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N:\JPG\Investor Reporting\Paragon Finance\PM9\"/>
    </mc:Choice>
  </mc:AlternateContent>
  <xr:revisionPtr revIDLastSave="0" documentId="13_ncr:1_{BBCFF357-C4D4-4364-B1B9-A3F8BF33676A}" xr6:coauthVersionLast="44" xr6:coauthVersionMax="44" xr10:uidLastSave="{00000000-0000-0000-0000-000000000000}"/>
  <bookViews>
    <workbookView xWindow="-108" yWindow="-108" windowWidth="20376" windowHeight="12216" firstSheet="108" activeTab="116" xr2:uid="{00000000-000D-0000-FFFF-FFFF00000000}"/>
  </bookViews>
  <sheets>
    <sheet name="Closing" sheetId="3" r:id="rId1"/>
    <sheet name="Oct 05" sheetId="7" r:id="rId2"/>
    <sheet name="Jan 06" sheetId="8" r:id="rId3"/>
    <sheet name="Apr 06" sheetId="9" r:id="rId4"/>
    <sheet name="Jul 06" sheetId="10" r:id="rId5"/>
    <sheet name="Oct 06" sheetId="11" r:id="rId6"/>
    <sheet name="Jan 07" sheetId="12" r:id="rId7"/>
    <sheet name="Apr 07" sheetId="13" r:id="rId8"/>
    <sheet name="Jul 07" sheetId="14" r:id="rId9"/>
    <sheet name="Oct 07" sheetId="15" r:id="rId10"/>
    <sheet name="Jan 08" sheetId="16" r:id="rId11"/>
    <sheet name="Apr 08" sheetId="17" r:id="rId12"/>
    <sheet name="Jul 08" sheetId="18" r:id="rId13"/>
    <sheet name="Oct 08" sheetId="19" r:id="rId14"/>
    <sheet name="Jan 09" sheetId="20" r:id="rId15"/>
    <sheet name="Apr 09" sheetId="21" r:id="rId16"/>
    <sheet name="Jul 09" sheetId="22" r:id="rId17"/>
    <sheet name="Oct 09" sheetId="23" r:id="rId18"/>
    <sheet name="Jan 10" sheetId="24" r:id="rId19"/>
    <sheet name="Apr 10" sheetId="25" r:id="rId20"/>
    <sheet name="Jul 10" sheetId="26" r:id="rId21"/>
    <sheet name="Oct 10" sheetId="27" r:id="rId22"/>
    <sheet name="Jan 11" sheetId="28" r:id="rId23"/>
    <sheet name="Apr 11" sheetId="29" r:id="rId24"/>
    <sheet name="Jul 11" sheetId="30" r:id="rId25"/>
    <sheet name="Oct 11" sheetId="31" r:id="rId26"/>
    <sheet name="Jan 12" sheetId="32" r:id="rId27"/>
    <sheet name="Apr 12" sheetId="33" r:id="rId28"/>
    <sheet name="Jul 12" sheetId="34" r:id="rId29"/>
    <sheet name="Oct 12" sheetId="35" r:id="rId30"/>
    <sheet name="Nov 12" sheetId="36" r:id="rId31"/>
    <sheet name="Dec 12" sheetId="37" r:id="rId32"/>
    <sheet name="Jan 13" sheetId="39" r:id="rId33"/>
    <sheet name="Feb 13" sheetId="40" r:id="rId34"/>
    <sheet name="Mar 13" sheetId="41" r:id="rId35"/>
    <sheet name="Apr 13" sheetId="42" r:id="rId36"/>
    <sheet name="May 13" sheetId="43" r:id="rId37"/>
    <sheet name="Jun 13" sheetId="44" r:id="rId38"/>
    <sheet name="Jul 13" sheetId="45" r:id="rId39"/>
    <sheet name="Aug 13" sheetId="46" r:id="rId40"/>
    <sheet name="Sep 13" sheetId="47" r:id="rId41"/>
    <sheet name="Oct 13" sheetId="48" r:id="rId42"/>
    <sheet name="Nov 13" sheetId="49" r:id="rId43"/>
    <sheet name="Dec 13" sheetId="50" r:id="rId44"/>
    <sheet name="Jan 14" sheetId="51" r:id="rId45"/>
    <sheet name="Feb 14" sheetId="52" r:id="rId46"/>
    <sheet name="Mar 14" sheetId="53" r:id="rId47"/>
    <sheet name="Apr 14" sheetId="54" r:id="rId48"/>
    <sheet name="May 14" sheetId="55" r:id="rId49"/>
    <sheet name="Jun 14" sheetId="56" r:id="rId50"/>
    <sheet name="Jul 14" sheetId="57" r:id="rId51"/>
    <sheet name="Aug 14" sheetId="58" r:id="rId52"/>
    <sheet name="Sep 14" sheetId="59" r:id="rId53"/>
    <sheet name="Oct 14" sheetId="60" r:id="rId54"/>
    <sheet name="Nov 14" sheetId="61" r:id="rId55"/>
    <sheet name="Dec 14" sheetId="62" r:id="rId56"/>
    <sheet name="Jan 15" sheetId="63" r:id="rId57"/>
    <sheet name="Feb 15" sheetId="64" r:id="rId58"/>
    <sheet name="Mar 15" sheetId="65" r:id="rId59"/>
    <sheet name="Apr 15" sheetId="66" r:id="rId60"/>
    <sheet name="May 15" sheetId="67" r:id="rId61"/>
    <sheet name="Jun 15" sheetId="68" r:id="rId62"/>
    <sheet name="Jul 15" sheetId="69" r:id="rId63"/>
    <sheet name="Aug 15" sheetId="70" r:id="rId64"/>
    <sheet name="Sep 15" sheetId="71" r:id="rId65"/>
    <sheet name="Oct 15" sheetId="72" r:id="rId66"/>
    <sheet name="Nov 15" sheetId="73" r:id="rId67"/>
    <sheet name="Dec 15" sheetId="74" r:id="rId68"/>
    <sheet name="Jan 16" sheetId="75" r:id="rId69"/>
    <sheet name="Feb 16" sheetId="76" r:id="rId70"/>
    <sheet name="Mar 16" sheetId="77" r:id="rId71"/>
    <sheet name="Apr 16" sheetId="78" r:id="rId72"/>
    <sheet name="May 16" sheetId="79" r:id="rId73"/>
    <sheet name="Jun 16" sheetId="80" r:id="rId74"/>
    <sheet name="Jul 16" sheetId="81" r:id="rId75"/>
    <sheet name="Aug 16" sheetId="82" r:id="rId76"/>
    <sheet name="Sep 16" sheetId="83" r:id="rId77"/>
    <sheet name="Oct 16" sheetId="84" r:id="rId78"/>
    <sheet name="Nov 16" sheetId="85" r:id="rId79"/>
    <sheet name="Dec 16" sheetId="86" r:id="rId80"/>
    <sheet name="Jan 17" sheetId="87" r:id="rId81"/>
    <sheet name="Feb 17" sheetId="88" r:id="rId82"/>
    <sheet name="Mar 17" sheetId="89" r:id="rId83"/>
    <sheet name="Apr 17" sheetId="90" r:id="rId84"/>
    <sheet name="May 17" sheetId="91" r:id="rId85"/>
    <sheet name="Jun 17" sheetId="92" r:id="rId86"/>
    <sheet name="Jul 17" sheetId="93" r:id="rId87"/>
    <sheet name="Aug 17" sheetId="94" r:id="rId88"/>
    <sheet name="Sep 17" sheetId="95" r:id="rId89"/>
    <sheet name="Oct 17" sheetId="96" r:id="rId90"/>
    <sheet name="Nov 17" sheetId="97" r:id="rId91"/>
    <sheet name="Dec 17" sheetId="98" r:id="rId92"/>
    <sheet name="Jan 18" sheetId="99" r:id="rId93"/>
    <sheet name="Feb 18" sheetId="100" r:id="rId94"/>
    <sheet name="Mar 18" sheetId="101" r:id="rId95"/>
    <sheet name="Apr 18" sheetId="102" r:id="rId96"/>
    <sheet name="May 18" sheetId="103" r:id="rId97"/>
    <sheet name="Jun 18" sheetId="104" r:id="rId98"/>
    <sheet name="Jul 18" sheetId="105" r:id="rId99"/>
    <sheet name="Aug 18" sheetId="106" r:id="rId100"/>
    <sheet name="Sep 18" sheetId="107" r:id="rId101"/>
    <sheet name="Oct 18" sheetId="108" r:id="rId102"/>
    <sheet name="Nov 18" sheetId="109" r:id="rId103"/>
    <sheet name="Dec 18" sheetId="110" r:id="rId104"/>
    <sheet name="Jan 19" sheetId="111" r:id="rId105"/>
    <sheet name="Feb 19" sheetId="112" r:id="rId106"/>
    <sheet name="Mar 19" sheetId="113" r:id="rId107"/>
    <sheet name="Apr 19" sheetId="114" r:id="rId108"/>
    <sheet name="May 19" sheetId="115" r:id="rId109"/>
    <sheet name="Jun 19" sheetId="116" r:id="rId110"/>
    <sheet name="Jul 19" sheetId="117" r:id="rId111"/>
    <sheet name="Aug 19" sheetId="118" r:id="rId112"/>
    <sheet name="Sep 19" sheetId="119" r:id="rId113"/>
    <sheet name="Oct 19" sheetId="120" r:id="rId114"/>
    <sheet name="Nov 19" sheetId="121" r:id="rId115"/>
    <sheet name="Dec 19" sheetId="122" r:id="rId116"/>
    <sheet name="Jan 20" sheetId="123" r:id="rId117"/>
    <sheet name="PML" sheetId="5" r:id="rId118"/>
    <sheet name="MTL" sheetId="6" r:id="rId119"/>
  </sheets>
  <definedNames>
    <definedName name="data">#REF!</definedName>
    <definedName name="_xlnm.Print_Area" localSheetId="3">'Apr 06'!$A$1:$F$354</definedName>
    <definedName name="_xlnm.Print_Area" localSheetId="7">'Apr 07'!$A$1:$E$355</definedName>
    <definedName name="_xlnm.Print_Area" localSheetId="39">'Aug 13'!$A$1:$G$324</definedName>
    <definedName name="_xlnm.Print_Area" localSheetId="31">'Dec 12'!$A$1:$G$324</definedName>
    <definedName name="_xlnm.Print_Area" localSheetId="33">'Feb 13'!$A$1:$G$324</definedName>
    <definedName name="_xlnm.Print_Area" localSheetId="37">'Jun 13'!$A$1:$G$324</definedName>
    <definedName name="_xlnm.Print_Area" localSheetId="49">'Jun 14'!$A$1:$G$324</definedName>
    <definedName name="_xlnm.Print_Area" localSheetId="34">'Mar 13'!$A$1:$G$324</definedName>
    <definedName name="_xlnm.Print_Area" localSheetId="36">'May 13'!$A$1:$G$324</definedName>
    <definedName name="_xlnm.Print_Area" localSheetId="117">PML!$A$1:$K$320</definedName>
    <definedName name="_xlnm.Print_Area" localSheetId="40">'Sep 13'!$A$1:$G$324</definedName>
    <definedName name="_xlnm.Print_Titles" localSheetId="0">Closing!$1:$1</definedName>
    <definedName name="_xlnm.Print_Titles" localSheetId="118">MTL!$1:$2</definedName>
    <definedName name="_xlnm.Print_Titles" localSheetId="1">'Oct 05'!$1:$1</definedName>
    <definedName name="_xlnm.Print_Titles" localSheetId="117">PML!$1:$2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9" i="6" l="1"/>
  <c r="D29" i="6"/>
  <c r="I29" i="6"/>
  <c r="K29" i="6"/>
  <c r="O29" i="6"/>
  <c r="Q29" i="6"/>
  <c r="U29" i="6"/>
  <c r="W29" i="6"/>
  <c r="AA29" i="6"/>
  <c r="AC29" i="6"/>
  <c r="AG29" i="6"/>
  <c r="AI29" i="6"/>
  <c r="AM29" i="6"/>
  <c r="AO29" i="6"/>
  <c r="AS29" i="6"/>
  <c r="AU29" i="6"/>
  <c r="AY29" i="6"/>
  <c r="BA29" i="6"/>
  <c r="BE29" i="6"/>
  <c r="BG29" i="6"/>
  <c r="BL29" i="6"/>
  <c r="BN29" i="6"/>
  <c r="BR29" i="6"/>
  <c r="BT29" i="6"/>
  <c r="BX29" i="6"/>
  <c r="BZ29" i="6"/>
  <c r="CD29" i="6"/>
  <c r="CF29" i="6"/>
  <c r="CJ29" i="6"/>
  <c r="CL29" i="6"/>
  <c r="CP29" i="6"/>
  <c r="CR29" i="6"/>
  <c r="B58" i="6"/>
  <c r="D58" i="6"/>
  <c r="I58" i="6"/>
  <c r="K58" i="6"/>
  <c r="O58" i="6"/>
  <c r="Q58" i="6"/>
  <c r="U58" i="6"/>
  <c r="W58" i="6"/>
  <c r="AA58" i="6"/>
  <c r="AC58" i="6"/>
  <c r="AG58" i="6"/>
  <c r="AI58" i="6"/>
  <c r="AM58" i="6"/>
  <c r="AO58" i="6"/>
  <c r="AS58" i="6"/>
  <c r="AU58" i="6"/>
  <c r="AY58" i="6"/>
  <c r="BA58" i="6"/>
  <c r="BE58" i="6"/>
  <c r="BG58" i="6"/>
  <c r="BL58" i="6"/>
  <c r="BN58" i="6"/>
  <c r="BR58" i="6"/>
  <c r="BT58" i="6"/>
  <c r="BX58" i="6"/>
  <c r="BZ58" i="6"/>
  <c r="CD58" i="6"/>
  <c r="CF58" i="6"/>
  <c r="CJ58" i="6"/>
  <c r="CL58" i="6"/>
  <c r="CP58" i="6"/>
  <c r="CR58" i="6"/>
  <c r="B87" i="6"/>
  <c r="D87" i="6"/>
  <c r="I87" i="6"/>
  <c r="K87" i="6"/>
  <c r="O87" i="6"/>
  <c r="Q87" i="6"/>
  <c r="U87" i="6"/>
  <c r="W87" i="6"/>
  <c r="AA87" i="6"/>
  <c r="AC87" i="6"/>
  <c r="AG87" i="6"/>
  <c r="AI87" i="6"/>
  <c r="AM87" i="6"/>
  <c r="AO87" i="6"/>
  <c r="AS87" i="6"/>
  <c r="AU87" i="6"/>
  <c r="AY87" i="6"/>
  <c r="BA87" i="6"/>
  <c r="BE87" i="6"/>
  <c r="BG87" i="6"/>
  <c r="BL87" i="6"/>
  <c r="BN87" i="6"/>
  <c r="BR87" i="6"/>
  <c r="BT87" i="6"/>
  <c r="BX87" i="6"/>
  <c r="BZ87" i="6"/>
  <c r="CD87" i="6"/>
  <c r="CF87" i="6"/>
  <c r="CJ87" i="6"/>
  <c r="CL87" i="6"/>
  <c r="CP87" i="6"/>
  <c r="CR87" i="6"/>
  <c r="B103" i="6"/>
  <c r="D103" i="6"/>
  <c r="I103" i="6"/>
  <c r="K103" i="6"/>
  <c r="O103" i="6"/>
  <c r="Q103" i="6"/>
  <c r="U103" i="6"/>
  <c r="W103" i="6"/>
  <c r="AA103" i="6"/>
  <c r="AC103" i="6"/>
  <c r="AG103" i="6"/>
  <c r="AI103" i="6"/>
  <c r="AM103" i="6"/>
  <c r="AO103" i="6"/>
  <c r="AS103" i="6"/>
  <c r="AU103" i="6"/>
  <c r="AY103" i="6"/>
  <c r="BA103" i="6"/>
  <c r="BE103" i="6"/>
  <c r="BG103" i="6"/>
  <c r="BL103" i="6"/>
  <c r="BN103" i="6"/>
  <c r="BR103" i="6"/>
  <c r="BT103" i="6"/>
  <c r="BX103" i="6"/>
  <c r="BZ103" i="6"/>
  <c r="CD103" i="6"/>
  <c r="CF103" i="6"/>
  <c r="CJ103" i="6"/>
  <c r="CL103" i="6"/>
  <c r="CP103" i="6"/>
  <c r="CR103" i="6"/>
  <c r="B114" i="6"/>
  <c r="D114" i="6"/>
  <c r="I114" i="6"/>
  <c r="K114" i="6"/>
  <c r="O114" i="6"/>
  <c r="Q114" i="6"/>
  <c r="U114" i="6"/>
  <c r="W114" i="6"/>
  <c r="AA114" i="6"/>
  <c r="AC114" i="6"/>
  <c r="AG114" i="6"/>
  <c r="AI114" i="6"/>
  <c r="AM114" i="6"/>
  <c r="AO114" i="6"/>
  <c r="AS114" i="6"/>
  <c r="AU114" i="6"/>
  <c r="AY114" i="6"/>
  <c r="BA114" i="6"/>
  <c r="BE114" i="6"/>
  <c r="BG114" i="6"/>
  <c r="BL114" i="6"/>
  <c r="BN114" i="6"/>
  <c r="BR114" i="6"/>
  <c r="BT114" i="6"/>
  <c r="BX114" i="6"/>
  <c r="BZ114" i="6"/>
  <c r="CD114" i="6"/>
  <c r="CF114" i="6"/>
  <c r="CJ114" i="6"/>
  <c r="CL114" i="6"/>
  <c r="CP114" i="6"/>
  <c r="CR114" i="6"/>
  <c r="B136" i="6"/>
  <c r="D136" i="6"/>
  <c r="I136" i="6"/>
  <c r="K136" i="6"/>
  <c r="O136" i="6"/>
  <c r="Q136" i="6"/>
  <c r="U136" i="6"/>
  <c r="W136" i="6"/>
  <c r="AA136" i="6"/>
  <c r="AC136" i="6"/>
  <c r="AG136" i="6"/>
  <c r="AI136" i="6"/>
  <c r="AM136" i="6"/>
  <c r="AO136" i="6"/>
  <c r="AS136" i="6"/>
  <c r="AU136" i="6"/>
  <c r="AY136" i="6"/>
  <c r="BA136" i="6"/>
  <c r="BE136" i="6"/>
  <c r="BG136" i="6"/>
  <c r="BL136" i="6"/>
  <c r="BN136" i="6"/>
  <c r="BR136" i="6"/>
  <c r="BT136" i="6"/>
  <c r="BX136" i="6"/>
  <c r="BZ136" i="6"/>
  <c r="CD136" i="6"/>
  <c r="CF136" i="6"/>
  <c r="CJ136" i="6"/>
  <c r="CL136" i="6"/>
  <c r="CP136" i="6"/>
  <c r="CR136" i="6"/>
  <c r="B150" i="6"/>
  <c r="D150" i="6"/>
  <c r="I150" i="6"/>
  <c r="K150" i="6"/>
  <c r="O150" i="6"/>
  <c r="Q150" i="6"/>
  <c r="U150" i="6"/>
  <c r="W150" i="6"/>
  <c r="AA150" i="6"/>
  <c r="AC150" i="6"/>
  <c r="AG150" i="6"/>
  <c r="AI150" i="6"/>
  <c r="AM150" i="6"/>
  <c r="AO150" i="6"/>
  <c r="AS150" i="6"/>
  <c r="AU150" i="6"/>
  <c r="AY150" i="6"/>
  <c r="BA150" i="6"/>
  <c r="BE150" i="6"/>
  <c r="BG150" i="6"/>
  <c r="BL150" i="6"/>
  <c r="BN150" i="6"/>
  <c r="BR150" i="6"/>
  <c r="BT150" i="6"/>
  <c r="BX150" i="6"/>
  <c r="BZ150" i="6"/>
  <c r="CD150" i="6"/>
  <c r="CF150" i="6"/>
  <c r="CJ150" i="6"/>
  <c r="CL150" i="6"/>
  <c r="CP150" i="6"/>
  <c r="CR150" i="6"/>
  <c r="B169" i="6"/>
  <c r="D169" i="6"/>
  <c r="I169" i="6"/>
  <c r="K169" i="6"/>
  <c r="O169" i="6"/>
  <c r="Q169" i="6"/>
  <c r="U169" i="6"/>
  <c r="W169" i="6"/>
  <c r="AA169" i="6"/>
  <c r="AC169" i="6"/>
  <c r="AG169" i="6"/>
  <c r="AI169" i="6"/>
  <c r="AM169" i="6"/>
  <c r="AO169" i="6"/>
  <c r="AS169" i="6"/>
  <c r="AU169" i="6"/>
  <c r="AY169" i="6"/>
  <c r="BA169" i="6"/>
  <c r="BE169" i="6"/>
  <c r="BG169" i="6"/>
  <c r="BL169" i="6"/>
  <c r="BN169" i="6"/>
  <c r="BR169" i="6"/>
  <c r="BT169" i="6"/>
  <c r="BX169" i="6"/>
  <c r="BZ169" i="6"/>
  <c r="CD169" i="6"/>
  <c r="CF169" i="6"/>
  <c r="CJ169" i="6"/>
  <c r="CL169" i="6"/>
  <c r="CP169" i="6"/>
  <c r="CR169" i="6"/>
  <c r="B186" i="6"/>
  <c r="D186" i="6"/>
  <c r="I186" i="6"/>
  <c r="K186" i="6"/>
  <c r="O186" i="6"/>
  <c r="Q186" i="6"/>
  <c r="U186" i="6"/>
  <c r="W186" i="6"/>
  <c r="AA186" i="6"/>
  <c r="AC186" i="6"/>
  <c r="AG186" i="6"/>
  <c r="AI186" i="6"/>
  <c r="AM186" i="6"/>
  <c r="AO186" i="6"/>
  <c r="AS186" i="6"/>
  <c r="AU186" i="6"/>
  <c r="AY186" i="6"/>
  <c r="BA186" i="6"/>
  <c r="BE186" i="6"/>
  <c r="BG186" i="6"/>
  <c r="BL186" i="6"/>
  <c r="BN186" i="6"/>
  <c r="BR186" i="6"/>
  <c r="BT186" i="6"/>
  <c r="BX186" i="6"/>
  <c r="BZ186" i="6"/>
  <c r="CD186" i="6"/>
  <c r="CF186" i="6"/>
  <c r="CJ186" i="6"/>
  <c r="CL186" i="6"/>
  <c r="CP186" i="6"/>
  <c r="CR186" i="6"/>
  <c r="B198" i="6"/>
  <c r="D198" i="6"/>
  <c r="I198" i="6"/>
  <c r="K198" i="6"/>
  <c r="O198" i="6"/>
  <c r="Q198" i="6"/>
  <c r="U198" i="6"/>
  <c r="W198" i="6"/>
  <c r="AA198" i="6"/>
  <c r="AC198" i="6"/>
  <c r="AG198" i="6"/>
  <c r="AI198" i="6"/>
  <c r="AM198" i="6"/>
  <c r="AO198" i="6"/>
  <c r="AS198" i="6"/>
  <c r="AU198" i="6"/>
  <c r="AY198" i="6"/>
  <c r="BA198" i="6"/>
  <c r="BE198" i="6"/>
  <c r="BG198" i="6"/>
  <c r="BL198" i="6"/>
  <c r="BN198" i="6"/>
  <c r="BR198" i="6"/>
  <c r="BT198" i="6"/>
  <c r="BX198" i="6"/>
  <c r="BZ198" i="6"/>
  <c r="CD198" i="6"/>
  <c r="CF198" i="6"/>
  <c r="CJ198" i="6"/>
  <c r="CL198" i="6"/>
  <c r="CP198" i="6"/>
  <c r="CR198" i="6"/>
  <c r="B218" i="6"/>
  <c r="D218" i="6"/>
  <c r="I218" i="6"/>
  <c r="K218" i="6"/>
  <c r="O218" i="6"/>
  <c r="Q218" i="6"/>
  <c r="U218" i="6"/>
  <c r="W218" i="6"/>
  <c r="AA218" i="6"/>
  <c r="AC218" i="6"/>
  <c r="AG218" i="6"/>
  <c r="AI218" i="6"/>
  <c r="AM218" i="6"/>
  <c r="AO218" i="6"/>
  <c r="AS218" i="6"/>
  <c r="AU218" i="6"/>
  <c r="AY218" i="6"/>
  <c r="BA218" i="6"/>
  <c r="BE218" i="6"/>
  <c r="BG218" i="6"/>
  <c r="BL218" i="6"/>
  <c r="BN218" i="6"/>
  <c r="BR218" i="6"/>
  <c r="BT218" i="6"/>
  <c r="BX218" i="6"/>
  <c r="BZ218" i="6"/>
  <c r="CD218" i="6"/>
  <c r="CF218" i="6"/>
  <c r="CJ218" i="6"/>
  <c r="CL218" i="6"/>
  <c r="CP218" i="6"/>
  <c r="CR218" i="6"/>
  <c r="B238" i="6"/>
  <c r="D238" i="6"/>
  <c r="I238" i="6"/>
  <c r="K238" i="6"/>
  <c r="O238" i="6"/>
  <c r="Q238" i="6"/>
  <c r="U238" i="6"/>
  <c r="W238" i="6"/>
  <c r="AA238" i="6"/>
  <c r="AC238" i="6"/>
  <c r="AG238" i="6"/>
  <c r="AI238" i="6"/>
  <c r="AM238" i="6"/>
  <c r="AO238" i="6"/>
  <c r="AS238" i="6"/>
  <c r="AU238" i="6"/>
  <c r="AY238" i="6"/>
  <c r="BA238" i="6"/>
  <c r="BE238" i="6"/>
  <c r="BG238" i="6"/>
  <c r="BL238" i="6"/>
  <c r="BN238" i="6"/>
  <c r="BR238" i="6"/>
  <c r="BT238" i="6"/>
  <c r="BX238" i="6"/>
  <c r="BZ238" i="6"/>
  <c r="CD238" i="6"/>
  <c r="CF238" i="6"/>
  <c r="CJ238" i="6"/>
  <c r="CL238" i="6"/>
  <c r="CP238" i="6"/>
  <c r="CR238" i="6"/>
  <c r="B261" i="6"/>
  <c r="D261" i="6"/>
  <c r="I261" i="6"/>
  <c r="K261" i="6"/>
  <c r="O261" i="6"/>
  <c r="Q261" i="6"/>
  <c r="U261" i="6"/>
  <c r="W261" i="6"/>
  <c r="AA261" i="6"/>
  <c r="AC261" i="6"/>
  <c r="AG261" i="6"/>
  <c r="AI261" i="6"/>
  <c r="AM261" i="6"/>
  <c r="AO261" i="6"/>
  <c r="AS261" i="6"/>
  <c r="AU261" i="6"/>
  <c r="AY261" i="6"/>
  <c r="BA261" i="6"/>
  <c r="BE261" i="6"/>
  <c r="BG261" i="6"/>
  <c r="BL261" i="6"/>
  <c r="BN261" i="6"/>
  <c r="BR261" i="6"/>
  <c r="BT261" i="6"/>
  <c r="BX261" i="6"/>
  <c r="BZ261" i="6"/>
  <c r="CD261" i="6"/>
  <c r="CF261" i="6"/>
  <c r="CJ261" i="6"/>
  <c r="CL261" i="6"/>
  <c r="CP261" i="6"/>
  <c r="CR261" i="6"/>
  <c r="B279" i="6"/>
  <c r="D279" i="6"/>
  <c r="I279" i="6"/>
  <c r="K279" i="6"/>
  <c r="O279" i="6"/>
  <c r="Q279" i="6"/>
  <c r="U279" i="6"/>
  <c r="W279" i="6"/>
  <c r="AA279" i="6"/>
  <c r="AC279" i="6"/>
  <c r="AG279" i="6"/>
  <c r="AI279" i="6"/>
  <c r="AM279" i="6"/>
  <c r="AO279" i="6"/>
  <c r="AS279" i="6"/>
  <c r="AU279" i="6"/>
  <c r="AY279" i="6"/>
  <c r="BA279" i="6"/>
  <c r="BE279" i="6"/>
  <c r="BG279" i="6"/>
  <c r="BL279" i="6"/>
  <c r="BN279" i="6"/>
  <c r="BR279" i="6"/>
  <c r="BT279" i="6"/>
  <c r="BX279" i="6"/>
  <c r="BZ279" i="6"/>
  <c r="CD279" i="6"/>
  <c r="CF279" i="6"/>
  <c r="CJ279" i="6"/>
  <c r="CL279" i="6"/>
  <c r="CP279" i="6"/>
  <c r="CR279" i="6"/>
  <c r="B294" i="6"/>
  <c r="D294" i="6"/>
  <c r="I294" i="6"/>
  <c r="K294" i="6"/>
  <c r="O294" i="6"/>
  <c r="Q294" i="6"/>
  <c r="U294" i="6"/>
  <c r="W294" i="6"/>
  <c r="AA294" i="6"/>
  <c r="AC294" i="6"/>
  <c r="AG294" i="6"/>
  <c r="AI294" i="6"/>
  <c r="AM294" i="6"/>
  <c r="AO294" i="6"/>
  <c r="AS294" i="6"/>
  <c r="AU294" i="6"/>
  <c r="AY294" i="6"/>
  <c r="BA294" i="6"/>
  <c r="BE294" i="6"/>
  <c r="BG294" i="6"/>
  <c r="BL294" i="6"/>
  <c r="BN294" i="6"/>
  <c r="BR294" i="6"/>
  <c r="BT294" i="6"/>
  <c r="BX294" i="6"/>
  <c r="BZ294" i="6"/>
  <c r="CD294" i="6"/>
  <c r="CF294" i="6"/>
  <c r="CJ294" i="6"/>
  <c r="CL294" i="6"/>
  <c r="CP294" i="6"/>
  <c r="CR294" i="6"/>
  <c r="B316" i="6"/>
  <c r="D316" i="6"/>
  <c r="I316" i="6"/>
  <c r="K316" i="6"/>
  <c r="O316" i="6"/>
  <c r="Q316" i="6"/>
  <c r="U316" i="6"/>
  <c r="W316" i="6"/>
  <c r="AA316" i="6"/>
  <c r="AC316" i="6"/>
  <c r="AG316" i="6"/>
  <c r="AI316" i="6"/>
  <c r="AM316" i="6"/>
  <c r="AO316" i="6"/>
  <c r="AS316" i="6"/>
  <c r="AU316" i="6"/>
  <c r="AY316" i="6"/>
  <c r="BA316" i="6"/>
  <c r="BE316" i="6"/>
  <c r="BG316" i="6"/>
  <c r="BL316" i="6"/>
  <c r="BN316" i="6"/>
  <c r="BR316" i="6"/>
  <c r="BT316" i="6"/>
  <c r="BX316" i="6"/>
  <c r="BZ316" i="6"/>
  <c r="CD316" i="6"/>
  <c r="CF316" i="6"/>
  <c r="CJ316" i="6"/>
  <c r="CL316" i="6"/>
  <c r="CP316" i="6"/>
  <c r="CR316" i="6"/>
  <c r="I331" i="6"/>
  <c r="K331" i="6"/>
  <c r="O331" i="6"/>
  <c r="Q331" i="6"/>
  <c r="U331" i="6"/>
  <c r="W331" i="6"/>
  <c r="AA331" i="6"/>
  <c r="AC331" i="6"/>
  <c r="AG331" i="6"/>
  <c r="AI331" i="6"/>
  <c r="AM331" i="6"/>
  <c r="AO331" i="6"/>
  <c r="AS331" i="6"/>
  <c r="AU331" i="6"/>
  <c r="AY331" i="6"/>
  <c r="BA331" i="6"/>
  <c r="BE331" i="6"/>
  <c r="BG331" i="6"/>
  <c r="BL331" i="6"/>
  <c r="BN331" i="6"/>
  <c r="BR331" i="6"/>
  <c r="BT331" i="6"/>
  <c r="BX331" i="6"/>
  <c r="BZ331" i="6"/>
  <c r="CD331" i="6"/>
  <c r="CF331" i="6"/>
  <c r="CJ331" i="6"/>
  <c r="CL331" i="6"/>
  <c r="CP331" i="6"/>
  <c r="CR331" i="6"/>
  <c r="I348" i="6"/>
  <c r="K348" i="6"/>
  <c r="O348" i="6"/>
  <c r="Q348" i="6"/>
  <c r="U348" i="6"/>
  <c r="W348" i="6"/>
  <c r="AA348" i="6"/>
  <c r="AC348" i="6"/>
  <c r="AG348" i="6"/>
  <c r="AI348" i="6"/>
  <c r="AM348" i="6"/>
  <c r="AO348" i="6"/>
  <c r="AS348" i="6"/>
  <c r="AU348" i="6"/>
  <c r="AY348" i="6"/>
  <c r="BA348" i="6"/>
  <c r="BE348" i="6"/>
  <c r="BG348" i="6"/>
  <c r="BL348" i="6"/>
  <c r="BN348" i="6"/>
  <c r="BR348" i="6"/>
  <c r="BT348" i="6"/>
  <c r="BX348" i="6"/>
  <c r="BZ348" i="6"/>
  <c r="CD348" i="6"/>
  <c r="CF348" i="6"/>
  <c r="CJ348" i="6"/>
  <c r="CL348" i="6"/>
  <c r="CP348" i="6"/>
  <c r="CR348" i="6"/>
  <c r="B29" i="5"/>
  <c r="D29" i="5"/>
  <c r="H29" i="5"/>
  <c r="J29" i="5"/>
  <c r="N29" i="5"/>
  <c r="P29" i="5"/>
  <c r="T29" i="5"/>
  <c r="V29" i="5"/>
  <c r="Z29" i="5"/>
  <c r="AB29" i="5"/>
  <c r="AF29" i="5"/>
  <c r="AH29" i="5"/>
  <c r="AL29" i="5"/>
  <c r="AN29" i="5"/>
  <c r="AR29" i="5"/>
  <c r="AT29" i="5"/>
  <c r="AX29" i="5"/>
  <c r="AZ29" i="5"/>
  <c r="BD29" i="5"/>
  <c r="BF29" i="5"/>
  <c r="BJ29" i="5"/>
  <c r="BL29" i="5"/>
  <c r="BP29" i="5"/>
  <c r="BR29" i="5"/>
  <c r="BV29" i="5"/>
  <c r="BX29" i="5"/>
  <c r="CB29" i="5"/>
  <c r="CD29" i="5"/>
  <c r="CH29" i="5"/>
  <c r="CJ29" i="5"/>
  <c r="CN29" i="5"/>
  <c r="CP29" i="5"/>
  <c r="B58" i="5"/>
  <c r="D58" i="5"/>
  <c r="H58" i="5"/>
  <c r="J58" i="5"/>
  <c r="N58" i="5"/>
  <c r="P58" i="5"/>
  <c r="T58" i="5"/>
  <c r="V58" i="5"/>
  <c r="Z58" i="5"/>
  <c r="AB58" i="5"/>
  <c r="AF58" i="5"/>
  <c r="AH58" i="5"/>
  <c r="AL58" i="5"/>
  <c r="AN58" i="5"/>
  <c r="AR58" i="5"/>
  <c r="AT58" i="5"/>
  <c r="AX58" i="5"/>
  <c r="AZ58" i="5"/>
  <c r="BD58" i="5"/>
  <c r="BF58" i="5"/>
  <c r="BJ58" i="5"/>
  <c r="BL58" i="5"/>
  <c r="BP58" i="5"/>
  <c r="BR58" i="5"/>
  <c r="BV58" i="5"/>
  <c r="BX58" i="5"/>
  <c r="CB58" i="5"/>
  <c r="CD58" i="5"/>
  <c r="CH58" i="5"/>
  <c r="CJ58" i="5"/>
  <c r="CN58" i="5"/>
  <c r="CP58" i="5"/>
  <c r="B87" i="5"/>
  <c r="D87" i="5"/>
  <c r="H87" i="5"/>
  <c r="J87" i="5"/>
  <c r="N87" i="5"/>
  <c r="P87" i="5"/>
  <c r="T87" i="5"/>
  <c r="V87" i="5"/>
  <c r="Z87" i="5"/>
  <c r="AB87" i="5"/>
  <c r="AF87" i="5"/>
  <c r="AH87" i="5"/>
  <c r="AL87" i="5"/>
  <c r="AN87" i="5"/>
  <c r="AR87" i="5"/>
  <c r="AT87" i="5"/>
  <c r="AX87" i="5"/>
  <c r="AZ87" i="5"/>
  <c r="BD87" i="5"/>
  <c r="BF87" i="5"/>
  <c r="BJ87" i="5"/>
  <c r="BL87" i="5"/>
  <c r="BP87" i="5"/>
  <c r="BR87" i="5"/>
  <c r="BV87" i="5"/>
  <c r="BX87" i="5"/>
  <c r="CB87" i="5"/>
  <c r="CD87" i="5"/>
  <c r="CH87" i="5"/>
  <c r="CJ87" i="5"/>
  <c r="CN87" i="5"/>
  <c r="CP87" i="5"/>
  <c r="B103" i="5"/>
  <c r="D103" i="5"/>
  <c r="H103" i="5"/>
  <c r="J103" i="5"/>
  <c r="N103" i="5"/>
  <c r="P103" i="5"/>
  <c r="T103" i="5"/>
  <c r="V103" i="5"/>
  <c r="Z103" i="5"/>
  <c r="AB103" i="5"/>
  <c r="AF103" i="5"/>
  <c r="AH103" i="5"/>
  <c r="AL103" i="5"/>
  <c r="AN103" i="5"/>
  <c r="AR103" i="5"/>
  <c r="AT103" i="5"/>
  <c r="AX103" i="5"/>
  <c r="AZ103" i="5"/>
  <c r="BD103" i="5"/>
  <c r="BF103" i="5"/>
  <c r="BJ103" i="5"/>
  <c r="BL103" i="5"/>
  <c r="BP103" i="5"/>
  <c r="BR103" i="5"/>
  <c r="BV103" i="5"/>
  <c r="BX103" i="5"/>
  <c r="CB103" i="5"/>
  <c r="CD103" i="5"/>
  <c r="CH103" i="5"/>
  <c r="CJ103" i="5"/>
  <c r="CN103" i="5"/>
  <c r="CP103" i="5"/>
  <c r="B114" i="5"/>
  <c r="D114" i="5"/>
  <c r="H114" i="5"/>
  <c r="J114" i="5"/>
  <c r="N114" i="5"/>
  <c r="P114" i="5"/>
  <c r="T114" i="5"/>
  <c r="V114" i="5"/>
  <c r="Z114" i="5"/>
  <c r="AB114" i="5"/>
  <c r="AF114" i="5"/>
  <c r="AH114" i="5"/>
  <c r="AL114" i="5"/>
  <c r="AN114" i="5"/>
  <c r="AR114" i="5"/>
  <c r="AT114" i="5"/>
  <c r="AX114" i="5"/>
  <c r="AZ114" i="5"/>
  <c r="BD114" i="5"/>
  <c r="BF114" i="5"/>
  <c r="BJ114" i="5"/>
  <c r="BL114" i="5"/>
  <c r="BP114" i="5"/>
  <c r="BR114" i="5"/>
  <c r="BV114" i="5"/>
  <c r="BX114" i="5"/>
  <c r="CB114" i="5"/>
  <c r="CD114" i="5"/>
  <c r="CH114" i="5"/>
  <c r="CJ114" i="5"/>
  <c r="CN114" i="5"/>
  <c r="CP114" i="5"/>
  <c r="B136" i="5"/>
  <c r="D136" i="5"/>
  <c r="H136" i="5"/>
  <c r="J136" i="5"/>
  <c r="N136" i="5"/>
  <c r="P136" i="5"/>
  <c r="T136" i="5"/>
  <c r="V136" i="5"/>
  <c r="Z136" i="5"/>
  <c r="AB136" i="5"/>
  <c r="AF136" i="5"/>
  <c r="AH136" i="5"/>
  <c r="AL136" i="5"/>
  <c r="AN136" i="5"/>
  <c r="AR136" i="5"/>
  <c r="AT136" i="5"/>
  <c r="AX136" i="5"/>
  <c r="AZ136" i="5"/>
  <c r="BD136" i="5"/>
  <c r="BF136" i="5"/>
  <c r="BJ136" i="5"/>
  <c r="BL136" i="5"/>
  <c r="BP136" i="5"/>
  <c r="BR136" i="5"/>
  <c r="BV136" i="5"/>
  <c r="BX136" i="5"/>
  <c r="CB136" i="5"/>
  <c r="CD136" i="5"/>
  <c r="CH136" i="5"/>
  <c r="CJ136" i="5"/>
  <c r="CN136" i="5"/>
  <c r="CP136" i="5"/>
  <c r="B150" i="5"/>
  <c r="D150" i="5"/>
  <c r="H150" i="5"/>
  <c r="J150" i="5"/>
  <c r="N150" i="5"/>
  <c r="P150" i="5"/>
  <c r="T150" i="5"/>
  <c r="V150" i="5"/>
  <c r="Z150" i="5"/>
  <c r="AB150" i="5"/>
  <c r="AF150" i="5"/>
  <c r="AH150" i="5"/>
  <c r="AL150" i="5"/>
  <c r="AN150" i="5"/>
  <c r="AR150" i="5"/>
  <c r="AT150" i="5"/>
  <c r="AX150" i="5"/>
  <c r="AZ150" i="5"/>
  <c r="BD150" i="5"/>
  <c r="BF150" i="5"/>
  <c r="BJ150" i="5"/>
  <c r="BL150" i="5"/>
  <c r="BP150" i="5"/>
  <c r="BR150" i="5"/>
  <c r="BV150" i="5"/>
  <c r="BX150" i="5"/>
  <c r="CB150" i="5"/>
  <c r="CD150" i="5"/>
  <c r="CH150" i="5"/>
  <c r="CJ150" i="5"/>
  <c r="CN150" i="5"/>
  <c r="CP150" i="5"/>
  <c r="B169" i="5"/>
  <c r="D169" i="5"/>
  <c r="H169" i="5"/>
  <c r="J169" i="5"/>
  <c r="N169" i="5"/>
  <c r="P169" i="5"/>
  <c r="T169" i="5"/>
  <c r="V169" i="5"/>
  <c r="Z169" i="5"/>
  <c r="AB169" i="5"/>
  <c r="AF169" i="5"/>
  <c r="AH169" i="5"/>
  <c r="AL169" i="5"/>
  <c r="AN169" i="5"/>
  <c r="AR169" i="5"/>
  <c r="AT169" i="5"/>
  <c r="AX169" i="5"/>
  <c r="AZ169" i="5"/>
  <c r="BD169" i="5"/>
  <c r="BF169" i="5"/>
  <c r="BJ169" i="5"/>
  <c r="BL169" i="5"/>
  <c r="BP169" i="5"/>
  <c r="BR169" i="5"/>
  <c r="BV169" i="5"/>
  <c r="BX169" i="5"/>
  <c r="CB169" i="5"/>
  <c r="CD169" i="5"/>
  <c r="CH169" i="5"/>
  <c r="CJ169" i="5"/>
  <c r="CN169" i="5"/>
  <c r="CP169" i="5"/>
  <c r="B186" i="5"/>
  <c r="D186" i="5"/>
  <c r="H186" i="5"/>
  <c r="J186" i="5"/>
  <c r="N186" i="5"/>
  <c r="P186" i="5"/>
  <c r="T186" i="5"/>
  <c r="V186" i="5"/>
  <c r="Z186" i="5"/>
  <c r="AB186" i="5"/>
  <c r="AF186" i="5"/>
  <c r="AH186" i="5"/>
  <c r="AL186" i="5"/>
  <c r="AN186" i="5"/>
  <c r="AR186" i="5"/>
  <c r="AT186" i="5"/>
  <c r="AX186" i="5"/>
  <c r="AZ186" i="5"/>
  <c r="BD186" i="5"/>
  <c r="BF186" i="5"/>
  <c r="BJ186" i="5"/>
  <c r="BL186" i="5"/>
  <c r="BP186" i="5"/>
  <c r="BR186" i="5"/>
  <c r="BV186" i="5"/>
  <c r="BX186" i="5"/>
  <c r="CB186" i="5"/>
  <c r="CD186" i="5"/>
  <c r="CH186" i="5"/>
  <c r="CJ186" i="5"/>
  <c r="CN186" i="5"/>
  <c r="CP186" i="5"/>
  <c r="B198" i="5"/>
  <c r="D198" i="5"/>
  <c r="H198" i="5"/>
  <c r="J198" i="5"/>
  <c r="N198" i="5"/>
  <c r="P198" i="5"/>
  <c r="T198" i="5"/>
  <c r="V198" i="5"/>
  <c r="Z198" i="5"/>
  <c r="AB198" i="5"/>
  <c r="AF198" i="5"/>
  <c r="AH198" i="5"/>
  <c r="AL198" i="5"/>
  <c r="AN198" i="5"/>
  <c r="AR198" i="5"/>
  <c r="AT198" i="5"/>
  <c r="AX198" i="5"/>
  <c r="AZ198" i="5"/>
  <c r="BD198" i="5"/>
  <c r="BF198" i="5"/>
  <c r="BJ198" i="5"/>
  <c r="BL198" i="5"/>
  <c r="BP198" i="5"/>
  <c r="BR198" i="5"/>
  <c r="BV198" i="5"/>
  <c r="BX198" i="5"/>
  <c r="CB198" i="5"/>
  <c r="CD198" i="5"/>
  <c r="CH198" i="5"/>
  <c r="CJ198" i="5"/>
  <c r="CN198" i="5"/>
  <c r="CP198" i="5"/>
  <c r="B218" i="5"/>
  <c r="D218" i="5"/>
  <c r="H218" i="5"/>
  <c r="J218" i="5"/>
  <c r="N218" i="5"/>
  <c r="P218" i="5"/>
  <c r="T218" i="5"/>
  <c r="V218" i="5"/>
  <c r="Z218" i="5"/>
  <c r="AB218" i="5"/>
  <c r="AF218" i="5"/>
  <c r="AH218" i="5"/>
  <c r="AL218" i="5"/>
  <c r="AN218" i="5"/>
  <c r="AR218" i="5"/>
  <c r="AT218" i="5"/>
  <c r="AX218" i="5"/>
  <c r="AZ218" i="5"/>
  <c r="BD218" i="5"/>
  <c r="BF218" i="5"/>
  <c r="BJ218" i="5"/>
  <c r="BL218" i="5"/>
  <c r="BP218" i="5"/>
  <c r="BR218" i="5"/>
  <c r="BV218" i="5"/>
  <c r="BX218" i="5"/>
  <c r="CB218" i="5"/>
  <c r="CD218" i="5"/>
  <c r="CH218" i="5"/>
  <c r="CJ218" i="5"/>
  <c r="CN218" i="5"/>
  <c r="CP218" i="5"/>
  <c r="B238" i="5"/>
  <c r="D238" i="5"/>
  <c r="H238" i="5"/>
  <c r="J238" i="5"/>
  <c r="N238" i="5"/>
  <c r="P238" i="5"/>
  <c r="T238" i="5"/>
  <c r="V238" i="5"/>
  <c r="Z238" i="5"/>
  <c r="AB238" i="5"/>
  <c r="AF238" i="5"/>
  <c r="AH238" i="5"/>
  <c r="AL238" i="5"/>
  <c r="AN238" i="5"/>
  <c r="AR238" i="5"/>
  <c r="AT238" i="5"/>
  <c r="AX238" i="5"/>
  <c r="AZ238" i="5"/>
  <c r="BD238" i="5"/>
  <c r="BF238" i="5"/>
  <c r="BJ238" i="5"/>
  <c r="BL238" i="5"/>
  <c r="BP238" i="5"/>
  <c r="BR238" i="5"/>
  <c r="BV238" i="5"/>
  <c r="BX238" i="5"/>
  <c r="CB238" i="5"/>
  <c r="CD238" i="5"/>
  <c r="CH238" i="5"/>
  <c r="CJ238" i="5"/>
  <c r="CN238" i="5"/>
  <c r="CP238" i="5"/>
  <c r="B261" i="5"/>
  <c r="D261" i="5"/>
  <c r="H261" i="5"/>
  <c r="J261" i="5"/>
  <c r="N261" i="5"/>
  <c r="P261" i="5"/>
  <c r="T261" i="5"/>
  <c r="V261" i="5"/>
  <c r="Z261" i="5"/>
  <c r="AB261" i="5"/>
  <c r="AF261" i="5"/>
  <c r="AH261" i="5"/>
  <c r="AL261" i="5"/>
  <c r="AN261" i="5"/>
  <c r="AR261" i="5"/>
  <c r="AT261" i="5"/>
  <c r="AX261" i="5"/>
  <c r="AZ261" i="5"/>
  <c r="BD261" i="5"/>
  <c r="BF261" i="5"/>
  <c r="BJ261" i="5"/>
  <c r="BL261" i="5"/>
  <c r="BP261" i="5"/>
  <c r="BR261" i="5"/>
  <c r="BV261" i="5"/>
  <c r="BX261" i="5"/>
  <c r="CB261" i="5"/>
  <c r="CD261" i="5"/>
  <c r="CH261" i="5"/>
  <c r="CJ261" i="5"/>
  <c r="CN261" i="5"/>
  <c r="CP261" i="5"/>
  <c r="B279" i="5"/>
  <c r="D279" i="5"/>
  <c r="H279" i="5"/>
  <c r="J279" i="5"/>
  <c r="N279" i="5"/>
  <c r="P279" i="5"/>
  <c r="T279" i="5"/>
  <c r="V279" i="5"/>
  <c r="Z279" i="5"/>
  <c r="AB279" i="5"/>
  <c r="AF279" i="5"/>
  <c r="AH279" i="5"/>
  <c r="AL279" i="5"/>
  <c r="AN279" i="5"/>
  <c r="AR279" i="5"/>
  <c r="AT279" i="5"/>
  <c r="AX279" i="5"/>
  <c r="AZ279" i="5"/>
  <c r="BD279" i="5"/>
  <c r="BF279" i="5"/>
  <c r="BJ279" i="5"/>
  <c r="BL279" i="5"/>
  <c r="BP279" i="5"/>
  <c r="BR279" i="5"/>
  <c r="BV279" i="5"/>
  <c r="BX279" i="5"/>
  <c r="CB279" i="5"/>
  <c r="CD279" i="5"/>
  <c r="CH279" i="5"/>
  <c r="CJ279" i="5"/>
  <c r="CN279" i="5"/>
  <c r="CP279" i="5"/>
  <c r="B294" i="5"/>
  <c r="D294" i="5"/>
  <c r="H294" i="5"/>
  <c r="J294" i="5"/>
  <c r="N294" i="5"/>
  <c r="P294" i="5"/>
  <c r="T294" i="5"/>
  <c r="V294" i="5"/>
  <c r="Z294" i="5"/>
  <c r="AB294" i="5"/>
  <c r="AF294" i="5"/>
  <c r="AH294" i="5"/>
  <c r="AL294" i="5"/>
  <c r="AN294" i="5"/>
  <c r="AR294" i="5"/>
  <c r="AT294" i="5"/>
  <c r="AX294" i="5"/>
  <c r="AZ294" i="5"/>
  <c r="BD294" i="5"/>
  <c r="BF294" i="5"/>
  <c r="BJ294" i="5"/>
  <c r="BL294" i="5"/>
  <c r="BP294" i="5"/>
  <c r="BR294" i="5"/>
  <c r="BV294" i="5"/>
  <c r="BX294" i="5"/>
  <c r="CB294" i="5"/>
  <c r="CD294" i="5"/>
  <c r="CH294" i="5"/>
  <c r="CJ294" i="5"/>
  <c r="CN294" i="5"/>
  <c r="CP294" i="5"/>
  <c r="B316" i="5"/>
  <c r="D316" i="5"/>
  <c r="H316" i="5"/>
  <c r="J316" i="5"/>
  <c r="N316" i="5"/>
  <c r="P316" i="5"/>
  <c r="T316" i="5"/>
  <c r="V316" i="5"/>
  <c r="Z316" i="5"/>
  <c r="AB316" i="5"/>
  <c r="AF316" i="5"/>
  <c r="AH316" i="5"/>
  <c r="AL316" i="5"/>
  <c r="AN316" i="5"/>
  <c r="AR316" i="5"/>
  <c r="AT316" i="5"/>
  <c r="AX316" i="5"/>
  <c r="AZ316" i="5"/>
  <c r="BD316" i="5"/>
  <c r="BF316" i="5"/>
  <c r="BJ316" i="5"/>
  <c r="BL316" i="5"/>
  <c r="BP316" i="5"/>
  <c r="BR316" i="5"/>
  <c r="BV316" i="5"/>
  <c r="BX316" i="5"/>
  <c r="CB316" i="5"/>
  <c r="CD316" i="5"/>
  <c r="CH316" i="5"/>
  <c r="CJ316" i="5"/>
  <c r="CN316" i="5"/>
  <c r="CP316" i="5"/>
  <c r="H336" i="5"/>
  <c r="J336" i="5"/>
  <c r="N336" i="5"/>
  <c r="P336" i="5"/>
  <c r="T336" i="5"/>
  <c r="V336" i="5"/>
  <c r="Z336" i="5"/>
  <c r="AB336" i="5"/>
  <c r="AF336" i="5"/>
  <c r="AH336" i="5"/>
  <c r="AL336" i="5"/>
  <c r="AN336" i="5"/>
  <c r="AR336" i="5"/>
  <c r="AT336" i="5"/>
  <c r="AX336" i="5"/>
  <c r="AZ336" i="5"/>
  <c r="BD336" i="5"/>
  <c r="BF336" i="5"/>
  <c r="BJ336" i="5"/>
  <c r="BL336" i="5"/>
  <c r="BP336" i="5"/>
  <c r="BR336" i="5"/>
  <c r="BV336" i="5"/>
  <c r="BX336" i="5"/>
  <c r="CB336" i="5"/>
  <c r="CD336" i="5"/>
  <c r="CH336" i="5"/>
  <c r="CJ336" i="5"/>
  <c r="CN336" i="5"/>
  <c r="CP336" i="5"/>
  <c r="B55" i="21"/>
  <c r="D55" i="21"/>
  <c r="B83" i="21"/>
  <c r="D83" i="21"/>
  <c r="B111" i="21"/>
  <c r="D111" i="21"/>
  <c r="B126" i="21"/>
  <c r="D126" i="21"/>
  <c r="B136" i="21"/>
  <c r="D136" i="21"/>
  <c r="B156" i="21"/>
  <c r="D156" i="21"/>
  <c r="B169" i="21"/>
  <c r="D169" i="21"/>
  <c r="B187" i="21"/>
  <c r="D187" i="21"/>
  <c r="B204" i="21"/>
  <c r="D204" i="21"/>
  <c r="B216" i="21"/>
  <c r="D216" i="21"/>
  <c r="B236" i="21"/>
  <c r="D236" i="21"/>
  <c r="B255" i="21"/>
  <c r="D255" i="21"/>
  <c r="B273" i="21"/>
  <c r="D273" i="21"/>
  <c r="B291" i="21"/>
  <c r="D291" i="21"/>
  <c r="B304" i="21"/>
  <c r="D304" i="21"/>
  <c r="B315" i="21"/>
  <c r="D315" i="21"/>
  <c r="B336" i="21"/>
  <c r="D336" i="21"/>
  <c r="B355" i="21"/>
  <c r="D355" i="21"/>
  <c r="B55" i="20"/>
  <c r="D55" i="20"/>
  <c r="B83" i="20"/>
  <c r="D83" i="20"/>
  <c r="B111" i="20"/>
  <c r="D111" i="20"/>
  <c r="B126" i="20"/>
  <c r="D126" i="20"/>
  <c r="B136" i="20"/>
  <c r="D136" i="20"/>
  <c r="B156" i="20"/>
  <c r="D156" i="20"/>
  <c r="B169" i="20"/>
  <c r="D169" i="20"/>
  <c r="B187" i="20"/>
  <c r="D187" i="20"/>
  <c r="B204" i="20"/>
  <c r="D204" i="20"/>
  <c r="B216" i="20"/>
  <c r="D216" i="20"/>
  <c r="B236" i="20"/>
  <c r="D236" i="20"/>
  <c r="B255" i="20"/>
  <c r="D255" i="20"/>
  <c r="B273" i="20"/>
  <c r="D273" i="20"/>
  <c r="B291" i="20"/>
  <c r="D291" i="20"/>
  <c r="B304" i="20"/>
  <c r="D304" i="20"/>
  <c r="B315" i="20"/>
  <c r="D315" i="20"/>
  <c r="B336" i="20"/>
  <c r="D336" i="20"/>
  <c r="B355" i="20"/>
  <c r="D355" i="20"/>
  <c r="B55" i="19"/>
  <c r="D55" i="19"/>
  <c r="B83" i="19"/>
  <c r="D83" i="19"/>
  <c r="B111" i="19"/>
  <c r="D111" i="19"/>
  <c r="B126" i="19"/>
  <c r="D126" i="19"/>
  <c r="B136" i="19"/>
  <c r="D136" i="19"/>
  <c r="B156" i="19"/>
  <c r="D156" i="19"/>
  <c r="B169" i="19"/>
  <c r="D169" i="19"/>
  <c r="B187" i="19"/>
  <c r="D187" i="19"/>
  <c r="B204" i="19"/>
  <c r="D204" i="19"/>
  <c r="B216" i="19"/>
  <c r="D216" i="19"/>
  <c r="B236" i="19"/>
  <c r="D236" i="19"/>
  <c r="B255" i="19"/>
  <c r="D255" i="19"/>
  <c r="B273" i="19"/>
  <c r="D273" i="19"/>
  <c r="B291" i="19"/>
  <c r="D291" i="19"/>
  <c r="B304" i="19"/>
  <c r="D304" i="19"/>
  <c r="B315" i="19"/>
  <c r="D315" i="19"/>
  <c r="B336" i="19"/>
  <c r="D336" i="19"/>
  <c r="B355" i="19"/>
  <c r="D355" i="19"/>
  <c r="B55" i="18"/>
  <c r="D55" i="18"/>
  <c r="B83" i="18"/>
  <c r="D83" i="18"/>
  <c r="B111" i="18"/>
  <c r="D111" i="18"/>
  <c r="B126" i="18"/>
  <c r="D126" i="18"/>
  <c r="B136" i="18"/>
  <c r="D136" i="18"/>
  <c r="B156" i="18"/>
  <c r="D156" i="18"/>
  <c r="B169" i="18"/>
  <c r="D169" i="18"/>
  <c r="B187" i="18"/>
  <c r="D187" i="18"/>
  <c r="B204" i="18"/>
  <c r="D204" i="18"/>
  <c r="B216" i="18"/>
  <c r="D216" i="18"/>
  <c r="B236" i="18"/>
  <c r="D236" i="18"/>
  <c r="B255" i="18"/>
  <c r="D255" i="18"/>
  <c r="B273" i="18"/>
  <c r="D273" i="18"/>
  <c r="B291" i="18"/>
  <c r="D291" i="18"/>
  <c r="B304" i="18"/>
  <c r="D304" i="18"/>
  <c r="B315" i="18"/>
  <c r="D315" i="18"/>
  <c r="B336" i="18"/>
  <c r="D336" i="18"/>
  <c r="B355" i="18"/>
  <c r="D355" i="18"/>
  <c r="B55" i="17"/>
  <c r="D55" i="17"/>
  <c r="B83" i="17"/>
  <c r="D83" i="17"/>
  <c r="B111" i="17"/>
  <c r="D111" i="17"/>
  <c r="B126" i="17"/>
  <c r="D126" i="17"/>
  <c r="B136" i="17"/>
  <c r="D136" i="17"/>
  <c r="B156" i="17"/>
  <c r="D156" i="17"/>
  <c r="B169" i="17"/>
  <c r="D169" i="17"/>
  <c r="B187" i="17"/>
  <c r="D187" i="17"/>
  <c r="B204" i="17"/>
  <c r="D204" i="17"/>
  <c r="B216" i="17"/>
  <c r="D216" i="17"/>
  <c r="B236" i="17"/>
  <c r="D236" i="17"/>
  <c r="B255" i="17"/>
  <c r="D255" i="17"/>
  <c r="B273" i="17"/>
  <c r="D273" i="17"/>
  <c r="B291" i="17"/>
  <c r="D291" i="17"/>
  <c r="B304" i="17"/>
  <c r="D304" i="17"/>
  <c r="B315" i="17"/>
  <c r="D315" i="17"/>
  <c r="B336" i="17"/>
  <c r="D336" i="17"/>
  <c r="B355" i="17"/>
  <c r="D355" i="17"/>
  <c r="B55" i="16"/>
  <c r="D55" i="16"/>
  <c r="B83" i="16"/>
  <c r="D83" i="16"/>
  <c r="B111" i="16"/>
  <c r="D111" i="16"/>
  <c r="B126" i="16"/>
  <c r="D126" i="16"/>
  <c r="B136" i="16"/>
  <c r="D136" i="16"/>
  <c r="B156" i="16"/>
  <c r="D156" i="16"/>
  <c r="B169" i="16"/>
  <c r="D169" i="16"/>
  <c r="B187" i="16"/>
  <c r="D187" i="16"/>
  <c r="B204" i="16"/>
  <c r="D204" i="16"/>
  <c r="B216" i="16"/>
  <c r="D216" i="16"/>
  <c r="B236" i="16"/>
  <c r="D236" i="16"/>
  <c r="B255" i="16"/>
  <c r="D255" i="16"/>
  <c r="B273" i="16"/>
  <c r="D273" i="16"/>
  <c r="B291" i="16"/>
  <c r="D291" i="16"/>
  <c r="B304" i="16"/>
  <c r="D304" i="16"/>
  <c r="B315" i="16"/>
  <c r="D315" i="16"/>
  <c r="B336" i="16"/>
  <c r="D336" i="16"/>
  <c r="B355" i="16"/>
  <c r="D355" i="16"/>
  <c r="B55" i="15"/>
  <c r="D55" i="15"/>
  <c r="B83" i="15"/>
  <c r="D83" i="15"/>
  <c r="B111" i="15"/>
  <c r="D111" i="15"/>
  <c r="B126" i="15"/>
  <c r="D126" i="15"/>
  <c r="B136" i="15"/>
  <c r="D136" i="15"/>
  <c r="B156" i="15"/>
  <c r="D156" i="15"/>
  <c r="B169" i="15"/>
  <c r="D169" i="15"/>
  <c r="B187" i="15"/>
  <c r="D187" i="15"/>
  <c r="B204" i="15"/>
  <c r="D204" i="15"/>
  <c r="B216" i="15"/>
  <c r="D216" i="15"/>
  <c r="B236" i="15"/>
  <c r="D236" i="15"/>
  <c r="B255" i="15"/>
  <c r="D255" i="15"/>
  <c r="B273" i="15"/>
  <c r="D273" i="15"/>
  <c r="B291" i="15"/>
  <c r="D291" i="15"/>
  <c r="B304" i="15"/>
  <c r="D304" i="15"/>
  <c r="B315" i="15"/>
  <c r="D315" i="15"/>
  <c r="B336" i="15"/>
  <c r="D336" i="15"/>
  <c r="B355" i="15"/>
  <c r="D355" i="15"/>
  <c r="B55" i="14"/>
  <c r="D55" i="14"/>
  <c r="B83" i="14"/>
  <c r="D83" i="14"/>
  <c r="B111" i="14"/>
  <c r="D111" i="14"/>
  <c r="B126" i="14"/>
  <c r="D126" i="14"/>
  <c r="B136" i="14"/>
  <c r="D136" i="14"/>
  <c r="B156" i="14"/>
  <c r="D156" i="14"/>
  <c r="B169" i="14"/>
  <c r="D169" i="14"/>
  <c r="B187" i="14"/>
  <c r="D187" i="14"/>
  <c r="B204" i="14"/>
  <c r="D204" i="14"/>
  <c r="B216" i="14"/>
  <c r="D216" i="14"/>
  <c r="B236" i="14"/>
  <c r="D236" i="14"/>
  <c r="B254" i="14"/>
  <c r="D254" i="14"/>
  <c r="B272" i="14"/>
  <c r="D272" i="14"/>
  <c r="B290" i="14"/>
  <c r="D290" i="14"/>
  <c r="B303" i="14"/>
  <c r="D303" i="14"/>
  <c r="B314" i="14"/>
  <c r="D314" i="14"/>
  <c r="B335" i="14"/>
  <c r="D335" i="14"/>
  <c r="B354" i="14"/>
  <c r="D354" i="14"/>
  <c r="B55" i="13"/>
  <c r="D55" i="13"/>
  <c r="B83" i="13"/>
  <c r="D83" i="13"/>
  <c r="B111" i="13"/>
  <c r="D111" i="13"/>
  <c r="B126" i="13"/>
  <c r="D126" i="13"/>
  <c r="B136" i="13"/>
  <c r="D136" i="13"/>
  <c r="B156" i="13"/>
  <c r="D156" i="13"/>
  <c r="B169" i="13"/>
  <c r="D169" i="13"/>
  <c r="B187" i="13"/>
  <c r="D187" i="13"/>
  <c r="B204" i="13"/>
  <c r="D204" i="13"/>
  <c r="B216" i="13"/>
  <c r="D216" i="13"/>
  <c r="B236" i="13"/>
  <c r="D236" i="13"/>
  <c r="B254" i="13"/>
  <c r="D254" i="13"/>
  <c r="B272" i="13"/>
  <c r="D272" i="13"/>
  <c r="B290" i="13"/>
  <c r="D290" i="13"/>
  <c r="B303" i="13"/>
  <c r="D303" i="13"/>
  <c r="B314" i="13"/>
  <c r="D314" i="13"/>
  <c r="B335" i="13"/>
  <c r="D335" i="13"/>
  <c r="B354" i="13"/>
  <c r="D354" i="13"/>
  <c r="B55" i="12"/>
  <c r="D55" i="12"/>
  <c r="B83" i="12"/>
  <c r="D83" i="12"/>
  <c r="B111" i="12"/>
  <c r="D111" i="12"/>
  <c r="B126" i="12"/>
  <c r="D126" i="12"/>
  <c r="B136" i="12"/>
  <c r="D136" i="12"/>
  <c r="B156" i="12"/>
  <c r="D156" i="12"/>
  <c r="B169" i="12"/>
  <c r="D169" i="12"/>
  <c r="B187" i="12"/>
  <c r="D187" i="12"/>
  <c r="B204" i="12"/>
  <c r="D204" i="12"/>
  <c r="B216" i="12"/>
  <c r="D216" i="12"/>
  <c r="B236" i="12"/>
  <c r="D236" i="12"/>
  <c r="B254" i="12"/>
  <c r="D254" i="12"/>
  <c r="B272" i="12"/>
  <c r="D272" i="12"/>
  <c r="B290" i="12"/>
  <c r="D290" i="12"/>
  <c r="B303" i="12"/>
  <c r="D303" i="12"/>
  <c r="B314" i="12"/>
  <c r="D314" i="12"/>
  <c r="B335" i="12"/>
  <c r="D335" i="12"/>
  <c r="B354" i="12"/>
  <c r="D354" i="12"/>
  <c r="B55" i="11"/>
  <c r="D55" i="11"/>
  <c r="B83" i="11"/>
  <c r="D83" i="11"/>
  <c r="B111" i="11"/>
  <c r="D111" i="11"/>
  <c r="B126" i="11"/>
  <c r="D126" i="11"/>
  <c r="B136" i="11"/>
  <c r="D136" i="11"/>
  <c r="B156" i="11"/>
  <c r="D156" i="11"/>
  <c r="B169" i="11"/>
  <c r="D169" i="11"/>
  <c r="B187" i="11"/>
  <c r="D187" i="11"/>
  <c r="B204" i="11"/>
  <c r="D204" i="11"/>
  <c r="B216" i="11"/>
  <c r="D216" i="11"/>
  <c r="B236" i="11"/>
  <c r="D236" i="11"/>
  <c r="B254" i="11"/>
  <c r="D254" i="11"/>
  <c r="B272" i="11"/>
  <c r="D272" i="11"/>
  <c r="B290" i="11"/>
  <c r="D290" i="11"/>
  <c r="B303" i="11"/>
  <c r="D303" i="11"/>
  <c r="B314" i="11"/>
  <c r="D314" i="11"/>
  <c r="B335" i="11"/>
  <c r="D335" i="11"/>
  <c r="B354" i="11"/>
  <c r="D354" i="11"/>
  <c r="B55" i="10"/>
  <c r="D55" i="10"/>
  <c r="B83" i="10"/>
  <c r="D83" i="10"/>
  <c r="B111" i="10"/>
  <c r="D111" i="10"/>
  <c r="B126" i="10"/>
  <c r="D126" i="10"/>
  <c r="B136" i="10"/>
  <c r="D136" i="10"/>
  <c r="B156" i="10"/>
  <c r="D156" i="10"/>
  <c r="B169" i="10"/>
  <c r="D169" i="10"/>
  <c r="B187" i="10"/>
  <c r="D187" i="10"/>
  <c r="B204" i="10"/>
  <c r="D204" i="10"/>
  <c r="B216" i="10"/>
  <c r="D216" i="10"/>
  <c r="B236" i="10"/>
  <c r="D236" i="10"/>
  <c r="B254" i="10"/>
  <c r="D254" i="10"/>
  <c r="B272" i="10"/>
  <c r="D272" i="10"/>
  <c r="B290" i="10"/>
  <c r="D290" i="10"/>
  <c r="B303" i="10"/>
  <c r="D303" i="10"/>
  <c r="B314" i="10"/>
  <c r="D314" i="10"/>
  <c r="B335" i="10"/>
  <c r="D335" i="10"/>
  <c r="B354" i="10"/>
  <c r="D354" i="10"/>
  <c r="B55" i="9"/>
  <c r="D55" i="9"/>
  <c r="B83" i="9"/>
  <c r="D83" i="9"/>
  <c r="B111" i="9"/>
  <c r="D111" i="9"/>
  <c r="B126" i="9"/>
  <c r="D126" i="9"/>
  <c r="B136" i="9"/>
  <c r="D136" i="9"/>
  <c r="B156" i="9"/>
  <c r="D156" i="9"/>
  <c r="B169" i="9"/>
  <c r="D169" i="9"/>
  <c r="B187" i="9"/>
  <c r="D187" i="9"/>
  <c r="B204" i="9"/>
  <c r="D204" i="9"/>
  <c r="B216" i="9"/>
  <c r="D216" i="9"/>
  <c r="B236" i="9"/>
  <c r="D236" i="9"/>
  <c r="B254" i="9"/>
  <c r="D254" i="9"/>
  <c r="B272" i="9"/>
  <c r="D272" i="9"/>
  <c r="B290" i="9"/>
  <c r="D290" i="9"/>
  <c r="B303" i="9"/>
  <c r="D303" i="9"/>
  <c r="B314" i="9"/>
  <c r="D314" i="9"/>
  <c r="B335" i="9"/>
  <c r="D335" i="9"/>
  <c r="B354" i="9"/>
  <c r="D354" i="9"/>
  <c r="B55" i="8"/>
  <c r="D55" i="8"/>
  <c r="B83" i="8"/>
  <c r="D83" i="8"/>
  <c r="B111" i="8"/>
  <c r="D111" i="8"/>
  <c r="B126" i="8"/>
  <c r="D126" i="8"/>
  <c r="B136" i="8"/>
  <c r="D136" i="8"/>
  <c r="B156" i="8"/>
  <c r="D156" i="8"/>
  <c r="B169" i="8"/>
  <c r="D169" i="8"/>
  <c r="B187" i="8"/>
  <c r="D187" i="8"/>
  <c r="B204" i="8"/>
  <c r="D204" i="8"/>
  <c r="B216" i="8"/>
  <c r="D216" i="8"/>
  <c r="B236" i="8"/>
  <c r="D236" i="8"/>
  <c r="B254" i="8"/>
  <c r="D254" i="8"/>
  <c r="B272" i="8"/>
  <c r="D272" i="8"/>
  <c r="B290" i="8"/>
  <c r="D290" i="8"/>
  <c r="B303" i="8"/>
  <c r="D303" i="8"/>
  <c r="B314" i="8"/>
  <c r="D314" i="8"/>
  <c r="B335" i="8"/>
  <c r="D335" i="8"/>
  <c r="B354" i="8"/>
  <c r="D354" i="8"/>
  <c r="B55" i="7"/>
  <c r="D55" i="7"/>
  <c r="B83" i="7"/>
  <c r="D83" i="7"/>
  <c r="B111" i="7"/>
  <c r="D111" i="7"/>
  <c r="B126" i="7"/>
  <c r="D126" i="7"/>
  <c r="B136" i="7"/>
  <c r="D136" i="7"/>
  <c r="B156" i="7"/>
  <c r="D156" i="7"/>
  <c r="B169" i="7"/>
  <c r="D169" i="7"/>
  <c r="B187" i="7"/>
  <c r="D187" i="7"/>
  <c r="B204" i="7"/>
  <c r="D204" i="7"/>
  <c r="B216" i="7"/>
  <c r="D216" i="7"/>
  <c r="B236" i="7"/>
  <c r="D236" i="7"/>
  <c r="B254" i="7"/>
  <c r="D254" i="7"/>
  <c r="B272" i="7"/>
  <c r="D272" i="7"/>
  <c r="B290" i="7"/>
  <c r="D290" i="7"/>
  <c r="B303" i="7"/>
  <c r="D303" i="7"/>
  <c r="B314" i="7"/>
  <c r="D314" i="7"/>
  <c r="B335" i="7"/>
  <c r="D335" i="7"/>
  <c r="B354" i="7"/>
  <c r="D354" i="7"/>
  <c r="B55" i="3"/>
  <c r="D55" i="3"/>
  <c r="B83" i="3"/>
  <c r="D83" i="3"/>
  <c r="B111" i="3"/>
  <c r="D111" i="3"/>
  <c r="B126" i="3"/>
  <c r="D126" i="3"/>
  <c r="B136" i="3"/>
  <c r="D136" i="3"/>
  <c r="B156" i="3"/>
  <c r="D156" i="3"/>
  <c r="B169" i="3"/>
  <c r="D169" i="3"/>
  <c r="B187" i="3"/>
  <c r="D187" i="3"/>
  <c r="B204" i="3"/>
  <c r="D204" i="3"/>
  <c r="B216" i="3"/>
  <c r="D216" i="3"/>
  <c r="B236" i="3"/>
  <c r="D236" i="3"/>
  <c r="B254" i="3"/>
  <c r="D254" i="3"/>
  <c r="B272" i="3"/>
  <c r="D272" i="3"/>
  <c r="B290" i="3"/>
  <c r="D290" i="3"/>
  <c r="B303" i="3"/>
  <c r="D303" i="3"/>
  <c r="B314" i="3"/>
  <c r="D314" i="3"/>
  <c r="B335" i="3"/>
  <c r="D335" i="3"/>
  <c r="CH139" i="5" l="1"/>
  <c r="B158" i="7"/>
  <c r="B158" i="8"/>
  <c r="B158" i="9"/>
  <c r="B158" i="10"/>
  <c r="B158" i="11"/>
  <c r="B158" i="12"/>
  <c r="B158" i="16"/>
  <c r="Z139" i="5"/>
  <c r="N139" i="5"/>
  <c r="B139" i="5"/>
  <c r="BL139" i="6"/>
  <c r="AM139" i="6"/>
  <c r="AA139" i="6"/>
  <c r="O139" i="6"/>
  <c r="B158" i="3"/>
  <c r="AL139" i="5"/>
  <c r="B139" i="6"/>
  <c r="T139" i="5"/>
  <c r="BJ139" i="5"/>
  <c r="BD139" i="5"/>
  <c r="B158" i="13"/>
  <c r="B158" i="14"/>
  <c r="B158" i="17"/>
  <c r="B158" i="18"/>
  <c r="B158" i="19"/>
  <c r="B158" i="20"/>
  <c r="B158" i="21"/>
  <c r="CP139" i="6"/>
  <c r="BE139" i="6"/>
  <c r="AS139" i="6"/>
  <c r="B158" i="15"/>
  <c r="CB139" i="5"/>
  <c r="BX139" i="6"/>
  <c r="BV139" i="5"/>
  <c r="AF139" i="5"/>
  <c r="H139" i="5"/>
  <c r="AR139" i="5"/>
  <c r="BP139" i="5"/>
  <c r="AX139" i="5"/>
  <c r="AG139" i="6"/>
  <c r="I139" i="6"/>
  <c r="CN139" i="5"/>
  <c r="CJ139" i="6"/>
  <c r="CD139" i="6"/>
  <c r="BR139" i="6"/>
  <c r="AY139" i="6"/>
  <c r="U139" i="6"/>
</calcChain>
</file>

<file path=xl/sharedStrings.xml><?xml version="1.0" encoding="utf-8"?>
<sst xmlns="http://schemas.openxmlformats.org/spreadsheetml/2006/main" count="63048" uniqueCount="724">
  <si>
    <t>&gt;=4.0  &lt;4.5</t>
  </si>
  <si>
    <t>&lt;1.2</t>
  </si>
  <si>
    <t>Base Rate Tracker</t>
  </si>
  <si>
    <t>Northern Ireland</t>
  </si>
  <si>
    <t>&gt; 100</t>
  </si>
  <si>
    <t>Interest only / Endowment</t>
  </si>
  <si>
    <t>Repayment</t>
  </si>
  <si>
    <t>Freehold</t>
  </si>
  <si>
    <t>Leasehold</t>
  </si>
  <si>
    <t>Feudal</t>
  </si>
  <si>
    <t>&gt; 0 &lt; 5</t>
  </si>
  <si>
    <t>&gt;= 5 &lt; 10</t>
  </si>
  <si>
    <t>&gt;= 10 &lt; 15</t>
  </si>
  <si>
    <t>&gt;= 15 &lt; 20</t>
  </si>
  <si>
    <t>&gt;= 20 &lt; 25</t>
  </si>
  <si>
    <t>&gt;= 25 &lt; 30</t>
  </si>
  <si>
    <t>&gt;= 30</t>
  </si>
  <si>
    <t>&gt; 0 &lt; = 25</t>
  </si>
  <si>
    <t>&gt; 25 &lt; = 50</t>
  </si>
  <si>
    <t>&gt; 50 &lt; = 55</t>
  </si>
  <si>
    <t>&gt; 55 &lt; = 60</t>
  </si>
  <si>
    <t>&gt; 60 &lt; = 65</t>
  </si>
  <si>
    <t>&gt; 65 &lt; = 70</t>
  </si>
  <si>
    <t>&gt; 70 &lt; = 75</t>
  </si>
  <si>
    <t>&gt; 75 &lt; = 80</t>
  </si>
  <si>
    <t>&gt; 90 &lt; = 95</t>
  </si>
  <si>
    <t>&gt; 95 &lt; = 97</t>
  </si>
  <si>
    <t>&gt; 97 &lt; = 100</t>
  </si>
  <si>
    <t>South East (excl. GL)</t>
  </si>
  <si>
    <t>5.01% to 5.50%</t>
  </si>
  <si>
    <t>5.51% to 6.00%</t>
  </si>
  <si>
    <t>6.01% to 6.50%</t>
  </si>
  <si>
    <t>6.51% to 7.00%</t>
  </si>
  <si>
    <t>7.01% to 7.50%</t>
  </si>
  <si>
    <t>7.51% to 8.00%</t>
  </si>
  <si>
    <t>8.01% to 8.50%</t>
  </si>
  <si>
    <t>8.51% to 9.00%</t>
  </si>
  <si>
    <t>Corporate</t>
  </si>
  <si>
    <t>Non Corporate</t>
  </si>
  <si>
    <t>4.01% to 4.50%</t>
  </si>
  <si>
    <t>4.51% to 5.00%</t>
  </si>
  <si>
    <t>&gt; 80 &lt; = 85</t>
  </si>
  <si>
    <t>&gt; 85 &lt; = 86</t>
  </si>
  <si>
    <t>&gt; 86 &lt; = 87</t>
  </si>
  <si>
    <t>&gt; 87 &lt; = 88</t>
  </si>
  <si>
    <t>&gt; 88 &lt; = 89</t>
  </si>
  <si>
    <t>&gt; 89 &lt; = 90</t>
  </si>
  <si>
    <t>Variable</t>
  </si>
  <si>
    <t>Fixed</t>
  </si>
  <si>
    <t>Libor Linked</t>
  </si>
  <si>
    <t>Capped</t>
  </si>
  <si>
    <t>House / Flat purchase</t>
  </si>
  <si>
    <t>Remortgage</t>
  </si>
  <si>
    <t>North</t>
  </si>
  <si>
    <t>North West</t>
  </si>
  <si>
    <t>Yorkshire &amp; Humberside</t>
  </si>
  <si>
    <t>East Midlands</t>
  </si>
  <si>
    <t>West Midlands</t>
  </si>
  <si>
    <t>East Anglia</t>
  </si>
  <si>
    <t>South West</t>
  </si>
  <si>
    <t>Greater London</t>
  </si>
  <si>
    <t>Wales</t>
  </si>
  <si>
    <t>Scotland</t>
  </si>
  <si>
    <t>up to 1</t>
  </si>
  <si>
    <t>&gt; 1 &lt; = 2</t>
  </si>
  <si>
    <t>&gt; 2 &lt; = 3</t>
  </si>
  <si>
    <t>&gt; 3 &lt; = 4</t>
  </si>
  <si>
    <t>&gt; 4 &lt; = 5</t>
  </si>
  <si>
    <t>&gt; 5 &lt; = 6</t>
  </si>
  <si>
    <t>&gt;=4.5  &lt;5.0</t>
  </si>
  <si>
    <t>0.00 to 100,000</t>
  </si>
  <si>
    <t>100,000.01 to 200,000</t>
  </si>
  <si>
    <t>200,000.01 to 300,000</t>
  </si>
  <si>
    <t>300,000.01 to 400,000</t>
  </si>
  <si>
    <t>400,000.01 to 500,000</t>
  </si>
  <si>
    <t>500,000.01 to 750,000</t>
  </si>
  <si>
    <t>750,000.01 to 1,000,000</t>
  </si>
  <si>
    <t>1,000,000.01 to 1250,000</t>
  </si>
  <si>
    <t>1,250,000.01 to 1,500,000</t>
  </si>
  <si>
    <t>1,750,000.01 to 2,000,000</t>
  </si>
  <si>
    <t>over 2,000,000</t>
  </si>
  <si>
    <t>1,500,000.01 to 1,750,000</t>
  </si>
  <si>
    <t>&gt;=5.0</t>
  </si>
  <si>
    <t>&gt;=1.2  &lt;1.3</t>
  </si>
  <si>
    <t>&gt;=1.3  &lt;1.5</t>
  </si>
  <si>
    <t>&gt;=1.5  &lt;2.0</t>
  </si>
  <si>
    <t>&gt;=2.0  &lt;2.5</t>
  </si>
  <si>
    <t>&gt;=2.5  &lt;3.0</t>
  </si>
  <si>
    <t>&gt;=3.0  &lt;3.5</t>
  </si>
  <si>
    <t>&gt;=3.5  &lt;4.0</t>
  </si>
  <si>
    <t>NUMBER OF PROPERTIES</t>
  </si>
  <si>
    <t xml:space="preserve">WEIGHTED AVERAGE LTV </t>
  </si>
  <si>
    <t>MINIMUM LTV</t>
  </si>
  <si>
    <t>MAXIMUM LTV</t>
  </si>
  <si>
    <t>WEIGHTED AVERAGE SEASONING (YEARS)</t>
  </si>
  <si>
    <t xml:space="preserve">MINIMUM SEASONING </t>
  </si>
  <si>
    <t>MAXIMUM SEASONING</t>
  </si>
  <si>
    <t>MINIMUM LOAN SIZE</t>
  </si>
  <si>
    <t>MAXIMUM LOAN SIZE</t>
  </si>
  <si>
    <t>WEIGHTED AVERAGE REMAINING TERM (YEARS)</t>
  </si>
  <si>
    <t>MINIMUM REMAINING TERM</t>
  </si>
  <si>
    <t>MAXIMUM REMAINING TERM</t>
  </si>
  <si>
    <t>% OF PROFESSIONAL LANDLORDS</t>
  </si>
  <si>
    <t>% OF OWNER OCCUPIED</t>
  </si>
  <si>
    <t>% IN LONDON AND SOUTH EAST</t>
  </si>
  <si>
    <t>AGGREGATE CLOSING REDRAW AMOUNT</t>
  </si>
  <si>
    <t>LARGEST DRAWN BALANCE</t>
  </si>
  <si>
    <t>AVERAGE DRAWN BALANCE</t>
  </si>
  <si>
    <t>LARGEST POTENTIAL REDRAW AMOUNT</t>
  </si>
  <si>
    <t>AVERAGE POTENTIAL REDRAW AMOUNT</t>
  </si>
  <si>
    <t>LOAN TO VALUE RATIOS (LTV)</t>
  </si>
  <si>
    <t>LOAN TO VALUE RATIOS (%)</t>
  </si>
  <si>
    <t>CURRENT PRINCIPAL BALANCE £</t>
  </si>
  <si>
    <t>% OF TOTAL</t>
  </si>
  <si>
    <t>NUMBER OF MORTGAGES</t>
  </si>
  <si>
    <t>AVERAGE LTV WEIGHTED BY PRINCIPAL BALANCE</t>
  </si>
  <si>
    <t>PRODUCT SUMMARY</t>
  </si>
  <si>
    <t>PRODUCT</t>
  </si>
  <si>
    <t>PRODUCT SUMMARY BY REPAYMENT METHOD</t>
  </si>
  <si>
    <t>REPAYMENT METHOD</t>
  </si>
  <si>
    <t>CURRENT PRINCIPAL BALANCE OUTSTANDING</t>
  </si>
  <si>
    <t>WEIGHTED AVERAGE LOAN SIZE</t>
  </si>
  <si>
    <t>PROPERTY TENURE</t>
  </si>
  <si>
    <t>TENURE</t>
  </si>
  <si>
    <t>SEASONING OF MORTGAGES BY MONTH</t>
  </si>
  <si>
    <t>ORIGINATION MONTH</t>
  </si>
  <si>
    <t>WEIGHTED AVERAGE SEASONING (MONTHS)</t>
  </si>
  <si>
    <t>MATURITY OF MORTGAGES</t>
  </si>
  <si>
    <t>REMAINING TERM (YEARS)</t>
  </si>
  <si>
    <t xml:space="preserve">WEIGHTED AVERAGE REMAINING TERM TO MATURITY </t>
  </si>
  <si>
    <t>LOAN PURPOSE</t>
  </si>
  <si>
    <t>USE OF PROCEEDS</t>
  </si>
  <si>
    <t>GEOGRAPHICAL DISPERSION</t>
  </si>
  <si>
    <t>REGION</t>
  </si>
  <si>
    <t>WEIGHTED AVERAGE LOAN TO VALUE</t>
  </si>
  <si>
    <t>INTEREST CHARGING RATE</t>
  </si>
  <si>
    <t>INTEREST RATE BANDS</t>
  </si>
  <si>
    <t>WEIGHTED AVERAGE INTEREST CHARGING RATE</t>
  </si>
  <si>
    <t>NUMBER OF MONTHS</t>
  </si>
  <si>
    <t>WEIGHTED AVERAGE NO. OF MONTHS IN ARREARS (FOR ARREARS CASES)</t>
  </si>
  <si>
    <t>OCCUPANCY</t>
  </si>
  <si>
    <t>LETTING TYPE</t>
  </si>
  <si>
    <t>ICR BAND</t>
  </si>
  <si>
    <t>OVERALL</t>
  </si>
  <si>
    <t>MTL ORIGINATIONS</t>
  </si>
  <si>
    <t>Professional Landlords</t>
  </si>
  <si>
    <t>% OF PRIVATE INVESTOR LANDLORDS</t>
  </si>
  <si>
    <t>CURRENT PRINCIPAL BALANCE (£)</t>
  </si>
  <si>
    <t>Private Investor Landlords</t>
  </si>
  <si>
    <t>PMLORIGINATIONS PRE 1ST JAN 2004</t>
  </si>
  <si>
    <t>PML ORIGINATIONS POST 1ST JAN 2004</t>
  </si>
  <si>
    <t>INTEREST COVERAGE RATIO</t>
  </si>
  <si>
    <t>Owner Occupied</t>
  </si>
  <si>
    <t>INVESTMENT HOME LOAN :  OCCUPANCY</t>
  </si>
  <si>
    <t xml:space="preserve">                                           PML ORIGINATIONS</t>
  </si>
  <si>
    <t>PRODUCT SUMMARY BY RATE FIXING METHOD</t>
  </si>
  <si>
    <t>Base rate tracker</t>
  </si>
  <si>
    <t>CURRENT PRINCIPAL BALANCE</t>
  </si>
  <si>
    <t>AVERAGE LOAN SIZE</t>
  </si>
  <si>
    <t>SEASONING OF MORTGAGES</t>
  </si>
  <si>
    <t>ORIGINATION YEAR</t>
  </si>
  <si>
    <t>MATURITY</t>
  </si>
  <si>
    <t>WEIGHTED AVERAGE REMAINING TERM TO MATURITY</t>
  </si>
  <si>
    <t>WEIGHTED AVERAGE NO. OF MONTHS IN ARREARS</t>
  </si>
  <si>
    <t>Type</t>
  </si>
  <si>
    <t>Owner occupied</t>
  </si>
  <si>
    <t>Letting - professional</t>
  </si>
  <si>
    <t>Letting - amateur</t>
  </si>
  <si>
    <t xml:space="preserve">                MTL ORIGINATIONS</t>
  </si>
  <si>
    <t>more than 12</t>
  </si>
  <si>
    <t>2005</t>
  </si>
  <si>
    <t>&gt; 6 &lt; = 12</t>
  </si>
  <si>
    <t>NUMBER OF MONTHS IN ARREARS- RECEIVER OF RENT / POSSESSION CASES</t>
  </si>
  <si>
    <t>NUMBER OF MONTHS IN ARREARS- NON RECEIVER OF RENT / POSSESSION CASES</t>
  </si>
  <si>
    <t>LOAN TO VALUE RATIOS BASED ON NATIONWIDE INDEX AS AT JUNE 05</t>
  </si>
  <si>
    <t>LOAN TO VALUE RATIOS BASED ON HALIFAX INDEX  AS AT JUNE 05</t>
  </si>
  <si>
    <t xml:space="preserve">Paragon Mortgages (No.9) PLC - as at the Closing Date : 19th July 2005 </t>
  </si>
  <si>
    <t>LOAN TO VALUE RATIOS BASED ON HALIFAX INDEX AS AT JUNE 05</t>
  </si>
  <si>
    <t xml:space="preserve">        PARAGON MORTGAGES (NO.9) PLC - AS AT CLOSING DATE - 19TH JULY 2005</t>
  </si>
  <si>
    <t xml:space="preserve">              AS AT THE CLOSING DATE - 19TH JULY 2005</t>
  </si>
  <si>
    <t xml:space="preserve"> PARAGON MORTGAGES (NO.9) PLC </t>
  </si>
  <si>
    <t>AGGREGATE CLOSING BALANCE</t>
  </si>
  <si>
    <t>LOAN TO VALUE RATIOS BASED ON NATIONWIDE INDEX AS AT SEPTEMBER 05</t>
  </si>
  <si>
    <t>LOAN TO VALUE RATIOS BASED ON HALIFAX INDEX AS AT SEPTEMBER 05</t>
  </si>
  <si>
    <t>NUMBER OF PROPERTIES IN PORTFOLIO</t>
  </si>
  <si>
    <t>&lt;3</t>
  </si>
  <si>
    <t>&gt;=3 &lt;=10</t>
  </si>
  <si>
    <t>&gt;10 &lt;=20</t>
  </si>
  <si>
    <t>&gt;20 &lt;=30</t>
  </si>
  <si>
    <t>&gt;30 &lt;=40</t>
  </si>
  <si>
    <t>&gt;40 &lt;=50</t>
  </si>
  <si>
    <t>&gt;50</t>
  </si>
  <si>
    <t>LOAN TO VALUE RATIOS BASED ON HALIFAX INDEX  AS AT SEPTEMBER 05</t>
  </si>
  <si>
    <t>Flexible</t>
  </si>
  <si>
    <t>Loan Type</t>
  </si>
  <si>
    <t>Non-Flexible</t>
  </si>
  <si>
    <t>FLEXIBLE</t>
  </si>
  <si>
    <t>PML ORIGINATIONS PRE 1ST JAN 2004</t>
  </si>
  <si>
    <t xml:space="preserve">Paragon Mortgages (No.9) PLC - as at October 2005 Principal Determination Date : 1st November 2005 </t>
  </si>
  <si>
    <t>DETERMINATION DATE 1ST NOVEMBER 2005</t>
  </si>
  <si>
    <t xml:space="preserve">        PARAGON MORTGAGES (NO.9) PLC - AS AT OCTOBER 2005 PRINCIPAL </t>
  </si>
  <si>
    <t xml:space="preserve"> PARAGON MORTGAGES (NO.9) PLC AS AT THE OCTOBER 2005 PRINCIPAL </t>
  </si>
  <si>
    <t xml:space="preserve">Paragon Mortgages (No.9) PLC - as at January 2006 Principal Determination Date : 1st February 2006 </t>
  </si>
  <si>
    <t>LOAN TO VALUE RATIOS BASED ON NATIONWIDE INDEX AS AT DECEMBER 05</t>
  </si>
  <si>
    <t>LOAN TO VALUE RATIOS BASED ON HALIFAX INDEX AS AT DECEMBER 05</t>
  </si>
  <si>
    <t xml:space="preserve">        PARAGON MORTGAGES (NO.9) PLC - AS AT JANUARY 2006 PRINCIPAL </t>
  </si>
  <si>
    <t>DETERMINATION DATE 1ST FEBRUARY 2006</t>
  </si>
  <si>
    <t>LOAN TO VALUE RATIOS BASED ON HALIFAX INDEX  AS AT DECEMBER 05</t>
  </si>
  <si>
    <t xml:space="preserve"> PARAGON MORTGAGES (NO.9) PLC AS AT THE JANUARY 2006 PRINCIPAL </t>
  </si>
  <si>
    <t xml:space="preserve">Paragon Mortgages (No.9) PLC - as at April 2006 Principal Determination Date : 1st May 2006 </t>
  </si>
  <si>
    <t>LOAN TO VALUE RATIOS BASED ON NATIONWIDE INDEX AS AT MARCH 06</t>
  </si>
  <si>
    <t>LOAN TO VALUE RATIOS BASED ON HALIFAX INDEX AS AT MARCH 06</t>
  </si>
  <si>
    <t xml:space="preserve">        PARAGON MORTGAGES (NO.9) PLC - AS AT APRIL 2006 PRINCIPAL </t>
  </si>
  <si>
    <t>DETERMINATION DATE 1ST MAY 2006</t>
  </si>
  <si>
    <t>LOAN TO VALUE RATIOS BASED ON HALIFAX INDEX  AS AT MARCH 06</t>
  </si>
  <si>
    <t xml:space="preserve"> PARAGON MORTGAGES (NO.9) PLC AS AT THE APRIL 2006 PRINCIPAL </t>
  </si>
  <si>
    <t xml:space="preserve">Paragon Mortgages (No.9) PLC - as at July 2006 Principal Determination Date : 1st August 2006 </t>
  </si>
  <si>
    <t>LOAN TO VALUE RATIOS BASED ON NATIONWIDE INDEX AS AT JUNE 06</t>
  </si>
  <si>
    <t>LOAN TO VALUE RATIOS BASED ON HALIFAX INDEX AS AT JUNE 06</t>
  </si>
  <si>
    <t xml:space="preserve">        PARAGON MORTGAGES (NO.9) PLC - AS AT JULY 2006 PRINCIPAL </t>
  </si>
  <si>
    <t>DETERMINATION DATE 1ST AUGUST 2006</t>
  </si>
  <si>
    <t>LOAN TO VALUE RATIOS BASED ON HALIFAX INDEX  AS AT JUNE 06</t>
  </si>
  <si>
    <t xml:space="preserve"> PARAGON MORTGAGES (NO.9) PLC AS AT THE JULY 2006 PRINCIPAL </t>
  </si>
  <si>
    <t>1,000,000.01 to 1,250,000</t>
  </si>
  <si>
    <t xml:space="preserve">Paragon Mortgages (No.9) PLC - as at October 2006 Principal Determination Date : 1st November 2006 </t>
  </si>
  <si>
    <t>LOAN TO VALUE RATIOS BASED ON NATIONWIDE INDEX AS AT SEPTEMBER 06</t>
  </si>
  <si>
    <t>LOAN TO VALUE RATIOS BASED ON HALIFAX INDEX AS AT SEPTEMBER 06</t>
  </si>
  <si>
    <t xml:space="preserve">        PARAGON MORTGAGES (NO.9) PLC - AS AT OCTOBER 2006 PRINCIPAL </t>
  </si>
  <si>
    <t>DETERMINATION DATE 1ST NOVEMBER 2006</t>
  </si>
  <si>
    <t>LOAN TO VALUE RATIOS BASED ON HALIFAX INDEX  AS AT SEPTEMBER 06</t>
  </si>
  <si>
    <t xml:space="preserve"> PARAGON MORTGAGES (NO.9) PLC AS AT THE OCTOBER 2006 PRINCIPAL </t>
  </si>
  <si>
    <t xml:space="preserve">AGGREGATE REDRAW AMOUNT AS AT 31.10.06 </t>
  </si>
  <si>
    <t xml:space="preserve">AGGREGATE REDRAW AMOUNT AS AT 31.07.06 </t>
  </si>
  <si>
    <t xml:space="preserve">AGGREGATE REDRAW AMOUNT AS AT 30.04.06 </t>
  </si>
  <si>
    <t>AGGREGATE REDRAW AMOUNT AS AT 31.01.06</t>
  </si>
  <si>
    <t>AGGREGATE REDRAW AMOUNT AS AT 31.10.05</t>
  </si>
  <si>
    <t xml:space="preserve">Paragon Mortgages (No.9) PLC - as at January 2007 Principal Determination Date : 1st February 2007 </t>
  </si>
  <si>
    <t>LOAN TO VALUE RATIOS BASED ON NATIONWIDE INDEX AS AT DECEMBER 06</t>
  </si>
  <si>
    <t>LOAN TO VALUE RATIOS BASED ON HALIFAX INDEX AS AT DECEMBER 06</t>
  </si>
  <si>
    <t xml:space="preserve">        PARAGON MORTGAGES (NO.9) PLC - AS AT JANUARY 2007 PRINCIPAL </t>
  </si>
  <si>
    <t>LOAN TO VALUE RATIOS BASED ON HALIFAX INDEX  AS AT DECEMBER 06</t>
  </si>
  <si>
    <t xml:space="preserve"> PARAGON MORTGAGES (NO.9) PLC AS AT THE JANUARY 2007 PRINCIPAL </t>
  </si>
  <si>
    <t>DETERMINATION DATE 1ST FEBRUARY 2007</t>
  </si>
  <si>
    <t xml:space="preserve">AGGREGATE REDRAW AMOUNT AS AT 31.01.07 </t>
  </si>
  <si>
    <t xml:space="preserve">Paragon Mortgages (No.9) PLC - as at April 2007 Principal Determination Date : 1st May 2007 </t>
  </si>
  <si>
    <t>LOAN TO VALUE RATIOS BASED ON NATIONWIDE INDEX AS AT MARCH 07</t>
  </si>
  <si>
    <t>LOAN TO VALUE RATIOS BASED ON HALIFAX INDEX AS AT MARCH 07</t>
  </si>
  <si>
    <t xml:space="preserve">        PARAGON MORTGAGES (NO.9) PLC - AS AT APRIL 2007 PRINCIPAL </t>
  </si>
  <si>
    <t>DETERMINATION DATE 1ST MAY 2007</t>
  </si>
  <si>
    <t>LOAN TO VALUE RATIOS BASED ON HALIFAX INDEX  AS AT MARCH 07</t>
  </si>
  <si>
    <t xml:space="preserve"> PARAGON MORTGAGES (NO.9) PLC AS AT THE APRIL 2007 PRINCIPAL </t>
  </si>
  <si>
    <t xml:space="preserve">AGGREGATE REDRAW AMOUNT AS AT 30.04.07 </t>
  </si>
  <si>
    <t xml:space="preserve">Paragon Mortgages (No.9) PLC - as at July 2007 Principal Determination Date : 1st August 2007 </t>
  </si>
  <si>
    <t>LOAN TO VALUE RATIOS BASED ON NATIONWIDE INDEX AS AT JUNE 07</t>
  </si>
  <si>
    <t>LOAN TO VALUE RATIOS BASED ON HALIFAX INDEX AS AT JUNE 07</t>
  </si>
  <si>
    <t xml:space="preserve">        PARAGON MORTGAGES (NO.9) PLC - AS AT JULY 2007 PRINCIPAL </t>
  </si>
  <si>
    <t>DETERMINATION DATE 1ST AUGUST 2007</t>
  </si>
  <si>
    <t>LOAN TO VALUE RATIOS BASED ON HALIFAX INDEX  AS AT JUNE 07</t>
  </si>
  <si>
    <t xml:space="preserve"> PARAGON MORTGAGES (NO.9) PLC AS AT THE JULY 2007 PRINCIPAL </t>
  </si>
  <si>
    <t xml:space="preserve">AGGREGATE REDRAW AMOUNT AS AT 31.07.07 </t>
  </si>
  <si>
    <t xml:space="preserve">Paragon Mortgages (No.9) PLC - as at October 2007 Principal Determination Date : 1st November 2007 </t>
  </si>
  <si>
    <t>LOAN TO VALUE RATIOS BASED ON NATIONWIDE INDEX AS AT  SEPTEMER 07</t>
  </si>
  <si>
    <t>LOAN TO VALUE RATIOS BASED ON HALIFAX INDEX AS AT SEPTEMBER 07</t>
  </si>
  <si>
    <t>9.01% to 9.50%</t>
  </si>
  <si>
    <t xml:space="preserve">        PARAGON MORTGAGES (NO.9) PLC - AS AT OCTOBER 2007 PRINCIPAL </t>
  </si>
  <si>
    <t>DETERMINATION DATE 1ST NOVEMBER 2007</t>
  </si>
  <si>
    <t>LOAN TO VALUE RATIOS BASED ON NATIONWIDE INDEX AS AT SEPTEMBER 07</t>
  </si>
  <si>
    <t>LOAN TO VALUE RATIOS BASED ON HALIFAX INDEX  AS AT SEPTEMBER 07</t>
  </si>
  <si>
    <t xml:space="preserve"> PARAGON MORTGAGES (NO.9) PLC AS AT THE OCTOBER 2007 PRINCIPAL </t>
  </si>
  <si>
    <t xml:space="preserve">AGGREGATE REDRAW AMOUNT AS AT 31.10.07 </t>
  </si>
  <si>
    <t xml:space="preserve">Paragon Mortgages (No.9) PLC - as at January 2008 Principal Determination Date : 1st February 2008 </t>
  </si>
  <si>
    <t>LOAN TO VALUE RATIOS BASED ON NATIONWIDE INDEX AS AT  DECEMBER 07</t>
  </si>
  <si>
    <t>LOAN TO VALUE RATIOS BASED ON HALIFAX INDEX AS AT DECEMBER 07</t>
  </si>
  <si>
    <t xml:space="preserve">        PARAGON MORTGAGES (NO.9) PLC - AS AT JANUARY 2008 PRINCIPAL </t>
  </si>
  <si>
    <t>DETERMINATION DATE 1ST FEBRUARY 2008</t>
  </si>
  <si>
    <t>LOAN TO VALUE RATIOS BASED ON NATIONWIDE INDEX AS AT DECEMBER 07</t>
  </si>
  <si>
    <t>LOAN TO VALUE RATIOS BASED ON HALIFAX INDEX  AS AT DECEMBER 07</t>
  </si>
  <si>
    <t xml:space="preserve"> PARAGON MORTGAGES (NO.9) PLC AS AT THE JANUARY 2008 PRINCIPAL </t>
  </si>
  <si>
    <t xml:space="preserve">AGGREGATE REDRAW AMOUNT AS AT 31.01.08 </t>
  </si>
  <si>
    <t xml:space="preserve">Paragon Mortgages (No.9) PLC - as at April 2008 Principal Determination Date : 1st May 2008 </t>
  </si>
  <si>
    <t>LOAN TO VALUE RATIOS BASED ON NATIONWIDE INDEX AS AT  MARCH 08</t>
  </si>
  <si>
    <t>LOAN TO VALUE RATIOS BASED ON HALIFAX INDEX AS AT MARCH 08</t>
  </si>
  <si>
    <t xml:space="preserve">        PARAGON MORTGAGES (NO.9) PLC - AS AT APRIL 2008 PRINCIPAL </t>
  </si>
  <si>
    <t>DETERMINATION DATE 1ST MAY 2008</t>
  </si>
  <si>
    <t>LOAN TO VALUE RATIOS BASED ON NATIONWIDE INDEX AS AT MARCH 08</t>
  </si>
  <si>
    <t>LOAN TO VALUE RATIOS BASED ON HALIFAX INDEX  AS AT MARCH 08</t>
  </si>
  <si>
    <t xml:space="preserve"> PARAGON MORTGAGES (NO.9) PLC AS AT THE APRIL 2008 PRINCIPAL </t>
  </si>
  <si>
    <t xml:space="preserve">AGGREGATE REDRAW AMOUNT AS AT 30.04.08 </t>
  </si>
  <si>
    <t xml:space="preserve">Paragon Mortgages (No.9) PLC - as at July 2008 Principal Determination Date : 1st August 2008 </t>
  </si>
  <si>
    <t>LOAN TO VALUE RATIOS BASED ON NATIONWIDE INDEX AS AT  JUNE 08</t>
  </si>
  <si>
    <t>LOAN TO VALUE RATIOS BASED ON HALIFAX INDEX AS AT JUNE 08</t>
  </si>
  <si>
    <t xml:space="preserve">        PARAGON MORTGAGES (NO.9) PLC - AS AT JULY 2008 PRINCIPAL </t>
  </si>
  <si>
    <t>DETERMINATION DATE 1ST AUGUST 2008</t>
  </si>
  <si>
    <t>LOAN TO VALUE RATIOS BASED ON NATIONWIDE INDEX AS AT JUNE 08</t>
  </si>
  <si>
    <t>LOAN TO VALUE RATIOS BASED ON HALIFAX INDEX  AS AT JUNE 08</t>
  </si>
  <si>
    <t xml:space="preserve"> PARAGON MORTGAGES (NO.9) PLC AS AT THE JULY 2008 PRINCIPAL </t>
  </si>
  <si>
    <t xml:space="preserve">AGGREGATE REDRAW AMOUNT AS AT 31.07.08 </t>
  </si>
  <si>
    <t xml:space="preserve">Paragon Mortgages (No.9) PLC - as at October 2008 Principal Determination Date : 3rd November 2008 </t>
  </si>
  <si>
    <t>LOAN TO VALUE RATIOS BASED ON NATIONWIDE INDEX AS AT  SEPTEMBER 08</t>
  </si>
  <si>
    <t>LOAN TO VALUE RATIOS BASED ON HALIFAX INDEX AS AT SEPTEMBER 08</t>
  </si>
  <si>
    <t xml:space="preserve">        PARAGON MORTGAGES (NO.9) PLC - AS AT OCTOBER 2008 PRINCIPAL </t>
  </si>
  <si>
    <t>DETERMINATION DATE 3RD NOVEMBER 2008</t>
  </si>
  <si>
    <t>LOAN TO VALUE RATIOS BASED ON NATIONWIDE INDEX AS AT SEPTEMBER 08</t>
  </si>
  <si>
    <t>LOAN TO VALUE RATIOS BASED ON HALIFAX INDEX  AS AT SEPTEMBER 08</t>
  </si>
  <si>
    <t xml:space="preserve"> PARAGON MORTGAGES (NO.9) PLC AS AT THE OCTOBER 2008 PRINCIPAL </t>
  </si>
  <si>
    <t xml:space="preserve">AGGREGATE REDRAW AMOUNT AS AT 31.10.08 </t>
  </si>
  <si>
    <t>LOAN TO VALUE RATIOS BASED ON NATIONWIDE INDEX AS AT  DECEMBER 08</t>
  </si>
  <si>
    <t>LOAN TO VALUE RATIOS BASED ON HALIFAX INDEX AS AT DECEMBER 08</t>
  </si>
  <si>
    <t xml:space="preserve">        PARAGON MORTGAGES (NO.9) PLC - AS AT JANUARY 2009 PRINCIPAL </t>
  </si>
  <si>
    <t>LOAN TO VALUE RATIOS BASED ON NATIONWIDE INDEX AS AT DECEMBER 08</t>
  </si>
  <si>
    <t>LOAN TO VALUE RATIOS BASED ON HALIFAX INDEX  AS AT DECEMBER 08</t>
  </si>
  <si>
    <t xml:space="preserve"> PARAGON MORTGAGES (NO.9) PLC AS AT THE JANUARY 2009 PRINCIPAL </t>
  </si>
  <si>
    <t xml:space="preserve">Paragon Mortgages (No.9) PLC - as at January 2009 Principal Determination Date : 2nd February 2009 </t>
  </si>
  <si>
    <t xml:space="preserve">AGGREGATE REDRAW AMOUNT AS AT 31.01.09 </t>
  </si>
  <si>
    <t>DETERMINATION DATE 2ND FEBRUARY 2009</t>
  </si>
  <si>
    <t xml:space="preserve">Paragon Mortgages (No.9) PLC - as at April 2009 Principal Determination Date : 1st May 2009 </t>
  </si>
  <si>
    <t>LOAN TO VALUE RATIOS BASED ON NATIONWIDE INDEX AS AT  MARCH 09</t>
  </si>
  <si>
    <t>LOAN TO VALUE RATIOS BASED ON HALIFAX INDEX AS AT MARCH 09</t>
  </si>
  <si>
    <t xml:space="preserve">        PARAGON MORTGAGES (NO.9) PLC - AS AT APRIL 2009 PRINCIPAL </t>
  </si>
  <si>
    <t>DETERMINATION DATE 1ST MAY 2009</t>
  </si>
  <si>
    <t>LOAN TO VALUE RATIOS BASED ON NATIONWIDE INDEX AS AT MARCH 09</t>
  </si>
  <si>
    <t>LOAN TO VALUE RATIOS BASED ON HALIFAX INDEX  AS AT MARCH 09</t>
  </si>
  <si>
    <t xml:space="preserve"> PARAGON MORTGAGES (NO.9) PLC AS AT THE APRIL 2009 PRINCIPAL </t>
  </si>
  <si>
    <t xml:space="preserve">AGGREGATE REDRAW AMOUNT AS AT 30.04.09 </t>
  </si>
  <si>
    <t>LOAN TO VALUE RATIOS BASED ON NATIONWIDE INDEX AS AT JUNE 09</t>
  </si>
  <si>
    <t>LOAN TO VALUE RATIOS BASED ON HALIFAX INDEX AS AT JUNE 09</t>
  </si>
  <si>
    <t>SEASONING OF MORTGAGES BY YEAR</t>
  </si>
  <si>
    <t>less than 4.51%</t>
  </si>
  <si>
    <t xml:space="preserve">        PARAGON MORTGAGES (NO.9) PLC - AS AT JULY 2009 PRINCIPAL </t>
  </si>
  <si>
    <t>LOAN TO VALUE RATIOS BASED ON HALIFAX INDEX  AS AT JUNE 09</t>
  </si>
  <si>
    <t xml:space="preserve"> PARAGON MORTGAGES (NO.9) PLC AS AT THE JULY 2009 PRINCIPAL </t>
  </si>
  <si>
    <t>AGGREGATE CLOSING REDRAW AMOUNT AS AT 31/07/2009</t>
  </si>
  <si>
    <t xml:space="preserve">Paragon Mortgages (No.9) PLC - as at July 2009 Principal Determination Date : 3rd August 2009 </t>
  </si>
  <si>
    <t>DETERMINATION DATE 3RD AUGUST 2009</t>
  </si>
  <si>
    <t>LOAN TO VALUE RATIOS BASED ON NATIONWIDE INDEX AS AT SEPTEMBER 09</t>
  </si>
  <si>
    <t>LOAN TO VALUE RATIOS BASED ON HALIFAX INDEX AS AT SEPTEMBER 09</t>
  </si>
  <si>
    <t xml:space="preserve">        PARAGON MORTGAGES (NO.9) PLC - AS AT OCTOBER 2009 PRINCIPAL </t>
  </si>
  <si>
    <t>LOAN TO VALUE RATIOS BASED ON HALIFAX INDEX  AS AT SEPTEMBER 09</t>
  </si>
  <si>
    <t xml:space="preserve"> PARAGON MORTGAGES (NO.9) PLC AS AT THE OCTOBER 2009 PRINCIPAL </t>
  </si>
  <si>
    <t xml:space="preserve">Paragon Mortgages (No.9) PLC - as at October 2009 Principal Determination Date : 2nd November 2009 </t>
  </si>
  <si>
    <t>AGGREGATE CLOSING REDRAW AMOUNT AS AT 31/10/2009</t>
  </si>
  <si>
    <t>DETERMINATION DATE 2ND NOVEMBER 2009</t>
  </si>
  <si>
    <t>less than 2.51%</t>
  </si>
  <si>
    <t>2.51% to 3.00%</t>
  </si>
  <si>
    <t>3.01% to 3.50%</t>
  </si>
  <si>
    <t>3.51% to 4.00%</t>
  </si>
  <si>
    <t>more than 8.00%</t>
  </si>
  <si>
    <t xml:space="preserve">Paragon Mortgages (No.9) PLC - as at January 2010 Principal Determination Date : 1st February 2010 </t>
  </si>
  <si>
    <t>LOAN TO VALUE RATIOS BASED ON NATIONWIDE INDEX AS AT DECEMBER 09</t>
  </si>
  <si>
    <t>LOAN TO VALUE RATIOS BASED ON HALIFAX INDEX AS AT DECEMBER 09</t>
  </si>
  <si>
    <t xml:space="preserve">        PARAGON MORTGAGES (NO.9) PLC - AS AT JANUARY 2010 PRINCIPAL </t>
  </si>
  <si>
    <t>DETERMINATION DATE 1ST FEBRUARY 2010</t>
  </si>
  <si>
    <t>LOAN TO VALUE RATIOS BASED ON HALIFAX INDEX  AS AT DECEMBER 09</t>
  </si>
  <si>
    <t xml:space="preserve"> PARAGON MORTGAGES (NO.9) PLC AS AT THE JANUARY 2010 PRINCIPAL </t>
  </si>
  <si>
    <t>AGGREGATE CLOSING REDRAW AMOUNT AS AT 29/01/2010</t>
  </si>
  <si>
    <t>LOAN TO VALUE RATIOS BASED ON NATIONWIDE INDEX AS AT MARCH 10</t>
  </si>
  <si>
    <t>LOAN TO VALUE RATIOS BASED ON HALIFAX INDEX AS AT MARCH 10</t>
  </si>
  <si>
    <t xml:space="preserve">        PARAGON MORTGAGES (NO.9) PLC - AS AT APRIL 2010 PRINCIPAL </t>
  </si>
  <si>
    <t>LOAN TO VALUE RATIOS BASED ON HALIFAX INDEX  AS AT MARCH 10</t>
  </si>
  <si>
    <t xml:space="preserve"> PARAGON MORTGAGES (NO.9) PLC AS AT THE APRIL 2010 PRINCIPAL </t>
  </si>
  <si>
    <t>AGGREGATE CLOSING REDRAW AMOUNT AS AT 30/04/2010</t>
  </si>
  <si>
    <t>DETERMINATION DATE 4TH MAY 2010</t>
  </si>
  <si>
    <t xml:space="preserve">Paragon Mortgages (No.9) PLC - as at April 10 Principal Determination Date : 4th May 2010 </t>
  </si>
  <si>
    <t>LOAN TO VALUE RATIOS BASED ON NATIONWIDE INDEX AS AT JUNE 10</t>
  </si>
  <si>
    <t>LOAN TO VALUE RATIOS BASED ON HALIFAX INDEX AS AT JUNE 10</t>
  </si>
  <si>
    <t>LOAN TO VALUE RATIOS BASED ON HALIFAX INDEX  AS AT JUNE 10</t>
  </si>
  <si>
    <t xml:space="preserve"> PARAGON MORTGAGES (NO.9) PLC AS AT THE JULY 2010 PRINCIPAL </t>
  </si>
  <si>
    <t xml:space="preserve">Paragon Mortgages (No.9) PLC - as at July 10 Principal Determination Date : 2nd August 2010 </t>
  </si>
  <si>
    <t>AGGREGATE CLOSING REDRAW AMOUNT AS AT 30/07/2010</t>
  </si>
  <si>
    <t xml:space="preserve">        PARAGON MORTGAGES (NO.9) PLC - AS AT JULY 2010 PRINCIPAL </t>
  </si>
  <si>
    <t>DETERMINATION DATE 2ND AUGUST 2010</t>
  </si>
  <si>
    <t>2.01% to 2.50%</t>
  </si>
  <si>
    <t>less than 2.01%</t>
  </si>
  <si>
    <t xml:space="preserve">Paragon Mortgages (No.9) PLC - as at October 10 Principal Determination Date : 1st November 2010 </t>
  </si>
  <si>
    <t>LOAN TO VALUE RATIOS BASED ON NATIONWIDE INDEX AS AT SEPTEMBER 10</t>
  </si>
  <si>
    <t>LOAN TO VALUE RATIOS BASED ON HALIFAX INDEX AS AT SEPTEMBER 10</t>
  </si>
  <si>
    <t>LOAN TO VALUE RATIOS BASED ON HALIFAX INDEX  AS AT SEPTEMBER 10</t>
  </si>
  <si>
    <t xml:space="preserve"> PARAGON MORTGAGES (NO.9) PLC AS AT THE OCTOBER 2010 PRINCIPAL </t>
  </si>
  <si>
    <t>DETERMINATION DATE 1ST NOVEMBER 2010</t>
  </si>
  <si>
    <t xml:space="preserve">       PARAGON MORTGAGES (NO.9) PLC AS AT THE OCTOBER 2010 PRINCIPAL </t>
  </si>
  <si>
    <t>AGGREGATE CLOSING REDRAW AMOUNT AS AT 29/10/2010</t>
  </si>
  <si>
    <t xml:space="preserve">Paragon Mortgages (No.9) PLC - as at January 11 Principal Determination Date : 1st February 2011 </t>
  </si>
  <si>
    <t>LOAN TO VALUE RATIOS BASED ON NATIONWIDE INDEX AS AT DECEMBER 10</t>
  </si>
  <si>
    <t>LOAN TO VALUE RATIOS BASED ON HALIFAX INDEX AS AT DECEMBER 10</t>
  </si>
  <si>
    <t xml:space="preserve">       PARAGON MORTGAGES (NO.9) PLC AS AT THE JANUARY 2011 PRINCIPAL </t>
  </si>
  <si>
    <t>DETERMINATION DATE 1ST FEBRUARY 2011</t>
  </si>
  <si>
    <t>LOAN TO VALUE RATIOS BASED ON HALIFAX INDEX  AS AT DECEMBER 10</t>
  </si>
  <si>
    <t xml:space="preserve"> PARAGON MORTGAGES (NO.9) PLC AS AT THE JANUARY 2011 PRINCIPAL </t>
  </si>
  <si>
    <t>AGGREGATE CLOSING REDRAW AMOUNT AS AT 31/01/2011</t>
  </si>
  <si>
    <t>LOAN TO VALUE RATIOS BASED ON NATIONWIDE INDEX AS AT MARCH 11</t>
  </si>
  <si>
    <t>LOAN TO VALUE RATIOS BASED ON HALIFAX INDEX AS AT MARCH 11</t>
  </si>
  <si>
    <t>LOAN TO VALUE RATIOS BASED ON HALIFAX INDEX  AS AT MARCH 11</t>
  </si>
  <si>
    <t xml:space="preserve">       PARAGON MORTGAGES (NO.9) PLC AS AT THE APRIL 2011 PRINCIPAL </t>
  </si>
  <si>
    <t xml:space="preserve"> PARAGON MORTGAGES (NO.9) PLC AS AT THE APRIL 2011 PRINCIPAL </t>
  </si>
  <si>
    <t xml:space="preserve">Paragon Mortgages (No.9) PLC - as at April 11 Principal Determination Date : 3rd May 2011 </t>
  </si>
  <si>
    <t>AGGREGATE CLOSING REDRAW AMOUNT AS AT 28/04/2011</t>
  </si>
  <si>
    <t>DETERMINATION DATE 3RD MAY 2011</t>
  </si>
  <si>
    <t>WEIGHTED AVERAGE ICR (CALCULATED AT THE ORIGINATION DATE)</t>
  </si>
  <si>
    <t>WEIGHTED AVERAGE ICR FOR PROFESSIONAL LANDLORDS (CALCULATED AT THE ORIGINATION DATE)</t>
  </si>
  <si>
    <t>WEIGHTED AVERAGE RENTAL COVER FOR PROFESSIONAL LANDLORDS (CALCULATED AT THE ORIGINATION DATE)</t>
  </si>
  <si>
    <t xml:space="preserve">WEIGHTED AVERAGE RENTAL COVER FOR PROFESSIONAL LANDLORDS (CALCULATED AT THE ORIGINATION DATE) </t>
  </si>
  <si>
    <t xml:space="preserve">Paragon Mortgages (No.9) PLC - as at July 11 Principal Determination Date : 1st August 2011 </t>
  </si>
  <si>
    <t>LOAN TO VALUE RATIOS BASED ON NATIONWIDE INDEX AS AT JUNE 11</t>
  </si>
  <si>
    <t>LOAN TO VALUE RATIOS BASED ON HALIFAX INDEX AS AT JUNE 11</t>
  </si>
  <si>
    <t xml:space="preserve">       PARAGON MORTGAGES (NO.9) PLC AS AT THE JULY 2011 PRINCIPAL </t>
  </si>
  <si>
    <t>DETERMINATION DATE 1ST AUGUST 2011</t>
  </si>
  <si>
    <t>LOAN TO VALUE RATIOS BASED ON HALIFAX INDEX  AS AT JUNE 11</t>
  </si>
  <si>
    <t xml:space="preserve"> PARAGON MORTGAGES (NO.9) PLC AS AT THE JULY 2011 PRINCIPAL </t>
  </si>
  <si>
    <t>AGGREGATE CLOSING REDRAW AMOUNT AS AT 29/07/2011</t>
  </si>
  <si>
    <t xml:space="preserve">Paragon Mortgages (No.9) PLC - as at October 11 Principal Determination Date : 1st November 2011 </t>
  </si>
  <si>
    <t>LOAN TO VALUE RATIOS BASED ON NATIONWIDE INDEX AS AT SEPTEMBER 11</t>
  </si>
  <si>
    <t>LOAN TO VALUE RATIOS BASED ON HALIFAX INDEX AS AT SEPTEMBER 11</t>
  </si>
  <si>
    <t xml:space="preserve">       PARAGON MORTGAGES (NO.9) PLC AS AT THE OCTOBER 2011 PRINCIPAL </t>
  </si>
  <si>
    <t>DETERMINATION DATE 1ST NOVEMBER 2011</t>
  </si>
  <si>
    <t>LOAN TO VALUE RATIOS BASED ON HALIFAX INDEX  AS AT SEPTEMBER 11</t>
  </si>
  <si>
    <t xml:space="preserve"> PARAGON MORTGAGES (NO.9) PLC AS AT THE OCTOBER 2011 PRINCIPAL </t>
  </si>
  <si>
    <t>AGGREGATE CLOSING REDRAW AMOUNT AS AT 31/10/2011</t>
  </si>
  <si>
    <t xml:space="preserve">Paragon Mortgages (No.9) PLC - as at January 12 Principal Determination Date : 1st February 2012 </t>
  </si>
  <si>
    <t>LOAN TO VALUE RATIOS BASED ON NATIONWIDE INDEX AS AT DECEMBER 11</t>
  </si>
  <si>
    <t>LOAN TO VALUE RATIOS BASED ON HALIFAX INDEX AS AT DECEMBER 11</t>
  </si>
  <si>
    <t xml:space="preserve">       PARAGON MORTGAGES (NO.9) PLC AS AT THE JANUARY 2012 PRINCIPAL </t>
  </si>
  <si>
    <t>DETERMINATION DATE 1ST FEBRUARY 2012</t>
  </si>
  <si>
    <t>LOAN TO VALUE RATIOS BASED ON HALIFAX INDEX  AS AT DECEMBER 11</t>
  </si>
  <si>
    <t xml:space="preserve"> PARAGON MORTGAGES (NO.9) PLC AS AT THE JANUARY 2012 PRINCIPAL </t>
  </si>
  <si>
    <t>AGGREGATE CLOSING REDRAW AMOUNT AS AT 31/01/2012</t>
  </si>
  <si>
    <t xml:space="preserve">Paragon Mortgages (No.9) PLC - as at April 12 Principal Determination Date : 1st May 2012 </t>
  </si>
  <si>
    <t>LOAN TO VALUE RATIOS BASED ON NATIONWIDE INDEX AS AT MARCH 12</t>
  </si>
  <si>
    <t>LOAN TO VALUE RATIOS BASED ON HALIFAX INDEX AS AT MARCH 12</t>
  </si>
  <si>
    <t xml:space="preserve">       PARAGON MORTGAGES (NO.9) PLC AS AT THE APRIL 2012 PRINCIPAL </t>
  </si>
  <si>
    <t>DETERMINATION DATE 1ST MAY 2012</t>
  </si>
  <si>
    <t>LOAN TO VALUE RATIOS BASED ON HALIFAX INDEX  AS AT MARCH 12</t>
  </si>
  <si>
    <t xml:space="preserve"> PARAGON MORTGAGES (NO.9) PLC AS AT THE MAY 2012 PRINCIPAL </t>
  </si>
  <si>
    <t>AGGREGATE CLOSING REDRAW AMOUNT AS AT 30/04/2012</t>
  </si>
  <si>
    <t xml:space="preserve">Paragon Mortgages (No.9) PLC - as at July 12 Principal Determination Date : 1st August 2012 </t>
  </si>
  <si>
    <t>LOAN TO VALUE RATIOS BASED ON NATIONWIDE INDEX AS AT JUNE 12</t>
  </si>
  <si>
    <t>LOAN TO VALUE RATIOS BASED ON HALIFAX INDEX AS AT JUNE 12</t>
  </si>
  <si>
    <t xml:space="preserve">       PARAGON MORTGAGES (NO.9) PLC AS AT THE JULY 2012 PRINCIPAL </t>
  </si>
  <si>
    <t>DETERMINATION DATE 1ST AUGUST 2012</t>
  </si>
  <si>
    <t>LOAN TO VALUE RATIOS BASED ON HALIFAX INDEX  AS AT JUNE 12</t>
  </si>
  <si>
    <t xml:space="preserve"> PARAGON MORTGAGES (NO.9) PLC AS AT THE JULY 2012 PRINCIPAL </t>
  </si>
  <si>
    <t>AGGREGATE CLOSING REDRAW AMOUNT AS AT 31/07/2012</t>
  </si>
  <si>
    <t xml:space="preserve">Paragon Mortgages (No.9) PLC - as at October 12 Principal Determination Date : 1st November 2012 </t>
  </si>
  <si>
    <t>LOAN TO VALUE RATIOS BASED ON NATIONWIDE INDEX AS AT SEPTEMBER 12</t>
  </si>
  <si>
    <t>LOAN TO VALUE RATIOS BASED ON HALIFAX INDEX AS AT SEPTEMBER 12</t>
  </si>
  <si>
    <t xml:space="preserve">       PARAGON MORTGAGES (NO.9) PLC AS AT THE OCTOBER 2012 PRINCIPAL </t>
  </si>
  <si>
    <t>DETERMINATION DATE 1ST NOVEMBER 2012</t>
  </si>
  <si>
    <t>LOAN TO VALUE RATIOS BASED ON HALIFAX INDEX  AS AT SEPTEMBER 12</t>
  </si>
  <si>
    <t xml:space="preserve"> PARAGON MORTGAGES (NO.9) PLC AS AT THE OCTOBER 2012 PRINCIPAL </t>
  </si>
  <si>
    <t>AGGREGATE CLOSING REDRAW AMOUNT AS AT 31/10/2012</t>
  </si>
  <si>
    <t>AGGREGATE CLOSING REDRAW AMOUNT AS AT 30/11/2012</t>
  </si>
  <si>
    <t xml:space="preserve">                             Paragon Mortgages (No.9) PLC - as at 30th November 2012</t>
  </si>
  <si>
    <t>AGGREGATE CLOSING REDRAW AMOUNT AS AT 31/12/2012</t>
  </si>
  <si>
    <t xml:space="preserve">                             Paragon Mortgages (No.9) PLC - as at 31st December 2012</t>
  </si>
  <si>
    <t>LOAN TO VALUE RATIOS BASED ON NATIONWIDE INDEX AS AT DECEMBER 12</t>
  </si>
  <si>
    <t>LOAN TO VALUE RATIOS BASED ON HALIFAX INDEX AS AT DECEMBER 12</t>
  </si>
  <si>
    <t xml:space="preserve">       PARAGON MORTGAGES (NO.9) PLC AS AT THE JANUARY 2013 PRINCIPAL </t>
  </si>
  <si>
    <t>DETERMINATION DATE 1ST FEBRUARY 2013</t>
  </si>
  <si>
    <t>LOAN TO VALUE RATIOS BASED ON HALIFAX INDEX  AS AT DECEMBER 12</t>
  </si>
  <si>
    <t xml:space="preserve"> PARAGON MORTGAGES (NO.9) PLC AS AT THE JANUARY 2013 PRINCIPAL </t>
  </si>
  <si>
    <t xml:space="preserve">Paragon Mortgages (No.9) PLC - as at January 13 Principal Determination Date : 1st February 2013 </t>
  </si>
  <si>
    <t>AGGREGATE CLOSING REDRAW AMOUNT AS AT 31/01/2013</t>
  </si>
  <si>
    <t xml:space="preserve">                             Paragon Mortgages (No.9) PLC - as at 28th February 2013</t>
  </si>
  <si>
    <t>AGGREGATE CLOSING REDRAW AMOUNT AS AT 28/02/2013</t>
  </si>
  <si>
    <t xml:space="preserve">                             Paragon Mortgages (No.9) PLC - as at 28th March 2013</t>
  </si>
  <si>
    <t>AGGREGATE CLOSING REDRAW AMOUNT AS AT 28/03/2013</t>
  </si>
  <si>
    <t xml:space="preserve">Paragon Mortgages (No.9) PLC - as at April 13 Principal Determination Date : 1st May 2013 </t>
  </si>
  <si>
    <t>LOAN TO VALUE RATIOS BASED ON NATIONWIDE INDEX AS AT MARCH 13</t>
  </si>
  <si>
    <t>LOAN TO VALUE RATIOS BASED ON HALIFAX INDEX AS AT MARCH 13</t>
  </si>
  <si>
    <t xml:space="preserve">       PARAGON MORTGAGES (NO.9) PLC AS AT THE APRIL 2013 PRINCIPAL </t>
  </si>
  <si>
    <t>DETERMINATION DATE 1ST MAY 2013</t>
  </si>
  <si>
    <t>LOAN TO VALUE RATIOS BASED ON HALIFAX INDEX  AS AT MARCH 13</t>
  </si>
  <si>
    <t xml:space="preserve"> PARAGON MORTGAGES (NO.9) PLC AS AT THE APRIL 2013 PRINCIPAL </t>
  </si>
  <si>
    <t>AGGREGATE CLOSING REDRAW AMOUNT AS AT 30/04/2013</t>
  </si>
  <si>
    <t xml:space="preserve">                             Paragon Mortgages (No.9) PLC - as at 31st May 2013</t>
  </si>
  <si>
    <t>AGGREGATE CLOSING REDRAW AMOUNT AS AT 31/05/2013</t>
  </si>
  <si>
    <t>AGGREGATE CLOSING REDRAW AMOUNT AS AT 28/06/2013</t>
  </si>
  <si>
    <t xml:space="preserve">                             Paragon Mortgages (No.9) PLC - as at 28th June 2013</t>
  </si>
  <si>
    <t xml:space="preserve">Paragon Mortgages (No.9) PLC - as at July 13 Principal Determination Date : 1st August 2013 </t>
  </si>
  <si>
    <t>DETERMINATION DATE 1ST AUGUST 2013</t>
  </si>
  <si>
    <t xml:space="preserve">       PARAGON MORTGAGES (NO.9) PLC AS AT THE JULY 2013 PRINCIPAL </t>
  </si>
  <si>
    <t xml:space="preserve"> PARAGON MORTGAGES (NO.9) PLC AS AT THE JULY 2013 PRINCIPAL </t>
  </si>
  <si>
    <t>AGGREGATE CLOSING REDRAW AMOUNT AS AT 31/07/2013</t>
  </si>
  <si>
    <t>LOAN TO VALUE RATIOS BASED ON NATIONWIDE INDEX AS AT JUNE 13</t>
  </si>
  <si>
    <t>LOAN TO VALUE RATIOS BASED ON HALIFAX INDEX AS AT JUNE 13</t>
  </si>
  <si>
    <t>LOAN TO VALUE RATIOS BASED ON HALIFAX INDEX  AS AT JUNE 13</t>
  </si>
  <si>
    <t>AGGREGATE CLOSING REDRAW AMOUNT AS AT 30/08/2013</t>
  </si>
  <si>
    <t xml:space="preserve">                             Paragon Mortgages (No.9) PLC - as at 30th August 2013</t>
  </si>
  <si>
    <t xml:space="preserve">                             Paragon Mortgages (No.9) PLC - as at 30th September 2013</t>
  </si>
  <si>
    <t>AGGREGATE CLOSING REDRAW AMOUNT AS AT 30/09/2013</t>
  </si>
  <si>
    <t>LOAN TO VALUE RATIOS BASED ON NATIONWIDE INDEX AS AT SEPTEMBER 13</t>
  </si>
  <si>
    <t>LOAN TO VALUE RATIOS BASED ON HALIFAX INDEX AS AT SEPTEMBER 13</t>
  </si>
  <si>
    <t>LOAN TO VALUE RATIOS BASED ON HALIFAX INDEX  AS AT SEPTEMBER 13</t>
  </si>
  <si>
    <t xml:space="preserve">       PARAGON MORTGAGES (NO.9) PLC AS AT THE OCTOBER 2013 PRINCIPAL </t>
  </si>
  <si>
    <t>DETERMINATION DATE 1ST NOVEMBER 2013</t>
  </si>
  <si>
    <t xml:space="preserve"> PARAGON MORTGAGES (NO.9) PLC AS AT THE OCTOBER 2013 PRINCIPAL </t>
  </si>
  <si>
    <t xml:space="preserve">Paragon Mortgages (No.9) PLC - as at October 13 Principal Determination Date : 1st November 2013 </t>
  </si>
  <si>
    <t>AGGREGATE CLOSING REDRAW AMOUNT AS AT 31/10/2013</t>
  </si>
  <si>
    <t>AGGREGATE CLOSING REDRAW AMOUNT AS AT 29/11/2013</t>
  </si>
  <si>
    <t xml:space="preserve">                             Paragon Mortgages (No.9) PLC - as at 29th November 2013</t>
  </si>
  <si>
    <t>less than 2.00%</t>
  </si>
  <si>
    <t>AGGREGATE CLOSING REDRAW AMOUNT AS AT 31/12/2013</t>
  </si>
  <si>
    <t xml:space="preserve">                             Paragon Mortgages (No.9) PLC - as at 31st December 2013</t>
  </si>
  <si>
    <t>LOAN TO VALUE RATIOS BASED ON NATIONWIDE INDEX AS AT DECEMBER 13</t>
  </si>
  <si>
    <t>LOAN TO VALUE RATIOS BASED ON HALIFAX INDEX AS AT DECEMBER 13</t>
  </si>
  <si>
    <t>LOAN TO VALUE RATIOS BASED ON HALIFAX INDEX  AS AT DECEMBER 13</t>
  </si>
  <si>
    <t xml:space="preserve">Paragon Mortgages (No.9) PLC - as at January 14 Principal Determination Date : 3rd February 2014 </t>
  </si>
  <si>
    <t>AGGREGATE CLOSING REDRAW AMOUNT AS AT 31/01/2014</t>
  </si>
  <si>
    <t xml:space="preserve">       PARAGON MORTGAGES (NO.9) PLC AS AT THE JANUARY 2014 PRINCIPAL </t>
  </si>
  <si>
    <t>DETERMINATION DATE 3RD FEBRUARY 2014</t>
  </si>
  <si>
    <t xml:space="preserve"> PARAGON MORTGAGES (NO.9) PLC AS AT THE JANUARY 2014 PRINCIPAL </t>
  </si>
  <si>
    <t xml:space="preserve">                             Paragon Mortgages (No.9) PLC - as at 28th February 2014</t>
  </si>
  <si>
    <t>AGGREGATE CLOSING REDRAW AMOUNT AS AT 28/02/2014</t>
  </si>
  <si>
    <t xml:space="preserve">                             Paragon Mortgages (No.9) PLC - as at 31st March 2014</t>
  </si>
  <si>
    <t>AGGREGATE CLOSING REDRAW AMOUNT AS AT 31/03/2014</t>
  </si>
  <si>
    <t xml:space="preserve">Paragon Mortgages (No.9) PLC - as at April 14 Principal Determination Date : 1st May 2014 </t>
  </si>
  <si>
    <t>LOAN TO VALUE RATIOS BASED ON NATIONWIDE INDEX AS AT MARCH 14</t>
  </si>
  <si>
    <t>LOAN TO VALUE RATIOS BASED ON HALIFAX INDEX AS AT MARCH 14</t>
  </si>
  <si>
    <t xml:space="preserve">       PARAGON MORTGAGES (NO.9) PLC AS AT THE APRIL 2014 PRINCIPAL </t>
  </si>
  <si>
    <t>DETERMINATION DATE 1ST MAY 2014</t>
  </si>
  <si>
    <t>LOAN TO VALUE RATIOS BASED ON HALIFAX INDEX  AS AT MARCH 14</t>
  </si>
  <si>
    <t xml:space="preserve"> PARAGON MORTGAGES (NO.9) PLC AS AT THE APRIL 2014 PRINCIPAL </t>
  </si>
  <si>
    <t>AGGREGATE CLOSING REDRAW AMOUNT AS AT 30/04/2014</t>
  </si>
  <si>
    <t>AGGREGATE CLOSING REDRAW AMOUNT AS AT 30/05/2014</t>
  </si>
  <si>
    <t xml:space="preserve">                             Paragon Mortgages (No.9) PLC - as at 30th May 2014</t>
  </si>
  <si>
    <t>AGGREGATE CLOSING REDRAW AMOUNT AS AT 30/06/2014</t>
  </si>
  <si>
    <t xml:space="preserve">                             Paragon Mortgages (No.9) PLC - as at 30th June 2014</t>
  </si>
  <si>
    <t xml:space="preserve">Paragon Mortgages (No.9) PLC - as at July 14 Principal Determination Date : 1st August 2014 </t>
  </si>
  <si>
    <t>LOAN TO VALUE RATIOS BASED ON NATIONWIDE INDEX AS AT JUNE 14</t>
  </si>
  <si>
    <t>LOAN TO VALUE RATIOS BASED ON HALIFAX INDEX AS AT JUNE 14</t>
  </si>
  <si>
    <t xml:space="preserve">       PARAGON MORTGAGES (NO.9) PLC AS AT THE JULY 2014 PRINCIPAL </t>
  </si>
  <si>
    <t>DETERMINATION DATE 1ST AUGUST 2014</t>
  </si>
  <si>
    <t xml:space="preserve"> PARAGON MORTGAGES (NO.9) PLC AS AT THE JULY 2014 PRINCIPAL </t>
  </si>
  <si>
    <t>LOAN TO VALUE RATIOS BASED ON HALIFAX INDEX  AS AT JUNE 14</t>
  </si>
  <si>
    <t>AGGREGATE CLOSING REDRAW AMOUNT AS AT 31/07/2014</t>
  </si>
  <si>
    <t xml:space="preserve">                             Paragon Mortgages (No.9) PLC - as at 29th August 2014</t>
  </si>
  <si>
    <t xml:space="preserve">                             Paragon Mortgages (No.9) PLC - as at 30th September 2014</t>
  </si>
  <si>
    <t>LOAN TO VALUE RATIOS BASED ON NATIONWIDE INDEX AS AT SEPTEMBER 14</t>
  </si>
  <si>
    <t>LOAN TO VALUE RATIOS BASED ON HALIFAX INDEX AS AT SEPTEMBER 14</t>
  </si>
  <si>
    <t xml:space="preserve">       PARAGON MORTGAGES (NO.9) PLC AS AT THE OCTOBER 2014 PRINCIPAL </t>
  </si>
  <si>
    <t>LOAN TO VALUE RATIOS BASED ON HALIFAX INDEX  AS AT SEPTEMBER 14</t>
  </si>
  <si>
    <t xml:space="preserve"> PARAGON MORTGAGES (NO.9) PLC AS AT THE OCTOBER 2014 PRINCIPAL </t>
  </si>
  <si>
    <t>DETERMINATION DATE 3RD NOVEMBER 2014</t>
  </si>
  <si>
    <t xml:space="preserve">Paragon Mortgages (No.9) PLC - as at October 14 Principal Determination Date : 3rd November 2014 </t>
  </si>
  <si>
    <t xml:space="preserve">                             Paragon Mortgages (No.9) PLC - as at 28th November 2014</t>
  </si>
  <si>
    <t xml:space="preserve">                             Paragon Mortgages (No.9) PLC - as at 31st December 2014</t>
  </si>
  <si>
    <t>LOAN TO VALUE RATIOS BASED ON NATIONWIDE INDEX AS AT DECEMBER 14</t>
  </si>
  <si>
    <t>LOAN TO VALUE RATIOS BASED ON HALIFAX INDEX AS AT DECEMBER 14</t>
  </si>
  <si>
    <t xml:space="preserve">       PARAGON MORTGAGES (NO.9) PLC AS AT THE JANUARY 2015 PRINCIPAL </t>
  </si>
  <si>
    <t>LOAN TO VALUE RATIOS BASED ON HALIFAX INDEX  AS AT DECEMBER 14</t>
  </si>
  <si>
    <t xml:space="preserve"> PARAGON MORTGAGES (NO.9) PLC AS AT THE JANUARY 2015 PRINCIPAL </t>
  </si>
  <si>
    <t>DETERMINATION DATE 2ND FEBRUARY 2015</t>
  </si>
  <si>
    <t xml:space="preserve">Paragon Mortgages (No.9) PLC - as at January 15 Principal Determination Date : 2nd February 2015 </t>
  </si>
  <si>
    <t xml:space="preserve">                             Paragon Mortgages (No.9) PLC - as at 27th February 2015</t>
  </si>
  <si>
    <t xml:space="preserve">                             Paragon Mortgages (No.9) PLC - as at 31st March 2015</t>
  </si>
  <si>
    <t xml:space="preserve">Paragon Mortgages (No.9) PLC - as at April 15 Principal Determination Date : 1st May 2015 </t>
  </si>
  <si>
    <t>LOAN TO VALUE RATIOS BASED ON NATIONWIDE INDEX AS AT MARCH 15</t>
  </si>
  <si>
    <t>LOAN TO VALUE RATIOS BASED ON HALIFAX INDEX AS AT MARCH 15</t>
  </si>
  <si>
    <t xml:space="preserve">       PARAGON MORTGAGES (NO.9) PLC AS AT THE APRIL 2015 PRINCIPAL </t>
  </si>
  <si>
    <t>DETERMINATION DATE 1ST MAY 2015</t>
  </si>
  <si>
    <t>LOAN TO VALUE RATIOS BASED ON HALIFAX INDEX  AS AT MARCH 15</t>
  </si>
  <si>
    <t xml:space="preserve"> PARAGON MORTGAGES (NO.9) PLC AS AT THE APRIL 2015 PRINCIPAL </t>
  </si>
  <si>
    <t xml:space="preserve">                             Paragon Mortgages (No.9) PLC - as at 29th May 2015</t>
  </si>
  <si>
    <t xml:space="preserve">                             Paragon Mortgages (No.9) PLC - as at 30th June 2015</t>
  </si>
  <si>
    <t>LOAN TO VALUE RATIOS BASED ON NATIONWIDE INDEX AS AT JUNE 15</t>
  </si>
  <si>
    <t>LOAN TO VALUE RATIOS BASED ON HALIFAX INDEX AS AT JUNE 15</t>
  </si>
  <si>
    <t xml:space="preserve">       PARAGON MORTGAGES (NO.9) PLC AS AT THE JULY 2015 PRINCIPAL </t>
  </si>
  <si>
    <t>LOAN TO VALUE RATIOS BASED ON HALIFAX INDEX  AS AT JUNE 15</t>
  </si>
  <si>
    <t xml:space="preserve"> PARAGON MORTGAGES (NO.9) PLC AS AT THE JULY 2015 PRINCIPAL </t>
  </si>
  <si>
    <t xml:space="preserve">Paragon Mortgages (No.9) PLC - as at July 15 Principal Determination Date : 3rd August 2015 </t>
  </si>
  <si>
    <t>DETERMINATION DATE 3RD AUGUST 2015</t>
  </si>
  <si>
    <t xml:space="preserve">                             Paragon Mortgages (No.9) PLC - as at 28th August 2015</t>
  </si>
  <si>
    <t xml:space="preserve">                             Paragon Mortgages (No.9) PLC - as at 30th September 2015</t>
  </si>
  <si>
    <t>LOAN TO VALUE RATIOS BASED ON NATIONWIDE INDEX AS AT SEPTEMBER 15</t>
  </si>
  <si>
    <t>LOAN TO VALUE RATIOS BASED ON HALIFAX INDEX AS AT SEPTEMBER 15</t>
  </si>
  <si>
    <t xml:space="preserve">       PARAGON MORTGAGES (NO.9) PLC AS AT THE OCTOBER 2015 PRINCIPAL </t>
  </si>
  <si>
    <t>DETERMINATION DATE 2ND NOVEMBER 2015</t>
  </si>
  <si>
    <t>LOAN TO VALUE RATIOS BASED ON HALIFAX INDEX  AS AT SEPTEMBER 15</t>
  </si>
  <si>
    <t xml:space="preserve"> PARAGON MORTGAGES (NO.9) PLC AS AT THE OCTOBER 2015 PRINCIPAL </t>
  </si>
  <si>
    <t xml:space="preserve">                             Paragon Mortgages (No.9) PLC - as at 30th November 2015</t>
  </si>
  <si>
    <t xml:space="preserve">Paragon Mortgages (No.9) PLC - as at October 15 Principal Determination Date : 2nd November 2015 </t>
  </si>
  <si>
    <t xml:space="preserve">                             Paragon Mortgages (No.9) PLC - as at 31st December 2015</t>
  </si>
  <si>
    <t xml:space="preserve">Paragon Mortgages (No.9) PLC - as at January 16 Principal Determination Date : 1st February 2016 </t>
  </si>
  <si>
    <t>LOAN TO VALUE RATIOS BASED ON NATIONWIDE INDEX AS AT DECEMBER 15</t>
  </si>
  <si>
    <t>LOAN TO VALUE RATIOS BASED ON HALIFAX INDEX AS AT DECEMBER 15</t>
  </si>
  <si>
    <t xml:space="preserve">       PARAGON MORTGAGES (NO.9) PLC AS AT THE JANUARY 2016 PRINCIPAL </t>
  </si>
  <si>
    <t>DETERMINATION DATE 1ST FEBRUARY 2016</t>
  </si>
  <si>
    <t>LOAN TO VALUE RATIOS BASED ON HALIFAX INDEX  AS AT DECEMBER 15</t>
  </si>
  <si>
    <t xml:space="preserve"> PARAGON MORTGAGES (NO.9) PLC AS AT THE JANUARY 2016 PRINCIPAL </t>
  </si>
  <si>
    <t xml:space="preserve">Paragon Mortgages (No.9) PLC - as at 29th February 2016 </t>
  </si>
  <si>
    <t xml:space="preserve">Paragon Mortgages (No.9) PLC - as at 31st March 2016 </t>
  </si>
  <si>
    <t>LOAN TO VALUE RATIOS BASED ON NATIONWIDE INDEX AS AT MARCH 16</t>
  </si>
  <si>
    <t>LOAN TO VALUE RATIOS BASED ON HALIFAX INDEX AS AT MARCH 16</t>
  </si>
  <si>
    <t>LOAN TO VALUE RATIOS BASED ON HALIFAX INDEX  AS AT MARCH 16</t>
  </si>
  <si>
    <t xml:space="preserve">       PARAGON MORTGAGES (NO.9) PLC AS AT THE APRIL 2016 PRINCIPAL </t>
  </si>
  <si>
    <t xml:space="preserve"> PARAGON MORTGAGES (NO.9) PLC AS AT THE APRIL 2016 PRINCIPAL </t>
  </si>
  <si>
    <t xml:space="preserve">Paragon Mortgages (No.9) PLC - as at April 16 Principal Determination Date : 3rd May 2016 </t>
  </si>
  <si>
    <t>DETERMINATION DATE 3RD MAY 2016</t>
  </si>
  <si>
    <t xml:space="preserve">Paragon Mortgages (No.9) PLC - as at 31st May 2016 </t>
  </si>
  <si>
    <t xml:space="preserve">Paragon Mortgages (No.9) PLC - as at 30th June 2016 </t>
  </si>
  <si>
    <t xml:space="preserve">Paragon Mortgages (No.9) PLC - as at July 16 Principal Determination Date : 1st August 2016 </t>
  </si>
  <si>
    <t xml:space="preserve">       PARAGON MORTGAGES (NO.9) PLC AS AT THE JULY 2016 PRINCIPAL </t>
  </si>
  <si>
    <t>DETERMINATION DATE 1ST AUGUST 2016</t>
  </si>
  <si>
    <t>LOAN TO VALUE RATIOS BASED ON NATIONWIDE INDEX AS AT JUNE 16</t>
  </si>
  <si>
    <t>LOAN TO VALUE RATIOS BASED ON HALIFAX INDEX  AS AT JUNE 16</t>
  </si>
  <si>
    <t xml:space="preserve"> PARAGON MORTGAGES (NO.9) PLC AS AT THE JULY 2016 PRINCIPAL </t>
  </si>
  <si>
    <t xml:space="preserve">Paragon Mortgages (No.9) PLC - as at 31st August 2016 </t>
  </si>
  <si>
    <t xml:space="preserve">Paragon Mortgages (No.9) PLC - as at 30th September 2016 </t>
  </si>
  <si>
    <t xml:space="preserve">Fixed </t>
  </si>
  <si>
    <t>Libor linked</t>
  </si>
  <si>
    <t>Weighted average loan to value</t>
  </si>
  <si>
    <t>Letting - emerging professional</t>
  </si>
  <si>
    <t>LETTYP TYPE</t>
  </si>
  <si>
    <t xml:space="preserve"> &lt;1.2</t>
  </si>
  <si>
    <t xml:space="preserve">Paragon Mortgages (No.9) PLC - as at October 16 Principal Determination Date : 1st November 2016 </t>
  </si>
  <si>
    <t>LOAN TO VALUE RATIOS BASED ON NATIONWIDE INDEX AS AT SEPTEMBER 16</t>
  </si>
  <si>
    <t xml:space="preserve">       PARAGON MORTGAGES (NO.9) PLC AS AT THE OCTOBER 2016 PRINCIPAL </t>
  </si>
  <si>
    <t>DETERMINATION DATE 1ST NOVEMBER 2016</t>
  </si>
  <si>
    <t>LOAN TO VALUE RATIOS BASED ON HALIFAX INDEX AS AT SEPTEMBER 16</t>
  </si>
  <si>
    <t xml:space="preserve">Libor Linked </t>
  </si>
  <si>
    <t xml:space="preserve">Interest only </t>
  </si>
  <si>
    <t xml:space="preserve">WEIGHTED AVERAGE NO. OF MONTHS IN ARREARS </t>
  </si>
  <si>
    <t xml:space="preserve">SEASONING OF MORTGAGES </t>
  </si>
  <si>
    <t xml:space="preserve"> PARAGON MORTGAGES (NO.9) PLC AS AT THE OCTOBER 2016 PRINCIPAL </t>
  </si>
  <si>
    <t>LOAN TYPE</t>
  </si>
  <si>
    <t xml:space="preserve">Paragon Mortgages (No.9) PLC - as at 30th November 2016 </t>
  </si>
  <si>
    <t>LOAN TO VALUE RATIOS BASED ON NATIONWIDE INDEX AS AT DECEMBER 16</t>
  </si>
  <si>
    <t xml:space="preserve">Paragon Mortgages (No.9) PLC - as at 30th December 2016 </t>
  </si>
  <si>
    <t xml:space="preserve">Paragon Mortgages (No.9) PLC - as at January 17 Principal Determination Date : 1st February 2017 </t>
  </si>
  <si>
    <t xml:space="preserve">       PARAGON MORTGAGES (NO.9) PLC AS AT THE JANUARY 2017 PRINCIPAL </t>
  </si>
  <si>
    <t>DETERMINATION DATE 1ST FEBRUARY 2017</t>
  </si>
  <si>
    <t>LOAN TO VALUE RATIOS BASED ON NATIONWIDE INDEX AS AT DECEMBER 2016</t>
  </si>
  <si>
    <t xml:space="preserve"> PARAGON MORTGAGES (NO.9) PLC AS AT THE JANUARY 2017 PRINCIPAL </t>
  </si>
  <si>
    <t xml:space="preserve">Paragon Mortgages (No.9) PLC - as at 28th February 2017 </t>
  </si>
  <si>
    <t xml:space="preserve">Paragon Mortgages (No.9) PLC - as at 31st March 2017 </t>
  </si>
  <si>
    <t>LOAN TO VALUE RATIOS BASED ON NATIONWIDE INDEX AS AT MARCH 17</t>
  </si>
  <si>
    <t xml:space="preserve">Paragon Mortgages (No.9) PLC - as at April 17 Principal Determination Date : 2nd May 2017 </t>
  </si>
  <si>
    <t xml:space="preserve">       PARAGON MORTGAGES (NO.9) PLC AS AT THE APRIL 2017 PRINCIPAL </t>
  </si>
  <si>
    <t>LOAN TO VALUE RATIOS BASED ON NATIONWIDE INDEX AS AT MARCH 2017</t>
  </si>
  <si>
    <t xml:space="preserve"> PARAGON MORTGAGES (NO.9) PLC AS AT THE APRIL 2017 PRINCIPAL </t>
  </si>
  <si>
    <t>DETERMINATION DATE 2ND MAY 2017</t>
  </si>
  <si>
    <t xml:space="preserve">Paragon Mortgages (No.9) PLC - as at 31st May 2017 </t>
  </si>
  <si>
    <t xml:space="preserve">Paragon Mortgages (No.9) PLC - as at 30th June 2017 </t>
  </si>
  <si>
    <t xml:space="preserve">Paragon Mortgages (No.9) PLC - as at July 17 Principal Determination Date : 1st August 2017 </t>
  </si>
  <si>
    <t>LOAN TO VALUE RATIOS BASED ON NATIONWIDE INDEX AS AT JUNE 17</t>
  </si>
  <si>
    <t xml:space="preserve">       PARAGON MORTGAGES (NO.9) PLC AS AT THE JULY 2017 PRINCIPAL </t>
  </si>
  <si>
    <t>DETERMINATION DATE 1ST AUGUST 2017</t>
  </si>
  <si>
    <t>LOAN TO VALUE RATIOS BASED ON NATIONWIDE INDEX AS AT JUNE 2017</t>
  </si>
  <si>
    <t xml:space="preserve"> PARAGON MORTGAGES (NO.9) PLC AS AT THE JULY 2017 PRINCIPAL </t>
  </si>
  <si>
    <t xml:space="preserve">Paragon Mortgages (No.9) PLC - as at 31st August 2017 </t>
  </si>
  <si>
    <t xml:space="preserve">Paragon Mortgages (No.9) PLC - as at 29th September 2017 </t>
  </si>
  <si>
    <t>LOAN TO VALUE RATIOS BASED ON NATIONWIDE INDEX AS AT SEPTEMBER 17</t>
  </si>
  <si>
    <t xml:space="preserve">       PARAGON MORTGAGES (NO.9) PLC AS AT THE OCTOBER 2017 PRINCIPAL </t>
  </si>
  <si>
    <t>DETERMINATION DATE 1ST NOVEMBER 2017</t>
  </si>
  <si>
    <t>LOAN TO VALUE RATIOS BASED ON NATIONWIDE INDEX AS AT  SEPTEMBER 2017</t>
  </si>
  <si>
    <t>LOAN TO VALUE RATIOS BASED ON NATIONWIDE INDEX AS AT  SEPTEMBER 17</t>
  </si>
  <si>
    <t xml:space="preserve">Paragon Mortgages (No.9) PLC - as at October 2017 Principal Determination Date 1st November 2017 </t>
  </si>
  <si>
    <t xml:space="preserve">Paragon Mortgages (No.9) PLC - as at 30th November 2017 </t>
  </si>
  <si>
    <t xml:space="preserve">Paragon Mortgages (No.9) PLC - as at 31st December 2017 </t>
  </si>
  <si>
    <t xml:space="preserve">Paragon Mortgages (No.9) PLC - as at January 2018 Principal Determination Date 1st February 2018 </t>
  </si>
  <si>
    <t>LOAN TO VALUE RATIOS BASED ON NATIONWIDE INDEX AS AT DECEMBER 17</t>
  </si>
  <si>
    <t>LOAN TO VALUE RATIOS BASED ON NATIONWIDE INDEX AS AT  DECEMBER 2017</t>
  </si>
  <si>
    <t xml:space="preserve">       PARAGON MORTGAGES (NO.9) PLC AS AT THE JANUARY 2018 PRINCIPAL </t>
  </si>
  <si>
    <t>DETERMINATION DATE 1ST FEBRUARY 2018</t>
  </si>
  <si>
    <t>LOAN TO VALUE RATIOS BASED ON NATIONWIDE INDEX AS AT  DECEMBER 17</t>
  </si>
  <si>
    <t xml:space="preserve">Paragon Mortgages (No.9) PLC - as at 28th February 2018 </t>
  </si>
  <si>
    <t>LOAN TO VALUE RATIOS BASED ON NATIONWIDE INDEX AS AT MARCH 18</t>
  </si>
  <si>
    <t xml:space="preserve">Paragon Mortgages (No.9) PLC - as at 29th March 2018 </t>
  </si>
  <si>
    <t xml:space="preserve">Paragon Mortgages (No.9) PLC - as at April 2018 Principal Determination Date 1st May 2018 </t>
  </si>
  <si>
    <t xml:space="preserve">       PARAGON MORTGAGES (NO.9) PLC AS AT THE APRIL 2018 PRINCIPAL </t>
  </si>
  <si>
    <t>DETERMINATION DATE 1ST MAY 2018</t>
  </si>
  <si>
    <t>LOAN TO VALUE RATIOS BASED ON NATIONWIDE INDEX AS AT  MARCH 2018</t>
  </si>
  <si>
    <t>LOAN TO VALUE RATIOS BASED ON NATIONWIDE INDEX AS AT  MARCH 18</t>
  </si>
  <si>
    <t xml:space="preserve">Paragon Mortgages (No.9) PLC - as at 31st May 2018 </t>
  </si>
  <si>
    <t>LOAN TO VALUE RATIOS BASED ON NATIONWIDE INDEX AS AT JUNE 18</t>
  </si>
  <si>
    <t xml:space="preserve">Paragon Mortgages (No.9) PLC - as at 29th June 2018 </t>
  </si>
  <si>
    <t xml:space="preserve">       PARAGON MORTGAGES (NO.9) PLC AS AT THE JULY 2018 PRINCIPAL </t>
  </si>
  <si>
    <t>DETERMINATION DATE 1ST AUGUST 2018</t>
  </si>
  <si>
    <t>LOAN TO VALUE RATIOS BASED ON NATIONWIDE INDEX AS AT JUNE 2018</t>
  </si>
  <si>
    <t>LOAN TO VALUE RATIOS BASED ON NATIONWIDE INDEX AS AT  JUNE 18</t>
  </si>
  <si>
    <t xml:space="preserve">Paragon Mortgages (No.9) PLC - as at July 2018 Principal Determination Date 1st August 2018 </t>
  </si>
  <si>
    <t xml:space="preserve">Paragon Mortgages (No.9) PLC - as at 31st August 2018 </t>
  </si>
  <si>
    <t xml:space="preserve">Paragon Mortgages (No.9) PLC - as at 28th September 2018 </t>
  </si>
  <si>
    <t xml:space="preserve">Paragon Mortgages (No.9) PLC - as at October 2018 Principal Determination Date 1st November 2018 </t>
  </si>
  <si>
    <t xml:space="preserve">       PARAGON MORTGAGES (NO.9) PLC AS AT THE OCTOBER 2018 PRINCIPAL </t>
  </si>
  <si>
    <t>DETERMINATION DATE 1ST NOVEMBER 2018</t>
  </si>
  <si>
    <t>LOAN TO VALUE RATIOS BASED ON NATIONWIDE INDEX AS AT SEPTEMBER 2018</t>
  </si>
  <si>
    <t>LOAN TO VALUE RATIOS BASED ON NATIONWIDE INDEX AS AT  SEPTEMBER 18</t>
  </si>
  <si>
    <t xml:space="preserve">Paragon Mortgages (No.9) PLC - as at 30th November 2018 </t>
  </si>
  <si>
    <t>LOAN TO VALUE RATIOS BASED ON NATIONWIDE INDEX AS AT SEPTEMBER 18</t>
  </si>
  <si>
    <t>LOAN TO VALUE RATIOS BASED ON NATIONWIDE INDEX AS AT  DECEMBER 18</t>
  </si>
  <si>
    <t xml:space="preserve">Paragon Mortgages (No.9) PLC - as at 31st December 2018 </t>
  </si>
  <si>
    <t xml:space="preserve">Paragon Mortgages (No.9) PLC - as at January 2019 Principal Determination Date 1st February 2019 </t>
  </si>
  <si>
    <t xml:space="preserve">       PARAGON MORTGAGES (NO.9) PLC AS AT THE JANUARY 2019 PRINCIPAL </t>
  </si>
  <si>
    <t>DETERMINATION DATE 1ST FEBRUARY 2019</t>
  </si>
  <si>
    <t>LOAN TO VALUE RATIOS BASED ON NATIONWIDE INDEX AS AT DECEMBER 2018</t>
  </si>
  <si>
    <t xml:space="preserve">Paragon Mortgages (No.9) PLC - as at 28th February 2019 </t>
  </si>
  <si>
    <t>LOAN TO VALUE RATIOS BASED ON NATIONWIDE INDEX AS AT  MARCH 19</t>
  </si>
  <si>
    <t xml:space="preserve">Paragon Mortgages (No.9) PLC - as at 29th March 2019 </t>
  </si>
  <si>
    <t xml:space="preserve">Paragon Mortgages (No.9) PLC - as at April 2019 Principal Determination Date 1st May 2019 </t>
  </si>
  <si>
    <t xml:space="preserve">       PARAGON MORTGAGES (NO.9) PLC AS AT THE APRIL 2019 PRINCIPAL </t>
  </si>
  <si>
    <t>DETERMINATION DATE 1ST MAY 2019</t>
  </si>
  <si>
    <t>LOAN TO VALUE RATIOS BASED ON NATIONWIDE INDEX AS AT MARCH 2019</t>
  </si>
  <si>
    <t xml:space="preserve">Paragon Mortgages (No.9) PLC - as at 31st May 2019 </t>
  </si>
  <si>
    <t>LOAN TO VALUE RATIOS BASED ON NATIONWIDE INDEX AS AT  JUNE 19</t>
  </si>
  <si>
    <t xml:space="preserve">Paragon Mortgages (No.9) PLC - as at 28th June 2019 </t>
  </si>
  <si>
    <t xml:space="preserve">Paragon Mortgages (No.9) PLC - as at July 2019 Principal Determination Date 1st August 2019 </t>
  </si>
  <si>
    <t xml:space="preserve">       PARAGON MORTGAGES (NO.9) PLC AS AT THE JULY 2019 PRINCIPAL </t>
  </si>
  <si>
    <t>DETERMINATION DATE 1ST AUGUST 2019</t>
  </si>
  <si>
    <t>LOAN TO VALUE RATIOS BASED ON NATIONWIDE INDEX AS AT JUNE 2019</t>
  </si>
  <si>
    <t xml:space="preserve">Paragon Mortgages (No.9) PLC - as at 31st August 2019 </t>
  </si>
  <si>
    <t xml:space="preserve">Paragon Mortgages (No.9) PLC - as at 30th September 2019 </t>
  </si>
  <si>
    <t>LOAN TO VALUE RATIOS BASED ON NATIONWIDE INDEX AS AT  SEPTEMBER 19</t>
  </si>
  <si>
    <t xml:space="preserve">Paragon Mortgages (No.9) PLC - as at October 2019 Principal Determination Date 1st November 2019 </t>
  </si>
  <si>
    <t xml:space="preserve">       PARAGON MORTGAGES (NO.9) PLC AS AT THE OCTOBER 2019 PRINCIPAL </t>
  </si>
  <si>
    <t>DETERMINATION DATE 1ST NOVEMBER 2019</t>
  </si>
  <si>
    <t>LOAN TO VALUE RATIOS BASED ON NATIONWIDE INDEX AS AT SEPTEMBER 2019</t>
  </si>
  <si>
    <t xml:space="preserve">Paragon Mortgages (No.9) PLC - as at 29th November 2019 </t>
  </si>
  <si>
    <t xml:space="preserve">Paragon Mortgages (No.9) PLC - as at 31st December 2019 </t>
  </si>
  <si>
    <t>LOAN TO VALUE RATIOS BASED ON NATIONWIDE INDEX AS AT  DECEMBER 19</t>
  </si>
  <si>
    <t xml:space="preserve">Paragon Mortgages (No.9) PLC - as at January 2020 Principal Determination Date 3rd February 2020 </t>
  </si>
  <si>
    <t>Note:</t>
  </si>
  <si>
    <t>PM9's Notes were fully repaid on 18th February 2020</t>
  </si>
  <si>
    <t xml:space="preserve">       PARAGON MORTGAGES (NO.9) PLC AS AT THE JANUARY 2020 PRINCIPAL </t>
  </si>
  <si>
    <t>DETERMINATION DATE 3RD FEBRUARY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</si>
</sst>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-* #,##0.000_-;\-* #,##0.000_-;_-* &quot;-&quot;??_-;_-@_-"/>
    <numFmt numFmtId="167" formatCode="0.000%"/>
  </numFmts>
  <fonts count="72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sz val="8"/>
      <color indexed="12"/>
      <name val="Arial"/>
      <family val="2"/>
    </font>
    <font>
      <sz val="8"/>
      <color indexed="53"/>
      <name val="Arial"/>
      <family val="2"/>
    </font>
    <font>
      <b/>
      <sz val="8"/>
      <color indexed="53"/>
      <name val="Arial"/>
      <family val="2"/>
    </font>
    <font>
      <b/>
      <i/>
      <sz val="8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10"/>
      <color indexed="18"/>
      <name val="Arial"/>
      <family val="2"/>
    </font>
    <font>
      <sz val="8"/>
      <color indexed="18"/>
      <name val="Arial"/>
      <family val="2"/>
    </font>
    <font>
      <b/>
      <i/>
      <sz val="8"/>
      <color indexed="18"/>
      <name val="Arial"/>
      <family val="2"/>
    </font>
    <font>
      <b/>
      <sz val="8"/>
      <color indexed="18"/>
      <name val="Arial"/>
      <family val="2"/>
    </font>
    <font>
      <sz val="10"/>
      <color indexed="18"/>
      <name val="Arial"/>
      <family val="2"/>
    </font>
    <font>
      <sz val="12"/>
      <color indexed="18"/>
      <name val="Arial"/>
      <family val="2"/>
    </font>
    <font>
      <b/>
      <sz val="10"/>
      <color rgb="FF2D2926"/>
      <name val="Calibri"/>
      <family val="2"/>
      <scheme val="minor"/>
    </font>
    <font>
      <sz val="8"/>
      <color indexed="1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sz val="8"/>
      <color indexed="9"/>
      <name val="Calibri"/>
      <family val="2"/>
      <scheme val="minor"/>
    </font>
    <font>
      <b/>
      <sz val="8"/>
      <color indexed="9"/>
      <name val="Calibri"/>
      <family val="2"/>
      <scheme val="minor"/>
    </font>
    <font>
      <sz val="8"/>
      <color indexed="53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2D2926"/>
      <name val="Calibri"/>
      <family val="2"/>
      <scheme val="minor"/>
    </font>
    <font>
      <b/>
      <i/>
      <sz val="8"/>
      <color rgb="FF2D2926"/>
      <name val="Calibri"/>
      <family val="2"/>
      <scheme val="minor"/>
    </font>
    <font>
      <b/>
      <sz val="8"/>
      <color rgb="FF89CB31"/>
      <name val="Calibri"/>
      <family val="2"/>
      <scheme val="minor"/>
    </font>
    <font>
      <b/>
      <sz val="8"/>
      <color rgb="FF2D2926"/>
      <name val="Calibri"/>
      <family val="2"/>
      <scheme val="minor"/>
    </font>
    <font>
      <sz val="8"/>
      <color indexed="18"/>
      <name val="Calibri"/>
      <family val="2"/>
      <scheme val="minor"/>
    </font>
    <font>
      <sz val="10"/>
      <color rgb="FF2D2926"/>
      <name val="Calibri"/>
      <family val="2"/>
      <scheme val="minor"/>
    </font>
    <font>
      <sz val="8"/>
      <color rgb="FF89CB31"/>
      <name val="Calibri"/>
      <family val="2"/>
      <scheme val="minor"/>
    </font>
    <font>
      <b/>
      <sz val="8"/>
      <color indexed="12"/>
      <name val="Calibri"/>
      <family val="2"/>
      <scheme val="minor"/>
    </font>
    <font>
      <sz val="12"/>
      <color rgb="FF2D2926"/>
      <name val="Calibri"/>
      <family val="2"/>
      <scheme val="minor"/>
    </font>
    <font>
      <sz val="12"/>
      <name val="Calibri"/>
      <family val="2"/>
      <scheme val="minor"/>
    </font>
    <font>
      <b/>
      <sz val="18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8"/>
      <color indexed="39"/>
      <name val="Calibri"/>
      <family val="2"/>
      <scheme val="minor"/>
    </font>
    <font>
      <sz val="10"/>
      <name val="Calibri"/>
      <family val="2"/>
      <scheme val="minor"/>
    </font>
    <font>
      <b/>
      <sz val="18"/>
      <color indexed="18"/>
      <name val="Calibri"/>
      <family val="2"/>
      <scheme val="minor"/>
    </font>
    <font>
      <sz val="10"/>
      <color indexed="18"/>
      <name val="Calibri"/>
      <family val="2"/>
      <scheme val="minor"/>
    </font>
    <font>
      <b/>
      <sz val="18"/>
      <color rgb="FF2D2926"/>
      <name val="Calibri"/>
      <family val="2"/>
      <scheme val="minor"/>
    </font>
    <font>
      <sz val="9"/>
      <color indexed="18"/>
      <name val="Calibri"/>
      <family val="2"/>
      <scheme val="minor"/>
    </font>
    <font>
      <b/>
      <i/>
      <sz val="14"/>
      <color indexed="18"/>
      <name val="Calibri"/>
      <family val="2"/>
      <scheme val="minor"/>
    </font>
    <font>
      <sz val="14"/>
      <color indexed="18"/>
      <name val="Calibri"/>
      <family val="2"/>
      <scheme val="minor"/>
    </font>
    <font>
      <b/>
      <i/>
      <sz val="14"/>
      <color rgb="FF2D2926"/>
      <name val="Calibri"/>
      <family val="2"/>
      <scheme val="minor"/>
    </font>
    <font>
      <b/>
      <sz val="14"/>
      <color indexed="53"/>
      <name val="Calibri"/>
      <family val="2"/>
      <scheme val="minor"/>
    </font>
    <font>
      <b/>
      <sz val="14"/>
      <color rgb="FF89CB31"/>
      <name val="Calibri"/>
      <family val="2"/>
      <scheme val="minor"/>
    </font>
    <font>
      <sz val="14"/>
      <color indexed="39"/>
      <name val="Calibri"/>
      <family val="2"/>
      <scheme val="minor"/>
    </font>
    <font>
      <sz val="14"/>
      <color rgb="FF2D2926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14"/>
      <color rgb="FF2D2926"/>
      <name val="Calibri"/>
      <family val="2"/>
      <scheme val="minor"/>
    </font>
    <font>
      <sz val="12"/>
      <color indexed="18"/>
      <name val="Calibri"/>
      <family val="2"/>
      <scheme val="minor"/>
    </font>
    <font>
      <sz val="14"/>
      <name val="Calibri"/>
      <family val="2"/>
      <scheme val="minor"/>
    </font>
    <font>
      <b/>
      <sz val="18"/>
      <color indexed="62"/>
      <name val="Calibri"/>
      <family val="2"/>
      <scheme val="minor"/>
    </font>
    <font>
      <sz val="9"/>
      <color indexed="62"/>
      <name val="Calibri"/>
      <family val="2"/>
      <scheme val="minor"/>
    </font>
    <font>
      <b/>
      <i/>
      <sz val="14"/>
      <color indexed="62"/>
      <name val="Calibri"/>
      <family val="2"/>
      <scheme val="minor"/>
    </font>
    <font>
      <sz val="14"/>
      <color indexed="62"/>
      <name val="Calibri"/>
      <family val="2"/>
      <scheme val="minor"/>
    </font>
    <font>
      <b/>
      <sz val="14"/>
      <color indexed="49"/>
      <name val="Calibri"/>
      <family val="2"/>
      <scheme val="minor"/>
    </font>
    <font>
      <sz val="10"/>
      <color indexed="49"/>
      <name val="Calibri"/>
      <family val="2"/>
      <scheme val="minor"/>
    </font>
    <font>
      <b/>
      <sz val="14"/>
      <color indexed="62"/>
      <name val="Calibri"/>
      <family val="2"/>
      <scheme val="minor"/>
    </font>
    <font>
      <sz val="12"/>
      <color indexed="62"/>
      <name val="Calibri"/>
      <family val="2"/>
      <scheme val="minor"/>
    </font>
    <font>
      <sz val="10"/>
      <color rgb="FF89CB31"/>
      <name val="Calibri"/>
      <family val="2"/>
      <scheme val="minor"/>
    </font>
    <font>
      <sz val="10"/>
      <color indexed="62"/>
      <name val="Calibri"/>
      <family val="2"/>
      <scheme val="minor"/>
    </font>
    <font>
      <sz val="12"/>
      <color indexed="10"/>
      <name val="Calibri"/>
      <family val="2"/>
      <scheme val="minor"/>
    </font>
    <font>
      <b/>
      <i/>
      <sz val="8"/>
      <name val="Calibri"/>
      <family val="2"/>
      <scheme val="minor"/>
    </font>
    <font>
      <b/>
      <sz val="14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89CB3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05">
    <xf numFmtId="0" fontId="0" fillId="0" borderId="0" xfId="0"/>
    <xf numFmtId="0" fontId="2" fillId="2" borderId="0" xfId="0" applyFont="1" applyFill="1"/>
    <xf numFmtId="10" fontId="4" fillId="2" borderId="0" xfId="2" applyNumberFormat="1" applyFont="1" applyFill="1" applyAlignment="1">
      <alignment horizontal="center"/>
    </xf>
    <xf numFmtId="43" fontId="2" fillId="2" borderId="0" xfId="1" applyFont="1" applyFill="1"/>
    <xf numFmtId="10" fontId="2" fillId="2" borderId="0" xfId="2" applyNumberFormat="1" applyFont="1" applyFill="1"/>
    <xf numFmtId="164" fontId="2" fillId="2" borderId="0" xfId="1" applyNumberFormat="1" applyFont="1" applyFill="1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6" fillId="2" borderId="0" xfId="0" applyFont="1" applyFill="1"/>
    <xf numFmtId="43" fontId="6" fillId="2" borderId="0" xfId="1" applyFont="1" applyFill="1"/>
    <xf numFmtId="10" fontId="6" fillId="2" borderId="0" xfId="2" applyNumberFormat="1" applyFont="1" applyFill="1"/>
    <xf numFmtId="164" fontId="6" fillId="2" borderId="0" xfId="1" applyNumberFormat="1" applyFont="1" applyFill="1"/>
    <xf numFmtId="0" fontId="7" fillId="2" borderId="0" xfId="0" applyFont="1" applyFill="1" applyAlignment="1">
      <alignment wrapText="1"/>
    </xf>
    <xf numFmtId="0" fontId="8" fillId="2" borderId="0" xfId="0" applyFont="1" applyFill="1" applyAlignment="1">
      <alignment horizontal="center" wrapText="1"/>
    </xf>
    <xf numFmtId="0" fontId="8" fillId="2" borderId="1" xfId="0" applyFont="1" applyFill="1" applyBorder="1" applyAlignment="1">
      <alignment wrapText="1"/>
    </xf>
    <xf numFmtId="43" fontId="8" fillId="2" borderId="1" xfId="1" applyFont="1" applyFill="1" applyBorder="1" applyAlignment="1">
      <alignment horizontal="right" wrapText="1"/>
    </xf>
    <xf numFmtId="10" fontId="8" fillId="2" borderId="1" xfId="2" applyNumberFormat="1" applyFont="1" applyFill="1" applyBorder="1" applyAlignment="1">
      <alignment horizontal="right" wrapText="1"/>
    </xf>
    <xf numFmtId="164" fontId="8" fillId="2" borderId="1" xfId="1" applyNumberFormat="1" applyFont="1" applyFill="1" applyBorder="1" applyAlignment="1">
      <alignment horizontal="right" wrapText="1"/>
    </xf>
    <xf numFmtId="0" fontId="8" fillId="2" borderId="0" xfId="0" applyFont="1" applyFill="1" applyAlignment="1">
      <alignment wrapText="1"/>
    </xf>
    <xf numFmtId="0" fontId="7" fillId="2" borderId="0" xfId="0" applyFont="1" applyFill="1"/>
    <xf numFmtId="0" fontId="8" fillId="2" borderId="1" xfId="0" applyFont="1" applyFill="1" applyBorder="1" applyAlignment="1">
      <alignment horizontal="right" wrapText="1"/>
    </xf>
    <xf numFmtId="0" fontId="9" fillId="2" borderId="0" xfId="0" applyFont="1" applyFill="1"/>
    <xf numFmtId="0" fontId="10" fillId="2" borderId="0" xfId="0" applyFont="1" applyFill="1"/>
    <xf numFmtId="43" fontId="10" fillId="2" borderId="2" xfId="1" applyFont="1" applyFill="1" applyBorder="1"/>
    <xf numFmtId="10" fontId="10" fillId="2" borderId="0" xfId="2" applyNumberFormat="1" applyFont="1" applyFill="1"/>
    <xf numFmtId="164" fontId="10" fillId="2" borderId="2" xfId="1" applyNumberFormat="1" applyFont="1" applyFill="1" applyBorder="1"/>
    <xf numFmtId="43" fontId="10" fillId="2" borderId="0" xfId="1" applyFont="1" applyFill="1"/>
    <xf numFmtId="43" fontId="10" fillId="2" borderId="0" xfId="1" applyFont="1" applyFill="1" applyBorder="1"/>
    <xf numFmtId="164" fontId="10" fillId="2" borderId="0" xfId="1" applyNumberFormat="1" applyFont="1" applyFill="1" applyBorder="1"/>
    <xf numFmtId="1" fontId="6" fillId="2" borderId="0" xfId="0" quotePrefix="1" applyNumberFormat="1" applyFont="1" applyFill="1" applyAlignment="1">
      <alignment horizontal="left"/>
    </xf>
    <xf numFmtId="43" fontId="10" fillId="2" borderId="2" xfId="0" applyNumberFormat="1" applyFont="1" applyFill="1" applyBorder="1"/>
    <xf numFmtId="164" fontId="10" fillId="2" borderId="2" xfId="0" applyNumberFormat="1" applyFont="1" applyFill="1" applyBorder="1"/>
    <xf numFmtId="0" fontId="11" fillId="2" borderId="0" xfId="0" applyFont="1" applyFill="1"/>
    <xf numFmtId="43" fontId="10" fillId="2" borderId="0" xfId="1" applyNumberFormat="1" applyFont="1" applyFill="1"/>
    <xf numFmtId="10" fontId="10" fillId="2" borderId="2" xfId="0" applyNumberFormat="1" applyFont="1" applyFill="1" applyBorder="1"/>
    <xf numFmtId="167" fontId="10" fillId="2" borderId="0" xfId="2" applyNumberFormat="1" applyFont="1" applyFill="1"/>
    <xf numFmtId="166" fontId="10" fillId="2" borderId="0" xfId="1" applyNumberFormat="1" applyFont="1" applyFill="1"/>
    <xf numFmtId="0" fontId="6" fillId="2" borderId="0" xfId="0" quotePrefix="1" applyFont="1" applyFill="1"/>
    <xf numFmtId="0" fontId="12" fillId="2" borderId="0" xfId="0" applyFont="1" applyFill="1"/>
    <xf numFmtId="43" fontId="2" fillId="2" borderId="0" xfId="0" applyNumberFormat="1" applyFont="1" applyFill="1"/>
    <xf numFmtId="0" fontId="6" fillId="3" borderId="0" xfId="0" applyFont="1" applyFill="1"/>
    <xf numFmtId="10" fontId="4" fillId="3" borderId="0" xfId="2" applyNumberFormat="1" applyFont="1" applyFill="1" applyAlignment="1">
      <alignment horizontal="center"/>
    </xf>
    <xf numFmtId="0" fontId="2" fillId="3" borderId="0" xfId="0" applyFont="1" applyFill="1"/>
    <xf numFmtId="43" fontId="2" fillId="3" borderId="0" xfId="1" applyFont="1" applyFill="1"/>
    <xf numFmtId="10" fontId="2" fillId="3" borderId="0" xfId="2" applyNumberFormat="1" applyFont="1" applyFill="1"/>
    <xf numFmtId="164" fontId="2" fillId="3" borderId="0" xfId="1" applyNumberFormat="1" applyFont="1" applyFill="1"/>
    <xf numFmtId="0" fontId="7" fillId="3" borderId="0" xfId="0" applyFont="1" applyFill="1" applyAlignment="1">
      <alignment wrapText="1"/>
    </xf>
    <xf numFmtId="0" fontId="3" fillId="3" borderId="0" xfId="0" applyFont="1" applyFill="1" applyAlignment="1">
      <alignment horizontal="center"/>
    </xf>
    <xf numFmtId="43" fontId="6" fillId="3" borderId="0" xfId="1" applyFont="1" applyFill="1"/>
    <xf numFmtId="10" fontId="6" fillId="3" borderId="0" xfId="2" applyNumberFormat="1" applyFont="1" applyFill="1"/>
    <xf numFmtId="164" fontId="6" fillId="3" borderId="0" xfId="1" applyNumberFormat="1" applyFont="1" applyFill="1"/>
    <xf numFmtId="0" fontId="8" fillId="3" borderId="1" xfId="0" applyFont="1" applyFill="1" applyBorder="1" applyAlignment="1">
      <alignment wrapText="1"/>
    </xf>
    <xf numFmtId="43" fontId="8" fillId="3" borderId="1" xfId="1" applyFont="1" applyFill="1" applyBorder="1" applyAlignment="1">
      <alignment horizontal="right" wrapText="1"/>
    </xf>
    <xf numFmtId="10" fontId="8" fillId="3" borderId="1" xfId="2" applyNumberFormat="1" applyFont="1" applyFill="1" applyBorder="1" applyAlignment="1">
      <alignment horizontal="right" wrapText="1"/>
    </xf>
    <xf numFmtId="164" fontId="8" fillId="3" borderId="1" xfId="1" applyNumberFormat="1" applyFont="1" applyFill="1" applyBorder="1" applyAlignment="1">
      <alignment horizontal="right" wrapText="1"/>
    </xf>
    <xf numFmtId="0" fontId="10" fillId="3" borderId="0" xfId="0" applyFont="1" applyFill="1"/>
    <xf numFmtId="0" fontId="8" fillId="3" borderId="0" xfId="0" applyFont="1" applyFill="1" applyAlignment="1">
      <alignment wrapText="1"/>
    </xf>
    <xf numFmtId="0" fontId="3" fillId="3" borderId="0" xfId="0" applyFont="1" applyFill="1"/>
    <xf numFmtId="0" fontId="7" fillId="3" borderId="0" xfId="0" applyFont="1" applyFill="1"/>
    <xf numFmtId="43" fontId="2" fillId="3" borderId="0" xfId="0" applyNumberFormat="1" applyFont="1" applyFill="1"/>
    <xf numFmtId="0" fontId="8" fillId="3" borderId="1" xfId="0" applyFont="1" applyFill="1" applyBorder="1" applyAlignment="1">
      <alignment horizontal="right" wrapText="1"/>
    </xf>
    <xf numFmtId="0" fontId="12" fillId="3" borderId="0" xfId="0" applyFont="1" applyFill="1"/>
    <xf numFmtId="0" fontId="14" fillId="4" borderId="0" xfId="0" applyFont="1" applyFill="1" applyAlignment="1">
      <alignment wrapText="1"/>
    </xf>
    <xf numFmtId="0" fontId="15" fillId="4" borderId="0" xfId="0" applyFont="1" applyFill="1" applyAlignment="1">
      <alignment horizontal="center" wrapText="1"/>
    </xf>
    <xf numFmtId="0" fontId="17" fillId="3" borderId="0" xfId="0" applyFont="1" applyFill="1"/>
    <xf numFmtId="43" fontId="17" fillId="3" borderId="0" xfId="1" applyFont="1" applyFill="1"/>
    <xf numFmtId="164" fontId="17" fillId="3" borderId="0" xfId="1" applyNumberFormat="1" applyFont="1" applyFill="1"/>
    <xf numFmtId="10" fontId="17" fillId="3" borderId="0" xfId="2" applyNumberFormat="1" applyFont="1" applyFill="1"/>
    <xf numFmtId="0" fontId="18" fillId="3" borderId="0" xfId="0" applyFont="1" applyFill="1"/>
    <xf numFmtId="0" fontId="19" fillId="3" borderId="0" xfId="0" applyFont="1" applyFill="1"/>
    <xf numFmtId="43" fontId="19" fillId="3" borderId="2" xfId="1" applyFont="1" applyFill="1" applyBorder="1"/>
    <xf numFmtId="10" fontId="19" fillId="3" borderId="0" xfId="2" applyNumberFormat="1" applyFont="1" applyFill="1"/>
    <xf numFmtId="164" fontId="19" fillId="3" borderId="2" xfId="1" applyNumberFormat="1" applyFont="1" applyFill="1" applyBorder="1"/>
    <xf numFmtId="43" fontId="19" fillId="3" borderId="0" xfId="1" applyFont="1" applyFill="1"/>
    <xf numFmtId="43" fontId="19" fillId="3" borderId="0" xfId="1" applyFont="1" applyFill="1" applyBorder="1"/>
    <xf numFmtId="164" fontId="19" fillId="3" borderId="0" xfId="1" applyNumberFormat="1" applyFont="1" applyFill="1" applyBorder="1"/>
    <xf numFmtId="1" fontId="17" fillId="3" borderId="0" xfId="0" quotePrefix="1" applyNumberFormat="1" applyFont="1" applyFill="1" applyAlignment="1">
      <alignment horizontal="left"/>
    </xf>
    <xf numFmtId="43" fontId="19" fillId="3" borderId="2" xfId="0" applyNumberFormat="1" applyFont="1" applyFill="1" applyBorder="1"/>
    <xf numFmtId="164" fontId="19" fillId="3" borderId="2" xfId="0" applyNumberFormat="1" applyFont="1" applyFill="1" applyBorder="1"/>
    <xf numFmtId="0" fontId="20" fillId="3" borderId="0" xfId="0" applyFont="1" applyFill="1"/>
    <xf numFmtId="43" fontId="19" fillId="3" borderId="0" xfId="1" applyNumberFormat="1" applyFont="1" applyFill="1"/>
    <xf numFmtId="10" fontId="19" fillId="3" borderId="2" xfId="0" applyNumberFormat="1" applyFont="1" applyFill="1" applyBorder="1"/>
    <xf numFmtId="167" fontId="19" fillId="3" borderId="0" xfId="2" applyNumberFormat="1" applyFont="1" applyFill="1"/>
    <xf numFmtId="166" fontId="19" fillId="3" borderId="0" xfId="1" applyNumberFormat="1" applyFont="1" applyFill="1"/>
    <xf numFmtId="0" fontId="17" fillId="3" borderId="0" xfId="0" quotePrefix="1" applyFont="1" applyFill="1"/>
    <xf numFmtId="0" fontId="21" fillId="3" borderId="0" xfId="0" applyFont="1" applyFill="1"/>
    <xf numFmtId="0" fontId="17" fillId="3" borderId="0" xfId="0" applyFont="1" applyFill="1" applyAlignment="1">
      <alignment wrapText="1" shrinkToFit="1"/>
    </xf>
    <xf numFmtId="0" fontId="6" fillId="2" borderId="0" xfId="0" applyFont="1" applyFill="1" applyAlignment="1">
      <alignment wrapText="1"/>
    </xf>
    <xf numFmtId="43" fontId="6" fillId="3" borderId="0" xfId="0" applyNumberFormat="1" applyFont="1" applyFill="1"/>
    <xf numFmtId="164" fontId="6" fillId="3" borderId="0" xfId="0" applyNumberFormat="1" applyFont="1" applyFill="1"/>
    <xf numFmtId="10" fontId="6" fillId="3" borderId="0" xfId="0" applyNumberFormat="1" applyFont="1" applyFill="1"/>
    <xf numFmtId="43" fontId="6" fillId="3" borderId="0" xfId="2" applyNumberFormat="1" applyFont="1" applyFill="1"/>
    <xf numFmtId="0" fontId="23" fillId="3" borderId="0" xfId="0" applyFont="1" applyFill="1"/>
    <xf numFmtId="10" fontId="24" fillId="3" borderId="0" xfId="2" applyNumberFormat="1" applyFont="1" applyFill="1" applyAlignment="1">
      <alignment horizontal="center"/>
    </xf>
    <xf numFmtId="0" fontId="25" fillId="3" borderId="0" xfId="0" applyFont="1" applyFill="1"/>
    <xf numFmtId="43" fontId="25" fillId="3" borderId="0" xfId="1" applyFont="1" applyFill="1"/>
    <xf numFmtId="10" fontId="25" fillId="3" borderId="0" xfId="2" applyNumberFormat="1" applyFont="1" applyFill="1"/>
    <xf numFmtId="164" fontId="25" fillId="3" borderId="0" xfId="1" applyNumberFormat="1" applyFont="1" applyFill="1"/>
    <xf numFmtId="0" fontId="26" fillId="5" borderId="0" xfId="0" applyFont="1" applyFill="1" applyAlignment="1">
      <alignment wrapText="1"/>
    </xf>
    <xf numFmtId="0" fontId="27" fillId="5" borderId="0" xfId="0" applyFont="1" applyFill="1" applyAlignment="1">
      <alignment horizontal="center" wrapText="1"/>
    </xf>
    <xf numFmtId="0" fontId="28" fillId="3" borderId="0" xfId="0" applyFont="1" applyFill="1" applyAlignment="1">
      <alignment wrapText="1"/>
    </xf>
    <xf numFmtId="0" fontId="29" fillId="3" borderId="0" xfId="0" applyFont="1" applyFill="1" applyAlignment="1">
      <alignment horizontal="center"/>
    </xf>
    <xf numFmtId="0" fontId="30" fillId="3" borderId="0" xfId="0" applyFont="1" applyFill="1"/>
    <xf numFmtId="43" fontId="30" fillId="3" borderId="0" xfId="1" applyFont="1" applyFill="1"/>
    <xf numFmtId="43" fontId="23" fillId="3" borderId="0" xfId="2" applyNumberFormat="1" applyFont="1" applyFill="1"/>
    <xf numFmtId="43" fontId="23" fillId="3" borderId="0" xfId="0" applyNumberFormat="1" applyFont="1" applyFill="1"/>
    <xf numFmtId="164" fontId="30" fillId="3" borderId="0" xfId="1" applyNumberFormat="1" applyFont="1" applyFill="1"/>
    <xf numFmtId="164" fontId="23" fillId="3" borderId="0" xfId="0" applyNumberFormat="1" applyFont="1" applyFill="1"/>
    <xf numFmtId="10" fontId="30" fillId="3" borderId="0" xfId="2" applyNumberFormat="1" applyFont="1" applyFill="1"/>
    <xf numFmtId="10" fontId="23" fillId="3" borderId="0" xfId="0" applyNumberFormat="1" applyFont="1" applyFill="1"/>
    <xf numFmtId="0" fontId="30" fillId="3" borderId="0" xfId="0" applyFont="1" applyFill="1" applyAlignment="1">
      <alignment wrapText="1" shrinkToFit="1"/>
    </xf>
    <xf numFmtId="0" fontId="31" fillId="3" borderId="0" xfId="0" applyFont="1" applyFill="1"/>
    <xf numFmtId="0" fontId="32" fillId="3" borderId="1" xfId="0" applyFont="1" applyFill="1" applyBorder="1" applyAlignment="1">
      <alignment wrapText="1"/>
    </xf>
    <xf numFmtId="43" fontId="32" fillId="3" borderId="1" xfId="1" applyFont="1" applyFill="1" applyBorder="1" applyAlignment="1">
      <alignment horizontal="right" wrapText="1"/>
    </xf>
    <xf numFmtId="10" fontId="32" fillId="3" borderId="1" xfId="2" applyNumberFormat="1" applyFont="1" applyFill="1" applyBorder="1" applyAlignment="1">
      <alignment horizontal="right" wrapText="1"/>
    </xf>
    <xf numFmtId="164" fontId="32" fillId="3" borderId="1" xfId="1" applyNumberFormat="1" applyFont="1" applyFill="1" applyBorder="1" applyAlignment="1">
      <alignment horizontal="right" wrapText="1"/>
    </xf>
    <xf numFmtId="0" fontId="33" fillId="3" borderId="0" xfId="0" applyFont="1" applyFill="1"/>
    <xf numFmtId="43" fontId="33" fillId="3" borderId="2" xfId="1" applyFont="1" applyFill="1" applyBorder="1"/>
    <xf numFmtId="10" fontId="33" fillId="3" borderId="0" xfId="2" applyNumberFormat="1" applyFont="1" applyFill="1"/>
    <xf numFmtId="164" fontId="33" fillId="3" borderId="2" xfId="1" applyNumberFormat="1" applyFont="1" applyFill="1" applyBorder="1"/>
    <xf numFmtId="0" fontId="34" fillId="3" borderId="0" xfId="0" applyFont="1" applyFill="1"/>
    <xf numFmtId="43" fontId="34" fillId="3" borderId="0" xfId="1" applyFont="1" applyFill="1"/>
    <xf numFmtId="10" fontId="34" fillId="3" borderId="0" xfId="2" applyNumberFormat="1" applyFont="1" applyFill="1"/>
    <xf numFmtId="0" fontId="28" fillId="3" borderId="0" xfId="0" applyFont="1" applyFill="1"/>
    <xf numFmtId="43" fontId="25" fillId="3" borderId="0" xfId="0" applyNumberFormat="1" applyFont="1" applyFill="1"/>
    <xf numFmtId="0" fontId="29" fillId="3" borderId="0" xfId="0" applyFont="1" applyFill="1"/>
    <xf numFmtId="43" fontId="33" fillId="3" borderId="0" xfId="1" applyFont="1" applyFill="1"/>
    <xf numFmtId="43" fontId="23" fillId="3" borderId="0" xfId="1" applyFont="1" applyFill="1"/>
    <xf numFmtId="10" fontId="23" fillId="3" borderId="0" xfId="2" applyNumberFormat="1" applyFont="1" applyFill="1"/>
    <xf numFmtId="164" fontId="23" fillId="3" borderId="0" xfId="1" applyNumberFormat="1" applyFont="1" applyFill="1"/>
    <xf numFmtId="43" fontId="33" fillId="3" borderId="0" xfId="1" applyFont="1" applyFill="1" applyBorder="1"/>
    <xf numFmtId="164" fontId="33" fillId="3" borderId="0" xfId="1" applyNumberFormat="1" applyFont="1" applyFill="1" applyBorder="1"/>
    <xf numFmtId="1" fontId="30" fillId="3" borderId="0" xfId="0" quotePrefix="1" applyNumberFormat="1" applyFont="1" applyFill="1" applyAlignment="1">
      <alignment horizontal="left"/>
    </xf>
    <xf numFmtId="43" fontId="33" fillId="3" borderId="2" xfId="0" applyNumberFormat="1" applyFont="1" applyFill="1" applyBorder="1"/>
    <xf numFmtId="164" fontId="33" fillId="3" borderId="2" xfId="0" applyNumberFormat="1" applyFont="1" applyFill="1" applyBorder="1"/>
    <xf numFmtId="0" fontId="35" fillId="3" borderId="0" xfId="0" applyFont="1" applyFill="1"/>
    <xf numFmtId="0" fontId="36" fillId="3" borderId="0" xfId="0" applyFont="1" applyFill="1"/>
    <xf numFmtId="43" fontId="36" fillId="3" borderId="0" xfId="1" applyFont="1" applyFill="1"/>
    <xf numFmtId="10" fontId="36" fillId="3" borderId="0" xfId="2" applyNumberFormat="1" applyFont="1" applyFill="1"/>
    <xf numFmtId="164" fontId="36" fillId="3" borderId="0" xfId="1" applyNumberFormat="1" applyFont="1" applyFill="1"/>
    <xf numFmtId="0" fontId="37" fillId="3" borderId="0" xfId="0" applyFont="1" applyFill="1"/>
    <xf numFmtId="0" fontId="32" fillId="3" borderId="1" xfId="0" applyFont="1" applyFill="1" applyBorder="1" applyAlignment="1">
      <alignment horizontal="right" wrapText="1"/>
    </xf>
    <xf numFmtId="10" fontId="33" fillId="3" borderId="2" xfId="0" applyNumberFormat="1" applyFont="1" applyFill="1" applyBorder="1"/>
    <xf numFmtId="167" fontId="33" fillId="3" borderId="0" xfId="2" applyNumberFormat="1" applyFont="1" applyFill="1"/>
    <xf numFmtId="0" fontId="30" fillId="3" borderId="0" xfId="0" quotePrefix="1" applyFont="1" applyFill="1"/>
    <xf numFmtId="0" fontId="38" fillId="3" borderId="0" xfId="0" applyFont="1" applyFill="1"/>
    <xf numFmtId="0" fontId="39" fillId="3" borderId="0" xfId="0" applyFont="1" applyFill="1"/>
    <xf numFmtId="0" fontId="41" fillId="4" borderId="0" xfId="0" applyFont="1" applyFill="1"/>
    <xf numFmtId="0" fontId="41" fillId="5" borderId="0" xfId="0" applyFont="1" applyFill="1"/>
    <xf numFmtId="0" fontId="42" fillId="3" borderId="0" xfId="0" applyFont="1" applyFill="1" applyAlignment="1">
      <alignment horizontal="center"/>
    </xf>
    <xf numFmtId="0" fontId="43" fillId="3" borderId="0" xfId="0" applyFont="1" applyFill="1"/>
    <xf numFmtId="0" fontId="44" fillId="3" borderId="0" xfId="0" applyFont="1" applyFill="1" applyAlignment="1">
      <alignment horizontal="center"/>
    </xf>
    <xf numFmtId="0" fontId="45" fillId="3" borderId="0" xfId="0" applyFont="1" applyFill="1"/>
    <xf numFmtId="0" fontId="46" fillId="3" borderId="0" xfId="0" applyFont="1" applyFill="1" applyAlignment="1">
      <alignment horizontal="center"/>
    </xf>
    <xf numFmtId="0" fontId="47" fillId="3" borderId="0" xfId="0" applyFont="1" applyFill="1"/>
    <xf numFmtId="43" fontId="47" fillId="3" borderId="0" xfId="1" applyFont="1" applyFill="1"/>
    <xf numFmtId="164" fontId="47" fillId="3" borderId="0" xfId="1" applyNumberFormat="1" applyFont="1" applyFill="1"/>
    <xf numFmtId="0" fontId="48" fillId="3" borderId="0" xfId="0" applyFont="1" applyFill="1"/>
    <xf numFmtId="43" fontId="49" fillId="3" borderId="0" xfId="1" applyFont="1" applyFill="1"/>
    <xf numFmtId="0" fontId="49" fillId="3" borderId="0" xfId="0" applyFont="1" applyFill="1"/>
    <xf numFmtId="164" fontId="49" fillId="3" borderId="0" xfId="1" applyNumberFormat="1" applyFont="1" applyFill="1"/>
    <xf numFmtId="0" fontId="50" fillId="3" borderId="0" xfId="0" applyFont="1" applyFill="1"/>
    <xf numFmtId="0" fontId="51" fillId="3" borderId="1" xfId="0" applyFont="1" applyFill="1" applyBorder="1" applyAlignment="1">
      <alignment wrapText="1"/>
    </xf>
    <xf numFmtId="43" fontId="51" fillId="3" borderId="1" xfId="1" applyFont="1" applyFill="1" applyBorder="1" applyAlignment="1">
      <alignment horizontal="right" wrapText="1"/>
    </xf>
    <xf numFmtId="0" fontId="51" fillId="3" borderId="1" xfId="0" applyFont="1" applyFill="1" applyBorder="1" applyAlignment="1">
      <alignment horizontal="right" wrapText="1"/>
    </xf>
    <xf numFmtId="164" fontId="51" fillId="3" borderId="1" xfId="1" applyNumberFormat="1" applyFont="1" applyFill="1" applyBorder="1" applyAlignment="1">
      <alignment horizontal="right" wrapText="1"/>
    </xf>
    <xf numFmtId="0" fontId="52" fillId="3" borderId="1" xfId="0" applyFont="1" applyFill="1" applyBorder="1" applyAlignment="1">
      <alignment wrapText="1"/>
    </xf>
    <xf numFmtId="43" fontId="52" fillId="3" borderId="1" xfId="1" applyFont="1" applyFill="1" applyBorder="1" applyAlignment="1">
      <alignment horizontal="right" wrapText="1"/>
    </xf>
    <xf numFmtId="0" fontId="52" fillId="3" borderId="1" xfId="0" applyFont="1" applyFill="1" applyBorder="1" applyAlignment="1">
      <alignment horizontal="right" wrapText="1"/>
    </xf>
    <xf numFmtId="164" fontId="52" fillId="3" borderId="1" xfId="1" applyNumberFormat="1" applyFont="1" applyFill="1" applyBorder="1" applyAlignment="1">
      <alignment horizontal="right" wrapText="1"/>
    </xf>
    <xf numFmtId="0" fontId="53" fillId="3" borderId="0" xfId="0" applyFont="1" applyFill="1"/>
    <xf numFmtId="43" fontId="53" fillId="3" borderId="0" xfId="1" applyFont="1" applyFill="1"/>
    <xf numFmtId="164" fontId="53" fillId="3" borderId="0" xfId="1" applyNumberFormat="1" applyFont="1" applyFill="1"/>
    <xf numFmtId="10" fontId="49" fillId="3" borderId="0" xfId="2" applyNumberFormat="1" applyFont="1" applyFill="1"/>
    <xf numFmtId="0" fontId="54" fillId="3" borderId="0" xfId="0" applyFont="1" applyFill="1"/>
    <xf numFmtId="43" fontId="54" fillId="3" borderId="0" xfId="1" applyFont="1" applyFill="1"/>
    <xf numFmtId="10" fontId="54" fillId="3" borderId="0" xfId="2" applyNumberFormat="1" applyFont="1" applyFill="1"/>
    <xf numFmtId="164" fontId="54" fillId="3" borderId="0" xfId="1" applyNumberFormat="1" applyFont="1" applyFill="1"/>
    <xf numFmtId="0" fontId="55" fillId="3" borderId="0" xfId="0" applyFont="1" applyFill="1"/>
    <xf numFmtId="43" fontId="55" fillId="3" borderId="2" xfId="1" applyFont="1" applyFill="1" applyBorder="1"/>
    <xf numFmtId="10" fontId="55" fillId="3" borderId="0" xfId="0" applyNumberFormat="1" applyFont="1" applyFill="1"/>
    <xf numFmtId="164" fontId="55" fillId="3" borderId="2" xfId="1" applyNumberFormat="1" applyFont="1" applyFill="1" applyBorder="1"/>
    <xf numFmtId="0" fontId="56" fillId="3" borderId="0" xfId="0" applyFont="1" applyFill="1"/>
    <xf numFmtId="43" fontId="56" fillId="3" borderId="2" xfId="1" applyFont="1" applyFill="1" applyBorder="1"/>
    <xf numFmtId="10" fontId="56" fillId="3" borderId="0" xfId="0" applyNumberFormat="1" applyFont="1" applyFill="1"/>
    <xf numFmtId="164" fontId="56" fillId="3" borderId="2" xfId="1" applyNumberFormat="1" applyFont="1" applyFill="1" applyBorder="1"/>
    <xf numFmtId="10" fontId="55" fillId="3" borderId="0" xfId="2" applyNumberFormat="1" applyFont="1" applyFill="1"/>
    <xf numFmtId="10" fontId="56" fillId="3" borderId="0" xfId="2" applyNumberFormat="1" applyFont="1" applyFill="1"/>
    <xf numFmtId="43" fontId="55" fillId="3" borderId="0" xfId="1" applyFont="1" applyFill="1"/>
    <xf numFmtId="43" fontId="56" fillId="3" borderId="0" xfId="1" applyFont="1" applyFill="1"/>
    <xf numFmtId="0" fontId="49" fillId="3" borderId="0" xfId="0" applyNumberFormat="1" applyFont="1" applyFill="1" applyAlignment="1">
      <alignment horizontal="left"/>
    </xf>
    <xf numFmtId="0" fontId="49" fillId="3" borderId="0" xfId="0" applyFont="1" applyFill="1" applyAlignment="1">
      <alignment horizontal="left"/>
    </xf>
    <xf numFmtId="0" fontId="54" fillId="3" borderId="0" xfId="0" applyFont="1" applyFill="1" applyAlignment="1">
      <alignment horizontal="left"/>
    </xf>
    <xf numFmtId="0" fontId="49" fillId="3" borderId="0" xfId="0" quotePrefix="1" applyFont="1" applyFill="1"/>
    <xf numFmtId="0" fontId="49" fillId="3" borderId="0" xfId="0" quotePrefix="1" applyFont="1" applyFill="1" applyAlignment="1">
      <alignment horizontal="left"/>
    </xf>
    <xf numFmtId="0" fontId="54" fillId="3" borderId="0" xfId="0" quotePrefix="1" applyFont="1" applyFill="1" applyAlignment="1">
      <alignment horizontal="left"/>
    </xf>
    <xf numFmtId="9" fontId="55" fillId="3" borderId="0" xfId="0" applyNumberFormat="1" applyFont="1" applyFill="1"/>
    <xf numFmtId="9" fontId="56" fillId="3" borderId="0" xfId="0" applyNumberFormat="1" applyFont="1" applyFill="1"/>
    <xf numFmtId="43" fontId="55" fillId="3" borderId="0" xfId="1" applyNumberFormat="1" applyFont="1" applyFill="1"/>
    <xf numFmtId="10" fontId="45" fillId="3" borderId="0" xfId="0" applyNumberFormat="1" applyFont="1" applyFill="1"/>
    <xf numFmtId="165" fontId="55" fillId="3" borderId="0" xfId="0" applyNumberFormat="1" applyFont="1" applyFill="1"/>
    <xf numFmtId="165" fontId="56" fillId="3" borderId="0" xfId="0" applyNumberFormat="1" applyFont="1" applyFill="1"/>
    <xf numFmtId="43" fontId="55" fillId="3" borderId="0" xfId="1" applyFont="1" applyFill="1" applyBorder="1"/>
    <xf numFmtId="164" fontId="55" fillId="3" borderId="0" xfId="1" applyNumberFormat="1" applyFont="1" applyFill="1" applyBorder="1"/>
    <xf numFmtId="167" fontId="55" fillId="3" borderId="0" xfId="2" applyNumberFormat="1" applyFont="1" applyFill="1"/>
    <xf numFmtId="167" fontId="56" fillId="3" borderId="0" xfId="2" applyNumberFormat="1" applyFont="1" applyFill="1"/>
    <xf numFmtId="0" fontId="49" fillId="3" borderId="0" xfId="0" applyFont="1" applyFill="1" applyBorder="1"/>
    <xf numFmtId="43" fontId="49" fillId="3" borderId="0" xfId="1" applyFont="1" applyFill="1" applyBorder="1"/>
    <xf numFmtId="164" fontId="49" fillId="3" borderId="0" xfId="1" applyNumberFormat="1" applyFont="1" applyFill="1" applyBorder="1"/>
    <xf numFmtId="166" fontId="55" fillId="3" borderId="0" xfId="1" applyNumberFormat="1" applyFont="1" applyFill="1"/>
    <xf numFmtId="166" fontId="56" fillId="3" borderId="0" xfId="1" applyNumberFormat="1" applyFont="1" applyFill="1"/>
    <xf numFmtId="0" fontId="57" fillId="3" borderId="0" xfId="0" applyFont="1" applyFill="1"/>
    <xf numFmtId="43" fontId="57" fillId="3" borderId="0" xfId="1" applyFont="1" applyFill="1"/>
    <xf numFmtId="164" fontId="57" fillId="3" borderId="0" xfId="1" applyNumberFormat="1" applyFont="1" applyFill="1"/>
    <xf numFmtId="43" fontId="38" fillId="3" borderId="0" xfId="1" applyFont="1" applyFill="1"/>
    <xf numFmtId="164" fontId="38" fillId="3" borderId="0" xfId="1" applyNumberFormat="1" applyFont="1" applyFill="1"/>
    <xf numFmtId="0" fontId="45" fillId="3" borderId="0" xfId="0" applyFont="1" applyFill="1" applyBorder="1"/>
    <xf numFmtId="0" fontId="57" fillId="3" borderId="0" xfId="0" applyFont="1" applyFill="1" applyBorder="1"/>
    <xf numFmtId="43" fontId="57" fillId="3" borderId="0" xfId="1" applyFont="1" applyFill="1" applyBorder="1"/>
    <xf numFmtId="164" fontId="57" fillId="3" borderId="0" xfId="1" applyNumberFormat="1" applyFont="1" applyFill="1" applyBorder="1"/>
    <xf numFmtId="0" fontId="43" fillId="3" borderId="0" xfId="0" applyFont="1" applyFill="1" applyBorder="1"/>
    <xf numFmtId="43" fontId="39" fillId="3" borderId="0" xfId="1" applyFont="1" applyFill="1"/>
    <xf numFmtId="164" fontId="39" fillId="3" borderId="0" xfId="1" applyNumberFormat="1" applyFont="1" applyFill="1"/>
    <xf numFmtId="10" fontId="57" fillId="3" borderId="0" xfId="2" applyNumberFormat="1" applyFont="1" applyFill="1"/>
    <xf numFmtId="10" fontId="38" fillId="3" borderId="0" xfId="2" applyNumberFormat="1" applyFont="1" applyFill="1"/>
    <xf numFmtId="10" fontId="57" fillId="3" borderId="0" xfId="2" applyNumberFormat="1" applyFont="1" applyFill="1" applyBorder="1"/>
    <xf numFmtId="0" fontId="55" fillId="3" borderId="0" xfId="0" applyFont="1" applyFill="1" applyBorder="1"/>
    <xf numFmtId="0" fontId="56" fillId="3" borderId="0" xfId="0" applyFont="1" applyFill="1" applyBorder="1"/>
    <xf numFmtId="0" fontId="54" fillId="3" borderId="0" xfId="0" applyFont="1" applyFill="1" applyBorder="1"/>
    <xf numFmtId="43" fontId="56" fillId="3" borderId="0" xfId="1" applyFont="1" applyFill="1" applyBorder="1"/>
    <xf numFmtId="0" fontId="38" fillId="3" borderId="0" xfId="0" applyFont="1" applyFill="1" applyBorder="1"/>
    <xf numFmtId="0" fontId="35" fillId="3" borderId="0" xfId="0" applyFont="1" applyFill="1" applyBorder="1"/>
    <xf numFmtId="0" fontId="58" fillId="3" borderId="0" xfId="0" applyFont="1" applyFill="1"/>
    <xf numFmtId="0" fontId="59" fillId="3" borderId="0" xfId="0" applyFont="1" applyFill="1" applyAlignment="1">
      <alignment horizontal="center"/>
    </xf>
    <xf numFmtId="0" fontId="59" fillId="3" borderId="0" xfId="0" applyFont="1" applyFill="1"/>
    <xf numFmtId="0" fontId="60" fillId="3" borderId="0" xfId="0" applyFont="1" applyFill="1"/>
    <xf numFmtId="164" fontId="60" fillId="3" borderId="0" xfId="1" applyNumberFormat="1" applyFont="1" applyFill="1"/>
    <xf numFmtId="0" fontId="46" fillId="3" borderId="0" xfId="0" applyFont="1" applyFill="1"/>
    <xf numFmtId="43" fontId="60" fillId="3" borderId="0" xfId="1" applyFont="1" applyFill="1"/>
    <xf numFmtId="0" fontId="61" fillId="3" borderId="0" xfId="0" applyFont="1" applyFill="1"/>
    <xf numFmtId="43" fontId="62" fillId="3" borderId="0" xfId="1" applyFont="1" applyFill="1"/>
    <xf numFmtId="0" fontId="62" fillId="3" borderId="0" xfId="0" applyFont="1" applyFill="1"/>
    <xf numFmtId="164" fontId="62" fillId="3" borderId="0" xfId="1" applyNumberFormat="1" applyFont="1" applyFill="1"/>
    <xf numFmtId="0" fontId="63" fillId="3" borderId="1" xfId="0" applyFont="1" applyFill="1" applyBorder="1" applyAlignment="1">
      <alignment wrapText="1"/>
    </xf>
    <xf numFmtId="43" fontId="63" fillId="3" borderId="1" xfId="1" applyFont="1" applyFill="1" applyBorder="1" applyAlignment="1">
      <alignment horizontal="right" wrapText="1"/>
    </xf>
    <xf numFmtId="0" fontId="63" fillId="3" borderId="1" xfId="0" applyFont="1" applyFill="1" applyBorder="1" applyAlignment="1">
      <alignment horizontal="right" wrapText="1"/>
    </xf>
    <xf numFmtId="164" fontId="63" fillId="3" borderId="1" xfId="1" applyNumberFormat="1" applyFont="1" applyFill="1" applyBorder="1" applyAlignment="1">
      <alignment horizontal="right" wrapText="1"/>
    </xf>
    <xf numFmtId="0" fontId="64" fillId="3" borderId="0" xfId="0" applyFont="1" applyFill="1"/>
    <xf numFmtId="10" fontId="62" fillId="3" borderId="0" xfId="2" applyNumberFormat="1" applyFont="1" applyFill="1"/>
    <xf numFmtId="0" fontId="65" fillId="3" borderId="0" xfId="0" applyFont="1" applyFill="1"/>
    <xf numFmtId="43" fontId="65" fillId="3" borderId="2" xfId="1" applyFont="1" applyFill="1" applyBorder="1"/>
    <xf numFmtId="10" fontId="65" fillId="3" borderId="0" xfId="0" applyNumberFormat="1" applyFont="1" applyFill="1"/>
    <xf numFmtId="164" fontId="65" fillId="3" borderId="2" xfId="1" applyNumberFormat="1" applyFont="1" applyFill="1" applyBorder="1"/>
    <xf numFmtId="10" fontId="65" fillId="3" borderId="0" xfId="2" applyNumberFormat="1" applyFont="1" applyFill="1"/>
    <xf numFmtId="43" fontId="65" fillId="3" borderId="0" xfId="1" applyFont="1" applyFill="1"/>
    <xf numFmtId="0" fontId="62" fillId="3" borderId="0" xfId="0" applyNumberFormat="1" applyFont="1" applyFill="1" applyAlignment="1">
      <alignment horizontal="left"/>
    </xf>
    <xf numFmtId="0" fontId="62" fillId="3" borderId="0" xfId="0" applyFont="1" applyFill="1" applyAlignment="1">
      <alignment horizontal="left"/>
    </xf>
    <xf numFmtId="0" fontId="62" fillId="3" borderId="0" xfId="0" quotePrefix="1" applyNumberFormat="1" applyFont="1" applyFill="1" applyAlignment="1">
      <alignment horizontal="left"/>
    </xf>
    <xf numFmtId="9" fontId="65" fillId="3" borderId="0" xfId="0" applyNumberFormat="1" applyFont="1" applyFill="1"/>
    <xf numFmtId="43" fontId="65" fillId="3" borderId="0" xfId="1" applyNumberFormat="1" applyFont="1" applyFill="1"/>
    <xf numFmtId="165" fontId="65" fillId="3" borderId="0" xfId="0" applyNumberFormat="1" applyFont="1" applyFill="1"/>
    <xf numFmtId="43" fontId="65" fillId="3" borderId="0" xfId="1" applyFont="1" applyFill="1" applyBorder="1"/>
    <xf numFmtId="164" fontId="65" fillId="3" borderId="0" xfId="1" applyNumberFormat="1" applyFont="1" applyFill="1" applyBorder="1"/>
    <xf numFmtId="167" fontId="65" fillId="3" borderId="0" xfId="2" applyNumberFormat="1" applyFont="1" applyFill="1"/>
    <xf numFmtId="164" fontId="65" fillId="3" borderId="0" xfId="2" applyNumberFormat="1" applyFont="1" applyFill="1"/>
    <xf numFmtId="164" fontId="56" fillId="3" borderId="0" xfId="2" applyNumberFormat="1" applyFont="1" applyFill="1"/>
    <xf numFmtId="166" fontId="65" fillId="3" borderId="0" xfId="1" applyNumberFormat="1" applyFont="1" applyFill="1"/>
    <xf numFmtId="0" fontId="66" fillId="3" borderId="0" xfId="0" applyFont="1" applyFill="1"/>
    <xf numFmtId="43" fontId="66" fillId="3" borderId="0" xfId="1" applyFont="1" applyFill="1"/>
    <xf numFmtId="164" fontId="66" fillId="3" borderId="0" xfId="1" applyNumberFormat="1" applyFont="1" applyFill="1"/>
    <xf numFmtId="164" fontId="65" fillId="3" borderId="0" xfId="1" applyNumberFormat="1" applyFont="1" applyFill="1"/>
    <xf numFmtId="164" fontId="56" fillId="3" borderId="0" xfId="1" applyNumberFormat="1" applyFont="1" applyFill="1"/>
    <xf numFmtId="0" fontId="64" fillId="3" borderId="0" xfId="0" applyFont="1" applyFill="1" applyBorder="1"/>
    <xf numFmtId="0" fontId="67" fillId="3" borderId="0" xfId="0" applyFont="1" applyFill="1"/>
    <xf numFmtId="10" fontId="66" fillId="3" borderId="0" xfId="2" applyNumberFormat="1" applyFont="1" applyFill="1"/>
    <xf numFmtId="0" fontId="65" fillId="3" borderId="0" xfId="0" applyFont="1" applyFill="1" applyBorder="1"/>
    <xf numFmtId="0" fontId="68" fillId="3" borderId="0" xfId="0" applyFont="1" applyFill="1"/>
    <xf numFmtId="164" fontId="43" fillId="3" borderId="0" xfId="0" applyNumberFormat="1" applyFont="1" applyFill="1" applyBorder="1"/>
    <xf numFmtId="164" fontId="43" fillId="3" borderId="0" xfId="0" applyNumberFormat="1" applyFont="1" applyFill="1"/>
    <xf numFmtId="0" fontId="69" fillId="3" borderId="0" xfId="0" applyFont="1" applyFill="1"/>
    <xf numFmtId="10" fontId="69" fillId="3" borderId="0" xfId="2" applyNumberFormat="1" applyFont="1" applyFill="1"/>
    <xf numFmtId="10" fontId="43" fillId="3" borderId="0" xfId="0" applyNumberFormat="1" applyFont="1" applyFill="1"/>
    <xf numFmtId="43" fontId="43" fillId="3" borderId="0" xfId="0" applyNumberFormat="1" applyFont="1" applyFill="1" applyBorder="1"/>
    <xf numFmtId="43" fontId="43" fillId="3" borderId="0" xfId="0" applyNumberFormat="1" applyFont="1" applyFill="1"/>
    <xf numFmtId="10" fontId="68" fillId="3" borderId="0" xfId="0" applyNumberFormat="1" applyFont="1" applyFill="1"/>
    <xf numFmtId="164" fontId="34" fillId="3" borderId="0" xfId="1" applyNumberFormat="1" applyFont="1" applyFill="1"/>
    <xf numFmtId="43" fontId="29" fillId="3" borderId="2" xfId="1" applyFont="1" applyFill="1" applyBorder="1"/>
    <xf numFmtId="10" fontId="29" fillId="3" borderId="0" xfId="2" applyNumberFormat="1" applyFont="1" applyFill="1"/>
    <xf numFmtId="164" fontId="29" fillId="3" borderId="2" xfId="1" applyNumberFormat="1" applyFont="1" applyFill="1" applyBorder="1"/>
    <xf numFmtId="166" fontId="29" fillId="3" borderId="0" xfId="1" applyNumberFormat="1" applyFont="1" applyFill="1"/>
    <xf numFmtId="0" fontId="70" fillId="3" borderId="0" xfId="0" applyFont="1" applyFill="1"/>
    <xf numFmtId="43" fontId="32" fillId="3" borderId="1" xfId="1" applyFont="1" applyFill="1" applyBorder="1" applyAlignment="1">
      <alignment horizontal="left" wrapText="1"/>
    </xf>
    <xf numFmtId="43" fontId="58" fillId="3" borderId="0" xfId="1" applyFont="1" applyFill="1"/>
    <xf numFmtId="10" fontId="58" fillId="3" borderId="0" xfId="2" applyNumberFormat="1" applyFont="1" applyFill="1"/>
    <xf numFmtId="164" fontId="58" fillId="3" borderId="0" xfId="1" applyNumberFormat="1" applyFont="1" applyFill="1"/>
    <xf numFmtId="43" fontId="71" fillId="3" borderId="2" xfId="1" applyFont="1" applyFill="1" applyBorder="1"/>
    <xf numFmtId="0" fontId="71" fillId="3" borderId="0" xfId="0" applyFont="1" applyFill="1"/>
    <xf numFmtId="164" fontId="71" fillId="3" borderId="2" xfId="1" applyNumberFormat="1" applyFont="1" applyFill="1" applyBorder="1"/>
    <xf numFmtId="43" fontId="71" fillId="3" borderId="0" xfId="1" applyFont="1" applyFill="1"/>
    <xf numFmtId="10" fontId="5" fillId="2" borderId="0" xfId="2" applyNumberFormat="1" applyFont="1" applyFill="1" applyAlignment="1">
      <alignment horizontal="center"/>
    </xf>
    <xf numFmtId="10" fontId="16" fillId="3" borderId="0" xfId="2" applyNumberFormat="1" applyFont="1" applyFill="1" applyAlignment="1">
      <alignment horizontal="center"/>
    </xf>
    <xf numFmtId="10" fontId="16" fillId="3" borderId="0" xfId="2" applyNumberFormat="1" applyFont="1" applyFill="1" applyAlignment="1">
      <alignment horizontal="left"/>
    </xf>
    <xf numFmtId="10" fontId="22" fillId="3" borderId="0" xfId="2" applyNumberFormat="1" applyFont="1" applyFill="1" applyAlignment="1">
      <alignment horizontal="center"/>
    </xf>
    <xf numFmtId="0" fontId="40" fillId="5" borderId="0" xfId="0" applyFont="1" applyFill="1" applyAlignment="1">
      <alignment horizontal="center"/>
    </xf>
    <xf numFmtId="0" fontId="40" fillId="4" borderId="0" xfId="0" applyFont="1" applyFill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F4F4F4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4F4F4"/>
      <color rgb="FF89CB31"/>
      <color rgb="FF2D2926"/>
      <color rgb="FF000080"/>
      <color rgb="FFF2F2F2"/>
      <color rgb="FFF4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file:///C:\WINDOWS\TEMP\~0003946.gif" TargetMode="External"/><Relationship Id="rId1" Type="http://schemas.openxmlformats.org/officeDocument/2006/relationships/image" Target="../media/image4.png"/><Relationship Id="rId6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file:///C:\WINDOWS\TEMP\Symbol.gif" TargetMode="External"/><Relationship Id="rId9" Type="http://schemas.openxmlformats.org/officeDocument/2006/relationships/image" Target="../media/image8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Relationship Id="rId6" Type="http://schemas.openxmlformats.org/officeDocument/2006/relationships/image" Target="../media/image10.png"/><Relationship Id="rId5" Type="http://schemas.openxmlformats.org/officeDocument/2006/relationships/image" Target="../media/image8.png"/><Relationship Id="rId4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1628775</xdr:colOff>
      <xdr:row>0</xdr:row>
      <xdr:rowOff>28575</xdr:rowOff>
    </xdr:from>
    <xdr:to>
      <xdr:col>0</xdr:col>
      <xdr:colOff>1828800</xdr:colOff>
      <xdr:row>1</xdr:row>
      <xdr:rowOff>19050</xdr:rowOff>
    </xdr:to>
    <xdr:pic>
      <xdr:nvPicPr>
        <xdr:cNvPr id="1056" name="Picture 1" descr="C:\WINDOWS\TEMP\Symbol.gif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0</xdr:rowOff>
    </xdr:from>
    <xdr:to>
      <xdr:col>0</xdr:col>
      <xdr:colOff>990600</xdr:colOff>
      <xdr:row>0</xdr:row>
      <xdr:rowOff>152400</xdr:rowOff>
    </xdr:to>
    <xdr:pic>
      <xdr:nvPicPr>
        <xdr:cNvPr id="14368" name="Picture 1" descr="C:\WINDOWS\TEMP\Symbol.gif">
          <a:extLst>
            <a:ext uri="{FF2B5EF4-FFF2-40B4-BE49-F238E27FC236}">
              <a16:creationId xmlns:a16="http://schemas.microsoft.com/office/drawing/2014/main" id="{00000000-0008-0000-0900-000020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2A1C7FF3-BDF7-41F7-97A2-0EE30D4DB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31257C48-8853-4550-8F26-71B814140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DA71CC77-41AF-4B22-B4C3-A03C12E7E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4204203A-06E5-484B-98FE-B19171E6B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2066925</xdr:colOff>
      <xdr:row>0</xdr:row>
      <xdr:rowOff>0</xdr:rowOff>
    </xdr:from>
    <xdr:to>
      <xdr:col>0</xdr:col>
      <xdr:colOff>2237628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70679A3-682E-4BE5-8098-543106379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6925" y="0"/>
          <a:ext cx="170703" cy="231668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D6E5688-0994-4F01-8E46-4CD5ED0EB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BE6474D-0BB2-4217-A9B2-34922F815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FC35A777-64BA-4127-8FF6-0454A76B1C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EF33E351-78F5-4A7B-81E9-85E414E96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2066925</xdr:colOff>
      <xdr:row>0</xdr:row>
      <xdr:rowOff>0</xdr:rowOff>
    </xdr:from>
    <xdr:to>
      <xdr:col>0</xdr:col>
      <xdr:colOff>2237628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EE68518-590B-45EE-855F-A75735647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6925" y="0"/>
          <a:ext cx="170703" cy="231668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21164173-CF61-4295-A686-30E81CF79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B09DC26A-F8F1-445D-9725-64ED1B628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6AA4355A-8885-45E9-AE3B-1434C80AE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ED0F3377-DBD1-4219-A3D5-EE585A2A5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1247775</xdr:colOff>
      <xdr:row>0</xdr:row>
      <xdr:rowOff>0</xdr:rowOff>
    </xdr:from>
    <xdr:to>
      <xdr:col>0</xdr:col>
      <xdr:colOff>1418478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767714E-98D9-4431-8B24-CA160AF56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7775" y="0"/>
          <a:ext cx="170703" cy="231668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AFFFEE86-4FF8-4E73-8433-273B691FE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6092BC4F-0FC9-4A3A-B7AE-8F47CE49F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F15AB78F-806C-4DEF-9A6F-569C643D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2F26D4D3-391E-4420-829F-D7ED810B8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2066925</xdr:colOff>
      <xdr:row>0</xdr:row>
      <xdr:rowOff>0</xdr:rowOff>
    </xdr:from>
    <xdr:to>
      <xdr:col>0</xdr:col>
      <xdr:colOff>2237628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398EA1A-3AF3-4448-BE32-126859862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6925" y="0"/>
          <a:ext cx="170703" cy="231668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8A76A9B7-A77B-4A36-974D-D708CF6A3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6B419BA8-D2F0-4811-B998-C5445F043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E1A09021-9D7B-4354-AD39-59D4A1846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C992B372-CB68-4FA0-96CA-1F10BBEAB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2066925</xdr:colOff>
      <xdr:row>0</xdr:row>
      <xdr:rowOff>0</xdr:rowOff>
    </xdr:from>
    <xdr:to>
      <xdr:col>0</xdr:col>
      <xdr:colOff>2237628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C20691E-EDCB-4D55-B560-F9D6A01F2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6925" y="0"/>
          <a:ext cx="170703" cy="231668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9C465259-7865-4F4F-80A3-2B965AA86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A87719F-494F-4FCC-9FEE-5B7FAF57B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58C29F39-9006-4B4C-8917-AEFBD2391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4062116F-0B26-45E1-8387-AC2C8B82F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1247775</xdr:colOff>
      <xdr:row>0</xdr:row>
      <xdr:rowOff>0</xdr:rowOff>
    </xdr:from>
    <xdr:to>
      <xdr:col>0</xdr:col>
      <xdr:colOff>1418478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10F5246-6D6A-44BC-A70A-C0272A869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7775" y="0"/>
          <a:ext cx="170703" cy="231668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98EACFB5-58C2-4B4D-B58C-451F71376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3F9D33F4-DC11-426C-98EE-3A58D85C6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C742761D-435E-4688-993E-DA99822EB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33EC7AD5-2B85-4F47-ACB8-EF172DA8B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2066925</xdr:colOff>
      <xdr:row>0</xdr:row>
      <xdr:rowOff>0</xdr:rowOff>
    </xdr:from>
    <xdr:to>
      <xdr:col>0</xdr:col>
      <xdr:colOff>2237628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23AF20-6C77-4AD4-8015-9379AE29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6925" y="0"/>
          <a:ext cx="170703" cy="231668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5EF40740-B3FD-4C02-90DD-D481692DD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5205CD7C-7CDC-49D3-9F40-E7C219AB7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68AFE1FF-E0CA-4626-9294-B9977B7EE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C169C06B-E295-4ED3-89E2-259E00ED2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2066925</xdr:colOff>
      <xdr:row>0</xdr:row>
      <xdr:rowOff>0</xdr:rowOff>
    </xdr:from>
    <xdr:to>
      <xdr:col>0</xdr:col>
      <xdr:colOff>2237628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5D753BF-CC57-458B-8A5A-72332540F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6925" y="0"/>
          <a:ext cx="170703" cy="231668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C31003DE-E1F1-4AC7-8695-CB8C2B6C0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7BB41BA8-A7E7-43D6-B349-4E3F8CFDC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1D6E5C5B-88FD-4C00-BE86-3084546D7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75D8BAF9-1722-4D2C-BE09-E2DA00F28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1247775</xdr:colOff>
      <xdr:row>0</xdr:row>
      <xdr:rowOff>0</xdr:rowOff>
    </xdr:from>
    <xdr:to>
      <xdr:col>0</xdr:col>
      <xdr:colOff>1418478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01DEDB3-5C65-4B10-B30B-95BE6FD0A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7775" y="0"/>
          <a:ext cx="170703" cy="231668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F6ABA174-AA86-4F78-AB4A-767B19F58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8658C7D9-B012-4DF1-8592-8DB7DC4E9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6D0B3E86-AC70-4198-AC33-934717DE7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14E1E77A-D1D0-4270-A36A-9C6007A3E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2066925</xdr:colOff>
      <xdr:row>0</xdr:row>
      <xdr:rowOff>0</xdr:rowOff>
    </xdr:from>
    <xdr:to>
      <xdr:col>0</xdr:col>
      <xdr:colOff>2237628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4474E40-6156-460F-BB96-C5BB5051F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6925" y="0"/>
          <a:ext cx="170703" cy="2316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0</xdr:rowOff>
    </xdr:from>
    <xdr:to>
      <xdr:col>0</xdr:col>
      <xdr:colOff>990600</xdr:colOff>
      <xdr:row>0</xdr:row>
      <xdr:rowOff>152400</xdr:rowOff>
    </xdr:to>
    <xdr:pic>
      <xdr:nvPicPr>
        <xdr:cNvPr id="15392" name="Picture 1" descr="C:\WINDOWS\TEMP\Symbol.gif">
          <a:extLst>
            <a:ext uri="{FF2B5EF4-FFF2-40B4-BE49-F238E27FC236}">
              <a16:creationId xmlns:a16="http://schemas.microsoft.com/office/drawing/2014/main" id="{00000000-0008-0000-0A00-000020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7B215539-F677-447F-97A9-3F94FF396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D98C7F3B-780A-4B84-AEDA-FDDB10D8E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CC81E8D6-F2FB-41DF-8BAE-7C1EAA4BD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456C960B-E2E4-4B53-9AD0-B3C55C68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2066925</xdr:colOff>
      <xdr:row>0</xdr:row>
      <xdr:rowOff>0</xdr:rowOff>
    </xdr:from>
    <xdr:to>
      <xdr:col>0</xdr:col>
      <xdr:colOff>2237628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59C8D3E-23E5-4C82-9997-1283E5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6925" y="0"/>
          <a:ext cx="170703" cy="231668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73C7F0ED-55BE-4C71-81AE-A47ED71F0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3E5CD3BD-84C2-4263-9485-6E052768A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9565226-9CAE-46DF-B55B-8C9FCD26B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39447ED3-6FF5-4176-A31C-A9671DE2B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1247775</xdr:colOff>
      <xdr:row>0</xdr:row>
      <xdr:rowOff>0</xdr:rowOff>
    </xdr:from>
    <xdr:to>
      <xdr:col>0</xdr:col>
      <xdr:colOff>1418478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17C0508-06DB-4186-9238-DE3B33846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7775" y="0"/>
          <a:ext cx="170703" cy="231668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D2659B51-B8CC-48EC-86C9-65A3E9288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50154E6-CCAB-41C6-A790-C36D90C19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AC989222-0AC5-4F7B-9CB4-BBDB8A8BA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42C598EA-1647-40BF-B419-569132686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2066925</xdr:colOff>
      <xdr:row>0</xdr:row>
      <xdr:rowOff>0</xdr:rowOff>
    </xdr:from>
    <xdr:to>
      <xdr:col>0</xdr:col>
      <xdr:colOff>2237628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753CC96-2EDE-4F8C-A513-EB5A8ED55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6925" y="0"/>
          <a:ext cx="170703" cy="231668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146953FC-2809-4190-A7A2-0C06254E3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14274C81-45EF-42EA-BEFB-E9BA09273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B9A582E7-F496-4F67-B7ED-FD5D7AEB6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413297F4-9BE7-4E41-8375-C502D1C18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2066925</xdr:colOff>
      <xdr:row>0</xdr:row>
      <xdr:rowOff>0</xdr:rowOff>
    </xdr:from>
    <xdr:to>
      <xdr:col>0</xdr:col>
      <xdr:colOff>2237628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33C2CD0-5F55-4B31-A683-9AF38F3EF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6925" y="0"/>
          <a:ext cx="170703" cy="231668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6D6C2A82-8AE8-42BF-B9A5-CD2B38B72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4132820B-FCE2-4618-AADC-AF3310F83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B7CB023A-8D8B-4378-93BA-9B59AA276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EC6CED13-D1B6-4631-ACDA-5287949A4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1247775</xdr:colOff>
      <xdr:row>0</xdr:row>
      <xdr:rowOff>0</xdr:rowOff>
    </xdr:from>
    <xdr:to>
      <xdr:col>0</xdr:col>
      <xdr:colOff>1418478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38F4C9-A500-497A-B8D5-A872E3C2E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7775" y="0"/>
          <a:ext cx="170703" cy="231668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14C7CA2A-C9DA-47B7-AC41-E8A1B8E30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7FFB398A-0192-4BAE-B2FB-2BD0BB9E5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8870B2-C0B1-4763-84DD-017EC3DE7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7CF08C75-1224-4DB8-9DD0-71E859F26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2066925</xdr:colOff>
      <xdr:row>0</xdr:row>
      <xdr:rowOff>0</xdr:rowOff>
    </xdr:from>
    <xdr:to>
      <xdr:col>0</xdr:col>
      <xdr:colOff>2237628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1E79221-E214-4BF5-B3C8-E783DE9BB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6925" y="0"/>
          <a:ext cx="170703" cy="231668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78821F4A-ED26-448C-8EEA-AF053B96D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1A5FFA4D-29B9-459D-9F92-E93207077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2467EAAC-23EB-489D-BF01-0259B0496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E4B4177F-C226-46A7-BB1D-420F47F3B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2066925</xdr:colOff>
      <xdr:row>0</xdr:row>
      <xdr:rowOff>0</xdr:rowOff>
    </xdr:from>
    <xdr:to>
      <xdr:col>0</xdr:col>
      <xdr:colOff>2237628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EA65692-19A9-4EC0-9A7E-2DFE0D2A4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6925" y="0"/>
          <a:ext cx="170703" cy="231668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C1299938-7601-47CD-AAAD-5204B108C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7163D34A-5FEF-4AC6-91E8-244A9B41F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571F6190-4011-4BC2-9FEF-818D34A50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A5088AF4-B4E9-4ACB-9628-E4761D18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1247775</xdr:colOff>
      <xdr:row>0</xdr:row>
      <xdr:rowOff>0</xdr:rowOff>
    </xdr:from>
    <xdr:to>
      <xdr:col>0</xdr:col>
      <xdr:colOff>1418478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E71B294-0D1C-42C2-8542-955474B86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7775" y="0"/>
          <a:ext cx="170703" cy="231668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5</xdr:col>
      <xdr:colOff>0</xdr:colOff>
      <xdr:row>4</xdr:row>
      <xdr:rowOff>9525</xdr:rowOff>
    </xdr:to>
    <xdr:pic>
      <xdr:nvPicPr>
        <xdr:cNvPr id="31251" name="Picture 1" descr="C:\WINDOWS\TEMP\~0003946.gif">
          <a:extLst>
            <a:ext uri="{FF2B5EF4-FFF2-40B4-BE49-F238E27FC236}">
              <a16:creationId xmlns:a16="http://schemas.microsoft.com/office/drawing/2014/main" id="{00000000-0008-0000-5100-000013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95250</xdr:rowOff>
    </xdr:from>
    <xdr:to>
      <xdr:col>5</xdr:col>
      <xdr:colOff>0</xdr:colOff>
      <xdr:row>0</xdr:row>
      <xdr:rowOff>247650</xdr:rowOff>
    </xdr:to>
    <xdr:pic>
      <xdr:nvPicPr>
        <xdr:cNvPr id="31252" name="Picture 2" descr="C:\WINDOWS\TEMP\Symbol.gif">
          <a:extLst>
            <a:ext uri="{FF2B5EF4-FFF2-40B4-BE49-F238E27FC236}">
              <a16:creationId xmlns:a16="http://schemas.microsoft.com/office/drawing/2014/main" id="{00000000-0008-0000-5100-000014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4</xdr:row>
      <xdr:rowOff>9525</xdr:rowOff>
    </xdr:to>
    <xdr:pic>
      <xdr:nvPicPr>
        <xdr:cNvPr id="31253" name="Picture 3" descr="C:\WINDOWS\TEMP\~0003946.gif">
          <a:extLst>
            <a:ext uri="{FF2B5EF4-FFF2-40B4-BE49-F238E27FC236}">
              <a16:creationId xmlns:a16="http://schemas.microsoft.com/office/drawing/2014/main" id="{00000000-0008-0000-5100-000015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95250</xdr:rowOff>
    </xdr:from>
    <xdr:to>
      <xdr:col>0</xdr:col>
      <xdr:colOff>0</xdr:colOff>
      <xdr:row>0</xdr:row>
      <xdr:rowOff>247650</xdr:rowOff>
    </xdr:to>
    <xdr:pic>
      <xdr:nvPicPr>
        <xdr:cNvPr id="31254" name="Picture 4" descr="C:\WINDOWS\TEMP\Symbol.gif">
          <a:extLst>
            <a:ext uri="{FF2B5EF4-FFF2-40B4-BE49-F238E27FC236}">
              <a16:creationId xmlns:a16="http://schemas.microsoft.com/office/drawing/2014/main" id="{00000000-0008-0000-5100-000016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3</xdr:row>
      <xdr:rowOff>0</xdr:rowOff>
    </xdr:from>
    <xdr:to>
      <xdr:col>0</xdr:col>
      <xdr:colOff>1209675</xdr:colOff>
      <xdr:row>4</xdr:row>
      <xdr:rowOff>9525</xdr:rowOff>
    </xdr:to>
    <xdr:pic>
      <xdr:nvPicPr>
        <xdr:cNvPr id="31255" name="Picture 5" descr="C:\WINDOWS\TEMP\~0003946.gif">
          <a:extLst>
            <a:ext uri="{FF2B5EF4-FFF2-40B4-BE49-F238E27FC236}">
              <a16:creationId xmlns:a16="http://schemas.microsoft.com/office/drawing/2014/main" id="{00000000-0008-0000-5100-000017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95250</xdr:rowOff>
    </xdr:from>
    <xdr:to>
      <xdr:col>0</xdr:col>
      <xdr:colOff>390525</xdr:colOff>
      <xdr:row>0</xdr:row>
      <xdr:rowOff>247650</xdr:rowOff>
    </xdr:to>
    <xdr:pic>
      <xdr:nvPicPr>
        <xdr:cNvPr id="31256" name="Picture 6" descr="C:\WINDOWS\TEMP\Symbol.gif">
          <a:extLst>
            <a:ext uri="{FF2B5EF4-FFF2-40B4-BE49-F238E27FC236}">
              <a16:creationId xmlns:a16="http://schemas.microsoft.com/office/drawing/2014/main" id="{00000000-0008-0000-5100-000018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3</xdr:row>
      <xdr:rowOff>0</xdr:rowOff>
    </xdr:from>
    <xdr:to>
      <xdr:col>6</xdr:col>
      <xdr:colOff>1209675</xdr:colOff>
      <xdr:row>4</xdr:row>
      <xdr:rowOff>9525</xdr:rowOff>
    </xdr:to>
    <xdr:pic>
      <xdr:nvPicPr>
        <xdr:cNvPr id="31257" name="Picture 7" descr="C:\WINDOWS\TEMP\~0003946.gif">
          <a:extLst>
            <a:ext uri="{FF2B5EF4-FFF2-40B4-BE49-F238E27FC236}">
              <a16:creationId xmlns:a16="http://schemas.microsoft.com/office/drawing/2014/main" id="{00000000-0008-0000-5100-000019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0</xdr:row>
      <xdr:rowOff>95250</xdr:rowOff>
    </xdr:from>
    <xdr:to>
      <xdr:col>6</xdr:col>
      <xdr:colOff>390525</xdr:colOff>
      <xdr:row>0</xdr:row>
      <xdr:rowOff>247650</xdr:rowOff>
    </xdr:to>
    <xdr:pic>
      <xdr:nvPicPr>
        <xdr:cNvPr id="31258" name="Picture 8" descr="C:\WINDOWS\TEMP\Symbol.gif">
          <a:extLst>
            <a:ext uri="{FF2B5EF4-FFF2-40B4-BE49-F238E27FC236}">
              <a16:creationId xmlns:a16="http://schemas.microsoft.com/office/drawing/2014/main" id="{00000000-0008-0000-5100-00001A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142875</xdr:colOff>
      <xdr:row>3</xdr:row>
      <xdr:rowOff>0</xdr:rowOff>
    </xdr:from>
    <xdr:to>
      <xdr:col>12</xdr:col>
      <xdr:colOff>1209675</xdr:colOff>
      <xdr:row>4</xdr:row>
      <xdr:rowOff>9525</xdr:rowOff>
    </xdr:to>
    <xdr:pic>
      <xdr:nvPicPr>
        <xdr:cNvPr id="31259" name="Picture 9" descr="C:\WINDOWS\TEMP\~0003946.gif">
          <a:extLst>
            <a:ext uri="{FF2B5EF4-FFF2-40B4-BE49-F238E27FC236}">
              <a16:creationId xmlns:a16="http://schemas.microsoft.com/office/drawing/2014/main" id="{00000000-0008-0000-5100-00001B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23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190500</xdr:colOff>
      <xdr:row>0</xdr:row>
      <xdr:rowOff>95250</xdr:rowOff>
    </xdr:from>
    <xdr:to>
      <xdr:col>12</xdr:col>
      <xdr:colOff>390525</xdr:colOff>
      <xdr:row>0</xdr:row>
      <xdr:rowOff>247650</xdr:rowOff>
    </xdr:to>
    <xdr:pic>
      <xdr:nvPicPr>
        <xdr:cNvPr id="31260" name="Picture 10" descr="C:\WINDOWS\TEMP\Symbol.gif">
          <a:extLst>
            <a:ext uri="{FF2B5EF4-FFF2-40B4-BE49-F238E27FC236}">
              <a16:creationId xmlns:a16="http://schemas.microsoft.com/office/drawing/2014/main" id="{00000000-0008-0000-5100-00001C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142875</xdr:colOff>
      <xdr:row>3</xdr:row>
      <xdr:rowOff>0</xdr:rowOff>
    </xdr:from>
    <xdr:to>
      <xdr:col>18</xdr:col>
      <xdr:colOff>1209675</xdr:colOff>
      <xdr:row>4</xdr:row>
      <xdr:rowOff>9525</xdr:rowOff>
    </xdr:to>
    <xdr:pic>
      <xdr:nvPicPr>
        <xdr:cNvPr id="31261" name="Picture 11" descr="C:\WINDOWS\TEMP\~0003946.gif">
          <a:extLst>
            <a:ext uri="{FF2B5EF4-FFF2-40B4-BE49-F238E27FC236}">
              <a16:creationId xmlns:a16="http://schemas.microsoft.com/office/drawing/2014/main" id="{00000000-0008-0000-5100-00001D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226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190500</xdr:colOff>
      <xdr:row>0</xdr:row>
      <xdr:rowOff>95250</xdr:rowOff>
    </xdr:from>
    <xdr:to>
      <xdr:col>18</xdr:col>
      <xdr:colOff>390525</xdr:colOff>
      <xdr:row>0</xdr:row>
      <xdr:rowOff>247650</xdr:rowOff>
    </xdr:to>
    <xdr:pic>
      <xdr:nvPicPr>
        <xdr:cNvPr id="31262" name="Picture 12" descr="C:\WINDOWS\TEMP\Symbol.gif">
          <a:extLst>
            <a:ext uri="{FF2B5EF4-FFF2-40B4-BE49-F238E27FC236}">
              <a16:creationId xmlns:a16="http://schemas.microsoft.com/office/drawing/2014/main" id="{00000000-0008-0000-5100-00001E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142875</xdr:colOff>
      <xdr:row>3</xdr:row>
      <xdr:rowOff>0</xdr:rowOff>
    </xdr:from>
    <xdr:to>
      <xdr:col>24</xdr:col>
      <xdr:colOff>1209675</xdr:colOff>
      <xdr:row>4</xdr:row>
      <xdr:rowOff>9525</xdr:rowOff>
    </xdr:to>
    <xdr:pic>
      <xdr:nvPicPr>
        <xdr:cNvPr id="31263" name="Picture 13" descr="C:\WINDOWS\TEMP\~0003946.gif">
          <a:extLst>
            <a:ext uri="{FF2B5EF4-FFF2-40B4-BE49-F238E27FC236}">
              <a16:creationId xmlns:a16="http://schemas.microsoft.com/office/drawing/2014/main" id="{00000000-0008-0000-5100-00001F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524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190500</xdr:colOff>
      <xdr:row>0</xdr:row>
      <xdr:rowOff>95250</xdr:rowOff>
    </xdr:from>
    <xdr:to>
      <xdr:col>24</xdr:col>
      <xdr:colOff>390525</xdr:colOff>
      <xdr:row>0</xdr:row>
      <xdr:rowOff>247650</xdr:rowOff>
    </xdr:to>
    <xdr:pic>
      <xdr:nvPicPr>
        <xdr:cNvPr id="31264" name="Picture 14" descr="C:\WINDOWS\TEMP\Symbol.gif">
          <a:extLst>
            <a:ext uri="{FF2B5EF4-FFF2-40B4-BE49-F238E27FC236}">
              <a16:creationId xmlns:a16="http://schemas.microsoft.com/office/drawing/2014/main" id="{00000000-0008-0000-5100-000020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000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142875</xdr:colOff>
      <xdr:row>3</xdr:row>
      <xdr:rowOff>0</xdr:rowOff>
    </xdr:from>
    <xdr:to>
      <xdr:col>30</xdr:col>
      <xdr:colOff>1209675</xdr:colOff>
      <xdr:row>4</xdr:row>
      <xdr:rowOff>9525</xdr:rowOff>
    </xdr:to>
    <xdr:pic>
      <xdr:nvPicPr>
        <xdr:cNvPr id="31265" name="Picture 15" descr="C:\WINDOWS\TEMP\~0003946.gif">
          <a:extLst>
            <a:ext uri="{FF2B5EF4-FFF2-40B4-BE49-F238E27FC236}">
              <a16:creationId xmlns:a16="http://schemas.microsoft.com/office/drawing/2014/main" id="{00000000-0008-0000-5100-000021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060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190500</xdr:colOff>
      <xdr:row>0</xdr:row>
      <xdr:rowOff>95250</xdr:rowOff>
    </xdr:from>
    <xdr:to>
      <xdr:col>30</xdr:col>
      <xdr:colOff>390525</xdr:colOff>
      <xdr:row>0</xdr:row>
      <xdr:rowOff>247650</xdr:rowOff>
    </xdr:to>
    <xdr:pic>
      <xdr:nvPicPr>
        <xdr:cNvPr id="31266" name="Picture 16" descr="C:\WINDOWS\TEMP\Symbol.gif">
          <a:extLst>
            <a:ext uri="{FF2B5EF4-FFF2-40B4-BE49-F238E27FC236}">
              <a16:creationId xmlns:a16="http://schemas.microsoft.com/office/drawing/2014/main" id="{00000000-0008-0000-5100-000022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536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142875</xdr:colOff>
      <xdr:row>3</xdr:row>
      <xdr:rowOff>0</xdr:rowOff>
    </xdr:from>
    <xdr:to>
      <xdr:col>36</xdr:col>
      <xdr:colOff>1209675</xdr:colOff>
      <xdr:row>4</xdr:row>
      <xdr:rowOff>9525</xdr:rowOff>
    </xdr:to>
    <xdr:pic>
      <xdr:nvPicPr>
        <xdr:cNvPr id="31267" name="Picture 17" descr="C:\WINDOWS\TEMP\~0003946.gif">
          <a:extLst>
            <a:ext uri="{FF2B5EF4-FFF2-40B4-BE49-F238E27FC236}">
              <a16:creationId xmlns:a16="http://schemas.microsoft.com/office/drawing/2014/main" id="{00000000-0008-0000-5100-000023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072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190500</xdr:colOff>
      <xdr:row>0</xdr:row>
      <xdr:rowOff>95250</xdr:rowOff>
    </xdr:from>
    <xdr:to>
      <xdr:col>36</xdr:col>
      <xdr:colOff>390525</xdr:colOff>
      <xdr:row>0</xdr:row>
      <xdr:rowOff>247650</xdr:rowOff>
    </xdr:to>
    <xdr:pic>
      <xdr:nvPicPr>
        <xdr:cNvPr id="31268" name="Picture 18" descr="C:\WINDOWS\TEMP\Symbol.gif">
          <a:extLst>
            <a:ext uri="{FF2B5EF4-FFF2-40B4-BE49-F238E27FC236}">
              <a16:creationId xmlns:a16="http://schemas.microsoft.com/office/drawing/2014/main" id="{00000000-0008-0000-5100-000024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548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142875</xdr:colOff>
      <xdr:row>3</xdr:row>
      <xdr:rowOff>0</xdr:rowOff>
    </xdr:from>
    <xdr:to>
      <xdr:col>42</xdr:col>
      <xdr:colOff>1209675</xdr:colOff>
      <xdr:row>4</xdr:row>
      <xdr:rowOff>9525</xdr:rowOff>
    </xdr:to>
    <xdr:pic>
      <xdr:nvPicPr>
        <xdr:cNvPr id="31269" name="Picture 19" descr="C:\WINDOWS\TEMP\~0003946.gif">
          <a:extLst>
            <a:ext uri="{FF2B5EF4-FFF2-40B4-BE49-F238E27FC236}">
              <a16:creationId xmlns:a16="http://schemas.microsoft.com/office/drawing/2014/main" id="{00000000-0008-0000-5100-000025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846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190500</xdr:colOff>
      <xdr:row>0</xdr:row>
      <xdr:rowOff>95250</xdr:rowOff>
    </xdr:from>
    <xdr:to>
      <xdr:col>42</xdr:col>
      <xdr:colOff>390525</xdr:colOff>
      <xdr:row>0</xdr:row>
      <xdr:rowOff>247650</xdr:rowOff>
    </xdr:to>
    <xdr:pic>
      <xdr:nvPicPr>
        <xdr:cNvPr id="31270" name="Picture 20" descr="C:\WINDOWS\TEMP\Symbol.gif">
          <a:extLst>
            <a:ext uri="{FF2B5EF4-FFF2-40B4-BE49-F238E27FC236}">
              <a16:creationId xmlns:a16="http://schemas.microsoft.com/office/drawing/2014/main" id="{00000000-0008-0000-5100-000026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142875</xdr:colOff>
      <xdr:row>3</xdr:row>
      <xdr:rowOff>0</xdr:rowOff>
    </xdr:from>
    <xdr:to>
      <xdr:col>48</xdr:col>
      <xdr:colOff>1209675</xdr:colOff>
      <xdr:row>4</xdr:row>
      <xdr:rowOff>9525</xdr:rowOff>
    </xdr:to>
    <xdr:pic>
      <xdr:nvPicPr>
        <xdr:cNvPr id="31271" name="Picture 21" descr="C:\WINDOWS\TEMP\~0003946.gif">
          <a:extLst>
            <a:ext uri="{FF2B5EF4-FFF2-40B4-BE49-F238E27FC236}">
              <a16:creationId xmlns:a16="http://schemas.microsoft.com/office/drawing/2014/main" id="{00000000-0008-0000-5100-000027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096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190500</xdr:colOff>
      <xdr:row>0</xdr:row>
      <xdr:rowOff>95250</xdr:rowOff>
    </xdr:from>
    <xdr:to>
      <xdr:col>48</xdr:col>
      <xdr:colOff>390525</xdr:colOff>
      <xdr:row>0</xdr:row>
      <xdr:rowOff>247650</xdr:rowOff>
    </xdr:to>
    <xdr:pic>
      <xdr:nvPicPr>
        <xdr:cNvPr id="31272" name="Picture 22" descr="C:\WINDOWS\TEMP\Symbol.gif">
          <a:extLst>
            <a:ext uri="{FF2B5EF4-FFF2-40B4-BE49-F238E27FC236}">
              <a16:creationId xmlns:a16="http://schemas.microsoft.com/office/drawing/2014/main" id="{00000000-0008-0000-5100-000028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572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142875</xdr:colOff>
      <xdr:row>3</xdr:row>
      <xdr:rowOff>0</xdr:rowOff>
    </xdr:from>
    <xdr:to>
      <xdr:col>54</xdr:col>
      <xdr:colOff>1209675</xdr:colOff>
      <xdr:row>4</xdr:row>
      <xdr:rowOff>9525</xdr:rowOff>
    </xdr:to>
    <xdr:pic>
      <xdr:nvPicPr>
        <xdr:cNvPr id="31273" name="Picture 23" descr="C:\WINDOWS\TEMP\~0003946.gif">
          <a:extLst>
            <a:ext uri="{FF2B5EF4-FFF2-40B4-BE49-F238E27FC236}">
              <a16:creationId xmlns:a16="http://schemas.microsoft.com/office/drawing/2014/main" id="{00000000-0008-0000-5100-000029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441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190500</xdr:colOff>
      <xdr:row>0</xdr:row>
      <xdr:rowOff>95250</xdr:rowOff>
    </xdr:from>
    <xdr:to>
      <xdr:col>54</xdr:col>
      <xdr:colOff>390525</xdr:colOff>
      <xdr:row>0</xdr:row>
      <xdr:rowOff>247650</xdr:rowOff>
    </xdr:to>
    <xdr:pic>
      <xdr:nvPicPr>
        <xdr:cNvPr id="31274" name="Picture 24" descr="C:\WINDOWS\TEMP\Symbol.gif">
          <a:extLst>
            <a:ext uri="{FF2B5EF4-FFF2-40B4-BE49-F238E27FC236}">
              <a16:creationId xmlns:a16="http://schemas.microsoft.com/office/drawing/2014/main" id="{00000000-0008-0000-5100-00002A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60</xdr:col>
      <xdr:colOff>142875</xdr:colOff>
      <xdr:row>3</xdr:row>
      <xdr:rowOff>0</xdr:rowOff>
    </xdr:from>
    <xdr:to>
      <xdr:col>60</xdr:col>
      <xdr:colOff>1209675</xdr:colOff>
      <xdr:row>4</xdr:row>
      <xdr:rowOff>9525</xdr:rowOff>
    </xdr:to>
    <xdr:pic>
      <xdr:nvPicPr>
        <xdr:cNvPr id="31275" name="Picture 25" descr="C:\WINDOWS\TEMP\~0003946.gif">
          <a:extLst>
            <a:ext uri="{FF2B5EF4-FFF2-40B4-BE49-F238E27FC236}">
              <a16:creationId xmlns:a16="http://schemas.microsoft.com/office/drawing/2014/main" id="{00000000-0008-0000-5100-00002B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596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60</xdr:col>
      <xdr:colOff>190500</xdr:colOff>
      <xdr:row>0</xdr:row>
      <xdr:rowOff>95250</xdr:rowOff>
    </xdr:from>
    <xdr:to>
      <xdr:col>60</xdr:col>
      <xdr:colOff>390525</xdr:colOff>
      <xdr:row>0</xdr:row>
      <xdr:rowOff>247650</xdr:rowOff>
    </xdr:to>
    <xdr:pic>
      <xdr:nvPicPr>
        <xdr:cNvPr id="31276" name="Picture 26" descr="C:\WINDOWS\TEMP\Symbol.gif">
          <a:extLst>
            <a:ext uri="{FF2B5EF4-FFF2-40B4-BE49-F238E27FC236}">
              <a16:creationId xmlns:a16="http://schemas.microsoft.com/office/drawing/2014/main" id="{00000000-0008-0000-5100-00002C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072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66</xdr:col>
      <xdr:colOff>142875</xdr:colOff>
      <xdr:row>3</xdr:row>
      <xdr:rowOff>0</xdr:rowOff>
    </xdr:from>
    <xdr:to>
      <xdr:col>66</xdr:col>
      <xdr:colOff>1209675</xdr:colOff>
      <xdr:row>4</xdr:row>
      <xdr:rowOff>9525</xdr:rowOff>
    </xdr:to>
    <xdr:pic>
      <xdr:nvPicPr>
        <xdr:cNvPr id="31277" name="Picture 27" descr="C:\WINDOWS\TEMP\~0003946.gif">
          <a:extLst>
            <a:ext uri="{FF2B5EF4-FFF2-40B4-BE49-F238E27FC236}">
              <a16:creationId xmlns:a16="http://schemas.microsoft.com/office/drawing/2014/main" id="{00000000-0008-0000-5100-00002D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799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66</xdr:col>
      <xdr:colOff>190500</xdr:colOff>
      <xdr:row>0</xdr:row>
      <xdr:rowOff>95250</xdr:rowOff>
    </xdr:from>
    <xdr:to>
      <xdr:col>66</xdr:col>
      <xdr:colOff>390525</xdr:colOff>
      <xdr:row>0</xdr:row>
      <xdr:rowOff>247650</xdr:rowOff>
    </xdr:to>
    <xdr:pic>
      <xdr:nvPicPr>
        <xdr:cNvPr id="31278" name="Picture 28" descr="C:\WINDOWS\TEMP\Symbol.gif">
          <a:extLst>
            <a:ext uri="{FF2B5EF4-FFF2-40B4-BE49-F238E27FC236}">
              <a16:creationId xmlns:a16="http://schemas.microsoft.com/office/drawing/2014/main" id="{00000000-0008-0000-5100-00002E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276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72</xdr:col>
      <xdr:colOff>142875</xdr:colOff>
      <xdr:row>3</xdr:row>
      <xdr:rowOff>0</xdr:rowOff>
    </xdr:from>
    <xdr:to>
      <xdr:col>72</xdr:col>
      <xdr:colOff>1209675</xdr:colOff>
      <xdr:row>4</xdr:row>
      <xdr:rowOff>9525</xdr:rowOff>
    </xdr:to>
    <xdr:pic>
      <xdr:nvPicPr>
        <xdr:cNvPr id="31279" name="Picture 29" descr="C:\WINDOWS\TEMP\~0003946.gif">
          <a:extLst>
            <a:ext uri="{FF2B5EF4-FFF2-40B4-BE49-F238E27FC236}">
              <a16:creationId xmlns:a16="http://schemas.microsoft.com/office/drawing/2014/main" id="{00000000-0008-0000-5100-00002F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573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72</xdr:col>
      <xdr:colOff>190500</xdr:colOff>
      <xdr:row>0</xdr:row>
      <xdr:rowOff>95250</xdr:rowOff>
    </xdr:from>
    <xdr:to>
      <xdr:col>72</xdr:col>
      <xdr:colOff>390525</xdr:colOff>
      <xdr:row>0</xdr:row>
      <xdr:rowOff>247650</xdr:rowOff>
    </xdr:to>
    <xdr:pic>
      <xdr:nvPicPr>
        <xdr:cNvPr id="31280" name="Picture 30" descr="C:\WINDOWS\TEMP\Symbol.gif">
          <a:extLst>
            <a:ext uri="{FF2B5EF4-FFF2-40B4-BE49-F238E27FC236}">
              <a16:creationId xmlns:a16="http://schemas.microsoft.com/office/drawing/2014/main" id="{00000000-0008-0000-5100-000030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142875</xdr:colOff>
      <xdr:row>3</xdr:row>
      <xdr:rowOff>0</xdr:rowOff>
    </xdr:from>
    <xdr:to>
      <xdr:col>78</xdr:col>
      <xdr:colOff>1209675</xdr:colOff>
      <xdr:row>4</xdr:row>
      <xdr:rowOff>9525</xdr:rowOff>
    </xdr:to>
    <xdr:pic>
      <xdr:nvPicPr>
        <xdr:cNvPr id="31281" name="Picture 31" descr="C:\WINDOWS\TEMP\~0003946.gif">
          <a:extLst>
            <a:ext uri="{FF2B5EF4-FFF2-40B4-BE49-F238E27FC236}">
              <a16:creationId xmlns:a16="http://schemas.microsoft.com/office/drawing/2014/main" id="{00000000-0008-0000-5100-000031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633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190500</xdr:colOff>
      <xdr:row>0</xdr:row>
      <xdr:rowOff>95250</xdr:rowOff>
    </xdr:from>
    <xdr:to>
      <xdr:col>78</xdr:col>
      <xdr:colOff>390525</xdr:colOff>
      <xdr:row>0</xdr:row>
      <xdr:rowOff>247650</xdr:rowOff>
    </xdr:to>
    <xdr:pic>
      <xdr:nvPicPr>
        <xdr:cNvPr id="31282" name="Picture 32" descr="C:\WINDOWS\TEMP\Symbol.gif">
          <a:extLst>
            <a:ext uri="{FF2B5EF4-FFF2-40B4-BE49-F238E27FC236}">
              <a16:creationId xmlns:a16="http://schemas.microsoft.com/office/drawing/2014/main" id="{00000000-0008-0000-5100-000032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11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142875</xdr:colOff>
      <xdr:row>3</xdr:row>
      <xdr:rowOff>0</xdr:rowOff>
    </xdr:from>
    <xdr:to>
      <xdr:col>84</xdr:col>
      <xdr:colOff>1209675</xdr:colOff>
      <xdr:row>4</xdr:row>
      <xdr:rowOff>9525</xdr:rowOff>
    </xdr:to>
    <xdr:pic>
      <xdr:nvPicPr>
        <xdr:cNvPr id="31283" name="Picture 33" descr="C:\WINDOWS\TEMP\~0003946.gif">
          <a:extLst>
            <a:ext uri="{FF2B5EF4-FFF2-40B4-BE49-F238E27FC236}">
              <a16:creationId xmlns:a16="http://schemas.microsoft.com/office/drawing/2014/main" id="{00000000-0008-0000-5100-000033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456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190500</xdr:colOff>
      <xdr:row>0</xdr:row>
      <xdr:rowOff>95250</xdr:rowOff>
    </xdr:from>
    <xdr:to>
      <xdr:col>84</xdr:col>
      <xdr:colOff>390525</xdr:colOff>
      <xdr:row>0</xdr:row>
      <xdr:rowOff>247650</xdr:rowOff>
    </xdr:to>
    <xdr:pic>
      <xdr:nvPicPr>
        <xdr:cNvPr id="31284" name="Picture 34" descr="C:\WINDOWS\TEMP\Symbol.gif">
          <a:extLst>
            <a:ext uri="{FF2B5EF4-FFF2-40B4-BE49-F238E27FC236}">
              <a16:creationId xmlns:a16="http://schemas.microsoft.com/office/drawing/2014/main" id="{00000000-0008-0000-5100-000034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932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142875</xdr:colOff>
      <xdr:row>3</xdr:row>
      <xdr:rowOff>0</xdr:rowOff>
    </xdr:from>
    <xdr:to>
      <xdr:col>90</xdr:col>
      <xdr:colOff>1209675</xdr:colOff>
      <xdr:row>4</xdr:row>
      <xdr:rowOff>9525</xdr:rowOff>
    </xdr:to>
    <xdr:pic>
      <xdr:nvPicPr>
        <xdr:cNvPr id="31285" name="Picture 35" descr="C:\WINDOWS\TEMP\~0003946.gif">
          <a:extLst>
            <a:ext uri="{FF2B5EF4-FFF2-40B4-BE49-F238E27FC236}">
              <a16:creationId xmlns:a16="http://schemas.microsoft.com/office/drawing/2014/main" id="{00000000-0008-0000-5100-000035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944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190500</xdr:colOff>
      <xdr:row>0</xdr:row>
      <xdr:rowOff>95250</xdr:rowOff>
    </xdr:from>
    <xdr:to>
      <xdr:col>90</xdr:col>
      <xdr:colOff>390525</xdr:colOff>
      <xdr:row>0</xdr:row>
      <xdr:rowOff>247650</xdr:rowOff>
    </xdr:to>
    <xdr:pic>
      <xdr:nvPicPr>
        <xdr:cNvPr id="31286" name="Picture 36" descr="C:\WINDOWS\TEMP\Symbol.gif">
          <a:extLst>
            <a:ext uri="{FF2B5EF4-FFF2-40B4-BE49-F238E27FC236}">
              <a16:creationId xmlns:a16="http://schemas.microsoft.com/office/drawing/2014/main" id="{00000000-0008-0000-5100-000036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9420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96</xdr:col>
      <xdr:colOff>142875</xdr:colOff>
      <xdr:row>3</xdr:row>
      <xdr:rowOff>0</xdr:rowOff>
    </xdr:from>
    <xdr:to>
      <xdr:col>96</xdr:col>
      <xdr:colOff>1209675</xdr:colOff>
      <xdr:row>4</xdr:row>
      <xdr:rowOff>9525</xdr:rowOff>
    </xdr:to>
    <xdr:pic>
      <xdr:nvPicPr>
        <xdr:cNvPr id="31287" name="Picture 37" descr="C:\WINDOWS\TEMP\~0003946.gif">
          <a:extLst>
            <a:ext uri="{FF2B5EF4-FFF2-40B4-BE49-F238E27FC236}">
              <a16:creationId xmlns:a16="http://schemas.microsoft.com/office/drawing/2014/main" id="{00000000-0008-0000-5100-000037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8956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96</xdr:col>
      <xdr:colOff>190500</xdr:colOff>
      <xdr:row>0</xdr:row>
      <xdr:rowOff>95250</xdr:rowOff>
    </xdr:from>
    <xdr:to>
      <xdr:col>96</xdr:col>
      <xdr:colOff>390525</xdr:colOff>
      <xdr:row>0</xdr:row>
      <xdr:rowOff>247650</xdr:rowOff>
    </xdr:to>
    <xdr:pic>
      <xdr:nvPicPr>
        <xdr:cNvPr id="31288" name="Picture 38" descr="C:\WINDOWS\TEMP\Symbol.gif">
          <a:extLst>
            <a:ext uri="{FF2B5EF4-FFF2-40B4-BE49-F238E27FC236}">
              <a16:creationId xmlns:a16="http://schemas.microsoft.com/office/drawing/2014/main" id="{00000000-0008-0000-5100-000038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433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102</xdr:col>
      <xdr:colOff>142875</xdr:colOff>
      <xdr:row>3</xdr:row>
      <xdr:rowOff>0</xdr:rowOff>
    </xdr:from>
    <xdr:to>
      <xdr:col>102</xdr:col>
      <xdr:colOff>1209675</xdr:colOff>
      <xdr:row>4</xdr:row>
      <xdr:rowOff>9525</xdr:rowOff>
    </xdr:to>
    <xdr:pic>
      <xdr:nvPicPr>
        <xdr:cNvPr id="31289" name="Picture 39" descr="C:\WINDOWS\TEMP\~0003946.gif">
          <a:extLst>
            <a:ext uri="{FF2B5EF4-FFF2-40B4-BE49-F238E27FC236}">
              <a16:creationId xmlns:a16="http://schemas.microsoft.com/office/drawing/2014/main" id="{00000000-0008-0000-5100-000039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9445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102</xdr:col>
      <xdr:colOff>190500</xdr:colOff>
      <xdr:row>0</xdr:row>
      <xdr:rowOff>95250</xdr:rowOff>
    </xdr:from>
    <xdr:to>
      <xdr:col>102</xdr:col>
      <xdr:colOff>390525</xdr:colOff>
      <xdr:row>0</xdr:row>
      <xdr:rowOff>247650</xdr:rowOff>
    </xdr:to>
    <xdr:pic>
      <xdr:nvPicPr>
        <xdr:cNvPr id="31290" name="Picture 40" descr="C:\WINDOWS\TEMP\Symbol.gif">
          <a:extLst>
            <a:ext uri="{FF2B5EF4-FFF2-40B4-BE49-F238E27FC236}">
              <a16:creationId xmlns:a16="http://schemas.microsoft.com/office/drawing/2014/main" id="{00000000-0008-0000-5100-00003A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9921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108</xdr:col>
      <xdr:colOff>142875</xdr:colOff>
      <xdr:row>3</xdr:row>
      <xdr:rowOff>0</xdr:rowOff>
    </xdr:from>
    <xdr:to>
      <xdr:col>108</xdr:col>
      <xdr:colOff>1209675</xdr:colOff>
      <xdr:row>4</xdr:row>
      <xdr:rowOff>9525</xdr:rowOff>
    </xdr:to>
    <xdr:pic>
      <xdr:nvPicPr>
        <xdr:cNvPr id="31291" name="Picture 41" descr="C:\WINDOWS\TEMP\~0003946.gif">
          <a:extLst>
            <a:ext uri="{FF2B5EF4-FFF2-40B4-BE49-F238E27FC236}">
              <a16:creationId xmlns:a16="http://schemas.microsoft.com/office/drawing/2014/main" id="{00000000-0008-0000-5100-00003B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791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108</xdr:col>
      <xdr:colOff>190500</xdr:colOff>
      <xdr:row>0</xdr:row>
      <xdr:rowOff>95250</xdr:rowOff>
    </xdr:from>
    <xdr:to>
      <xdr:col>108</xdr:col>
      <xdr:colOff>390525</xdr:colOff>
      <xdr:row>0</xdr:row>
      <xdr:rowOff>247650</xdr:rowOff>
    </xdr:to>
    <xdr:pic>
      <xdr:nvPicPr>
        <xdr:cNvPr id="31292" name="Picture 42" descr="C:\WINDOWS\TEMP\Symbol.gif">
          <a:extLst>
            <a:ext uri="{FF2B5EF4-FFF2-40B4-BE49-F238E27FC236}">
              <a16:creationId xmlns:a16="http://schemas.microsoft.com/office/drawing/2014/main" id="{00000000-0008-0000-5100-00003C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267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142875</xdr:colOff>
      <xdr:row>3</xdr:row>
      <xdr:rowOff>0</xdr:rowOff>
    </xdr:from>
    <xdr:to>
      <xdr:col>114</xdr:col>
      <xdr:colOff>1209675</xdr:colOff>
      <xdr:row>4</xdr:row>
      <xdr:rowOff>9525</xdr:rowOff>
    </xdr:to>
    <xdr:pic>
      <xdr:nvPicPr>
        <xdr:cNvPr id="31293" name="Picture 43" descr="C:\WINDOWS\TEMP\~0003946.gif">
          <a:extLst>
            <a:ext uri="{FF2B5EF4-FFF2-40B4-BE49-F238E27FC236}">
              <a16:creationId xmlns:a16="http://schemas.microsoft.com/office/drawing/2014/main" id="{00000000-0008-0000-5100-00003D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0518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190500</xdr:colOff>
      <xdr:row>0</xdr:row>
      <xdr:rowOff>95250</xdr:rowOff>
    </xdr:from>
    <xdr:to>
      <xdr:col>114</xdr:col>
      <xdr:colOff>390525</xdr:colOff>
      <xdr:row>0</xdr:row>
      <xdr:rowOff>247650</xdr:rowOff>
    </xdr:to>
    <xdr:pic>
      <xdr:nvPicPr>
        <xdr:cNvPr id="31294" name="Picture 44" descr="C:\WINDOWS\TEMP\Symbol.gif">
          <a:extLst>
            <a:ext uri="{FF2B5EF4-FFF2-40B4-BE49-F238E27FC236}">
              <a16:creationId xmlns:a16="http://schemas.microsoft.com/office/drawing/2014/main" id="{00000000-0008-0000-5100-00003E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0994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120</xdr:col>
      <xdr:colOff>142875</xdr:colOff>
      <xdr:row>3</xdr:row>
      <xdr:rowOff>0</xdr:rowOff>
    </xdr:from>
    <xdr:to>
      <xdr:col>120</xdr:col>
      <xdr:colOff>1209675</xdr:colOff>
      <xdr:row>4</xdr:row>
      <xdr:rowOff>9525</xdr:rowOff>
    </xdr:to>
    <xdr:pic>
      <xdr:nvPicPr>
        <xdr:cNvPr id="31295" name="Picture 43" descr="C:\WINDOWS\TEMP\~0003946.gif">
          <a:extLst>
            <a:ext uri="{FF2B5EF4-FFF2-40B4-BE49-F238E27FC236}">
              <a16:creationId xmlns:a16="http://schemas.microsoft.com/office/drawing/2014/main" id="{00000000-0008-0000-5100-00003F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9102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120</xdr:col>
      <xdr:colOff>190500</xdr:colOff>
      <xdr:row>0</xdr:row>
      <xdr:rowOff>95250</xdr:rowOff>
    </xdr:from>
    <xdr:to>
      <xdr:col>120</xdr:col>
      <xdr:colOff>390525</xdr:colOff>
      <xdr:row>0</xdr:row>
      <xdr:rowOff>247650</xdr:rowOff>
    </xdr:to>
    <xdr:pic>
      <xdr:nvPicPr>
        <xdr:cNvPr id="31296" name="Picture 44" descr="C:\WINDOWS\TEMP\Symbol.gif">
          <a:extLst>
            <a:ext uri="{FF2B5EF4-FFF2-40B4-BE49-F238E27FC236}">
              <a16:creationId xmlns:a16="http://schemas.microsoft.com/office/drawing/2014/main" id="{00000000-0008-0000-5100-000040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9578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142875</xdr:colOff>
      <xdr:row>3</xdr:row>
      <xdr:rowOff>0</xdr:rowOff>
    </xdr:from>
    <xdr:to>
      <xdr:col>126</xdr:col>
      <xdr:colOff>1209675</xdr:colOff>
      <xdr:row>4</xdr:row>
      <xdr:rowOff>9525</xdr:rowOff>
    </xdr:to>
    <xdr:pic>
      <xdr:nvPicPr>
        <xdr:cNvPr id="31297" name="Picture 43" descr="C:\WINDOWS\TEMP\~0003946.gif">
          <a:extLst>
            <a:ext uri="{FF2B5EF4-FFF2-40B4-BE49-F238E27FC236}">
              <a16:creationId xmlns:a16="http://schemas.microsoft.com/office/drawing/2014/main" id="{00000000-0008-0000-5100-000041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162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190500</xdr:colOff>
      <xdr:row>0</xdr:row>
      <xdr:rowOff>95250</xdr:rowOff>
    </xdr:from>
    <xdr:to>
      <xdr:col>126</xdr:col>
      <xdr:colOff>390525</xdr:colOff>
      <xdr:row>0</xdr:row>
      <xdr:rowOff>247650</xdr:rowOff>
    </xdr:to>
    <xdr:pic>
      <xdr:nvPicPr>
        <xdr:cNvPr id="31298" name="Picture 44" descr="C:\WINDOWS\TEMP\Symbol.gif">
          <a:extLst>
            <a:ext uri="{FF2B5EF4-FFF2-40B4-BE49-F238E27FC236}">
              <a16:creationId xmlns:a16="http://schemas.microsoft.com/office/drawing/2014/main" id="{00000000-0008-0000-5100-000042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638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132</xdr:col>
      <xdr:colOff>142875</xdr:colOff>
      <xdr:row>3</xdr:row>
      <xdr:rowOff>0</xdr:rowOff>
    </xdr:from>
    <xdr:to>
      <xdr:col>132</xdr:col>
      <xdr:colOff>1209675</xdr:colOff>
      <xdr:row>4</xdr:row>
      <xdr:rowOff>9525</xdr:rowOff>
    </xdr:to>
    <xdr:pic>
      <xdr:nvPicPr>
        <xdr:cNvPr id="31299" name="Picture 43" descr="C:\WINDOWS\TEMP\~0003946.gif">
          <a:extLst>
            <a:ext uri="{FF2B5EF4-FFF2-40B4-BE49-F238E27FC236}">
              <a16:creationId xmlns:a16="http://schemas.microsoft.com/office/drawing/2014/main" id="{00000000-0008-0000-5100-000043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507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132</xdr:col>
      <xdr:colOff>190500</xdr:colOff>
      <xdr:row>0</xdr:row>
      <xdr:rowOff>95250</xdr:rowOff>
    </xdr:from>
    <xdr:to>
      <xdr:col>132</xdr:col>
      <xdr:colOff>390525</xdr:colOff>
      <xdr:row>0</xdr:row>
      <xdr:rowOff>247650</xdr:rowOff>
    </xdr:to>
    <xdr:pic>
      <xdr:nvPicPr>
        <xdr:cNvPr id="31300" name="Picture 44" descr="C:\WINDOWS\TEMP\Symbol.gif">
          <a:extLst>
            <a:ext uri="{FF2B5EF4-FFF2-40B4-BE49-F238E27FC236}">
              <a16:creationId xmlns:a16="http://schemas.microsoft.com/office/drawing/2014/main" id="{00000000-0008-0000-5100-000044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984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138</xdr:col>
      <xdr:colOff>142875</xdr:colOff>
      <xdr:row>3</xdr:row>
      <xdr:rowOff>0</xdr:rowOff>
    </xdr:from>
    <xdr:to>
      <xdr:col>138</xdr:col>
      <xdr:colOff>1209675</xdr:colOff>
      <xdr:row>4</xdr:row>
      <xdr:rowOff>9525</xdr:rowOff>
    </xdr:to>
    <xdr:pic>
      <xdr:nvPicPr>
        <xdr:cNvPr id="31301" name="Picture 43" descr="C:\WINDOWS\TEMP\~0003946.gif">
          <a:extLst>
            <a:ext uri="{FF2B5EF4-FFF2-40B4-BE49-F238E27FC236}">
              <a16:creationId xmlns:a16="http://schemas.microsoft.com/office/drawing/2014/main" id="{00000000-0008-0000-5100-000045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3424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138</xdr:col>
      <xdr:colOff>190500</xdr:colOff>
      <xdr:row>0</xdr:row>
      <xdr:rowOff>95250</xdr:rowOff>
    </xdr:from>
    <xdr:to>
      <xdr:col>138</xdr:col>
      <xdr:colOff>390525</xdr:colOff>
      <xdr:row>0</xdr:row>
      <xdr:rowOff>247650</xdr:rowOff>
    </xdr:to>
    <xdr:pic>
      <xdr:nvPicPr>
        <xdr:cNvPr id="31302" name="Picture 44" descr="C:\WINDOWS\TEMP\Symbol.gif">
          <a:extLst>
            <a:ext uri="{FF2B5EF4-FFF2-40B4-BE49-F238E27FC236}">
              <a16:creationId xmlns:a16="http://schemas.microsoft.com/office/drawing/2014/main" id="{00000000-0008-0000-5100-000046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3900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144</xdr:col>
      <xdr:colOff>142875</xdr:colOff>
      <xdr:row>3</xdr:row>
      <xdr:rowOff>0</xdr:rowOff>
    </xdr:from>
    <xdr:to>
      <xdr:col>144</xdr:col>
      <xdr:colOff>1209675</xdr:colOff>
      <xdr:row>4</xdr:row>
      <xdr:rowOff>9525</xdr:rowOff>
    </xdr:to>
    <xdr:pic>
      <xdr:nvPicPr>
        <xdr:cNvPr id="31303" name="Picture 43" descr="C:\WINDOWS\TEMP\~0003946.gif">
          <a:extLst>
            <a:ext uri="{FF2B5EF4-FFF2-40B4-BE49-F238E27FC236}">
              <a16:creationId xmlns:a16="http://schemas.microsoft.com/office/drawing/2014/main" id="{00000000-0008-0000-5100-000047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7912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144</xdr:col>
      <xdr:colOff>190500</xdr:colOff>
      <xdr:row>0</xdr:row>
      <xdr:rowOff>95250</xdr:rowOff>
    </xdr:from>
    <xdr:to>
      <xdr:col>144</xdr:col>
      <xdr:colOff>390525</xdr:colOff>
      <xdr:row>0</xdr:row>
      <xdr:rowOff>247650</xdr:rowOff>
    </xdr:to>
    <xdr:pic>
      <xdr:nvPicPr>
        <xdr:cNvPr id="31304" name="Picture 44" descr="C:\WINDOWS\TEMP\Symbol.gif">
          <a:extLst>
            <a:ext uri="{FF2B5EF4-FFF2-40B4-BE49-F238E27FC236}">
              <a16:creationId xmlns:a16="http://schemas.microsoft.com/office/drawing/2014/main" id="{00000000-0008-0000-5100-000048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838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150</xdr:col>
      <xdr:colOff>142875</xdr:colOff>
      <xdr:row>3</xdr:row>
      <xdr:rowOff>0</xdr:rowOff>
    </xdr:from>
    <xdr:to>
      <xdr:col>150</xdr:col>
      <xdr:colOff>1209675</xdr:colOff>
      <xdr:row>4</xdr:row>
      <xdr:rowOff>9525</xdr:rowOff>
    </xdr:to>
    <xdr:pic>
      <xdr:nvPicPr>
        <xdr:cNvPr id="31305" name="Picture 43" descr="C:\WINDOWS\TEMP\~0003946.gif">
          <a:extLst>
            <a:ext uri="{FF2B5EF4-FFF2-40B4-BE49-F238E27FC236}">
              <a16:creationId xmlns:a16="http://schemas.microsoft.com/office/drawing/2014/main" id="{00000000-0008-0000-5100-000049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0686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150</xdr:col>
      <xdr:colOff>190500</xdr:colOff>
      <xdr:row>0</xdr:row>
      <xdr:rowOff>95250</xdr:rowOff>
    </xdr:from>
    <xdr:to>
      <xdr:col>150</xdr:col>
      <xdr:colOff>390525</xdr:colOff>
      <xdr:row>0</xdr:row>
      <xdr:rowOff>247650</xdr:rowOff>
    </xdr:to>
    <xdr:pic>
      <xdr:nvPicPr>
        <xdr:cNvPr id="31306" name="Picture 44" descr="C:\WINDOWS\TEMP\Symbol.gif">
          <a:extLst>
            <a:ext uri="{FF2B5EF4-FFF2-40B4-BE49-F238E27FC236}">
              <a16:creationId xmlns:a16="http://schemas.microsoft.com/office/drawing/2014/main" id="{00000000-0008-0000-5100-00004A7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1162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156</xdr:col>
      <xdr:colOff>142875</xdr:colOff>
      <xdr:row>3</xdr:row>
      <xdr:rowOff>0</xdr:rowOff>
    </xdr:from>
    <xdr:to>
      <xdr:col>156</xdr:col>
      <xdr:colOff>1209675</xdr:colOff>
      <xdr:row>4</xdr:row>
      <xdr:rowOff>9525</xdr:rowOff>
    </xdr:to>
    <xdr:pic>
      <xdr:nvPicPr>
        <xdr:cNvPr id="58" name="Picture 43" descr="C:\WINDOWS\TEMP\~0003946.gif">
          <a:extLst>
            <a:ext uri="{FF2B5EF4-FFF2-40B4-BE49-F238E27FC236}">
              <a16:creationId xmlns:a16="http://schemas.microsoft.com/office/drawing/2014/main" id="{00000000-0008-0000-5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717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156</xdr:col>
      <xdr:colOff>190500</xdr:colOff>
      <xdr:row>0</xdr:row>
      <xdr:rowOff>95250</xdr:rowOff>
    </xdr:from>
    <xdr:to>
      <xdr:col>156</xdr:col>
      <xdr:colOff>390525</xdr:colOff>
      <xdr:row>0</xdr:row>
      <xdr:rowOff>247650</xdr:rowOff>
    </xdr:to>
    <xdr:pic>
      <xdr:nvPicPr>
        <xdr:cNvPr id="59" name="Picture 44" descr="C:\WINDOWS\TEMP\Symbol.gif">
          <a:extLst>
            <a:ext uri="{FF2B5EF4-FFF2-40B4-BE49-F238E27FC236}">
              <a16:creationId xmlns:a16="http://schemas.microsoft.com/office/drawing/2014/main" id="{00000000-0008-0000-5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9193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162</xdr:col>
      <xdr:colOff>142875</xdr:colOff>
      <xdr:row>3</xdr:row>
      <xdr:rowOff>0</xdr:rowOff>
    </xdr:from>
    <xdr:to>
      <xdr:col>162</xdr:col>
      <xdr:colOff>1209675</xdr:colOff>
      <xdr:row>4</xdr:row>
      <xdr:rowOff>9525</xdr:rowOff>
    </xdr:to>
    <xdr:pic>
      <xdr:nvPicPr>
        <xdr:cNvPr id="60" name="Picture 43" descr="C:\WINDOWS\TEMP\~0003946.gif">
          <a:extLst>
            <a:ext uri="{FF2B5EF4-FFF2-40B4-BE49-F238E27FC236}">
              <a16:creationId xmlns:a16="http://schemas.microsoft.com/office/drawing/2014/main" id="{00000000-0008-0000-5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4920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162</xdr:col>
      <xdr:colOff>190500</xdr:colOff>
      <xdr:row>0</xdr:row>
      <xdr:rowOff>95250</xdr:rowOff>
    </xdr:from>
    <xdr:to>
      <xdr:col>162</xdr:col>
      <xdr:colOff>390525</xdr:colOff>
      <xdr:row>0</xdr:row>
      <xdr:rowOff>247650</xdr:rowOff>
    </xdr:to>
    <xdr:pic>
      <xdr:nvPicPr>
        <xdr:cNvPr id="61" name="Picture 44" descr="C:\WINDOWS\TEMP\Symbol.gif">
          <a:extLst>
            <a:ext uri="{FF2B5EF4-FFF2-40B4-BE49-F238E27FC236}">
              <a16:creationId xmlns:a16="http://schemas.microsoft.com/office/drawing/2014/main" id="{00000000-0008-0000-51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5396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168</xdr:col>
      <xdr:colOff>142875</xdr:colOff>
      <xdr:row>3</xdr:row>
      <xdr:rowOff>0</xdr:rowOff>
    </xdr:from>
    <xdr:to>
      <xdr:col>168</xdr:col>
      <xdr:colOff>1209675</xdr:colOff>
      <xdr:row>4</xdr:row>
      <xdr:rowOff>9525</xdr:rowOff>
    </xdr:to>
    <xdr:pic>
      <xdr:nvPicPr>
        <xdr:cNvPr id="62" name="Picture 43" descr="C:\WINDOWS\TEMP\~0003946.gif">
          <a:extLst>
            <a:ext uri="{FF2B5EF4-FFF2-40B4-BE49-F238E27FC236}">
              <a16:creationId xmlns:a16="http://schemas.microsoft.com/office/drawing/2014/main" id="{00000000-0008-0000-5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0170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168</xdr:col>
      <xdr:colOff>190500</xdr:colOff>
      <xdr:row>0</xdr:row>
      <xdr:rowOff>95250</xdr:rowOff>
    </xdr:from>
    <xdr:to>
      <xdr:col>168</xdr:col>
      <xdr:colOff>390525</xdr:colOff>
      <xdr:row>0</xdr:row>
      <xdr:rowOff>247650</xdr:rowOff>
    </xdr:to>
    <xdr:pic>
      <xdr:nvPicPr>
        <xdr:cNvPr id="63" name="Picture 44" descr="C:\WINDOWS\TEMP\Symbol.gif">
          <a:extLst>
            <a:ext uri="{FF2B5EF4-FFF2-40B4-BE49-F238E27FC236}">
              <a16:creationId xmlns:a16="http://schemas.microsoft.com/office/drawing/2014/main" id="{00000000-0008-0000-5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0646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174</xdr:col>
      <xdr:colOff>142875</xdr:colOff>
      <xdr:row>3</xdr:row>
      <xdr:rowOff>0</xdr:rowOff>
    </xdr:from>
    <xdr:to>
      <xdr:col>174</xdr:col>
      <xdr:colOff>1209675</xdr:colOff>
      <xdr:row>4</xdr:row>
      <xdr:rowOff>9525</xdr:rowOff>
    </xdr:to>
    <xdr:pic>
      <xdr:nvPicPr>
        <xdr:cNvPr id="64" name="Picture 43" descr="C:\WINDOWS\TEMP\~0003946.gif">
          <a:extLst>
            <a:ext uri="{FF2B5EF4-FFF2-40B4-BE49-F238E27FC236}">
              <a16:creationId xmlns:a16="http://schemas.microsoft.com/office/drawing/2014/main" id="{00000000-0008-0000-5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2086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174</xdr:col>
      <xdr:colOff>190500</xdr:colOff>
      <xdr:row>0</xdr:row>
      <xdr:rowOff>95250</xdr:rowOff>
    </xdr:from>
    <xdr:to>
      <xdr:col>174</xdr:col>
      <xdr:colOff>390525</xdr:colOff>
      <xdr:row>0</xdr:row>
      <xdr:rowOff>247650</xdr:rowOff>
    </xdr:to>
    <xdr:pic>
      <xdr:nvPicPr>
        <xdr:cNvPr id="65" name="Picture 44" descr="C:\WINDOWS\TEMP\Symbol.gif">
          <a:extLst>
            <a:ext uri="{FF2B5EF4-FFF2-40B4-BE49-F238E27FC236}">
              <a16:creationId xmlns:a16="http://schemas.microsoft.com/office/drawing/2014/main" id="{00000000-0008-0000-5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256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180</xdr:col>
      <xdr:colOff>142875</xdr:colOff>
      <xdr:row>3</xdr:row>
      <xdr:rowOff>0</xdr:rowOff>
    </xdr:from>
    <xdr:to>
      <xdr:col>180</xdr:col>
      <xdr:colOff>1209675</xdr:colOff>
      <xdr:row>4</xdr:row>
      <xdr:rowOff>9525</xdr:rowOff>
    </xdr:to>
    <xdr:pic>
      <xdr:nvPicPr>
        <xdr:cNvPr id="68" name="Picture 43" descr="C:\WINDOWS\TEMP\~0003946.gif">
          <a:extLst>
            <a:ext uri="{FF2B5EF4-FFF2-40B4-BE49-F238E27FC236}">
              <a16:creationId xmlns:a16="http://schemas.microsoft.com/office/drawing/2014/main" id="{00000000-0008-0000-5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7347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180</xdr:col>
      <xdr:colOff>190500</xdr:colOff>
      <xdr:row>0</xdr:row>
      <xdr:rowOff>95250</xdr:rowOff>
    </xdr:from>
    <xdr:to>
      <xdr:col>180</xdr:col>
      <xdr:colOff>390525</xdr:colOff>
      <xdr:row>0</xdr:row>
      <xdr:rowOff>247650</xdr:rowOff>
    </xdr:to>
    <xdr:pic>
      <xdr:nvPicPr>
        <xdr:cNvPr id="69" name="Picture 44" descr="C:\WINDOWS\TEMP\Symbol.gif">
          <a:extLst>
            <a:ext uri="{FF2B5EF4-FFF2-40B4-BE49-F238E27FC236}">
              <a16:creationId xmlns:a16="http://schemas.microsoft.com/office/drawing/2014/main" id="{00000000-0008-0000-5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7823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186</xdr:col>
      <xdr:colOff>142875</xdr:colOff>
      <xdr:row>3</xdr:row>
      <xdr:rowOff>0</xdr:rowOff>
    </xdr:from>
    <xdr:to>
      <xdr:col>186</xdr:col>
      <xdr:colOff>1209675</xdr:colOff>
      <xdr:row>4</xdr:row>
      <xdr:rowOff>9525</xdr:rowOff>
    </xdr:to>
    <xdr:pic>
      <xdr:nvPicPr>
        <xdr:cNvPr id="70" name="Picture 43" descr="C:\WINDOWS\TEMP\~0003946.gif">
          <a:extLst>
            <a:ext uri="{FF2B5EF4-FFF2-40B4-BE49-F238E27FC236}">
              <a16:creationId xmlns:a16="http://schemas.microsoft.com/office/drawing/2014/main" id="{00000000-0008-0000-51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7347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186</xdr:col>
      <xdr:colOff>190500</xdr:colOff>
      <xdr:row>0</xdr:row>
      <xdr:rowOff>95250</xdr:rowOff>
    </xdr:from>
    <xdr:to>
      <xdr:col>186</xdr:col>
      <xdr:colOff>390525</xdr:colOff>
      <xdr:row>0</xdr:row>
      <xdr:rowOff>247650</xdr:rowOff>
    </xdr:to>
    <xdr:pic>
      <xdr:nvPicPr>
        <xdr:cNvPr id="71" name="Picture 44" descr="C:\WINDOWS\TEMP\Symbol.gif">
          <a:extLst>
            <a:ext uri="{FF2B5EF4-FFF2-40B4-BE49-F238E27FC236}">
              <a16:creationId xmlns:a16="http://schemas.microsoft.com/office/drawing/2014/main" id="{00000000-0008-0000-5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7823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192</xdr:col>
      <xdr:colOff>142875</xdr:colOff>
      <xdr:row>3</xdr:row>
      <xdr:rowOff>0</xdr:rowOff>
    </xdr:from>
    <xdr:to>
      <xdr:col>192</xdr:col>
      <xdr:colOff>1209675</xdr:colOff>
      <xdr:row>4</xdr:row>
      <xdr:rowOff>9525</xdr:rowOff>
    </xdr:to>
    <xdr:pic>
      <xdr:nvPicPr>
        <xdr:cNvPr id="72" name="Picture 43" descr="C:\WINDOWS\TEMP\~0003946.gif">
          <a:extLst>
            <a:ext uri="{FF2B5EF4-FFF2-40B4-BE49-F238E27FC236}">
              <a16:creationId xmlns:a16="http://schemas.microsoft.com/office/drawing/2014/main" id="{00000000-0008-0000-51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2756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192</xdr:col>
      <xdr:colOff>190500</xdr:colOff>
      <xdr:row>0</xdr:row>
      <xdr:rowOff>95250</xdr:rowOff>
    </xdr:from>
    <xdr:to>
      <xdr:col>192</xdr:col>
      <xdr:colOff>390525</xdr:colOff>
      <xdr:row>0</xdr:row>
      <xdr:rowOff>247650</xdr:rowOff>
    </xdr:to>
    <xdr:pic>
      <xdr:nvPicPr>
        <xdr:cNvPr id="73" name="Picture 44" descr="C:\WINDOWS\TEMP\Symbol.gif">
          <a:extLst>
            <a:ext uri="{FF2B5EF4-FFF2-40B4-BE49-F238E27FC236}">
              <a16:creationId xmlns:a16="http://schemas.microsoft.com/office/drawing/2014/main" id="{00000000-0008-0000-51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23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198</xdr:col>
      <xdr:colOff>142875</xdr:colOff>
      <xdr:row>3</xdr:row>
      <xdr:rowOff>0</xdr:rowOff>
    </xdr:from>
    <xdr:to>
      <xdr:col>198</xdr:col>
      <xdr:colOff>1209675</xdr:colOff>
      <xdr:row>4</xdr:row>
      <xdr:rowOff>9525</xdr:rowOff>
    </xdr:to>
    <xdr:pic>
      <xdr:nvPicPr>
        <xdr:cNvPr id="74" name="Picture 43" descr="C:\WINDOWS\TEMP\~0003946.gif">
          <a:extLst>
            <a:ext uri="{FF2B5EF4-FFF2-40B4-BE49-F238E27FC236}">
              <a16:creationId xmlns:a16="http://schemas.microsoft.com/office/drawing/2014/main" id="{00000000-0008-0000-5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9752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198</xdr:col>
      <xdr:colOff>190500</xdr:colOff>
      <xdr:row>0</xdr:row>
      <xdr:rowOff>95250</xdr:rowOff>
    </xdr:from>
    <xdr:to>
      <xdr:col>198</xdr:col>
      <xdr:colOff>390525</xdr:colOff>
      <xdr:row>0</xdr:row>
      <xdr:rowOff>247650</xdr:rowOff>
    </xdr:to>
    <xdr:pic>
      <xdr:nvPicPr>
        <xdr:cNvPr id="75" name="Picture 44" descr="C:\WINDOWS\TEMP\Symbol.gif">
          <a:extLst>
            <a:ext uri="{FF2B5EF4-FFF2-40B4-BE49-F238E27FC236}">
              <a16:creationId xmlns:a16="http://schemas.microsoft.com/office/drawing/2014/main" id="{00000000-0008-0000-5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22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204</xdr:col>
      <xdr:colOff>142875</xdr:colOff>
      <xdr:row>3</xdr:row>
      <xdr:rowOff>0</xdr:rowOff>
    </xdr:from>
    <xdr:to>
      <xdr:col>204</xdr:col>
      <xdr:colOff>1209675</xdr:colOff>
      <xdr:row>4</xdr:row>
      <xdr:rowOff>9525</xdr:rowOff>
    </xdr:to>
    <xdr:pic>
      <xdr:nvPicPr>
        <xdr:cNvPr id="76" name="Picture 43" descr="C:\WINDOWS\TEMP\~0003946.gif">
          <a:extLst>
            <a:ext uri="{FF2B5EF4-FFF2-40B4-BE49-F238E27FC236}">
              <a16:creationId xmlns:a16="http://schemas.microsoft.com/office/drawing/2014/main" id="{00000000-0008-0000-5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5002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204</xdr:col>
      <xdr:colOff>190500</xdr:colOff>
      <xdr:row>0</xdr:row>
      <xdr:rowOff>95250</xdr:rowOff>
    </xdr:from>
    <xdr:to>
      <xdr:col>204</xdr:col>
      <xdr:colOff>390525</xdr:colOff>
      <xdr:row>0</xdr:row>
      <xdr:rowOff>247650</xdr:rowOff>
    </xdr:to>
    <xdr:pic>
      <xdr:nvPicPr>
        <xdr:cNvPr id="77" name="Picture 44" descr="C:\WINDOWS\TEMP\Symbol.gif">
          <a:extLst>
            <a:ext uri="{FF2B5EF4-FFF2-40B4-BE49-F238E27FC236}">
              <a16:creationId xmlns:a16="http://schemas.microsoft.com/office/drawing/2014/main" id="{00000000-0008-0000-51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547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210</xdr:col>
      <xdr:colOff>142875</xdr:colOff>
      <xdr:row>3</xdr:row>
      <xdr:rowOff>0</xdr:rowOff>
    </xdr:from>
    <xdr:to>
      <xdr:col>210</xdr:col>
      <xdr:colOff>1209675</xdr:colOff>
      <xdr:row>4</xdr:row>
      <xdr:rowOff>9525</xdr:rowOff>
    </xdr:to>
    <xdr:pic>
      <xdr:nvPicPr>
        <xdr:cNvPr id="78" name="Picture 43" descr="C:\WINDOWS\TEMP\~0003946.gif">
          <a:extLst>
            <a:ext uri="{FF2B5EF4-FFF2-40B4-BE49-F238E27FC236}">
              <a16:creationId xmlns:a16="http://schemas.microsoft.com/office/drawing/2014/main" id="{00000000-0008-0000-51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363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210</xdr:col>
      <xdr:colOff>190500</xdr:colOff>
      <xdr:row>0</xdr:row>
      <xdr:rowOff>95250</xdr:rowOff>
    </xdr:from>
    <xdr:to>
      <xdr:col>210</xdr:col>
      <xdr:colOff>390525</xdr:colOff>
      <xdr:row>0</xdr:row>
      <xdr:rowOff>247650</xdr:rowOff>
    </xdr:to>
    <xdr:pic>
      <xdr:nvPicPr>
        <xdr:cNvPr id="79" name="Picture 44" descr="C:\WINDOWS\TEMP\Symbol.gif">
          <a:extLst>
            <a:ext uri="{FF2B5EF4-FFF2-40B4-BE49-F238E27FC236}">
              <a16:creationId xmlns:a16="http://schemas.microsoft.com/office/drawing/2014/main" id="{00000000-0008-0000-51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84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216</xdr:col>
      <xdr:colOff>142875</xdr:colOff>
      <xdr:row>3</xdr:row>
      <xdr:rowOff>0</xdr:rowOff>
    </xdr:from>
    <xdr:to>
      <xdr:col>216</xdr:col>
      <xdr:colOff>1209675</xdr:colOff>
      <xdr:row>4</xdr:row>
      <xdr:rowOff>9525</xdr:rowOff>
    </xdr:to>
    <xdr:pic>
      <xdr:nvPicPr>
        <xdr:cNvPr id="80" name="Picture 43" descr="C:\WINDOWS\TEMP\~0003946.gif">
          <a:extLst>
            <a:ext uri="{FF2B5EF4-FFF2-40B4-BE49-F238E27FC236}">
              <a16:creationId xmlns:a16="http://schemas.microsoft.com/office/drawing/2014/main" id="{00000000-0008-0000-51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6455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216</xdr:col>
      <xdr:colOff>190500</xdr:colOff>
      <xdr:row>0</xdr:row>
      <xdr:rowOff>95250</xdr:rowOff>
    </xdr:from>
    <xdr:to>
      <xdr:col>216</xdr:col>
      <xdr:colOff>390525</xdr:colOff>
      <xdr:row>0</xdr:row>
      <xdr:rowOff>247650</xdr:rowOff>
    </xdr:to>
    <xdr:pic>
      <xdr:nvPicPr>
        <xdr:cNvPr id="81" name="Picture 44" descr="C:\WINDOWS\TEMP\Symbol.gif">
          <a:extLst>
            <a:ext uri="{FF2B5EF4-FFF2-40B4-BE49-F238E27FC236}">
              <a16:creationId xmlns:a16="http://schemas.microsoft.com/office/drawing/2014/main" id="{00000000-0008-0000-5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6931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222</xdr:col>
      <xdr:colOff>142875</xdr:colOff>
      <xdr:row>3</xdr:row>
      <xdr:rowOff>0</xdr:rowOff>
    </xdr:from>
    <xdr:to>
      <xdr:col>222</xdr:col>
      <xdr:colOff>1209675</xdr:colOff>
      <xdr:row>4</xdr:row>
      <xdr:rowOff>9525</xdr:rowOff>
    </xdr:to>
    <xdr:pic>
      <xdr:nvPicPr>
        <xdr:cNvPr id="82" name="Picture 43" descr="C:\WINDOWS\TEMP\~0003946.gif">
          <a:extLst>
            <a:ext uri="{FF2B5EF4-FFF2-40B4-BE49-F238E27FC236}">
              <a16:creationId xmlns:a16="http://schemas.microsoft.com/office/drawing/2014/main" id="{00000000-0008-0000-5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1546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222</xdr:col>
      <xdr:colOff>190500</xdr:colOff>
      <xdr:row>0</xdr:row>
      <xdr:rowOff>95250</xdr:rowOff>
    </xdr:from>
    <xdr:to>
      <xdr:col>222</xdr:col>
      <xdr:colOff>390525</xdr:colOff>
      <xdr:row>0</xdr:row>
      <xdr:rowOff>247650</xdr:rowOff>
    </xdr:to>
    <xdr:pic>
      <xdr:nvPicPr>
        <xdr:cNvPr id="83" name="Picture 44" descr="C:\WINDOWS\TEMP\Symbol.gif">
          <a:extLst>
            <a:ext uri="{FF2B5EF4-FFF2-40B4-BE49-F238E27FC236}">
              <a16:creationId xmlns:a16="http://schemas.microsoft.com/office/drawing/2014/main" id="{00000000-0008-0000-51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202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228</xdr:col>
      <xdr:colOff>142875</xdr:colOff>
      <xdr:row>3</xdr:row>
      <xdr:rowOff>0</xdr:rowOff>
    </xdr:from>
    <xdr:to>
      <xdr:col>228</xdr:col>
      <xdr:colOff>1209675</xdr:colOff>
      <xdr:row>4</xdr:row>
      <xdr:rowOff>9525</xdr:rowOff>
    </xdr:to>
    <xdr:pic>
      <xdr:nvPicPr>
        <xdr:cNvPr id="84" name="Picture 43" descr="C:\WINDOWS\TEMP\~0003946.gif">
          <a:extLst>
            <a:ext uri="{FF2B5EF4-FFF2-40B4-BE49-F238E27FC236}">
              <a16:creationId xmlns:a16="http://schemas.microsoft.com/office/drawing/2014/main" id="{00000000-0008-0000-5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6478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228</xdr:col>
      <xdr:colOff>190500</xdr:colOff>
      <xdr:row>0</xdr:row>
      <xdr:rowOff>95250</xdr:rowOff>
    </xdr:from>
    <xdr:to>
      <xdr:col>228</xdr:col>
      <xdr:colOff>390525</xdr:colOff>
      <xdr:row>0</xdr:row>
      <xdr:rowOff>247650</xdr:rowOff>
    </xdr:to>
    <xdr:pic>
      <xdr:nvPicPr>
        <xdr:cNvPr id="85" name="Picture 44" descr="C:\WINDOWS\TEMP\Symbol.gif">
          <a:extLst>
            <a:ext uri="{FF2B5EF4-FFF2-40B4-BE49-F238E27FC236}">
              <a16:creationId xmlns:a16="http://schemas.microsoft.com/office/drawing/2014/main" id="{00000000-0008-0000-51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6955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234</xdr:col>
      <xdr:colOff>142875</xdr:colOff>
      <xdr:row>3</xdr:row>
      <xdr:rowOff>0</xdr:rowOff>
    </xdr:from>
    <xdr:to>
      <xdr:col>234</xdr:col>
      <xdr:colOff>1209675</xdr:colOff>
      <xdr:row>4</xdr:row>
      <xdr:rowOff>9525</xdr:rowOff>
    </xdr:to>
    <xdr:pic>
      <xdr:nvPicPr>
        <xdr:cNvPr id="86" name="Picture 43" descr="C:\WINDOWS\TEMP\~0003946.gif">
          <a:extLst>
            <a:ext uri="{FF2B5EF4-FFF2-40B4-BE49-F238E27FC236}">
              <a16:creationId xmlns:a16="http://schemas.microsoft.com/office/drawing/2014/main" id="{00000000-0008-0000-51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1887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234</xdr:col>
      <xdr:colOff>190500</xdr:colOff>
      <xdr:row>0</xdr:row>
      <xdr:rowOff>95250</xdr:rowOff>
    </xdr:from>
    <xdr:to>
      <xdr:col>234</xdr:col>
      <xdr:colOff>390525</xdr:colOff>
      <xdr:row>0</xdr:row>
      <xdr:rowOff>247650</xdr:rowOff>
    </xdr:to>
    <xdr:pic>
      <xdr:nvPicPr>
        <xdr:cNvPr id="87" name="Picture 44" descr="C:\WINDOWS\TEMP\Symbol.gif">
          <a:extLst>
            <a:ext uri="{FF2B5EF4-FFF2-40B4-BE49-F238E27FC236}">
              <a16:creationId xmlns:a16="http://schemas.microsoft.com/office/drawing/2014/main" id="{00000000-0008-0000-51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2363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241</xdr:col>
      <xdr:colOff>142875</xdr:colOff>
      <xdr:row>3</xdr:row>
      <xdr:rowOff>0</xdr:rowOff>
    </xdr:from>
    <xdr:to>
      <xdr:col>241</xdr:col>
      <xdr:colOff>1209675</xdr:colOff>
      <xdr:row>4</xdr:row>
      <xdr:rowOff>9525</xdr:rowOff>
    </xdr:to>
    <xdr:pic>
      <xdr:nvPicPr>
        <xdr:cNvPr id="88" name="Picture 43" descr="C:\WINDOWS\TEMP\~0003946.gif">
          <a:extLst>
            <a:ext uri="{FF2B5EF4-FFF2-40B4-BE49-F238E27FC236}">
              <a16:creationId xmlns:a16="http://schemas.microsoft.com/office/drawing/2014/main" id="{00000000-0008-0000-51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725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241</xdr:col>
      <xdr:colOff>190500</xdr:colOff>
      <xdr:row>0</xdr:row>
      <xdr:rowOff>95250</xdr:rowOff>
    </xdr:from>
    <xdr:to>
      <xdr:col>241</xdr:col>
      <xdr:colOff>390525</xdr:colOff>
      <xdr:row>0</xdr:row>
      <xdr:rowOff>247650</xdr:rowOff>
    </xdr:to>
    <xdr:pic>
      <xdr:nvPicPr>
        <xdr:cNvPr id="89" name="Picture 44" descr="C:\WINDOWS\TEMP\Symbol.gif">
          <a:extLst>
            <a:ext uri="{FF2B5EF4-FFF2-40B4-BE49-F238E27FC236}">
              <a16:creationId xmlns:a16="http://schemas.microsoft.com/office/drawing/2014/main" id="{00000000-0008-0000-51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201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248</xdr:col>
      <xdr:colOff>142875</xdr:colOff>
      <xdr:row>3</xdr:row>
      <xdr:rowOff>0</xdr:rowOff>
    </xdr:from>
    <xdr:to>
      <xdr:col>248</xdr:col>
      <xdr:colOff>1209675</xdr:colOff>
      <xdr:row>4</xdr:row>
      <xdr:rowOff>9525</xdr:rowOff>
    </xdr:to>
    <xdr:pic>
      <xdr:nvPicPr>
        <xdr:cNvPr id="90" name="Picture 43" descr="C:\WINDOWS\TEMP\~0003946.gif">
          <a:extLst>
            <a:ext uri="{FF2B5EF4-FFF2-40B4-BE49-F238E27FC236}">
              <a16:creationId xmlns:a16="http://schemas.microsoft.com/office/drawing/2014/main" id="{00000000-0008-0000-51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5086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248</xdr:col>
      <xdr:colOff>190500</xdr:colOff>
      <xdr:row>0</xdr:row>
      <xdr:rowOff>95250</xdr:rowOff>
    </xdr:from>
    <xdr:to>
      <xdr:col>248</xdr:col>
      <xdr:colOff>390525</xdr:colOff>
      <xdr:row>0</xdr:row>
      <xdr:rowOff>247650</xdr:rowOff>
    </xdr:to>
    <xdr:pic>
      <xdr:nvPicPr>
        <xdr:cNvPr id="91" name="Picture 44" descr="C:\WINDOWS\TEMP\Symbol.gif">
          <a:extLst>
            <a:ext uri="{FF2B5EF4-FFF2-40B4-BE49-F238E27FC236}">
              <a16:creationId xmlns:a16="http://schemas.microsoft.com/office/drawing/2014/main" id="{00000000-0008-0000-51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556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254</xdr:col>
      <xdr:colOff>142875</xdr:colOff>
      <xdr:row>3</xdr:row>
      <xdr:rowOff>0</xdr:rowOff>
    </xdr:from>
    <xdr:to>
      <xdr:col>254</xdr:col>
      <xdr:colOff>1209675</xdr:colOff>
      <xdr:row>4</xdr:row>
      <xdr:rowOff>9525</xdr:rowOff>
    </xdr:to>
    <xdr:pic>
      <xdr:nvPicPr>
        <xdr:cNvPr id="92" name="Picture 43" descr="C:\WINDOWS\TEMP\~0003946.gif">
          <a:extLst>
            <a:ext uri="{FF2B5EF4-FFF2-40B4-BE49-F238E27FC236}">
              <a16:creationId xmlns:a16="http://schemas.microsoft.com/office/drawing/2014/main" id="{00000000-0008-0000-5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3673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254</xdr:col>
      <xdr:colOff>190500</xdr:colOff>
      <xdr:row>0</xdr:row>
      <xdr:rowOff>95250</xdr:rowOff>
    </xdr:from>
    <xdr:to>
      <xdr:col>254</xdr:col>
      <xdr:colOff>390525</xdr:colOff>
      <xdr:row>0</xdr:row>
      <xdr:rowOff>247650</xdr:rowOff>
    </xdr:to>
    <xdr:pic>
      <xdr:nvPicPr>
        <xdr:cNvPr id="93" name="Picture 44" descr="C:\WINDOWS\TEMP\Symbol.gif">
          <a:extLst>
            <a:ext uri="{FF2B5EF4-FFF2-40B4-BE49-F238E27FC236}">
              <a16:creationId xmlns:a16="http://schemas.microsoft.com/office/drawing/2014/main" id="{00000000-0008-0000-51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415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260</xdr:col>
      <xdr:colOff>142875</xdr:colOff>
      <xdr:row>3</xdr:row>
      <xdr:rowOff>0</xdr:rowOff>
    </xdr:from>
    <xdr:to>
      <xdr:col>260</xdr:col>
      <xdr:colOff>1209675</xdr:colOff>
      <xdr:row>4</xdr:row>
      <xdr:rowOff>9525</xdr:rowOff>
    </xdr:to>
    <xdr:pic>
      <xdr:nvPicPr>
        <xdr:cNvPr id="94" name="Picture 43" descr="C:\WINDOWS\TEMP\~0003946.gif">
          <a:extLst>
            <a:ext uri="{FF2B5EF4-FFF2-40B4-BE49-F238E27FC236}">
              <a16:creationId xmlns:a16="http://schemas.microsoft.com/office/drawing/2014/main" id="{00000000-0008-0000-51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6706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260</xdr:col>
      <xdr:colOff>190500</xdr:colOff>
      <xdr:row>0</xdr:row>
      <xdr:rowOff>95250</xdr:rowOff>
    </xdr:from>
    <xdr:to>
      <xdr:col>260</xdr:col>
      <xdr:colOff>390525</xdr:colOff>
      <xdr:row>0</xdr:row>
      <xdr:rowOff>247650</xdr:rowOff>
    </xdr:to>
    <xdr:pic>
      <xdr:nvPicPr>
        <xdr:cNvPr id="95" name="Picture 44" descr="C:\WINDOWS\TEMP\Symbol.gif">
          <a:extLst>
            <a:ext uri="{FF2B5EF4-FFF2-40B4-BE49-F238E27FC236}">
              <a16:creationId xmlns:a16="http://schemas.microsoft.com/office/drawing/2014/main" id="{00000000-0008-0000-51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182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266</xdr:col>
      <xdr:colOff>142875</xdr:colOff>
      <xdr:row>3</xdr:row>
      <xdr:rowOff>0</xdr:rowOff>
    </xdr:from>
    <xdr:to>
      <xdr:col>266</xdr:col>
      <xdr:colOff>1209675</xdr:colOff>
      <xdr:row>4</xdr:row>
      <xdr:rowOff>9525</xdr:rowOff>
    </xdr:to>
    <xdr:pic>
      <xdr:nvPicPr>
        <xdr:cNvPr id="96" name="Picture 43" descr="C:\WINDOWS\TEMP\~0003946.gif">
          <a:extLst>
            <a:ext uri="{FF2B5EF4-FFF2-40B4-BE49-F238E27FC236}">
              <a16:creationId xmlns:a16="http://schemas.microsoft.com/office/drawing/2014/main" id="{00000000-0008-0000-5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0532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266</xdr:col>
      <xdr:colOff>190500</xdr:colOff>
      <xdr:row>0</xdr:row>
      <xdr:rowOff>95250</xdr:rowOff>
    </xdr:from>
    <xdr:to>
      <xdr:col>266</xdr:col>
      <xdr:colOff>390525</xdr:colOff>
      <xdr:row>0</xdr:row>
      <xdr:rowOff>247650</xdr:rowOff>
    </xdr:to>
    <xdr:pic>
      <xdr:nvPicPr>
        <xdr:cNvPr id="97" name="Picture 44" descr="C:\WINDOWS\TEMP\Symbol.gif">
          <a:extLst>
            <a:ext uri="{FF2B5EF4-FFF2-40B4-BE49-F238E27FC236}">
              <a16:creationId xmlns:a16="http://schemas.microsoft.com/office/drawing/2014/main" id="{00000000-0008-0000-51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10087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272</xdr:col>
      <xdr:colOff>142875</xdr:colOff>
      <xdr:row>3</xdr:row>
      <xdr:rowOff>0</xdr:rowOff>
    </xdr:from>
    <xdr:to>
      <xdr:col>272</xdr:col>
      <xdr:colOff>1209675</xdr:colOff>
      <xdr:row>4</xdr:row>
      <xdr:rowOff>9525</xdr:rowOff>
    </xdr:to>
    <xdr:pic>
      <xdr:nvPicPr>
        <xdr:cNvPr id="98" name="Picture 43" descr="C:\WINDOWS\TEMP\~0003946.gif">
          <a:extLst>
            <a:ext uri="{FF2B5EF4-FFF2-40B4-BE49-F238E27FC236}">
              <a16:creationId xmlns:a16="http://schemas.microsoft.com/office/drawing/2014/main" id="{00000000-0008-0000-51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2453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272</xdr:col>
      <xdr:colOff>190500</xdr:colOff>
      <xdr:row>0</xdr:row>
      <xdr:rowOff>95250</xdr:rowOff>
    </xdr:from>
    <xdr:to>
      <xdr:col>272</xdr:col>
      <xdr:colOff>390525</xdr:colOff>
      <xdr:row>0</xdr:row>
      <xdr:rowOff>247650</xdr:rowOff>
    </xdr:to>
    <xdr:pic>
      <xdr:nvPicPr>
        <xdr:cNvPr id="99" name="Picture 44" descr="C:\WINDOWS\TEMP\Symbol.gif">
          <a:extLst>
            <a:ext uri="{FF2B5EF4-FFF2-40B4-BE49-F238E27FC236}">
              <a16:creationId xmlns:a16="http://schemas.microsoft.com/office/drawing/2014/main" id="{00000000-0008-0000-5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2930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278</xdr:col>
      <xdr:colOff>142875</xdr:colOff>
      <xdr:row>3</xdr:row>
      <xdr:rowOff>0</xdr:rowOff>
    </xdr:from>
    <xdr:to>
      <xdr:col>278</xdr:col>
      <xdr:colOff>1209675</xdr:colOff>
      <xdr:row>4</xdr:row>
      <xdr:rowOff>9525</xdr:rowOff>
    </xdr:to>
    <xdr:pic>
      <xdr:nvPicPr>
        <xdr:cNvPr id="100" name="Picture 43" descr="C:\WINDOWS\TEMP\~0003946.gif">
          <a:extLst>
            <a:ext uri="{FF2B5EF4-FFF2-40B4-BE49-F238E27FC236}">
              <a16:creationId xmlns:a16="http://schemas.microsoft.com/office/drawing/2014/main" id="{00000000-0008-0000-51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2151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278</xdr:col>
      <xdr:colOff>190500</xdr:colOff>
      <xdr:row>0</xdr:row>
      <xdr:rowOff>95250</xdr:rowOff>
    </xdr:from>
    <xdr:to>
      <xdr:col>278</xdr:col>
      <xdr:colOff>390525</xdr:colOff>
      <xdr:row>0</xdr:row>
      <xdr:rowOff>247650</xdr:rowOff>
    </xdr:to>
    <xdr:pic>
      <xdr:nvPicPr>
        <xdr:cNvPr id="101" name="Picture 44" descr="C:\WINDOWS\TEMP\Symbol.gif">
          <a:extLst>
            <a:ext uri="{FF2B5EF4-FFF2-40B4-BE49-F238E27FC236}">
              <a16:creationId xmlns:a16="http://schemas.microsoft.com/office/drawing/2014/main" id="{00000000-0008-0000-51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26275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284</xdr:col>
      <xdr:colOff>142875</xdr:colOff>
      <xdr:row>3</xdr:row>
      <xdr:rowOff>0</xdr:rowOff>
    </xdr:from>
    <xdr:to>
      <xdr:col>284</xdr:col>
      <xdr:colOff>1209675</xdr:colOff>
      <xdr:row>4</xdr:row>
      <xdr:rowOff>9525</xdr:rowOff>
    </xdr:to>
    <xdr:pic>
      <xdr:nvPicPr>
        <xdr:cNvPr id="102" name="Picture 43" descr="C:\WINDOWS\TEMP\~0003946.gif">
          <a:extLst>
            <a:ext uri="{FF2B5EF4-FFF2-40B4-BE49-F238E27FC236}">
              <a16:creationId xmlns:a16="http://schemas.microsoft.com/office/drawing/2014/main" id="{49BE05F4-D3F4-43E0-8BAE-B487A5157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6135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284</xdr:col>
      <xdr:colOff>190500</xdr:colOff>
      <xdr:row>0</xdr:row>
      <xdr:rowOff>95250</xdr:rowOff>
    </xdr:from>
    <xdr:to>
      <xdr:col>284</xdr:col>
      <xdr:colOff>390525</xdr:colOff>
      <xdr:row>0</xdr:row>
      <xdr:rowOff>247650</xdr:rowOff>
    </xdr:to>
    <xdr:pic>
      <xdr:nvPicPr>
        <xdr:cNvPr id="103" name="Picture 44" descr="C:\WINDOWS\TEMP\Symbol.gif">
          <a:extLst>
            <a:ext uri="{FF2B5EF4-FFF2-40B4-BE49-F238E27FC236}">
              <a16:creationId xmlns:a16="http://schemas.microsoft.com/office/drawing/2014/main" id="{7290662D-9FD5-4302-AF2B-D6F9067E2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661125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290</xdr:col>
      <xdr:colOff>1444625</xdr:colOff>
      <xdr:row>0</xdr:row>
      <xdr:rowOff>47625</xdr:rowOff>
    </xdr:from>
    <xdr:to>
      <xdr:col>290</xdr:col>
      <xdr:colOff>1615328</xdr:colOff>
      <xdr:row>0</xdr:row>
      <xdr:rowOff>273197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BC6EED7-56F5-4F69-B16A-BBC25961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8505500" y="47625"/>
          <a:ext cx="170703" cy="225572"/>
        </a:xfrm>
        <a:prstGeom prst="rect">
          <a:avLst/>
        </a:prstGeom>
      </xdr:spPr>
    </xdr:pic>
    <xdr:clientData/>
  </xdr:twoCellAnchor>
  <xdr:twoCellAnchor editAs="oneCell">
    <xdr:from>
      <xdr:col>290</xdr:col>
      <xdr:colOff>333375</xdr:colOff>
      <xdr:row>2</xdr:row>
      <xdr:rowOff>285750</xdr:rowOff>
    </xdr:from>
    <xdr:to>
      <xdr:col>290</xdr:col>
      <xdr:colOff>1217372</xdr:colOff>
      <xdr:row>3</xdr:row>
      <xdr:rowOff>288951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31501AA-A73F-4425-A9F7-9996C39A1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394250" y="889000"/>
          <a:ext cx="883997" cy="304826"/>
        </a:xfrm>
        <a:prstGeom prst="rect">
          <a:avLst/>
        </a:prstGeom>
      </xdr:spPr>
    </xdr:pic>
    <xdr:clientData/>
  </xdr:twoCellAnchor>
  <xdr:oneCellAnchor>
    <xdr:from>
      <xdr:col>296</xdr:col>
      <xdr:colOff>1444625</xdr:colOff>
      <xdr:row>0</xdr:row>
      <xdr:rowOff>47625</xdr:rowOff>
    </xdr:from>
    <xdr:ext cx="170703" cy="225572"/>
    <xdr:pic>
      <xdr:nvPicPr>
        <xdr:cNvPr id="104" name="Picture 103">
          <a:extLst>
            <a:ext uri="{FF2B5EF4-FFF2-40B4-BE49-F238E27FC236}">
              <a16:creationId xmlns:a16="http://schemas.microsoft.com/office/drawing/2014/main" id="{737EEB0F-AA3F-45C8-83F6-D36083973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8505500" y="47625"/>
          <a:ext cx="170703" cy="225572"/>
        </a:xfrm>
        <a:prstGeom prst="rect">
          <a:avLst/>
        </a:prstGeom>
      </xdr:spPr>
    </xdr:pic>
    <xdr:clientData/>
  </xdr:oneCellAnchor>
  <xdr:oneCellAnchor>
    <xdr:from>
      <xdr:col>296</xdr:col>
      <xdr:colOff>333375</xdr:colOff>
      <xdr:row>2</xdr:row>
      <xdr:rowOff>285750</xdr:rowOff>
    </xdr:from>
    <xdr:ext cx="883997" cy="304826"/>
    <xdr:pic>
      <xdr:nvPicPr>
        <xdr:cNvPr id="105" name="Picture 104">
          <a:extLst>
            <a:ext uri="{FF2B5EF4-FFF2-40B4-BE49-F238E27FC236}">
              <a16:creationId xmlns:a16="http://schemas.microsoft.com/office/drawing/2014/main" id="{0F66AE55-8494-419E-8EC6-51AA14A2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394250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296</xdr:col>
      <xdr:colOff>1444625</xdr:colOff>
      <xdr:row>0</xdr:row>
      <xdr:rowOff>47625</xdr:rowOff>
    </xdr:from>
    <xdr:ext cx="170703" cy="225572"/>
    <xdr:pic>
      <xdr:nvPicPr>
        <xdr:cNvPr id="106" name="Picture 105">
          <a:extLst>
            <a:ext uri="{FF2B5EF4-FFF2-40B4-BE49-F238E27FC236}">
              <a16:creationId xmlns:a16="http://schemas.microsoft.com/office/drawing/2014/main" id="{088C6B74-425F-4A01-8DE0-4B191CB8F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8505500" y="47625"/>
          <a:ext cx="170703" cy="225572"/>
        </a:xfrm>
        <a:prstGeom prst="rect">
          <a:avLst/>
        </a:prstGeom>
      </xdr:spPr>
    </xdr:pic>
    <xdr:clientData/>
  </xdr:oneCellAnchor>
  <xdr:oneCellAnchor>
    <xdr:from>
      <xdr:col>296</xdr:col>
      <xdr:colOff>333375</xdr:colOff>
      <xdr:row>2</xdr:row>
      <xdr:rowOff>285750</xdr:rowOff>
    </xdr:from>
    <xdr:ext cx="883997" cy="304826"/>
    <xdr:pic>
      <xdr:nvPicPr>
        <xdr:cNvPr id="107" name="Picture 106">
          <a:extLst>
            <a:ext uri="{FF2B5EF4-FFF2-40B4-BE49-F238E27FC236}">
              <a16:creationId xmlns:a16="http://schemas.microsoft.com/office/drawing/2014/main" id="{22BF74E9-C70E-4EC1-9CC0-3E73185F5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394250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302</xdr:col>
      <xdr:colOff>1444625</xdr:colOff>
      <xdr:row>0</xdr:row>
      <xdr:rowOff>47625</xdr:rowOff>
    </xdr:from>
    <xdr:ext cx="170703" cy="225572"/>
    <xdr:pic>
      <xdr:nvPicPr>
        <xdr:cNvPr id="108" name="Picture 107">
          <a:extLst>
            <a:ext uri="{FF2B5EF4-FFF2-40B4-BE49-F238E27FC236}">
              <a16:creationId xmlns:a16="http://schemas.microsoft.com/office/drawing/2014/main" id="{F666ACEC-0BD8-4CCA-BD3A-23BA3FAB1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0173625" y="47625"/>
          <a:ext cx="170703" cy="225572"/>
        </a:xfrm>
        <a:prstGeom prst="rect">
          <a:avLst/>
        </a:prstGeom>
      </xdr:spPr>
    </xdr:pic>
    <xdr:clientData/>
  </xdr:oneCellAnchor>
  <xdr:oneCellAnchor>
    <xdr:from>
      <xdr:col>302</xdr:col>
      <xdr:colOff>333375</xdr:colOff>
      <xdr:row>2</xdr:row>
      <xdr:rowOff>285750</xdr:rowOff>
    </xdr:from>
    <xdr:ext cx="883997" cy="304826"/>
    <xdr:pic>
      <xdr:nvPicPr>
        <xdr:cNvPr id="109" name="Picture 108">
          <a:extLst>
            <a:ext uri="{FF2B5EF4-FFF2-40B4-BE49-F238E27FC236}">
              <a16:creationId xmlns:a16="http://schemas.microsoft.com/office/drawing/2014/main" id="{D978E8C1-C102-4A6D-AF59-2C7F2BEF7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9062375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302</xdr:col>
      <xdr:colOff>1444625</xdr:colOff>
      <xdr:row>0</xdr:row>
      <xdr:rowOff>47625</xdr:rowOff>
    </xdr:from>
    <xdr:ext cx="170703" cy="225572"/>
    <xdr:pic>
      <xdr:nvPicPr>
        <xdr:cNvPr id="110" name="Picture 109">
          <a:extLst>
            <a:ext uri="{FF2B5EF4-FFF2-40B4-BE49-F238E27FC236}">
              <a16:creationId xmlns:a16="http://schemas.microsoft.com/office/drawing/2014/main" id="{AD7CB5F8-6665-4599-96D6-6734B46A4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0173625" y="47625"/>
          <a:ext cx="170703" cy="225572"/>
        </a:xfrm>
        <a:prstGeom prst="rect">
          <a:avLst/>
        </a:prstGeom>
      </xdr:spPr>
    </xdr:pic>
    <xdr:clientData/>
  </xdr:oneCellAnchor>
  <xdr:oneCellAnchor>
    <xdr:from>
      <xdr:col>302</xdr:col>
      <xdr:colOff>333375</xdr:colOff>
      <xdr:row>2</xdr:row>
      <xdr:rowOff>285750</xdr:rowOff>
    </xdr:from>
    <xdr:ext cx="883997" cy="304826"/>
    <xdr:pic>
      <xdr:nvPicPr>
        <xdr:cNvPr id="111" name="Picture 110">
          <a:extLst>
            <a:ext uri="{FF2B5EF4-FFF2-40B4-BE49-F238E27FC236}">
              <a16:creationId xmlns:a16="http://schemas.microsoft.com/office/drawing/2014/main" id="{4DDED951-5FC3-4BA4-8F5E-A019366CA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9062375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308</xdr:col>
      <xdr:colOff>1444625</xdr:colOff>
      <xdr:row>0</xdr:row>
      <xdr:rowOff>47625</xdr:rowOff>
    </xdr:from>
    <xdr:ext cx="170703" cy="225572"/>
    <xdr:pic>
      <xdr:nvPicPr>
        <xdr:cNvPr id="112" name="Picture 111">
          <a:extLst>
            <a:ext uri="{FF2B5EF4-FFF2-40B4-BE49-F238E27FC236}">
              <a16:creationId xmlns:a16="http://schemas.microsoft.com/office/drawing/2014/main" id="{0E3E2817-8F2B-4EF1-90F6-FD958FB25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2032250" y="47625"/>
          <a:ext cx="170703" cy="225572"/>
        </a:xfrm>
        <a:prstGeom prst="rect">
          <a:avLst/>
        </a:prstGeom>
      </xdr:spPr>
    </xdr:pic>
    <xdr:clientData/>
  </xdr:oneCellAnchor>
  <xdr:oneCellAnchor>
    <xdr:from>
      <xdr:col>308</xdr:col>
      <xdr:colOff>333375</xdr:colOff>
      <xdr:row>2</xdr:row>
      <xdr:rowOff>285750</xdr:rowOff>
    </xdr:from>
    <xdr:ext cx="883997" cy="304826"/>
    <xdr:pic>
      <xdr:nvPicPr>
        <xdr:cNvPr id="113" name="Picture 112">
          <a:extLst>
            <a:ext uri="{FF2B5EF4-FFF2-40B4-BE49-F238E27FC236}">
              <a16:creationId xmlns:a16="http://schemas.microsoft.com/office/drawing/2014/main" id="{F72C6908-B91F-4FEB-A9E9-D38196B40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0921000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308</xdr:col>
      <xdr:colOff>1444625</xdr:colOff>
      <xdr:row>0</xdr:row>
      <xdr:rowOff>47625</xdr:rowOff>
    </xdr:from>
    <xdr:ext cx="170703" cy="225572"/>
    <xdr:pic>
      <xdr:nvPicPr>
        <xdr:cNvPr id="114" name="Picture 113">
          <a:extLst>
            <a:ext uri="{FF2B5EF4-FFF2-40B4-BE49-F238E27FC236}">
              <a16:creationId xmlns:a16="http://schemas.microsoft.com/office/drawing/2014/main" id="{E9491013-1761-403A-B009-7A1BDDE46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2032250" y="47625"/>
          <a:ext cx="170703" cy="225572"/>
        </a:xfrm>
        <a:prstGeom prst="rect">
          <a:avLst/>
        </a:prstGeom>
      </xdr:spPr>
    </xdr:pic>
    <xdr:clientData/>
  </xdr:oneCellAnchor>
  <xdr:oneCellAnchor>
    <xdr:from>
      <xdr:col>308</xdr:col>
      <xdr:colOff>333375</xdr:colOff>
      <xdr:row>2</xdr:row>
      <xdr:rowOff>285750</xdr:rowOff>
    </xdr:from>
    <xdr:ext cx="883997" cy="304826"/>
    <xdr:pic>
      <xdr:nvPicPr>
        <xdr:cNvPr id="115" name="Picture 114">
          <a:extLst>
            <a:ext uri="{FF2B5EF4-FFF2-40B4-BE49-F238E27FC236}">
              <a16:creationId xmlns:a16="http://schemas.microsoft.com/office/drawing/2014/main" id="{940ACB3B-9ADD-4557-BF7F-CBDB2308F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0921000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314</xdr:col>
      <xdr:colOff>1444625</xdr:colOff>
      <xdr:row>0</xdr:row>
      <xdr:rowOff>47625</xdr:rowOff>
    </xdr:from>
    <xdr:ext cx="170703" cy="225572"/>
    <xdr:pic>
      <xdr:nvPicPr>
        <xdr:cNvPr id="116" name="Picture 115">
          <a:extLst>
            <a:ext uri="{FF2B5EF4-FFF2-40B4-BE49-F238E27FC236}">
              <a16:creationId xmlns:a16="http://schemas.microsoft.com/office/drawing/2014/main" id="{7801A4A8-866E-40A5-AB6F-8641BFA32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4176625" y="47625"/>
          <a:ext cx="170703" cy="225572"/>
        </a:xfrm>
        <a:prstGeom prst="rect">
          <a:avLst/>
        </a:prstGeom>
      </xdr:spPr>
    </xdr:pic>
    <xdr:clientData/>
  </xdr:oneCellAnchor>
  <xdr:oneCellAnchor>
    <xdr:from>
      <xdr:col>314</xdr:col>
      <xdr:colOff>333375</xdr:colOff>
      <xdr:row>2</xdr:row>
      <xdr:rowOff>285750</xdr:rowOff>
    </xdr:from>
    <xdr:ext cx="883997" cy="304826"/>
    <xdr:pic>
      <xdr:nvPicPr>
        <xdr:cNvPr id="117" name="Picture 116">
          <a:extLst>
            <a:ext uri="{FF2B5EF4-FFF2-40B4-BE49-F238E27FC236}">
              <a16:creationId xmlns:a16="http://schemas.microsoft.com/office/drawing/2014/main" id="{D309E6F0-E8CA-4549-BF2D-26A99690C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3065375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314</xdr:col>
      <xdr:colOff>1444625</xdr:colOff>
      <xdr:row>0</xdr:row>
      <xdr:rowOff>47625</xdr:rowOff>
    </xdr:from>
    <xdr:ext cx="170703" cy="225572"/>
    <xdr:pic>
      <xdr:nvPicPr>
        <xdr:cNvPr id="118" name="Picture 117">
          <a:extLst>
            <a:ext uri="{FF2B5EF4-FFF2-40B4-BE49-F238E27FC236}">
              <a16:creationId xmlns:a16="http://schemas.microsoft.com/office/drawing/2014/main" id="{EFD58B3D-29C5-492E-B6E9-CF423A566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4176625" y="47625"/>
          <a:ext cx="170703" cy="225572"/>
        </a:xfrm>
        <a:prstGeom prst="rect">
          <a:avLst/>
        </a:prstGeom>
      </xdr:spPr>
    </xdr:pic>
    <xdr:clientData/>
  </xdr:oneCellAnchor>
  <xdr:oneCellAnchor>
    <xdr:from>
      <xdr:col>314</xdr:col>
      <xdr:colOff>333375</xdr:colOff>
      <xdr:row>2</xdr:row>
      <xdr:rowOff>285750</xdr:rowOff>
    </xdr:from>
    <xdr:ext cx="883997" cy="304826"/>
    <xdr:pic>
      <xdr:nvPicPr>
        <xdr:cNvPr id="119" name="Picture 118">
          <a:extLst>
            <a:ext uri="{FF2B5EF4-FFF2-40B4-BE49-F238E27FC236}">
              <a16:creationId xmlns:a16="http://schemas.microsoft.com/office/drawing/2014/main" id="{53AD8E06-15A9-420D-AF64-FDC2B3196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3065375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320</xdr:col>
      <xdr:colOff>1444625</xdr:colOff>
      <xdr:row>0</xdr:row>
      <xdr:rowOff>47625</xdr:rowOff>
    </xdr:from>
    <xdr:ext cx="170703" cy="225572"/>
    <xdr:pic>
      <xdr:nvPicPr>
        <xdr:cNvPr id="120" name="Picture 119">
          <a:extLst>
            <a:ext uri="{FF2B5EF4-FFF2-40B4-BE49-F238E27FC236}">
              <a16:creationId xmlns:a16="http://schemas.microsoft.com/office/drawing/2014/main" id="{FDCE0431-CBCE-4BFD-832C-7C092AABD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6146375" y="47625"/>
          <a:ext cx="170703" cy="225572"/>
        </a:xfrm>
        <a:prstGeom prst="rect">
          <a:avLst/>
        </a:prstGeom>
      </xdr:spPr>
    </xdr:pic>
    <xdr:clientData/>
  </xdr:oneCellAnchor>
  <xdr:oneCellAnchor>
    <xdr:from>
      <xdr:col>320</xdr:col>
      <xdr:colOff>333375</xdr:colOff>
      <xdr:row>2</xdr:row>
      <xdr:rowOff>285750</xdr:rowOff>
    </xdr:from>
    <xdr:ext cx="883997" cy="304826"/>
    <xdr:pic>
      <xdr:nvPicPr>
        <xdr:cNvPr id="121" name="Picture 120">
          <a:extLst>
            <a:ext uri="{FF2B5EF4-FFF2-40B4-BE49-F238E27FC236}">
              <a16:creationId xmlns:a16="http://schemas.microsoft.com/office/drawing/2014/main" id="{E0954132-5EFF-4275-AF37-91B5D2030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5035125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320</xdr:col>
      <xdr:colOff>1444625</xdr:colOff>
      <xdr:row>0</xdr:row>
      <xdr:rowOff>47625</xdr:rowOff>
    </xdr:from>
    <xdr:ext cx="170703" cy="225572"/>
    <xdr:pic>
      <xdr:nvPicPr>
        <xdr:cNvPr id="122" name="Picture 121">
          <a:extLst>
            <a:ext uri="{FF2B5EF4-FFF2-40B4-BE49-F238E27FC236}">
              <a16:creationId xmlns:a16="http://schemas.microsoft.com/office/drawing/2014/main" id="{D2760006-39B3-40C8-AB6D-B5C552FE6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6146375" y="47625"/>
          <a:ext cx="170703" cy="225572"/>
        </a:xfrm>
        <a:prstGeom prst="rect">
          <a:avLst/>
        </a:prstGeom>
      </xdr:spPr>
    </xdr:pic>
    <xdr:clientData/>
  </xdr:oneCellAnchor>
  <xdr:oneCellAnchor>
    <xdr:from>
      <xdr:col>320</xdr:col>
      <xdr:colOff>333375</xdr:colOff>
      <xdr:row>2</xdr:row>
      <xdr:rowOff>285750</xdr:rowOff>
    </xdr:from>
    <xdr:ext cx="883997" cy="304826"/>
    <xdr:pic>
      <xdr:nvPicPr>
        <xdr:cNvPr id="123" name="Picture 122">
          <a:extLst>
            <a:ext uri="{FF2B5EF4-FFF2-40B4-BE49-F238E27FC236}">
              <a16:creationId xmlns:a16="http://schemas.microsoft.com/office/drawing/2014/main" id="{930194D4-7F6F-4C43-BAF0-7998C0F2B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5035125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326</xdr:col>
      <xdr:colOff>1444625</xdr:colOff>
      <xdr:row>0</xdr:row>
      <xdr:rowOff>47625</xdr:rowOff>
    </xdr:from>
    <xdr:ext cx="170703" cy="225572"/>
    <xdr:pic>
      <xdr:nvPicPr>
        <xdr:cNvPr id="124" name="Picture 123">
          <a:extLst>
            <a:ext uri="{FF2B5EF4-FFF2-40B4-BE49-F238E27FC236}">
              <a16:creationId xmlns:a16="http://schemas.microsoft.com/office/drawing/2014/main" id="{4090EB54-62B3-4FCE-9EEB-DEAA6D7FB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8005000" y="47625"/>
          <a:ext cx="170703" cy="225572"/>
        </a:xfrm>
        <a:prstGeom prst="rect">
          <a:avLst/>
        </a:prstGeom>
      </xdr:spPr>
    </xdr:pic>
    <xdr:clientData/>
  </xdr:oneCellAnchor>
  <xdr:oneCellAnchor>
    <xdr:from>
      <xdr:col>326</xdr:col>
      <xdr:colOff>333375</xdr:colOff>
      <xdr:row>2</xdr:row>
      <xdr:rowOff>285750</xdr:rowOff>
    </xdr:from>
    <xdr:ext cx="883997" cy="304826"/>
    <xdr:pic>
      <xdr:nvPicPr>
        <xdr:cNvPr id="125" name="Picture 124">
          <a:extLst>
            <a:ext uri="{FF2B5EF4-FFF2-40B4-BE49-F238E27FC236}">
              <a16:creationId xmlns:a16="http://schemas.microsoft.com/office/drawing/2014/main" id="{5C836F9F-C20C-44E4-9F31-D1009F7E8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6893750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326</xdr:col>
      <xdr:colOff>1444625</xdr:colOff>
      <xdr:row>0</xdr:row>
      <xdr:rowOff>47625</xdr:rowOff>
    </xdr:from>
    <xdr:ext cx="170703" cy="225572"/>
    <xdr:pic>
      <xdr:nvPicPr>
        <xdr:cNvPr id="126" name="Picture 125">
          <a:extLst>
            <a:ext uri="{FF2B5EF4-FFF2-40B4-BE49-F238E27FC236}">
              <a16:creationId xmlns:a16="http://schemas.microsoft.com/office/drawing/2014/main" id="{2B25AB78-02A2-4407-A6DD-7CE462A48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8005000" y="47625"/>
          <a:ext cx="170703" cy="225572"/>
        </a:xfrm>
        <a:prstGeom prst="rect">
          <a:avLst/>
        </a:prstGeom>
      </xdr:spPr>
    </xdr:pic>
    <xdr:clientData/>
  </xdr:oneCellAnchor>
  <xdr:oneCellAnchor>
    <xdr:from>
      <xdr:col>326</xdr:col>
      <xdr:colOff>333375</xdr:colOff>
      <xdr:row>2</xdr:row>
      <xdr:rowOff>285750</xdr:rowOff>
    </xdr:from>
    <xdr:ext cx="883997" cy="304826"/>
    <xdr:pic>
      <xdr:nvPicPr>
        <xdr:cNvPr id="127" name="Picture 126">
          <a:extLst>
            <a:ext uri="{FF2B5EF4-FFF2-40B4-BE49-F238E27FC236}">
              <a16:creationId xmlns:a16="http://schemas.microsoft.com/office/drawing/2014/main" id="{9A092AB3-30D8-44C3-9BE9-D4CD111F1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6893750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332</xdr:col>
      <xdr:colOff>1444625</xdr:colOff>
      <xdr:row>0</xdr:row>
      <xdr:rowOff>47625</xdr:rowOff>
    </xdr:from>
    <xdr:ext cx="170703" cy="225572"/>
    <xdr:pic>
      <xdr:nvPicPr>
        <xdr:cNvPr id="128" name="Picture 127">
          <a:extLst>
            <a:ext uri="{FF2B5EF4-FFF2-40B4-BE49-F238E27FC236}">
              <a16:creationId xmlns:a16="http://schemas.microsoft.com/office/drawing/2014/main" id="{9F5411E4-FC47-4440-859C-5FA0798CE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9879500" y="47625"/>
          <a:ext cx="170703" cy="225572"/>
        </a:xfrm>
        <a:prstGeom prst="rect">
          <a:avLst/>
        </a:prstGeom>
      </xdr:spPr>
    </xdr:pic>
    <xdr:clientData/>
  </xdr:oneCellAnchor>
  <xdr:oneCellAnchor>
    <xdr:from>
      <xdr:col>332</xdr:col>
      <xdr:colOff>333375</xdr:colOff>
      <xdr:row>2</xdr:row>
      <xdr:rowOff>285750</xdr:rowOff>
    </xdr:from>
    <xdr:ext cx="883997" cy="304826"/>
    <xdr:pic>
      <xdr:nvPicPr>
        <xdr:cNvPr id="129" name="Picture 128">
          <a:extLst>
            <a:ext uri="{FF2B5EF4-FFF2-40B4-BE49-F238E27FC236}">
              <a16:creationId xmlns:a16="http://schemas.microsoft.com/office/drawing/2014/main" id="{6C469B3B-D19F-4770-B2E7-73B8265C9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8768250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332</xdr:col>
      <xdr:colOff>1444625</xdr:colOff>
      <xdr:row>0</xdr:row>
      <xdr:rowOff>47625</xdr:rowOff>
    </xdr:from>
    <xdr:ext cx="170703" cy="225572"/>
    <xdr:pic>
      <xdr:nvPicPr>
        <xdr:cNvPr id="130" name="Picture 129">
          <a:extLst>
            <a:ext uri="{FF2B5EF4-FFF2-40B4-BE49-F238E27FC236}">
              <a16:creationId xmlns:a16="http://schemas.microsoft.com/office/drawing/2014/main" id="{E406E0FD-08A5-401B-B4A6-B7654B645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59879500" y="47625"/>
          <a:ext cx="170703" cy="225572"/>
        </a:xfrm>
        <a:prstGeom prst="rect">
          <a:avLst/>
        </a:prstGeom>
      </xdr:spPr>
    </xdr:pic>
    <xdr:clientData/>
  </xdr:oneCellAnchor>
  <xdr:oneCellAnchor>
    <xdr:from>
      <xdr:col>332</xdr:col>
      <xdr:colOff>333375</xdr:colOff>
      <xdr:row>2</xdr:row>
      <xdr:rowOff>285750</xdr:rowOff>
    </xdr:from>
    <xdr:ext cx="883997" cy="304826"/>
    <xdr:pic>
      <xdr:nvPicPr>
        <xdr:cNvPr id="131" name="Picture 130">
          <a:extLst>
            <a:ext uri="{FF2B5EF4-FFF2-40B4-BE49-F238E27FC236}">
              <a16:creationId xmlns:a16="http://schemas.microsoft.com/office/drawing/2014/main" id="{86FC91A6-5309-4CBD-8632-4937B1D59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58768250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338</xdr:col>
      <xdr:colOff>1444625</xdr:colOff>
      <xdr:row>0</xdr:row>
      <xdr:rowOff>47625</xdr:rowOff>
    </xdr:from>
    <xdr:ext cx="170703" cy="225572"/>
    <xdr:pic>
      <xdr:nvPicPr>
        <xdr:cNvPr id="132" name="Picture 131">
          <a:extLst>
            <a:ext uri="{FF2B5EF4-FFF2-40B4-BE49-F238E27FC236}">
              <a16:creationId xmlns:a16="http://schemas.microsoft.com/office/drawing/2014/main" id="{CFDE567A-46B8-4AF0-A754-1CEFFB8CF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2166750" y="47625"/>
          <a:ext cx="170703" cy="225572"/>
        </a:xfrm>
        <a:prstGeom prst="rect">
          <a:avLst/>
        </a:prstGeom>
      </xdr:spPr>
    </xdr:pic>
    <xdr:clientData/>
  </xdr:oneCellAnchor>
  <xdr:oneCellAnchor>
    <xdr:from>
      <xdr:col>338</xdr:col>
      <xdr:colOff>333375</xdr:colOff>
      <xdr:row>2</xdr:row>
      <xdr:rowOff>285750</xdr:rowOff>
    </xdr:from>
    <xdr:ext cx="883997" cy="304826"/>
    <xdr:pic>
      <xdr:nvPicPr>
        <xdr:cNvPr id="133" name="Picture 132">
          <a:extLst>
            <a:ext uri="{FF2B5EF4-FFF2-40B4-BE49-F238E27FC236}">
              <a16:creationId xmlns:a16="http://schemas.microsoft.com/office/drawing/2014/main" id="{3668986A-8D19-495A-AAF5-A22FBF8F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1055500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338</xdr:col>
      <xdr:colOff>1444625</xdr:colOff>
      <xdr:row>0</xdr:row>
      <xdr:rowOff>47625</xdr:rowOff>
    </xdr:from>
    <xdr:ext cx="170703" cy="225572"/>
    <xdr:pic>
      <xdr:nvPicPr>
        <xdr:cNvPr id="134" name="Picture 133">
          <a:extLst>
            <a:ext uri="{FF2B5EF4-FFF2-40B4-BE49-F238E27FC236}">
              <a16:creationId xmlns:a16="http://schemas.microsoft.com/office/drawing/2014/main" id="{CC2C402D-8AEE-414A-9495-54FC4E64E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2166750" y="47625"/>
          <a:ext cx="170703" cy="225572"/>
        </a:xfrm>
        <a:prstGeom prst="rect">
          <a:avLst/>
        </a:prstGeom>
      </xdr:spPr>
    </xdr:pic>
    <xdr:clientData/>
  </xdr:oneCellAnchor>
  <xdr:oneCellAnchor>
    <xdr:from>
      <xdr:col>338</xdr:col>
      <xdr:colOff>333375</xdr:colOff>
      <xdr:row>2</xdr:row>
      <xdr:rowOff>285750</xdr:rowOff>
    </xdr:from>
    <xdr:ext cx="883997" cy="304826"/>
    <xdr:pic>
      <xdr:nvPicPr>
        <xdr:cNvPr id="135" name="Picture 134">
          <a:extLst>
            <a:ext uri="{FF2B5EF4-FFF2-40B4-BE49-F238E27FC236}">
              <a16:creationId xmlns:a16="http://schemas.microsoft.com/office/drawing/2014/main" id="{3D6C63F6-E7CF-4ACA-92EB-50023C4DB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71055500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344</xdr:col>
      <xdr:colOff>1444625</xdr:colOff>
      <xdr:row>0</xdr:row>
      <xdr:rowOff>47625</xdr:rowOff>
    </xdr:from>
    <xdr:ext cx="170703" cy="225572"/>
    <xdr:pic>
      <xdr:nvPicPr>
        <xdr:cNvPr id="136" name="Picture 135">
          <a:extLst>
            <a:ext uri="{FF2B5EF4-FFF2-40B4-BE49-F238E27FC236}">
              <a16:creationId xmlns:a16="http://schemas.microsoft.com/office/drawing/2014/main" id="{DD3AAE61-17F0-4184-848E-9A11BB1B2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4073000" y="47625"/>
          <a:ext cx="170703" cy="225572"/>
        </a:xfrm>
        <a:prstGeom prst="rect">
          <a:avLst/>
        </a:prstGeom>
      </xdr:spPr>
    </xdr:pic>
    <xdr:clientData/>
  </xdr:oneCellAnchor>
  <xdr:oneCellAnchor>
    <xdr:from>
      <xdr:col>344</xdr:col>
      <xdr:colOff>333375</xdr:colOff>
      <xdr:row>2</xdr:row>
      <xdr:rowOff>285750</xdr:rowOff>
    </xdr:from>
    <xdr:ext cx="883997" cy="304826"/>
    <xdr:pic>
      <xdr:nvPicPr>
        <xdr:cNvPr id="137" name="Picture 136">
          <a:extLst>
            <a:ext uri="{FF2B5EF4-FFF2-40B4-BE49-F238E27FC236}">
              <a16:creationId xmlns:a16="http://schemas.microsoft.com/office/drawing/2014/main" id="{7864CF10-D90C-4046-9812-271B51571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2961750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344</xdr:col>
      <xdr:colOff>1444625</xdr:colOff>
      <xdr:row>0</xdr:row>
      <xdr:rowOff>47625</xdr:rowOff>
    </xdr:from>
    <xdr:ext cx="170703" cy="225572"/>
    <xdr:pic>
      <xdr:nvPicPr>
        <xdr:cNvPr id="138" name="Picture 137">
          <a:extLst>
            <a:ext uri="{FF2B5EF4-FFF2-40B4-BE49-F238E27FC236}">
              <a16:creationId xmlns:a16="http://schemas.microsoft.com/office/drawing/2014/main" id="{839F9FE3-7300-46F8-9882-C4E697B9E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4073000" y="47625"/>
          <a:ext cx="170703" cy="225572"/>
        </a:xfrm>
        <a:prstGeom prst="rect">
          <a:avLst/>
        </a:prstGeom>
      </xdr:spPr>
    </xdr:pic>
    <xdr:clientData/>
  </xdr:oneCellAnchor>
  <xdr:oneCellAnchor>
    <xdr:from>
      <xdr:col>344</xdr:col>
      <xdr:colOff>333375</xdr:colOff>
      <xdr:row>2</xdr:row>
      <xdr:rowOff>285750</xdr:rowOff>
    </xdr:from>
    <xdr:ext cx="883997" cy="304826"/>
    <xdr:pic>
      <xdr:nvPicPr>
        <xdr:cNvPr id="139" name="Picture 138">
          <a:extLst>
            <a:ext uri="{FF2B5EF4-FFF2-40B4-BE49-F238E27FC236}">
              <a16:creationId xmlns:a16="http://schemas.microsoft.com/office/drawing/2014/main" id="{D9D76AA0-4FBC-43C0-9927-A81D25F0C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82961750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350</xdr:col>
      <xdr:colOff>1444625</xdr:colOff>
      <xdr:row>0</xdr:row>
      <xdr:rowOff>47625</xdr:rowOff>
    </xdr:from>
    <xdr:ext cx="170703" cy="225572"/>
    <xdr:pic>
      <xdr:nvPicPr>
        <xdr:cNvPr id="140" name="Picture 139">
          <a:extLst>
            <a:ext uri="{FF2B5EF4-FFF2-40B4-BE49-F238E27FC236}">
              <a16:creationId xmlns:a16="http://schemas.microsoft.com/office/drawing/2014/main" id="{C0292746-D9D4-40AC-812C-ADC8639BF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6265000" y="47625"/>
          <a:ext cx="170703" cy="225572"/>
        </a:xfrm>
        <a:prstGeom prst="rect">
          <a:avLst/>
        </a:prstGeom>
      </xdr:spPr>
    </xdr:pic>
    <xdr:clientData/>
  </xdr:oneCellAnchor>
  <xdr:oneCellAnchor>
    <xdr:from>
      <xdr:col>350</xdr:col>
      <xdr:colOff>333375</xdr:colOff>
      <xdr:row>2</xdr:row>
      <xdr:rowOff>285750</xdr:rowOff>
    </xdr:from>
    <xdr:ext cx="883997" cy="304826"/>
    <xdr:pic>
      <xdr:nvPicPr>
        <xdr:cNvPr id="141" name="Picture 140">
          <a:extLst>
            <a:ext uri="{FF2B5EF4-FFF2-40B4-BE49-F238E27FC236}">
              <a16:creationId xmlns:a16="http://schemas.microsoft.com/office/drawing/2014/main" id="{095E5850-FABE-429A-A827-E2CA94F9B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5153750" y="889000"/>
          <a:ext cx="883997" cy="304826"/>
        </a:xfrm>
        <a:prstGeom prst="rect">
          <a:avLst/>
        </a:prstGeom>
      </xdr:spPr>
    </xdr:pic>
    <xdr:clientData/>
  </xdr:oneCellAnchor>
  <xdr:oneCellAnchor>
    <xdr:from>
      <xdr:col>350</xdr:col>
      <xdr:colOff>1444625</xdr:colOff>
      <xdr:row>0</xdr:row>
      <xdr:rowOff>47625</xdr:rowOff>
    </xdr:from>
    <xdr:ext cx="170703" cy="225572"/>
    <xdr:pic>
      <xdr:nvPicPr>
        <xdr:cNvPr id="142" name="Picture 141">
          <a:extLst>
            <a:ext uri="{FF2B5EF4-FFF2-40B4-BE49-F238E27FC236}">
              <a16:creationId xmlns:a16="http://schemas.microsoft.com/office/drawing/2014/main" id="{8B89EE9E-076E-48E1-A4AE-BA97772CC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6265000" y="47625"/>
          <a:ext cx="170703" cy="225572"/>
        </a:xfrm>
        <a:prstGeom prst="rect">
          <a:avLst/>
        </a:prstGeom>
      </xdr:spPr>
    </xdr:pic>
    <xdr:clientData/>
  </xdr:oneCellAnchor>
  <xdr:oneCellAnchor>
    <xdr:from>
      <xdr:col>350</xdr:col>
      <xdr:colOff>333375</xdr:colOff>
      <xdr:row>2</xdr:row>
      <xdr:rowOff>285750</xdr:rowOff>
    </xdr:from>
    <xdr:ext cx="883997" cy="304826"/>
    <xdr:pic>
      <xdr:nvPicPr>
        <xdr:cNvPr id="143" name="Picture 142">
          <a:extLst>
            <a:ext uri="{FF2B5EF4-FFF2-40B4-BE49-F238E27FC236}">
              <a16:creationId xmlns:a16="http://schemas.microsoft.com/office/drawing/2014/main" id="{87C7EC77-A5B3-472B-A192-822724FB5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95153750" y="889000"/>
          <a:ext cx="883997" cy="304826"/>
        </a:xfrm>
        <a:prstGeom prst="rect">
          <a:avLst/>
        </a:prstGeom>
      </xdr:spPr>
    </xdr:pic>
    <xdr:clientData/>
  </xdr:one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76200</xdr:rowOff>
    </xdr:from>
    <xdr:to>
      <xdr:col>0</xdr:col>
      <xdr:colOff>0</xdr:colOff>
      <xdr:row>0</xdr:row>
      <xdr:rowOff>228600</xdr:rowOff>
    </xdr:to>
    <xdr:pic>
      <xdr:nvPicPr>
        <xdr:cNvPr id="30245" name="Picture 2" descr="C:\WINDOWS\TEMP\Symbol.gif">
          <a:extLst>
            <a:ext uri="{FF2B5EF4-FFF2-40B4-BE49-F238E27FC236}">
              <a16:creationId xmlns:a16="http://schemas.microsoft.com/office/drawing/2014/main" id="{00000000-0008-0000-5200-000025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0</xdr:row>
      <xdr:rowOff>76200</xdr:rowOff>
    </xdr:from>
    <xdr:to>
      <xdr:col>5</xdr:col>
      <xdr:colOff>0</xdr:colOff>
      <xdr:row>0</xdr:row>
      <xdr:rowOff>228600</xdr:rowOff>
    </xdr:to>
    <xdr:pic>
      <xdr:nvPicPr>
        <xdr:cNvPr id="30246" name="Picture 4" descr="C:\WINDOWS\TEMP\Symbol.gif">
          <a:extLst>
            <a:ext uri="{FF2B5EF4-FFF2-40B4-BE49-F238E27FC236}">
              <a16:creationId xmlns:a16="http://schemas.microsoft.com/office/drawing/2014/main" id="{00000000-0008-0000-5200-000026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781050</xdr:colOff>
      <xdr:row>4</xdr:row>
      <xdr:rowOff>28575</xdr:rowOff>
    </xdr:to>
    <xdr:pic>
      <xdr:nvPicPr>
        <xdr:cNvPr id="30247" name="Picture 5" descr="logoMTL">
          <a:extLst>
            <a:ext uri="{FF2B5EF4-FFF2-40B4-BE49-F238E27FC236}">
              <a16:creationId xmlns:a16="http://schemas.microsoft.com/office/drawing/2014/main" id="{00000000-0008-0000-5200-000027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</xdr:row>
      <xdr:rowOff>0</xdr:rowOff>
    </xdr:from>
    <xdr:to>
      <xdr:col>0</xdr:col>
      <xdr:colOff>923925</xdr:colOff>
      <xdr:row>4</xdr:row>
      <xdr:rowOff>28575</xdr:rowOff>
    </xdr:to>
    <xdr:pic>
      <xdr:nvPicPr>
        <xdr:cNvPr id="30248" name="Picture 6" descr="logoMTL">
          <a:extLst>
            <a:ext uri="{FF2B5EF4-FFF2-40B4-BE49-F238E27FC236}">
              <a16:creationId xmlns:a16="http://schemas.microsoft.com/office/drawing/2014/main" id="{00000000-0008-0000-5200-000028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1952625</xdr:colOff>
      <xdr:row>0</xdr:row>
      <xdr:rowOff>47625</xdr:rowOff>
    </xdr:from>
    <xdr:to>
      <xdr:col>0</xdr:col>
      <xdr:colOff>2152650</xdr:colOff>
      <xdr:row>0</xdr:row>
      <xdr:rowOff>200025</xdr:rowOff>
    </xdr:to>
    <xdr:pic>
      <xdr:nvPicPr>
        <xdr:cNvPr id="30249" name="Picture 7" descr="C:\WINDOWS\TEMP\Symbol.gif">
          <a:extLst>
            <a:ext uri="{FF2B5EF4-FFF2-40B4-BE49-F238E27FC236}">
              <a16:creationId xmlns:a16="http://schemas.microsoft.com/office/drawing/2014/main" id="{00000000-0008-0000-5200-000029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2625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76200</xdr:rowOff>
    </xdr:from>
    <xdr:to>
      <xdr:col>12</xdr:col>
      <xdr:colOff>0</xdr:colOff>
      <xdr:row>0</xdr:row>
      <xdr:rowOff>228600</xdr:rowOff>
    </xdr:to>
    <xdr:pic>
      <xdr:nvPicPr>
        <xdr:cNvPr id="30250" name="Picture 9" descr="C:\WINDOWS\TEMP\Symbol.gif">
          <a:extLst>
            <a:ext uri="{FF2B5EF4-FFF2-40B4-BE49-F238E27FC236}">
              <a16:creationId xmlns:a16="http://schemas.microsoft.com/office/drawing/2014/main" id="{00000000-0008-0000-5200-00002A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30875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781050</xdr:colOff>
      <xdr:row>4</xdr:row>
      <xdr:rowOff>28575</xdr:rowOff>
    </xdr:to>
    <xdr:pic>
      <xdr:nvPicPr>
        <xdr:cNvPr id="30251" name="Picture 10" descr="logoMTL">
          <a:extLst>
            <a:ext uri="{FF2B5EF4-FFF2-40B4-BE49-F238E27FC236}">
              <a16:creationId xmlns:a16="http://schemas.microsoft.com/office/drawing/2014/main" id="{00000000-0008-0000-5200-00002B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535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123825</xdr:colOff>
      <xdr:row>3</xdr:row>
      <xdr:rowOff>0</xdr:rowOff>
    </xdr:from>
    <xdr:to>
      <xdr:col>7</xdr:col>
      <xdr:colOff>923925</xdr:colOff>
      <xdr:row>4</xdr:row>
      <xdr:rowOff>28575</xdr:rowOff>
    </xdr:to>
    <xdr:pic>
      <xdr:nvPicPr>
        <xdr:cNvPr id="30252" name="Picture 11" descr="logoMTL">
          <a:extLst>
            <a:ext uri="{FF2B5EF4-FFF2-40B4-BE49-F238E27FC236}">
              <a16:creationId xmlns:a16="http://schemas.microsoft.com/office/drawing/2014/main" id="{00000000-0008-0000-5200-00002C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740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314325</xdr:colOff>
      <xdr:row>0</xdr:row>
      <xdr:rowOff>47625</xdr:rowOff>
    </xdr:from>
    <xdr:to>
      <xdr:col>6</xdr:col>
      <xdr:colOff>514350</xdr:colOff>
      <xdr:row>0</xdr:row>
      <xdr:rowOff>200025</xdr:rowOff>
    </xdr:to>
    <xdr:pic>
      <xdr:nvPicPr>
        <xdr:cNvPr id="30253" name="Picture 12" descr="C:\WINDOWS\TEMP\Symbol.gif">
          <a:extLst>
            <a:ext uri="{FF2B5EF4-FFF2-40B4-BE49-F238E27FC236}">
              <a16:creationId xmlns:a16="http://schemas.microsoft.com/office/drawing/2014/main" id="{00000000-0008-0000-5200-00002D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3</xdr:row>
      <xdr:rowOff>0</xdr:rowOff>
    </xdr:from>
    <xdr:to>
      <xdr:col>13</xdr:col>
      <xdr:colOff>771525</xdr:colOff>
      <xdr:row>4</xdr:row>
      <xdr:rowOff>28575</xdr:rowOff>
    </xdr:to>
    <xdr:pic>
      <xdr:nvPicPr>
        <xdr:cNvPr id="30254" name="Picture 13" descr="logoMTL">
          <a:extLst>
            <a:ext uri="{FF2B5EF4-FFF2-40B4-BE49-F238E27FC236}">
              <a16:creationId xmlns:a16="http://schemas.microsoft.com/office/drawing/2014/main" id="{00000000-0008-0000-5200-00002E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83425" y="885825"/>
          <a:ext cx="7715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114300</xdr:colOff>
      <xdr:row>3</xdr:row>
      <xdr:rowOff>0</xdr:rowOff>
    </xdr:from>
    <xdr:to>
      <xdr:col>13</xdr:col>
      <xdr:colOff>923925</xdr:colOff>
      <xdr:row>4</xdr:row>
      <xdr:rowOff>28575</xdr:rowOff>
    </xdr:to>
    <xdr:pic>
      <xdr:nvPicPr>
        <xdr:cNvPr id="30255" name="Picture 14" descr="logoMTL">
          <a:extLst>
            <a:ext uri="{FF2B5EF4-FFF2-40B4-BE49-F238E27FC236}">
              <a16:creationId xmlns:a16="http://schemas.microsoft.com/office/drawing/2014/main" id="{00000000-0008-0000-5200-00002F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9772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314325</xdr:colOff>
      <xdr:row>0</xdr:row>
      <xdr:rowOff>47625</xdr:rowOff>
    </xdr:from>
    <xdr:to>
      <xdr:col>12</xdr:col>
      <xdr:colOff>514350</xdr:colOff>
      <xdr:row>0</xdr:row>
      <xdr:rowOff>200025</xdr:rowOff>
    </xdr:to>
    <xdr:pic>
      <xdr:nvPicPr>
        <xdr:cNvPr id="30256" name="Picture 15" descr="C:\WINDOWS\TEMP\Symbol.gif">
          <a:extLst>
            <a:ext uri="{FF2B5EF4-FFF2-40B4-BE49-F238E27FC236}">
              <a16:creationId xmlns:a16="http://schemas.microsoft.com/office/drawing/2014/main" id="{00000000-0008-0000-5200-000030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45200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0</xdr:colOff>
      <xdr:row>3</xdr:row>
      <xdr:rowOff>0</xdr:rowOff>
    </xdr:from>
    <xdr:to>
      <xdr:col>19</xdr:col>
      <xdr:colOff>781050</xdr:colOff>
      <xdr:row>4</xdr:row>
      <xdr:rowOff>28575</xdr:rowOff>
    </xdr:to>
    <xdr:pic>
      <xdr:nvPicPr>
        <xdr:cNvPr id="30257" name="Picture 16" descr="logoMTL">
          <a:extLst>
            <a:ext uri="{FF2B5EF4-FFF2-40B4-BE49-F238E27FC236}">
              <a16:creationId xmlns:a16="http://schemas.microsoft.com/office/drawing/2014/main" id="{00000000-0008-0000-5200-000031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179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114300</xdr:colOff>
      <xdr:row>3</xdr:row>
      <xdr:rowOff>0</xdr:rowOff>
    </xdr:from>
    <xdr:to>
      <xdr:col>19</xdr:col>
      <xdr:colOff>923925</xdr:colOff>
      <xdr:row>4</xdr:row>
      <xdr:rowOff>28575</xdr:rowOff>
    </xdr:to>
    <xdr:pic>
      <xdr:nvPicPr>
        <xdr:cNvPr id="30258" name="Picture 17" descr="logoMTL">
          <a:extLst>
            <a:ext uri="{FF2B5EF4-FFF2-40B4-BE49-F238E27FC236}">
              <a16:creationId xmlns:a16="http://schemas.microsoft.com/office/drawing/2014/main" id="{00000000-0008-0000-5200-000032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3222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314325</xdr:colOff>
      <xdr:row>0</xdr:row>
      <xdr:rowOff>47625</xdr:rowOff>
    </xdr:from>
    <xdr:to>
      <xdr:col>18</xdr:col>
      <xdr:colOff>514350</xdr:colOff>
      <xdr:row>0</xdr:row>
      <xdr:rowOff>200025</xdr:rowOff>
    </xdr:to>
    <xdr:pic>
      <xdr:nvPicPr>
        <xdr:cNvPr id="30259" name="Picture 18" descr="C:\WINDOWS\TEMP\Symbol.gif">
          <a:extLst>
            <a:ext uri="{FF2B5EF4-FFF2-40B4-BE49-F238E27FC236}">
              <a16:creationId xmlns:a16="http://schemas.microsoft.com/office/drawing/2014/main" id="{00000000-0008-0000-5200-000033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22650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0</xdr:colOff>
      <xdr:row>3</xdr:row>
      <xdr:rowOff>0</xdr:rowOff>
    </xdr:from>
    <xdr:to>
      <xdr:col>25</xdr:col>
      <xdr:colOff>781050</xdr:colOff>
      <xdr:row>4</xdr:row>
      <xdr:rowOff>28575</xdr:rowOff>
    </xdr:to>
    <xdr:pic>
      <xdr:nvPicPr>
        <xdr:cNvPr id="30260" name="Picture 19" descr="logoMTL">
          <a:extLst>
            <a:ext uri="{FF2B5EF4-FFF2-40B4-BE49-F238E27FC236}">
              <a16:creationId xmlns:a16="http://schemas.microsoft.com/office/drawing/2014/main" id="{00000000-0008-0000-5200-000034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715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123825</xdr:colOff>
      <xdr:row>3</xdr:row>
      <xdr:rowOff>0</xdr:rowOff>
    </xdr:from>
    <xdr:to>
      <xdr:col>25</xdr:col>
      <xdr:colOff>923925</xdr:colOff>
      <xdr:row>4</xdr:row>
      <xdr:rowOff>28575</xdr:rowOff>
    </xdr:to>
    <xdr:pic>
      <xdr:nvPicPr>
        <xdr:cNvPr id="30261" name="Picture 20" descr="logoMTL">
          <a:extLst>
            <a:ext uri="{FF2B5EF4-FFF2-40B4-BE49-F238E27FC236}">
              <a16:creationId xmlns:a16="http://schemas.microsoft.com/office/drawing/2014/main" id="{00000000-0008-0000-5200-000035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9535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0</xdr:colOff>
      <xdr:row>3</xdr:row>
      <xdr:rowOff>0</xdr:rowOff>
    </xdr:from>
    <xdr:to>
      <xdr:col>31</xdr:col>
      <xdr:colOff>781050</xdr:colOff>
      <xdr:row>4</xdr:row>
      <xdr:rowOff>28575</xdr:rowOff>
    </xdr:to>
    <xdr:pic>
      <xdr:nvPicPr>
        <xdr:cNvPr id="30262" name="Picture 21" descr="logoMTL">
          <a:extLst>
            <a:ext uri="{FF2B5EF4-FFF2-40B4-BE49-F238E27FC236}">
              <a16:creationId xmlns:a16="http://schemas.microsoft.com/office/drawing/2014/main" id="{00000000-0008-0000-5200-000036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393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114300</xdr:colOff>
      <xdr:row>3</xdr:row>
      <xdr:rowOff>0</xdr:rowOff>
    </xdr:from>
    <xdr:to>
      <xdr:col>31</xdr:col>
      <xdr:colOff>923925</xdr:colOff>
      <xdr:row>4</xdr:row>
      <xdr:rowOff>28575</xdr:rowOff>
    </xdr:to>
    <xdr:pic>
      <xdr:nvPicPr>
        <xdr:cNvPr id="30263" name="Picture 22" descr="logoMTL">
          <a:extLst>
            <a:ext uri="{FF2B5EF4-FFF2-40B4-BE49-F238E27FC236}">
              <a16:creationId xmlns:a16="http://schemas.microsoft.com/office/drawing/2014/main" id="{00000000-0008-0000-5200-000037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536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0</xdr:colOff>
      <xdr:row>3</xdr:row>
      <xdr:rowOff>0</xdr:rowOff>
    </xdr:from>
    <xdr:to>
      <xdr:col>37</xdr:col>
      <xdr:colOff>781050</xdr:colOff>
      <xdr:row>4</xdr:row>
      <xdr:rowOff>28575</xdr:rowOff>
    </xdr:to>
    <xdr:pic>
      <xdr:nvPicPr>
        <xdr:cNvPr id="30264" name="Picture 23" descr="logoMTL">
          <a:extLst>
            <a:ext uri="{FF2B5EF4-FFF2-40B4-BE49-F238E27FC236}">
              <a16:creationId xmlns:a16="http://schemas.microsoft.com/office/drawing/2014/main" id="{00000000-0008-0000-5200-000038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880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114300</xdr:colOff>
      <xdr:row>3</xdr:row>
      <xdr:rowOff>0</xdr:rowOff>
    </xdr:from>
    <xdr:to>
      <xdr:col>37</xdr:col>
      <xdr:colOff>923925</xdr:colOff>
      <xdr:row>4</xdr:row>
      <xdr:rowOff>28575</xdr:rowOff>
    </xdr:to>
    <xdr:pic>
      <xdr:nvPicPr>
        <xdr:cNvPr id="30265" name="Picture 24" descr="logoMTL">
          <a:extLst>
            <a:ext uri="{FF2B5EF4-FFF2-40B4-BE49-F238E27FC236}">
              <a16:creationId xmlns:a16="http://schemas.microsoft.com/office/drawing/2014/main" id="{00000000-0008-0000-5200-000039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023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0</xdr:colOff>
      <xdr:row>3</xdr:row>
      <xdr:rowOff>0</xdr:rowOff>
    </xdr:from>
    <xdr:to>
      <xdr:col>43</xdr:col>
      <xdr:colOff>781050</xdr:colOff>
      <xdr:row>4</xdr:row>
      <xdr:rowOff>28575</xdr:rowOff>
    </xdr:to>
    <xdr:pic>
      <xdr:nvPicPr>
        <xdr:cNvPr id="30266" name="Picture 25" descr="logoMTL">
          <a:extLst>
            <a:ext uri="{FF2B5EF4-FFF2-40B4-BE49-F238E27FC236}">
              <a16:creationId xmlns:a16="http://schemas.microsoft.com/office/drawing/2014/main" id="{00000000-0008-0000-5200-00003A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97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114300</xdr:colOff>
      <xdr:row>3</xdr:row>
      <xdr:rowOff>0</xdr:rowOff>
    </xdr:from>
    <xdr:to>
      <xdr:col>43</xdr:col>
      <xdr:colOff>923925</xdr:colOff>
      <xdr:row>4</xdr:row>
      <xdr:rowOff>28575</xdr:rowOff>
    </xdr:to>
    <xdr:pic>
      <xdr:nvPicPr>
        <xdr:cNvPr id="30267" name="Picture 26" descr="logoMTL">
          <a:extLst>
            <a:ext uri="{FF2B5EF4-FFF2-40B4-BE49-F238E27FC236}">
              <a16:creationId xmlns:a16="http://schemas.microsoft.com/office/drawing/2014/main" id="{00000000-0008-0000-5200-00003B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9402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49</xdr:col>
      <xdr:colOff>0</xdr:colOff>
      <xdr:row>3</xdr:row>
      <xdr:rowOff>0</xdr:rowOff>
    </xdr:from>
    <xdr:to>
      <xdr:col>49</xdr:col>
      <xdr:colOff>781050</xdr:colOff>
      <xdr:row>4</xdr:row>
      <xdr:rowOff>28575</xdr:rowOff>
    </xdr:to>
    <xdr:pic>
      <xdr:nvPicPr>
        <xdr:cNvPr id="30268" name="Picture 27" descr="logoMTL">
          <a:extLst>
            <a:ext uri="{FF2B5EF4-FFF2-40B4-BE49-F238E27FC236}">
              <a16:creationId xmlns:a16="http://schemas.microsoft.com/office/drawing/2014/main" id="{00000000-0008-0000-5200-00003C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665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49</xdr:col>
      <xdr:colOff>114300</xdr:colOff>
      <xdr:row>3</xdr:row>
      <xdr:rowOff>0</xdr:rowOff>
    </xdr:from>
    <xdr:to>
      <xdr:col>49</xdr:col>
      <xdr:colOff>923925</xdr:colOff>
      <xdr:row>4</xdr:row>
      <xdr:rowOff>28575</xdr:rowOff>
    </xdr:to>
    <xdr:pic>
      <xdr:nvPicPr>
        <xdr:cNvPr id="30269" name="Picture 28" descr="logoMTL">
          <a:extLst>
            <a:ext uri="{FF2B5EF4-FFF2-40B4-BE49-F238E27FC236}">
              <a16:creationId xmlns:a16="http://schemas.microsoft.com/office/drawing/2014/main" id="{00000000-0008-0000-5200-00003D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808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55</xdr:col>
      <xdr:colOff>0</xdr:colOff>
      <xdr:row>3</xdr:row>
      <xdr:rowOff>0</xdr:rowOff>
    </xdr:from>
    <xdr:to>
      <xdr:col>55</xdr:col>
      <xdr:colOff>781050</xdr:colOff>
      <xdr:row>4</xdr:row>
      <xdr:rowOff>28575</xdr:rowOff>
    </xdr:to>
    <xdr:pic>
      <xdr:nvPicPr>
        <xdr:cNvPr id="30270" name="Picture 29" descr="logoMTL">
          <a:extLst>
            <a:ext uri="{FF2B5EF4-FFF2-40B4-BE49-F238E27FC236}">
              <a16:creationId xmlns:a16="http://schemas.microsoft.com/office/drawing/2014/main" id="{00000000-0008-0000-5200-00003E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677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55</xdr:col>
      <xdr:colOff>114300</xdr:colOff>
      <xdr:row>3</xdr:row>
      <xdr:rowOff>0</xdr:rowOff>
    </xdr:from>
    <xdr:to>
      <xdr:col>55</xdr:col>
      <xdr:colOff>923925</xdr:colOff>
      <xdr:row>4</xdr:row>
      <xdr:rowOff>28575</xdr:rowOff>
    </xdr:to>
    <xdr:pic>
      <xdr:nvPicPr>
        <xdr:cNvPr id="30271" name="Picture 30" descr="logoMTL">
          <a:extLst>
            <a:ext uri="{FF2B5EF4-FFF2-40B4-BE49-F238E27FC236}">
              <a16:creationId xmlns:a16="http://schemas.microsoft.com/office/drawing/2014/main" id="{00000000-0008-0000-5200-00003F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820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0</xdr:colOff>
      <xdr:row>3</xdr:row>
      <xdr:rowOff>0</xdr:rowOff>
    </xdr:from>
    <xdr:to>
      <xdr:col>62</xdr:col>
      <xdr:colOff>781050</xdr:colOff>
      <xdr:row>4</xdr:row>
      <xdr:rowOff>28575</xdr:rowOff>
    </xdr:to>
    <xdr:pic>
      <xdr:nvPicPr>
        <xdr:cNvPr id="30272" name="Picture 31" descr="logoMTL">
          <a:extLst>
            <a:ext uri="{FF2B5EF4-FFF2-40B4-BE49-F238E27FC236}">
              <a16:creationId xmlns:a16="http://schemas.microsoft.com/office/drawing/2014/main" id="{00000000-0008-0000-5200-000040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690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114300</xdr:colOff>
      <xdr:row>3</xdr:row>
      <xdr:rowOff>0</xdr:rowOff>
    </xdr:from>
    <xdr:to>
      <xdr:col>62</xdr:col>
      <xdr:colOff>923925</xdr:colOff>
      <xdr:row>4</xdr:row>
      <xdr:rowOff>28575</xdr:rowOff>
    </xdr:to>
    <xdr:pic>
      <xdr:nvPicPr>
        <xdr:cNvPr id="30273" name="Picture 32" descr="logoMTL">
          <a:extLst>
            <a:ext uri="{FF2B5EF4-FFF2-40B4-BE49-F238E27FC236}">
              <a16:creationId xmlns:a16="http://schemas.microsoft.com/office/drawing/2014/main" id="{00000000-0008-0000-5200-000041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8332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68</xdr:col>
      <xdr:colOff>0</xdr:colOff>
      <xdr:row>3</xdr:row>
      <xdr:rowOff>0</xdr:rowOff>
    </xdr:from>
    <xdr:to>
      <xdr:col>68</xdr:col>
      <xdr:colOff>781050</xdr:colOff>
      <xdr:row>4</xdr:row>
      <xdr:rowOff>28575</xdr:rowOff>
    </xdr:to>
    <xdr:pic>
      <xdr:nvPicPr>
        <xdr:cNvPr id="30274" name="Picture 33" descr="logoMTL">
          <a:extLst>
            <a:ext uri="{FF2B5EF4-FFF2-40B4-BE49-F238E27FC236}">
              <a16:creationId xmlns:a16="http://schemas.microsoft.com/office/drawing/2014/main" id="{00000000-0008-0000-5200-000042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226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68</xdr:col>
      <xdr:colOff>114300</xdr:colOff>
      <xdr:row>3</xdr:row>
      <xdr:rowOff>0</xdr:rowOff>
    </xdr:from>
    <xdr:to>
      <xdr:col>68</xdr:col>
      <xdr:colOff>923925</xdr:colOff>
      <xdr:row>4</xdr:row>
      <xdr:rowOff>28575</xdr:rowOff>
    </xdr:to>
    <xdr:pic>
      <xdr:nvPicPr>
        <xdr:cNvPr id="30275" name="Picture 34" descr="logoMTL">
          <a:extLst>
            <a:ext uri="{FF2B5EF4-FFF2-40B4-BE49-F238E27FC236}">
              <a16:creationId xmlns:a16="http://schemas.microsoft.com/office/drawing/2014/main" id="{00000000-0008-0000-5200-000043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369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74</xdr:col>
      <xdr:colOff>0</xdr:colOff>
      <xdr:row>3</xdr:row>
      <xdr:rowOff>0</xdr:rowOff>
    </xdr:from>
    <xdr:to>
      <xdr:col>74</xdr:col>
      <xdr:colOff>781050</xdr:colOff>
      <xdr:row>4</xdr:row>
      <xdr:rowOff>28575</xdr:rowOff>
    </xdr:to>
    <xdr:pic>
      <xdr:nvPicPr>
        <xdr:cNvPr id="30276" name="Picture 35" descr="logoMTL">
          <a:extLst>
            <a:ext uri="{FF2B5EF4-FFF2-40B4-BE49-F238E27FC236}">
              <a16:creationId xmlns:a16="http://schemas.microsoft.com/office/drawing/2014/main" id="{00000000-0008-0000-5200-000044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239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74</xdr:col>
      <xdr:colOff>114300</xdr:colOff>
      <xdr:row>3</xdr:row>
      <xdr:rowOff>0</xdr:rowOff>
    </xdr:from>
    <xdr:to>
      <xdr:col>74</xdr:col>
      <xdr:colOff>923925</xdr:colOff>
      <xdr:row>4</xdr:row>
      <xdr:rowOff>28575</xdr:rowOff>
    </xdr:to>
    <xdr:pic>
      <xdr:nvPicPr>
        <xdr:cNvPr id="30277" name="Picture 36" descr="logoMTL">
          <a:extLst>
            <a:ext uri="{FF2B5EF4-FFF2-40B4-BE49-F238E27FC236}">
              <a16:creationId xmlns:a16="http://schemas.microsoft.com/office/drawing/2014/main" id="{00000000-0008-0000-5200-000045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92</xdr:col>
      <xdr:colOff>0</xdr:colOff>
      <xdr:row>3</xdr:row>
      <xdr:rowOff>0</xdr:rowOff>
    </xdr:from>
    <xdr:to>
      <xdr:col>92</xdr:col>
      <xdr:colOff>781050</xdr:colOff>
      <xdr:row>4</xdr:row>
      <xdr:rowOff>28575</xdr:rowOff>
    </xdr:to>
    <xdr:pic>
      <xdr:nvPicPr>
        <xdr:cNvPr id="30278" name="Picture 41" descr="logoMTL">
          <a:extLst>
            <a:ext uri="{FF2B5EF4-FFF2-40B4-BE49-F238E27FC236}">
              <a16:creationId xmlns:a16="http://schemas.microsoft.com/office/drawing/2014/main" id="{00000000-0008-0000-5200-000046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944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92</xdr:col>
      <xdr:colOff>114300</xdr:colOff>
      <xdr:row>3</xdr:row>
      <xdr:rowOff>0</xdr:rowOff>
    </xdr:from>
    <xdr:to>
      <xdr:col>92</xdr:col>
      <xdr:colOff>923925</xdr:colOff>
      <xdr:row>4</xdr:row>
      <xdr:rowOff>28575</xdr:rowOff>
    </xdr:to>
    <xdr:pic>
      <xdr:nvPicPr>
        <xdr:cNvPr id="30279" name="Picture 42" descr="logoMTL">
          <a:extLst>
            <a:ext uri="{FF2B5EF4-FFF2-40B4-BE49-F238E27FC236}">
              <a16:creationId xmlns:a16="http://schemas.microsoft.com/office/drawing/2014/main" id="{00000000-0008-0000-5200-000047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2087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98</xdr:col>
      <xdr:colOff>0</xdr:colOff>
      <xdr:row>3</xdr:row>
      <xdr:rowOff>0</xdr:rowOff>
    </xdr:from>
    <xdr:to>
      <xdr:col>98</xdr:col>
      <xdr:colOff>781050</xdr:colOff>
      <xdr:row>4</xdr:row>
      <xdr:rowOff>28575</xdr:rowOff>
    </xdr:to>
    <xdr:pic>
      <xdr:nvPicPr>
        <xdr:cNvPr id="30280" name="Picture 43" descr="logoMTL">
          <a:extLst>
            <a:ext uri="{FF2B5EF4-FFF2-40B4-BE49-F238E27FC236}">
              <a16:creationId xmlns:a16="http://schemas.microsoft.com/office/drawing/2014/main" id="{00000000-0008-0000-5200-000048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8145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98</xdr:col>
      <xdr:colOff>114300</xdr:colOff>
      <xdr:row>3</xdr:row>
      <xdr:rowOff>0</xdr:rowOff>
    </xdr:from>
    <xdr:to>
      <xdr:col>98</xdr:col>
      <xdr:colOff>923925</xdr:colOff>
      <xdr:row>4</xdr:row>
      <xdr:rowOff>28575</xdr:rowOff>
    </xdr:to>
    <xdr:pic>
      <xdr:nvPicPr>
        <xdr:cNvPr id="30281" name="Picture 44" descr="logoMTL">
          <a:extLst>
            <a:ext uri="{FF2B5EF4-FFF2-40B4-BE49-F238E27FC236}">
              <a16:creationId xmlns:a16="http://schemas.microsoft.com/office/drawing/2014/main" id="{00000000-0008-0000-5200-000049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4957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104</xdr:col>
      <xdr:colOff>0</xdr:colOff>
      <xdr:row>3</xdr:row>
      <xdr:rowOff>0</xdr:rowOff>
    </xdr:from>
    <xdr:to>
      <xdr:col>104</xdr:col>
      <xdr:colOff>781050</xdr:colOff>
      <xdr:row>4</xdr:row>
      <xdr:rowOff>28575</xdr:rowOff>
    </xdr:to>
    <xdr:pic>
      <xdr:nvPicPr>
        <xdr:cNvPr id="30282" name="Picture 45" descr="logoMTL">
          <a:extLst>
            <a:ext uri="{FF2B5EF4-FFF2-40B4-BE49-F238E27FC236}">
              <a16:creationId xmlns:a16="http://schemas.microsoft.com/office/drawing/2014/main" id="{00000000-0008-0000-5200-00004A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065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104</xdr:col>
      <xdr:colOff>114300</xdr:colOff>
      <xdr:row>3</xdr:row>
      <xdr:rowOff>0</xdr:rowOff>
    </xdr:from>
    <xdr:to>
      <xdr:col>104</xdr:col>
      <xdr:colOff>923925</xdr:colOff>
      <xdr:row>4</xdr:row>
      <xdr:rowOff>28575</xdr:rowOff>
    </xdr:to>
    <xdr:pic>
      <xdr:nvPicPr>
        <xdr:cNvPr id="30283" name="Picture 46" descr="logoMTL">
          <a:extLst>
            <a:ext uri="{FF2B5EF4-FFF2-40B4-BE49-F238E27FC236}">
              <a16:creationId xmlns:a16="http://schemas.microsoft.com/office/drawing/2014/main" id="{00000000-0008-0000-5200-00004B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2082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110</xdr:col>
      <xdr:colOff>0</xdr:colOff>
      <xdr:row>3</xdr:row>
      <xdr:rowOff>0</xdr:rowOff>
    </xdr:from>
    <xdr:to>
      <xdr:col>110</xdr:col>
      <xdr:colOff>781050</xdr:colOff>
      <xdr:row>4</xdr:row>
      <xdr:rowOff>28575</xdr:rowOff>
    </xdr:to>
    <xdr:pic>
      <xdr:nvPicPr>
        <xdr:cNvPr id="30284" name="Picture 47" descr="logoMTL">
          <a:extLst>
            <a:ext uri="{FF2B5EF4-FFF2-40B4-BE49-F238E27FC236}">
              <a16:creationId xmlns:a16="http://schemas.microsoft.com/office/drawing/2014/main" id="{00000000-0008-0000-5200-00004C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4102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110</xdr:col>
      <xdr:colOff>114300</xdr:colOff>
      <xdr:row>3</xdr:row>
      <xdr:rowOff>0</xdr:rowOff>
    </xdr:from>
    <xdr:to>
      <xdr:col>110</xdr:col>
      <xdr:colOff>923925</xdr:colOff>
      <xdr:row>4</xdr:row>
      <xdr:rowOff>28575</xdr:rowOff>
    </xdr:to>
    <xdr:pic>
      <xdr:nvPicPr>
        <xdr:cNvPr id="30285" name="Picture 48" descr="logoMTL">
          <a:extLst>
            <a:ext uri="{FF2B5EF4-FFF2-40B4-BE49-F238E27FC236}">
              <a16:creationId xmlns:a16="http://schemas.microsoft.com/office/drawing/2014/main" id="{00000000-0008-0000-5200-00004D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5532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116</xdr:col>
      <xdr:colOff>0</xdr:colOff>
      <xdr:row>3</xdr:row>
      <xdr:rowOff>0</xdr:rowOff>
    </xdr:from>
    <xdr:to>
      <xdr:col>116</xdr:col>
      <xdr:colOff>781050</xdr:colOff>
      <xdr:row>4</xdr:row>
      <xdr:rowOff>28575</xdr:rowOff>
    </xdr:to>
    <xdr:pic>
      <xdr:nvPicPr>
        <xdr:cNvPr id="30286" name="Picture 49" descr="logoMTL">
          <a:extLst>
            <a:ext uri="{FF2B5EF4-FFF2-40B4-BE49-F238E27FC236}">
              <a16:creationId xmlns:a16="http://schemas.microsoft.com/office/drawing/2014/main" id="{00000000-0008-0000-5200-00004E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909075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116</xdr:col>
      <xdr:colOff>114300</xdr:colOff>
      <xdr:row>3</xdr:row>
      <xdr:rowOff>0</xdr:rowOff>
    </xdr:from>
    <xdr:to>
      <xdr:col>116</xdr:col>
      <xdr:colOff>923925</xdr:colOff>
      <xdr:row>4</xdr:row>
      <xdr:rowOff>28575</xdr:rowOff>
    </xdr:to>
    <xdr:pic>
      <xdr:nvPicPr>
        <xdr:cNvPr id="30287" name="Picture 50" descr="logoMTL">
          <a:extLst>
            <a:ext uri="{FF2B5EF4-FFF2-40B4-BE49-F238E27FC236}">
              <a16:creationId xmlns:a16="http://schemas.microsoft.com/office/drawing/2014/main" id="{00000000-0008-0000-5200-00004F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0233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0</xdr:colOff>
      <xdr:row>3</xdr:row>
      <xdr:rowOff>0</xdr:rowOff>
    </xdr:from>
    <xdr:to>
      <xdr:col>122</xdr:col>
      <xdr:colOff>609600</xdr:colOff>
      <xdr:row>4</xdr:row>
      <xdr:rowOff>28575</xdr:rowOff>
    </xdr:to>
    <xdr:pic>
      <xdr:nvPicPr>
        <xdr:cNvPr id="30288" name="Picture 49" descr="logoMTL">
          <a:extLst>
            <a:ext uri="{FF2B5EF4-FFF2-40B4-BE49-F238E27FC236}">
              <a16:creationId xmlns:a16="http://schemas.microsoft.com/office/drawing/2014/main" id="{00000000-0008-0000-5200-000050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0082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114300</xdr:colOff>
      <xdr:row>3</xdr:row>
      <xdr:rowOff>0</xdr:rowOff>
    </xdr:from>
    <xdr:to>
      <xdr:col>122</xdr:col>
      <xdr:colOff>609600</xdr:colOff>
      <xdr:row>4</xdr:row>
      <xdr:rowOff>28575</xdr:rowOff>
    </xdr:to>
    <xdr:pic>
      <xdr:nvPicPr>
        <xdr:cNvPr id="30289" name="Picture 50" descr="logoMTL">
          <a:extLst>
            <a:ext uri="{FF2B5EF4-FFF2-40B4-BE49-F238E27FC236}">
              <a16:creationId xmlns:a16="http://schemas.microsoft.com/office/drawing/2014/main" id="{00000000-0008-0000-5200-000051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21512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128</xdr:col>
      <xdr:colOff>0</xdr:colOff>
      <xdr:row>3</xdr:row>
      <xdr:rowOff>0</xdr:rowOff>
    </xdr:from>
    <xdr:to>
      <xdr:col>128</xdr:col>
      <xdr:colOff>609600</xdr:colOff>
      <xdr:row>4</xdr:row>
      <xdr:rowOff>28575</xdr:rowOff>
    </xdr:to>
    <xdr:pic>
      <xdr:nvPicPr>
        <xdr:cNvPr id="30290" name="Picture 49" descr="logoMTL">
          <a:extLst>
            <a:ext uri="{FF2B5EF4-FFF2-40B4-BE49-F238E27FC236}">
              <a16:creationId xmlns:a16="http://schemas.microsoft.com/office/drawing/2014/main" id="{00000000-0008-0000-5200-000052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34020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128</xdr:col>
      <xdr:colOff>114300</xdr:colOff>
      <xdr:row>3</xdr:row>
      <xdr:rowOff>0</xdr:rowOff>
    </xdr:from>
    <xdr:to>
      <xdr:col>128</xdr:col>
      <xdr:colOff>609600</xdr:colOff>
      <xdr:row>4</xdr:row>
      <xdr:rowOff>28575</xdr:rowOff>
    </xdr:to>
    <xdr:pic>
      <xdr:nvPicPr>
        <xdr:cNvPr id="30291" name="Picture 50" descr="logoMTL">
          <a:extLst>
            <a:ext uri="{FF2B5EF4-FFF2-40B4-BE49-F238E27FC236}">
              <a16:creationId xmlns:a16="http://schemas.microsoft.com/office/drawing/2014/main" id="{00000000-0008-0000-5200-000053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454500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134</xdr:col>
      <xdr:colOff>0</xdr:colOff>
      <xdr:row>3</xdr:row>
      <xdr:rowOff>0</xdr:rowOff>
    </xdr:from>
    <xdr:to>
      <xdr:col>134</xdr:col>
      <xdr:colOff>609600</xdr:colOff>
      <xdr:row>4</xdr:row>
      <xdr:rowOff>28575</xdr:rowOff>
    </xdr:to>
    <xdr:pic>
      <xdr:nvPicPr>
        <xdr:cNvPr id="30292" name="Picture 49" descr="logoMTL">
          <a:extLst>
            <a:ext uri="{FF2B5EF4-FFF2-40B4-BE49-F238E27FC236}">
              <a16:creationId xmlns:a16="http://schemas.microsoft.com/office/drawing/2014/main" id="{00000000-0008-0000-5200-000054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08427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134</xdr:col>
      <xdr:colOff>114300</xdr:colOff>
      <xdr:row>3</xdr:row>
      <xdr:rowOff>0</xdr:rowOff>
    </xdr:from>
    <xdr:to>
      <xdr:col>134</xdr:col>
      <xdr:colOff>609600</xdr:colOff>
      <xdr:row>4</xdr:row>
      <xdr:rowOff>28575</xdr:rowOff>
    </xdr:to>
    <xdr:pic>
      <xdr:nvPicPr>
        <xdr:cNvPr id="30293" name="Picture 50" descr="logoMTL">
          <a:extLst>
            <a:ext uri="{FF2B5EF4-FFF2-40B4-BE49-F238E27FC236}">
              <a16:creationId xmlns:a16="http://schemas.microsoft.com/office/drawing/2014/main" id="{00000000-0008-0000-5200-000055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9857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140</xdr:col>
      <xdr:colOff>0</xdr:colOff>
      <xdr:row>3</xdr:row>
      <xdr:rowOff>0</xdr:rowOff>
    </xdr:from>
    <xdr:to>
      <xdr:col>140</xdr:col>
      <xdr:colOff>609600</xdr:colOff>
      <xdr:row>4</xdr:row>
      <xdr:rowOff>28575</xdr:rowOff>
    </xdr:to>
    <xdr:pic>
      <xdr:nvPicPr>
        <xdr:cNvPr id="30294" name="Picture 49" descr="logoMTL">
          <a:extLst>
            <a:ext uri="{FF2B5EF4-FFF2-40B4-BE49-F238E27FC236}">
              <a16:creationId xmlns:a16="http://schemas.microsoft.com/office/drawing/2014/main" id="{00000000-0008-0000-5200-000056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4742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140</xdr:col>
      <xdr:colOff>114300</xdr:colOff>
      <xdr:row>3</xdr:row>
      <xdr:rowOff>0</xdr:rowOff>
    </xdr:from>
    <xdr:to>
      <xdr:col>140</xdr:col>
      <xdr:colOff>609600</xdr:colOff>
      <xdr:row>4</xdr:row>
      <xdr:rowOff>28575</xdr:rowOff>
    </xdr:to>
    <xdr:pic>
      <xdr:nvPicPr>
        <xdr:cNvPr id="30295" name="Picture 50" descr="logoMTL">
          <a:extLst>
            <a:ext uri="{FF2B5EF4-FFF2-40B4-BE49-F238E27FC236}">
              <a16:creationId xmlns:a16="http://schemas.microsoft.com/office/drawing/2014/main" id="{00000000-0008-0000-5200-000057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16172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146</xdr:col>
      <xdr:colOff>0</xdr:colOff>
      <xdr:row>3</xdr:row>
      <xdr:rowOff>0</xdr:rowOff>
    </xdr:from>
    <xdr:to>
      <xdr:col>146</xdr:col>
      <xdr:colOff>609600</xdr:colOff>
      <xdr:row>4</xdr:row>
      <xdr:rowOff>28575</xdr:rowOff>
    </xdr:to>
    <xdr:pic>
      <xdr:nvPicPr>
        <xdr:cNvPr id="30296" name="Picture 49" descr="logoMTL">
          <a:extLst>
            <a:ext uri="{FF2B5EF4-FFF2-40B4-BE49-F238E27FC236}">
              <a16:creationId xmlns:a16="http://schemas.microsoft.com/office/drawing/2014/main" id="{00000000-0008-0000-5200-000058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6297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146</xdr:col>
      <xdr:colOff>114300</xdr:colOff>
      <xdr:row>3</xdr:row>
      <xdr:rowOff>0</xdr:rowOff>
    </xdr:from>
    <xdr:to>
      <xdr:col>146</xdr:col>
      <xdr:colOff>609600</xdr:colOff>
      <xdr:row>4</xdr:row>
      <xdr:rowOff>28575</xdr:rowOff>
    </xdr:to>
    <xdr:pic>
      <xdr:nvPicPr>
        <xdr:cNvPr id="30297" name="Picture 50" descr="logoMTL">
          <a:extLst>
            <a:ext uri="{FF2B5EF4-FFF2-40B4-BE49-F238E27FC236}">
              <a16:creationId xmlns:a16="http://schemas.microsoft.com/office/drawing/2014/main" id="{00000000-0008-0000-5200-000059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27727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152</xdr:col>
      <xdr:colOff>0</xdr:colOff>
      <xdr:row>3</xdr:row>
      <xdr:rowOff>0</xdr:rowOff>
    </xdr:from>
    <xdr:to>
      <xdr:col>152</xdr:col>
      <xdr:colOff>609600</xdr:colOff>
      <xdr:row>4</xdr:row>
      <xdr:rowOff>28575</xdr:rowOff>
    </xdr:to>
    <xdr:pic>
      <xdr:nvPicPr>
        <xdr:cNvPr id="30298" name="Picture 49" descr="logoMTL">
          <a:extLst>
            <a:ext uri="{FF2B5EF4-FFF2-40B4-BE49-F238E27FC236}">
              <a16:creationId xmlns:a16="http://schemas.microsoft.com/office/drawing/2014/main" id="{00000000-0008-0000-5200-00005A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15457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152</xdr:col>
      <xdr:colOff>114300</xdr:colOff>
      <xdr:row>3</xdr:row>
      <xdr:rowOff>0</xdr:rowOff>
    </xdr:from>
    <xdr:to>
      <xdr:col>152</xdr:col>
      <xdr:colOff>609600</xdr:colOff>
      <xdr:row>4</xdr:row>
      <xdr:rowOff>28575</xdr:rowOff>
    </xdr:to>
    <xdr:pic>
      <xdr:nvPicPr>
        <xdr:cNvPr id="30299" name="Picture 50" descr="logoMTL">
          <a:extLst>
            <a:ext uri="{FF2B5EF4-FFF2-40B4-BE49-F238E27FC236}">
              <a16:creationId xmlns:a16="http://schemas.microsoft.com/office/drawing/2014/main" id="{00000000-0008-0000-5200-00005B7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268875" y="885825"/>
          <a:ext cx="4953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158</xdr:col>
      <xdr:colOff>0</xdr:colOff>
      <xdr:row>3</xdr:row>
      <xdr:rowOff>0</xdr:rowOff>
    </xdr:from>
    <xdr:to>
      <xdr:col>158</xdr:col>
      <xdr:colOff>609600</xdr:colOff>
      <xdr:row>4</xdr:row>
      <xdr:rowOff>28575</xdr:rowOff>
    </xdr:to>
    <xdr:pic>
      <xdr:nvPicPr>
        <xdr:cNvPr id="57" name="Picture 49" descr="logoMTL">
          <a:extLst>
            <a:ext uri="{FF2B5EF4-FFF2-40B4-BE49-F238E27FC236}">
              <a16:creationId xmlns:a16="http://schemas.microsoft.com/office/drawing/2014/main" id="{00000000-0008-0000-52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0148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158</xdr:col>
      <xdr:colOff>114300</xdr:colOff>
      <xdr:row>3</xdr:row>
      <xdr:rowOff>0</xdr:rowOff>
    </xdr:from>
    <xdr:to>
      <xdr:col>158</xdr:col>
      <xdr:colOff>609600</xdr:colOff>
      <xdr:row>4</xdr:row>
      <xdr:rowOff>28575</xdr:rowOff>
    </xdr:to>
    <xdr:pic>
      <xdr:nvPicPr>
        <xdr:cNvPr id="58" name="Picture 50" descr="logoMTL">
          <a:extLst>
            <a:ext uri="{FF2B5EF4-FFF2-40B4-BE49-F238E27FC236}">
              <a16:creationId xmlns:a16="http://schemas.microsoft.com/office/drawing/2014/main" id="{00000000-0008-0000-52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1291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164</xdr:col>
      <xdr:colOff>0</xdr:colOff>
      <xdr:row>3</xdr:row>
      <xdr:rowOff>0</xdr:rowOff>
    </xdr:from>
    <xdr:to>
      <xdr:col>164</xdr:col>
      <xdr:colOff>609600</xdr:colOff>
      <xdr:row>4</xdr:row>
      <xdr:rowOff>28575</xdr:rowOff>
    </xdr:to>
    <xdr:pic>
      <xdr:nvPicPr>
        <xdr:cNvPr id="59" name="Picture 49" descr="logoMTL">
          <a:extLst>
            <a:ext uri="{FF2B5EF4-FFF2-40B4-BE49-F238E27FC236}">
              <a16:creationId xmlns:a16="http://schemas.microsoft.com/office/drawing/2014/main" id="{00000000-0008-0000-52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383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164</xdr:col>
      <xdr:colOff>114300</xdr:colOff>
      <xdr:row>3</xdr:row>
      <xdr:rowOff>0</xdr:rowOff>
    </xdr:from>
    <xdr:to>
      <xdr:col>164</xdr:col>
      <xdr:colOff>609600</xdr:colOff>
      <xdr:row>4</xdr:row>
      <xdr:rowOff>28575</xdr:rowOff>
    </xdr:to>
    <xdr:pic>
      <xdr:nvPicPr>
        <xdr:cNvPr id="60" name="Picture 50" descr="logoMTL">
          <a:extLst>
            <a:ext uri="{FF2B5EF4-FFF2-40B4-BE49-F238E27FC236}">
              <a16:creationId xmlns:a16="http://schemas.microsoft.com/office/drawing/2014/main" id="{00000000-0008-0000-52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3526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170</xdr:col>
      <xdr:colOff>0</xdr:colOff>
      <xdr:row>3</xdr:row>
      <xdr:rowOff>0</xdr:rowOff>
    </xdr:from>
    <xdr:to>
      <xdr:col>170</xdr:col>
      <xdr:colOff>609600</xdr:colOff>
      <xdr:row>4</xdr:row>
      <xdr:rowOff>28575</xdr:rowOff>
    </xdr:to>
    <xdr:pic>
      <xdr:nvPicPr>
        <xdr:cNvPr id="61" name="Picture 49" descr="logoMTL">
          <a:extLst>
            <a:ext uri="{FF2B5EF4-FFF2-40B4-BE49-F238E27FC236}">
              <a16:creationId xmlns:a16="http://schemas.microsoft.com/office/drawing/2014/main" id="{00000000-0008-0000-52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6998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170</xdr:col>
      <xdr:colOff>114300</xdr:colOff>
      <xdr:row>3</xdr:row>
      <xdr:rowOff>0</xdr:rowOff>
    </xdr:from>
    <xdr:to>
      <xdr:col>170</xdr:col>
      <xdr:colOff>609600</xdr:colOff>
      <xdr:row>4</xdr:row>
      <xdr:rowOff>28575</xdr:rowOff>
    </xdr:to>
    <xdr:pic>
      <xdr:nvPicPr>
        <xdr:cNvPr id="62" name="Picture 50" descr="logoMTL">
          <a:extLst>
            <a:ext uri="{FF2B5EF4-FFF2-40B4-BE49-F238E27FC236}">
              <a16:creationId xmlns:a16="http://schemas.microsoft.com/office/drawing/2014/main" id="{00000000-0008-0000-52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8141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176</xdr:col>
      <xdr:colOff>0</xdr:colOff>
      <xdr:row>3</xdr:row>
      <xdr:rowOff>0</xdr:rowOff>
    </xdr:from>
    <xdr:to>
      <xdr:col>176</xdr:col>
      <xdr:colOff>609600</xdr:colOff>
      <xdr:row>4</xdr:row>
      <xdr:rowOff>28575</xdr:rowOff>
    </xdr:to>
    <xdr:pic>
      <xdr:nvPicPr>
        <xdr:cNvPr id="63" name="Picture 49" descr="logoMTL">
          <a:extLst>
            <a:ext uri="{FF2B5EF4-FFF2-40B4-BE49-F238E27FC236}">
              <a16:creationId xmlns:a16="http://schemas.microsoft.com/office/drawing/2014/main" id="{00000000-0008-0000-52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7327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176</xdr:col>
      <xdr:colOff>114300</xdr:colOff>
      <xdr:row>3</xdr:row>
      <xdr:rowOff>0</xdr:rowOff>
    </xdr:from>
    <xdr:to>
      <xdr:col>176</xdr:col>
      <xdr:colOff>609600</xdr:colOff>
      <xdr:row>4</xdr:row>
      <xdr:rowOff>28575</xdr:rowOff>
    </xdr:to>
    <xdr:pic>
      <xdr:nvPicPr>
        <xdr:cNvPr id="64" name="Picture 50" descr="logoMTL">
          <a:extLst>
            <a:ext uri="{FF2B5EF4-FFF2-40B4-BE49-F238E27FC236}">
              <a16:creationId xmlns:a16="http://schemas.microsoft.com/office/drawing/2014/main" id="{00000000-0008-0000-52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8470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182</xdr:col>
      <xdr:colOff>0</xdr:colOff>
      <xdr:row>3</xdr:row>
      <xdr:rowOff>0</xdr:rowOff>
    </xdr:from>
    <xdr:to>
      <xdr:col>182</xdr:col>
      <xdr:colOff>609600</xdr:colOff>
      <xdr:row>4</xdr:row>
      <xdr:rowOff>28575</xdr:rowOff>
    </xdr:to>
    <xdr:pic>
      <xdr:nvPicPr>
        <xdr:cNvPr id="65" name="Picture 49" descr="logoMTL">
          <a:extLst>
            <a:ext uri="{FF2B5EF4-FFF2-40B4-BE49-F238E27FC236}">
              <a16:creationId xmlns:a16="http://schemas.microsoft.com/office/drawing/2014/main" id="{00000000-0008-0000-52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9243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182</xdr:col>
      <xdr:colOff>114300</xdr:colOff>
      <xdr:row>3</xdr:row>
      <xdr:rowOff>0</xdr:rowOff>
    </xdr:from>
    <xdr:to>
      <xdr:col>182</xdr:col>
      <xdr:colOff>609600</xdr:colOff>
      <xdr:row>4</xdr:row>
      <xdr:rowOff>28575</xdr:rowOff>
    </xdr:to>
    <xdr:pic>
      <xdr:nvPicPr>
        <xdr:cNvPr id="66" name="Picture 50" descr="logoMTL">
          <a:extLst>
            <a:ext uri="{FF2B5EF4-FFF2-40B4-BE49-F238E27FC236}">
              <a16:creationId xmlns:a16="http://schemas.microsoft.com/office/drawing/2014/main" id="{00000000-0008-0000-52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0386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188</xdr:col>
      <xdr:colOff>0</xdr:colOff>
      <xdr:row>3</xdr:row>
      <xdr:rowOff>0</xdr:rowOff>
    </xdr:from>
    <xdr:to>
      <xdr:col>188</xdr:col>
      <xdr:colOff>609600</xdr:colOff>
      <xdr:row>4</xdr:row>
      <xdr:rowOff>28575</xdr:rowOff>
    </xdr:to>
    <xdr:pic>
      <xdr:nvPicPr>
        <xdr:cNvPr id="67" name="Picture 49" descr="logoMTL">
          <a:extLst>
            <a:ext uri="{FF2B5EF4-FFF2-40B4-BE49-F238E27FC236}">
              <a16:creationId xmlns:a16="http://schemas.microsoft.com/office/drawing/2014/main" id="{00000000-0008-0000-52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5605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188</xdr:col>
      <xdr:colOff>114300</xdr:colOff>
      <xdr:row>3</xdr:row>
      <xdr:rowOff>0</xdr:rowOff>
    </xdr:from>
    <xdr:to>
      <xdr:col>188</xdr:col>
      <xdr:colOff>609600</xdr:colOff>
      <xdr:row>4</xdr:row>
      <xdr:rowOff>28575</xdr:rowOff>
    </xdr:to>
    <xdr:pic>
      <xdr:nvPicPr>
        <xdr:cNvPr id="68" name="Picture 50" descr="logoMTL">
          <a:extLst>
            <a:ext uri="{FF2B5EF4-FFF2-40B4-BE49-F238E27FC236}">
              <a16:creationId xmlns:a16="http://schemas.microsoft.com/office/drawing/2014/main" id="{00000000-0008-0000-52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6748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194</xdr:col>
      <xdr:colOff>0</xdr:colOff>
      <xdr:row>3</xdr:row>
      <xdr:rowOff>0</xdr:rowOff>
    </xdr:from>
    <xdr:to>
      <xdr:col>194</xdr:col>
      <xdr:colOff>609600</xdr:colOff>
      <xdr:row>4</xdr:row>
      <xdr:rowOff>28575</xdr:rowOff>
    </xdr:to>
    <xdr:pic>
      <xdr:nvPicPr>
        <xdr:cNvPr id="69" name="Picture 49" descr="logoMTL">
          <a:extLst>
            <a:ext uri="{FF2B5EF4-FFF2-40B4-BE49-F238E27FC236}">
              <a16:creationId xmlns:a16="http://schemas.microsoft.com/office/drawing/2014/main" id="{00000000-0008-0000-52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9426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194</xdr:col>
      <xdr:colOff>114300</xdr:colOff>
      <xdr:row>3</xdr:row>
      <xdr:rowOff>0</xdr:rowOff>
    </xdr:from>
    <xdr:to>
      <xdr:col>194</xdr:col>
      <xdr:colOff>609600</xdr:colOff>
      <xdr:row>4</xdr:row>
      <xdr:rowOff>28575</xdr:rowOff>
    </xdr:to>
    <xdr:pic>
      <xdr:nvPicPr>
        <xdr:cNvPr id="70" name="Picture 50" descr="logoMTL">
          <a:extLst>
            <a:ext uri="{FF2B5EF4-FFF2-40B4-BE49-F238E27FC236}">
              <a16:creationId xmlns:a16="http://schemas.microsoft.com/office/drawing/2014/main" id="{00000000-0008-0000-52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5692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200</xdr:col>
      <xdr:colOff>0</xdr:colOff>
      <xdr:row>3</xdr:row>
      <xdr:rowOff>0</xdr:rowOff>
    </xdr:from>
    <xdr:to>
      <xdr:col>200</xdr:col>
      <xdr:colOff>609600</xdr:colOff>
      <xdr:row>4</xdr:row>
      <xdr:rowOff>28575</xdr:rowOff>
    </xdr:to>
    <xdr:pic>
      <xdr:nvPicPr>
        <xdr:cNvPr id="71" name="Picture 49" descr="logoMTL">
          <a:extLst>
            <a:ext uri="{FF2B5EF4-FFF2-40B4-BE49-F238E27FC236}">
              <a16:creationId xmlns:a16="http://schemas.microsoft.com/office/drawing/2014/main" id="{00000000-0008-0000-52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9121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200</xdr:col>
      <xdr:colOff>114300</xdr:colOff>
      <xdr:row>3</xdr:row>
      <xdr:rowOff>0</xdr:rowOff>
    </xdr:from>
    <xdr:to>
      <xdr:col>200</xdr:col>
      <xdr:colOff>609600</xdr:colOff>
      <xdr:row>4</xdr:row>
      <xdr:rowOff>28575</xdr:rowOff>
    </xdr:to>
    <xdr:pic>
      <xdr:nvPicPr>
        <xdr:cNvPr id="72" name="Picture 50" descr="logoMTL">
          <a:extLst>
            <a:ext uri="{FF2B5EF4-FFF2-40B4-BE49-F238E27FC236}">
              <a16:creationId xmlns:a16="http://schemas.microsoft.com/office/drawing/2014/main" id="{00000000-0008-0000-52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02642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206</xdr:col>
      <xdr:colOff>0</xdr:colOff>
      <xdr:row>3</xdr:row>
      <xdr:rowOff>0</xdr:rowOff>
    </xdr:from>
    <xdr:ext cx="609600" cy="330200"/>
    <xdr:pic>
      <xdr:nvPicPr>
        <xdr:cNvPr id="73" name="Picture 49" descr="logoMTL">
          <a:extLst>
            <a:ext uri="{FF2B5EF4-FFF2-40B4-BE49-F238E27FC236}">
              <a16:creationId xmlns:a16="http://schemas.microsoft.com/office/drawing/2014/main" id="{00000000-0008-0000-52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641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206</xdr:col>
      <xdr:colOff>114300</xdr:colOff>
      <xdr:row>3</xdr:row>
      <xdr:rowOff>0</xdr:rowOff>
    </xdr:from>
    <xdr:ext cx="495300" cy="330200"/>
    <xdr:pic>
      <xdr:nvPicPr>
        <xdr:cNvPr id="74" name="Picture 50" descr="logoMTL">
          <a:extLst>
            <a:ext uri="{FF2B5EF4-FFF2-40B4-BE49-F238E27FC236}">
              <a16:creationId xmlns:a16="http://schemas.microsoft.com/office/drawing/2014/main" id="{00000000-0008-0000-52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67842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212</xdr:col>
      <xdr:colOff>0</xdr:colOff>
      <xdr:row>3</xdr:row>
      <xdr:rowOff>0</xdr:rowOff>
    </xdr:from>
    <xdr:ext cx="609600" cy="330200"/>
    <xdr:pic>
      <xdr:nvPicPr>
        <xdr:cNvPr id="75" name="Picture 49" descr="logoMTL">
          <a:extLst>
            <a:ext uri="{FF2B5EF4-FFF2-40B4-BE49-F238E27FC236}">
              <a16:creationId xmlns:a16="http://schemas.microsoft.com/office/drawing/2014/main" id="{00000000-0008-0000-52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8510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212</xdr:col>
      <xdr:colOff>114300</xdr:colOff>
      <xdr:row>3</xdr:row>
      <xdr:rowOff>0</xdr:rowOff>
    </xdr:from>
    <xdr:ext cx="495300" cy="330200"/>
    <xdr:pic>
      <xdr:nvPicPr>
        <xdr:cNvPr id="76" name="Picture 50" descr="logoMTL">
          <a:extLst>
            <a:ext uri="{FF2B5EF4-FFF2-40B4-BE49-F238E27FC236}">
              <a16:creationId xmlns:a16="http://schemas.microsoft.com/office/drawing/2014/main" id="{00000000-0008-0000-52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9653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218</xdr:col>
      <xdr:colOff>0</xdr:colOff>
      <xdr:row>3</xdr:row>
      <xdr:rowOff>0</xdr:rowOff>
    </xdr:from>
    <xdr:ext cx="609600" cy="330200"/>
    <xdr:pic>
      <xdr:nvPicPr>
        <xdr:cNvPr id="77" name="Picture 49" descr="logoMTL">
          <a:extLst>
            <a:ext uri="{FF2B5EF4-FFF2-40B4-BE49-F238E27FC236}">
              <a16:creationId xmlns:a16="http://schemas.microsoft.com/office/drawing/2014/main" id="{00000000-0008-0000-52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5188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218</xdr:col>
      <xdr:colOff>114300</xdr:colOff>
      <xdr:row>3</xdr:row>
      <xdr:rowOff>0</xdr:rowOff>
    </xdr:from>
    <xdr:ext cx="495300" cy="330200"/>
    <xdr:pic>
      <xdr:nvPicPr>
        <xdr:cNvPr id="78" name="Picture 50" descr="logoMTL">
          <a:extLst>
            <a:ext uri="{FF2B5EF4-FFF2-40B4-BE49-F238E27FC236}">
              <a16:creationId xmlns:a16="http://schemas.microsoft.com/office/drawing/2014/main" id="{00000000-0008-0000-52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6331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224</xdr:col>
      <xdr:colOff>0</xdr:colOff>
      <xdr:row>3</xdr:row>
      <xdr:rowOff>0</xdr:rowOff>
    </xdr:from>
    <xdr:ext cx="609600" cy="330200"/>
    <xdr:pic>
      <xdr:nvPicPr>
        <xdr:cNvPr id="79" name="Picture 49" descr="logoMTL">
          <a:extLst>
            <a:ext uri="{FF2B5EF4-FFF2-40B4-BE49-F238E27FC236}">
              <a16:creationId xmlns:a16="http://schemas.microsoft.com/office/drawing/2014/main" id="{00000000-0008-0000-52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2026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224</xdr:col>
      <xdr:colOff>114300</xdr:colOff>
      <xdr:row>3</xdr:row>
      <xdr:rowOff>0</xdr:rowOff>
    </xdr:from>
    <xdr:ext cx="495300" cy="330200"/>
    <xdr:pic>
      <xdr:nvPicPr>
        <xdr:cNvPr id="80" name="Picture 50" descr="logoMTL">
          <a:extLst>
            <a:ext uri="{FF2B5EF4-FFF2-40B4-BE49-F238E27FC236}">
              <a16:creationId xmlns:a16="http://schemas.microsoft.com/office/drawing/2014/main" id="{00000000-0008-0000-52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31692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231</xdr:col>
      <xdr:colOff>0</xdr:colOff>
      <xdr:row>3</xdr:row>
      <xdr:rowOff>0</xdr:rowOff>
    </xdr:from>
    <xdr:ext cx="609600" cy="330200"/>
    <xdr:pic>
      <xdr:nvPicPr>
        <xdr:cNvPr id="81" name="Picture 49" descr="logoMTL">
          <a:extLst>
            <a:ext uri="{FF2B5EF4-FFF2-40B4-BE49-F238E27FC236}">
              <a16:creationId xmlns:a16="http://schemas.microsoft.com/office/drawing/2014/main" id="{00000000-0008-0000-52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943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231</xdr:col>
      <xdr:colOff>114300</xdr:colOff>
      <xdr:row>3</xdr:row>
      <xdr:rowOff>0</xdr:rowOff>
    </xdr:from>
    <xdr:ext cx="495300" cy="330200"/>
    <xdr:pic>
      <xdr:nvPicPr>
        <xdr:cNvPr id="82" name="Picture 50" descr="logoMTL">
          <a:extLst>
            <a:ext uri="{FF2B5EF4-FFF2-40B4-BE49-F238E27FC236}">
              <a16:creationId xmlns:a16="http://schemas.microsoft.com/office/drawing/2014/main" id="{00000000-0008-0000-52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086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238</xdr:col>
      <xdr:colOff>0</xdr:colOff>
      <xdr:row>3</xdr:row>
      <xdr:rowOff>0</xdr:rowOff>
    </xdr:from>
    <xdr:ext cx="609600" cy="330200"/>
    <xdr:pic>
      <xdr:nvPicPr>
        <xdr:cNvPr id="83" name="Picture 49" descr="logoMTL">
          <a:extLst>
            <a:ext uri="{FF2B5EF4-FFF2-40B4-BE49-F238E27FC236}">
              <a16:creationId xmlns:a16="http://schemas.microsoft.com/office/drawing/2014/main" id="{00000000-0008-0000-52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15750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238</xdr:col>
      <xdr:colOff>114300</xdr:colOff>
      <xdr:row>3</xdr:row>
      <xdr:rowOff>0</xdr:rowOff>
    </xdr:from>
    <xdr:ext cx="495300" cy="330200"/>
    <xdr:pic>
      <xdr:nvPicPr>
        <xdr:cNvPr id="84" name="Picture 50" descr="logoMTL">
          <a:extLst>
            <a:ext uri="{FF2B5EF4-FFF2-40B4-BE49-F238E27FC236}">
              <a16:creationId xmlns:a16="http://schemas.microsoft.com/office/drawing/2014/main" id="{00000000-0008-0000-5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27180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245</xdr:col>
      <xdr:colOff>0</xdr:colOff>
      <xdr:row>3</xdr:row>
      <xdr:rowOff>0</xdr:rowOff>
    </xdr:from>
    <xdr:ext cx="609600" cy="330200"/>
    <xdr:pic>
      <xdr:nvPicPr>
        <xdr:cNvPr id="85" name="Picture 49" descr="logoMTL">
          <a:extLst>
            <a:ext uri="{FF2B5EF4-FFF2-40B4-BE49-F238E27FC236}">
              <a16:creationId xmlns:a16="http://schemas.microsoft.com/office/drawing/2014/main" id="{00000000-0008-0000-52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206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245</xdr:col>
      <xdr:colOff>114300</xdr:colOff>
      <xdr:row>3</xdr:row>
      <xdr:rowOff>0</xdr:rowOff>
    </xdr:from>
    <xdr:ext cx="495300" cy="330200"/>
    <xdr:pic>
      <xdr:nvPicPr>
        <xdr:cNvPr id="86" name="Picture 50" descr="logoMTL">
          <a:extLst>
            <a:ext uri="{FF2B5EF4-FFF2-40B4-BE49-F238E27FC236}">
              <a16:creationId xmlns:a16="http://schemas.microsoft.com/office/drawing/2014/main" id="{00000000-0008-0000-52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3492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252</xdr:col>
      <xdr:colOff>0</xdr:colOff>
      <xdr:row>3</xdr:row>
      <xdr:rowOff>0</xdr:rowOff>
    </xdr:from>
    <xdr:ext cx="609600" cy="330200"/>
    <xdr:pic>
      <xdr:nvPicPr>
        <xdr:cNvPr id="87" name="Picture 49" descr="logoMTL">
          <a:extLst>
            <a:ext uri="{FF2B5EF4-FFF2-40B4-BE49-F238E27FC236}">
              <a16:creationId xmlns:a16="http://schemas.microsoft.com/office/drawing/2014/main" id="{00000000-0008-0000-52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6837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252</xdr:col>
      <xdr:colOff>114300</xdr:colOff>
      <xdr:row>3</xdr:row>
      <xdr:rowOff>0</xdr:rowOff>
    </xdr:from>
    <xdr:ext cx="495300" cy="330200"/>
    <xdr:pic>
      <xdr:nvPicPr>
        <xdr:cNvPr id="88" name="Picture 50" descr="logoMTL">
          <a:extLst>
            <a:ext uri="{FF2B5EF4-FFF2-40B4-BE49-F238E27FC236}">
              <a16:creationId xmlns:a16="http://schemas.microsoft.com/office/drawing/2014/main" id="{00000000-0008-0000-52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980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258</xdr:col>
      <xdr:colOff>0</xdr:colOff>
      <xdr:row>3</xdr:row>
      <xdr:rowOff>0</xdr:rowOff>
    </xdr:from>
    <xdr:ext cx="609600" cy="330200"/>
    <xdr:pic>
      <xdr:nvPicPr>
        <xdr:cNvPr id="89" name="Picture 49" descr="logoMTL">
          <a:extLst>
            <a:ext uri="{FF2B5EF4-FFF2-40B4-BE49-F238E27FC236}">
              <a16:creationId xmlns:a16="http://schemas.microsoft.com/office/drawing/2014/main" id="{00000000-0008-0000-52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44687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258</xdr:col>
      <xdr:colOff>114300</xdr:colOff>
      <xdr:row>3</xdr:row>
      <xdr:rowOff>0</xdr:rowOff>
    </xdr:from>
    <xdr:ext cx="495300" cy="330200"/>
    <xdr:pic>
      <xdr:nvPicPr>
        <xdr:cNvPr id="90" name="Picture 50" descr="logoMTL">
          <a:extLst>
            <a:ext uri="{FF2B5EF4-FFF2-40B4-BE49-F238E27FC236}">
              <a16:creationId xmlns:a16="http://schemas.microsoft.com/office/drawing/2014/main" id="{00000000-0008-0000-52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56117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264</xdr:col>
      <xdr:colOff>0</xdr:colOff>
      <xdr:row>3</xdr:row>
      <xdr:rowOff>0</xdr:rowOff>
    </xdr:from>
    <xdr:ext cx="609600" cy="330200"/>
    <xdr:pic>
      <xdr:nvPicPr>
        <xdr:cNvPr id="91" name="Picture 49" descr="logoMTL">
          <a:extLst>
            <a:ext uri="{FF2B5EF4-FFF2-40B4-BE49-F238E27FC236}">
              <a16:creationId xmlns:a16="http://schemas.microsoft.com/office/drawing/2014/main" id="{00000000-0008-0000-52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4957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264</xdr:col>
      <xdr:colOff>114300</xdr:colOff>
      <xdr:row>3</xdr:row>
      <xdr:rowOff>0</xdr:rowOff>
    </xdr:from>
    <xdr:ext cx="495300" cy="330200"/>
    <xdr:pic>
      <xdr:nvPicPr>
        <xdr:cNvPr id="92" name="Picture 50" descr="logoMTL">
          <a:extLst>
            <a:ext uri="{FF2B5EF4-FFF2-40B4-BE49-F238E27FC236}">
              <a16:creationId xmlns:a16="http://schemas.microsoft.com/office/drawing/2014/main" id="{00000000-0008-0000-52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6100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270</xdr:col>
      <xdr:colOff>0</xdr:colOff>
      <xdr:row>3</xdr:row>
      <xdr:rowOff>0</xdr:rowOff>
    </xdr:from>
    <xdr:ext cx="609600" cy="330200"/>
    <xdr:pic>
      <xdr:nvPicPr>
        <xdr:cNvPr id="93" name="Picture 49" descr="logoMTL">
          <a:extLst>
            <a:ext uri="{FF2B5EF4-FFF2-40B4-BE49-F238E27FC236}">
              <a16:creationId xmlns:a16="http://schemas.microsoft.com/office/drawing/2014/main" id="{00000000-0008-0000-52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367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270</xdr:col>
      <xdr:colOff>114300</xdr:colOff>
      <xdr:row>3</xdr:row>
      <xdr:rowOff>0</xdr:rowOff>
    </xdr:from>
    <xdr:ext cx="495300" cy="330200"/>
    <xdr:pic>
      <xdr:nvPicPr>
        <xdr:cNvPr id="94" name="Picture 50" descr="logoMTL">
          <a:extLst>
            <a:ext uri="{FF2B5EF4-FFF2-40B4-BE49-F238E27FC236}">
              <a16:creationId xmlns:a16="http://schemas.microsoft.com/office/drawing/2014/main" id="{00000000-0008-0000-52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1510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276</xdr:col>
      <xdr:colOff>0</xdr:colOff>
      <xdr:row>3</xdr:row>
      <xdr:rowOff>0</xdr:rowOff>
    </xdr:from>
    <xdr:ext cx="609600" cy="330200"/>
    <xdr:pic>
      <xdr:nvPicPr>
        <xdr:cNvPr id="95" name="Picture 49" descr="logoMTL">
          <a:extLst>
            <a:ext uri="{FF2B5EF4-FFF2-40B4-BE49-F238E27FC236}">
              <a16:creationId xmlns:a16="http://schemas.microsoft.com/office/drawing/2014/main" id="{00000000-0008-0000-52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522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276</xdr:col>
      <xdr:colOff>114300</xdr:colOff>
      <xdr:row>3</xdr:row>
      <xdr:rowOff>0</xdr:rowOff>
    </xdr:from>
    <xdr:ext cx="495300" cy="330200"/>
    <xdr:pic>
      <xdr:nvPicPr>
        <xdr:cNvPr id="96" name="Picture 50" descr="logoMTL">
          <a:extLst>
            <a:ext uri="{FF2B5EF4-FFF2-40B4-BE49-F238E27FC236}">
              <a16:creationId xmlns:a16="http://schemas.microsoft.com/office/drawing/2014/main" id="{00000000-0008-0000-52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8665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282</xdr:col>
      <xdr:colOff>0</xdr:colOff>
      <xdr:row>3</xdr:row>
      <xdr:rowOff>0</xdr:rowOff>
    </xdr:from>
    <xdr:ext cx="609600" cy="330200"/>
    <xdr:pic>
      <xdr:nvPicPr>
        <xdr:cNvPr id="97" name="Picture 49" descr="logoMTL">
          <a:extLst>
            <a:ext uri="{FF2B5EF4-FFF2-40B4-BE49-F238E27FC236}">
              <a16:creationId xmlns:a16="http://schemas.microsoft.com/office/drawing/2014/main" id="{00000000-0008-0000-52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848750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282</xdr:col>
      <xdr:colOff>114300</xdr:colOff>
      <xdr:row>3</xdr:row>
      <xdr:rowOff>0</xdr:rowOff>
    </xdr:from>
    <xdr:ext cx="495300" cy="330200"/>
    <xdr:pic>
      <xdr:nvPicPr>
        <xdr:cNvPr id="98" name="Picture 50" descr="logoMTL">
          <a:extLst>
            <a:ext uri="{FF2B5EF4-FFF2-40B4-BE49-F238E27FC236}">
              <a16:creationId xmlns:a16="http://schemas.microsoft.com/office/drawing/2014/main" id="{00000000-0008-0000-52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963050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288</xdr:col>
      <xdr:colOff>0</xdr:colOff>
      <xdr:row>3</xdr:row>
      <xdr:rowOff>0</xdr:rowOff>
    </xdr:from>
    <xdr:ext cx="609600" cy="330200"/>
    <xdr:pic>
      <xdr:nvPicPr>
        <xdr:cNvPr id="99" name="Picture 49" descr="logoMTL">
          <a:extLst>
            <a:ext uri="{FF2B5EF4-FFF2-40B4-BE49-F238E27FC236}">
              <a16:creationId xmlns:a16="http://schemas.microsoft.com/office/drawing/2014/main" id="{E505FCD3-7FBE-453C-B90E-595B74DAF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151625" y="904875"/>
          <a:ext cx="6096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288</xdr:col>
      <xdr:colOff>114300</xdr:colOff>
      <xdr:row>3</xdr:row>
      <xdr:rowOff>0</xdr:rowOff>
    </xdr:from>
    <xdr:ext cx="495300" cy="330200"/>
    <xdr:pic>
      <xdr:nvPicPr>
        <xdr:cNvPr id="100" name="Picture 50" descr="logoMTL">
          <a:extLst>
            <a:ext uri="{FF2B5EF4-FFF2-40B4-BE49-F238E27FC236}">
              <a16:creationId xmlns:a16="http://schemas.microsoft.com/office/drawing/2014/main" id="{E1F30593-A0A5-4D50-9047-59410620E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265925" y="904875"/>
          <a:ext cx="495300" cy="33020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294</xdr:col>
      <xdr:colOff>0</xdr:colOff>
      <xdr:row>3</xdr:row>
      <xdr:rowOff>0</xdr:rowOff>
    </xdr:from>
    <xdr:to>
      <xdr:col>294</xdr:col>
      <xdr:colOff>883997</xdr:colOff>
      <xdr:row>4</xdr:row>
      <xdr:rowOff>3201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DB9547-12D3-4554-A638-07D37A53D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1360500" y="9048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294</xdr:col>
      <xdr:colOff>317500</xdr:colOff>
      <xdr:row>0</xdr:row>
      <xdr:rowOff>31750</xdr:rowOff>
    </xdr:from>
    <xdr:to>
      <xdr:col>294</xdr:col>
      <xdr:colOff>488203</xdr:colOff>
      <xdr:row>0</xdr:row>
      <xdr:rowOff>257322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879859-4088-4693-B4C1-62654AAF1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1678000" y="31750"/>
          <a:ext cx="170703" cy="225572"/>
        </a:xfrm>
        <a:prstGeom prst="rect">
          <a:avLst/>
        </a:prstGeom>
      </xdr:spPr>
    </xdr:pic>
    <xdr:clientData/>
  </xdr:twoCellAnchor>
  <xdr:oneCellAnchor>
    <xdr:from>
      <xdr:col>300</xdr:col>
      <xdr:colOff>0</xdr:colOff>
      <xdr:row>3</xdr:row>
      <xdr:rowOff>0</xdr:rowOff>
    </xdr:from>
    <xdr:ext cx="883997" cy="304826"/>
    <xdr:pic>
      <xdr:nvPicPr>
        <xdr:cNvPr id="103" name="Picture 102">
          <a:extLst>
            <a:ext uri="{FF2B5EF4-FFF2-40B4-BE49-F238E27FC236}">
              <a16:creationId xmlns:a16="http://schemas.microsoft.com/office/drawing/2014/main" id="{6CF2F194-4326-48CC-AE30-27553087C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136050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300</xdr:col>
      <xdr:colOff>317500</xdr:colOff>
      <xdr:row>0</xdr:row>
      <xdr:rowOff>31750</xdr:rowOff>
    </xdr:from>
    <xdr:ext cx="170703" cy="225572"/>
    <xdr:pic>
      <xdr:nvPicPr>
        <xdr:cNvPr id="104" name="Picture 103">
          <a:extLst>
            <a:ext uri="{FF2B5EF4-FFF2-40B4-BE49-F238E27FC236}">
              <a16:creationId xmlns:a16="http://schemas.microsoft.com/office/drawing/2014/main" id="{0EEABBFA-FED0-4373-BA1B-A0F9D044B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1678000" y="31750"/>
          <a:ext cx="170703" cy="225572"/>
        </a:xfrm>
        <a:prstGeom prst="rect">
          <a:avLst/>
        </a:prstGeom>
      </xdr:spPr>
    </xdr:pic>
    <xdr:clientData/>
  </xdr:oneCellAnchor>
  <xdr:oneCellAnchor>
    <xdr:from>
      <xdr:col>306</xdr:col>
      <xdr:colOff>0</xdr:colOff>
      <xdr:row>3</xdr:row>
      <xdr:rowOff>0</xdr:rowOff>
    </xdr:from>
    <xdr:ext cx="883997" cy="304826"/>
    <xdr:pic>
      <xdr:nvPicPr>
        <xdr:cNvPr id="105" name="Picture 104">
          <a:extLst>
            <a:ext uri="{FF2B5EF4-FFF2-40B4-BE49-F238E27FC236}">
              <a16:creationId xmlns:a16="http://schemas.microsoft.com/office/drawing/2014/main" id="{B15A1605-C793-4B0A-A4D8-3B14374B0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09966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306</xdr:col>
      <xdr:colOff>317500</xdr:colOff>
      <xdr:row>0</xdr:row>
      <xdr:rowOff>31750</xdr:rowOff>
    </xdr:from>
    <xdr:ext cx="170703" cy="225572"/>
    <xdr:pic>
      <xdr:nvPicPr>
        <xdr:cNvPr id="106" name="Picture 105">
          <a:extLst>
            <a:ext uri="{FF2B5EF4-FFF2-40B4-BE49-F238E27FC236}">
              <a16:creationId xmlns:a16="http://schemas.microsoft.com/office/drawing/2014/main" id="{6D8F60AE-9837-4CBC-9FFC-3F24D8ACD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1314125" y="31750"/>
          <a:ext cx="170703" cy="225572"/>
        </a:xfrm>
        <a:prstGeom prst="rect">
          <a:avLst/>
        </a:prstGeom>
      </xdr:spPr>
    </xdr:pic>
    <xdr:clientData/>
  </xdr:oneCellAnchor>
  <xdr:oneCellAnchor>
    <xdr:from>
      <xdr:col>312</xdr:col>
      <xdr:colOff>0</xdr:colOff>
      <xdr:row>3</xdr:row>
      <xdr:rowOff>0</xdr:rowOff>
    </xdr:from>
    <xdr:ext cx="883997" cy="304826"/>
    <xdr:pic>
      <xdr:nvPicPr>
        <xdr:cNvPr id="107" name="Picture 106">
          <a:extLst>
            <a:ext uri="{FF2B5EF4-FFF2-40B4-BE49-F238E27FC236}">
              <a16:creationId xmlns:a16="http://schemas.microsoft.com/office/drawing/2014/main" id="{DB656DA2-38B2-4BE5-BEC1-0B6F409F8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150587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312</xdr:col>
      <xdr:colOff>317500</xdr:colOff>
      <xdr:row>0</xdr:row>
      <xdr:rowOff>31750</xdr:rowOff>
    </xdr:from>
    <xdr:ext cx="170703" cy="225572"/>
    <xdr:pic>
      <xdr:nvPicPr>
        <xdr:cNvPr id="108" name="Picture 107">
          <a:extLst>
            <a:ext uri="{FF2B5EF4-FFF2-40B4-BE49-F238E27FC236}">
              <a16:creationId xmlns:a16="http://schemas.microsoft.com/office/drawing/2014/main" id="{5F4B4E28-6BE7-4C8A-896E-F3E629E37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1823375" y="31750"/>
          <a:ext cx="170703" cy="225572"/>
        </a:xfrm>
        <a:prstGeom prst="rect">
          <a:avLst/>
        </a:prstGeom>
      </xdr:spPr>
    </xdr:pic>
    <xdr:clientData/>
  </xdr:oneCellAnchor>
  <xdr:oneCellAnchor>
    <xdr:from>
      <xdr:col>318</xdr:col>
      <xdr:colOff>0</xdr:colOff>
      <xdr:row>3</xdr:row>
      <xdr:rowOff>0</xdr:rowOff>
    </xdr:from>
    <xdr:ext cx="883997" cy="304826"/>
    <xdr:pic>
      <xdr:nvPicPr>
        <xdr:cNvPr id="109" name="Picture 108">
          <a:extLst>
            <a:ext uri="{FF2B5EF4-FFF2-40B4-BE49-F238E27FC236}">
              <a16:creationId xmlns:a16="http://schemas.microsoft.com/office/drawing/2014/main" id="{3F75F4E6-A92C-4911-BF3A-5771A71FF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19516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318</xdr:col>
      <xdr:colOff>317500</xdr:colOff>
      <xdr:row>0</xdr:row>
      <xdr:rowOff>31750</xdr:rowOff>
    </xdr:from>
    <xdr:ext cx="170703" cy="225572"/>
    <xdr:pic>
      <xdr:nvPicPr>
        <xdr:cNvPr id="110" name="Picture 109">
          <a:extLst>
            <a:ext uri="{FF2B5EF4-FFF2-40B4-BE49-F238E27FC236}">
              <a16:creationId xmlns:a16="http://schemas.microsoft.com/office/drawing/2014/main" id="{0D214A17-79F3-4243-A79D-01BDC634E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2269125" y="31750"/>
          <a:ext cx="170703" cy="225572"/>
        </a:xfrm>
        <a:prstGeom prst="rect">
          <a:avLst/>
        </a:prstGeom>
      </xdr:spPr>
    </xdr:pic>
    <xdr:clientData/>
  </xdr:oneCellAnchor>
  <xdr:oneCellAnchor>
    <xdr:from>
      <xdr:col>324</xdr:col>
      <xdr:colOff>0</xdr:colOff>
      <xdr:row>3</xdr:row>
      <xdr:rowOff>0</xdr:rowOff>
    </xdr:from>
    <xdr:ext cx="883997" cy="304826"/>
    <xdr:pic>
      <xdr:nvPicPr>
        <xdr:cNvPr id="111" name="Picture 110">
          <a:extLst>
            <a:ext uri="{FF2B5EF4-FFF2-40B4-BE49-F238E27FC236}">
              <a16:creationId xmlns:a16="http://schemas.microsoft.com/office/drawing/2014/main" id="{4B41B18F-5223-4EA0-9C37-45CF4F240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26831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324</xdr:col>
      <xdr:colOff>317500</xdr:colOff>
      <xdr:row>0</xdr:row>
      <xdr:rowOff>31750</xdr:rowOff>
    </xdr:from>
    <xdr:ext cx="170703" cy="225572"/>
    <xdr:pic>
      <xdr:nvPicPr>
        <xdr:cNvPr id="112" name="Picture 111">
          <a:extLst>
            <a:ext uri="{FF2B5EF4-FFF2-40B4-BE49-F238E27FC236}">
              <a16:creationId xmlns:a16="http://schemas.microsoft.com/office/drawing/2014/main" id="{83C7C95B-EB3A-452E-A88C-976CFB14D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3000625" y="31750"/>
          <a:ext cx="170703" cy="225572"/>
        </a:xfrm>
        <a:prstGeom prst="rect">
          <a:avLst/>
        </a:prstGeom>
      </xdr:spPr>
    </xdr:pic>
    <xdr:clientData/>
  </xdr:oneCellAnchor>
  <xdr:oneCellAnchor>
    <xdr:from>
      <xdr:col>330</xdr:col>
      <xdr:colOff>0</xdr:colOff>
      <xdr:row>3</xdr:row>
      <xdr:rowOff>0</xdr:rowOff>
    </xdr:from>
    <xdr:ext cx="883997" cy="304826"/>
    <xdr:pic>
      <xdr:nvPicPr>
        <xdr:cNvPr id="113" name="Picture 112">
          <a:extLst>
            <a:ext uri="{FF2B5EF4-FFF2-40B4-BE49-F238E27FC236}">
              <a16:creationId xmlns:a16="http://schemas.microsoft.com/office/drawing/2014/main" id="{9D7F4DDD-EBB1-416E-A6C7-8B1DD4069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343050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330</xdr:col>
      <xdr:colOff>317500</xdr:colOff>
      <xdr:row>0</xdr:row>
      <xdr:rowOff>31750</xdr:rowOff>
    </xdr:from>
    <xdr:ext cx="170703" cy="225572"/>
    <xdr:pic>
      <xdr:nvPicPr>
        <xdr:cNvPr id="114" name="Picture 113">
          <a:extLst>
            <a:ext uri="{FF2B5EF4-FFF2-40B4-BE49-F238E27FC236}">
              <a16:creationId xmlns:a16="http://schemas.microsoft.com/office/drawing/2014/main" id="{B1F027F2-95E9-4F33-9E27-98A0F593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3748000" y="31750"/>
          <a:ext cx="170703" cy="225572"/>
        </a:xfrm>
        <a:prstGeom prst="rect">
          <a:avLst/>
        </a:prstGeom>
      </xdr:spPr>
    </xdr:pic>
    <xdr:clientData/>
  </xdr:oneCellAnchor>
  <xdr:oneCellAnchor>
    <xdr:from>
      <xdr:col>336</xdr:col>
      <xdr:colOff>0</xdr:colOff>
      <xdr:row>3</xdr:row>
      <xdr:rowOff>0</xdr:rowOff>
    </xdr:from>
    <xdr:ext cx="883997" cy="304826"/>
    <xdr:pic>
      <xdr:nvPicPr>
        <xdr:cNvPr id="115" name="Picture 114">
          <a:extLst>
            <a:ext uri="{FF2B5EF4-FFF2-40B4-BE49-F238E27FC236}">
              <a16:creationId xmlns:a16="http://schemas.microsoft.com/office/drawing/2014/main" id="{971209BD-5DF0-4E15-932C-F180399C2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46541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336</xdr:col>
      <xdr:colOff>317500</xdr:colOff>
      <xdr:row>0</xdr:row>
      <xdr:rowOff>31750</xdr:rowOff>
    </xdr:from>
    <xdr:ext cx="170703" cy="225572"/>
    <xdr:pic>
      <xdr:nvPicPr>
        <xdr:cNvPr id="116" name="Picture 115">
          <a:extLst>
            <a:ext uri="{FF2B5EF4-FFF2-40B4-BE49-F238E27FC236}">
              <a16:creationId xmlns:a16="http://schemas.microsoft.com/office/drawing/2014/main" id="{03888123-077C-4BFC-A6EA-AB40C6073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34971625" y="31750"/>
          <a:ext cx="170703" cy="225572"/>
        </a:xfrm>
        <a:prstGeom prst="rect">
          <a:avLst/>
        </a:prstGeom>
      </xdr:spPr>
    </xdr:pic>
    <xdr:clientData/>
  </xdr:oneCellAnchor>
  <xdr:oneCellAnchor>
    <xdr:from>
      <xdr:col>342</xdr:col>
      <xdr:colOff>0</xdr:colOff>
      <xdr:row>3</xdr:row>
      <xdr:rowOff>0</xdr:rowOff>
    </xdr:from>
    <xdr:ext cx="883997" cy="304826"/>
    <xdr:pic>
      <xdr:nvPicPr>
        <xdr:cNvPr id="117" name="Picture 116">
          <a:extLst>
            <a:ext uri="{FF2B5EF4-FFF2-40B4-BE49-F238E27FC236}">
              <a16:creationId xmlns:a16="http://schemas.microsoft.com/office/drawing/2014/main" id="{F649FA14-056B-48A5-BD88-958FB726F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54491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342</xdr:col>
      <xdr:colOff>317500</xdr:colOff>
      <xdr:row>0</xdr:row>
      <xdr:rowOff>31750</xdr:rowOff>
    </xdr:from>
    <xdr:ext cx="170703" cy="225572"/>
    <xdr:pic>
      <xdr:nvPicPr>
        <xdr:cNvPr id="118" name="Picture 117">
          <a:extLst>
            <a:ext uri="{FF2B5EF4-FFF2-40B4-BE49-F238E27FC236}">
              <a16:creationId xmlns:a16="http://schemas.microsoft.com/office/drawing/2014/main" id="{2010E31B-61CA-4D49-8972-87A6A7B5B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5766625" y="31750"/>
          <a:ext cx="170703" cy="225572"/>
        </a:xfrm>
        <a:prstGeom prst="rect">
          <a:avLst/>
        </a:prstGeom>
      </xdr:spPr>
    </xdr:pic>
    <xdr:clientData/>
  </xdr:oneCellAnchor>
  <xdr:oneCellAnchor>
    <xdr:from>
      <xdr:col>348</xdr:col>
      <xdr:colOff>0</xdr:colOff>
      <xdr:row>3</xdr:row>
      <xdr:rowOff>0</xdr:rowOff>
    </xdr:from>
    <xdr:ext cx="883997" cy="304826"/>
    <xdr:pic>
      <xdr:nvPicPr>
        <xdr:cNvPr id="119" name="Picture 118">
          <a:extLst>
            <a:ext uri="{FF2B5EF4-FFF2-40B4-BE49-F238E27FC236}">
              <a16:creationId xmlns:a16="http://schemas.microsoft.com/office/drawing/2014/main" id="{17ACC285-06A8-45A5-9D0B-35271C97B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7625250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348</xdr:col>
      <xdr:colOff>317500</xdr:colOff>
      <xdr:row>0</xdr:row>
      <xdr:rowOff>31750</xdr:rowOff>
    </xdr:from>
    <xdr:ext cx="170703" cy="225572"/>
    <xdr:pic>
      <xdr:nvPicPr>
        <xdr:cNvPr id="120" name="Picture 119">
          <a:extLst>
            <a:ext uri="{FF2B5EF4-FFF2-40B4-BE49-F238E27FC236}">
              <a16:creationId xmlns:a16="http://schemas.microsoft.com/office/drawing/2014/main" id="{739575DA-71E9-411F-85A2-8313F501F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57942750" y="31750"/>
          <a:ext cx="170703" cy="225572"/>
        </a:xfrm>
        <a:prstGeom prst="rect">
          <a:avLst/>
        </a:prstGeom>
      </xdr:spPr>
    </xdr:pic>
    <xdr:clientData/>
  </xdr:oneCellAnchor>
  <xdr:oneCellAnchor>
    <xdr:from>
      <xdr:col>354</xdr:col>
      <xdr:colOff>0</xdr:colOff>
      <xdr:row>3</xdr:row>
      <xdr:rowOff>0</xdr:rowOff>
    </xdr:from>
    <xdr:ext cx="883997" cy="304826"/>
    <xdr:pic>
      <xdr:nvPicPr>
        <xdr:cNvPr id="121" name="Picture 120">
          <a:extLst>
            <a:ext uri="{FF2B5EF4-FFF2-40B4-BE49-F238E27FC236}">
              <a16:creationId xmlns:a16="http://schemas.microsoft.com/office/drawing/2014/main" id="{E5782FCC-FA8A-4096-8643-BA89FFACB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856312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354</xdr:col>
      <xdr:colOff>317500</xdr:colOff>
      <xdr:row>0</xdr:row>
      <xdr:rowOff>31750</xdr:rowOff>
    </xdr:from>
    <xdr:ext cx="170703" cy="225572"/>
    <xdr:pic>
      <xdr:nvPicPr>
        <xdr:cNvPr id="122" name="Picture 121">
          <a:extLst>
            <a:ext uri="{FF2B5EF4-FFF2-40B4-BE49-F238E27FC236}">
              <a16:creationId xmlns:a16="http://schemas.microsoft.com/office/drawing/2014/main" id="{249D0D4E-B08E-4BC6-8790-02181FFEE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8880625" y="31750"/>
          <a:ext cx="170703" cy="225572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0</xdr:rowOff>
    </xdr:from>
    <xdr:to>
      <xdr:col>0</xdr:col>
      <xdr:colOff>990600</xdr:colOff>
      <xdr:row>0</xdr:row>
      <xdr:rowOff>152400</xdr:rowOff>
    </xdr:to>
    <xdr:pic>
      <xdr:nvPicPr>
        <xdr:cNvPr id="16416" name="Picture 1" descr="C:\WINDOWS\TEMP\Symbol.gif">
          <a:extLst>
            <a:ext uri="{FF2B5EF4-FFF2-40B4-BE49-F238E27FC236}">
              <a16:creationId xmlns:a16="http://schemas.microsoft.com/office/drawing/2014/main" id="{00000000-0008-0000-0B00-000020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0</xdr:rowOff>
    </xdr:from>
    <xdr:to>
      <xdr:col>0</xdr:col>
      <xdr:colOff>990600</xdr:colOff>
      <xdr:row>0</xdr:row>
      <xdr:rowOff>152400</xdr:rowOff>
    </xdr:to>
    <xdr:pic>
      <xdr:nvPicPr>
        <xdr:cNvPr id="17440" name="Picture 1" descr="C:\WINDOWS\TEMP\Symbol.gif">
          <a:extLst>
            <a:ext uri="{FF2B5EF4-FFF2-40B4-BE49-F238E27FC236}">
              <a16:creationId xmlns:a16="http://schemas.microsoft.com/office/drawing/2014/main" id="{00000000-0008-0000-0C00-000020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0</xdr:rowOff>
    </xdr:from>
    <xdr:to>
      <xdr:col>0</xdr:col>
      <xdr:colOff>990600</xdr:colOff>
      <xdr:row>0</xdr:row>
      <xdr:rowOff>152400</xdr:rowOff>
    </xdr:to>
    <xdr:pic>
      <xdr:nvPicPr>
        <xdr:cNvPr id="18464" name="Picture 1" descr="C:\WINDOWS\TEMP\Symbol.gif">
          <a:extLst>
            <a:ext uri="{FF2B5EF4-FFF2-40B4-BE49-F238E27FC236}">
              <a16:creationId xmlns:a16="http://schemas.microsoft.com/office/drawing/2014/main" id="{00000000-0008-0000-0D00-000020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0</xdr:rowOff>
    </xdr:from>
    <xdr:to>
      <xdr:col>0</xdr:col>
      <xdr:colOff>990600</xdr:colOff>
      <xdr:row>0</xdr:row>
      <xdr:rowOff>152400</xdr:rowOff>
    </xdr:to>
    <xdr:pic>
      <xdr:nvPicPr>
        <xdr:cNvPr id="19488" name="Picture 1" descr="C:\WINDOWS\TEMP\Symbol.gif">
          <a:extLst>
            <a:ext uri="{FF2B5EF4-FFF2-40B4-BE49-F238E27FC236}">
              <a16:creationId xmlns:a16="http://schemas.microsoft.com/office/drawing/2014/main" id="{00000000-0008-0000-0E00-000020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0</xdr:rowOff>
    </xdr:from>
    <xdr:to>
      <xdr:col>0</xdr:col>
      <xdr:colOff>990600</xdr:colOff>
      <xdr:row>0</xdr:row>
      <xdr:rowOff>152400</xdr:rowOff>
    </xdr:to>
    <xdr:pic>
      <xdr:nvPicPr>
        <xdr:cNvPr id="20512" name="Picture 1" descr="C:\WINDOWS\TEMP\Symbol.gif">
          <a:extLst>
            <a:ext uri="{FF2B5EF4-FFF2-40B4-BE49-F238E27FC236}">
              <a16:creationId xmlns:a16="http://schemas.microsoft.com/office/drawing/2014/main" id="{00000000-0008-0000-0F00-000020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0</xdr:rowOff>
    </xdr:from>
    <xdr:to>
      <xdr:col>0</xdr:col>
      <xdr:colOff>990600</xdr:colOff>
      <xdr:row>0</xdr:row>
      <xdr:rowOff>152400</xdr:rowOff>
    </xdr:to>
    <xdr:pic>
      <xdr:nvPicPr>
        <xdr:cNvPr id="21536" name="Picture 1" descr="C:\WINDOWS\TEMP\Symbol.gif">
          <a:extLst>
            <a:ext uri="{FF2B5EF4-FFF2-40B4-BE49-F238E27FC236}">
              <a16:creationId xmlns:a16="http://schemas.microsoft.com/office/drawing/2014/main" id="{00000000-0008-0000-1000-000020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0</xdr:rowOff>
    </xdr:from>
    <xdr:to>
      <xdr:col>0</xdr:col>
      <xdr:colOff>990600</xdr:colOff>
      <xdr:row>0</xdr:row>
      <xdr:rowOff>152400</xdr:rowOff>
    </xdr:to>
    <xdr:pic>
      <xdr:nvPicPr>
        <xdr:cNvPr id="22560" name="Picture 1" descr="C:\WINDOWS\TEMP\Symbol.gif">
          <a:extLst>
            <a:ext uri="{FF2B5EF4-FFF2-40B4-BE49-F238E27FC236}">
              <a16:creationId xmlns:a16="http://schemas.microsoft.com/office/drawing/2014/main" id="{00000000-0008-0000-1100-000020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0</xdr:rowOff>
    </xdr:from>
    <xdr:to>
      <xdr:col>0</xdr:col>
      <xdr:colOff>990600</xdr:colOff>
      <xdr:row>0</xdr:row>
      <xdr:rowOff>152400</xdr:rowOff>
    </xdr:to>
    <xdr:pic>
      <xdr:nvPicPr>
        <xdr:cNvPr id="23584" name="Picture 1" descr="C:\WINDOWS\TEMP\Symbol.gif">
          <a:extLst>
            <a:ext uri="{FF2B5EF4-FFF2-40B4-BE49-F238E27FC236}">
              <a16:creationId xmlns:a16="http://schemas.microsoft.com/office/drawing/2014/main" id="{00000000-0008-0000-1200-0000205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0</xdr:rowOff>
    </xdr:from>
    <xdr:to>
      <xdr:col>0</xdr:col>
      <xdr:colOff>990600</xdr:colOff>
      <xdr:row>0</xdr:row>
      <xdr:rowOff>152400</xdr:rowOff>
    </xdr:to>
    <xdr:pic>
      <xdr:nvPicPr>
        <xdr:cNvPr id="6176" name="Picture 1" descr="C:\WINDOWS\TEMP\Symbol.gif">
          <a:extLst>
            <a:ext uri="{FF2B5EF4-FFF2-40B4-BE49-F238E27FC236}">
              <a16:creationId xmlns:a16="http://schemas.microsoft.com/office/drawing/2014/main" id="{00000000-0008-0000-0100-000020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4732" name="Picture 1" descr="C:\WINDOWS\TEMP\Symbol.gif">
          <a:extLst>
            <a:ext uri="{FF2B5EF4-FFF2-40B4-BE49-F238E27FC236}">
              <a16:creationId xmlns:a16="http://schemas.microsoft.com/office/drawing/2014/main" id="{00000000-0008-0000-1300-00009C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4733" name="Picture 2" descr="C:\WINDOWS\TEMP\Symbol.gif">
          <a:extLst>
            <a:ext uri="{FF2B5EF4-FFF2-40B4-BE49-F238E27FC236}">
              <a16:creationId xmlns:a16="http://schemas.microsoft.com/office/drawing/2014/main" id="{00000000-0008-0000-1300-00009D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4734" name="Picture 3" descr="C:\WINDOWS\TEMP\Symbol.gif">
          <a:extLst>
            <a:ext uri="{FF2B5EF4-FFF2-40B4-BE49-F238E27FC236}">
              <a16:creationId xmlns:a16="http://schemas.microsoft.com/office/drawing/2014/main" id="{00000000-0008-0000-1300-00009E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4735" name="Picture 4" descr="C:\WINDOWS\TEMP\Symbol.gif">
          <a:extLst>
            <a:ext uri="{FF2B5EF4-FFF2-40B4-BE49-F238E27FC236}">
              <a16:creationId xmlns:a16="http://schemas.microsoft.com/office/drawing/2014/main" id="{00000000-0008-0000-1300-00009F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4736" name="Picture 5" descr="C:\WINDOWS\TEMP\Symbol.gif">
          <a:extLst>
            <a:ext uri="{FF2B5EF4-FFF2-40B4-BE49-F238E27FC236}">
              <a16:creationId xmlns:a16="http://schemas.microsoft.com/office/drawing/2014/main" id="{00000000-0008-0000-1300-0000A0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5751" name="Picture 1" descr="C:\WINDOWS\TEMP\Symbol.gif">
          <a:extLst>
            <a:ext uri="{FF2B5EF4-FFF2-40B4-BE49-F238E27FC236}">
              <a16:creationId xmlns:a16="http://schemas.microsoft.com/office/drawing/2014/main" id="{00000000-0008-0000-1400-000097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5752" name="Picture 2" descr="C:\WINDOWS\TEMP\Symbol.gif">
          <a:extLst>
            <a:ext uri="{FF2B5EF4-FFF2-40B4-BE49-F238E27FC236}">
              <a16:creationId xmlns:a16="http://schemas.microsoft.com/office/drawing/2014/main" id="{00000000-0008-0000-1400-000098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5753" name="Picture 3" descr="C:\WINDOWS\TEMP\Symbol.gif">
          <a:extLst>
            <a:ext uri="{FF2B5EF4-FFF2-40B4-BE49-F238E27FC236}">
              <a16:creationId xmlns:a16="http://schemas.microsoft.com/office/drawing/2014/main" id="{00000000-0008-0000-1400-000099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5754" name="Picture 4" descr="C:\WINDOWS\TEMP\Symbol.gif">
          <a:extLst>
            <a:ext uri="{FF2B5EF4-FFF2-40B4-BE49-F238E27FC236}">
              <a16:creationId xmlns:a16="http://schemas.microsoft.com/office/drawing/2014/main" id="{00000000-0008-0000-1400-00009A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5755" name="Picture 5" descr="C:\WINDOWS\TEMP\Symbol.gif">
          <a:extLst>
            <a:ext uri="{FF2B5EF4-FFF2-40B4-BE49-F238E27FC236}">
              <a16:creationId xmlns:a16="http://schemas.microsoft.com/office/drawing/2014/main" id="{00000000-0008-0000-1400-00009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6745" name="Picture 1" descr="C:\WINDOWS\TEMP\Symbol.gif">
          <a:extLst>
            <a:ext uri="{FF2B5EF4-FFF2-40B4-BE49-F238E27FC236}">
              <a16:creationId xmlns:a16="http://schemas.microsoft.com/office/drawing/2014/main" id="{00000000-0008-0000-1500-000079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6746" name="Picture 2" descr="C:\WINDOWS\TEMP\Symbol.gif">
          <a:extLst>
            <a:ext uri="{FF2B5EF4-FFF2-40B4-BE49-F238E27FC236}">
              <a16:creationId xmlns:a16="http://schemas.microsoft.com/office/drawing/2014/main" id="{00000000-0008-0000-1500-00007A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6747" name="Picture 3" descr="C:\WINDOWS\TEMP\Symbol.gif">
          <a:extLst>
            <a:ext uri="{FF2B5EF4-FFF2-40B4-BE49-F238E27FC236}">
              <a16:creationId xmlns:a16="http://schemas.microsoft.com/office/drawing/2014/main" id="{00000000-0008-0000-1500-00007B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6748" name="Picture 4" descr="C:\WINDOWS\TEMP\Symbol.gif">
          <a:extLst>
            <a:ext uri="{FF2B5EF4-FFF2-40B4-BE49-F238E27FC236}">
              <a16:creationId xmlns:a16="http://schemas.microsoft.com/office/drawing/2014/main" id="{00000000-0008-0000-1500-00007C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6749" name="Picture 5" descr="C:\WINDOWS\TEMP\Symbol.gif">
          <a:extLst>
            <a:ext uri="{FF2B5EF4-FFF2-40B4-BE49-F238E27FC236}">
              <a16:creationId xmlns:a16="http://schemas.microsoft.com/office/drawing/2014/main" id="{00000000-0008-0000-1500-00007D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7734" name="Picture 1" descr="C:\WINDOWS\TEMP\Symbol.gif">
          <a:extLst>
            <a:ext uri="{FF2B5EF4-FFF2-40B4-BE49-F238E27FC236}">
              <a16:creationId xmlns:a16="http://schemas.microsoft.com/office/drawing/2014/main" id="{00000000-0008-0000-1600-000056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7735" name="Picture 2" descr="C:\WINDOWS\TEMP\Symbol.gif">
          <a:extLst>
            <a:ext uri="{FF2B5EF4-FFF2-40B4-BE49-F238E27FC236}">
              <a16:creationId xmlns:a16="http://schemas.microsoft.com/office/drawing/2014/main" id="{00000000-0008-0000-1600-000057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7736" name="Picture 3" descr="C:\WINDOWS\TEMP\Symbol.gif">
          <a:extLst>
            <a:ext uri="{FF2B5EF4-FFF2-40B4-BE49-F238E27FC236}">
              <a16:creationId xmlns:a16="http://schemas.microsoft.com/office/drawing/2014/main" id="{00000000-0008-0000-1600-000058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7737" name="Picture 4" descr="C:\WINDOWS\TEMP\Symbol.gif">
          <a:extLst>
            <a:ext uri="{FF2B5EF4-FFF2-40B4-BE49-F238E27FC236}">
              <a16:creationId xmlns:a16="http://schemas.microsoft.com/office/drawing/2014/main" id="{00000000-0008-0000-1600-000059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7738" name="Picture 5" descr="C:\WINDOWS\TEMP\Symbol.gif">
          <a:extLst>
            <a:ext uri="{FF2B5EF4-FFF2-40B4-BE49-F238E27FC236}">
              <a16:creationId xmlns:a16="http://schemas.microsoft.com/office/drawing/2014/main" id="{00000000-0008-0000-1600-00005A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8738" name="Picture 1" descr="C:\WINDOWS\TEMP\Symbol.gif">
          <a:extLst>
            <a:ext uri="{FF2B5EF4-FFF2-40B4-BE49-F238E27FC236}">
              <a16:creationId xmlns:a16="http://schemas.microsoft.com/office/drawing/2014/main" id="{00000000-0008-0000-1700-000042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8739" name="Picture 2" descr="C:\WINDOWS\TEMP\Symbol.gif">
          <a:extLst>
            <a:ext uri="{FF2B5EF4-FFF2-40B4-BE49-F238E27FC236}">
              <a16:creationId xmlns:a16="http://schemas.microsoft.com/office/drawing/2014/main" id="{00000000-0008-0000-1700-000043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8740" name="Picture 3" descr="C:\WINDOWS\TEMP\Symbol.gif">
          <a:extLst>
            <a:ext uri="{FF2B5EF4-FFF2-40B4-BE49-F238E27FC236}">
              <a16:creationId xmlns:a16="http://schemas.microsoft.com/office/drawing/2014/main" id="{00000000-0008-0000-1700-000044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8741" name="Picture 4" descr="C:\WINDOWS\TEMP\Symbol.gif">
          <a:extLst>
            <a:ext uri="{FF2B5EF4-FFF2-40B4-BE49-F238E27FC236}">
              <a16:creationId xmlns:a16="http://schemas.microsoft.com/office/drawing/2014/main" id="{00000000-0008-0000-1700-000045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8742" name="Picture 5" descr="C:\WINDOWS\TEMP\Symbol.gif">
          <a:extLst>
            <a:ext uri="{FF2B5EF4-FFF2-40B4-BE49-F238E27FC236}">
              <a16:creationId xmlns:a16="http://schemas.microsoft.com/office/drawing/2014/main" id="{00000000-0008-0000-1700-000046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31790" name="Picture 1" descr="C:\WINDOWS\TEMP\Symbol.gif">
          <a:extLst>
            <a:ext uri="{FF2B5EF4-FFF2-40B4-BE49-F238E27FC236}">
              <a16:creationId xmlns:a16="http://schemas.microsoft.com/office/drawing/2014/main" id="{00000000-0008-0000-1800-00002E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1791" name="Picture 2" descr="C:\WINDOWS\TEMP\Symbol.gif">
          <a:extLst>
            <a:ext uri="{FF2B5EF4-FFF2-40B4-BE49-F238E27FC236}">
              <a16:creationId xmlns:a16="http://schemas.microsoft.com/office/drawing/2014/main" id="{00000000-0008-0000-1800-00002F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1792" name="Picture 3" descr="C:\WINDOWS\TEMP\Symbol.gif">
          <a:extLst>
            <a:ext uri="{FF2B5EF4-FFF2-40B4-BE49-F238E27FC236}">
              <a16:creationId xmlns:a16="http://schemas.microsoft.com/office/drawing/2014/main" id="{00000000-0008-0000-1800-000030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1793" name="Picture 4" descr="C:\WINDOWS\TEMP\Symbol.gif">
          <a:extLst>
            <a:ext uri="{FF2B5EF4-FFF2-40B4-BE49-F238E27FC236}">
              <a16:creationId xmlns:a16="http://schemas.microsoft.com/office/drawing/2014/main" id="{00000000-0008-0000-1800-000031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1794" name="Picture 5" descr="C:\WINDOWS\TEMP\Symbol.gif">
          <a:extLst>
            <a:ext uri="{FF2B5EF4-FFF2-40B4-BE49-F238E27FC236}">
              <a16:creationId xmlns:a16="http://schemas.microsoft.com/office/drawing/2014/main" id="{00000000-0008-0000-1800-000032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32799" name="Picture 1" descr="C:\WINDOWS\TEMP\Symbol.gif">
          <a:extLst>
            <a:ext uri="{FF2B5EF4-FFF2-40B4-BE49-F238E27FC236}">
              <a16:creationId xmlns:a16="http://schemas.microsoft.com/office/drawing/2014/main" id="{00000000-0008-0000-1900-00001F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2800" name="Picture 2" descr="C:\WINDOWS\TEMP\Symbol.gif">
          <a:extLst>
            <a:ext uri="{FF2B5EF4-FFF2-40B4-BE49-F238E27FC236}">
              <a16:creationId xmlns:a16="http://schemas.microsoft.com/office/drawing/2014/main" id="{00000000-0008-0000-1900-000020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2801" name="Picture 3" descr="C:\WINDOWS\TEMP\Symbol.gif">
          <a:extLst>
            <a:ext uri="{FF2B5EF4-FFF2-40B4-BE49-F238E27FC236}">
              <a16:creationId xmlns:a16="http://schemas.microsoft.com/office/drawing/2014/main" id="{00000000-0008-0000-1900-000021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2802" name="Picture 4" descr="C:\WINDOWS\TEMP\Symbol.gif">
          <a:extLst>
            <a:ext uri="{FF2B5EF4-FFF2-40B4-BE49-F238E27FC236}">
              <a16:creationId xmlns:a16="http://schemas.microsoft.com/office/drawing/2014/main" id="{00000000-0008-0000-1900-000022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2803" name="Picture 5" descr="C:\WINDOWS\TEMP\Symbol.gif">
          <a:extLst>
            <a:ext uri="{FF2B5EF4-FFF2-40B4-BE49-F238E27FC236}">
              <a16:creationId xmlns:a16="http://schemas.microsoft.com/office/drawing/2014/main" id="{00000000-0008-0000-1900-000023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0</xdr:rowOff>
    </xdr:from>
    <xdr:to>
      <xdr:col>0</xdr:col>
      <xdr:colOff>990600</xdr:colOff>
      <xdr:row>0</xdr:row>
      <xdr:rowOff>152400</xdr:rowOff>
    </xdr:to>
    <xdr:pic>
      <xdr:nvPicPr>
        <xdr:cNvPr id="7200" name="Picture 1" descr="C:\WINDOWS\TEMP\Symbol.gif">
          <a:extLst>
            <a:ext uri="{FF2B5EF4-FFF2-40B4-BE49-F238E27FC236}">
              <a16:creationId xmlns:a16="http://schemas.microsoft.com/office/drawing/2014/main" id="{00000000-0008-0000-0200-000020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0</xdr:rowOff>
    </xdr:from>
    <xdr:to>
      <xdr:col>0</xdr:col>
      <xdr:colOff>990600</xdr:colOff>
      <xdr:row>0</xdr:row>
      <xdr:rowOff>152400</xdr:rowOff>
    </xdr:to>
    <xdr:pic>
      <xdr:nvPicPr>
        <xdr:cNvPr id="8224" name="Picture 1" descr="C:\WINDOWS\TEMP\Symbol.gif">
          <a:extLst>
            <a:ext uri="{FF2B5EF4-FFF2-40B4-BE49-F238E27FC236}">
              <a16:creationId xmlns:a16="http://schemas.microsoft.com/office/drawing/2014/main" id="{00000000-0008-0000-0300-00002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7" name="Picture 6" descr="C:\WINDOWS\TEMP\Symbol.gif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8" name="Picture 7" descr="C:\WINDOWS\TEMP\Symbol.gif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9" name="Picture 8" descr="C:\WINDOWS\TEMP\Symbol.gif"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10" name="Picture 9" descr="C:\WINDOWS\TEMP\Symbol.gif"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11" name="Picture 10" descr="C:\WINDOWS\TEMP\Symbol.gif">
          <a:extLst>
            <a:ext uri="{FF2B5EF4-FFF2-40B4-BE49-F238E27FC236}">
              <a16:creationId xmlns:a16="http://schemas.microsoft.com/office/drawing/2014/main" id="{00000000-0008-0000-2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0</xdr:rowOff>
    </xdr:from>
    <xdr:to>
      <xdr:col>0</xdr:col>
      <xdr:colOff>990600</xdr:colOff>
      <xdr:row>0</xdr:row>
      <xdr:rowOff>152400</xdr:rowOff>
    </xdr:to>
    <xdr:pic>
      <xdr:nvPicPr>
        <xdr:cNvPr id="9248" name="Picture 1" descr="C:\WINDOWS\TEMP\Symbol.gif">
          <a:extLst>
            <a:ext uri="{FF2B5EF4-FFF2-40B4-BE49-F238E27FC236}">
              <a16:creationId xmlns:a16="http://schemas.microsoft.com/office/drawing/2014/main" id="{00000000-0008-0000-0400-000020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0</xdr:rowOff>
    </xdr:from>
    <xdr:to>
      <xdr:col>0</xdr:col>
      <xdr:colOff>990600</xdr:colOff>
      <xdr:row>0</xdr:row>
      <xdr:rowOff>152400</xdr:rowOff>
    </xdr:to>
    <xdr:pic>
      <xdr:nvPicPr>
        <xdr:cNvPr id="10272" name="Picture 1" descr="C:\WINDOWS\TEMP\Symbol.gif">
          <a:extLst>
            <a:ext uri="{FF2B5EF4-FFF2-40B4-BE49-F238E27FC236}">
              <a16:creationId xmlns:a16="http://schemas.microsoft.com/office/drawing/2014/main" id="{00000000-0008-0000-0500-000020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828675</xdr:colOff>
      <xdr:row>0</xdr:row>
      <xdr:rowOff>28575</xdr:rowOff>
    </xdr:from>
    <xdr:to>
      <xdr:col>0</xdr:col>
      <xdr:colOff>1028700</xdr:colOff>
      <xdr:row>1</xdr:row>
      <xdr:rowOff>19050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0</xdr:rowOff>
    </xdr:from>
    <xdr:to>
      <xdr:col>0</xdr:col>
      <xdr:colOff>990600</xdr:colOff>
      <xdr:row>0</xdr:row>
      <xdr:rowOff>152400</xdr:rowOff>
    </xdr:to>
    <xdr:pic>
      <xdr:nvPicPr>
        <xdr:cNvPr id="11296" name="Picture 1" descr="C:\WINDOWS\TEMP\Symbol.gif">
          <a:extLst>
            <a:ext uri="{FF2B5EF4-FFF2-40B4-BE49-F238E27FC236}">
              <a16:creationId xmlns:a16="http://schemas.microsoft.com/office/drawing/2014/main" id="{00000000-0008-0000-0600-000020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0</xdr:rowOff>
    </xdr:from>
    <xdr:to>
      <xdr:col>0</xdr:col>
      <xdr:colOff>990600</xdr:colOff>
      <xdr:row>0</xdr:row>
      <xdr:rowOff>152400</xdr:rowOff>
    </xdr:to>
    <xdr:pic>
      <xdr:nvPicPr>
        <xdr:cNvPr id="12320" name="Picture 1" descr="C:\WINDOWS\TEMP\Symbol.gif">
          <a:extLst>
            <a:ext uri="{FF2B5EF4-FFF2-40B4-BE49-F238E27FC236}">
              <a16:creationId xmlns:a16="http://schemas.microsoft.com/office/drawing/2014/main" id="{00000000-0008-0000-0700-000020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0000000-0008-0000-5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00000000-0008-0000-5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B99BBEAC-7858-48FC-8E73-6315B1A2F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C4F85680-2A48-4893-9ACA-C54392657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84536C90-F04A-4044-AAF5-91BBDF4A1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B064E6B0-E147-4051-8165-5F9661A92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85E7FD81-FAF8-4EA8-9304-157EA0B79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9E265464-D2C8-4F20-BB6E-EEE381147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582FCA5F-086D-486D-BE5E-8AD7F4FD0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29B47A48-5EEF-4711-A521-1BCAD5B42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382C2AE6-46C2-4F8F-B210-EFCFC4495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2DEAFD56-EDC5-4FE9-9D5B-F14999922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D0B65E0C-5403-4232-AD02-C10871E3E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7AAD8724-5B7E-4277-A06B-BB0C598F6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606E4128-A629-4A67-8F93-565418D23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2B5FF338-BC6F-426E-AF0A-DDF404B2D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7A95D01C-03CC-4908-9CE8-7E627EED5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66F5BDAC-7111-4AF3-AD14-8989381B0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B498552C-0631-4C44-8EA8-27C8F5642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1E89C43C-E1B3-46DB-BC87-3A1FF2C39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8FADC8E1-8185-40EE-BD97-DAE8BDC67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F4E7795F-3D54-4084-9B24-7C6513776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2C4CD6DD-794B-4805-AFB9-1FAD62563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43DE6EE1-12D3-4E1B-91EE-88F09714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10AAB728-4D38-4B71-82AE-279251827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35DA1032-9A7B-4EFF-A83B-6A256BCD1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A536F0B0-D9A5-4936-A2C1-3A92B988A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AD07744D-5662-48BA-AA08-9E45B944C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4EF0A41-71C1-41C8-8957-880CE889F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74CE7838-C5FF-4EB6-9CE6-1F7C3BE1F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BDAD56AF-8040-4784-B788-FB69C25F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9B62F286-F173-444F-86D8-9E1BDF85D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0</xdr:row>
      <xdr:rowOff>28575</xdr:rowOff>
    </xdr:from>
    <xdr:to>
      <xdr:col>0</xdr:col>
      <xdr:colOff>895350</xdr:colOff>
      <xdr:row>1</xdr:row>
      <xdr:rowOff>19050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9789E329-B9D3-4A5B-9732-A0919B1A2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3FAEA8AA-E4CC-456F-B13E-601BCEFA8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29C5472F-F81E-4E2C-BC78-345152EA4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3C5CAC92-8172-4235-86F1-9F9CDED6C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47E6F1DF-4869-48F7-A489-27089B35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D38A81D8-EBA8-4973-86A2-D5C128505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2F1F30E8-4CC5-41B5-ADEC-5B88E995A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DA7F444E-F0A2-464A-A427-20F1E921F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6" name="Picture 5" descr="C:\WINDOWS\TEMP\Symbol.gif">
          <a:extLst>
            <a:ext uri="{FF2B5EF4-FFF2-40B4-BE49-F238E27FC236}">
              <a16:creationId xmlns:a16="http://schemas.microsoft.com/office/drawing/2014/main" id="{434F90C0-70D9-4466-892B-8BDAFCD7D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2066925</xdr:colOff>
      <xdr:row>0</xdr:row>
      <xdr:rowOff>0</xdr:rowOff>
    </xdr:from>
    <xdr:to>
      <xdr:col>0</xdr:col>
      <xdr:colOff>2237628</xdr:colOff>
      <xdr:row>1</xdr:row>
      <xdr:rowOff>69743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8FAFBAF-63E4-44D0-A68F-69F6C42FA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6925" y="0"/>
          <a:ext cx="170703" cy="2316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790575</xdr:colOff>
      <xdr:row>0</xdr:row>
      <xdr:rowOff>0</xdr:rowOff>
    </xdr:from>
    <xdr:to>
      <xdr:col>0</xdr:col>
      <xdr:colOff>990600</xdr:colOff>
      <xdr:row>0</xdr:row>
      <xdr:rowOff>152400</xdr:rowOff>
    </xdr:to>
    <xdr:pic>
      <xdr:nvPicPr>
        <xdr:cNvPr id="13344" name="Picture 1" descr="C:\WINDOWS\TEMP\Symbol.gif">
          <a:extLst>
            <a:ext uri="{FF2B5EF4-FFF2-40B4-BE49-F238E27FC236}">
              <a16:creationId xmlns:a16="http://schemas.microsoft.com/office/drawing/2014/main" id="{00000000-0008-0000-0800-000020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EA514239-A355-43B7-8895-93315C9DB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D8220539-D732-40DA-BA8F-E8729AB57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312843E8-9F64-4849-BE02-20D6225C5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A96428C4-0C57-411D-B028-8A4F9925A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1247775</xdr:colOff>
      <xdr:row>0</xdr:row>
      <xdr:rowOff>0</xdr:rowOff>
    </xdr:from>
    <xdr:to>
      <xdr:col>0</xdr:col>
      <xdr:colOff>1418478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2982D8D-B5C4-4C72-BDEA-91BE1C30D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7775" y="0"/>
          <a:ext cx="170703" cy="231668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308D498D-A386-42AD-AAC3-A103C3075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320C052E-744A-47DC-A303-6137365E9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D81802E7-6A6B-4062-9959-13D939E10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9951AF3E-CA31-4256-87AC-03031BB0E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2066925</xdr:colOff>
      <xdr:row>0</xdr:row>
      <xdr:rowOff>0</xdr:rowOff>
    </xdr:from>
    <xdr:to>
      <xdr:col>0</xdr:col>
      <xdr:colOff>2237628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E76E2FD-EB2A-4636-B498-1BCC82436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6925" y="0"/>
          <a:ext cx="170703" cy="231668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AC614AC1-323D-4762-8869-4F51114E1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334FDC2A-96E3-4D1F-B0AB-E046E8D62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97990BD2-CD2A-4BCD-9066-493B4E685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D21A1454-58BC-4B2D-9F52-92738EC4E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2066925</xdr:colOff>
      <xdr:row>0</xdr:row>
      <xdr:rowOff>0</xdr:rowOff>
    </xdr:from>
    <xdr:to>
      <xdr:col>0</xdr:col>
      <xdr:colOff>2237628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3A9FBBE-A4EA-4090-805F-17F96DD78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6925" y="0"/>
          <a:ext cx="170703" cy="231668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EE7CC55A-0FA1-4B33-8B23-09ABA56F5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C825AEAE-B59C-4D43-A139-CA496AF92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A7F8E3CB-232E-410C-AF91-8F2A2624A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8AC8773-CFBB-4048-B884-D16C7FE9C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1247775</xdr:colOff>
      <xdr:row>0</xdr:row>
      <xdr:rowOff>0</xdr:rowOff>
    </xdr:from>
    <xdr:to>
      <xdr:col>0</xdr:col>
      <xdr:colOff>1418478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1DB82F6-8E33-470F-80F1-28A14D011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7775" y="0"/>
          <a:ext cx="170703" cy="231668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D9A90722-AE6C-42CD-B960-9B41729B4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6B6E3161-544B-44BB-8F20-8859840B2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CF83D18C-72BC-4050-A069-FC8961942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182F5B4F-306C-4C4D-8ACE-523817DCF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2066925</xdr:colOff>
      <xdr:row>0</xdr:row>
      <xdr:rowOff>0</xdr:rowOff>
    </xdr:from>
    <xdr:to>
      <xdr:col>0</xdr:col>
      <xdr:colOff>2237628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C196EB3-F2E1-47E5-A615-3E6B343F3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6925" y="0"/>
          <a:ext cx="170703" cy="231668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D04B291D-FFC2-4655-863B-923177D8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BD7EEEAE-B5F6-409B-8F23-996D930B4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27E31E52-BA76-4420-AB7A-9D624D029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6B8A70E8-4F4A-4D8D-B5D0-8CDB9B799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2066925</xdr:colOff>
      <xdr:row>0</xdr:row>
      <xdr:rowOff>0</xdr:rowOff>
    </xdr:from>
    <xdr:to>
      <xdr:col>0</xdr:col>
      <xdr:colOff>2237628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4534B52-ED5E-4C4B-B3C0-86A9699E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6925" y="0"/>
          <a:ext cx="170703" cy="231668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E78E0483-68BF-4ADB-96D3-0A5B5229B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218286A-210F-4697-93B2-AD80FE3ED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3CC03A9D-9185-4933-A527-99847B7D7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ADF7A14D-1829-4138-A563-E19C67580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1247775</xdr:colOff>
      <xdr:row>0</xdr:row>
      <xdr:rowOff>0</xdr:rowOff>
    </xdr:from>
    <xdr:to>
      <xdr:col>0</xdr:col>
      <xdr:colOff>1418478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5860947-3935-477D-80D5-B00E3D679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7775" y="0"/>
          <a:ext cx="170703" cy="231668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623D9F66-B5F7-447A-B391-32411733A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611BB164-EF7D-45EB-94C6-3FAD34C9D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F089B863-03B8-4643-8FEA-A448FF100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9576DF0C-3D64-4044-AED9-25F90F6D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2066925</xdr:colOff>
      <xdr:row>0</xdr:row>
      <xdr:rowOff>0</xdr:rowOff>
    </xdr:from>
    <xdr:to>
      <xdr:col>0</xdr:col>
      <xdr:colOff>2237628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548AAEF-9FA0-41B5-98AD-BA25BCC19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6925" y="0"/>
          <a:ext cx="170703" cy="231668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CB754325-42CA-41F4-99BD-02DD4EF2D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1C4B0549-1715-4E6A-8C88-B0E5B1FB4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0BF6371E-21DA-4617-AF0A-9CFC59A5C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051781C1-247B-4422-BF5A-6136116F7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2066925</xdr:colOff>
      <xdr:row>0</xdr:row>
      <xdr:rowOff>0</xdr:rowOff>
    </xdr:from>
    <xdr:to>
      <xdr:col>0</xdr:col>
      <xdr:colOff>2237628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9926F4-80F8-4227-BBD6-C3C71AFED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66925" y="0"/>
          <a:ext cx="170703" cy="231668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B2D2A3BC-D569-4CBB-AA00-A20DC8514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C4684B73-31C3-4802-AFDE-109666361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4" name="Picture 3" descr="C:\WINDOWS\TEMP\Symbol.gif">
          <a:extLst>
            <a:ext uri="{FF2B5EF4-FFF2-40B4-BE49-F238E27FC236}">
              <a16:creationId xmlns:a16="http://schemas.microsoft.com/office/drawing/2014/main" id="{5268BD18-ED2E-4DFC-A565-4953026C8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152400</xdr:rowOff>
    </xdr:to>
    <xdr:pic>
      <xdr:nvPicPr>
        <xdr:cNvPr id="5" name="Picture 4" descr="C:\WINDOWS\TEMP\Symbol.gif">
          <a:extLst>
            <a:ext uri="{FF2B5EF4-FFF2-40B4-BE49-F238E27FC236}">
              <a16:creationId xmlns:a16="http://schemas.microsoft.com/office/drawing/2014/main" id="{E58F27B9-3CD3-4702-BF36-101E226D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0675" y="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1247775</xdr:colOff>
      <xdr:row>0</xdr:row>
      <xdr:rowOff>0</xdr:rowOff>
    </xdr:from>
    <xdr:to>
      <xdr:col>0</xdr:col>
      <xdr:colOff>1418478</xdr:colOff>
      <xdr:row>1</xdr:row>
      <xdr:rowOff>69743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4374B1-A48E-4AF3-8DE5-4790B67C8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7775" y="0"/>
          <a:ext cx="170703" cy="2316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9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2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1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38"/>
  </sheetPr>
  <dimension ref="A1:I338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99" t="s">
        <v>176</v>
      </c>
      <c r="B1" s="299"/>
      <c r="C1" s="299"/>
      <c r="D1" s="299"/>
      <c r="E1" s="299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143</v>
      </c>
      <c r="C4" s="13" t="s">
        <v>149</v>
      </c>
      <c r="D4" s="13" t="s">
        <v>150</v>
      </c>
      <c r="E4" s="13" t="s">
        <v>144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181</v>
      </c>
      <c r="B6" s="9">
        <v>699957309.51999903</v>
      </c>
      <c r="C6" s="9">
        <v>233456290.51000023</v>
      </c>
      <c r="D6" s="9">
        <v>182557516.37999991</v>
      </c>
      <c r="E6" s="9">
        <v>283943502.62999976</v>
      </c>
      <c r="F6" s="10"/>
      <c r="G6" s="11"/>
      <c r="I6" s="11"/>
    </row>
    <row r="7" spans="1:9" s="8" customFormat="1" x14ac:dyDescent="0.2">
      <c r="A7" s="8" t="s">
        <v>90</v>
      </c>
      <c r="B7" s="11">
        <v>6515</v>
      </c>
      <c r="C7" s="11">
        <v>2641</v>
      </c>
      <c r="D7" s="11">
        <v>1499</v>
      </c>
      <c r="E7" s="11">
        <v>2375</v>
      </c>
      <c r="G7" s="11"/>
      <c r="I7" s="11"/>
    </row>
    <row r="8" spans="1:9" s="8" customFormat="1" x14ac:dyDescent="0.2">
      <c r="A8" s="8" t="s">
        <v>91</v>
      </c>
      <c r="B8" s="10">
        <v>0.77991172301126543</v>
      </c>
      <c r="C8" s="10">
        <v>0.77585422284711325</v>
      </c>
      <c r="D8" s="10">
        <v>0.79339237829582099</v>
      </c>
      <c r="E8" s="10">
        <v>0.77458057087418242</v>
      </c>
    </row>
    <row r="9" spans="1:9" s="8" customFormat="1" x14ac:dyDescent="0.2">
      <c r="A9" s="8" t="s">
        <v>92</v>
      </c>
      <c r="B9" s="10">
        <v>1.2315E-3</v>
      </c>
      <c r="C9" s="10">
        <v>5.5555555555555558E-3</v>
      </c>
      <c r="D9" s="10">
        <v>2.7786222222222225E-3</v>
      </c>
      <c r="E9" s="10">
        <v>1.2315E-3</v>
      </c>
    </row>
    <row r="10" spans="1:9" s="8" customFormat="1" x14ac:dyDescent="0.2">
      <c r="A10" s="8" t="s">
        <v>93</v>
      </c>
      <c r="B10" s="10">
        <v>0.8875360000000001</v>
      </c>
      <c r="C10" s="10">
        <v>0.87927884297520664</v>
      </c>
      <c r="D10" s="10">
        <v>0.8875360000000001</v>
      </c>
      <c r="E10" s="10">
        <v>0.86372450000000012</v>
      </c>
    </row>
    <row r="11" spans="1:9" s="8" customFormat="1" x14ac:dyDescent="0.2">
      <c r="A11" s="8" t="s">
        <v>94</v>
      </c>
      <c r="B11" s="9">
        <v>1.5358173709938863</v>
      </c>
      <c r="C11" s="9">
        <v>3.8465410264606241</v>
      </c>
      <c r="D11" s="9">
        <v>0.312544560484394</v>
      </c>
      <c r="E11" s="9">
        <v>0.42244332323788525</v>
      </c>
    </row>
    <row r="12" spans="1:9" s="8" customFormat="1" x14ac:dyDescent="0.2">
      <c r="A12" s="8" t="s">
        <v>95</v>
      </c>
      <c r="B12" s="9">
        <v>0.13424657534246576</v>
      </c>
      <c r="C12" s="9">
        <v>1.5726027397260272</v>
      </c>
      <c r="D12" s="9">
        <v>0.16712328767123288</v>
      </c>
      <c r="E12" s="9">
        <v>0.13424657534246576</v>
      </c>
    </row>
    <row r="13" spans="1:9" s="8" customFormat="1" x14ac:dyDescent="0.2">
      <c r="A13" s="8" t="s">
        <v>96</v>
      </c>
      <c r="B13" s="9">
        <v>9.4849315068493159</v>
      </c>
      <c r="C13" s="9">
        <v>9.4849315068493159</v>
      </c>
      <c r="D13" s="9">
        <v>1.1315068493150684</v>
      </c>
      <c r="E13" s="9">
        <v>0.83561643835616428</v>
      </c>
    </row>
    <row r="14" spans="1:9" s="8" customFormat="1" x14ac:dyDescent="0.2">
      <c r="A14" s="8" t="s">
        <v>121</v>
      </c>
      <c r="B14" s="9">
        <v>107437.80652647722</v>
      </c>
      <c r="C14" s="9">
        <v>88396.929386596079</v>
      </c>
      <c r="D14" s="9">
        <v>121786.20172114737</v>
      </c>
      <c r="E14" s="9">
        <v>119555.15900210517</v>
      </c>
    </row>
    <row r="15" spans="1:9" s="8" customFormat="1" x14ac:dyDescent="0.2">
      <c r="A15" s="8" t="s">
        <v>97</v>
      </c>
      <c r="B15" s="9">
        <v>499.96</v>
      </c>
      <c r="C15" s="9">
        <v>499.96</v>
      </c>
      <c r="D15" s="9">
        <v>1250.3800000000001</v>
      </c>
      <c r="E15" s="9">
        <v>615.75</v>
      </c>
    </row>
    <row r="16" spans="1:9" s="8" customFormat="1" x14ac:dyDescent="0.2">
      <c r="A16" s="8" t="s">
        <v>98</v>
      </c>
      <c r="B16" s="9">
        <v>1530757.96</v>
      </c>
      <c r="C16" s="9">
        <v>1087250</v>
      </c>
      <c r="D16" s="9">
        <v>1530757.96</v>
      </c>
      <c r="E16" s="9">
        <v>1500548.02</v>
      </c>
    </row>
    <row r="17" spans="1:5" s="8" customFormat="1" x14ac:dyDescent="0.2">
      <c r="A17" s="8" t="s">
        <v>99</v>
      </c>
      <c r="B17" s="9">
        <v>20.947117457356821</v>
      </c>
      <c r="C17" s="9">
        <v>18.438939834024037</v>
      </c>
      <c r="D17" s="9">
        <v>22.608535020288762</v>
      </c>
      <c r="E17" s="9">
        <v>21.941137666694797</v>
      </c>
    </row>
    <row r="18" spans="1:5" s="8" customFormat="1" x14ac:dyDescent="0.2">
      <c r="A18" s="8" t="s">
        <v>100</v>
      </c>
      <c r="B18" s="9">
        <v>1</v>
      </c>
      <c r="C18" s="9">
        <v>1</v>
      </c>
      <c r="D18" s="9">
        <v>4.5</v>
      </c>
      <c r="E18" s="9">
        <v>3.166666666666667</v>
      </c>
    </row>
    <row r="19" spans="1:5" s="8" customFormat="1" x14ac:dyDescent="0.2">
      <c r="A19" s="8" t="s">
        <v>101</v>
      </c>
      <c r="B19" s="9">
        <v>33.916666666666664</v>
      </c>
      <c r="C19" s="9">
        <v>33.916666666666664</v>
      </c>
      <c r="D19" s="9">
        <v>29.916666666666661</v>
      </c>
      <c r="E19" s="9">
        <v>29.833333333333346</v>
      </c>
    </row>
    <row r="20" spans="1:5" s="8" customFormat="1" x14ac:dyDescent="0.2">
      <c r="A20" s="8" t="s">
        <v>102</v>
      </c>
      <c r="B20" s="10">
        <v>0.70556038947385125</v>
      </c>
      <c r="C20" s="10">
        <v>0.90658696871110411</v>
      </c>
      <c r="D20" s="10">
        <v>0.83303869024732613</v>
      </c>
      <c r="E20" s="10">
        <v>0.45831739636450686</v>
      </c>
    </row>
    <row r="21" spans="1:5" s="8" customFormat="1" x14ac:dyDescent="0.2">
      <c r="A21" s="8" t="s">
        <v>146</v>
      </c>
      <c r="B21" s="10">
        <v>0.29443961052614953</v>
      </c>
      <c r="C21" s="10">
        <v>9.3413031288894957E-2</v>
      </c>
      <c r="D21" s="10">
        <v>0.16696130975267387</v>
      </c>
      <c r="E21" s="10">
        <v>0.54168260363549403</v>
      </c>
    </row>
    <row r="22" spans="1:5" s="8" customFormat="1" x14ac:dyDescent="0.2">
      <c r="A22" s="8" t="s">
        <v>103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0.45134503010854493</v>
      </c>
      <c r="C23" s="10">
        <v>0.42266669240070559</v>
      </c>
      <c r="D23" s="10">
        <v>0.34688317175713773</v>
      </c>
      <c r="E23" s="10">
        <v>0.54208644703721964</v>
      </c>
    </row>
    <row r="24" spans="1:5" s="8" customFormat="1" ht="20.399999999999999" x14ac:dyDescent="0.2">
      <c r="A24" s="87" t="s">
        <v>400</v>
      </c>
      <c r="B24" s="9">
        <v>1.9521463572273381</v>
      </c>
      <c r="C24" s="9">
        <v>2.7182773753124709</v>
      </c>
      <c r="D24" s="9">
        <v>1.4538338718718911</v>
      </c>
      <c r="E24" s="9">
        <v>1.2884702054154458</v>
      </c>
    </row>
    <row r="25" spans="1:5" s="8" customFormat="1" x14ac:dyDescent="0.2">
      <c r="A25" s="8" t="s">
        <v>105</v>
      </c>
      <c r="B25" s="9">
        <v>1754076.2000000067</v>
      </c>
      <c r="C25" s="9">
        <v>0</v>
      </c>
      <c r="D25" s="9">
        <v>0</v>
      </c>
      <c r="E25" s="9">
        <v>1754076.2000000067</v>
      </c>
    </row>
    <row r="26" spans="1:5" s="8" customFormat="1" x14ac:dyDescent="0.2">
      <c r="A26" s="8" t="s">
        <v>106</v>
      </c>
      <c r="B26" s="9">
        <v>1500548.02</v>
      </c>
      <c r="C26" s="9">
        <v>0</v>
      </c>
      <c r="D26" s="9">
        <v>0</v>
      </c>
      <c r="E26" s="9">
        <v>1500548.02</v>
      </c>
    </row>
    <row r="27" spans="1:5" s="8" customFormat="1" x14ac:dyDescent="0.2">
      <c r="A27" s="8" t="s">
        <v>107</v>
      </c>
      <c r="B27" s="9">
        <v>119555.15900210517</v>
      </c>
      <c r="C27" s="9">
        <v>0</v>
      </c>
      <c r="D27" s="9">
        <v>0</v>
      </c>
      <c r="E27" s="9">
        <v>119555.15900210517</v>
      </c>
    </row>
    <row r="28" spans="1:5" s="8" customFormat="1" x14ac:dyDescent="0.2">
      <c r="A28" s="8" t="s">
        <v>108</v>
      </c>
      <c r="B28" s="9">
        <v>221634.25</v>
      </c>
      <c r="C28" s="9">
        <v>0</v>
      </c>
      <c r="D28" s="9">
        <v>0</v>
      </c>
      <c r="E28" s="9">
        <v>221634.25</v>
      </c>
    </row>
    <row r="29" spans="1:5" s="8" customFormat="1" x14ac:dyDescent="0.2">
      <c r="A29" s="8" t="s">
        <v>109</v>
      </c>
      <c r="B29" s="9">
        <v>9909.6890395480186</v>
      </c>
      <c r="C29" s="9">
        <v>0</v>
      </c>
      <c r="D29" s="9">
        <v>0</v>
      </c>
      <c r="E29" s="9">
        <v>9909.6890395480186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2031761.78</v>
      </c>
      <c r="C36" s="10">
        <v>2.9026938534198504E-3</v>
      </c>
      <c r="D36" s="11">
        <v>95</v>
      </c>
      <c r="E36" s="10">
        <v>1.4581734458940905E-2</v>
      </c>
    </row>
    <row r="37" spans="1:5" x14ac:dyDescent="0.2">
      <c r="A37" s="8" t="s">
        <v>18</v>
      </c>
      <c r="B37" s="9">
        <v>15537057.070000002</v>
      </c>
      <c r="C37" s="10">
        <v>2.2197149538526334E-2</v>
      </c>
      <c r="D37" s="11">
        <v>263</v>
      </c>
      <c r="E37" s="10">
        <v>4.036838066001535E-2</v>
      </c>
    </row>
    <row r="38" spans="1:5" x14ac:dyDescent="0.2">
      <c r="A38" s="8" t="s">
        <v>19</v>
      </c>
      <c r="B38" s="9">
        <v>9402714.5700000003</v>
      </c>
      <c r="C38" s="10">
        <v>1.343326863240841E-2</v>
      </c>
      <c r="D38" s="11">
        <v>102</v>
      </c>
      <c r="E38" s="10">
        <v>1.565617805065234E-2</v>
      </c>
    </row>
    <row r="39" spans="1:5" x14ac:dyDescent="0.2">
      <c r="A39" s="8" t="s">
        <v>20</v>
      </c>
      <c r="B39" s="9">
        <v>17452649.770000003</v>
      </c>
      <c r="C39" s="10">
        <v>2.493387744170893E-2</v>
      </c>
      <c r="D39" s="11">
        <v>181</v>
      </c>
      <c r="E39" s="10">
        <v>2.7782041442824253E-2</v>
      </c>
    </row>
    <row r="40" spans="1:5" x14ac:dyDescent="0.2">
      <c r="A40" s="8" t="s">
        <v>21</v>
      </c>
      <c r="B40" s="9">
        <v>24922625.719999999</v>
      </c>
      <c r="C40" s="10">
        <v>3.5605922505603724E-2</v>
      </c>
      <c r="D40" s="11">
        <v>269</v>
      </c>
      <c r="E40" s="10">
        <v>4.1289332310053724E-2</v>
      </c>
    </row>
    <row r="41" spans="1:5" x14ac:dyDescent="0.2">
      <c r="A41" s="8" t="s">
        <v>22</v>
      </c>
      <c r="B41" s="9">
        <v>42663078.689999998</v>
      </c>
      <c r="C41" s="10">
        <v>6.0950972451814904E-2</v>
      </c>
      <c r="D41" s="11">
        <v>378</v>
      </c>
      <c r="E41" s="10">
        <v>5.8019953952417498E-2</v>
      </c>
    </row>
    <row r="42" spans="1:5" x14ac:dyDescent="0.2">
      <c r="A42" s="8" t="s">
        <v>23</v>
      </c>
      <c r="B42" s="9">
        <v>68581086.47999993</v>
      </c>
      <c r="C42" s="10">
        <v>9.7978956069520631E-2</v>
      </c>
      <c r="D42" s="11">
        <v>595</v>
      </c>
      <c r="E42" s="10">
        <v>9.1327705295471989E-2</v>
      </c>
    </row>
    <row r="43" spans="1:5" x14ac:dyDescent="0.2">
      <c r="A43" s="8" t="s">
        <v>24</v>
      </c>
      <c r="B43" s="9">
        <v>111191913.16999994</v>
      </c>
      <c r="C43" s="10">
        <v>0.1588552782543988</v>
      </c>
      <c r="D43" s="11">
        <v>924</v>
      </c>
      <c r="E43" s="10">
        <v>0.14182655410590944</v>
      </c>
    </row>
    <row r="44" spans="1:5" x14ac:dyDescent="0.2">
      <c r="A44" s="8" t="s">
        <v>41</v>
      </c>
      <c r="B44" s="9">
        <v>149076200.16000006</v>
      </c>
      <c r="C44" s="10">
        <v>0.21297898905038934</v>
      </c>
      <c r="D44" s="11">
        <v>1272</v>
      </c>
      <c r="E44" s="10">
        <v>0.19524174980813508</v>
      </c>
    </row>
    <row r="45" spans="1:5" x14ac:dyDescent="0.2">
      <c r="A45" s="8" t="s">
        <v>42</v>
      </c>
      <c r="B45" s="9">
        <v>256245043.48000005</v>
      </c>
      <c r="C45" s="10">
        <v>0.36608667413691509</v>
      </c>
      <c r="D45" s="11">
        <v>2397</v>
      </c>
      <c r="E45" s="10">
        <v>0.36792018419033001</v>
      </c>
    </row>
    <row r="46" spans="1:5" x14ac:dyDescent="0.2">
      <c r="A46" s="8" t="s">
        <v>43</v>
      </c>
      <c r="B46" s="9">
        <v>2107843.89</v>
      </c>
      <c r="C46" s="10">
        <v>3.0113892109298302E-3</v>
      </c>
      <c r="D46" s="11">
        <v>36</v>
      </c>
      <c r="E46" s="10">
        <v>5.5257099002302378E-3</v>
      </c>
    </row>
    <row r="47" spans="1:5" x14ac:dyDescent="0.2">
      <c r="A47" s="8" t="s">
        <v>44</v>
      </c>
      <c r="B47" s="9">
        <v>634392.74</v>
      </c>
      <c r="C47" s="10">
        <v>9.0633061669866512E-4</v>
      </c>
      <c r="D47" s="11">
        <v>2</v>
      </c>
      <c r="E47" s="10">
        <v>3.0698388334612431E-4</v>
      </c>
    </row>
    <row r="48" spans="1:5" x14ac:dyDescent="0.2">
      <c r="A48" s="8" t="s">
        <v>45</v>
      </c>
      <c r="B48" s="9">
        <v>110942</v>
      </c>
      <c r="C48" s="10">
        <v>1.58498237665493E-4</v>
      </c>
      <c r="D48" s="11">
        <v>1</v>
      </c>
      <c r="E48" s="10">
        <v>1.5349194167306216E-4</v>
      </c>
    </row>
    <row r="49" spans="1:5" x14ac:dyDescent="0.2">
      <c r="A49" s="8" t="s">
        <v>46</v>
      </c>
      <c r="B49" s="9">
        <v>0</v>
      </c>
      <c r="C49" s="10">
        <v>0</v>
      </c>
      <c r="D49" s="11">
        <v>0</v>
      </c>
      <c r="E49" s="10">
        <v>0</v>
      </c>
    </row>
    <row r="50" spans="1:5" x14ac:dyDescent="0.2">
      <c r="A50" s="8" t="s">
        <v>25</v>
      </c>
      <c r="B50" s="9">
        <v>0</v>
      </c>
      <c r="C50" s="10">
        <v>0</v>
      </c>
      <c r="D50" s="11">
        <v>0</v>
      </c>
      <c r="E50" s="10">
        <v>0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699957309.51999998</v>
      </c>
      <c r="C55" s="24"/>
      <c r="D55" s="25">
        <f>SUM(D36:D54)</f>
        <v>6515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0.77991172301126543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174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11616246.449999999</v>
      </c>
      <c r="C64" s="10">
        <v>1.6595649894657019E-2</v>
      </c>
      <c r="D64" s="11">
        <v>333</v>
      </c>
      <c r="E64" s="10">
        <v>5.1112816577129704E-2</v>
      </c>
    </row>
    <row r="65" spans="1:5" x14ac:dyDescent="0.2">
      <c r="A65" s="8" t="s">
        <v>18</v>
      </c>
      <c r="B65" s="9">
        <v>145011342.20000011</v>
      </c>
      <c r="C65" s="10">
        <v>0.20717169494157078</v>
      </c>
      <c r="D65" s="11">
        <v>1691</v>
      </c>
      <c r="E65" s="10">
        <v>0.25955487336914812</v>
      </c>
    </row>
    <row r="66" spans="1:5" x14ac:dyDescent="0.2">
      <c r="A66" s="8" t="s">
        <v>19</v>
      </c>
      <c r="B66" s="9">
        <v>49195934.409999974</v>
      </c>
      <c r="C66" s="10">
        <v>7.0284192679888405E-2</v>
      </c>
      <c r="D66" s="11">
        <v>462</v>
      </c>
      <c r="E66" s="10">
        <v>7.0913277052954721E-2</v>
      </c>
    </row>
    <row r="67" spans="1:5" x14ac:dyDescent="0.2">
      <c r="A67" s="8" t="s">
        <v>20</v>
      </c>
      <c r="B67" s="9">
        <v>42890068.279999994</v>
      </c>
      <c r="C67" s="10">
        <v>6.1275263071989508E-2</v>
      </c>
      <c r="D67" s="11">
        <v>321</v>
      </c>
      <c r="E67" s="10">
        <v>4.9270913277052956E-2</v>
      </c>
    </row>
    <row r="68" spans="1:5" x14ac:dyDescent="0.2">
      <c r="A68" s="8" t="s">
        <v>21</v>
      </c>
      <c r="B68" s="9">
        <v>31294556.670000009</v>
      </c>
      <c r="C68" s="10">
        <v>4.4709236183933042E-2</v>
      </c>
      <c r="D68" s="11">
        <v>246</v>
      </c>
      <c r="E68" s="10">
        <v>3.7759017651573294E-2</v>
      </c>
    </row>
    <row r="69" spans="1:5" x14ac:dyDescent="0.2">
      <c r="A69" s="8" t="s">
        <v>22</v>
      </c>
      <c r="B69" s="9">
        <v>32550724.250000004</v>
      </c>
      <c r="C69" s="10">
        <v>4.6503870746520036E-2</v>
      </c>
      <c r="D69" s="11">
        <v>252</v>
      </c>
      <c r="E69" s="10">
        <v>3.8679969301611668E-2</v>
      </c>
    </row>
    <row r="70" spans="1:5" x14ac:dyDescent="0.2">
      <c r="A70" s="8" t="s">
        <v>23</v>
      </c>
      <c r="B70" s="9">
        <v>60019004.04999999</v>
      </c>
      <c r="C70" s="10">
        <v>8.5746663737476192E-2</v>
      </c>
      <c r="D70" s="11">
        <v>423</v>
      </c>
      <c r="E70" s="10">
        <v>6.49270913277053E-2</v>
      </c>
    </row>
    <row r="71" spans="1:5" x14ac:dyDescent="0.2">
      <c r="A71" s="8" t="s">
        <v>24</v>
      </c>
      <c r="B71" s="9">
        <v>80123034.959999964</v>
      </c>
      <c r="C71" s="10">
        <v>0.11446845953354615</v>
      </c>
      <c r="D71" s="11">
        <v>636</v>
      </c>
      <c r="E71" s="10">
        <v>9.7620874904067539E-2</v>
      </c>
    </row>
    <row r="72" spans="1:5" x14ac:dyDescent="0.2">
      <c r="A72" s="8" t="s">
        <v>41</v>
      </c>
      <c r="B72" s="9">
        <v>148181693.00000009</v>
      </c>
      <c r="C72" s="10">
        <v>0.211701043741677</v>
      </c>
      <c r="D72" s="11">
        <v>1281</v>
      </c>
      <c r="E72" s="10">
        <v>0.19662317728319265</v>
      </c>
    </row>
    <row r="73" spans="1:5" x14ac:dyDescent="0.2">
      <c r="A73" s="8" t="s">
        <v>42</v>
      </c>
      <c r="B73" s="9">
        <v>98165226.429999992</v>
      </c>
      <c r="C73" s="10">
        <v>0.14024459076985335</v>
      </c>
      <c r="D73" s="11">
        <v>859</v>
      </c>
      <c r="E73" s="10">
        <v>0.1318495778971604</v>
      </c>
    </row>
    <row r="74" spans="1:5" x14ac:dyDescent="0.2">
      <c r="A74" s="8" t="s">
        <v>43</v>
      </c>
      <c r="B74" s="9">
        <v>909478.82</v>
      </c>
      <c r="C74" s="10">
        <v>1.2993346988885374E-3</v>
      </c>
      <c r="D74" s="11">
        <v>11</v>
      </c>
      <c r="E74" s="10">
        <v>1.6884113584036838E-3</v>
      </c>
    </row>
    <row r="75" spans="1:5" x14ac:dyDescent="0.2">
      <c r="A75" s="8" t="s">
        <v>44</v>
      </c>
      <c r="B75" s="9">
        <v>0</v>
      </c>
      <c r="C75" s="10">
        <v>0</v>
      </c>
      <c r="D75" s="11">
        <v>0</v>
      </c>
      <c r="E75" s="10">
        <v>0</v>
      </c>
    </row>
    <row r="76" spans="1:5" x14ac:dyDescent="0.2">
      <c r="A76" s="8" t="s">
        <v>45</v>
      </c>
      <c r="B76" s="9">
        <v>0</v>
      </c>
      <c r="C76" s="10">
        <v>0</v>
      </c>
      <c r="D76" s="11">
        <v>0</v>
      </c>
      <c r="E76" s="10">
        <v>0</v>
      </c>
    </row>
    <row r="77" spans="1:5" x14ac:dyDescent="0.2">
      <c r="A77" s="8" t="s">
        <v>46</v>
      </c>
      <c r="B77" s="9">
        <v>0</v>
      </c>
      <c r="C77" s="10">
        <v>0</v>
      </c>
      <c r="D77" s="11">
        <v>0</v>
      </c>
      <c r="E77" s="10">
        <v>0</v>
      </c>
    </row>
    <row r="78" spans="1:5" x14ac:dyDescent="0.2">
      <c r="A78" s="8" t="s">
        <v>25</v>
      </c>
      <c r="B78" s="9">
        <v>0</v>
      </c>
      <c r="C78" s="10">
        <v>0</v>
      </c>
      <c r="D78" s="11">
        <v>0</v>
      </c>
      <c r="E78" s="10">
        <v>0</v>
      </c>
    </row>
    <row r="79" spans="1:5" x14ac:dyDescent="0.2">
      <c r="A79" s="8" t="s">
        <v>26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27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4</v>
      </c>
      <c r="B81" s="9">
        <v>0</v>
      </c>
      <c r="C81" s="10">
        <v>0</v>
      </c>
      <c r="D81" s="11">
        <v>0</v>
      </c>
      <c r="E81" s="10">
        <v>0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699957309.5200001</v>
      </c>
      <c r="C83" s="24"/>
      <c r="D83" s="25">
        <f>SUM(D64:D82)</f>
        <v>6515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0.66666657082928493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177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10049971.029999997</v>
      </c>
      <c r="C92" s="10">
        <v>1.4357977112763959E-2</v>
      </c>
      <c r="D92" s="11">
        <v>294</v>
      </c>
      <c r="E92" s="10">
        <v>4.5126630851880276E-2</v>
      </c>
    </row>
    <row r="93" spans="1:5" x14ac:dyDescent="0.2">
      <c r="A93" s="8" t="s">
        <v>18</v>
      </c>
      <c r="B93" s="9">
        <v>131616863.89000009</v>
      </c>
      <c r="C93" s="10">
        <v>0.18803555888323698</v>
      </c>
      <c r="D93" s="11">
        <v>1601</v>
      </c>
      <c r="E93" s="10">
        <v>0.24574059861857253</v>
      </c>
    </row>
    <row r="94" spans="1:5" x14ac:dyDescent="0.2">
      <c r="A94" s="8" t="s">
        <v>19</v>
      </c>
      <c r="B94" s="9">
        <v>34050114.25</v>
      </c>
      <c r="C94" s="10">
        <v>4.8645987100770581E-2</v>
      </c>
      <c r="D94" s="11">
        <v>318</v>
      </c>
      <c r="E94" s="10">
        <v>4.881043745203377E-2</v>
      </c>
    </row>
    <row r="95" spans="1:5" x14ac:dyDescent="0.2">
      <c r="A95" s="8" t="s">
        <v>20</v>
      </c>
      <c r="B95" s="9">
        <v>43372737.009999976</v>
      </c>
      <c r="C95" s="10">
        <v>6.1964831883451713E-2</v>
      </c>
      <c r="D95" s="11">
        <v>378</v>
      </c>
      <c r="E95" s="10">
        <v>5.8019953952417498E-2</v>
      </c>
    </row>
    <row r="96" spans="1:5" x14ac:dyDescent="0.2">
      <c r="A96" s="8" t="s">
        <v>21</v>
      </c>
      <c r="B96" s="9">
        <v>48221517.200000018</v>
      </c>
      <c r="C96" s="10">
        <v>6.8892083194428272E-2</v>
      </c>
      <c r="D96" s="11">
        <v>361</v>
      </c>
      <c r="E96" s="10">
        <v>5.5410590943975442E-2</v>
      </c>
    </row>
    <row r="97" spans="1:5" x14ac:dyDescent="0.2">
      <c r="A97" s="8" t="s">
        <v>22</v>
      </c>
      <c r="B97" s="9">
        <v>39618131.640000008</v>
      </c>
      <c r="C97" s="10">
        <v>5.6600782792265408E-2</v>
      </c>
      <c r="D97" s="11">
        <v>315</v>
      </c>
      <c r="E97" s="10">
        <v>4.8349961627014583E-2</v>
      </c>
    </row>
    <row r="98" spans="1:5" x14ac:dyDescent="0.2">
      <c r="A98" s="8" t="s">
        <v>23</v>
      </c>
      <c r="B98" s="9">
        <v>48729752.779999994</v>
      </c>
      <c r="C98" s="10">
        <v>6.9618178304926517E-2</v>
      </c>
      <c r="D98" s="11">
        <v>362</v>
      </c>
      <c r="E98" s="10">
        <v>5.5564082885648507E-2</v>
      </c>
    </row>
    <row r="99" spans="1:5" x14ac:dyDescent="0.2">
      <c r="A99" s="8" t="s">
        <v>24</v>
      </c>
      <c r="B99" s="9">
        <v>75656732.299999982</v>
      </c>
      <c r="C99" s="10">
        <v>0.10808763801878439</v>
      </c>
      <c r="D99" s="11">
        <v>562</v>
      </c>
      <c r="E99" s="10">
        <v>8.6262471220260942E-2</v>
      </c>
    </row>
    <row r="100" spans="1:5" x14ac:dyDescent="0.2">
      <c r="A100" s="8" t="s">
        <v>41</v>
      </c>
      <c r="B100" s="9">
        <v>107887455.64000003</v>
      </c>
      <c r="C100" s="10">
        <v>0.15413433672688484</v>
      </c>
      <c r="D100" s="11">
        <v>912</v>
      </c>
      <c r="E100" s="10">
        <v>0.13998465080583269</v>
      </c>
    </row>
    <row r="101" spans="1:5" x14ac:dyDescent="0.2">
      <c r="A101" s="8" t="s">
        <v>42</v>
      </c>
      <c r="B101" s="9">
        <v>155103653.20000005</v>
      </c>
      <c r="C101" s="10">
        <v>0.2215901614147916</v>
      </c>
      <c r="D101" s="11">
        <v>1352</v>
      </c>
      <c r="E101" s="10">
        <v>0.20752110514198005</v>
      </c>
    </row>
    <row r="102" spans="1:5" x14ac:dyDescent="0.2">
      <c r="A102" s="8" t="s">
        <v>43</v>
      </c>
      <c r="B102" s="9">
        <v>4528421.0199999996</v>
      </c>
      <c r="C102" s="10">
        <v>6.4695674413420929E-3</v>
      </c>
      <c r="D102" s="11">
        <v>52</v>
      </c>
      <c r="E102" s="10">
        <v>7.9815809669992327E-3</v>
      </c>
    </row>
    <row r="103" spans="1:5" x14ac:dyDescent="0.2">
      <c r="A103" s="8" t="s">
        <v>44</v>
      </c>
      <c r="B103" s="9">
        <v>1006579.64</v>
      </c>
      <c r="C103" s="10">
        <v>1.4380586163037117E-3</v>
      </c>
      <c r="D103" s="11">
        <v>6</v>
      </c>
      <c r="E103" s="10">
        <v>9.20951650038373E-4</v>
      </c>
    </row>
    <row r="104" spans="1:5" x14ac:dyDescent="0.2">
      <c r="A104" s="8" t="s">
        <v>45</v>
      </c>
      <c r="B104" s="9">
        <v>115379.92</v>
      </c>
      <c r="C104" s="10">
        <v>1.6483851005016646E-4</v>
      </c>
      <c r="D104" s="11">
        <v>2</v>
      </c>
      <c r="E104" s="10">
        <v>3.0698388334612431E-4</v>
      </c>
    </row>
    <row r="105" spans="1:5" x14ac:dyDescent="0.2">
      <c r="A105" s="8" t="s">
        <v>46</v>
      </c>
      <c r="B105" s="9">
        <v>0</v>
      </c>
      <c r="C105" s="10">
        <v>0</v>
      </c>
      <c r="D105" s="11">
        <v>0</v>
      </c>
      <c r="E105" s="10">
        <v>0</v>
      </c>
    </row>
    <row r="106" spans="1:5" x14ac:dyDescent="0.2">
      <c r="A106" s="8" t="s">
        <v>25</v>
      </c>
      <c r="B106" s="9">
        <v>0</v>
      </c>
      <c r="C106" s="10">
        <v>0</v>
      </c>
      <c r="D106" s="11">
        <v>0</v>
      </c>
      <c r="E106" s="10">
        <v>0</v>
      </c>
    </row>
    <row r="107" spans="1:5" x14ac:dyDescent="0.2">
      <c r="A107" s="8" t="s">
        <v>26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27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4</v>
      </c>
      <c r="B109" s="9">
        <v>0</v>
      </c>
      <c r="C109" s="10">
        <v>0</v>
      </c>
      <c r="D109" s="11">
        <v>0</v>
      </c>
      <c r="E109" s="10">
        <v>0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699957309.51999998</v>
      </c>
      <c r="C111" s="24"/>
      <c r="D111" s="25">
        <f>SUM(D92:D110)</f>
        <v>6515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115</v>
      </c>
      <c r="B113" s="9"/>
      <c r="C113" s="8"/>
      <c r="D113" s="24">
        <v>0.67969719852956445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116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24907582.840000018</v>
      </c>
      <c r="C120" s="10">
        <v>3.5584431366365146E-2</v>
      </c>
      <c r="D120" s="11">
        <v>458</v>
      </c>
      <c r="E120" s="10">
        <v>7.0299309286262476E-2</v>
      </c>
      <c r="F120" s="39"/>
    </row>
    <row r="121" spans="1:6" x14ac:dyDescent="0.2">
      <c r="A121" s="8" t="s">
        <v>48</v>
      </c>
      <c r="B121" s="9">
        <v>339190979.56999969</v>
      </c>
      <c r="C121" s="10">
        <v>0.48458809552628623</v>
      </c>
      <c r="D121" s="11">
        <v>2719</v>
      </c>
      <c r="E121" s="10">
        <v>0.417344589409056</v>
      </c>
      <c r="F121" s="39"/>
    </row>
    <row r="122" spans="1:6" x14ac:dyDescent="0.2">
      <c r="A122" s="8" t="s">
        <v>49</v>
      </c>
      <c r="B122" s="9">
        <v>334753074.90999949</v>
      </c>
      <c r="C122" s="10">
        <v>0.47824784505723472</v>
      </c>
      <c r="D122" s="11">
        <v>3328</v>
      </c>
      <c r="E122" s="10">
        <v>0.51082118188795089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1105672.2</v>
      </c>
      <c r="C124" s="10">
        <v>1.5796280501138313E-3</v>
      </c>
      <c r="D124" s="11">
        <v>10</v>
      </c>
      <c r="E124" s="10">
        <v>1.5349194167306216E-3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699957309.51999927</v>
      </c>
      <c r="C126" s="24"/>
      <c r="D126" s="25">
        <f>SUM(D120:D125)</f>
        <v>6515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618361038.89999914</v>
      </c>
      <c r="C133" s="10">
        <v>0.8834267897338548</v>
      </c>
      <c r="D133" s="11">
        <v>5370</v>
      </c>
      <c r="E133" s="10">
        <v>0.82425172678434377</v>
      </c>
    </row>
    <row r="134" spans="1:5" x14ac:dyDescent="0.2">
      <c r="A134" s="8" t="s">
        <v>6</v>
      </c>
      <c r="B134" s="9">
        <v>81596270.620000169</v>
      </c>
      <c r="C134" s="10">
        <v>0.11657321026614523</v>
      </c>
      <c r="D134" s="11">
        <v>1145</v>
      </c>
      <c r="E134" s="10">
        <v>0.17574827321565617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699957309.51999927</v>
      </c>
      <c r="C136" s="24"/>
      <c r="D136" s="25">
        <f>SUM(D133:D135)</f>
        <v>6515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222842429.76000011</v>
      </c>
      <c r="C143" s="10">
        <v>0.31836574420919417</v>
      </c>
      <c r="D143" s="11">
        <v>3751</v>
      </c>
      <c r="E143" s="10">
        <v>0.57574827321565614</v>
      </c>
    </row>
    <row r="144" spans="1:5" x14ac:dyDescent="0.2">
      <c r="A144" s="8" t="s">
        <v>71</v>
      </c>
      <c r="B144" s="9">
        <v>283739965.60000008</v>
      </c>
      <c r="C144" s="10">
        <v>0.40536752990632596</v>
      </c>
      <c r="D144" s="11">
        <v>2108</v>
      </c>
      <c r="E144" s="10">
        <v>0.32356101304681506</v>
      </c>
    </row>
    <row r="145" spans="1:5" x14ac:dyDescent="0.2">
      <c r="A145" s="8" t="s">
        <v>72</v>
      </c>
      <c r="B145" s="9">
        <v>112506979.72999997</v>
      </c>
      <c r="C145" s="10">
        <v>0.16073405934877988</v>
      </c>
      <c r="D145" s="11">
        <v>470</v>
      </c>
      <c r="E145" s="10">
        <v>7.2141212586339223E-2</v>
      </c>
    </row>
    <row r="146" spans="1:5" x14ac:dyDescent="0.2">
      <c r="A146" s="8" t="s">
        <v>73</v>
      </c>
      <c r="B146" s="9">
        <v>41419207.320000008</v>
      </c>
      <c r="C146" s="10">
        <v>5.9173904974866937E-2</v>
      </c>
      <c r="D146" s="11">
        <v>124</v>
      </c>
      <c r="E146" s="10">
        <v>1.9033000767459708E-2</v>
      </c>
    </row>
    <row r="147" spans="1:5" x14ac:dyDescent="0.2">
      <c r="A147" s="8" t="s">
        <v>74</v>
      </c>
      <c r="B147" s="9">
        <v>13982135.27</v>
      </c>
      <c r="C147" s="10">
        <v>1.9975697203002754E-2</v>
      </c>
      <c r="D147" s="11">
        <v>31</v>
      </c>
      <c r="E147" s="10">
        <v>4.7582501918649271E-3</v>
      </c>
    </row>
    <row r="148" spans="1:5" x14ac:dyDescent="0.2">
      <c r="A148" s="8" t="s">
        <v>75</v>
      </c>
      <c r="B148" s="9">
        <v>8856568.75</v>
      </c>
      <c r="C148" s="10">
        <v>1.2653012733124316E-2</v>
      </c>
      <c r="D148" s="11">
        <v>15</v>
      </c>
      <c r="E148" s="10">
        <v>2.3023791250959325E-3</v>
      </c>
    </row>
    <row r="149" spans="1:5" x14ac:dyDescent="0.2">
      <c r="A149" s="8" t="s">
        <v>76</v>
      </c>
      <c r="B149" s="9">
        <v>8825097.8000000007</v>
      </c>
      <c r="C149" s="10">
        <v>1.2608051491100027E-2</v>
      </c>
      <c r="D149" s="11">
        <v>10</v>
      </c>
      <c r="E149" s="10">
        <v>1.5349194167306216E-3</v>
      </c>
    </row>
    <row r="150" spans="1:5" x14ac:dyDescent="0.2">
      <c r="A150" s="8" t="s">
        <v>77</v>
      </c>
      <c r="B150" s="9">
        <v>3336069.31</v>
      </c>
      <c r="C150" s="10">
        <v>4.7661039675230043E-3</v>
      </c>
      <c r="D150" s="11">
        <v>3</v>
      </c>
      <c r="E150" s="10">
        <v>4.604758250191865E-4</v>
      </c>
    </row>
    <row r="151" spans="1:5" x14ac:dyDescent="0.2">
      <c r="A151" s="8" t="s">
        <v>78</v>
      </c>
      <c r="B151" s="9">
        <v>1417550</v>
      </c>
      <c r="C151" s="10">
        <v>2.0251949379199901E-3</v>
      </c>
      <c r="D151" s="11">
        <v>1</v>
      </c>
      <c r="E151" s="10">
        <v>1.5349194167306216E-4</v>
      </c>
    </row>
    <row r="152" spans="1:5" x14ac:dyDescent="0.2">
      <c r="A152" s="8" t="s">
        <v>81</v>
      </c>
      <c r="B152" s="9">
        <v>3031305.98</v>
      </c>
      <c r="C152" s="10">
        <v>4.3307012281630945E-3</v>
      </c>
      <c r="D152" s="11">
        <v>2</v>
      </c>
      <c r="E152" s="10">
        <v>3.0698388334612431E-4</v>
      </c>
    </row>
    <row r="153" spans="1:5" x14ac:dyDescent="0.2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</row>
    <row r="154" spans="1:5" x14ac:dyDescent="0.2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699957309.5200001</v>
      </c>
      <c r="C156" s="24"/>
      <c r="D156" s="25">
        <f>SUM(D143:D155)</f>
        <v>6515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107437.80652647738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443880297.23999989</v>
      </c>
      <c r="C165" s="10">
        <v>0.63415338507486119</v>
      </c>
      <c r="D165" s="11">
        <v>3895</v>
      </c>
      <c r="E165" s="10">
        <v>0.5978511128165771</v>
      </c>
    </row>
    <row r="166" spans="1:5" x14ac:dyDescent="0.2">
      <c r="A166" s="8" t="s">
        <v>8</v>
      </c>
      <c r="B166" s="9">
        <v>242473715.21999946</v>
      </c>
      <c r="C166" s="10">
        <v>0.34641214817269006</v>
      </c>
      <c r="D166" s="11">
        <v>2441</v>
      </c>
      <c r="E166" s="10">
        <v>0.37467382962394474</v>
      </c>
    </row>
    <row r="167" spans="1:5" x14ac:dyDescent="0.2">
      <c r="A167" s="8" t="s">
        <v>9</v>
      </c>
      <c r="B167" s="9">
        <v>13603297.059999997</v>
      </c>
      <c r="C167" s="10">
        <v>1.9434466752448882E-2</v>
      </c>
      <c r="D167" s="11">
        <v>179</v>
      </c>
      <c r="E167" s="10">
        <v>2.7475057559478128E-2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699957309.51999927</v>
      </c>
      <c r="C169" s="10"/>
      <c r="D169" s="25">
        <f>SUM(D165:D168)</f>
        <v>6515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125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1451138.18</v>
      </c>
      <c r="C176" s="10">
        <v>2.0731809787015824E-3</v>
      </c>
      <c r="D176" s="11">
        <v>41</v>
      </c>
      <c r="E176" s="10">
        <v>6.2931696085955485E-3</v>
      </c>
    </row>
    <row r="177" spans="1:5" x14ac:dyDescent="0.2">
      <c r="A177" s="29">
        <v>1997</v>
      </c>
      <c r="B177" s="9">
        <v>12384172.480000008</v>
      </c>
      <c r="C177" s="10">
        <v>1.7692753988800446E-2</v>
      </c>
      <c r="D177" s="11">
        <v>273</v>
      </c>
      <c r="E177" s="10">
        <v>4.1903300076745968E-2</v>
      </c>
    </row>
    <row r="178" spans="1:5" x14ac:dyDescent="0.2">
      <c r="A178" s="29">
        <v>1998</v>
      </c>
      <c r="B178" s="9">
        <v>116471.12</v>
      </c>
      <c r="C178" s="10">
        <v>1.6639746226790715E-4</v>
      </c>
      <c r="D178" s="11">
        <v>2</v>
      </c>
      <c r="E178" s="10">
        <v>3.0698388334612431E-4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96186667.870000079</v>
      </c>
      <c r="C181" s="10">
        <v>0.13741790615196328</v>
      </c>
      <c r="D181" s="11">
        <v>1066</v>
      </c>
      <c r="E181" s="10">
        <v>0.16362240982348428</v>
      </c>
    </row>
    <row r="182" spans="1:5" x14ac:dyDescent="0.2">
      <c r="A182" s="29">
        <v>2002</v>
      </c>
      <c r="B182" s="9">
        <v>123261356.95000009</v>
      </c>
      <c r="C182" s="10">
        <v>0.17609839239271224</v>
      </c>
      <c r="D182" s="11">
        <v>1257</v>
      </c>
      <c r="E182" s="10">
        <v>0.19293937068303915</v>
      </c>
    </row>
    <row r="183" spans="1:5" x14ac:dyDescent="0.2">
      <c r="A183" s="29">
        <v>2003</v>
      </c>
      <c r="B183" s="9">
        <v>56483.91</v>
      </c>
      <c r="C183" s="10">
        <v>8.0696221372035084E-5</v>
      </c>
      <c r="D183" s="11">
        <v>2</v>
      </c>
      <c r="E183" s="10">
        <v>3.0698388334612431E-4</v>
      </c>
    </row>
    <row r="184" spans="1:5" x14ac:dyDescent="0.2">
      <c r="A184" s="29">
        <v>2004</v>
      </c>
      <c r="B184" s="9">
        <v>108967894.25999998</v>
      </c>
      <c r="C184" s="10">
        <v>0.15567791460699992</v>
      </c>
      <c r="D184" s="11">
        <v>910</v>
      </c>
      <c r="E184" s="10">
        <v>0.13967766692248657</v>
      </c>
    </row>
    <row r="185" spans="1:5" x14ac:dyDescent="0.2">
      <c r="A185" s="29">
        <v>2005</v>
      </c>
      <c r="B185" s="9">
        <v>357533124.74999982</v>
      </c>
      <c r="C185" s="10">
        <v>0.51079275819718251</v>
      </c>
      <c r="D185" s="11">
        <v>2964</v>
      </c>
      <c r="E185" s="10">
        <v>0.45495011511895628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699957309.51999998</v>
      </c>
      <c r="C187" s="10"/>
      <c r="D187" s="31">
        <f>SUM(D176:D186)</f>
        <v>6515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18.429808451926522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10</v>
      </c>
      <c r="B196" s="9">
        <v>2771102.56</v>
      </c>
      <c r="C196" s="10">
        <v>3.9589593855378202E-3</v>
      </c>
      <c r="D196" s="11">
        <v>84</v>
      </c>
      <c r="E196" s="10">
        <v>1.2893323100537223E-2</v>
      </c>
    </row>
    <row r="197" spans="1:5" x14ac:dyDescent="0.2">
      <c r="A197" s="8" t="s">
        <v>11</v>
      </c>
      <c r="B197" s="9">
        <v>35540096.989999995</v>
      </c>
      <c r="C197" s="10">
        <v>5.0774663692521302E-2</v>
      </c>
      <c r="D197" s="11">
        <v>435</v>
      </c>
      <c r="E197" s="10">
        <v>6.6768994627782047E-2</v>
      </c>
    </row>
    <row r="198" spans="1:5" x14ac:dyDescent="0.2">
      <c r="A198" s="8" t="s">
        <v>12</v>
      </c>
      <c r="B198" s="9">
        <v>67035461.760000013</v>
      </c>
      <c r="C198" s="10">
        <v>9.5770786086897319E-2</v>
      </c>
      <c r="D198" s="11">
        <v>714</v>
      </c>
      <c r="E198" s="10">
        <v>0.10959324635456638</v>
      </c>
    </row>
    <row r="199" spans="1:5" x14ac:dyDescent="0.2">
      <c r="A199" s="8" t="s">
        <v>13</v>
      </c>
      <c r="B199" s="9">
        <v>147325553.21999982</v>
      </c>
      <c r="C199" s="10">
        <v>0.21047791231872326</v>
      </c>
      <c r="D199" s="11">
        <v>1362</v>
      </c>
      <c r="E199" s="10">
        <v>0.20905602455871067</v>
      </c>
    </row>
    <row r="200" spans="1:5" x14ac:dyDescent="0.2">
      <c r="A200" s="8" t="s">
        <v>14</v>
      </c>
      <c r="B200" s="9">
        <v>416230385.69999927</v>
      </c>
      <c r="C200" s="10">
        <v>0.59465110234427343</v>
      </c>
      <c r="D200" s="11">
        <v>3650</v>
      </c>
      <c r="E200" s="10">
        <v>0.56024558710667693</v>
      </c>
    </row>
    <row r="201" spans="1:5" x14ac:dyDescent="0.2">
      <c r="A201" s="8" t="s">
        <v>15</v>
      </c>
      <c r="B201" s="9">
        <v>26128858.320000008</v>
      </c>
      <c r="C201" s="10">
        <v>3.7329217031704498E-2</v>
      </c>
      <c r="D201" s="11">
        <v>225</v>
      </c>
      <c r="E201" s="10">
        <v>3.4535686876438987E-2</v>
      </c>
    </row>
    <row r="202" spans="1:5" x14ac:dyDescent="0.2">
      <c r="A202" s="8" t="s">
        <v>16</v>
      </c>
      <c r="B202" s="9">
        <v>4925850.97</v>
      </c>
      <c r="C202" s="10">
        <v>7.0373591403423436E-3</v>
      </c>
      <c r="D202" s="11">
        <v>45</v>
      </c>
      <c r="E202" s="10">
        <v>6.9071373752877972E-3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699957309.51999915</v>
      </c>
      <c r="C204" s="24"/>
      <c r="D204" s="25">
        <f>SUM(D196:D203)</f>
        <v>6515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20.94711745735664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51</v>
      </c>
      <c r="B213" s="9">
        <v>332435068.88999933</v>
      </c>
      <c r="C213" s="10">
        <v>0.47493620592085722</v>
      </c>
      <c r="D213" s="11">
        <v>3245</v>
      </c>
      <c r="E213" s="10">
        <v>0.49808135072908671</v>
      </c>
      <c r="F213" s="8"/>
    </row>
    <row r="214" spans="1:6" x14ac:dyDescent="0.2">
      <c r="A214" s="8" t="s">
        <v>52</v>
      </c>
      <c r="B214" s="9">
        <v>367522240.62999952</v>
      </c>
      <c r="C214" s="10">
        <v>0.52506379407914283</v>
      </c>
      <c r="D214" s="11">
        <v>3270</v>
      </c>
      <c r="E214" s="10">
        <v>0.50191864927091323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699957309.51999879</v>
      </c>
      <c r="C216" s="24"/>
      <c r="D216" s="25">
        <f>SUM(D213:D215)</f>
        <v>6515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53</v>
      </c>
      <c r="B223" s="9">
        <v>24696711.879999999</v>
      </c>
      <c r="C223" s="10">
        <v>3.5283168764872135E-2</v>
      </c>
      <c r="D223" s="11">
        <v>361</v>
      </c>
      <c r="E223" s="10">
        <v>5.5410590943975442E-2</v>
      </c>
      <c r="F223" s="10">
        <v>0.80430957595816599</v>
      </c>
    </row>
    <row r="224" spans="1:6" x14ac:dyDescent="0.2">
      <c r="A224" s="8" t="s">
        <v>54</v>
      </c>
      <c r="B224" s="9">
        <v>70280401.759999961</v>
      </c>
      <c r="C224" s="10">
        <v>0.10040669738586654</v>
      </c>
      <c r="D224" s="11">
        <v>846</v>
      </c>
      <c r="E224" s="10">
        <v>0.1298541826554106</v>
      </c>
      <c r="F224" s="10">
        <v>0.79397715394068458</v>
      </c>
    </row>
    <row r="225" spans="1:6" x14ac:dyDescent="0.2">
      <c r="A225" s="8" t="s">
        <v>55</v>
      </c>
      <c r="B225" s="9">
        <v>84959789.969999954</v>
      </c>
      <c r="C225" s="10">
        <v>0.12137853096821241</v>
      </c>
      <c r="D225" s="11">
        <v>887</v>
      </c>
      <c r="E225" s="10">
        <v>0.13614735226400615</v>
      </c>
      <c r="F225" s="10">
        <v>0.79313610923813671</v>
      </c>
    </row>
    <row r="226" spans="1:6" x14ac:dyDescent="0.2">
      <c r="A226" s="8" t="s">
        <v>56</v>
      </c>
      <c r="B226" s="9">
        <v>40501152.499999993</v>
      </c>
      <c r="C226" s="10">
        <v>5.7862318100190865E-2</v>
      </c>
      <c r="D226" s="11">
        <v>397</v>
      </c>
      <c r="E226" s="10">
        <v>6.0936300844205676E-2</v>
      </c>
      <c r="F226" s="10">
        <v>0.7801180389325999</v>
      </c>
    </row>
    <row r="227" spans="1:6" x14ac:dyDescent="0.2">
      <c r="A227" s="8" t="s">
        <v>57</v>
      </c>
      <c r="B227" s="9">
        <v>36317080.249999985</v>
      </c>
      <c r="C227" s="10">
        <v>5.1884707475809699E-2</v>
      </c>
      <c r="D227" s="11">
        <v>407</v>
      </c>
      <c r="E227" s="10">
        <v>6.2471220260936301E-2</v>
      </c>
      <c r="F227" s="10">
        <v>0.77105100959339423</v>
      </c>
    </row>
    <row r="228" spans="1:6" x14ac:dyDescent="0.2">
      <c r="A228" s="8" t="s">
        <v>58</v>
      </c>
      <c r="B228" s="9">
        <v>24911565.539999992</v>
      </c>
      <c r="C228" s="10">
        <v>3.5590121284801282E-2</v>
      </c>
      <c r="D228" s="11">
        <v>276</v>
      </c>
      <c r="E228" s="10">
        <v>4.2363775901765155E-2</v>
      </c>
      <c r="F228" s="10">
        <v>0.77784361189318441</v>
      </c>
    </row>
    <row r="229" spans="1:6" x14ac:dyDescent="0.2">
      <c r="A229" s="8" t="s">
        <v>28</v>
      </c>
      <c r="B229" s="9">
        <v>190990585.44000006</v>
      </c>
      <c r="C229" s="10">
        <v>0.2728603342552034</v>
      </c>
      <c r="D229" s="11">
        <v>1581</v>
      </c>
      <c r="E229" s="10">
        <v>0.2426707597851113</v>
      </c>
      <c r="F229" s="10">
        <v>0.77954955145461435</v>
      </c>
    </row>
    <row r="230" spans="1:6" x14ac:dyDescent="0.2">
      <c r="A230" s="8" t="s">
        <v>59</v>
      </c>
      <c r="B230" s="9">
        <v>56080834.820000015</v>
      </c>
      <c r="C230" s="10">
        <v>8.0120364566887356E-2</v>
      </c>
      <c r="D230" s="11">
        <v>506</v>
      </c>
      <c r="E230" s="10">
        <v>7.7666922486569451E-2</v>
      </c>
      <c r="F230" s="10">
        <v>0.763842722751088</v>
      </c>
    </row>
    <row r="231" spans="1:6" x14ac:dyDescent="0.2">
      <c r="A231" s="8" t="s">
        <v>60</v>
      </c>
      <c r="B231" s="9">
        <v>124931667.50000001</v>
      </c>
      <c r="C231" s="10">
        <v>0.17848469585334092</v>
      </c>
      <c r="D231" s="11">
        <v>700</v>
      </c>
      <c r="E231" s="10">
        <v>0.10744435917114352</v>
      </c>
      <c r="F231" s="10">
        <v>0.7727531803695763</v>
      </c>
    </row>
    <row r="232" spans="1:6" x14ac:dyDescent="0.2">
      <c r="A232" s="8" t="s">
        <v>61</v>
      </c>
      <c r="B232" s="9">
        <v>30117513.449999996</v>
      </c>
      <c r="C232" s="10">
        <v>4.3027643315351999E-2</v>
      </c>
      <c r="D232" s="11">
        <v>336</v>
      </c>
      <c r="E232" s="10">
        <v>5.157329240214889E-2</v>
      </c>
      <c r="F232" s="10">
        <v>0.75891602971299477</v>
      </c>
    </row>
    <row r="233" spans="1:6" x14ac:dyDescent="0.2">
      <c r="A233" s="8" t="s">
        <v>62</v>
      </c>
      <c r="B233" s="9">
        <v>13603297.059999997</v>
      </c>
      <c r="C233" s="10">
        <v>1.9434466752448861E-2</v>
      </c>
      <c r="D233" s="11">
        <v>179</v>
      </c>
      <c r="E233" s="10">
        <v>2.7475057559478128E-2</v>
      </c>
      <c r="F233" s="10">
        <v>0.78496016601337959</v>
      </c>
    </row>
    <row r="234" spans="1:6" x14ac:dyDescent="0.2">
      <c r="A234" s="8" t="s">
        <v>3</v>
      </c>
      <c r="B234" s="9">
        <v>2566709.35</v>
      </c>
      <c r="C234" s="10">
        <v>3.6669512770145028E-3</v>
      </c>
      <c r="D234" s="11">
        <v>39</v>
      </c>
      <c r="E234" s="10">
        <v>5.9861857252494245E-3</v>
      </c>
      <c r="F234" s="10">
        <v>0.81056292126688267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699957309.51999998</v>
      </c>
      <c r="C236" s="24"/>
      <c r="D236" s="25">
        <f>SUM(D223:D235)</f>
        <v>6515</v>
      </c>
      <c r="E236" s="24"/>
      <c r="F236" s="34">
        <v>0.77991172301126366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39</v>
      </c>
      <c r="B243" s="9">
        <v>0</v>
      </c>
      <c r="C243" s="10">
        <v>0</v>
      </c>
      <c r="D243" s="11">
        <v>0</v>
      </c>
      <c r="E243" s="10">
        <v>0</v>
      </c>
    </row>
    <row r="244" spans="1:5" x14ac:dyDescent="0.2">
      <c r="A244" s="8" t="s">
        <v>40</v>
      </c>
      <c r="B244" s="9">
        <v>64656007.480000012</v>
      </c>
      <c r="C244" s="10">
        <v>9.2371358368038614E-2</v>
      </c>
      <c r="D244" s="11">
        <v>459</v>
      </c>
      <c r="E244" s="10">
        <v>7.0452801227935527E-2</v>
      </c>
    </row>
    <row r="245" spans="1:5" x14ac:dyDescent="0.2">
      <c r="A245" s="8" t="s">
        <v>29</v>
      </c>
      <c r="B245" s="9">
        <v>178315879.89000002</v>
      </c>
      <c r="C245" s="10">
        <v>0.25475250770976493</v>
      </c>
      <c r="D245" s="11">
        <v>1381</v>
      </c>
      <c r="E245" s="10">
        <v>0.21197237145049885</v>
      </c>
    </row>
    <row r="246" spans="1:5" x14ac:dyDescent="0.2">
      <c r="A246" s="8" t="s">
        <v>30</v>
      </c>
      <c r="B246" s="9">
        <v>205697083.77999988</v>
      </c>
      <c r="C246" s="10">
        <v>0.29387089895676355</v>
      </c>
      <c r="D246" s="11">
        <v>1898</v>
      </c>
      <c r="E246" s="10">
        <v>0.29132770529547197</v>
      </c>
    </row>
    <row r="247" spans="1:5" x14ac:dyDescent="0.2">
      <c r="A247" s="8" t="s">
        <v>31</v>
      </c>
      <c r="B247" s="9">
        <v>185909535.28999978</v>
      </c>
      <c r="C247" s="10">
        <v>0.26560124847826572</v>
      </c>
      <c r="D247" s="11">
        <v>1937</v>
      </c>
      <c r="E247" s="10">
        <v>0.29731389102072142</v>
      </c>
    </row>
    <row r="248" spans="1:5" x14ac:dyDescent="0.2">
      <c r="A248" s="8" t="s">
        <v>32</v>
      </c>
      <c r="B248" s="9">
        <v>57962168.18999999</v>
      </c>
      <c r="C248" s="10">
        <v>8.2808147585097622E-2</v>
      </c>
      <c r="D248" s="11">
        <v>696</v>
      </c>
      <c r="E248" s="10">
        <v>0.10683039140445126</v>
      </c>
    </row>
    <row r="249" spans="1:5" x14ac:dyDescent="0.2">
      <c r="A249" s="8" t="s">
        <v>33</v>
      </c>
      <c r="B249" s="9">
        <v>5782474.1899999985</v>
      </c>
      <c r="C249" s="10">
        <v>8.2611812339889248E-3</v>
      </c>
      <c r="D249" s="11">
        <v>98</v>
      </c>
      <c r="E249" s="10">
        <v>1.5042210283960092E-2</v>
      </c>
    </row>
    <row r="250" spans="1:5" x14ac:dyDescent="0.2">
      <c r="A250" s="8" t="s">
        <v>34</v>
      </c>
      <c r="B250" s="9">
        <v>1605713.68</v>
      </c>
      <c r="C250" s="10">
        <v>2.2940165895276227E-3</v>
      </c>
      <c r="D250" s="11">
        <v>44</v>
      </c>
      <c r="E250" s="10">
        <v>6.7536454336147352E-3</v>
      </c>
    </row>
    <row r="251" spans="1:5" x14ac:dyDescent="0.2">
      <c r="A251" s="8" t="s">
        <v>35</v>
      </c>
      <c r="B251" s="9">
        <v>28447.02</v>
      </c>
      <c r="C251" s="10">
        <v>4.064107855307309E-5</v>
      </c>
      <c r="D251" s="11">
        <v>2</v>
      </c>
      <c r="E251" s="10">
        <v>3.0698388334612431E-4</v>
      </c>
    </row>
    <row r="252" spans="1:5" x14ac:dyDescent="0.2">
      <c r="A252" s="8" t="s">
        <v>36</v>
      </c>
      <c r="B252" s="9">
        <v>0</v>
      </c>
      <c r="C252" s="10">
        <v>0</v>
      </c>
      <c r="D252" s="11">
        <v>0</v>
      </c>
      <c r="E252" s="10">
        <v>0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699957309.51999962</v>
      </c>
      <c r="C254" s="24"/>
      <c r="D254" s="25">
        <f>SUM(D243:D253)</f>
        <v>6515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5.8207926995711243E-2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173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138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63</v>
      </c>
      <c r="B263" s="9">
        <v>696911456.28000176</v>
      </c>
      <c r="C263" s="10">
        <v>0.99679959056236644</v>
      </c>
      <c r="D263" s="11">
        <v>6479</v>
      </c>
      <c r="E263" s="10">
        <v>0.99508524036246349</v>
      </c>
    </row>
    <row r="264" spans="1:5" x14ac:dyDescent="0.2">
      <c r="A264" s="8" t="s">
        <v>64</v>
      </c>
      <c r="B264" s="9">
        <v>1764939.86</v>
      </c>
      <c r="C264" s="10">
        <v>2.5244115503653885E-3</v>
      </c>
      <c r="D264" s="11">
        <v>26</v>
      </c>
      <c r="E264" s="10">
        <v>3.9932422054983875E-3</v>
      </c>
    </row>
    <row r="265" spans="1:5" x14ac:dyDescent="0.2">
      <c r="A265" s="8" t="s">
        <v>65</v>
      </c>
      <c r="B265" s="9">
        <v>286695.88</v>
      </c>
      <c r="C265" s="10">
        <v>4.1006405221884987E-4</v>
      </c>
      <c r="D265" s="11">
        <v>2</v>
      </c>
      <c r="E265" s="10">
        <v>3.0717247734602982E-4</v>
      </c>
    </row>
    <row r="266" spans="1:5" x14ac:dyDescent="0.2">
      <c r="A266" s="8" t="s">
        <v>66</v>
      </c>
      <c r="B266" s="9">
        <v>0</v>
      </c>
      <c r="C266" s="10">
        <v>0</v>
      </c>
      <c r="D266" s="11">
        <v>0</v>
      </c>
      <c r="E266" s="10">
        <v>0</v>
      </c>
    </row>
    <row r="267" spans="1:5" x14ac:dyDescent="0.2">
      <c r="A267" s="8" t="s">
        <v>67</v>
      </c>
      <c r="B267" s="9">
        <v>79534.64</v>
      </c>
      <c r="C267" s="10">
        <v>1.1375920982948002E-4</v>
      </c>
      <c r="D267" s="11">
        <v>3</v>
      </c>
      <c r="E267" s="10">
        <v>4.607587160190447E-4</v>
      </c>
    </row>
    <row r="268" spans="1:5" x14ac:dyDescent="0.2">
      <c r="A268" s="8" t="s">
        <v>68</v>
      </c>
      <c r="B268" s="9">
        <v>106392.74</v>
      </c>
      <c r="C268" s="10">
        <v>1.521746252198201E-4</v>
      </c>
      <c r="D268" s="11">
        <v>1</v>
      </c>
      <c r="E268" s="10">
        <v>1.5358623867301491E-4</v>
      </c>
    </row>
    <row r="269" spans="1:5" x14ac:dyDescent="0.2">
      <c r="A269" s="8" t="s">
        <v>171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169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SUM(B263:B270)</f>
        <v>699149019.40000176</v>
      </c>
      <c r="C272" s="24"/>
      <c r="D272" s="25">
        <f>SUM(D263:D270)</f>
        <v>6511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139</v>
      </c>
      <c r="B274" s="9"/>
      <c r="C274" s="10"/>
      <c r="D274" s="36">
        <v>0.69514437227445292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172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138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63</v>
      </c>
      <c r="B281" s="9">
        <v>523066.6</v>
      </c>
      <c r="C281" s="10">
        <v>0.64712729632276089</v>
      </c>
      <c r="D281" s="11">
        <v>2</v>
      </c>
      <c r="E281" s="10">
        <v>0.5</v>
      </c>
    </row>
    <row r="282" spans="1:5" x14ac:dyDescent="0.2">
      <c r="A282" s="8" t="s">
        <v>64</v>
      </c>
      <c r="B282" s="9">
        <v>0</v>
      </c>
      <c r="C282" s="10">
        <v>0</v>
      </c>
      <c r="D282" s="11">
        <v>0</v>
      </c>
      <c r="E282" s="10">
        <v>0</v>
      </c>
    </row>
    <row r="283" spans="1:5" x14ac:dyDescent="0.2">
      <c r="A283" s="8" t="s">
        <v>65</v>
      </c>
      <c r="B283" s="9">
        <v>0</v>
      </c>
      <c r="C283" s="10">
        <v>0</v>
      </c>
      <c r="D283" s="11">
        <v>0</v>
      </c>
      <c r="E283" s="10">
        <v>0</v>
      </c>
    </row>
    <row r="284" spans="1:5" x14ac:dyDescent="0.2">
      <c r="A284" s="8" t="s">
        <v>66</v>
      </c>
      <c r="B284" s="9">
        <v>224917.37</v>
      </c>
      <c r="C284" s="10">
        <v>0.27826316867512868</v>
      </c>
      <c r="D284" s="11">
        <v>1</v>
      </c>
      <c r="E284" s="10">
        <v>0</v>
      </c>
    </row>
    <row r="285" spans="1:5" x14ac:dyDescent="0.2">
      <c r="A285" s="8" t="s">
        <v>67</v>
      </c>
      <c r="B285" s="9">
        <v>0</v>
      </c>
      <c r="C285" s="10">
        <v>0</v>
      </c>
      <c r="D285" s="11">
        <v>0</v>
      </c>
      <c r="E285" s="10">
        <v>0</v>
      </c>
    </row>
    <row r="286" spans="1:5" x14ac:dyDescent="0.2">
      <c r="A286" s="8" t="s">
        <v>68</v>
      </c>
      <c r="B286" s="9">
        <v>0</v>
      </c>
      <c r="C286" s="10">
        <v>0</v>
      </c>
      <c r="D286" s="11">
        <v>0</v>
      </c>
      <c r="E286" s="10">
        <v>0</v>
      </c>
    </row>
    <row r="287" spans="1:5" x14ac:dyDescent="0.2">
      <c r="A287" s="8" t="s">
        <v>171</v>
      </c>
      <c r="B287" s="9">
        <v>60306.15</v>
      </c>
      <c r="C287" s="10">
        <v>7.4609535002110386E-2</v>
      </c>
      <c r="D287" s="11">
        <v>1</v>
      </c>
      <c r="E287" s="10">
        <v>0</v>
      </c>
    </row>
    <row r="288" spans="1:5" x14ac:dyDescent="0.2">
      <c r="A288" s="8" t="s">
        <v>169</v>
      </c>
      <c r="B288" s="9">
        <v>0</v>
      </c>
      <c r="C288" s="10">
        <v>0</v>
      </c>
      <c r="D288" s="11">
        <v>0</v>
      </c>
      <c r="E288" s="10">
        <v>0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808290.12</v>
      </c>
      <c r="C290" s="24"/>
      <c r="D290" s="25">
        <f>SUM(D281:D289)</f>
        <v>4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139</v>
      </c>
      <c r="B292" s="9"/>
      <c r="C292" s="10"/>
      <c r="D292" s="36">
        <v>1.7171658956068894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21" t="s">
        <v>140</v>
      </c>
      <c r="B295" s="9"/>
      <c r="C295" s="10"/>
      <c r="D295" s="11"/>
      <c r="E295" s="10"/>
    </row>
    <row r="296" spans="1:5" x14ac:dyDescent="0.2">
      <c r="B296" s="3"/>
      <c r="D296" s="5"/>
    </row>
    <row r="297" spans="1:5" s="19" customFormat="1" ht="20.399999999999999" x14ac:dyDescent="0.2">
      <c r="A297" s="14" t="s">
        <v>140</v>
      </c>
      <c r="B297" s="15" t="s">
        <v>112</v>
      </c>
      <c r="C297" s="16" t="s">
        <v>113</v>
      </c>
      <c r="D297" s="17" t="s">
        <v>114</v>
      </c>
      <c r="E297" s="16" t="s">
        <v>113</v>
      </c>
    </row>
    <row r="299" spans="1:5" x14ac:dyDescent="0.2">
      <c r="A299" s="8" t="s">
        <v>152</v>
      </c>
      <c r="B299" s="9">
        <v>0</v>
      </c>
      <c r="C299" s="10">
        <v>0</v>
      </c>
      <c r="D299" s="11">
        <v>0</v>
      </c>
      <c r="E299" s="10">
        <v>0</v>
      </c>
    </row>
    <row r="300" spans="1:5" x14ac:dyDescent="0.2">
      <c r="A300" s="8" t="s">
        <v>145</v>
      </c>
      <c r="B300" s="9">
        <v>493862151.91999829</v>
      </c>
      <c r="C300" s="10">
        <v>0.70556038947385047</v>
      </c>
      <c r="D300" s="11">
        <v>4634</v>
      </c>
      <c r="E300" s="10">
        <v>0.71128165771297003</v>
      </c>
    </row>
    <row r="301" spans="1:5" x14ac:dyDescent="0.2">
      <c r="A301" s="8" t="s">
        <v>148</v>
      </c>
      <c r="B301" s="9">
        <v>206095157.5999997</v>
      </c>
      <c r="C301" s="10">
        <v>0.29443961052614953</v>
      </c>
      <c r="D301" s="11">
        <v>1881</v>
      </c>
      <c r="E301" s="10">
        <v>0.28871834228702992</v>
      </c>
    </row>
    <row r="302" spans="1:5" x14ac:dyDescent="0.2">
      <c r="A302" s="8"/>
      <c r="B302" s="8"/>
      <c r="C302" s="10"/>
      <c r="D302" s="8"/>
      <c r="E302" s="10"/>
    </row>
    <row r="303" spans="1:5" ht="10.8" thickBot="1" x14ac:dyDescent="0.25">
      <c r="A303" s="8"/>
      <c r="B303" s="30">
        <f>SUM(B299:B302)</f>
        <v>699957309.51999795</v>
      </c>
      <c r="C303" s="10"/>
      <c r="D303" s="31">
        <f>SUM(D299:D302)</f>
        <v>6515</v>
      </c>
      <c r="E303" s="10"/>
    </row>
    <row r="304" spans="1:5" ht="10.8" thickTop="1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8"/>
      <c r="D306" s="8"/>
      <c r="E306" s="8"/>
    </row>
    <row r="307" spans="1:5" x14ac:dyDescent="0.2">
      <c r="A307" s="21" t="s">
        <v>153</v>
      </c>
      <c r="B307" s="9"/>
      <c r="C307" s="10"/>
      <c r="D307" s="11"/>
      <c r="E307" s="10"/>
    </row>
    <row r="308" spans="1:5" x14ac:dyDescent="0.2">
      <c r="B308" s="3"/>
      <c r="D308" s="5"/>
    </row>
    <row r="309" spans="1:5" s="19" customFormat="1" ht="20.399999999999999" x14ac:dyDescent="0.2">
      <c r="A309" s="14" t="s">
        <v>141</v>
      </c>
      <c r="B309" s="15" t="s">
        <v>112</v>
      </c>
      <c r="C309" s="16" t="s">
        <v>113</v>
      </c>
      <c r="D309" s="17" t="s">
        <v>114</v>
      </c>
      <c r="E309" s="16" t="s">
        <v>113</v>
      </c>
    </row>
    <row r="311" spans="1:5" x14ac:dyDescent="0.2">
      <c r="A311" s="8" t="s">
        <v>37</v>
      </c>
      <c r="B311" s="9">
        <v>76206582.449999988</v>
      </c>
      <c r="C311" s="10">
        <v>0.10887318614082195</v>
      </c>
      <c r="D311" s="11">
        <v>683</v>
      </c>
      <c r="E311" s="10">
        <v>0.10483499616270146</v>
      </c>
    </row>
    <row r="312" spans="1:5" x14ac:dyDescent="0.2">
      <c r="A312" s="8" t="s">
        <v>38</v>
      </c>
      <c r="B312" s="9">
        <v>623750727.07000101</v>
      </c>
      <c r="C312" s="10">
        <v>0.89112681385917814</v>
      </c>
      <c r="D312" s="11">
        <v>5832</v>
      </c>
      <c r="E312" s="10">
        <v>0.89516500383729858</v>
      </c>
    </row>
    <row r="313" spans="1:5" x14ac:dyDescent="0.2">
      <c r="A313" s="8"/>
      <c r="B313" s="8"/>
      <c r="C313" s="10"/>
      <c r="D313" s="8"/>
      <c r="E313" s="10"/>
    </row>
    <row r="314" spans="1:5" ht="10.8" thickBot="1" x14ac:dyDescent="0.25">
      <c r="A314" s="8"/>
      <c r="B314" s="30">
        <f>SUM(B311:B313)</f>
        <v>699957309.52000093</v>
      </c>
      <c r="C314" s="10"/>
      <c r="D314" s="31">
        <f>SUM(D311:D313)</f>
        <v>6515</v>
      </c>
      <c r="E314" s="10"/>
    </row>
    <row r="315" spans="1:5" ht="10.8" thickTop="1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21" t="s">
        <v>151</v>
      </c>
      <c r="B319" s="9"/>
      <c r="C319" s="10"/>
      <c r="D319" s="11"/>
      <c r="E319" s="10"/>
    </row>
    <row r="320" spans="1:5" x14ac:dyDescent="0.2">
      <c r="A320" s="8"/>
      <c r="B320" s="9"/>
      <c r="C320" s="10"/>
      <c r="D320" s="11"/>
      <c r="E320" s="10"/>
    </row>
    <row r="321" spans="1:5" s="19" customFormat="1" ht="20.399999999999999" x14ac:dyDescent="0.2">
      <c r="A321" s="14" t="s">
        <v>142</v>
      </c>
      <c r="B321" s="15" t="s">
        <v>112</v>
      </c>
      <c r="C321" s="16" t="s">
        <v>113</v>
      </c>
      <c r="D321" s="17" t="s">
        <v>114</v>
      </c>
      <c r="E321" s="16" t="s">
        <v>113</v>
      </c>
    </row>
    <row r="323" spans="1:5" x14ac:dyDescent="0.2">
      <c r="A323" s="37" t="s">
        <v>1</v>
      </c>
      <c r="B323" s="9">
        <v>149429756.44999996</v>
      </c>
      <c r="C323" s="10">
        <v>0.30257381714524634</v>
      </c>
      <c r="D323" s="11">
        <v>1134</v>
      </c>
      <c r="E323" s="10">
        <v>0.24471299093655588</v>
      </c>
    </row>
    <row r="324" spans="1:5" x14ac:dyDescent="0.2">
      <c r="A324" s="8" t="s">
        <v>83</v>
      </c>
      <c r="B324" s="9">
        <v>61112445.74000001</v>
      </c>
      <c r="C324" s="10">
        <v>0.12374393442059013</v>
      </c>
      <c r="D324" s="11">
        <v>498</v>
      </c>
      <c r="E324" s="10">
        <v>0.1074665515753129</v>
      </c>
    </row>
    <row r="325" spans="1:5" x14ac:dyDescent="0.2">
      <c r="A325" s="8" t="s">
        <v>84</v>
      </c>
      <c r="B325" s="9">
        <v>103802103.87000002</v>
      </c>
      <c r="C325" s="10">
        <v>0.21018436716894789</v>
      </c>
      <c r="D325" s="11">
        <v>995</v>
      </c>
      <c r="E325" s="10">
        <v>0.21471730686232196</v>
      </c>
    </row>
    <row r="326" spans="1:5" x14ac:dyDescent="0.2">
      <c r="A326" s="8" t="s">
        <v>85</v>
      </c>
      <c r="B326" s="9">
        <v>99840771.110000014</v>
      </c>
      <c r="C326" s="10">
        <v>0.20216323668830782</v>
      </c>
      <c r="D326" s="11">
        <v>970</v>
      </c>
      <c r="E326" s="10">
        <v>0.20932239965472593</v>
      </c>
    </row>
    <row r="327" spans="1:5" x14ac:dyDescent="0.2">
      <c r="A327" s="8" t="s">
        <v>86</v>
      </c>
      <c r="B327" s="9">
        <v>38334387.64000003</v>
      </c>
      <c r="C327" s="10">
        <v>7.7621634885294374E-2</v>
      </c>
      <c r="D327" s="11">
        <v>410</v>
      </c>
      <c r="E327" s="10">
        <v>8.8476478204574882E-2</v>
      </c>
    </row>
    <row r="328" spans="1:5" x14ac:dyDescent="0.2">
      <c r="A328" s="8" t="s">
        <v>87</v>
      </c>
      <c r="B328" s="9">
        <v>12085027.799999999</v>
      </c>
      <c r="C328" s="10">
        <v>2.4470447376898064E-2</v>
      </c>
      <c r="D328" s="11">
        <v>154</v>
      </c>
      <c r="E328" s="10">
        <v>3.3232628398791542E-2</v>
      </c>
    </row>
    <row r="329" spans="1:5" x14ac:dyDescent="0.2">
      <c r="A329" s="8" t="s">
        <v>88</v>
      </c>
      <c r="B329" s="9">
        <v>7360354.790000001</v>
      </c>
      <c r="C329" s="10">
        <v>1.4903662411433975E-2</v>
      </c>
      <c r="D329" s="11">
        <v>89</v>
      </c>
      <c r="E329" s="10">
        <v>1.9205869659041863E-2</v>
      </c>
    </row>
    <row r="330" spans="1:5" x14ac:dyDescent="0.2">
      <c r="A330" s="8" t="s">
        <v>89</v>
      </c>
      <c r="B330" s="9">
        <v>3601502.14</v>
      </c>
      <c r="C330" s="10">
        <v>7.2925251023961864E-3</v>
      </c>
      <c r="D330" s="11">
        <v>48</v>
      </c>
      <c r="E330" s="10">
        <v>1.0358221838584376E-2</v>
      </c>
    </row>
    <row r="331" spans="1:5" x14ac:dyDescent="0.2">
      <c r="A331" s="8" t="s">
        <v>0</v>
      </c>
      <c r="B331" s="9">
        <v>1869988.76</v>
      </c>
      <c r="C331" s="10">
        <v>3.7864589394631643E-3</v>
      </c>
      <c r="D331" s="11">
        <v>26</v>
      </c>
      <c r="E331" s="10">
        <v>5.6107034958998705E-3</v>
      </c>
    </row>
    <row r="332" spans="1:5" x14ac:dyDescent="0.2">
      <c r="A332" s="8" t="s">
        <v>69</v>
      </c>
      <c r="B332" s="9">
        <v>1579253.39</v>
      </c>
      <c r="C332" s="10">
        <v>3.1977615289211724E-3</v>
      </c>
      <c r="D332" s="11">
        <v>25</v>
      </c>
      <c r="E332" s="10">
        <v>5.3949072075960298E-3</v>
      </c>
    </row>
    <row r="333" spans="1:5" x14ac:dyDescent="0.2">
      <c r="A333" s="8" t="s">
        <v>82</v>
      </c>
      <c r="B333" s="9">
        <v>14846560.23000001</v>
      </c>
      <c r="C333" s="10">
        <v>3.0062154332500823E-2</v>
      </c>
      <c r="D333" s="11">
        <v>285</v>
      </c>
      <c r="E333" s="10">
        <v>6.1501942166594735E-2</v>
      </c>
    </row>
    <row r="334" spans="1:5" x14ac:dyDescent="0.2">
      <c r="A334" s="8"/>
      <c r="B334" s="8"/>
      <c r="C334" s="10"/>
      <c r="D334" s="11"/>
      <c r="E334" s="10"/>
    </row>
    <row r="335" spans="1:5" ht="10.8" thickBot="1" x14ac:dyDescent="0.25">
      <c r="A335" s="8"/>
      <c r="B335" s="30">
        <f>SUM(B323:B334)</f>
        <v>493862151.92000008</v>
      </c>
      <c r="C335" s="10"/>
      <c r="D335" s="25">
        <f>SUM(D323:D334)</f>
        <v>4634</v>
      </c>
      <c r="E335" s="10"/>
    </row>
    <row r="336" spans="1:5" ht="10.8" thickTop="1" x14ac:dyDescent="0.2">
      <c r="A336" s="8"/>
      <c r="B336" s="8"/>
      <c r="C336" s="10"/>
      <c r="D336" s="8"/>
      <c r="E336" s="10"/>
    </row>
    <row r="337" spans="1:5" x14ac:dyDescent="0.2">
      <c r="A337" s="8"/>
      <c r="B337" s="8"/>
      <c r="C337" s="10"/>
      <c r="D337" s="8"/>
      <c r="E337" s="10"/>
    </row>
    <row r="338" spans="1:5" x14ac:dyDescent="0.2">
      <c r="A338" s="22" t="s">
        <v>398</v>
      </c>
      <c r="B338" s="8"/>
      <c r="C338" s="10"/>
      <c r="D338" s="26">
        <v>1.9521463572273465</v>
      </c>
      <c r="E338" s="10"/>
    </row>
  </sheetData>
  <mergeCells count="1">
    <mergeCell ref="A1:E1"/>
  </mergeCells>
  <phoneticPr fontId="0" type="noConversion"/>
  <pageMargins left="0.19685039370078741" right="0.19685039370078741" top="0.19685039370078741" bottom="0" header="0.51181102362204722" footer="0.51181102362204722"/>
  <pageSetup paperSize="9" scale="64" orientation="portrait" r:id="rId1"/>
  <headerFooter alignWithMargins="0"/>
  <rowBreaks count="2" manualBreakCount="2">
    <brk id="159" max="16383" man="1"/>
    <brk id="237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38"/>
  </sheetPr>
  <dimension ref="A1:I356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99" t="s">
        <v>260</v>
      </c>
      <c r="B1" s="299"/>
      <c r="C1" s="299"/>
      <c r="D1" s="299"/>
      <c r="E1" s="299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143</v>
      </c>
      <c r="C4" s="13" t="s">
        <v>197</v>
      </c>
      <c r="D4" s="13" t="s">
        <v>150</v>
      </c>
      <c r="E4" s="13" t="s">
        <v>144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181</v>
      </c>
      <c r="B6" s="9">
        <v>445605092.43000352</v>
      </c>
      <c r="C6" s="9">
        <v>156494223.50999969</v>
      </c>
      <c r="D6" s="9">
        <v>142151376.38999993</v>
      </c>
      <c r="E6" s="9">
        <v>146959492.52999994</v>
      </c>
      <c r="F6" s="10"/>
      <c r="G6" s="11"/>
      <c r="I6" s="11"/>
    </row>
    <row r="7" spans="1:9" s="8" customFormat="1" x14ac:dyDescent="0.2">
      <c r="A7" s="8" t="s">
        <v>90</v>
      </c>
      <c r="B7" s="11">
        <v>3880</v>
      </c>
      <c r="C7" s="11">
        <v>1578</v>
      </c>
      <c r="D7" s="11">
        <v>1083</v>
      </c>
      <c r="E7" s="11">
        <v>1219</v>
      </c>
      <c r="G7" s="11"/>
      <c r="I7" s="11"/>
    </row>
    <row r="8" spans="1:9" s="8" customFormat="1" x14ac:dyDescent="0.2">
      <c r="A8" s="8" t="s">
        <v>91</v>
      </c>
      <c r="B8" s="10">
        <v>0.78007890231339028</v>
      </c>
      <c r="C8" s="10">
        <v>0.76501281716115854</v>
      </c>
      <c r="D8" s="10">
        <v>0.80380057388383264</v>
      </c>
      <c r="E8" s="10">
        <v>0.77317691218461482</v>
      </c>
    </row>
    <row r="9" spans="1:9" s="8" customFormat="1" x14ac:dyDescent="0.2">
      <c r="A9" s="8" t="s">
        <v>92</v>
      </c>
      <c r="B9" s="10">
        <v>5.5555555555555558E-3</v>
      </c>
      <c r="C9" s="10">
        <v>5.5555555555555558E-3</v>
      </c>
      <c r="D9" s="10">
        <v>0.11218395238095238</v>
      </c>
      <c r="E9" s="10">
        <v>9.0399393939393936E-3</v>
      </c>
    </row>
    <row r="10" spans="1:9" s="8" customFormat="1" x14ac:dyDescent="0.2">
      <c r="A10" s="8" t="s">
        <v>93</v>
      </c>
      <c r="B10" s="10">
        <v>1.4072535010002858</v>
      </c>
      <c r="C10" s="10">
        <v>0.94216899183995784</v>
      </c>
      <c r="D10" s="10">
        <v>0.99719724999999992</v>
      </c>
      <c r="E10" s="10">
        <v>1.4072535010002858</v>
      </c>
    </row>
    <row r="11" spans="1:9" s="8" customFormat="1" x14ac:dyDescent="0.2">
      <c r="A11" s="8" t="s">
        <v>94</v>
      </c>
      <c r="B11" s="9">
        <v>3.8744520539597005</v>
      </c>
      <c r="C11" s="9">
        <v>6.1331847880419685</v>
      </c>
      <c r="D11" s="9">
        <v>2.5908258623771903</v>
      </c>
      <c r="E11" s="9">
        <v>2.710802176778794</v>
      </c>
    </row>
    <row r="12" spans="1:9" s="8" customFormat="1" x14ac:dyDescent="0.2">
      <c r="A12" s="8" t="s">
        <v>95</v>
      </c>
      <c r="B12" s="9">
        <v>2.43013698630137</v>
      </c>
      <c r="C12" s="9">
        <v>5.4301369863013695</v>
      </c>
      <c r="D12" s="9">
        <v>2.452054794520548</v>
      </c>
      <c r="E12" s="9">
        <v>2.43013698630137</v>
      </c>
    </row>
    <row r="13" spans="1:9" s="8" customFormat="1" x14ac:dyDescent="0.2">
      <c r="A13" s="8" t="s">
        <v>96</v>
      </c>
      <c r="B13" s="9">
        <v>11.772602739726027</v>
      </c>
      <c r="C13" s="9">
        <v>11.772602739726027</v>
      </c>
      <c r="D13" s="9">
        <v>3.0273972602739732</v>
      </c>
      <c r="E13" s="9">
        <v>3.120547945205479</v>
      </c>
    </row>
    <row r="14" spans="1:9" s="8" customFormat="1" x14ac:dyDescent="0.2">
      <c r="A14" s="8" t="s">
        <v>121</v>
      </c>
      <c r="B14" s="9">
        <v>114846.67330670194</v>
      </c>
      <c r="C14" s="9">
        <v>99172.511730037833</v>
      </c>
      <c r="D14" s="9">
        <v>131257.04191135729</v>
      </c>
      <c r="E14" s="9">
        <v>120557.41799015582</v>
      </c>
    </row>
    <row r="15" spans="1:9" s="8" customFormat="1" x14ac:dyDescent="0.2">
      <c r="A15" s="8" t="s">
        <v>97</v>
      </c>
      <c r="B15" s="9">
        <v>361.85</v>
      </c>
      <c r="C15" s="9">
        <v>361.85</v>
      </c>
      <c r="D15" s="9">
        <v>21746</v>
      </c>
      <c r="E15" s="9">
        <v>1491.59</v>
      </c>
    </row>
    <row r="16" spans="1:9" s="8" customFormat="1" x14ac:dyDescent="0.2">
      <c r="A16" s="8" t="s">
        <v>98</v>
      </c>
      <c r="B16" s="9">
        <v>1646612.19</v>
      </c>
      <c r="C16" s="9">
        <v>1087250</v>
      </c>
      <c r="D16" s="9">
        <v>1097000</v>
      </c>
      <c r="E16" s="9">
        <v>1646612.19</v>
      </c>
    </row>
    <row r="17" spans="1:5" s="8" customFormat="1" x14ac:dyDescent="0.2">
      <c r="A17" s="8" t="s">
        <v>99</v>
      </c>
      <c r="B17" s="9">
        <v>18.809964776066376</v>
      </c>
      <c r="C17" s="9">
        <v>16.319590687976021</v>
      </c>
      <c r="D17" s="9">
        <v>20.452263581649184</v>
      </c>
      <c r="E17" s="9">
        <v>19.873347078342935</v>
      </c>
    </row>
    <row r="18" spans="1:5" s="8" customFormat="1" x14ac:dyDescent="0.2">
      <c r="A18" s="8" t="s">
        <v>100</v>
      </c>
      <c r="B18" s="9">
        <v>0</v>
      </c>
      <c r="C18" s="9">
        <v>0</v>
      </c>
      <c r="D18" s="9">
        <v>2.1666666666666665</v>
      </c>
      <c r="E18" s="9">
        <v>0.91666666666666663</v>
      </c>
    </row>
    <row r="19" spans="1:5" s="8" customFormat="1" x14ac:dyDescent="0.2">
      <c r="A19" s="8" t="s">
        <v>101</v>
      </c>
      <c r="B19" s="9">
        <v>31.583333333333332</v>
      </c>
      <c r="C19" s="9">
        <v>31.583333333333332</v>
      </c>
      <c r="D19" s="9">
        <v>27.583333333333332</v>
      </c>
      <c r="E19" s="9">
        <v>27.583333333333332</v>
      </c>
    </row>
    <row r="20" spans="1:5" s="8" customFormat="1" x14ac:dyDescent="0.2">
      <c r="A20" s="8" t="s">
        <v>102</v>
      </c>
      <c r="B20" s="10">
        <v>0.76325484391412646</v>
      </c>
      <c r="C20" s="10">
        <v>0.92699159915464924</v>
      </c>
      <c r="D20" s="10">
        <v>0.89263388981808189</v>
      </c>
      <c r="E20" s="10">
        <v>0.46374873467998412</v>
      </c>
    </row>
    <row r="21" spans="1:5" s="8" customFormat="1" x14ac:dyDescent="0.2">
      <c r="A21" s="8" t="s">
        <v>146</v>
      </c>
      <c r="B21" s="10">
        <v>0.23674515608587063</v>
      </c>
      <c r="C21" s="10">
        <v>7.3008400845350957E-2</v>
      </c>
      <c r="D21" s="10">
        <v>0.10736611018191786</v>
      </c>
      <c r="E21" s="10">
        <v>0.53625126532001666</v>
      </c>
    </row>
    <row r="22" spans="1:5" s="8" customFormat="1" x14ac:dyDescent="0.2">
      <c r="A22" s="8" t="s">
        <v>103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0.4077907788240635</v>
      </c>
      <c r="C23" s="10">
        <v>0.38006996824518191</v>
      </c>
      <c r="D23" s="10">
        <v>0.33256245455056777</v>
      </c>
      <c r="E23" s="10">
        <v>0.5100771728964546</v>
      </c>
    </row>
    <row r="24" spans="1:5" s="8" customFormat="1" ht="20.399999999999999" x14ac:dyDescent="0.2">
      <c r="A24" s="87" t="s">
        <v>400</v>
      </c>
      <c r="B24" s="9">
        <v>2.1038176002379587</v>
      </c>
      <c r="C24" s="9">
        <v>2.8877051393141526</v>
      </c>
      <c r="D24" s="9">
        <v>1.5155581209606663</v>
      </c>
      <c r="E24" s="9">
        <v>1.530485171946204</v>
      </c>
    </row>
    <row r="25" spans="1:5" s="8" customFormat="1" x14ac:dyDescent="0.2">
      <c r="A25" s="8" t="s">
        <v>269</v>
      </c>
      <c r="B25" s="9">
        <v>448362.69</v>
      </c>
      <c r="C25" s="9">
        <v>0</v>
      </c>
      <c r="D25" s="9">
        <v>0</v>
      </c>
      <c r="E25" s="9">
        <v>448362.69</v>
      </c>
    </row>
    <row r="26" spans="1:5" s="8" customFormat="1" x14ac:dyDescent="0.2">
      <c r="A26" s="8" t="s">
        <v>106</v>
      </c>
      <c r="B26" s="9">
        <v>1646612.19</v>
      </c>
      <c r="C26" s="9">
        <v>0</v>
      </c>
      <c r="D26" s="9">
        <v>0</v>
      </c>
      <c r="E26" s="9">
        <v>1646612.19</v>
      </c>
    </row>
    <row r="27" spans="1:5" s="8" customFormat="1" x14ac:dyDescent="0.2">
      <c r="A27" s="8" t="s">
        <v>107</v>
      </c>
      <c r="B27" s="9">
        <v>120557.41799015582</v>
      </c>
      <c r="C27" s="9">
        <v>0</v>
      </c>
      <c r="D27" s="9">
        <v>0</v>
      </c>
      <c r="E27" s="9">
        <v>120557.41799015582</v>
      </c>
    </row>
    <row r="28" spans="1:5" s="8" customFormat="1" x14ac:dyDescent="0.2">
      <c r="A28" s="8" t="s">
        <v>108</v>
      </c>
      <c r="B28" s="9">
        <v>72646.12</v>
      </c>
      <c r="C28" s="9">
        <v>0</v>
      </c>
      <c r="D28" s="9">
        <v>0</v>
      </c>
      <c r="E28" s="9">
        <v>72646.12</v>
      </c>
    </row>
    <row r="29" spans="1:5" s="8" customFormat="1" x14ac:dyDescent="0.2">
      <c r="A29" s="8" t="s">
        <v>109</v>
      </c>
      <c r="B29" s="9">
        <v>2864.1794303797474</v>
      </c>
      <c r="C29" s="9">
        <v>0</v>
      </c>
      <c r="D29" s="9">
        <v>0</v>
      </c>
      <c r="E29" s="9">
        <v>2864.1794303797474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1416304.81</v>
      </c>
      <c r="C36" s="10">
        <v>3.1783856020956222E-3</v>
      </c>
      <c r="D36" s="11">
        <v>59</v>
      </c>
      <c r="E36" s="10">
        <v>1.5206185567010309E-2</v>
      </c>
    </row>
    <row r="37" spans="1:5" x14ac:dyDescent="0.2">
      <c r="A37" s="8" t="s">
        <v>18</v>
      </c>
      <c r="B37" s="9">
        <v>12800141.520000005</v>
      </c>
      <c r="C37" s="10">
        <v>2.8725303497313129E-2</v>
      </c>
      <c r="D37" s="11">
        <v>194</v>
      </c>
      <c r="E37" s="10">
        <v>0.05</v>
      </c>
    </row>
    <row r="38" spans="1:5" x14ac:dyDescent="0.2">
      <c r="A38" s="8" t="s">
        <v>19</v>
      </c>
      <c r="B38" s="9">
        <v>6424774.0200000005</v>
      </c>
      <c r="C38" s="10">
        <v>1.441808931079322E-2</v>
      </c>
      <c r="D38" s="11">
        <v>80</v>
      </c>
      <c r="E38" s="10">
        <v>2.0618556701030927E-2</v>
      </c>
    </row>
    <row r="39" spans="1:5" x14ac:dyDescent="0.2">
      <c r="A39" s="8" t="s">
        <v>20</v>
      </c>
      <c r="B39" s="9">
        <v>11538978.399999997</v>
      </c>
      <c r="C39" s="10">
        <v>2.5895077493560431E-2</v>
      </c>
      <c r="D39" s="11">
        <v>118</v>
      </c>
      <c r="E39" s="10">
        <v>3.0412371134020618E-2</v>
      </c>
    </row>
    <row r="40" spans="1:5" x14ac:dyDescent="0.2">
      <c r="A40" s="8" t="s">
        <v>21</v>
      </c>
      <c r="B40" s="9">
        <v>17478773.970000003</v>
      </c>
      <c r="C40" s="10">
        <v>3.9224807496439813E-2</v>
      </c>
      <c r="D40" s="11">
        <v>169</v>
      </c>
      <c r="E40" s="10">
        <v>4.3556701030927833E-2</v>
      </c>
    </row>
    <row r="41" spans="1:5" x14ac:dyDescent="0.2">
      <c r="A41" s="8" t="s">
        <v>22</v>
      </c>
      <c r="B41" s="9">
        <v>23646112.300000001</v>
      </c>
      <c r="C41" s="10">
        <v>5.3065175200426119E-2</v>
      </c>
      <c r="D41" s="11">
        <v>206</v>
      </c>
      <c r="E41" s="10">
        <v>5.3092783505154638E-2</v>
      </c>
    </row>
    <row r="42" spans="1:5" x14ac:dyDescent="0.2">
      <c r="A42" s="8" t="s">
        <v>23</v>
      </c>
      <c r="B42" s="9">
        <v>41414039.760000005</v>
      </c>
      <c r="C42" s="10">
        <v>9.2938883472265907E-2</v>
      </c>
      <c r="D42" s="11">
        <v>345</v>
      </c>
      <c r="E42" s="10">
        <v>8.891752577319588E-2</v>
      </c>
    </row>
    <row r="43" spans="1:5" x14ac:dyDescent="0.2">
      <c r="A43" s="8" t="s">
        <v>24</v>
      </c>
      <c r="B43" s="9">
        <v>61158510.219999962</v>
      </c>
      <c r="C43" s="10">
        <v>0.137248230011212</v>
      </c>
      <c r="D43" s="11">
        <v>480</v>
      </c>
      <c r="E43" s="10">
        <v>0.12371134020618557</v>
      </c>
    </row>
    <row r="44" spans="1:5" x14ac:dyDescent="0.2">
      <c r="A44" s="8" t="s">
        <v>41</v>
      </c>
      <c r="B44" s="9">
        <v>129865844.20999989</v>
      </c>
      <c r="C44" s="10">
        <v>0.29143707380408951</v>
      </c>
      <c r="D44" s="11">
        <v>972</v>
      </c>
      <c r="E44" s="10">
        <v>0.25051546391752577</v>
      </c>
    </row>
    <row r="45" spans="1:5" x14ac:dyDescent="0.2">
      <c r="A45" s="8" t="s">
        <v>42</v>
      </c>
      <c r="B45" s="9">
        <v>134258758.34999967</v>
      </c>
      <c r="C45" s="10">
        <v>0.30129538605102563</v>
      </c>
      <c r="D45" s="11">
        <v>1219</v>
      </c>
      <c r="E45" s="10">
        <v>0.31417525773195876</v>
      </c>
    </row>
    <row r="46" spans="1:5" x14ac:dyDescent="0.2">
      <c r="A46" s="8" t="s">
        <v>43</v>
      </c>
      <c r="B46" s="9">
        <v>1693361.09</v>
      </c>
      <c r="C46" s="10">
        <v>3.8001385504049458E-3</v>
      </c>
      <c r="D46" s="11">
        <v>18</v>
      </c>
      <c r="E46" s="10">
        <v>4.6391752577319588E-3</v>
      </c>
    </row>
    <row r="47" spans="1:5" x14ac:dyDescent="0.2">
      <c r="A47" s="8" t="s">
        <v>44</v>
      </c>
      <c r="B47" s="9">
        <v>711919</v>
      </c>
      <c r="C47" s="10">
        <v>1.5976455657580617E-3</v>
      </c>
      <c r="D47" s="11">
        <v>2</v>
      </c>
      <c r="E47" s="10">
        <v>5.1546391752577321E-4</v>
      </c>
    </row>
    <row r="48" spans="1:5" x14ac:dyDescent="0.2">
      <c r="A48" s="8" t="s">
        <v>45</v>
      </c>
      <c r="B48" s="9">
        <v>116700</v>
      </c>
      <c r="C48" s="10">
        <v>2.6189108244612912E-4</v>
      </c>
      <c r="D48" s="11">
        <v>1</v>
      </c>
      <c r="E48" s="10">
        <v>2.577319587628866E-4</v>
      </c>
    </row>
    <row r="49" spans="1:5" x14ac:dyDescent="0.2">
      <c r="A49" s="8" t="s">
        <v>46</v>
      </c>
      <c r="B49" s="9">
        <v>1870174</v>
      </c>
      <c r="C49" s="10">
        <v>4.1969313900823233E-3</v>
      </c>
      <c r="D49" s="11">
        <v>8</v>
      </c>
      <c r="E49" s="10">
        <v>2.0618556701030928E-3</v>
      </c>
    </row>
    <row r="50" spans="1:5" x14ac:dyDescent="0.2">
      <c r="A50" s="8" t="s">
        <v>25</v>
      </c>
      <c r="B50" s="9">
        <v>443675</v>
      </c>
      <c r="C50" s="10">
        <v>9.956686032929422E-4</v>
      </c>
      <c r="D50" s="11">
        <v>3</v>
      </c>
      <c r="E50" s="10">
        <v>7.7319587628865976E-4</v>
      </c>
    </row>
    <row r="51" spans="1:5" x14ac:dyDescent="0.2">
      <c r="A51" s="8" t="s">
        <v>26</v>
      </c>
      <c r="B51" s="9">
        <v>310581.21999999997</v>
      </c>
      <c r="C51" s="10">
        <v>6.9698759120170829E-4</v>
      </c>
      <c r="D51" s="11">
        <v>3</v>
      </c>
      <c r="E51" s="10">
        <v>7.7319587628865976E-4</v>
      </c>
    </row>
    <row r="52" spans="1:5" x14ac:dyDescent="0.2">
      <c r="A52" s="8" t="s">
        <v>27</v>
      </c>
      <c r="B52" s="9">
        <v>159551.56</v>
      </c>
      <c r="C52" s="10">
        <v>3.5805596190547148E-4</v>
      </c>
      <c r="D52" s="11">
        <v>1</v>
      </c>
      <c r="E52" s="10">
        <v>2.577319587628866E-4</v>
      </c>
    </row>
    <row r="53" spans="1:5" x14ac:dyDescent="0.2">
      <c r="A53" s="8" t="s">
        <v>4</v>
      </c>
      <c r="B53" s="9">
        <v>296893</v>
      </c>
      <c r="C53" s="10">
        <v>6.6626931568704903E-4</v>
      </c>
      <c r="D53" s="11">
        <v>2</v>
      </c>
      <c r="E53" s="10">
        <v>5.1546391752577321E-4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445605092.42999953</v>
      </c>
      <c r="C55" s="24"/>
      <c r="D55" s="25">
        <f>SUM(D36:D54)</f>
        <v>3880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0.78007890231339028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261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6495380.4000000022</v>
      </c>
      <c r="C64" s="10">
        <v>1.4576539878794955E-2</v>
      </c>
      <c r="D64" s="11">
        <v>209</v>
      </c>
      <c r="E64" s="10">
        <v>5.3865979381443302E-2</v>
      </c>
    </row>
    <row r="65" spans="1:5" x14ac:dyDescent="0.2">
      <c r="A65" s="8" t="s">
        <v>18</v>
      </c>
      <c r="B65" s="9">
        <v>70661883.819999903</v>
      </c>
      <c r="C65" s="10">
        <v>0.15857512631792961</v>
      </c>
      <c r="D65" s="11">
        <v>837</v>
      </c>
      <c r="E65" s="10">
        <v>0.21572164948453609</v>
      </c>
    </row>
    <row r="66" spans="1:5" x14ac:dyDescent="0.2">
      <c r="A66" s="8" t="s">
        <v>19</v>
      </c>
      <c r="B66" s="9">
        <v>18450608.800000004</v>
      </c>
      <c r="C66" s="10">
        <v>4.1405740449203726E-2</v>
      </c>
      <c r="D66" s="11">
        <v>148</v>
      </c>
      <c r="E66" s="10">
        <v>3.814432989690722E-2</v>
      </c>
    </row>
    <row r="67" spans="1:5" x14ac:dyDescent="0.2">
      <c r="A67" s="8" t="s">
        <v>20</v>
      </c>
      <c r="B67" s="9">
        <v>31349877.799999982</v>
      </c>
      <c r="C67" s="10">
        <v>7.0353499842295331E-2</v>
      </c>
      <c r="D67" s="11">
        <v>234</v>
      </c>
      <c r="E67" s="10">
        <v>6.0309278350515465E-2</v>
      </c>
    </row>
    <row r="68" spans="1:5" x14ac:dyDescent="0.2">
      <c r="A68" s="8" t="s">
        <v>21</v>
      </c>
      <c r="B68" s="9">
        <v>48242164.66999995</v>
      </c>
      <c r="C68" s="10">
        <v>0.10826214845733238</v>
      </c>
      <c r="D68" s="11">
        <v>373</v>
      </c>
      <c r="E68" s="10">
        <v>9.6134020618556706E-2</v>
      </c>
    </row>
    <row r="69" spans="1:5" x14ac:dyDescent="0.2">
      <c r="A69" s="8" t="s">
        <v>22</v>
      </c>
      <c r="B69" s="9">
        <v>65760654.929999977</v>
      </c>
      <c r="C69" s="10">
        <v>0.14757608484990631</v>
      </c>
      <c r="D69" s="11">
        <v>486</v>
      </c>
      <c r="E69" s="10">
        <v>0.12525773195876289</v>
      </c>
    </row>
    <row r="70" spans="1:5" x14ac:dyDescent="0.2">
      <c r="A70" s="8" t="s">
        <v>23</v>
      </c>
      <c r="B70" s="9">
        <v>104119890.78999999</v>
      </c>
      <c r="C70" s="10">
        <v>0.23365956215223513</v>
      </c>
      <c r="D70" s="11">
        <v>787</v>
      </c>
      <c r="E70" s="10">
        <v>0.20283505154639175</v>
      </c>
    </row>
    <row r="71" spans="1:5" x14ac:dyDescent="0.2">
      <c r="A71" s="8" t="s">
        <v>24</v>
      </c>
      <c r="B71" s="9">
        <v>69508484.829999924</v>
      </c>
      <c r="C71" s="10">
        <v>0.15598673805757515</v>
      </c>
      <c r="D71" s="11">
        <v>594</v>
      </c>
      <c r="E71" s="10">
        <v>0.15309278350515465</v>
      </c>
    </row>
    <row r="72" spans="1:5" x14ac:dyDescent="0.2">
      <c r="A72" s="8" t="s">
        <v>41</v>
      </c>
      <c r="B72" s="9">
        <v>28706199.079999994</v>
      </c>
      <c r="C72" s="10">
        <v>6.4420715938091441E-2</v>
      </c>
      <c r="D72" s="11">
        <v>195</v>
      </c>
      <c r="E72" s="10">
        <v>5.0257731958762888E-2</v>
      </c>
    </row>
    <row r="73" spans="1:5" x14ac:dyDescent="0.2">
      <c r="A73" s="8" t="s">
        <v>42</v>
      </c>
      <c r="B73" s="9">
        <v>272327.5</v>
      </c>
      <c r="C73" s="10">
        <v>6.1114090621120995E-4</v>
      </c>
      <c r="D73" s="11">
        <v>2</v>
      </c>
      <c r="E73" s="10">
        <v>5.1546391752577321E-4</v>
      </c>
    </row>
    <row r="74" spans="1:5" x14ac:dyDescent="0.2">
      <c r="A74" s="8" t="s">
        <v>43</v>
      </c>
      <c r="B74" s="9">
        <v>120575.03</v>
      </c>
      <c r="C74" s="10">
        <v>2.7058719042565965E-4</v>
      </c>
      <c r="D74" s="11">
        <v>1</v>
      </c>
      <c r="E74" s="10">
        <v>2.577319587628866E-4</v>
      </c>
    </row>
    <row r="75" spans="1:5" x14ac:dyDescent="0.2">
      <c r="A75" s="8" t="s">
        <v>44</v>
      </c>
      <c r="B75" s="9">
        <v>116700</v>
      </c>
      <c r="C75" s="10">
        <v>2.6189108244612902E-4</v>
      </c>
      <c r="D75" s="11">
        <v>1</v>
      </c>
      <c r="E75" s="10">
        <v>2.577319587628866E-4</v>
      </c>
    </row>
    <row r="76" spans="1:5" x14ac:dyDescent="0.2">
      <c r="A76" s="8" t="s">
        <v>45</v>
      </c>
      <c r="B76" s="9">
        <v>480900</v>
      </c>
      <c r="C76" s="10">
        <v>1.0792066970723518E-3</v>
      </c>
      <c r="D76" s="11">
        <v>3</v>
      </c>
      <c r="E76" s="10">
        <v>7.7319587628865976E-4</v>
      </c>
    </row>
    <row r="77" spans="1:5" x14ac:dyDescent="0.2">
      <c r="A77" s="8" t="s">
        <v>46</v>
      </c>
      <c r="B77" s="9">
        <v>304774</v>
      </c>
      <c r="C77" s="10">
        <v>6.8395537927537725E-4</v>
      </c>
      <c r="D77" s="11">
        <v>2</v>
      </c>
      <c r="E77" s="10">
        <v>5.1546391752577321E-4</v>
      </c>
    </row>
    <row r="78" spans="1:5" x14ac:dyDescent="0.2">
      <c r="A78" s="8" t="s">
        <v>25</v>
      </c>
      <c r="B78" s="9">
        <v>418743</v>
      </c>
      <c r="C78" s="10">
        <v>9.3971771668157158E-4</v>
      </c>
      <c r="D78" s="11">
        <v>4</v>
      </c>
      <c r="E78" s="10">
        <v>1.0309278350515464E-3</v>
      </c>
    </row>
    <row r="79" spans="1:5" x14ac:dyDescent="0.2">
      <c r="A79" s="8" t="s">
        <v>26</v>
      </c>
      <c r="B79" s="9">
        <v>139483.22</v>
      </c>
      <c r="C79" s="10">
        <v>3.1301980693120441E-4</v>
      </c>
      <c r="D79" s="11">
        <v>1</v>
      </c>
      <c r="E79" s="10">
        <v>2.577319587628866E-4</v>
      </c>
    </row>
    <row r="80" spans="1:5" x14ac:dyDescent="0.2">
      <c r="A80" s="8" t="s">
        <v>27</v>
      </c>
      <c r="B80" s="9">
        <v>159551.56</v>
      </c>
      <c r="C80" s="10">
        <v>3.5805596190547132E-4</v>
      </c>
      <c r="D80" s="11">
        <v>1</v>
      </c>
      <c r="E80" s="10">
        <v>2.577319587628866E-4</v>
      </c>
    </row>
    <row r="81" spans="1:5" x14ac:dyDescent="0.2">
      <c r="A81" s="8" t="s">
        <v>4</v>
      </c>
      <c r="B81" s="9">
        <v>296893</v>
      </c>
      <c r="C81" s="10">
        <v>6.662693156870487E-4</v>
      </c>
      <c r="D81" s="11">
        <v>2</v>
      </c>
      <c r="E81" s="10">
        <v>5.1546391752577321E-4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445605092.42999971</v>
      </c>
      <c r="C83" s="24"/>
      <c r="D83" s="25">
        <f>SUM(D64:D82)</f>
        <v>3880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0.64491205466023116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262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6734685.9800000032</v>
      </c>
      <c r="C92" s="10">
        <v>1.5113574989177118E-2</v>
      </c>
      <c r="D92" s="11">
        <v>216</v>
      </c>
      <c r="E92" s="10">
        <v>5.5670103092783509E-2</v>
      </c>
    </row>
    <row r="93" spans="1:5" x14ac:dyDescent="0.2">
      <c r="A93" s="8" t="s">
        <v>18</v>
      </c>
      <c r="B93" s="9">
        <v>75930218.779999897</v>
      </c>
      <c r="C93" s="10">
        <v>0.17039800502712565</v>
      </c>
      <c r="D93" s="11">
        <v>870</v>
      </c>
      <c r="E93" s="10">
        <v>0.22422680412371135</v>
      </c>
    </row>
    <row r="94" spans="1:5" x14ac:dyDescent="0.2">
      <c r="A94" s="8" t="s">
        <v>19</v>
      </c>
      <c r="B94" s="9">
        <v>18417568.790000007</v>
      </c>
      <c r="C94" s="10">
        <v>4.1331594056890686E-2</v>
      </c>
      <c r="D94" s="11">
        <v>168</v>
      </c>
      <c r="E94" s="10">
        <v>4.3298969072164947E-2</v>
      </c>
    </row>
    <row r="95" spans="1:5" x14ac:dyDescent="0.2">
      <c r="A95" s="8" t="s">
        <v>20</v>
      </c>
      <c r="B95" s="9">
        <v>41079125.089999989</v>
      </c>
      <c r="C95" s="10">
        <v>9.218728822416479E-2</v>
      </c>
      <c r="D95" s="11">
        <v>300</v>
      </c>
      <c r="E95" s="10">
        <v>7.7319587628865982E-2</v>
      </c>
    </row>
    <row r="96" spans="1:5" x14ac:dyDescent="0.2">
      <c r="A96" s="8" t="s">
        <v>21</v>
      </c>
      <c r="B96" s="9">
        <v>67213636.709999949</v>
      </c>
      <c r="C96" s="10">
        <v>0.15083677868999792</v>
      </c>
      <c r="D96" s="11">
        <v>495</v>
      </c>
      <c r="E96" s="10">
        <v>0.12757731958762886</v>
      </c>
    </row>
    <row r="97" spans="1:5" x14ac:dyDescent="0.2">
      <c r="A97" s="8" t="s">
        <v>22</v>
      </c>
      <c r="B97" s="9">
        <v>79271111.649999976</v>
      </c>
      <c r="C97" s="10">
        <v>0.17789543476200889</v>
      </c>
      <c r="D97" s="11">
        <v>599</v>
      </c>
      <c r="E97" s="10">
        <v>0.15438144329896908</v>
      </c>
    </row>
    <row r="98" spans="1:5" x14ac:dyDescent="0.2">
      <c r="A98" s="8" t="s">
        <v>23</v>
      </c>
      <c r="B98" s="9">
        <v>94638917.429999933</v>
      </c>
      <c r="C98" s="10">
        <v>0.21238293510944733</v>
      </c>
      <c r="D98" s="11">
        <v>791</v>
      </c>
      <c r="E98" s="10">
        <v>0.2038659793814433</v>
      </c>
    </row>
    <row r="99" spans="1:5" x14ac:dyDescent="0.2">
      <c r="A99" s="8" t="s">
        <v>24</v>
      </c>
      <c r="B99" s="9">
        <v>33026285.169999991</v>
      </c>
      <c r="C99" s="10">
        <v>7.411559187957012E-2</v>
      </c>
      <c r="D99" s="11">
        <v>239</v>
      </c>
      <c r="E99" s="10">
        <v>6.15979381443299E-2</v>
      </c>
    </row>
    <row r="100" spans="1:5" x14ac:dyDescent="0.2">
      <c r="A100" s="8" t="s">
        <v>41</v>
      </c>
      <c r="B100" s="9">
        <v>25931928.569999993</v>
      </c>
      <c r="C100" s="10">
        <v>5.8194865836443829E-2</v>
      </c>
      <c r="D100" s="11">
        <v>175</v>
      </c>
      <c r="E100" s="10">
        <v>4.5103092783505154E-2</v>
      </c>
    </row>
    <row r="101" spans="1:5" x14ac:dyDescent="0.2">
      <c r="A101" s="8" t="s">
        <v>42</v>
      </c>
      <c r="B101" s="9">
        <v>644047.1</v>
      </c>
      <c r="C101" s="10">
        <v>1.4453315524018016E-3</v>
      </c>
      <c r="D101" s="11">
        <v>5</v>
      </c>
      <c r="E101" s="10">
        <v>1.288659793814433E-3</v>
      </c>
    </row>
    <row r="102" spans="1:5" x14ac:dyDescent="0.2">
      <c r="A102" s="8" t="s">
        <v>43</v>
      </c>
      <c r="B102" s="9">
        <v>800522.38</v>
      </c>
      <c r="C102" s="10">
        <v>1.7964839127725051E-3</v>
      </c>
      <c r="D102" s="11">
        <v>8</v>
      </c>
      <c r="E102" s="10">
        <v>2.0618556701030928E-3</v>
      </c>
    </row>
    <row r="103" spans="1:5" x14ac:dyDescent="0.2">
      <c r="A103" s="8" t="s">
        <v>44</v>
      </c>
      <c r="B103" s="9">
        <v>116700</v>
      </c>
      <c r="C103" s="10">
        <v>2.6189108244612896E-4</v>
      </c>
      <c r="D103" s="11">
        <v>1</v>
      </c>
      <c r="E103" s="10">
        <v>2.577319587628866E-4</v>
      </c>
    </row>
    <row r="104" spans="1:5" x14ac:dyDescent="0.2">
      <c r="A104" s="8" t="s">
        <v>45</v>
      </c>
      <c r="B104" s="9">
        <v>116600</v>
      </c>
      <c r="C104" s="10">
        <v>2.6166666849373294E-4</v>
      </c>
      <c r="D104" s="11">
        <v>1</v>
      </c>
      <c r="E104" s="10">
        <v>2.577319587628866E-4</v>
      </c>
    </row>
    <row r="105" spans="1:5" x14ac:dyDescent="0.2">
      <c r="A105" s="8" t="s">
        <v>46</v>
      </c>
      <c r="B105" s="9">
        <v>669074</v>
      </c>
      <c r="C105" s="10">
        <v>1.5014954078539956E-3</v>
      </c>
      <c r="D105" s="11">
        <v>4</v>
      </c>
      <c r="E105" s="10">
        <v>1.0309278350515464E-3</v>
      </c>
    </row>
    <row r="106" spans="1:5" x14ac:dyDescent="0.2">
      <c r="A106" s="8" t="s">
        <v>25</v>
      </c>
      <c r="B106" s="9">
        <v>418743</v>
      </c>
      <c r="C106" s="10">
        <v>9.3971771668157136E-4</v>
      </c>
      <c r="D106" s="11">
        <v>4</v>
      </c>
      <c r="E106" s="10">
        <v>1.0309278350515464E-3</v>
      </c>
    </row>
    <row r="107" spans="1:5" x14ac:dyDescent="0.2">
      <c r="A107" s="8" t="s">
        <v>26</v>
      </c>
      <c r="B107" s="9">
        <v>139483.22</v>
      </c>
      <c r="C107" s="10">
        <v>3.130198069312043E-4</v>
      </c>
      <c r="D107" s="11">
        <v>1</v>
      </c>
      <c r="E107" s="10">
        <v>2.577319587628866E-4</v>
      </c>
    </row>
    <row r="108" spans="1:5" x14ac:dyDescent="0.2">
      <c r="A108" s="8" t="s">
        <v>27</v>
      </c>
      <c r="B108" s="9">
        <v>159551.56</v>
      </c>
      <c r="C108" s="10">
        <v>3.5805596190547121E-4</v>
      </c>
      <c r="D108" s="11">
        <v>1</v>
      </c>
      <c r="E108" s="10">
        <v>2.577319587628866E-4</v>
      </c>
    </row>
    <row r="109" spans="1:5" x14ac:dyDescent="0.2">
      <c r="A109" s="8" t="s">
        <v>4</v>
      </c>
      <c r="B109" s="9">
        <v>296893</v>
      </c>
      <c r="C109" s="10">
        <v>6.6626931568704859E-4</v>
      </c>
      <c r="D109" s="11">
        <v>2</v>
      </c>
      <c r="E109" s="10">
        <v>5.1546391752577321E-4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445605092.42999983</v>
      </c>
      <c r="C111" s="24"/>
      <c r="D111" s="25">
        <f>SUM(D92:D110)</f>
        <v>3880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115</v>
      </c>
      <c r="B113" s="9"/>
      <c r="C113" s="8"/>
      <c r="D113" s="24">
        <v>0.62862096789267796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116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26484945.529999986</v>
      </c>
      <c r="C120" s="10">
        <v>5.9435913053800006E-2</v>
      </c>
      <c r="D120" s="11">
        <v>295</v>
      </c>
      <c r="E120" s="10">
        <v>7.603092783505154E-2</v>
      </c>
      <c r="F120" s="39"/>
    </row>
    <row r="121" spans="1:6" x14ac:dyDescent="0.2">
      <c r="A121" s="8" t="s">
        <v>48</v>
      </c>
      <c r="B121" s="9">
        <v>177347657.25999972</v>
      </c>
      <c r="C121" s="10">
        <v>0.39799288713887238</v>
      </c>
      <c r="D121" s="11">
        <v>1271</v>
      </c>
      <c r="E121" s="10">
        <v>0.32757731958762887</v>
      </c>
      <c r="F121" s="39"/>
    </row>
    <row r="122" spans="1:6" x14ac:dyDescent="0.2">
      <c r="A122" s="8" t="s">
        <v>49</v>
      </c>
      <c r="B122" s="9">
        <v>241772489.64000013</v>
      </c>
      <c r="C122" s="10">
        <v>0.5425711998073276</v>
      </c>
      <c r="D122" s="11">
        <v>2314</v>
      </c>
      <c r="E122" s="10">
        <v>0.59639175257731958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445605092.42999983</v>
      </c>
      <c r="C126" s="24"/>
      <c r="D126" s="25">
        <f>SUM(D120:D125)</f>
        <v>3880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399434685.88000304</v>
      </c>
      <c r="C133" s="10">
        <v>0.89638716582384526</v>
      </c>
      <c r="D133" s="11">
        <v>3273</v>
      </c>
      <c r="E133" s="10">
        <v>0.84355670103092784</v>
      </c>
    </row>
    <row r="134" spans="1:5" x14ac:dyDescent="0.2">
      <c r="A134" s="8" t="s">
        <v>6</v>
      </c>
      <c r="B134" s="9">
        <v>46170406.549999997</v>
      </c>
      <c r="C134" s="10">
        <v>0.1036128341761547</v>
      </c>
      <c r="D134" s="11">
        <v>607</v>
      </c>
      <c r="E134" s="10">
        <v>0.15644329896907216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445605092.43000305</v>
      </c>
      <c r="C136" s="24"/>
      <c r="D136" s="25">
        <f>SUM(D133:D135)</f>
        <v>3880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126696740.45999965</v>
      </c>
      <c r="C143" s="10">
        <v>0.28432516282318415</v>
      </c>
      <c r="D143" s="11">
        <v>2081</v>
      </c>
      <c r="E143" s="10">
        <v>0.53634020618556699</v>
      </c>
    </row>
    <row r="144" spans="1:5" x14ac:dyDescent="0.2">
      <c r="A144" s="8" t="s">
        <v>71</v>
      </c>
      <c r="B144" s="9">
        <v>183549359.28999993</v>
      </c>
      <c r="C144" s="10">
        <v>0.41191037178021894</v>
      </c>
      <c r="D144" s="11">
        <v>1352</v>
      </c>
      <c r="E144" s="10">
        <v>0.34845360824742266</v>
      </c>
    </row>
    <row r="145" spans="1:5" x14ac:dyDescent="0.2">
      <c r="A145" s="8" t="s">
        <v>72</v>
      </c>
      <c r="B145" s="9">
        <v>76424582.499999955</v>
      </c>
      <c r="C145" s="10">
        <v>0.17150742619038978</v>
      </c>
      <c r="D145" s="11">
        <v>315</v>
      </c>
      <c r="E145" s="10">
        <v>8.1185567010309281E-2</v>
      </c>
    </row>
    <row r="146" spans="1:5" x14ac:dyDescent="0.2">
      <c r="A146" s="8" t="s">
        <v>73</v>
      </c>
      <c r="B146" s="9">
        <v>25938509.52</v>
      </c>
      <c r="C146" s="10">
        <v>5.820963440644409E-2</v>
      </c>
      <c r="D146" s="11">
        <v>77</v>
      </c>
      <c r="E146" s="10">
        <v>1.9845360824742267E-2</v>
      </c>
    </row>
    <row r="147" spans="1:5" x14ac:dyDescent="0.2">
      <c r="A147" s="8" t="s">
        <v>74</v>
      </c>
      <c r="B147" s="9">
        <v>11994165.720000001</v>
      </c>
      <c r="C147" s="10">
        <v>2.6916581349177859E-2</v>
      </c>
      <c r="D147" s="11">
        <v>27</v>
      </c>
      <c r="E147" s="10">
        <v>6.9587628865979386E-3</v>
      </c>
    </row>
    <row r="148" spans="1:5" x14ac:dyDescent="0.2">
      <c r="A148" s="8" t="s">
        <v>75</v>
      </c>
      <c r="B148" s="9">
        <v>9071421.9600000009</v>
      </c>
      <c r="C148" s="10">
        <v>2.0357536558954469E-2</v>
      </c>
      <c r="D148" s="11">
        <v>16</v>
      </c>
      <c r="E148" s="10">
        <v>4.1237113402061857E-3</v>
      </c>
    </row>
    <row r="149" spans="1:5" x14ac:dyDescent="0.2">
      <c r="A149" s="8" t="s">
        <v>76</v>
      </c>
      <c r="B149" s="9">
        <v>7011455.8200000003</v>
      </c>
      <c r="C149" s="10">
        <v>1.5734685126161201E-2</v>
      </c>
      <c r="D149" s="11">
        <v>8</v>
      </c>
      <c r="E149" s="10">
        <v>2.0618556701030928E-3</v>
      </c>
    </row>
    <row r="150" spans="1:5" x14ac:dyDescent="0.2">
      <c r="A150" s="8" t="s">
        <v>223</v>
      </c>
      <c r="B150" s="9">
        <v>3272244.97</v>
      </c>
      <c r="C150" s="10">
        <v>7.3433742692562238E-3</v>
      </c>
      <c r="D150" s="11">
        <v>3</v>
      </c>
      <c r="E150" s="10">
        <v>7.7319587628865976E-4</v>
      </c>
    </row>
    <row r="151" spans="1:5" x14ac:dyDescent="0.2">
      <c r="A151" s="8" t="s">
        <v>78</v>
      </c>
      <c r="B151" s="9">
        <v>0</v>
      </c>
      <c r="C151" s="10">
        <v>0</v>
      </c>
      <c r="D151" s="11">
        <v>0</v>
      </c>
      <c r="E151" s="10">
        <v>0</v>
      </c>
    </row>
    <row r="152" spans="1:5" x14ac:dyDescent="0.2">
      <c r="A152" s="8" t="s">
        <v>81</v>
      </c>
      <c r="B152" s="9">
        <v>1646612.19</v>
      </c>
      <c r="C152" s="10">
        <v>3.6952274962132924E-3</v>
      </c>
      <c r="D152" s="11">
        <v>1</v>
      </c>
      <c r="E152" s="10">
        <v>2.577319587628866E-4</v>
      </c>
    </row>
    <row r="153" spans="1:5" x14ac:dyDescent="0.2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</row>
    <row r="154" spans="1:5" x14ac:dyDescent="0.2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445605092.42999953</v>
      </c>
      <c r="C156" s="24"/>
      <c r="D156" s="25">
        <f>SUM(D143:D155)</f>
        <v>3880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114846.6733067009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296464620.28000087</v>
      </c>
      <c r="C165" s="10">
        <v>0.66530797182613433</v>
      </c>
      <c r="D165" s="11">
        <v>2382</v>
      </c>
      <c r="E165" s="10">
        <v>0.61391752577319592</v>
      </c>
    </row>
    <row r="166" spans="1:5" x14ac:dyDescent="0.2">
      <c r="A166" s="8" t="s">
        <v>8</v>
      </c>
      <c r="B166" s="9">
        <v>140485167.90999982</v>
      </c>
      <c r="C166" s="10">
        <v>0.31526831783698339</v>
      </c>
      <c r="D166" s="11">
        <v>1405</v>
      </c>
      <c r="E166" s="10">
        <v>0.36211340206185566</v>
      </c>
    </row>
    <row r="167" spans="1:5" x14ac:dyDescent="0.2">
      <c r="A167" s="8" t="s">
        <v>9</v>
      </c>
      <c r="B167" s="9">
        <v>8655304.2399999965</v>
      </c>
      <c r="C167" s="10">
        <v>1.94237103368823E-2</v>
      </c>
      <c r="D167" s="11">
        <v>93</v>
      </c>
      <c r="E167" s="10">
        <v>2.3969072164948455E-2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445605092.43000066</v>
      </c>
      <c r="C169" s="10"/>
      <c r="D169" s="25">
        <f>SUM(D165:D168)</f>
        <v>3880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159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669525.30000000005</v>
      </c>
      <c r="C176" s="10">
        <v>1.5025081880211595E-3</v>
      </c>
      <c r="D176" s="11">
        <v>20</v>
      </c>
      <c r="E176" s="10">
        <v>5.1546391752577319E-3</v>
      </c>
    </row>
    <row r="177" spans="1:5" x14ac:dyDescent="0.2">
      <c r="A177" s="29">
        <v>1997</v>
      </c>
      <c r="B177" s="9">
        <v>8170290.2900000028</v>
      </c>
      <c r="C177" s="10">
        <v>1.8335271362015411E-2</v>
      </c>
      <c r="D177" s="11">
        <v>142</v>
      </c>
      <c r="E177" s="10">
        <v>3.6597938144329899E-2</v>
      </c>
    </row>
    <row r="178" spans="1:5" x14ac:dyDescent="0.2">
      <c r="A178" s="29">
        <v>1998</v>
      </c>
      <c r="B178" s="9">
        <v>88983.09</v>
      </c>
      <c r="C178" s="10">
        <v>1.9969046923308759E-4</v>
      </c>
      <c r="D178" s="11">
        <v>2</v>
      </c>
      <c r="E178" s="10">
        <v>5.1546391752577321E-4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69092671.869999841</v>
      </c>
      <c r="C181" s="10">
        <v>0.15505359575946417</v>
      </c>
      <c r="D181" s="11">
        <v>672</v>
      </c>
      <c r="E181" s="10">
        <v>0.17319587628865979</v>
      </c>
    </row>
    <row r="182" spans="1:5" x14ac:dyDescent="0.2">
      <c r="A182" s="29">
        <v>2002</v>
      </c>
      <c r="B182" s="9">
        <v>78472752.959999919</v>
      </c>
      <c r="C182" s="10">
        <v>0.17610380647148294</v>
      </c>
      <c r="D182" s="11">
        <v>742</v>
      </c>
      <c r="E182" s="10">
        <v>0.19123711340206184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59745542.860000007</v>
      </c>
      <c r="C184" s="10">
        <v>0.1340773341125707</v>
      </c>
      <c r="D184" s="11">
        <v>481</v>
      </c>
      <c r="E184" s="10">
        <v>0.12396907216494846</v>
      </c>
    </row>
    <row r="185" spans="1:5" x14ac:dyDescent="0.2">
      <c r="A185" s="29">
        <v>2005</v>
      </c>
      <c r="B185" s="9">
        <v>229365326.05999988</v>
      </c>
      <c r="C185" s="10">
        <v>0.51472779363721255</v>
      </c>
      <c r="D185" s="11">
        <v>1821</v>
      </c>
      <c r="E185" s="10">
        <v>0.46932989690721649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445605092.42999965</v>
      </c>
      <c r="C187" s="10"/>
      <c r="D187" s="31">
        <f>SUM(D176:D186)</f>
        <v>3880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46.493424647516406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10</v>
      </c>
      <c r="B196" s="9">
        <v>7348744.0199999996</v>
      </c>
      <c r="C196" s="10">
        <v>1.649160690674651E-2</v>
      </c>
      <c r="D196" s="11">
        <v>116</v>
      </c>
      <c r="E196" s="10">
        <v>2.9896907216494847E-2</v>
      </c>
    </row>
    <row r="197" spans="1:5" x14ac:dyDescent="0.2">
      <c r="A197" s="8" t="s">
        <v>11</v>
      </c>
      <c r="B197" s="9">
        <v>36076544.509999998</v>
      </c>
      <c r="C197" s="10">
        <v>8.0960799422792246E-2</v>
      </c>
      <c r="D197" s="11">
        <v>395</v>
      </c>
      <c r="E197" s="10">
        <v>0.10180412371134021</v>
      </c>
    </row>
    <row r="198" spans="1:5" x14ac:dyDescent="0.2">
      <c r="A198" s="8" t="s">
        <v>12</v>
      </c>
      <c r="B198" s="9">
        <v>52640217.399999946</v>
      </c>
      <c r="C198" s="10">
        <v>0.11813199241718546</v>
      </c>
      <c r="D198" s="11">
        <v>520</v>
      </c>
      <c r="E198" s="10">
        <v>0.13402061855670103</v>
      </c>
    </row>
    <row r="199" spans="1:5" x14ac:dyDescent="0.2">
      <c r="A199" s="8" t="s">
        <v>13</v>
      </c>
      <c r="B199" s="9">
        <v>148451112.88999978</v>
      </c>
      <c r="C199" s="10">
        <v>0.33314500981229256</v>
      </c>
      <c r="D199" s="11">
        <v>1268</v>
      </c>
      <c r="E199" s="10">
        <v>0.32680412371134021</v>
      </c>
    </row>
    <row r="200" spans="1:5" x14ac:dyDescent="0.2">
      <c r="A200" s="8" t="s">
        <v>14</v>
      </c>
      <c r="B200" s="9">
        <v>178172389.08999985</v>
      </c>
      <c r="C200" s="10">
        <v>0.3998437004352437</v>
      </c>
      <c r="D200" s="11">
        <v>1398</v>
      </c>
      <c r="E200" s="10">
        <v>0.36030927835051546</v>
      </c>
    </row>
    <row r="201" spans="1:5" x14ac:dyDescent="0.2">
      <c r="A201" s="8" t="s">
        <v>15</v>
      </c>
      <c r="B201" s="9">
        <v>19372395.980000008</v>
      </c>
      <c r="C201" s="10">
        <v>4.3474359492521347E-2</v>
      </c>
      <c r="D201" s="11">
        <v>155</v>
      </c>
      <c r="E201" s="10">
        <v>3.994845360824742E-2</v>
      </c>
    </row>
    <row r="202" spans="1:5" x14ac:dyDescent="0.2">
      <c r="A202" s="8" t="s">
        <v>16</v>
      </c>
      <c r="B202" s="9">
        <v>3543688.54</v>
      </c>
      <c r="C202" s="10">
        <v>7.952531513218019E-3</v>
      </c>
      <c r="D202" s="11">
        <v>28</v>
      </c>
      <c r="E202" s="10">
        <v>7.2164948453608251E-3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445605092.42999965</v>
      </c>
      <c r="C204" s="24"/>
      <c r="D204" s="25">
        <f>SUM(D196:D203)</f>
        <v>3880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18.809964776066376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51</v>
      </c>
      <c r="B213" s="9">
        <v>213597816.07999995</v>
      </c>
      <c r="C213" s="10">
        <v>0.47934330129666131</v>
      </c>
      <c r="D213" s="11">
        <v>1914</v>
      </c>
      <c r="E213" s="10">
        <v>0.49329896907216497</v>
      </c>
      <c r="F213" s="8"/>
    </row>
    <row r="214" spans="1:6" x14ac:dyDescent="0.2">
      <c r="A214" s="8" t="s">
        <v>52</v>
      </c>
      <c r="B214" s="9">
        <v>232007276.34999976</v>
      </c>
      <c r="C214" s="10">
        <v>0.52065669870333875</v>
      </c>
      <c r="D214" s="11">
        <v>1966</v>
      </c>
      <c r="E214" s="10">
        <v>0.50670103092783503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445605092.42999971</v>
      </c>
      <c r="C216" s="24"/>
      <c r="D216" s="25">
        <f>SUM(D213:D215)</f>
        <v>3880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53</v>
      </c>
      <c r="B223" s="9">
        <v>17187425.040000003</v>
      </c>
      <c r="C223" s="10">
        <v>3.8570979847363344E-2</v>
      </c>
      <c r="D223" s="11">
        <v>238</v>
      </c>
      <c r="E223" s="10">
        <v>6.1340206185567007E-2</v>
      </c>
      <c r="F223" s="10">
        <v>0.806227489061351</v>
      </c>
    </row>
    <row r="224" spans="1:6" x14ac:dyDescent="0.2">
      <c r="A224" s="8" t="s">
        <v>54</v>
      </c>
      <c r="B224" s="9">
        <v>50152664.67999994</v>
      </c>
      <c r="C224" s="10">
        <v>0.11254957704029928</v>
      </c>
      <c r="D224" s="11">
        <v>513</v>
      </c>
      <c r="E224" s="10">
        <v>0.13221649484536083</v>
      </c>
      <c r="F224" s="10">
        <v>0.8004572604614022</v>
      </c>
    </row>
    <row r="225" spans="1:6" x14ac:dyDescent="0.2">
      <c r="A225" s="8" t="s">
        <v>55</v>
      </c>
      <c r="B225" s="9">
        <v>62166376.909999967</v>
      </c>
      <c r="C225" s="10">
        <v>0.13951002348512365</v>
      </c>
      <c r="D225" s="11">
        <v>591</v>
      </c>
      <c r="E225" s="10">
        <v>0.15231958762886597</v>
      </c>
      <c r="F225" s="10">
        <v>0.79387571130601398</v>
      </c>
    </row>
    <row r="226" spans="1:6" x14ac:dyDescent="0.2">
      <c r="A226" s="8" t="s">
        <v>56</v>
      </c>
      <c r="B226" s="9">
        <v>28546352.18</v>
      </c>
      <c r="C226" s="10">
        <v>6.4061997192018966E-2</v>
      </c>
      <c r="D226" s="11">
        <v>233</v>
      </c>
      <c r="E226" s="10">
        <v>6.0051546391752579E-2</v>
      </c>
      <c r="F226" s="10">
        <v>0.77237161608085492</v>
      </c>
    </row>
    <row r="227" spans="1:6" x14ac:dyDescent="0.2">
      <c r="A227" s="8" t="s">
        <v>57</v>
      </c>
      <c r="B227" s="9">
        <v>21610668.509999998</v>
      </c>
      <c r="C227" s="10">
        <v>4.8497355342488203E-2</v>
      </c>
      <c r="D227" s="11">
        <v>241</v>
      </c>
      <c r="E227" s="10">
        <v>6.2113402061855671E-2</v>
      </c>
      <c r="F227" s="10">
        <v>0.76902656755003818</v>
      </c>
    </row>
    <row r="228" spans="1:6" x14ac:dyDescent="0.2">
      <c r="A228" s="8" t="s">
        <v>58</v>
      </c>
      <c r="B228" s="9">
        <v>15744972.910000006</v>
      </c>
      <c r="C228" s="10">
        <v>3.5333916011010102E-2</v>
      </c>
      <c r="D228" s="11">
        <v>149</v>
      </c>
      <c r="E228" s="10">
        <v>3.8402061855670105E-2</v>
      </c>
      <c r="F228" s="10">
        <v>0.78295109055563994</v>
      </c>
    </row>
    <row r="229" spans="1:6" x14ac:dyDescent="0.2">
      <c r="A229" s="8" t="s">
        <v>28</v>
      </c>
      <c r="B229" s="9">
        <v>116738513.80999997</v>
      </c>
      <c r="C229" s="10">
        <v>0.26197751280936821</v>
      </c>
      <c r="D229" s="11">
        <v>924</v>
      </c>
      <c r="E229" s="10">
        <v>0.2381443298969072</v>
      </c>
      <c r="F229" s="10">
        <v>0.78167311797394001</v>
      </c>
    </row>
    <row r="230" spans="1:6" x14ac:dyDescent="0.2">
      <c r="A230" s="8" t="s">
        <v>59</v>
      </c>
      <c r="B230" s="9">
        <v>39330539.359999977</v>
      </c>
      <c r="C230" s="10">
        <v>8.8263217876439384E-2</v>
      </c>
      <c r="D230" s="11">
        <v>317</v>
      </c>
      <c r="E230" s="10">
        <v>8.1701030927835053E-2</v>
      </c>
      <c r="F230" s="10">
        <v>0.76728568780125495</v>
      </c>
    </row>
    <row r="231" spans="1:6" x14ac:dyDescent="0.2">
      <c r="A231" s="8" t="s">
        <v>60</v>
      </c>
      <c r="B231" s="9">
        <v>65152917.049999952</v>
      </c>
      <c r="C231" s="10">
        <v>0.14621223625319058</v>
      </c>
      <c r="D231" s="11">
        <v>374</v>
      </c>
      <c r="E231" s="10">
        <v>9.6391752577319592E-2</v>
      </c>
      <c r="F231" s="10">
        <v>0.76428028091489397</v>
      </c>
    </row>
    <row r="232" spans="1:6" x14ac:dyDescent="0.2">
      <c r="A232" s="8" t="s">
        <v>61</v>
      </c>
      <c r="B232" s="9">
        <v>19297598.350000001</v>
      </c>
      <c r="C232" s="10">
        <v>4.3306503174739788E-2</v>
      </c>
      <c r="D232" s="11">
        <v>191</v>
      </c>
      <c r="E232" s="10">
        <v>4.9226804123711339E-2</v>
      </c>
      <c r="F232" s="10">
        <v>0.75408197286686995</v>
      </c>
    </row>
    <row r="233" spans="1:6" x14ac:dyDescent="0.2">
      <c r="A233" s="8" t="s">
        <v>62</v>
      </c>
      <c r="B233" s="9">
        <v>8655304.2399999965</v>
      </c>
      <c r="C233" s="10">
        <v>1.9423710336882338E-2</v>
      </c>
      <c r="D233" s="11">
        <v>93</v>
      </c>
      <c r="E233" s="10">
        <v>2.3969072164948455E-2</v>
      </c>
      <c r="F233" s="10">
        <v>0.77431379166691261</v>
      </c>
    </row>
    <row r="234" spans="1:6" x14ac:dyDescent="0.2">
      <c r="A234" s="8" t="s">
        <v>3</v>
      </c>
      <c r="B234" s="9">
        <v>1021759.39</v>
      </c>
      <c r="C234" s="10">
        <v>2.2929706310762334E-3</v>
      </c>
      <c r="D234" s="11">
        <v>16</v>
      </c>
      <c r="E234" s="10">
        <v>4.1237113402061857E-3</v>
      </c>
      <c r="F234" s="10">
        <v>0.76847492626026326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445605092.42999977</v>
      </c>
      <c r="C236" s="24"/>
      <c r="D236" s="25">
        <f>SUM(D223:D235)</f>
        <v>3880</v>
      </c>
      <c r="E236" s="24"/>
      <c r="F236" s="34">
        <v>0.78007890231339028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39</v>
      </c>
      <c r="B243" s="9">
        <v>0</v>
      </c>
      <c r="C243" s="10">
        <v>0</v>
      </c>
      <c r="D243" s="11">
        <v>0</v>
      </c>
      <c r="E243" s="10">
        <v>0</v>
      </c>
    </row>
    <row r="244" spans="1:5" x14ac:dyDescent="0.2">
      <c r="A244" s="8" t="s">
        <v>40</v>
      </c>
      <c r="B244" s="9">
        <v>11885331.510000002</v>
      </c>
      <c r="C244" s="10">
        <v>2.6672342196957893E-2</v>
      </c>
      <c r="D244" s="11">
        <v>53</v>
      </c>
      <c r="E244" s="10">
        <v>1.365979381443299E-2</v>
      </c>
    </row>
    <row r="245" spans="1:5" x14ac:dyDescent="0.2">
      <c r="A245" s="8" t="s">
        <v>29</v>
      </c>
      <c r="B245" s="9">
        <v>78899572.769999996</v>
      </c>
      <c r="C245" s="10">
        <v>0.17706164967671317</v>
      </c>
      <c r="D245" s="11">
        <v>572</v>
      </c>
      <c r="E245" s="10">
        <v>0.14742268041237114</v>
      </c>
    </row>
    <row r="246" spans="1:5" x14ac:dyDescent="0.2">
      <c r="A246" s="8" t="s">
        <v>30</v>
      </c>
      <c r="B246" s="9">
        <v>93135238.089999929</v>
      </c>
      <c r="C246" s="10">
        <v>0.20900846887119134</v>
      </c>
      <c r="D246" s="11">
        <v>699</v>
      </c>
      <c r="E246" s="10">
        <v>0.18015463917525773</v>
      </c>
    </row>
    <row r="247" spans="1:5" x14ac:dyDescent="0.2">
      <c r="A247" s="8" t="s">
        <v>31</v>
      </c>
      <c r="B247" s="9">
        <v>8853603.9599999972</v>
      </c>
      <c r="C247" s="10">
        <v>1.9868722576124542E-2</v>
      </c>
      <c r="D247" s="11">
        <v>58</v>
      </c>
      <c r="E247" s="10">
        <v>1.4948453608247423E-2</v>
      </c>
    </row>
    <row r="248" spans="1:5" x14ac:dyDescent="0.2">
      <c r="A248" s="8" t="s">
        <v>32</v>
      </c>
      <c r="B248" s="9">
        <v>4552400.46</v>
      </c>
      <c r="C248" s="10">
        <v>1.021622180117957E-2</v>
      </c>
      <c r="D248" s="11">
        <v>33</v>
      </c>
      <c r="E248" s="10">
        <v>8.505154639175257E-3</v>
      </c>
    </row>
    <row r="249" spans="1:5" x14ac:dyDescent="0.2">
      <c r="A249" s="8" t="s">
        <v>33</v>
      </c>
      <c r="B249" s="9">
        <v>15763257.540000003</v>
      </c>
      <c r="C249" s="10">
        <v>3.5374949271874088E-2</v>
      </c>
      <c r="D249" s="11">
        <v>142</v>
      </c>
      <c r="E249" s="10">
        <v>3.6597938144329899E-2</v>
      </c>
    </row>
    <row r="250" spans="1:5" x14ac:dyDescent="0.2">
      <c r="A250" s="8" t="s">
        <v>34</v>
      </c>
      <c r="B250" s="9">
        <v>134120088.7999997</v>
      </c>
      <c r="C250" s="10">
        <v>0.30098419223310086</v>
      </c>
      <c r="D250" s="11">
        <v>1425</v>
      </c>
      <c r="E250" s="10">
        <v>0.36726804123711343</v>
      </c>
    </row>
    <row r="251" spans="1:5" x14ac:dyDescent="0.2">
      <c r="A251" s="8" t="s">
        <v>35</v>
      </c>
      <c r="B251" s="9">
        <v>94097791.850000009</v>
      </c>
      <c r="C251" s="10">
        <v>0.21116857380794382</v>
      </c>
      <c r="D251" s="11">
        <v>844</v>
      </c>
      <c r="E251" s="10">
        <v>0.21752577319587629</v>
      </c>
    </row>
    <row r="252" spans="1:5" x14ac:dyDescent="0.2">
      <c r="A252" s="8" t="s">
        <v>36</v>
      </c>
      <c r="B252" s="9">
        <v>4187817.19</v>
      </c>
      <c r="C252" s="10">
        <v>9.398046075197999E-3</v>
      </c>
      <c r="D252" s="11">
        <v>50</v>
      </c>
      <c r="E252" s="10">
        <v>1.2886597938144329E-2</v>
      </c>
    </row>
    <row r="253" spans="1:5" x14ac:dyDescent="0.2">
      <c r="A253" s="8" t="s">
        <v>263</v>
      </c>
      <c r="B253" s="9">
        <v>109990.26</v>
      </c>
      <c r="C253" s="10">
        <v>2.468334897166339E-4</v>
      </c>
      <c r="D253" s="11">
        <v>4</v>
      </c>
      <c r="E253" s="10">
        <v>1.0309278350515464E-3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SUM(B243:B254)</f>
        <v>445605092.42999965</v>
      </c>
      <c r="C255" s="24"/>
      <c r="D255" s="25">
        <f>SUM(D243:D254)</f>
        <v>3880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137</v>
      </c>
      <c r="B257" s="9"/>
      <c r="C257" s="8"/>
      <c r="D257" s="35">
        <v>6.9323843210935501E-2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173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138</v>
      </c>
      <c r="B262" s="15" t="s">
        <v>112</v>
      </c>
      <c r="C262" s="16" t="s">
        <v>113</v>
      </c>
      <c r="D262" s="17" t="s">
        <v>114</v>
      </c>
      <c r="E262" s="16" t="s">
        <v>113</v>
      </c>
    </row>
    <row r="263" spans="1:5" x14ac:dyDescent="0.2">
      <c r="B263" s="3"/>
      <c r="D263" s="5"/>
    </row>
    <row r="264" spans="1:5" x14ac:dyDescent="0.2">
      <c r="A264" s="8" t="s">
        <v>63</v>
      </c>
      <c r="B264" s="9">
        <v>437518123.30000323</v>
      </c>
      <c r="C264" s="10">
        <v>0.99159331659920746</v>
      </c>
      <c r="D264" s="11">
        <v>3823</v>
      </c>
      <c r="E264" s="10">
        <v>0.99376137249805041</v>
      </c>
    </row>
    <row r="265" spans="1:5" x14ac:dyDescent="0.2">
      <c r="A265" s="8" t="s">
        <v>64</v>
      </c>
      <c r="B265" s="9">
        <v>3330760.9</v>
      </c>
      <c r="C265" s="10">
        <v>7.5488535714103005E-3</v>
      </c>
      <c r="D265" s="11">
        <v>19</v>
      </c>
      <c r="E265" s="10">
        <v>4.9389134390434106E-3</v>
      </c>
    </row>
    <row r="266" spans="1:5" x14ac:dyDescent="0.2">
      <c r="A266" s="8" t="s">
        <v>65</v>
      </c>
      <c r="B266" s="9">
        <v>378498.01</v>
      </c>
      <c r="C266" s="10">
        <v>8.5782982938228665E-4</v>
      </c>
      <c r="D266" s="11">
        <v>5</v>
      </c>
      <c r="E266" s="10">
        <v>1.2997140629061607E-3</v>
      </c>
    </row>
    <row r="267" spans="1:5" x14ac:dyDescent="0.2">
      <c r="A267" s="8" t="s">
        <v>66</v>
      </c>
      <c r="B267" s="9">
        <v>0</v>
      </c>
      <c r="C267" s="10">
        <v>0</v>
      </c>
      <c r="D267" s="11">
        <v>0</v>
      </c>
      <c r="E267" s="10">
        <v>0</v>
      </c>
    </row>
    <row r="268" spans="1:5" x14ac:dyDescent="0.2">
      <c r="A268" s="8" t="s">
        <v>67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68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171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169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441227382.2100032</v>
      </c>
      <c r="C273" s="24"/>
      <c r="D273" s="25">
        <f>SUM(D264:D271)</f>
        <v>3847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139</v>
      </c>
      <c r="B275" s="9"/>
      <c r="C275" s="10"/>
      <c r="D275" s="36">
        <v>0.63461064290794789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172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138</v>
      </c>
      <c r="B280" s="15" t="s">
        <v>112</v>
      </c>
      <c r="C280" s="16" t="s">
        <v>113</v>
      </c>
      <c r="D280" s="17" t="s">
        <v>114</v>
      </c>
      <c r="E280" s="16" t="s">
        <v>113</v>
      </c>
    </row>
    <row r="281" spans="1:5" x14ac:dyDescent="0.2">
      <c r="B281" s="3"/>
      <c r="D281" s="5"/>
    </row>
    <row r="282" spans="1:5" x14ac:dyDescent="0.2">
      <c r="A282" s="8" t="s">
        <v>63</v>
      </c>
      <c r="B282" s="9">
        <v>143340.66</v>
      </c>
      <c r="C282" s="10">
        <v>3.2743295649203571E-2</v>
      </c>
      <c r="D282" s="11">
        <v>3</v>
      </c>
      <c r="E282" s="10">
        <v>9.0909090909090912E-2</v>
      </c>
    </row>
    <row r="283" spans="1:5" x14ac:dyDescent="0.2">
      <c r="A283" s="8" t="s">
        <v>64</v>
      </c>
      <c r="B283" s="9">
        <v>388027.76</v>
      </c>
      <c r="C283" s="10">
        <v>8.8637150587824898E-2</v>
      </c>
      <c r="D283" s="11">
        <v>3</v>
      </c>
      <c r="E283" s="10">
        <v>9.0909090909090912E-2</v>
      </c>
    </row>
    <row r="284" spans="1:5" x14ac:dyDescent="0.2">
      <c r="A284" s="8" t="s">
        <v>65</v>
      </c>
      <c r="B284" s="9">
        <v>211176.67</v>
      </c>
      <c r="C284" s="10">
        <v>4.8239070058867441E-2</v>
      </c>
      <c r="D284" s="11">
        <v>2</v>
      </c>
      <c r="E284" s="10">
        <v>6.0606060606060608E-2</v>
      </c>
    </row>
    <row r="285" spans="1:5" x14ac:dyDescent="0.2">
      <c r="A285" s="8" t="s">
        <v>66</v>
      </c>
      <c r="B285" s="9">
        <v>0</v>
      </c>
      <c r="C285" s="10">
        <v>0</v>
      </c>
      <c r="D285" s="11">
        <v>0</v>
      </c>
      <c r="E285" s="10">
        <v>0</v>
      </c>
    </row>
    <row r="286" spans="1:5" x14ac:dyDescent="0.2">
      <c r="A286" s="8" t="s">
        <v>67</v>
      </c>
      <c r="B286" s="9">
        <v>323379</v>
      </c>
      <c r="C286" s="10">
        <v>7.386943944407541E-2</v>
      </c>
      <c r="D286" s="11">
        <v>2</v>
      </c>
      <c r="E286" s="10">
        <v>6.0606060606060608E-2</v>
      </c>
    </row>
    <row r="287" spans="1:5" x14ac:dyDescent="0.2">
      <c r="A287" s="8" t="s">
        <v>68</v>
      </c>
      <c r="B287" s="9">
        <v>758219.92</v>
      </c>
      <c r="C287" s="10">
        <v>0.17320011647550301</v>
      </c>
      <c r="D287" s="11">
        <v>4</v>
      </c>
      <c r="E287" s="10">
        <v>0.12121212121212122</v>
      </c>
    </row>
    <row r="288" spans="1:5" x14ac:dyDescent="0.2">
      <c r="A288" s="8" t="s">
        <v>171</v>
      </c>
      <c r="B288" s="9">
        <v>2072754.21</v>
      </c>
      <c r="C288" s="10">
        <v>0.47347908057742571</v>
      </c>
      <c r="D288" s="11">
        <v>16</v>
      </c>
      <c r="E288" s="10">
        <v>0.48484848484848486</v>
      </c>
    </row>
    <row r="289" spans="1:5" x14ac:dyDescent="0.2">
      <c r="A289" s="8" t="s">
        <v>169</v>
      </c>
      <c r="B289" s="9">
        <v>480812</v>
      </c>
      <c r="C289" s="10">
        <v>0.10983184720709997</v>
      </c>
      <c r="D289" s="11">
        <v>3</v>
      </c>
      <c r="E289" s="10">
        <v>9.0909090909090912E-2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4377710.2200000007</v>
      </c>
      <c r="C291" s="24"/>
      <c r="D291" s="25">
        <f>SUM(D282:D290)</f>
        <v>33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139</v>
      </c>
      <c r="B293" s="9"/>
      <c r="C293" s="10"/>
      <c r="D293" s="36">
        <v>7.8632224274231755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140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140</v>
      </c>
      <c r="B298" s="15" t="s">
        <v>112</v>
      </c>
      <c r="C298" s="16" t="s">
        <v>113</v>
      </c>
      <c r="D298" s="17" t="s">
        <v>114</v>
      </c>
      <c r="E298" s="16" t="s">
        <v>113</v>
      </c>
    </row>
    <row r="300" spans="1:5" x14ac:dyDescent="0.2">
      <c r="A300" s="8" t="s">
        <v>152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145</v>
      </c>
      <c r="B301" s="9">
        <v>340110245.27000225</v>
      </c>
      <c r="C301" s="10">
        <v>0.76325484391412868</v>
      </c>
      <c r="D301" s="11">
        <v>2905</v>
      </c>
      <c r="E301" s="10">
        <v>0.74871134020618557</v>
      </c>
    </row>
    <row r="302" spans="1:5" x14ac:dyDescent="0.2">
      <c r="A302" s="8" t="s">
        <v>148</v>
      </c>
      <c r="B302" s="9">
        <v>105494847.16</v>
      </c>
      <c r="C302" s="10">
        <v>0.23674515608587132</v>
      </c>
      <c r="D302" s="11">
        <v>975</v>
      </c>
      <c r="E302" s="10">
        <v>0.25128865979381443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445605092.43000221</v>
      </c>
      <c r="C304" s="10"/>
      <c r="D304" s="31">
        <f>SUM(D300:D303)</f>
        <v>3880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153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141</v>
      </c>
      <c r="B310" s="15" t="s">
        <v>112</v>
      </c>
      <c r="C310" s="16" t="s">
        <v>113</v>
      </c>
      <c r="D310" s="17" t="s">
        <v>114</v>
      </c>
      <c r="E310" s="16" t="s">
        <v>113</v>
      </c>
    </row>
    <row r="312" spans="1:5" x14ac:dyDescent="0.2">
      <c r="A312" s="8" t="s">
        <v>37</v>
      </c>
      <c r="B312" s="9">
        <v>56902621.589999922</v>
      </c>
      <c r="C312" s="10">
        <v>0.12769742212705609</v>
      </c>
      <c r="D312" s="11">
        <v>463</v>
      </c>
      <c r="E312" s="10">
        <v>0.1193298969072165</v>
      </c>
    </row>
    <row r="313" spans="1:5" x14ac:dyDescent="0.2">
      <c r="A313" s="8" t="s">
        <v>38</v>
      </c>
      <c r="B313" s="9">
        <v>388702470.84000295</v>
      </c>
      <c r="C313" s="10">
        <v>0.87230257787294396</v>
      </c>
      <c r="D313" s="11">
        <v>3417</v>
      </c>
      <c r="E313" s="10">
        <v>0.88067010309278349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445605092.43000287</v>
      </c>
      <c r="C315" s="10"/>
      <c r="D315" s="31">
        <f>SUM(D312:D314)</f>
        <v>3880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151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142</v>
      </c>
      <c r="B322" s="15" t="s">
        <v>112</v>
      </c>
      <c r="C322" s="16" t="s">
        <v>113</v>
      </c>
      <c r="D322" s="17" t="s">
        <v>114</v>
      </c>
      <c r="E322" s="16" t="s">
        <v>113</v>
      </c>
    </row>
    <row r="324" spans="1:5" x14ac:dyDescent="0.2">
      <c r="A324" s="37" t="s">
        <v>1</v>
      </c>
      <c r="B324" s="9">
        <v>83141339.869999915</v>
      </c>
      <c r="C324" s="10">
        <v>0.24445408812662306</v>
      </c>
      <c r="D324" s="11">
        <v>610</v>
      </c>
      <c r="E324" s="10">
        <v>0.20998278829604131</v>
      </c>
    </row>
    <row r="325" spans="1:5" x14ac:dyDescent="0.2">
      <c r="A325" s="8" t="s">
        <v>83</v>
      </c>
      <c r="B325" s="9">
        <v>35200808.299999982</v>
      </c>
      <c r="C325" s="10">
        <v>0.1034982297344659</v>
      </c>
      <c r="D325" s="11">
        <v>292</v>
      </c>
      <c r="E325" s="10">
        <v>0.10051635111876076</v>
      </c>
    </row>
    <row r="326" spans="1:5" x14ac:dyDescent="0.2">
      <c r="A326" s="8" t="s">
        <v>84</v>
      </c>
      <c r="B326" s="9">
        <v>70910050.570000008</v>
      </c>
      <c r="C326" s="10">
        <v>0.20849136877281477</v>
      </c>
      <c r="D326" s="11">
        <v>611</v>
      </c>
      <c r="E326" s="10">
        <v>0.21032702237521514</v>
      </c>
    </row>
    <row r="327" spans="1:5" x14ac:dyDescent="0.2">
      <c r="A327" s="8" t="s">
        <v>85</v>
      </c>
      <c r="B327" s="9">
        <v>65656152.869999945</v>
      </c>
      <c r="C327" s="10">
        <v>0.19304373738544151</v>
      </c>
      <c r="D327" s="11">
        <v>550</v>
      </c>
      <c r="E327" s="10">
        <v>0.18932874354561102</v>
      </c>
    </row>
    <row r="328" spans="1:5" x14ac:dyDescent="0.2">
      <c r="A328" s="8" t="s">
        <v>86</v>
      </c>
      <c r="B328" s="9">
        <v>26250416.369999994</v>
      </c>
      <c r="C328" s="10">
        <v>7.7182080619655688E-2</v>
      </c>
      <c r="D328" s="11">
        <v>228</v>
      </c>
      <c r="E328" s="10">
        <v>7.8485370051635112E-2</v>
      </c>
    </row>
    <row r="329" spans="1:5" x14ac:dyDescent="0.2">
      <c r="A329" s="8" t="s">
        <v>87</v>
      </c>
      <c r="B329" s="9">
        <v>40120582.859999962</v>
      </c>
      <c r="C329" s="10">
        <v>0.11796346454706134</v>
      </c>
      <c r="D329" s="11">
        <v>387</v>
      </c>
      <c r="E329" s="10">
        <v>0.13321858864027539</v>
      </c>
    </row>
    <row r="330" spans="1:5" x14ac:dyDescent="0.2">
      <c r="A330" s="8" t="s">
        <v>88</v>
      </c>
      <c r="B330" s="9">
        <v>5082589.29</v>
      </c>
      <c r="C330" s="10">
        <v>1.4943946442910411E-2</v>
      </c>
      <c r="D330" s="11">
        <v>47</v>
      </c>
      <c r="E330" s="10">
        <v>1.6179001721170396E-2</v>
      </c>
    </row>
    <row r="331" spans="1:5" x14ac:dyDescent="0.2">
      <c r="A331" s="8" t="s">
        <v>89</v>
      </c>
      <c r="B331" s="9">
        <v>2289294.56</v>
      </c>
      <c r="C331" s="10">
        <v>6.7310367501061943E-3</v>
      </c>
      <c r="D331" s="11">
        <v>26</v>
      </c>
      <c r="E331" s="10">
        <v>8.9500860585197926E-3</v>
      </c>
    </row>
    <row r="332" spans="1:5" x14ac:dyDescent="0.2">
      <c r="A332" s="8" t="s">
        <v>0</v>
      </c>
      <c r="B332" s="9">
        <v>1124886.5900000001</v>
      </c>
      <c r="C332" s="10">
        <v>3.3074175378251182E-3</v>
      </c>
      <c r="D332" s="11">
        <v>11</v>
      </c>
      <c r="E332" s="10">
        <v>3.7865748709122204E-3</v>
      </c>
    </row>
    <row r="333" spans="1:5" x14ac:dyDescent="0.2">
      <c r="A333" s="8" t="s">
        <v>69</v>
      </c>
      <c r="B333" s="9">
        <v>822468.05</v>
      </c>
      <c r="C333" s="10">
        <v>2.418239560372772E-3</v>
      </c>
      <c r="D333" s="11">
        <v>10</v>
      </c>
      <c r="E333" s="10">
        <v>3.4423407917383822E-3</v>
      </c>
    </row>
    <row r="334" spans="1:5" x14ac:dyDescent="0.2">
      <c r="A334" s="8" t="s">
        <v>82</v>
      </c>
      <c r="B334" s="9">
        <v>9511655.9400000013</v>
      </c>
      <c r="C334" s="10">
        <v>2.7966390522723247E-2</v>
      </c>
      <c r="D334" s="11">
        <v>133</v>
      </c>
      <c r="E334" s="10">
        <v>4.5783132530120479E-2</v>
      </c>
    </row>
    <row r="335" spans="1:5" x14ac:dyDescent="0.2">
      <c r="A335" s="8"/>
      <c r="B335" s="8"/>
      <c r="C335" s="10"/>
      <c r="D335" s="11"/>
      <c r="E335" s="10"/>
    </row>
    <row r="336" spans="1:5" ht="10.8" thickBot="1" x14ac:dyDescent="0.25">
      <c r="A336" s="8"/>
      <c r="B336" s="30">
        <f>SUM(B324:B335)</f>
        <v>340110245.2699998</v>
      </c>
      <c r="C336" s="10"/>
      <c r="D336" s="25">
        <f>SUM(D324:D335)</f>
        <v>2905</v>
      </c>
      <c r="E336" s="10"/>
    </row>
    <row r="337" spans="1:5" ht="10.8" thickTop="1" x14ac:dyDescent="0.2">
      <c r="A337" s="8"/>
      <c r="B337" s="8"/>
      <c r="C337" s="10"/>
      <c r="D337" s="8"/>
      <c r="E337" s="10"/>
    </row>
    <row r="338" spans="1:5" x14ac:dyDescent="0.2">
      <c r="A338" s="8"/>
      <c r="B338" s="8"/>
      <c r="C338" s="10"/>
      <c r="D338" s="8"/>
      <c r="E338" s="10"/>
    </row>
    <row r="339" spans="1:5" x14ac:dyDescent="0.2">
      <c r="A339" s="22" t="s">
        <v>398</v>
      </c>
      <c r="B339" s="8"/>
      <c r="C339" s="10"/>
      <c r="D339" s="26">
        <v>2.1038176002379587</v>
      </c>
      <c r="E339" s="10"/>
    </row>
    <row r="343" spans="1:5" ht="15" x14ac:dyDescent="0.25">
      <c r="A343" s="21" t="s">
        <v>184</v>
      </c>
      <c r="B343" s="38"/>
      <c r="C343" s="38"/>
      <c r="D343" s="38"/>
      <c r="E343" s="38"/>
    </row>
    <row r="344" spans="1:5" ht="15" x14ac:dyDescent="0.25">
      <c r="A344" s="38"/>
      <c r="B344" s="38"/>
      <c r="C344" s="38"/>
      <c r="D344" s="38"/>
      <c r="E344" s="38"/>
    </row>
    <row r="345" spans="1:5" ht="20.399999999999999" x14ac:dyDescent="0.2">
      <c r="A345" s="14" t="s">
        <v>90</v>
      </c>
      <c r="B345" s="15" t="s">
        <v>112</v>
      </c>
      <c r="C345" s="20" t="s">
        <v>113</v>
      </c>
      <c r="D345" s="17" t="s">
        <v>114</v>
      </c>
      <c r="E345" s="20" t="s">
        <v>113</v>
      </c>
    </row>
    <row r="346" spans="1:5" x14ac:dyDescent="0.2">
      <c r="C346" s="1"/>
      <c r="E346" s="1"/>
    </row>
    <row r="347" spans="1:5" x14ac:dyDescent="0.2">
      <c r="A347" s="8" t="s">
        <v>185</v>
      </c>
      <c r="B347" s="9">
        <v>276528145.3300004</v>
      </c>
      <c r="C347" s="10">
        <v>0.62056774042240115</v>
      </c>
      <c r="D347" s="11">
        <v>2381</v>
      </c>
      <c r="E347" s="10">
        <v>0.61365979381443303</v>
      </c>
    </row>
    <row r="348" spans="1:5" x14ac:dyDescent="0.2">
      <c r="A348" s="8" t="s">
        <v>186</v>
      </c>
      <c r="B348" s="9">
        <v>137004892.2799997</v>
      </c>
      <c r="C348" s="10">
        <v>0.30745809374142585</v>
      </c>
      <c r="D348" s="11">
        <v>1147</v>
      </c>
      <c r="E348" s="10">
        <v>0.29561855670103093</v>
      </c>
    </row>
    <row r="349" spans="1:5" x14ac:dyDescent="0.2">
      <c r="A349" s="8" t="s">
        <v>187</v>
      </c>
      <c r="B349" s="9">
        <v>15388821.459999999</v>
      </c>
      <c r="C349" s="10">
        <v>3.4534662465549405E-2</v>
      </c>
      <c r="D349" s="11">
        <v>175</v>
      </c>
      <c r="E349" s="10">
        <v>4.5103092783505154E-2</v>
      </c>
    </row>
    <row r="350" spans="1:5" x14ac:dyDescent="0.2">
      <c r="A350" s="8" t="s">
        <v>188</v>
      </c>
      <c r="B350" s="9">
        <v>11192970.35</v>
      </c>
      <c r="C350" s="10">
        <v>2.5118587152947087E-2</v>
      </c>
      <c r="D350" s="11">
        <v>90</v>
      </c>
      <c r="E350" s="10">
        <v>2.3195876288659795E-2</v>
      </c>
    </row>
    <row r="351" spans="1:5" x14ac:dyDescent="0.2">
      <c r="A351" s="8" t="s">
        <v>189</v>
      </c>
      <c r="B351" s="9">
        <v>2829279.4</v>
      </c>
      <c r="C351" s="10">
        <v>6.3492977258657575E-3</v>
      </c>
      <c r="D351" s="11">
        <v>39</v>
      </c>
      <c r="E351" s="10">
        <v>1.0051546391752578E-2</v>
      </c>
    </row>
    <row r="352" spans="1:5" x14ac:dyDescent="0.2">
      <c r="A352" s="8" t="s">
        <v>190</v>
      </c>
      <c r="B352" s="9">
        <v>2660983.61</v>
      </c>
      <c r="C352" s="10">
        <v>5.9716184918106908E-3</v>
      </c>
      <c r="D352" s="11">
        <v>48</v>
      </c>
      <c r="E352" s="10">
        <v>1.2371134020618556E-2</v>
      </c>
    </row>
    <row r="353" spans="1:5" x14ac:dyDescent="0.2">
      <c r="A353" s="8" t="s">
        <v>191</v>
      </c>
      <c r="B353" s="9">
        <v>0</v>
      </c>
      <c r="C353" s="10">
        <v>0</v>
      </c>
      <c r="D353" s="11">
        <v>0</v>
      </c>
      <c r="E353" s="10">
        <v>0</v>
      </c>
    </row>
    <row r="354" spans="1:5" x14ac:dyDescent="0.2">
      <c r="A354" s="8"/>
      <c r="B354" s="9"/>
      <c r="C354" s="8"/>
      <c r="D354" s="11"/>
      <c r="E354" s="10"/>
    </row>
    <row r="355" spans="1:5" ht="10.8" thickBot="1" x14ac:dyDescent="0.25">
      <c r="A355" s="8"/>
      <c r="B355" s="23">
        <f>SUM(B347:B354)</f>
        <v>445605092.43000013</v>
      </c>
      <c r="C355" s="22"/>
      <c r="D355" s="25">
        <f>SUM(D347:D354)</f>
        <v>3880</v>
      </c>
      <c r="E355" s="8"/>
    </row>
    <row r="356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680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219843317.5499993</v>
      </c>
      <c r="C6" s="103">
        <v>90970016.149999946</v>
      </c>
      <c r="D6" s="103">
        <v>69893448.329999909</v>
      </c>
      <c r="E6" s="103">
        <v>58979853.069999978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1805</v>
      </c>
      <c r="C7" s="106">
        <v>730</v>
      </c>
      <c r="D7" s="106">
        <v>533</v>
      </c>
      <c r="E7" s="106">
        <v>542</v>
      </c>
      <c r="F7" s="104"/>
      <c r="G7" s="107"/>
      <c r="H7" s="107"/>
      <c r="I7" s="107"/>
      <c r="J7" s="107"/>
      <c r="K7" s="107"/>
    </row>
    <row r="8" spans="1:11" s="92" customFormat="1" x14ac:dyDescent="0.2">
      <c r="A8" s="102" t="s">
        <v>91</v>
      </c>
      <c r="B8" s="108">
        <v>0.76749813184512317</v>
      </c>
      <c r="C8" s="108">
        <v>0.75485154683929512</v>
      </c>
      <c r="D8" s="108">
        <v>0.78285893934007422</v>
      </c>
      <c r="E8" s="108">
        <v>0.76880095362691758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9.4982758620689653E-2</v>
      </c>
      <c r="E9" s="108">
        <v>5.3336999999999996E-2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14.748138957997893</v>
      </c>
      <c r="C11" s="103">
        <v>16.561258398259071</v>
      </c>
      <c r="D11" s="103">
        <v>13.385516113792448</v>
      </c>
      <c r="E11" s="103">
        <v>13.566360913807641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13.262149212867898</v>
      </c>
      <c r="C12" s="103">
        <v>13.686516084873375</v>
      </c>
      <c r="D12" s="103">
        <v>13.284052019164955</v>
      </c>
      <c r="E12" s="103">
        <v>13.262149212867898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22.505133470225871</v>
      </c>
      <c r="C13" s="103">
        <v>22.505133470225871</v>
      </c>
      <c r="D13" s="103">
        <v>13.645448323066393</v>
      </c>
      <c r="E13" s="103">
        <v>13.653661875427789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121796.85182825445</v>
      </c>
      <c r="C14" s="103">
        <v>124616.46047945198</v>
      </c>
      <c r="D14" s="103">
        <v>131132.17322701673</v>
      </c>
      <c r="E14" s="103">
        <v>107090.38031428569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13772.5</v>
      </c>
      <c r="E15" s="103">
        <v>6400.44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9.3471604779245308</v>
      </c>
      <c r="C17" s="103">
        <v>7.7193813892161289</v>
      </c>
      <c r="D17" s="103">
        <v>11.028580415037425</v>
      </c>
      <c r="E17" s="103">
        <v>9.86528405575935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0.5</v>
      </c>
      <c r="C18" s="103">
        <v>0.5</v>
      </c>
      <c r="D18" s="103">
        <v>0.5</v>
      </c>
      <c r="E18" s="103">
        <v>0.5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20.75</v>
      </c>
      <c r="C19" s="103">
        <v>20.75</v>
      </c>
      <c r="D19" s="103">
        <v>18</v>
      </c>
      <c r="E19" s="103">
        <v>16.75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0.81845238424896671</v>
      </c>
      <c r="C20" s="108">
        <v>0.94569170800350599</v>
      </c>
      <c r="D20" s="108">
        <v>0.93735636565923031</v>
      </c>
      <c r="E20" s="108">
        <v>0.48129364982156619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0.18154761575103476</v>
      </c>
      <c r="C21" s="108">
        <v>5.4308291996494333E-2</v>
      </c>
      <c r="D21" s="108">
        <v>6.2643634340769777E-2</v>
      </c>
      <c r="E21" s="108">
        <v>0.51870635017843425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0.33547853558580998</v>
      </c>
      <c r="C23" s="108">
        <v>0.34204408789697704</v>
      </c>
      <c r="D23" s="108">
        <v>0.27568754468978468</v>
      </c>
      <c r="E23" s="108">
        <v>0.39620656298118523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1.9789752163960337</v>
      </c>
      <c r="C24" s="103">
        <v>2.3942988569111536</v>
      </c>
      <c r="D24" s="103">
        <v>1.4985601921346172</v>
      </c>
      <c r="E24" s="103">
        <v>1.8290560694717943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1484771.9599999997</v>
      </c>
      <c r="C31" s="108">
        <v>6.753773444409159E-3</v>
      </c>
      <c r="D31" s="106">
        <v>48</v>
      </c>
      <c r="E31" s="108">
        <v>2.6592797783933517E-2</v>
      </c>
    </row>
    <row r="32" spans="1:11" x14ac:dyDescent="0.2">
      <c r="A32" s="102" t="s">
        <v>18</v>
      </c>
      <c r="B32" s="103">
        <v>11309987.73</v>
      </c>
      <c r="C32" s="108">
        <v>5.1445674383201204E-2</v>
      </c>
      <c r="D32" s="106">
        <v>150</v>
      </c>
      <c r="E32" s="108">
        <v>8.3102493074792241E-2</v>
      </c>
    </row>
    <row r="33" spans="1:5" x14ac:dyDescent="0.2">
      <c r="A33" s="102" t="s">
        <v>19</v>
      </c>
      <c r="B33" s="103">
        <v>3345685.830000001</v>
      </c>
      <c r="C33" s="108">
        <v>1.5218501373093029E-2</v>
      </c>
      <c r="D33" s="106">
        <v>31</v>
      </c>
      <c r="E33" s="108">
        <v>1.7174515235457065E-2</v>
      </c>
    </row>
    <row r="34" spans="1:5" x14ac:dyDescent="0.2">
      <c r="A34" s="102" t="s">
        <v>20</v>
      </c>
      <c r="B34" s="103">
        <v>3388598.5100000002</v>
      </c>
      <c r="C34" s="108">
        <v>1.5413698027138423E-2</v>
      </c>
      <c r="D34" s="106">
        <v>39</v>
      </c>
      <c r="E34" s="108">
        <v>2.1606648199445983E-2</v>
      </c>
    </row>
    <row r="35" spans="1:5" x14ac:dyDescent="0.2">
      <c r="A35" s="102" t="s">
        <v>21</v>
      </c>
      <c r="B35" s="103">
        <v>12334145.280000007</v>
      </c>
      <c r="C35" s="108">
        <v>5.6104253781536009E-2</v>
      </c>
      <c r="D35" s="106">
        <v>85</v>
      </c>
      <c r="E35" s="108">
        <v>4.7091412742382273E-2</v>
      </c>
    </row>
    <row r="36" spans="1:5" x14ac:dyDescent="0.2">
      <c r="A36" s="102" t="s">
        <v>22</v>
      </c>
      <c r="B36" s="103">
        <v>14904086.280000001</v>
      </c>
      <c r="C36" s="108">
        <v>6.7794129228468808E-2</v>
      </c>
      <c r="D36" s="106">
        <v>99</v>
      </c>
      <c r="E36" s="108">
        <v>5.4847645429362879E-2</v>
      </c>
    </row>
    <row r="37" spans="1:5" x14ac:dyDescent="0.2">
      <c r="A37" s="102" t="s">
        <v>23</v>
      </c>
      <c r="B37" s="103">
        <v>20552109.250000011</v>
      </c>
      <c r="C37" s="108">
        <v>9.3485257951157655E-2</v>
      </c>
      <c r="D37" s="106">
        <v>147</v>
      </c>
      <c r="E37" s="108">
        <v>8.1440443213296396E-2</v>
      </c>
    </row>
    <row r="38" spans="1:5" x14ac:dyDescent="0.2">
      <c r="A38" s="102" t="s">
        <v>24</v>
      </c>
      <c r="B38" s="103">
        <v>26556161.819999989</v>
      </c>
      <c r="C38" s="108">
        <v>0.12079585641242065</v>
      </c>
      <c r="D38" s="106">
        <v>200</v>
      </c>
      <c r="E38" s="108">
        <v>0.11080332409972299</v>
      </c>
    </row>
    <row r="39" spans="1:5" x14ac:dyDescent="0.2">
      <c r="A39" s="102" t="s">
        <v>41</v>
      </c>
      <c r="B39" s="103">
        <v>57865445.029999979</v>
      </c>
      <c r="C39" s="108">
        <v>0.26321220801646328</v>
      </c>
      <c r="D39" s="106">
        <v>409</v>
      </c>
      <c r="E39" s="108">
        <v>0.22659279778393351</v>
      </c>
    </row>
    <row r="40" spans="1:5" x14ac:dyDescent="0.2">
      <c r="A40" s="102" t="s">
        <v>42</v>
      </c>
      <c r="B40" s="103">
        <v>49656157.039999947</v>
      </c>
      <c r="C40" s="108">
        <v>0.22587066822582144</v>
      </c>
      <c r="D40" s="106">
        <v>441</v>
      </c>
      <c r="E40" s="108">
        <v>0.2443213296398892</v>
      </c>
    </row>
    <row r="41" spans="1:5" x14ac:dyDescent="0.2">
      <c r="A41" s="102" t="s">
        <v>43</v>
      </c>
      <c r="B41" s="103">
        <v>12004981.540000001</v>
      </c>
      <c r="C41" s="108">
        <v>5.4606988621656215E-2</v>
      </c>
      <c r="D41" s="106">
        <v>105</v>
      </c>
      <c r="E41" s="108">
        <v>5.817174515235457E-2</v>
      </c>
    </row>
    <row r="42" spans="1:5" x14ac:dyDescent="0.2">
      <c r="A42" s="102" t="s">
        <v>44</v>
      </c>
      <c r="B42" s="103">
        <v>3552501.7</v>
      </c>
      <c r="C42" s="108">
        <v>1.6159243499371041E-2</v>
      </c>
      <c r="D42" s="106">
        <v>30</v>
      </c>
      <c r="E42" s="108">
        <v>1.662049861495845E-2</v>
      </c>
    </row>
    <row r="43" spans="1:5" x14ac:dyDescent="0.2">
      <c r="A43" s="102" t="s">
        <v>45</v>
      </c>
      <c r="B43" s="103">
        <v>1725605.08</v>
      </c>
      <c r="C43" s="108">
        <v>7.849249634833853E-3</v>
      </c>
      <c r="D43" s="106">
        <v>14</v>
      </c>
      <c r="E43" s="108">
        <v>7.7562326869806096E-3</v>
      </c>
    </row>
    <row r="44" spans="1:5" x14ac:dyDescent="0.2">
      <c r="A44" s="102" t="s">
        <v>46</v>
      </c>
      <c r="B44" s="103">
        <v>178770.25</v>
      </c>
      <c r="C44" s="108">
        <v>8.1317118023995199E-4</v>
      </c>
      <c r="D44" s="106">
        <v>2</v>
      </c>
      <c r="E44" s="108">
        <v>1.10803324099723E-3</v>
      </c>
    </row>
    <row r="45" spans="1:5" x14ac:dyDescent="0.2">
      <c r="A45" s="102" t="s">
        <v>25</v>
      </c>
      <c r="B45" s="103">
        <v>984310.25</v>
      </c>
      <c r="C45" s="108">
        <v>4.4773262201892212E-3</v>
      </c>
      <c r="D45" s="106">
        <v>5</v>
      </c>
      <c r="E45" s="108">
        <v>2.7700831024930748E-3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219843317.54999995</v>
      </c>
      <c r="C50" s="118"/>
      <c r="D50" s="119">
        <v>1805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0.76749813184512083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673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5490219.5200000023</v>
      </c>
      <c r="C59" s="108">
        <v>2.4973329101765109E-2</v>
      </c>
      <c r="D59" s="106">
        <v>114</v>
      </c>
      <c r="E59" s="108">
        <v>6.3157894736842107E-2</v>
      </c>
    </row>
    <row r="60" spans="1:5" x14ac:dyDescent="0.2">
      <c r="A60" s="102" t="s">
        <v>18</v>
      </c>
      <c r="B60" s="103">
        <v>50962232.779999971</v>
      </c>
      <c r="C60" s="108">
        <v>0.23181160722981448</v>
      </c>
      <c r="D60" s="106">
        <v>443</v>
      </c>
      <c r="E60" s="108">
        <v>0.24542936288088643</v>
      </c>
    </row>
    <row r="61" spans="1:5" x14ac:dyDescent="0.2">
      <c r="A61" s="102" t="s">
        <v>19</v>
      </c>
      <c r="B61" s="103">
        <v>19376791.359999988</v>
      </c>
      <c r="C61" s="108">
        <v>8.8139096407117479E-2</v>
      </c>
      <c r="D61" s="106">
        <v>145</v>
      </c>
      <c r="E61" s="108">
        <v>8.0332409972299165E-2</v>
      </c>
    </row>
    <row r="62" spans="1:5" x14ac:dyDescent="0.2">
      <c r="A62" s="102" t="s">
        <v>20</v>
      </c>
      <c r="B62" s="103">
        <v>20208289.330000009</v>
      </c>
      <c r="C62" s="108">
        <v>9.1921326311880949E-2</v>
      </c>
      <c r="D62" s="106">
        <v>180</v>
      </c>
      <c r="E62" s="108">
        <v>9.9722991689750698E-2</v>
      </c>
    </row>
    <row r="63" spans="1:5" x14ac:dyDescent="0.2">
      <c r="A63" s="102" t="s">
        <v>21</v>
      </c>
      <c r="B63" s="103">
        <v>30025624.96999998</v>
      </c>
      <c r="C63" s="108">
        <v>0.13657738294988711</v>
      </c>
      <c r="D63" s="106">
        <v>197</v>
      </c>
      <c r="E63" s="108">
        <v>0.10914127423822714</v>
      </c>
    </row>
    <row r="64" spans="1:5" x14ac:dyDescent="0.2">
      <c r="A64" s="102" t="s">
        <v>22</v>
      </c>
      <c r="B64" s="103">
        <v>23805595.780000005</v>
      </c>
      <c r="C64" s="108">
        <v>0.10828437291293055</v>
      </c>
      <c r="D64" s="106">
        <v>164</v>
      </c>
      <c r="E64" s="108">
        <v>9.0858725761772854E-2</v>
      </c>
    </row>
    <row r="65" spans="1:5" x14ac:dyDescent="0.2">
      <c r="A65" s="102" t="s">
        <v>23</v>
      </c>
      <c r="B65" s="103">
        <v>26013476.470000003</v>
      </c>
      <c r="C65" s="108">
        <v>0.11832734676633344</v>
      </c>
      <c r="D65" s="106">
        <v>199</v>
      </c>
      <c r="E65" s="108">
        <v>0.11024930747922437</v>
      </c>
    </row>
    <row r="66" spans="1:5" x14ac:dyDescent="0.2">
      <c r="A66" s="102" t="s">
        <v>24</v>
      </c>
      <c r="B66" s="103">
        <v>16155626.490000011</v>
      </c>
      <c r="C66" s="108">
        <v>7.3487002789273614E-2</v>
      </c>
      <c r="D66" s="106">
        <v>148</v>
      </c>
      <c r="E66" s="108">
        <v>8.1994459833795011E-2</v>
      </c>
    </row>
    <row r="67" spans="1:5" x14ac:dyDescent="0.2">
      <c r="A67" s="102" t="s">
        <v>41</v>
      </c>
      <c r="B67" s="103">
        <v>14857480.979999999</v>
      </c>
      <c r="C67" s="108">
        <v>6.7582135975640445E-2</v>
      </c>
      <c r="D67" s="106">
        <v>114</v>
      </c>
      <c r="E67" s="108">
        <v>6.3157894736842107E-2</v>
      </c>
    </row>
    <row r="68" spans="1:5" x14ac:dyDescent="0.2">
      <c r="A68" s="102" t="s">
        <v>42</v>
      </c>
      <c r="B68" s="103">
        <v>2037144.3299999998</v>
      </c>
      <c r="C68" s="108">
        <v>9.2663463811524897E-3</v>
      </c>
      <c r="D68" s="106">
        <v>18</v>
      </c>
      <c r="E68" s="108">
        <v>9.9722991689750688E-3</v>
      </c>
    </row>
    <row r="69" spans="1:5" x14ac:dyDescent="0.2">
      <c r="A69" s="102" t="s">
        <v>43</v>
      </c>
      <c r="B69" s="103">
        <v>905213.84</v>
      </c>
      <c r="C69" s="108">
        <v>4.1175408472178057E-3</v>
      </c>
      <c r="D69" s="106">
        <v>6</v>
      </c>
      <c r="E69" s="108">
        <v>3.3240997229916896E-3</v>
      </c>
    </row>
    <row r="70" spans="1:5" x14ac:dyDescent="0.2">
      <c r="A70" s="102" t="s">
        <v>44</v>
      </c>
      <c r="B70" s="103">
        <v>2120313.94</v>
      </c>
      <c r="C70" s="108">
        <v>9.6446594949048999E-3</v>
      </c>
      <c r="D70" s="106">
        <v>19</v>
      </c>
      <c r="E70" s="108">
        <v>1.0526315789473684E-2</v>
      </c>
    </row>
    <row r="71" spans="1:5" x14ac:dyDescent="0.2">
      <c r="A71" s="102" t="s">
        <v>45</v>
      </c>
      <c r="B71" s="103">
        <v>356801.32</v>
      </c>
      <c r="C71" s="108">
        <v>1.6229800567799887E-3</v>
      </c>
      <c r="D71" s="106">
        <v>3</v>
      </c>
      <c r="E71" s="108">
        <v>1.6620498614958448E-3</v>
      </c>
    </row>
    <row r="72" spans="1:5" x14ac:dyDescent="0.2">
      <c r="A72" s="102" t="s">
        <v>46</v>
      </c>
      <c r="B72" s="103">
        <v>583527.37</v>
      </c>
      <c r="C72" s="108">
        <v>2.6542875012213448E-3</v>
      </c>
      <c r="D72" s="106">
        <v>7</v>
      </c>
      <c r="E72" s="108">
        <v>3.8781163434903048E-3</v>
      </c>
    </row>
    <row r="73" spans="1:5" x14ac:dyDescent="0.2">
      <c r="A73" s="102" t="s">
        <v>25</v>
      </c>
      <c r="B73" s="103">
        <v>1747622.5899999999</v>
      </c>
      <c r="C73" s="108">
        <v>7.9494005525209115E-3</v>
      </c>
      <c r="D73" s="106">
        <v>10</v>
      </c>
      <c r="E73" s="108">
        <v>5.5401662049861496E-3</v>
      </c>
    </row>
    <row r="74" spans="1:5" x14ac:dyDescent="0.2">
      <c r="A74" s="102" t="s">
        <v>26</v>
      </c>
      <c r="B74" s="103">
        <v>105953.35</v>
      </c>
      <c r="C74" s="108">
        <v>4.8194937731460753E-4</v>
      </c>
      <c r="D74" s="106">
        <v>1</v>
      </c>
      <c r="E74" s="108">
        <v>5.54016620498615E-4</v>
      </c>
    </row>
    <row r="75" spans="1:5" x14ac:dyDescent="0.2">
      <c r="A75" s="102" t="s">
        <v>27</v>
      </c>
      <c r="B75" s="103">
        <v>0</v>
      </c>
      <c r="C75" s="108">
        <v>0</v>
      </c>
      <c r="D75" s="106">
        <v>0</v>
      </c>
      <c r="E75" s="108">
        <v>0</v>
      </c>
    </row>
    <row r="76" spans="1:5" x14ac:dyDescent="0.2">
      <c r="A76" s="102" t="s">
        <v>4</v>
      </c>
      <c r="B76" s="103">
        <v>5091403.13</v>
      </c>
      <c r="C76" s="108">
        <v>2.3159235344244834E-2</v>
      </c>
      <c r="D76" s="106">
        <v>37</v>
      </c>
      <c r="E76" s="108">
        <v>2.0498614958448753E-2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219843317.54999998</v>
      </c>
      <c r="C78" s="118"/>
      <c r="D78" s="119">
        <v>1805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0.62122594683760313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9730488.4499999993</v>
      </c>
      <c r="C87" s="108">
        <v>4.4261015337830188E-2</v>
      </c>
      <c r="D87" s="106">
        <v>99</v>
      </c>
      <c r="E87" s="108">
        <v>5.4847645429362879E-2</v>
      </c>
      <c r="F87" s="124"/>
    </row>
    <row r="88" spans="1:6" x14ac:dyDescent="0.2">
      <c r="A88" s="102" t="s">
        <v>607</v>
      </c>
      <c r="B88" s="103">
        <v>2396998.6399999997</v>
      </c>
      <c r="C88" s="108">
        <v>1.0903213555512528E-2</v>
      </c>
      <c r="D88" s="106">
        <v>21</v>
      </c>
      <c r="E88" s="108">
        <v>1.1634349030470914E-2</v>
      </c>
      <c r="F88" s="124"/>
    </row>
    <row r="89" spans="1:6" x14ac:dyDescent="0.2">
      <c r="A89" s="102" t="s">
        <v>608</v>
      </c>
      <c r="B89" s="103">
        <v>207715830.45999947</v>
      </c>
      <c r="C89" s="108">
        <v>0.94483577110665729</v>
      </c>
      <c r="D89" s="106">
        <v>1685</v>
      </c>
      <c r="E89" s="108">
        <v>0.93351800554016617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219843317.54999948</v>
      </c>
      <c r="C93" s="118"/>
      <c r="D93" s="119">
        <v>1805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214047936.49999934</v>
      </c>
      <c r="C100" s="108">
        <v>0.97363858444920914</v>
      </c>
      <c r="D100" s="106">
        <v>1674</v>
      </c>
      <c r="E100" s="108">
        <v>0.92742382271468149</v>
      </c>
    </row>
    <row r="101" spans="1:5" x14ac:dyDescent="0.2">
      <c r="A101" s="102" t="s">
        <v>6</v>
      </c>
      <c r="B101" s="103">
        <v>5795381.0499999998</v>
      </c>
      <c r="C101" s="108">
        <v>2.6361415550790832E-2</v>
      </c>
      <c r="D101" s="106">
        <v>131</v>
      </c>
      <c r="E101" s="108">
        <v>7.2576177285318566E-2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219843317.54999936</v>
      </c>
      <c r="C103" s="118"/>
      <c r="D103" s="119">
        <v>1805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58627542.23999995</v>
      </c>
      <c r="C110" s="108">
        <v>0.26667875509414124</v>
      </c>
      <c r="D110" s="106">
        <v>928</v>
      </c>
      <c r="E110" s="108">
        <v>0.5141274238227147</v>
      </c>
    </row>
    <row r="111" spans="1:5" x14ac:dyDescent="0.2">
      <c r="A111" s="102" t="s">
        <v>71</v>
      </c>
      <c r="B111" s="103">
        <v>85734024.479999989</v>
      </c>
      <c r="C111" s="108">
        <v>0.38997785075046065</v>
      </c>
      <c r="D111" s="106">
        <v>634</v>
      </c>
      <c r="E111" s="108">
        <v>0.35124653739612188</v>
      </c>
    </row>
    <row r="112" spans="1:5" x14ac:dyDescent="0.2">
      <c r="A112" s="102" t="s">
        <v>72</v>
      </c>
      <c r="B112" s="103">
        <v>37327624.669999965</v>
      </c>
      <c r="C112" s="108">
        <v>0.16979194585484902</v>
      </c>
      <c r="D112" s="106">
        <v>156</v>
      </c>
      <c r="E112" s="108">
        <v>8.6426592797783933E-2</v>
      </c>
    </row>
    <row r="113" spans="1:5" x14ac:dyDescent="0.2">
      <c r="A113" s="102" t="s">
        <v>73</v>
      </c>
      <c r="B113" s="103">
        <v>17569809.109999999</v>
      </c>
      <c r="C113" s="108">
        <v>7.9919686919771957E-2</v>
      </c>
      <c r="D113" s="106">
        <v>52</v>
      </c>
      <c r="E113" s="108">
        <v>2.8808864265927978E-2</v>
      </c>
    </row>
    <row r="114" spans="1:5" x14ac:dyDescent="0.2">
      <c r="A114" s="102" t="s">
        <v>74</v>
      </c>
      <c r="B114" s="103">
        <v>6967676.0299999993</v>
      </c>
      <c r="C114" s="108">
        <v>3.1693826801969138E-2</v>
      </c>
      <c r="D114" s="106">
        <v>16</v>
      </c>
      <c r="E114" s="108">
        <v>8.86426592797784E-3</v>
      </c>
    </row>
    <row r="115" spans="1:5" x14ac:dyDescent="0.2">
      <c r="A115" s="102" t="s">
        <v>75</v>
      </c>
      <c r="B115" s="103">
        <v>5957423.9900000012</v>
      </c>
      <c r="C115" s="108">
        <v>2.7098499314836256E-2</v>
      </c>
      <c r="D115" s="106">
        <v>11</v>
      </c>
      <c r="E115" s="108">
        <v>6.0941828254847648E-3</v>
      </c>
    </row>
    <row r="116" spans="1:5" x14ac:dyDescent="0.2">
      <c r="A116" s="102" t="s">
        <v>76</v>
      </c>
      <c r="B116" s="103">
        <v>4101740.66</v>
      </c>
      <c r="C116" s="108">
        <v>1.8657563512555365E-2</v>
      </c>
      <c r="D116" s="106">
        <v>5</v>
      </c>
      <c r="E116" s="108">
        <v>2.7700831024930748E-3</v>
      </c>
    </row>
    <row r="117" spans="1:5" x14ac:dyDescent="0.2">
      <c r="A117" s="102" t="s">
        <v>223</v>
      </c>
      <c r="B117" s="103">
        <v>2196476.4</v>
      </c>
      <c r="C117" s="108">
        <v>9.991099226841162E-3</v>
      </c>
      <c r="D117" s="106">
        <v>2</v>
      </c>
      <c r="E117" s="108">
        <v>1.10803324099723E-3</v>
      </c>
    </row>
    <row r="118" spans="1:5" x14ac:dyDescent="0.2">
      <c r="A118" s="102" t="s">
        <v>78</v>
      </c>
      <c r="B118" s="103">
        <v>1360999.97</v>
      </c>
      <c r="C118" s="108">
        <v>6.190772524575199E-3</v>
      </c>
      <c r="D118" s="106">
        <v>1</v>
      </c>
      <c r="E118" s="108">
        <v>5.54016620498615E-4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219843317.54999989</v>
      </c>
      <c r="C123" s="118"/>
      <c r="D123" s="119">
        <v>1805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121796.85182825445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148042153.17999995</v>
      </c>
      <c r="C132" s="108">
        <v>0.67339846773523193</v>
      </c>
      <c r="D132" s="106">
        <v>1102</v>
      </c>
      <c r="E132" s="108">
        <v>0.61052631578947369</v>
      </c>
    </row>
    <row r="133" spans="1:5" x14ac:dyDescent="0.2">
      <c r="A133" s="102" t="s">
        <v>8</v>
      </c>
      <c r="B133" s="103">
        <v>67731197.619999945</v>
      </c>
      <c r="C133" s="108">
        <v>0.30808849854895204</v>
      </c>
      <c r="D133" s="106">
        <v>660</v>
      </c>
      <c r="E133" s="108">
        <v>0.36565096952908588</v>
      </c>
    </row>
    <row r="134" spans="1:5" x14ac:dyDescent="0.2">
      <c r="A134" s="102" t="s">
        <v>9</v>
      </c>
      <c r="B134" s="103">
        <v>4069966.7500000005</v>
      </c>
      <c r="C134" s="108">
        <v>1.851303371581604E-2</v>
      </c>
      <c r="D134" s="106">
        <v>43</v>
      </c>
      <c r="E134" s="108">
        <v>2.3822714681440444E-2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219843317.54999989</v>
      </c>
      <c r="C136" s="108"/>
      <c r="D136" s="119">
        <v>1805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2.3083949316975722E-4</v>
      </c>
      <c r="D143" s="106">
        <v>1</v>
      </c>
      <c r="E143" s="108">
        <v>5.54016620498615E-4</v>
      </c>
    </row>
    <row r="144" spans="1:5" x14ac:dyDescent="0.2">
      <c r="A144" s="132">
        <v>1997</v>
      </c>
      <c r="B144" s="103">
        <v>2192169.0999999996</v>
      </c>
      <c r="C144" s="108">
        <v>9.9715066367729102E-3</v>
      </c>
      <c r="D144" s="106">
        <v>22</v>
      </c>
      <c r="E144" s="108">
        <v>1.218836565096953E-2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38820085.339999981</v>
      </c>
      <c r="C148" s="108">
        <v>0.17658069288902059</v>
      </c>
      <c r="D148" s="106">
        <v>320</v>
      </c>
      <c r="E148" s="108">
        <v>0.17728531855955679</v>
      </c>
    </row>
    <row r="149" spans="1:5" x14ac:dyDescent="0.2">
      <c r="A149" s="132">
        <v>2002</v>
      </c>
      <c r="B149" s="103">
        <v>41941083.899999999</v>
      </c>
      <c r="C149" s="108">
        <v>0.19077716060421596</v>
      </c>
      <c r="D149" s="106">
        <v>333</v>
      </c>
      <c r="E149" s="108">
        <v>0.18448753462603878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29464149.249999996</v>
      </c>
      <c r="C151" s="108">
        <v>0.13402340165876919</v>
      </c>
      <c r="D151" s="106">
        <v>246</v>
      </c>
      <c r="E151" s="108">
        <v>0.13628808864265929</v>
      </c>
    </row>
    <row r="152" spans="1:5" x14ac:dyDescent="0.2">
      <c r="A152" s="132">
        <v>2005</v>
      </c>
      <c r="B152" s="103">
        <v>107375081.44000001</v>
      </c>
      <c r="C152" s="108">
        <v>0.48841639871805148</v>
      </c>
      <c r="D152" s="106">
        <v>883</v>
      </c>
      <c r="E152" s="108">
        <v>0.48919667590027699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219843317.55000001</v>
      </c>
      <c r="C154" s="108"/>
      <c r="D154" s="134">
        <v>1805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176.97766749597412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32926648.219999991</v>
      </c>
      <c r="C163" s="108">
        <v>0.14977325027180474</v>
      </c>
      <c r="D163" s="106">
        <v>326</v>
      </c>
      <c r="E163" s="108">
        <v>0.18060941828254848</v>
      </c>
    </row>
    <row r="164" spans="1:5" x14ac:dyDescent="0.2">
      <c r="A164" s="102" t="s">
        <v>11</v>
      </c>
      <c r="B164" s="103">
        <v>81783662.99999997</v>
      </c>
      <c r="C164" s="108">
        <v>0.37200886481982576</v>
      </c>
      <c r="D164" s="106">
        <v>641</v>
      </c>
      <c r="E164" s="108">
        <v>0.35512465373961216</v>
      </c>
    </row>
    <row r="165" spans="1:5" x14ac:dyDescent="0.2">
      <c r="A165" s="102" t="s">
        <v>12</v>
      </c>
      <c r="B165" s="103">
        <v>86101358.790000007</v>
      </c>
      <c r="C165" s="108">
        <v>0.39164874215663881</v>
      </c>
      <c r="D165" s="106">
        <v>690</v>
      </c>
      <c r="E165" s="108">
        <v>0.38227146814404434</v>
      </c>
    </row>
    <row r="166" spans="1:5" x14ac:dyDescent="0.2">
      <c r="A166" s="102" t="s">
        <v>13</v>
      </c>
      <c r="B166" s="103">
        <v>16064404.660000006</v>
      </c>
      <c r="C166" s="108">
        <v>7.30720625899689E-2</v>
      </c>
      <c r="D166" s="106">
        <v>131</v>
      </c>
      <c r="E166" s="108">
        <v>7.2576177285318566E-2</v>
      </c>
    </row>
    <row r="167" spans="1:5" x14ac:dyDescent="0.2">
      <c r="A167" s="102" t="s">
        <v>14</v>
      </c>
      <c r="B167" s="103">
        <v>2967242.8799999994</v>
      </c>
      <c r="C167" s="108">
        <v>1.3497080161761777E-2</v>
      </c>
      <c r="D167" s="106">
        <v>17</v>
      </c>
      <c r="E167" s="108">
        <v>9.4182825484764535E-3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219843317.54999998</v>
      </c>
      <c r="C171" s="118"/>
      <c r="D171" s="119">
        <v>1805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9.3471604779245308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106628063.52</v>
      </c>
      <c r="C180" s="108">
        <v>0.4850184427177282</v>
      </c>
      <c r="D180" s="106">
        <v>885</v>
      </c>
      <c r="E180" s="108">
        <v>0.49030470914127422</v>
      </c>
      <c r="F180" s="92"/>
    </row>
    <row r="181" spans="1:6" x14ac:dyDescent="0.2">
      <c r="A181" s="102" t="s">
        <v>52</v>
      </c>
      <c r="B181" s="103">
        <v>113215254.02999999</v>
      </c>
      <c r="C181" s="108">
        <v>0.5149815572822718</v>
      </c>
      <c r="D181" s="106">
        <v>920</v>
      </c>
      <c r="E181" s="108">
        <v>0.50969529085872578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219843317.54999998</v>
      </c>
      <c r="C183" s="118"/>
      <c r="D183" s="119">
        <v>1805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11362040.189999999</v>
      </c>
      <c r="C190" s="108">
        <v>5.168244510054703E-2</v>
      </c>
      <c r="D190" s="106">
        <v>147</v>
      </c>
      <c r="E190" s="108">
        <v>8.1440443213296396E-2</v>
      </c>
      <c r="F190" s="108">
        <v>0.80400854801171096</v>
      </c>
    </row>
    <row r="191" spans="1:6" x14ac:dyDescent="0.2">
      <c r="A191" s="102" t="s">
        <v>54</v>
      </c>
      <c r="B191" s="103">
        <v>31524214.50999999</v>
      </c>
      <c r="C191" s="108">
        <v>0.14339400833882657</v>
      </c>
      <c r="D191" s="106">
        <v>291</v>
      </c>
      <c r="E191" s="108">
        <v>0.16121883656509695</v>
      </c>
      <c r="F191" s="108">
        <v>0.80231377931895465</v>
      </c>
    </row>
    <row r="192" spans="1:6" x14ac:dyDescent="0.2">
      <c r="A192" s="102" t="s">
        <v>55</v>
      </c>
      <c r="B192" s="103">
        <v>33095744.38000001</v>
      </c>
      <c r="C192" s="108">
        <v>0.15054241697600335</v>
      </c>
      <c r="D192" s="106">
        <v>283</v>
      </c>
      <c r="E192" s="108">
        <v>0.15678670360110802</v>
      </c>
      <c r="F192" s="108">
        <v>0.77373201919519108</v>
      </c>
    </row>
    <row r="193" spans="1:6" x14ac:dyDescent="0.2">
      <c r="A193" s="102" t="s">
        <v>56</v>
      </c>
      <c r="B193" s="103">
        <v>14906830.889999999</v>
      </c>
      <c r="C193" s="108">
        <v>6.7806613619764325E-2</v>
      </c>
      <c r="D193" s="106">
        <v>111</v>
      </c>
      <c r="E193" s="108">
        <v>6.1495844875346262E-2</v>
      </c>
      <c r="F193" s="108">
        <v>0.77515822931165468</v>
      </c>
    </row>
    <row r="194" spans="1:6" x14ac:dyDescent="0.2">
      <c r="A194" s="102" t="s">
        <v>57</v>
      </c>
      <c r="B194" s="103">
        <v>13151890.080000004</v>
      </c>
      <c r="C194" s="108">
        <v>5.9823924723155668E-2</v>
      </c>
      <c r="D194" s="106">
        <v>128</v>
      </c>
      <c r="E194" s="108">
        <v>7.091412742382272E-2</v>
      </c>
      <c r="F194" s="108">
        <v>0.74866155798786171</v>
      </c>
    </row>
    <row r="195" spans="1:6" x14ac:dyDescent="0.2">
      <c r="A195" s="102" t="s">
        <v>58</v>
      </c>
      <c r="B195" s="103">
        <v>6586286.2800000012</v>
      </c>
      <c r="C195" s="108">
        <v>2.9959001498883642E-2</v>
      </c>
      <c r="D195" s="106">
        <v>64</v>
      </c>
      <c r="E195" s="108">
        <v>3.545706371191136E-2</v>
      </c>
      <c r="F195" s="108">
        <v>0.76891087776638334</v>
      </c>
    </row>
    <row r="196" spans="1:6" x14ac:dyDescent="0.2">
      <c r="A196" s="102" t="s">
        <v>28</v>
      </c>
      <c r="B196" s="103">
        <v>51741656.219999954</v>
      </c>
      <c r="C196" s="108">
        <v>0.23535696602755332</v>
      </c>
      <c r="D196" s="106">
        <v>388</v>
      </c>
      <c r="E196" s="108">
        <v>0.21495844875346259</v>
      </c>
      <c r="F196" s="108">
        <v>0.76074382473691393</v>
      </c>
    </row>
    <row r="197" spans="1:6" x14ac:dyDescent="0.2">
      <c r="A197" s="102" t="s">
        <v>59</v>
      </c>
      <c r="B197" s="103">
        <v>18705491.020000007</v>
      </c>
      <c r="C197" s="108">
        <v>8.5085556515702293E-2</v>
      </c>
      <c r="D197" s="106">
        <v>134</v>
      </c>
      <c r="E197" s="108">
        <v>7.4238227146814398E-2</v>
      </c>
      <c r="F197" s="108">
        <v>0.75121000528162374</v>
      </c>
    </row>
    <row r="198" spans="1:6" x14ac:dyDescent="0.2">
      <c r="A198" s="102" t="s">
        <v>60</v>
      </c>
      <c r="B198" s="103">
        <v>22085538.250000004</v>
      </c>
      <c r="C198" s="108">
        <v>0.10046035738601421</v>
      </c>
      <c r="D198" s="106">
        <v>116</v>
      </c>
      <c r="E198" s="108">
        <v>6.4265927977839338E-2</v>
      </c>
      <c r="F198" s="108">
        <v>0.72389035456328144</v>
      </c>
    </row>
    <row r="199" spans="1:6" x14ac:dyDescent="0.2">
      <c r="A199" s="102" t="s">
        <v>61</v>
      </c>
      <c r="B199" s="103">
        <v>12476846.17</v>
      </c>
      <c r="C199" s="108">
        <v>5.6753356476993366E-2</v>
      </c>
      <c r="D199" s="106">
        <v>96</v>
      </c>
      <c r="E199" s="108">
        <v>5.3185595567867033E-2</v>
      </c>
      <c r="F199" s="108">
        <v>0.75921821653070942</v>
      </c>
    </row>
    <row r="200" spans="1:6" x14ac:dyDescent="0.2">
      <c r="A200" s="102" t="s">
        <v>62</v>
      </c>
      <c r="B200" s="103">
        <v>4069966.7500000005</v>
      </c>
      <c r="C200" s="108">
        <v>1.8513033715816037E-2</v>
      </c>
      <c r="D200" s="106">
        <v>43</v>
      </c>
      <c r="E200" s="108">
        <v>2.3822714681440444E-2</v>
      </c>
      <c r="F200" s="108">
        <v>0.80097630664225639</v>
      </c>
    </row>
    <row r="201" spans="1:6" x14ac:dyDescent="0.2">
      <c r="A201" s="102" t="s">
        <v>3</v>
      </c>
      <c r="B201" s="103">
        <v>136812.81</v>
      </c>
      <c r="C201" s="108">
        <v>6.2231962074027589E-4</v>
      </c>
      <c r="D201" s="106">
        <v>4</v>
      </c>
      <c r="E201" s="108">
        <v>2.21606648199446E-3</v>
      </c>
      <c r="F201" s="108">
        <v>0.6561898643524976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219843317.54999995</v>
      </c>
      <c r="C203" s="118"/>
      <c r="D203" s="119">
        <v>1805</v>
      </c>
      <c r="E203" s="118"/>
      <c r="F203" s="142">
        <v>0.76749813184512083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19505513.769999996</v>
      </c>
      <c r="C210" s="108">
        <v>8.8724615273165081E-2</v>
      </c>
      <c r="D210" s="106">
        <v>168</v>
      </c>
      <c r="E210" s="108">
        <v>9.3074792243767315E-2</v>
      </c>
    </row>
    <row r="211" spans="1:5" x14ac:dyDescent="0.2">
      <c r="A211" s="102" t="s">
        <v>371</v>
      </c>
      <c r="B211" s="103">
        <v>120310131.24999993</v>
      </c>
      <c r="C211" s="108">
        <v>0.54725398338585984</v>
      </c>
      <c r="D211" s="106">
        <v>1047</v>
      </c>
      <c r="E211" s="108">
        <v>0.58005540166204983</v>
      </c>
    </row>
    <row r="212" spans="1:5" x14ac:dyDescent="0.2">
      <c r="A212" s="102" t="s">
        <v>343</v>
      </c>
      <c r="B212" s="103">
        <v>66729176.999999955</v>
      </c>
      <c r="C212" s="108">
        <v>0.30353061327335307</v>
      </c>
      <c r="D212" s="106">
        <v>449</v>
      </c>
      <c r="E212" s="108">
        <v>0.24875346260387812</v>
      </c>
    </row>
    <row r="213" spans="1:5" x14ac:dyDescent="0.2">
      <c r="A213" s="102" t="s">
        <v>344</v>
      </c>
      <c r="B213" s="103">
        <v>4969206.47</v>
      </c>
      <c r="C213" s="108">
        <v>2.2603400118676946E-2</v>
      </c>
      <c r="D213" s="106">
        <v>59</v>
      </c>
      <c r="E213" s="108">
        <v>3.2686980609418284E-2</v>
      </c>
    </row>
    <row r="214" spans="1:5" x14ac:dyDescent="0.2">
      <c r="A214" s="102" t="s">
        <v>345</v>
      </c>
      <c r="B214" s="103">
        <v>3778269.3099999996</v>
      </c>
      <c r="C214" s="108">
        <v>1.7186191293445584E-2</v>
      </c>
      <c r="D214" s="106">
        <v>30</v>
      </c>
      <c r="E214" s="108">
        <v>1.662049861495845E-2</v>
      </c>
    </row>
    <row r="215" spans="1:5" x14ac:dyDescent="0.2">
      <c r="A215" s="102" t="s">
        <v>39</v>
      </c>
      <c r="B215" s="103">
        <v>3024914.5100000007</v>
      </c>
      <c r="C215" s="108">
        <v>1.3759410764496095E-2</v>
      </c>
      <c r="D215" s="106">
        <v>27</v>
      </c>
      <c r="E215" s="108">
        <v>1.4958448753462604E-2</v>
      </c>
    </row>
    <row r="216" spans="1:5" x14ac:dyDescent="0.2">
      <c r="A216" s="102" t="s">
        <v>40</v>
      </c>
      <c r="B216" s="103">
        <v>110365.5</v>
      </c>
      <c r="C216" s="108">
        <v>5.0201889795853881E-4</v>
      </c>
      <c r="D216" s="106">
        <v>2</v>
      </c>
      <c r="E216" s="108">
        <v>1.10803324099723E-3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1210985.29</v>
      </c>
      <c r="C220" s="108">
        <v>5.5084016357448791E-3</v>
      </c>
      <c r="D220" s="106">
        <v>19</v>
      </c>
      <c r="E220" s="108">
        <v>1.0526315789473684E-2</v>
      </c>
    </row>
    <row r="221" spans="1:5" x14ac:dyDescent="0.2">
      <c r="A221" s="102" t="s">
        <v>33</v>
      </c>
      <c r="B221" s="103">
        <v>0</v>
      </c>
      <c r="C221" s="108">
        <v>0</v>
      </c>
      <c r="D221" s="106">
        <v>0</v>
      </c>
      <c r="E221" s="108">
        <v>0</v>
      </c>
    </row>
    <row r="222" spans="1:5" x14ac:dyDescent="0.2">
      <c r="A222" s="102" t="s">
        <v>34</v>
      </c>
      <c r="B222" s="103">
        <v>204754.45</v>
      </c>
      <c r="C222" s="108">
        <v>9.3136535730012305E-4</v>
      </c>
      <c r="D222" s="106">
        <v>4</v>
      </c>
      <c r="E222" s="108">
        <v>2.21606648199446E-3</v>
      </c>
    </row>
    <row r="223" spans="1:5" x14ac:dyDescent="0.2">
      <c r="A223" s="102" t="s">
        <v>346</v>
      </c>
      <c r="B223" s="103">
        <v>0</v>
      </c>
      <c r="C223" s="108">
        <v>0</v>
      </c>
      <c r="D223" s="106">
        <v>0</v>
      </c>
      <c r="E223" s="108">
        <v>0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219843317.54999983</v>
      </c>
      <c r="C225" s="118"/>
      <c r="D225" s="119">
        <v>1805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2.435519764358066E-2</v>
      </c>
      <c r="E227" s="108"/>
    </row>
    <row r="228" spans="1:5" x14ac:dyDescent="0.2">
      <c r="A228" s="102"/>
      <c r="B228" s="103"/>
      <c r="C228" s="108"/>
      <c r="D228" s="106"/>
      <c r="E228" s="108"/>
    </row>
    <row r="229" spans="1:5" x14ac:dyDescent="0.2">
      <c r="A229" s="102"/>
      <c r="B229" s="103"/>
      <c r="C229" s="108"/>
      <c r="D229" s="106"/>
      <c r="E229" s="108"/>
    </row>
    <row r="230" spans="1:5" x14ac:dyDescent="0.2">
      <c r="A230" s="102"/>
      <c r="B230" s="103"/>
      <c r="C230" s="108"/>
      <c r="D230" s="106"/>
      <c r="E230" s="108"/>
    </row>
    <row r="231" spans="1:5" x14ac:dyDescent="0.2">
      <c r="A231" s="111" t="s">
        <v>140</v>
      </c>
      <c r="B231" s="103"/>
      <c r="C231" s="108"/>
      <c r="D231" s="106"/>
      <c r="E231" s="108"/>
    </row>
    <row r="232" spans="1:5" x14ac:dyDescent="0.2">
      <c r="B232" s="95"/>
      <c r="D232" s="97"/>
    </row>
    <row r="233" spans="1:5" s="123" customFormat="1" ht="20.399999999999999" x14ac:dyDescent="0.2">
      <c r="A233" s="112" t="s">
        <v>140</v>
      </c>
      <c r="B233" s="113" t="s">
        <v>112</v>
      </c>
      <c r="C233" s="114" t="s">
        <v>113</v>
      </c>
      <c r="D233" s="115" t="s">
        <v>114</v>
      </c>
      <c r="E233" s="114" t="s">
        <v>113</v>
      </c>
    </row>
    <row r="235" spans="1:5" x14ac:dyDescent="0.2">
      <c r="A235" s="102" t="s">
        <v>165</v>
      </c>
      <c r="B235" s="103">
        <v>0</v>
      </c>
      <c r="C235" s="108">
        <v>0</v>
      </c>
      <c r="D235" s="106">
        <v>0</v>
      </c>
      <c r="E235" s="108">
        <v>0</v>
      </c>
    </row>
    <row r="236" spans="1:5" x14ac:dyDescent="0.2">
      <c r="A236" s="102" t="s">
        <v>166</v>
      </c>
      <c r="B236" s="103">
        <v>179931287.40999964</v>
      </c>
      <c r="C236" s="108">
        <v>0.81845238424896549</v>
      </c>
      <c r="D236" s="106">
        <v>1434</v>
      </c>
      <c r="E236" s="108">
        <v>0.79445983379501384</v>
      </c>
    </row>
    <row r="237" spans="1:5" x14ac:dyDescent="0.2">
      <c r="A237" s="102" t="s">
        <v>610</v>
      </c>
      <c r="B237" s="103">
        <v>39912030.139999986</v>
      </c>
      <c r="C237" s="108">
        <v>0.18154761575103448</v>
      </c>
      <c r="D237" s="106">
        <v>371</v>
      </c>
      <c r="E237" s="108">
        <v>0.20554016620498616</v>
      </c>
    </row>
    <row r="238" spans="1:5" x14ac:dyDescent="0.2">
      <c r="A238" s="102"/>
      <c r="B238" s="102"/>
      <c r="C238" s="108"/>
      <c r="D238" s="102"/>
      <c r="E238" s="108"/>
    </row>
    <row r="239" spans="1:5" ht="10.8" thickBot="1" x14ac:dyDescent="0.25">
      <c r="A239" s="102"/>
      <c r="B239" s="133">
        <v>219843317.54999962</v>
      </c>
      <c r="C239" s="108"/>
      <c r="D239" s="134">
        <v>1805</v>
      </c>
      <c r="E239" s="108"/>
    </row>
    <row r="240" spans="1:5" ht="10.8" thickTop="1" x14ac:dyDescent="0.2">
      <c r="A240" s="102"/>
      <c r="B240" s="102"/>
      <c r="C240" s="108"/>
      <c r="D240" s="102"/>
      <c r="E240" s="108"/>
    </row>
    <row r="241" spans="1:5" x14ac:dyDescent="0.2">
      <c r="A241" s="102"/>
      <c r="B241" s="102"/>
      <c r="C241" s="108"/>
      <c r="D241" s="102"/>
      <c r="E241" s="108"/>
    </row>
    <row r="242" spans="1:5" x14ac:dyDescent="0.2">
      <c r="A242" s="102"/>
      <c r="B242" s="102"/>
      <c r="C242" s="102"/>
      <c r="D242" s="102"/>
      <c r="E242" s="102"/>
    </row>
    <row r="243" spans="1:5" x14ac:dyDescent="0.2">
      <c r="A243" s="111" t="s">
        <v>153</v>
      </c>
      <c r="B243" s="103"/>
      <c r="C243" s="108"/>
      <c r="D243" s="106"/>
      <c r="E243" s="108"/>
    </row>
    <row r="244" spans="1:5" x14ac:dyDescent="0.2">
      <c r="B244" s="95"/>
      <c r="D244" s="97"/>
    </row>
    <row r="245" spans="1:5" s="123" customFormat="1" ht="20.399999999999999" x14ac:dyDescent="0.2">
      <c r="A245" s="112" t="s">
        <v>611</v>
      </c>
      <c r="B245" s="113" t="s">
        <v>112</v>
      </c>
      <c r="C245" s="114" t="s">
        <v>113</v>
      </c>
      <c r="D245" s="115" t="s">
        <v>114</v>
      </c>
      <c r="E245" s="114" t="s">
        <v>113</v>
      </c>
    </row>
    <row r="247" spans="1:5" x14ac:dyDescent="0.2">
      <c r="A247" s="102" t="s">
        <v>37</v>
      </c>
      <c r="B247" s="103">
        <v>35055702.429999985</v>
      </c>
      <c r="C247" s="108">
        <v>0.15945766658123314</v>
      </c>
      <c r="D247" s="106">
        <v>250</v>
      </c>
      <c r="E247" s="108">
        <v>0.13850415512465375</v>
      </c>
    </row>
    <row r="248" spans="1:5" x14ac:dyDescent="0.2">
      <c r="A248" s="102" t="s">
        <v>38</v>
      </c>
      <c r="B248" s="103">
        <v>184787615.11999956</v>
      </c>
      <c r="C248" s="108">
        <v>0.84054233341876694</v>
      </c>
      <c r="D248" s="106">
        <v>1555</v>
      </c>
      <c r="E248" s="108">
        <v>0.86149584487534625</v>
      </c>
    </row>
    <row r="249" spans="1:5" x14ac:dyDescent="0.2">
      <c r="A249" s="102"/>
      <c r="B249" s="102"/>
      <c r="C249" s="108"/>
      <c r="D249" s="102"/>
      <c r="E249" s="108"/>
    </row>
    <row r="250" spans="1:5" ht="10.8" thickBot="1" x14ac:dyDescent="0.25">
      <c r="A250" s="102"/>
      <c r="B250" s="133">
        <v>219843317.54999954</v>
      </c>
      <c r="C250" s="108"/>
      <c r="D250" s="134">
        <v>1805</v>
      </c>
      <c r="E250" s="108"/>
    </row>
    <row r="251" spans="1:5" ht="10.8" thickTop="1" x14ac:dyDescent="0.2">
      <c r="A251" s="102"/>
      <c r="B251" s="102"/>
      <c r="C251" s="108"/>
      <c r="D251" s="102"/>
      <c r="E251" s="108"/>
    </row>
    <row r="252" spans="1:5" x14ac:dyDescent="0.2">
      <c r="A252" s="102"/>
      <c r="B252" s="102"/>
      <c r="C252" s="108"/>
      <c r="D252" s="102"/>
      <c r="E252" s="108"/>
    </row>
    <row r="253" spans="1:5" x14ac:dyDescent="0.2">
      <c r="A253" s="102"/>
      <c r="B253" s="102"/>
      <c r="C253" s="108"/>
      <c r="D253" s="102"/>
      <c r="E253" s="108"/>
    </row>
    <row r="254" spans="1:5" x14ac:dyDescent="0.2">
      <c r="A254" s="102"/>
      <c r="B254" s="102"/>
      <c r="C254" s="108"/>
      <c r="D254" s="102"/>
      <c r="E254" s="108"/>
    </row>
    <row r="255" spans="1:5" x14ac:dyDescent="0.2">
      <c r="A255" s="111" t="s">
        <v>151</v>
      </c>
      <c r="B255" s="103"/>
      <c r="C255" s="108"/>
      <c r="D255" s="106"/>
      <c r="E255" s="108"/>
    </row>
    <row r="256" spans="1:5" x14ac:dyDescent="0.2">
      <c r="A256" s="92"/>
      <c r="B256" s="127"/>
      <c r="C256" s="128"/>
      <c r="D256" s="129"/>
      <c r="E256" s="128"/>
    </row>
    <row r="257" spans="1:5" s="123" customFormat="1" ht="20.399999999999999" x14ac:dyDescent="0.2">
      <c r="A257" s="112" t="s">
        <v>142</v>
      </c>
      <c r="B257" s="113" t="s">
        <v>112</v>
      </c>
      <c r="C257" s="114" t="s">
        <v>113</v>
      </c>
      <c r="D257" s="115" t="s">
        <v>114</v>
      </c>
      <c r="E257" s="114" t="s">
        <v>113</v>
      </c>
    </row>
    <row r="259" spans="1:5" x14ac:dyDescent="0.2">
      <c r="A259" s="144" t="s">
        <v>612</v>
      </c>
      <c r="B259" s="103">
        <v>43399745.919999972</v>
      </c>
      <c r="C259" s="108">
        <v>0.24120177510377749</v>
      </c>
      <c r="D259" s="106">
        <v>321</v>
      </c>
      <c r="E259" s="108">
        <v>0.22384937238493724</v>
      </c>
    </row>
    <row r="260" spans="1:5" x14ac:dyDescent="0.2">
      <c r="A260" s="102" t="s">
        <v>83</v>
      </c>
      <c r="B260" s="103">
        <v>17267230.850000013</v>
      </c>
      <c r="C260" s="108">
        <v>9.596569389654884E-2</v>
      </c>
      <c r="D260" s="106">
        <v>144</v>
      </c>
      <c r="E260" s="108">
        <v>0.100418410041841</v>
      </c>
    </row>
    <row r="261" spans="1:5" x14ac:dyDescent="0.2">
      <c r="A261" s="102" t="s">
        <v>84</v>
      </c>
      <c r="B261" s="103">
        <v>39135688.479999997</v>
      </c>
      <c r="C261" s="108">
        <v>0.21750352061241887</v>
      </c>
      <c r="D261" s="106">
        <v>335</v>
      </c>
      <c r="E261" s="108">
        <v>0.23361227336122734</v>
      </c>
    </row>
    <row r="262" spans="1:5" x14ac:dyDescent="0.2">
      <c r="A262" s="102" t="s">
        <v>85</v>
      </c>
      <c r="B262" s="103">
        <v>35439215.019999988</v>
      </c>
      <c r="C262" s="108">
        <v>0.19695971462287437</v>
      </c>
      <c r="D262" s="106">
        <v>271</v>
      </c>
      <c r="E262" s="108">
        <v>0.18898186889818688</v>
      </c>
    </row>
    <row r="263" spans="1:5" x14ac:dyDescent="0.2">
      <c r="A263" s="102" t="s">
        <v>86</v>
      </c>
      <c r="B263" s="103">
        <v>15913950.02</v>
      </c>
      <c r="C263" s="108">
        <v>8.8444595984786767E-2</v>
      </c>
      <c r="D263" s="106">
        <v>110</v>
      </c>
      <c r="E263" s="108">
        <v>7.6708507670850773E-2</v>
      </c>
    </row>
    <row r="264" spans="1:5" x14ac:dyDescent="0.2">
      <c r="A264" s="102" t="s">
        <v>87</v>
      </c>
      <c r="B264" s="103">
        <v>21074133.890000004</v>
      </c>
      <c r="C264" s="108">
        <v>0.11712323183671487</v>
      </c>
      <c r="D264" s="106">
        <v>174</v>
      </c>
      <c r="E264" s="108">
        <v>0.12133891213389121</v>
      </c>
    </row>
    <row r="265" spans="1:5" x14ac:dyDescent="0.2">
      <c r="A265" s="102" t="s">
        <v>88</v>
      </c>
      <c r="B265" s="103">
        <v>2633606.8800000004</v>
      </c>
      <c r="C265" s="108">
        <v>1.4636736711603348E-2</v>
      </c>
      <c r="D265" s="106">
        <v>22</v>
      </c>
      <c r="E265" s="108">
        <v>1.5341701534170154E-2</v>
      </c>
    </row>
    <row r="266" spans="1:5" x14ac:dyDescent="0.2">
      <c r="A266" s="102" t="s">
        <v>89</v>
      </c>
      <c r="B266" s="103">
        <v>615537.90999999992</v>
      </c>
      <c r="C266" s="108">
        <v>3.4209609615997796E-3</v>
      </c>
      <c r="D266" s="106">
        <v>7</v>
      </c>
      <c r="E266" s="108">
        <v>4.8814504881450485E-3</v>
      </c>
    </row>
    <row r="267" spans="1:5" x14ac:dyDescent="0.2">
      <c r="A267" s="102" t="s">
        <v>0</v>
      </c>
      <c r="B267" s="103">
        <v>520721.52</v>
      </c>
      <c r="C267" s="108">
        <v>2.8940020798798555E-3</v>
      </c>
      <c r="D267" s="106">
        <v>4</v>
      </c>
      <c r="E267" s="108">
        <v>2.7894002789400278E-3</v>
      </c>
    </row>
    <row r="268" spans="1:5" x14ac:dyDescent="0.2">
      <c r="A268" s="102" t="s">
        <v>69</v>
      </c>
      <c r="B268" s="103">
        <v>84896.36</v>
      </c>
      <c r="C268" s="108">
        <v>4.7182655791569542E-4</v>
      </c>
      <c r="D268" s="106">
        <v>2</v>
      </c>
      <c r="E268" s="108">
        <v>1.3947001394700139E-3</v>
      </c>
    </row>
    <row r="269" spans="1:5" x14ac:dyDescent="0.2">
      <c r="A269" s="102" t="s">
        <v>82</v>
      </c>
      <c r="B269" s="103">
        <v>3846560.5600000005</v>
      </c>
      <c r="C269" s="108">
        <v>2.1377941631879976E-2</v>
      </c>
      <c r="D269" s="106">
        <v>44</v>
      </c>
      <c r="E269" s="108">
        <v>3.0683403068340307E-2</v>
      </c>
    </row>
    <row r="270" spans="1:5" x14ac:dyDescent="0.2">
      <c r="A270" s="102"/>
      <c r="B270" s="102"/>
      <c r="C270" s="108"/>
      <c r="D270" s="106"/>
      <c r="E270" s="108"/>
    </row>
    <row r="271" spans="1:5" ht="10.8" thickBot="1" x14ac:dyDescent="0.25">
      <c r="A271" s="102"/>
      <c r="B271" s="133">
        <v>179931287.41</v>
      </c>
      <c r="C271" s="108"/>
      <c r="D271" s="119">
        <v>1434</v>
      </c>
      <c r="E271" s="108"/>
    </row>
    <row r="272" spans="1:5" ht="10.8" thickTop="1" x14ac:dyDescent="0.2">
      <c r="A272" s="102"/>
      <c r="B272" s="102"/>
      <c r="C272" s="108"/>
      <c r="D272" s="102"/>
      <c r="E272" s="108"/>
    </row>
    <row r="273" spans="1:5" x14ac:dyDescent="0.2">
      <c r="A273" s="102"/>
      <c r="B273" s="102"/>
      <c r="C273" s="108"/>
      <c r="D273" s="102"/>
      <c r="E273" s="108"/>
    </row>
    <row r="274" spans="1:5" x14ac:dyDescent="0.2">
      <c r="A274" s="116" t="s">
        <v>398</v>
      </c>
      <c r="B274" s="102"/>
      <c r="C274" s="108"/>
      <c r="D274" s="126">
        <v>1.9789752163960337</v>
      </c>
      <c r="E274" s="108"/>
    </row>
    <row r="275" spans="1:5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8"/>
      <c r="D277" s="102"/>
      <c r="E277" s="108"/>
    </row>
    <row r="278" spans="1:5" ht="15.6" x14ac:dyDescent="0.3">
      <c r="A278" s="111" t="s">
        <v>184</v>
      </c>
      <c r="B278" s="145"/>
      <c r="C278" s="145"/>
      <c r="D278" s="145"/>
      <c r="E278" s="145"/>
    </row>
    <row r="279" spans="1:5" ht="15.6" x14ac:dyDescent="0.3">
      <c r="A279" s="146"/>
      <c r="B279" s="146"/>
      <c r="C279" s="146"/>
      <c r="D279" s="146"/>
      <c r="E279" s="146"/>
    </row>
    <row r="280" spans="1:5" ht="20.399999999999999" x14ac:dyDescent="0.2">
      <c r="A280" s="112" t="s">
        <v>90</v>
      </c>
      <c r="B280" s="113" t="s">
        <v>112</v>
      </c>
      <c r="C280" s="141" t="s">
        <v>113</v>
      </c>
      <c r="D280" s="115" t="s">
        <v>114</v>
      </c>
      <c r="E280" s="141" t="s">
        <v>113</v>
      </c>
    </row>
    <row r="281" spans="1:5" x14ac:dyDescent="0.2">
      <c r="C281" s="94"/>
      <c r="E281" s="94"/>
    </row>
    <row r="282" spans="1:5" x14ac:dyDescent="0.2">
      <c r="A282" s="102" t="s">
        <v>185</v>
      </c>
      <c r="B282" s="103">
        <v>132426891.04999989</v>
      </c>
      <c r="C282" s="108">
        <v>0.60236941711854175</v>
      </c>
      <c r="D282" s="106">
        <v>1076</v>
      </c>
      <c r="E282" s="108">
        <v>0.59612188365650964</v>
      </c>
    </row>
    <row r="283" spans="1:5" x14ac:dyDescent="0.2">
      <c r="A283" s="102" t="s">
        <v>186</v>
      </c>
      <c r="B283" s="103">
        <v>64488658.149999954</v>
      </c>
      <c r="C283" s="108">
        <v>0.29333917841434065</v>
      </c>
      <c r="D283" s="106">
        <v>524</v>
      </c>
      <c r="E283" s="108">
        <v>0.29030470914127426</v>
      </c>
    </row>
    <row r="284" spans="1:5" x14ac:dyDescent="0.2">
      <c r="A284" s="102" t="s">
        <v>187</v>
      </c>
      <c r="B284" s="103">
        <v>10637987.710000001</v>
      </c>
      <c r="C284" s="108">
        <v>4.838895186150273E-2</v>
      </c>
      <c r="D284" s="106">
        <v>94</v>
      </c>
      <c r="E284" s="108">
        <v>5.2077562326869803E-2</v>
      </c>
    </row>
    <row r="285" spans="1:5" x14ac:dyDescent="0.2">
      <c r="A285" s="102" t="s">
        <v>188</v>
      </c>
      <c r="B285" s="103">
        <v>12289780.640000002</v>
      </c>
      <c r="C285" s="108">
        <v>5.5902452605614848E-2</v>
      </c>
      <c r="D285" s="106">
        <v>111</v>
      </c>
      <c r="E285" s="108">
        <v>6.1495844875346262E-2</v>
      </c>
    </row>
    <row r="286" spans="1:5" x14ac:dyDescent="0.2">
      <c r="A286" s="102" t="s">
        <v>189</v>
      </c>
      <c r="B286" s="103">
        <v>0</v>
      </c>
      <c r="C286" s="108">
        <v>0</v>
      </c>
      <c r="D286" s="106">
        <v>0</v>
      </c>
      <c r="E286" s="108">
        <v>0</v>
      </c>
    </row>
    <row r="287" spans="1:5" x14ac:dyDescent="0.2">
      <c r="A287" s="102" t="s">
        <v>190</v>
      </c>
      <c r="B287" s="103">
        <v>0</v>
      </c>
      <c r="C287" s="108">
        <v>0</v>
      </c>
      <c r="D287" s="106">
        <v>0</v>
      </c>
      <c r="E287" s="108">
        <v>0</v>
      </c>
    </row>
    <row r="288" spans="1:5" x14ac:dyDescent="0.2">
      <c r="A288" s="102" t="s">
        <v>191</v>
      </c>
      <c r="B288" s="103">
        <v>0</v>
      </c>
      <c r="C288" s="108">
        <v>0</v>
      </c>
      <c r="D288" s="106">
        <v>0</v>
      </c>
      <c r="E288" s="108">
        <v>0</v>
      </c>
    </row>
    <row r="289" spans="1:5" x14ac:dyDescent="0.2">
      <c r="A289" s="102"/>
      <c r="B289" s="103"/>
      <c r="C289" s="102"/>
      <c r="D289" s="106"/>
      <c r="E289" s="108"/>
    </row>
    <row r="290" spans="1:5" ht="10.8" thickBot="1" x14ac:dyDescent="0.25">
      <c r="A290" s="102"/>
      <c r="B290" s="117">
        <v>219843317.54999986</v>
      </c>
      <c r="C290" s="116"/>
      <c r="D290" s="119">
        <v>1805</v>
      </c>
      <c r="E290" s="102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681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218420941.38999942</v>
      </c>
      <c r="C6" s="103">
        <v>90116644.889999896</v>
      </c>
      <c r="D6" s="103">
        <v>69775330.149999902</v>
      </c>
      <c r="E6" s="103">
        <v>58528966.350000009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1793</v>
      </c>
      <c r="C7" s="106">
        <v>722</v>
      </c>
      <c r="D7" s="106">
        <v>532</v>
      </c>
      <c r="E7" s="106">
        <v>539</v>
      </c>
      <c r="F7" s="104"/>
      <c r="G7" s="107"/>
      <c r="H7" s="107"/>
      <c r="I7" s="107"/>
      <c r="J7" s="107"/>
      <c r="K7" s="107"/>
    </row>
    <row r="8" spans="1:11" s="92" customFormat="1" x14ac:dyDescent="0.2">
      <c r="A8" s="102" t="s">
        <v>91</v>
      </c>
      <c r="B8" s="108">
        <v>0.76720813951464328</v>
      </c>
      <c r="C8" s="108">
        <v>0.7543851541114861</v>
      </c>
      <c r="D8" s="108">
        <v>0.78245687830725486</v>
      </c>
      <c r="E8" s="108">
        <v>0.76877281157518296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9.0047310344827589E-2</v>
      </c>
      <c r="E9" s="108">
        <v>5.2176166666666669E-2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14.825359831913326</v>
      </c>
      <c r="C11" s="103">
        <v>16.639943008574576</v>
      </c>
      <c r="D11" s="103">
        <v>13.467621499056778</v>
      </c>
      <c r="E11" s="103">
        <v>13.65008694377047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13.344284736481862</v>
      </c>
      <c r="C12" s="103">
        <v>13.768651608487337</v>
      </c>
      <c r="D12" s="103">
        <v>13.366187542778919</v>
      </c>
      <c r="E12" s="103">
        <v>13.344284736481862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22.587268993839835</v>
      </c>
      <c r="C13" s="103">
        <v>22.587268993839835</v>
      </c>
      <c r="D13" s="103">
        <v>13.727583846680355</v>
      </c>
      <c r="E13" s="103">
        <v>13.735797399041752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121818.70685443359</v>
      </c>
      <c r="C14" s="103">
        <v>124815.29763157881</v>
      </c>
      <c r="D14" s="103">
        <v>131156.63562030057</v>
      </c>
      <c r="E14" s="103">
        <v>106795.62210374634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13056.86</v>
      </c>
      <c r="E15" s="103">
        <v>6261.14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9.2749095544649567</v>
      </c>
      <c r="C17" s="103">
        <v>7.6369874753722682</v>
      </c>
      <c r="D17" s="103">
        <v>10.946997314267358</v>
      </c>
      <c r="E17" s="103">
        <v>9.8034267794935435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0.41666666666666669</v>
      </c>
      <c r="C18" s="103">
        <v>0.41666666666666669</v>
      </c>
      <c r="D18" s="103">
        <v>0.41666666666666669</v>
      </c>
      <c r="E18" s="103">
        <v>0.41666666666666669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20.666666666666668</v>
      </c>
      <c r="C19" s="103">
        <v>20.666666666666668</v>
      </c>
      <c r="D19" s="103">
        <v>17.916666666666668</v>
      </c>
      <c r="E19" s="103">
        <v>16.666666666666668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0.81872639382455958</v>
      </c>
      <c r="C20" s="108">
        <v>0.94601043241302607</v>
      </c>
      <c r="D20" s="108">
        <v>0.93727375849614658</v>
      </c>
      <c r="E20" s="108">
        <v>0.4814217522910344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0.18127360617544166</v>
      </c>
      <c r="C21" s="108">
        <v>5.3989567586974187E-2</v>
      </c>
      <c r="D21" s="108">
        <v>6.2726241503853433E-2</v>
      </c>
      <c r="E21" s="108">
        <v>0.51857824770896532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0.33549786871926329</v>
      </c>
      <c r="C23" s="108">
        <v>0.34383282198112963</v>
      </c>
      <c r="D23" s="108">
        <v>0.2746898575584889</v>
      </c>
      <c r="E23" s="108">
        <v>0.39515689311331903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1.9621633899218667</v>
      </c>
      <c r="C24" s="103">
        <v>2.3600736245360077</v>
      </c>
      <c r="D24" s="103">
        <v>1.4987710849302847</v>
      </c>
      <c r="E24" s="103">
        <v>1.8337912167945636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1473068.95</v>
      </c>
      <c r="C31" s="108">
        <v>6.7441745311855083E-3</v>
      </c>
      <c r="D31" s="106">
        <v>48</v>
      </c>
      <c r="E31" s="108">
        <v>2.6770775237032907E-2</v>
      </c>
    </row>
    <row r="32" spans="1:11" x14ac:dyDescent="0.2">
      <c r="A32" s="102" t="s">
        <v>18</v>
      </c>
      <c r="B32" s="103">
        <v>11375838.410000002</v>
      </c>
      <c r="C32" s="108">
        <v>5.2082178282017187E-2</v>
      </c>
      <c r="D32" s="106">
        <v>151</v>
      </c>
      <c r="E32" s="108">
        <v>8.4216397099832682E-2</v>
      </c>
    </row>
    <row r="33" spans="1:5" x14ac:dyDescent="0.2">
      <c r="A33" s="102" t="s">
        <v>19</v>
      </c>
      <c r="B33" s="103">
        <v>3458269.100000001</v>
      </c>
      <c r="C33" s="108">
        <v>1.5833047316763982E-2</v>
      </c>
      <c r="D33" s="106">
        <v>33</v>
      </c>
      <c r="E33" s="108">
        <v>1.8404907975460124E-2</v>
      </c>
    </row>
    <row r="34" spans="1:5" x14ac:dyDescent="0.2">
      <c r="A34" s="102" t="s">
        <v>20</v>
      </c>
      <c r="B34" s="103">
        <v>3169423.5800000005</v>
      </c>
      <c r="C34" s="108">
        <v>1.4510621370964882E-2</v>
      </c>
      <c r="D34" s="106">
        <v>36</v>
      </c>
      <c r="E34" s="108">
        <v>2.0078081427774678E-2</v>
      </c>
    </row>
    <row r="35" spans="1:5" x14ac:dyDescent="0.2">
      <c r="A35" s="102" t="s">
        <v>21</v>
      </c>
      <c r="B35" s="103">
        <v>12378565.920000007</v>
      </c>
      <c r="C35" s="108">
        <v>5.6672981268300414E-2</v>
      </c>
      <c r="D35" s="106">
        <v>85</v>
      </c>
      <c r="E35" s="108">
        <v>4.7406581148912434E-2</v>
      </c>
    </row>
    <row r="36" spans="1:5" x14ac:dyDescent="0.2">
      <c r="A36" s="102" t="s">
        <v>22</v>
      </c>
      <c r="B36" s="103">
        <v>14700304.690000003</v>
      </c>
      <c r="C36" s="108">
        <v>6.7302634062692657E-2</v>
      </c>
      <c r="D36" s="106">
        <v>97</v>
      </c>
      <c r="E36" s="108">
        <v>5.4099274958170664E-2</v>
      </c>
    </row>
    <row r="37" spans="1:5" x14ac:dyDescent="0.2">
      <c r="A37" s="102" t="s">
        <v>23</v>
      </c>
      <c r="B37" s="103">
        <v>20457864.140000008</v>
      </c>
      <c r="C37" s="108">
        <v>9.3662558222710066E-2</v>
      </c>
      <c r="D37" s="106">
        <v>146</v>
      </c>
      <c r="E37" s="108">
        <v>8.1427774679308423E-2</v>
      </c>
    </row>
    <row r="38" spans="1:5" x14ac:dyDescent="0.2">
      <c r="A38" s="102" t="s">
        <v>24</v>
      </c>
      <c r="B38" s="103">
        <v>26292722.11999999</v>
      </c>
      <c r="C38" s="108">
        <v>0.12037637944730407</v>
      </c>
      <c r="D38" s="106">
        <v>198</v>
      </c>
      <c r="E38" s="108">
        <v>0.11042944785276074</v>
      </c>
    </row>
    <row r="39" spans="1:5" x14ac:dyDescent="0.2">
      <c r="A39" s="102" t="s">
        <v>41</v>
      </c>
      <c r="B39" s="103">
        <v>57330756.699999981</v>
      </c>
      <c r="C39" s="108">
        <v>0.2624782968846997</v>
      </c>
      <c r="D39" s="106">
        <v>406</v>
      </c>
      <c r="E39" s="108">
        <v>0.22643614054656999</v>
      </c>
    </row>
    <row r="40" spans="1:5" x14ac:dyDescent="0.2">
      <c r="A40" s="102" t="s">
        <v>42</v>
      </c>
      <c r="B40" s="103">
        <v>49702511.899999939</v>
      </c>
      <c r="C40" s="108">
        <v>0.22755378483262731</v>
      </c>
      <c r="D40" s="106">
        <v>440</v>
      </c>
      <c r="E40" s="108">
        <v>0.24539877300613497</v>
      </c>
    </row>
    <row r="41" spans="1:5" x14ac:dyDescent="0.2">
      <c r="A41" s="102" t="s">
        <v>43</v>
      </c>
      <c r="B41" s="103">
        <v>11764025.73</v>
      </c>
      <c r="C41" s="108">
        <v>5.3859422338972666E-2</v>
      </c>
      <c r="D41" s="106">
        <v>103</v>
      </c>
      <c r="E41" s="108">
        <v>5.7445621862799778E-2</v>
      </c>
    </row>
    <row r="42" spans="1:5" x14ac:dyDescent="0.2">
      <c r="A42" s="102" t="s">
        <v>44</v>
      </c>
      <c r="B42" s="103">
        <v>3552501.7</v>
      </c>
      <c r="C42" s="108">
        <v>1.6264473897934801E-2</v>
      </c>
      <c r="D42" s="106">
        <v>30</v>
      </c>
      <c r="E42" s="108">
        <v>1.6731734523145567E-2</v>
      </c>
    </row>
    <row r="43" spans="1:5" x14ac:dyDescent="0.2">
      <c r="A43" s="102" t="s">
        <v>45</v>
      </c>
      <c r="B43" s="103">
        <v>1602007.9499999997</v>
      </c>
      <c r="C43" s="108">
        <v>7.3344979643666409E-3</v>
      </c>
      <c r="D43" s="106">
        <v>13</v>
      </c>
      <c r="E43" s="108">
        <v>7.2504182933630784E-3</v>
      </c>
    </row>
    <row r="44" spans="1:5" x14ac:dyDescent="0.2">
      <c r="A44" s="102" t="s">
        <v>46</v>
      </c>
      <c r="B44" s="103">
        <v>178770.25</v>
      </c>
      <c r="C44" s="108">
        <v>8.184666216633418E-4</v>
      </c>
      <c r="D44" s="106">
        <v>2</v>
      </c>
      <c r="E44" s="108">
        <v>1.1154489682097045E-3</v>
      </c>
    </row>
    <row r="45" spans="1:5" x14ac:dyDescent="0.2">
      <c r="A45" s="102" t="s">
        <v>25</v>
      </c>
      <c r="B45" s="103">
        <v>984310.25</v>
      </c>
      <c r="C45" s="108">
        <v>4.5064829577969451E-3</v>
      </c>
      <c r="D45" s="106">
        <v>5</v>
      </c>
      <c r="E45" s="108">
        <v>2.788622420524261E-3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218420941.3899999</v>
      </c>
      <c r="C50" s="118"/>
      <c r="D50" s="119">
        <v>1793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0.76720813951464162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673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5377655.8200000022</v>
      </c>
      <c r="C59" s="108">
        <v>2.4620605450088089E-2</v>
      </c>
      <c r="D59" s="106">
        <v>113</v>
      </c>
      <c r="E59" s="108">
        <v>6.3022866703848296E-2</v>
      </c>
    </row>
    <row r="60" spans="1:5" x14ac:dyDescent="0.2">
      <c r="A60" s="102" t="s">
        <v>18</v>
      </c>
      <c r="B60" s="103">
        <v>51978078.889999963</v>
      </c>
      <c r="C60" s="108">
        <v>0.23797204864707039</v>
      </c>
      <c r="D60" s="106">
        <v>451</v>
      </c>
      <c r="E60" s="108">
        <v>0.25153374233128833</v>
      </c>
    </row>
    <row r="61" spans="1:5" x14ac:dyDescent="0.2">
      <c r="A61" s="102" t="s">
        <v>19</v>
      </c>
      <c r="B61" s="103">
        <v>14014198.690000009</v>
      </c>
      <c r="C61" s="108">
        <v>6.4161424270107237E-2</v>
      </c>
      <c r="D61" s="106">
        <v>108</v>
      </c>
      <c r="E61" s="108">
        <v>6.0234244283324037E-2</v>
      </c>
    </row>
    <row r="62" spans="1:5" x14ac:dyDescent="0.2">
      <c r="A62" s="102" t="s">
        <v>20</v>
      </c>
      <c r="B62" s="103">
        <v>27280815.669999998</v>
      </c>
      <c r="C62" s="108">
        <v>0.12490018354645281</v>
      </c>
      <c r="D62" s="106">
        <v>221</v>
      </c>
      <c r="E62" s="108">
        <v>0.12325711098717233</v>
      </c>
    </row>
    <row r="63" spans="1:5" x14ac:dyDescent="0.2">
      <c r="A63" s="102" t="s">
        <v>21</v>
      </c>
      <c r="B63" s="103">
        <v>31072966.29999999</v>
      </c>
      <c r="C63" s="108">
        <v>0.14226184587547347</v>
      </c>
      <c r="D63" s="106">
        <v>206</v>
      </c>
      <c r="E63" s="108">
        <v>0.11489124372559956</v>
      </c>
    </row>
    <row r="64" spans="1:5" x14ac:dyDescent="0.2">
      <c r="A64" s="102" t="s">
        <v>22</v>
      </c>
      <c r="B64" s="103">
        <v>24085417.089999996</v>
      </c>
      <c r="C64" s="108">
        <v>0.11027064042817422</v>
      </c>
      <c r="D64" s="106">
        <v>167</v>
      </c>
      <c r="E64" s="108">
        <v>9.3139988845510321E-2</v>
      </c>
    </row>
    <row r="65" spans="1:5" x14ac:dyDescent="0.2">
      <c r="A65" s="102" t="s">
        <v>23</v>
      </c>
      <c r="B65" s="103">
        <v>26837474.210000005</v>
      </c>
      <c r="C65" s="108">
        <v>0.12287042643077227</v>
      </c>
      <c r="D65" s="106">
        <v>215</v>
      </c>
      <c r="E65" s="108">
        <v>0.11991076408254323</v>
      </c>
    </row>
    <row r="66" spans="1:5" x14ac:dyDescent="0.2">
      <c r="A66" s="102" t="s">
        <v>24</v>
      </c>
      <c r="B66" s="103">
        <v>13856213.380000008</v>
      </c>
      <c r="C66" s="108">
        <v>6.3438117663173824E-2</v>
      </c>
      <c r="D66" s="106">
        <v>120</v>
      </c>
      <c r="E66" s="108">
        <v>6.6926938092582267E-2</v>
      </c>
    </row>
    <row r="67" spans="1:5" x14ac:dyDescent="0.2">
      <c r="A67" s="102" t="s">
        <v>41</v>
      </c>
      <c r="B67" s="103">
        <v>11663149.98</v>
      </c>
      <c r="C67" s="108">
        <v>5.3397581320625068E-2</v>
      </c>
      <c r="D67" s="106">
        <v>90</v>
      </c>
      <c r="E67" s="108">
        <v>5.01952035694367E-2</v>
      </c>
    </row>
    <row r="68" spans="1:5" x14ac:dyDescent="0.2">
      <c r="A68" s="102" t="s">
        <v>42</v>
      </c>
      <c r="B68" s="103">
        <v>1314982.9799999997</v>
      </c>
      <c r="C68" s="108">
        <v>6.0204070710053468E-3</v>
      </c>
      <c r="D68" s="106">
        <v>13</v>
      </c>
      <c r="E68" s="108">
        <v>7.2504182933630784E-3</v>
      </c>
    </row>
    <row r="69" spans="1:5" x14ac:dyDescent="0.2">
      <c r="A69" s="102" t="s">
        <v>43</v>
      </c>
      <c r="B69" s="103">
        <v>1667990.19</v>
      </c>
      <c r="C69" s="108">
        <v>7.6365854820748726E-3</v>
      </c>
      <c r="D69" s="106">
        <v>15</v>
      </c>
      <c r="E69" s="108">
        <v>8.3658672615727833E-3</v>
      </c>
    </row>
    <row r="70" spans="1:5" x14ac:dyDescent="0.2">
      <c r="A70" s="102" t="s">
        <v>44</v>
      </c>
      <c r="B70" s="103">
        <v>1158476.79</v>
      </c>
      <c r="C70" s="108">
        <v>5.3038723422196522E-3</v>
      </c>
      <c r="D70" s="106">
        <v>13</v>
      </c>
      <c r="E70" s="108">
        <v>7.2504182933630784E-3</v>
      </c>
    </row>
    <row r="71" spans="1:5" x14ac:dyDescent="0.2">
      <c r="A71" s="102" t="s">
        <v>45</v>
      </c>
      <c r="B71" s="103">
        <v>1011082.44</v>
      </c>
      <c r="C71" s="108">
        <v>4.629054492511637E-3</v>
      </c>
      <c r="D71" s="106">
        <v>9</v>
      </c>
      <c r="E71" s="108">
        <v>5.0195203569436695E-3</v>
      </c>
    </row>
    <row r="72" spans="1:5" x14ac:dyDescent="0.2">
      <c r="A72" s="102" t="s">
        <v>46</v>
      </c>
      <c r="B72" s="103">
        <v>660552.82000000007</v>
      </c>
      <c r="C72" s="108">
        <v>3.0242192703517144E-3</v>
      </c>
      <c r="D72" s="106">
        <v>4</v>
      </c>
      <c r="E72" s="108">
        <v>2.2308979364194089E-3</v>
      </c>
    </row>
    <row r="73" spans="1:5" x14ac:dyDescent="0.2">
      <c r="A73" s="102" t="s">
        <v>25</v>
      </c>
      <c r="B73" s="103">
        <v>1001885.48</v>
      </c>
      <c r="C73" s="108">
        <v>4.5869479072113825E-3</v>
      </c>
      <c r="D73" s="106">
        <v>8</v>
      </c>
      <c r="E73" s="108">
        <v>4.4617958728388179E-3</v>
      </c>
    </row>
    <row r="74" spans="1:5" x14ac:dyDescent="0.2">
      <c r="A74" s="102" t="s">
        <v>26</v>
      </c>
      <c r="B74" s="103">
        <v>308064.23</v>
      </c>
      <c r="C74" s="108">
        <v>1.4104152653107477E-3</v>
      </c>
      <c r="D74" s="106">
        <v>3</v>
      </c>
      <c r="E74" s="108">
        <v>1.6731734523145567E-3</v>
      </c>
    </row>
    <row r="75" spans="1:5" x14ac:dyDescent="0.2">
      <c r="A75" s="102" t="s">
        <v>27</v>
      </c>
      <c r="B75" s="103">
        <v>562587.99</v>
      </c>
      <c r="C75" s="108">
        <v>2.5757053624060485E-3</v>
      </c>
      <c r="D75" s="106">
        <v>5</v>
      </c>
      <c r="E75" s="108">
        <v>2.788622420524261E-3</v>
      </c>
    </row>
    <row r="76" spans="1:5" x14ac:dyDescent="0.2">
      <c r="A76" s="102" t="s">
        <v>4</v>
      </c>
      <c r="B76" s="103">
        <v>4569348.4399999995</v>
      </c>
      <c r="C76" s="108">
        <v>2.0919919174971567E-2</v>
      </c>
      <c r="D76" s="106">
        <v>32</v>
      </c>
      <c r="E76" s="108">
        <v>1.7847183491355272E-2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218420941.38999993</v>
      </c>
      <c r="C78" s="118"/>
      <c r="D78" s="119">
        <v>1793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0.61559960892996257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9707248.8699999992</v>
      </c>
      <c r="C87" s="108">
        <v>4.444284878649666E-2</v>
      </c>
      <c r="D87" s="106">
        <v>98</v>
      </c>
      <c r="E87" s="108">
        <v>5.4656999442275513E-2</v>
      </c>
      <c r="F87" s="124"/>
    </row>
    <row r="88" spans="1:6" x14ac:dyDescent="0.2">
      <c r="A88" s="102" t="s">
        <v>607</v>
      </c>
      <c r="B88" s="103">
        <v>2396998.6399999997</v>
      </c>
      <c r="C88" s="108">
        <v>1.0974216230118981E-2</v>
      </c>
      <c r="D88" s="106">
        <v>21</v>
      </c>
      <c r="E88" s="108">
        <v>1.1712214166201896E-2</v>
      </c>
      <c r="F88" s="124"/>
    </row>
    <row r="89" spans="1:6" x14ac:dyDescent="0.2">
      <c r="A89" s="102" t="s">
        <v>608</v>
      </c>
      <c r="B89" s="103">
        <v>206316693.87999955</v>
      </c>
      <c r="C89" s="108">
        <v>0.94458293498338441</v>
      </c>
      <c r="D89" s="106">
        <v>1674</v>
      </c>
      <c r="E89" s="108">
        <v>0.93363078639152264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218420941.38999954</v>
      </c>
      <c r="C93" s="118"/>
      <c r="D93" s="119">
        <v>1793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212684821.47999939</v>
      </c>
      <c r="C100" s="108">
        <v>0.97373823282009431</v>
      </c>
      <c r="D100" s="106">
        <v>1663</v>
      </c>
      <c r="E100" s="108">
        <v>0.92749581706636919</v>
      </c>
    </row>
    <row r="101" spans="1:5" x14ac:dyDescent="0.2">
      <c r="A101" s="102" t="s">
        <v>6</v>
      </c>
      <c r="B101" s="103">
        <v>5736119.9100000001</v>
      </c>
      <c r="C101" s="108">
        <v>2.6261767179905735E-2</v>
      </c>
      <c r="D101" s="106">
        <v>130</v>
      </c>
      <c r="E101" s="108">
        <v>7.2504182933630784E-2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218420941.38999939</v>
      </c>
      <c r="C103" s="118"/>
      <c r="D103" s="119">
        <v>1793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57971805.939999908</v>
      </c>
      <c r="C110" s="108">
        <v>0.26541322261077882</v>
      </c>
      <c r="D110" s="106">
        <v>920</v>
      </c>
      <c r="E110" s="108">
        <v>0.51310652537646406</v>
      </c>
    </row>
    <row r="111" spans="1:5" x14ac:dyDescent="0.2">
      <c r="A111" s="102" t="s">
        <v>71</v>
      </c>
      <c r="B111" s="103">
        <v>85686560.529999971</v>
      </c>
      <c r="C111" s="108">
        <v>0.39230011547749433</v>
      </c>
      <c r="D111" s="106">
        <v>633</v>
      </c>
      <c r="E111" s="108">
        <v>0.35303959843837146</v>
      </c>
    </row>
    <row r="112" spans="1:5" x14ac:dyDescent="0.2">
      <c r="A112" s="102" t="s">
        <v>72</v>
      </c>
      <c r="B112" s="103">
        <v>36612580.879999973</v>
      </c>
      <c r="C112" s="108">
        <v>0.1676239496405551</v>
      </c>
      <c r="D112" s="106">
        <v>153</v>
      </c>
      <c r="E112" s="108">
        <v>8.533184606804238E-2</v>
      </c>
    </row>
    <row r="113" spans="1:5" x14ac:dyDescent="0.2">
      <c r="A113" s="102" t="s">
        <v>73</v>
      </c>
      <c r="B113" s="103">
        <v>17569809.109999999</v>
      </c>
      <c r="C113" s="108">
        <v>8.0440130869266602E-2</v>
      </c>
      <c r="D113" s="106">
        <v>52</v>
      </c>
      <c r="E113" s="108">
        <v>2.9001673173452314E-2</v>
      </c>
    </row>
    <row r="114" spans="1:5" x14ac:dyDescent="0.2">
      <c r="A114" s="102" t="s">
        <v>74</v>
      </c>
      <c r="B114" s="103">
        <v>6967043.9099999992</v>
      </c>
      <c r="C114" s="108">
        <v>3.1897325712739448E-2</v>
      </c>
      <c r="D114" s="106">
        <v>16</v>
      </c>
      <c r="E114" s="108">
        <v>8.9235917456776358E-3</v>
      </c>
    </row>
    <row r="115" spans="1:5" x14ac:dyDescent="0.2">
      <c r="A115" s="102" t="s">
        <v>75</v>
      </c>
      <c r="B115" s="103">
        <v>5953923.9900000012</v>
      </c>
      <c r="C115" s="108">
        <v>2.7258942993790222E-2</v>
      </c>
      <c r="D115" s="106">
        <v>11</v>
      </c>
      <c r="E115" s="108">
        <v>6.1349693251533744E-3</v>
      </c>
    </row>
    <row r="116" spans="1:5" x14ac:dyDescent="0.2">
      <c r="A116" s="102" t="s">
        <v>76</v>
      </c>
      <c r="B116" s="103">
        <v>4101740.66</v>
      </c>
      <c r="C116" s="108">
        <v>1.8779063188250653E-2</v>
      </c>
      <c r="D116" s="106">
        <v>5</v>
      </c>
      <c r="E116" s="108">
        <v>2.788622420524261E-3</v>
      </c>
    </row>
    <row r="117" spans="1:5" x14ac:dyDescent="0.2">
      <c r="A117" s="102" t="s">
        <v>223</v>
      </c>
      <c r="B117" s="103">
        <v>2196476.4</v>
      </c>
      <c r="C117" s="108">
        <v>1.0056162133639458E-2</v>
      </c>
      <c r="D117" s="106">
        <v>2</v>
      </c>
      <c r="E117" s="108">
        <v>1.1154489682097045E-3</v>
      </c>
    </row>
    <row r="118" spans="1:5" x14ac:dyDescent="0.2">
      <c r="A118" s="102" t="s">
        <v>78</v>
      </c>
      <c r="B118" s="103">
        <v>1360999.97</v>
      </c>
      <c r="C118" s="108">
        <v>6.2310873734852954E-3</v>
      </c>
      <c r="D118" s="106">
        <v>1</v>
      </c>
      <c r="E118" s="108">
        <v>5.5772448410485224E-4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218420941.38999987</v>
      </c>
      <c r="C123" s="118"/>
      <c r="D123" s="119">
        <v>1793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121818.70685443359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147180564.76999995</v>
      </c>
      <c r="C132" s="108">
        <v>0.67383907345771765</v>
      </c>
      <c r="D132" s="106">
        <v>1094</v>
      </c>
      <c r="E132" s="108">
        <v>0.61015058561070834</v>
      </c>
    </row>
    <row r="133" spans="1:5" x14ac:dyDescent="0.2">
      <c r="A133" s="102" t="s">
        <v>8</v>
      </c>
      <c r="B133" s="103">
        <v>67466635.399999917</v>
      </c>
      <c r="C133" s="108">
        <v>0.30888354830197062</v>
      </c>
      <c r="D133" s="106">
        <v>657</v>
      </c>
      <c r="E133" s="108">
        <v>0.36642498605688789</v>
      </c>
    </row>
    <row r="134" spans="1:5" x14ac:dyDescent="0.2">
      <c r="A134" s="102" t="s">
        <v>9</v>
      </c>
      <c r="B134" s="103">
        <v>3773741.22</v>
      </c>
      <c r="C134" s="108">
        <v>1.7277378240311787E-2</v>
      </c>
      <c r="D134" s="106">
        <v>42</v>
      </c>
      <c r="E134" s="108">
        <v>2.3424428332403793E-2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218420941.38999987</v>
      </c>
      <c r="C136" s="108"/>
      <c r="D136" s="119">
        <v>1793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2.3234274001862455E-4</v>
      </c>
      <c r="D143" s="106">
        <v>1</v>
      </c>
      <c r="E143" s="108">
        <v>5.5772448410485224E-4</v>
      </c>
    </row>
    <row r="144" spans="1:5" x14ac:dyDescent="0.2">
      <c r="A144" s="132">
        <v>1997</v>
      </c>
      <c r="B144" s="103">
        <v>2183576.34</v>
      </c>
      <c r="C144" s="108">
        <v>9.9971015878973363E-3</v>
      </c>
      <c r="D144" s="106">
        <v>21</v>
      </c>
      <c r="E144" s="108">
        <v>1.1712214166201896E-2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38223121.609999977</v>
      </c>
      <c r="C148" s="108">
        <v>0.17499751336457683</v>
      </c>
      <c r="D148" s="106">
        <v>316</v>
      </c>
      <c r="E148" s="108">
        <v>0.17624093697713331</v>
      </c>
    </row>
    <row r="149" spans="1:5" x14ac:dyDescent="0.2">
      <c r="A149" s="132">
        <v>2002</v>
      </c>
      <c r="B149" s="103">
        <v>41695272.379999988</v>
      </c>
      <c r="C149" s="108">
        <v>0.1908941153474441</v>
      </c>
      <c r="D149" s="106">
        <v>330</v>
      </c>
      <c r="E149" s="108">
        <v>0.18404907975460122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29434811.520000003</v>
      </c>
      <c r="C151" s="108">
        <v>0.13476185631597878</v>
      </c>
      <c r="D151" s="106">
        <v>246</v>
      </c>
      <c r="E151" s="108">
        <v>0.13720022308979365</v>
      </c>
    </row>
    <row r="152" spans="1:5" x14ac:dyDescent="0.2">
      <c r="A152" s="132">
        <v>2005</v>
      </c>
      <c r="B152" s="103">
        <v>106833411.02000001</v>
      </c>
      <c r="C152" s="108">
        <v>0.48911707064408427</v>
      </c>
      <c r="D152" s="106">
        <v>879</v>
      </c>
      <c r="E152" s="108">
        <v>0.49023982152816509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218420941.38999999</v>
      </c>
      <c r="C154" s="108"/>
      <c r="D154" s="134">
        <v>1793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177.90431798295944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32903128.45999999</v>
      </c>
      <c r="C163" s="108">
        <v>0.15064090581520775</v>
      </c>
      <c r="D163" s="106">
        <v>325</v>
      </c>
      <c r="E163" s="108">
        <v>0.18126045733407697</v>
      </c>
    </row>
    <row r="164" spans="1:5" x14ac:dyDescent="0.2">
      <c r="A164" s="102" t="s">
        <v>11</v>
      </c>
      <c r="B164" s="103">
        <v>80836897.279999942</v>
      </c>
      <c r="C164" s="108">
        <v>0.37009682663926535</v>
      </c>
      <c r="D164" s="106">
        <v>633</v>
      </c>
      <c r="E164" s="108">
        <v>0.35303959843837146</v>
      </c>
    </row>
    <row r="165" spans="1:5" x14ac:dyDescent="0.2">
      <c r="A165" s="102" t="s">
        <v>12</v>
      </c>
      <c r="B165" s="103">
        <v>85650836.539999992</v>
      </c>
      <c r="C165" s="108">
        <v>0.39213655977732814</v>
      </c>
      <c r="D165" s="106">
        <v>687</v>
      </c>
      <c r="E165" s="108">
        <v>0.38315672058003347</v>
      </c>
    </row>
    <row r="166" spans="1:5" x14ac:dyDescent="0.2">
      <c r="A166" s="102" t="s">
        <v>13</v>
      </c>
      <c r="B166" s="103">
        <v>16598989.980000006</v>
      </c>
      <c r="C166" s="108">
        <v>7.5995414516421292E-2</v>
      </c>
      <c r="D166" s="106">
        <v>132</v>
      </c>
      <c r="E166" s="108">
        <v>7.3619631901840496E-2</v>
      </c>
    </row>
    <row r="167" spans="1:5" x14ac:dyDescent="0.2">
      <c r="A167" s="102" t="s">
        <v>14</v>
      </c>
      <c r="B167" s="103">
        <v>2431089.13</v>
      </c>
      <c r="C167" s="108">
        <v>1.1130293251777477E-2</v>
      </c>
      <c r="D167" s="106">
        <v>16</v>
      </c>
      <c r="E167" s="108">
        <v>8.9235917456776358E-3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218420941.38999993</v>
      </c>
      <c r="C171" s="118"/>
      <c r="D171" s="119">
        <v>1793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9.2749095544649567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105984027.02999994</v>
      </c>
      <c r="C180" s="108">
        <v>0.48522832268523619</v>
      </c>
      <c r="D180" s="106">
        <v>878</v>
      </c>
      <c r="E180" s="108">
        <v>0.48968209704406024</v>
      </c>
      <c r="F180" s="92"/>
    </row>
    <row r="181" spans="1:6" x14ac:dyDescent="0.2">
      <c r="A181" s="102" t="s">
        <v>52</v>
      </c>
      <c r="B181" s="103">
        <v>112436914.35999998</v>
      </c>
      <c r="C181" s="108">
        <v>0.51477167731476381</v>
      </c>
      <c r="D181" s="106">
        <v>915</v>
      </c>
      <c r="E181" s="108">
        <v>0.51031790295593982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218420941.38999993</v>
      </c>
      <c r="C183" s="118"/>
      <c r="D183" s="119">
        <v>1793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11357615.18</v>
      </c>
      <c r="C190" s="108">
        <v>5.1998746584103812E-2</v>
      </c>
      <c r="D190" s="106">
        <v>147</v>
      </c>
      <c r="E190" s="108">
        <v>8.1985499163413272E-2</v>
      </c>
      <c r="F190" s="108">
        <v>0.80398392456365275</v>
      </c>
    </row>
    <row r="191" spans="1:6" x14ac:dyDescent="0.2">
      <c r="A191" s="102" t="s">
        <v>54</v>
      </c>
      <c r="B191" s="103">
        <v>31447378.489999998</v>
      </c>
      <c r="C191" s="108">
        <v>0.1439760230400681</v>
      </c>
      <c r="D191" s="106">
        <v>290</v>
      </c>
      <c r="E191" s="108">
        <v>0.16174010039040715</v>
      </c>
      <c r="F191" s="108">
        <v>0.80246279610684623</v>
      </c>
    </row>
    <row r="192" spans="1:6" x14ac:dyDescent="0.2">
      <c r="A192" s="102" t="s">
        <v>55</v>
      </c>
      <c r="B192" s="103">
        <v>33079759.420000006</v>
      </c>
      <c r="C192" s="108">
        <v>0.15144957809212387</v>
      </c>
      <c r="D192" s="106">
        <v>283</v>
      </c>
      <c r="E192" s="108">
        <v>0.15783602900167318</v>
      </c>
      <c r="F192" s="108">
        <v>0.77371461374913375</v>
      </c>
    </row>
    <row r="193" spans="1:6" x14ac:dyDescent="0.2">
      <c r="A193" s="102" t="s">
        <v>56</v>
      </c>
      <c r="B193" s="103">
        <v>14727979.219999997</v>
      </c>
      <c r="C193" s="108">
        <v>6.7429336794692041E-2</v>
      </c>
      <c r="D193" s="106">
        <v>109</v>
      </c>
      <c r="E193" s="108">
        <v>6.0791968767428893E-2</v>
      </c>
      <c r="F193" s="108">
        <v>0.77639939887668996</v>
      </c>
    </row>
    <row r="194" spans="1:6" x14ac:dyDescent="0.2">
      <c r="A194" s="102" t="s">
        <v>57</v>
      </c>
      <c r="B194" s="103">
        <v>12989584.310000002</v>
      </c>
      <c r="C194" s="108">
        <v>5.9470416285801748E-2</v>
      </c>
      <c r="D194" s="106">
        <v>126</v>
      </c>
      <c r="E194" s="108">
        <v>7.0273284997211374E-2</v>
      </c>
      <c r="F194" s="108">
        <v>0.7474062056741072</v>
      </c>
    </row>
    <row r="195" spans="1:6" x14ac:dyDescent="0.2">
      <c r="A195" s="102" t="s">
        <v>58</v>
      </c>
      <c r="B195" s="103">
        <v>6578295.6000000015</v>
      </c>
      <c r="C195" s="108">
        <v>3.0117513266524076E-2</v>
      </c>
      <c r="D195" s="106">
        <v>64</v>
      </c>
      <c r="E195" s="108">
        <v>3.5694366982710543E-2</v>
      </c>
      <c r="F195" s="108">
        <v>0.76876437427704214</v>
      </c>
    </row>
    <row r="196" spans="1:6" x14ac:dyDescent="0.2">
      <c r="A196" s="102" t="s">
        <v>28</v>
      </c>
      <c r="B196" s="103">
        <v>51306795.019999936</v>
      </c>
      <c r="C196" s="108">
        <v>0.23489869924326282</v>
      </c>
      <c r="D196" s="106">
        <v>385</v>
      </c>
      <c r="E196" s="108">
        <v>0.21472392638036811</v>
      </c>
      <c r="F196" s="108">
        <v>0.7597438823644338</v>
      </c>
    </row>
    <row r="197" spans="1:6" x14ac:dyDescent="0.2">
      <c r="A197" s="102" t="s">
        <v>59</v>
      </c>
      <c r="B197" s="103">
        <v>18515096.610000007</v>
      </c>
      <c r="C197" s="108">
        <v>8.4767955362579028E-2</v>
      </c>
      <c r="D197" s="106">
        <v>131</v>
      </c>
      <c r="E197" s="108">
        <v>7.3061907417735633E-2</v>
      </c>
      <c r="F197" s="108">
        <v>0.75155231845750825</v>
      </c>
    </row>
    <row r="198" spans="1:6" x14ac:dyDescent="0.2">
      <c r="A198" s="102" t="s">
        <v>60</v>
      </c>
      <c r="B198" s="103">
        <v>22047445.540000003</v>
      </c>
      <c r="C198" s="108">
        <v>0.10094016351954707</v>
      </c>
      <c r="D198" s="106">
        <v>116</v>
      </c>
      <c r="E198" s="108">
        <v>6.4696040156162857E-2</v>
      </c>
      <c r="F198" s="108">
        <v>0.72373397505733161</v>
      </c>
    </row>
    <row r="199" spans="1:6" x14ac:dyDescent="0.2">
      <c r="A199" s="102" t="s">
        <v>61</v>
      </c>
      <c r="B199" s="103">
        <v>12460782.690000003</v>
      </c>
      <c r="C199" s="108">
        <v>5.7049395587718585E-2</v>
      </c>
      <c r="D199" s="106">
        <v>96</v>
      </c>
      <c r="E199" s="108">
        <v>5.3541550474065815E-2</v>
      </c>
      <c r="F199" s="108">
        <v>0.75886859937690221</v>
      </c>
    </row>
    <row r="200" spans="1:6" x14ac:dyDescent="0.2">
      <c r="A200" s="102" t="s">
        <v>62</v>
      </c>
      <c r="B200" s="103">
        <v>3773741.22</v>
      </c>
      <c r="C200" s="108">
        <v>1.727737824031178E-2</v>
      </c>
      <c r="D200" s="106">
        <v>42</v>
      </c>
      <c r="E200" s="108">
        <v>2.3424428332403793E-2</v>
      </c>
      <c r="F200" s="108">
        <v>0.79771832697214196</v>
      </c>
    </row>
    <row r="201" spans="1:6" x14ac:dyDescent="0.2">
      <c r="A201" s="102" t="s">
        <v>3</v>
      </c>
      <c r="B201" s="103">
        <v>136468.09</v>
      </c>
      <c r="C201" s="108">
        <v>6.2479398326706402E-4</v>
      </c>
      <c r="D201" s="106">
        <v>4</v>
      </c>
      <c r="E201" s="108">
        <v>2.2308979364194089E-3</v>
      </c>
      <c r="F201" s="108">
        <v>0.65750152752296842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218420941.38999996</v>
      </c>
      <c r="C203" s="118"/>
      <c r="D203" s="119">
        <v>1793</v>
      </c>
      <c r="E203" s="118"/>
      <c r="F203" s="142">
        <v>0.7672081395146414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18712001.650000002</v>
      </c>
      <c r="C210" s="108">
        <v>8.5669448775925333E-2</v>
      </c>
      <c r="D210" s="106">
        <v>159</v>
      </c>
      <c r="E210" s="108">
        <v>8.8678192972671502E-2</v>
      </c>
    </row>
    <row r="211" spans="1:5" x14ac:dyDescent="0.2">
      <c r="A211" s="102" t="s">
        <v>371</v>
      </c>
      <c r="B211" s="103">
        <v>91670959.919999987</v>
      </c>
      <c r="C211" s="108">
        <v>0.41969858447005548</v>
      </c>
      <c r="D211" s="106">
        <v>775</v>
      </c>
      <c r="E211" s="108">
        <v>0.43223647518126046</v>
      </c>
    </row>
    <row r="212" spans="1:5" x14ac:dyDescent="0.2">
      <c r="A212" s="102" t="s">
        <v>343</v>
      </c>
      <c r="B212" s="103">
        <v>94782367.220000073</v>
      </c>
      <c r="C212" s="108">
        <v>0.43394358900212798</v>
      </c>
      <c r="D212" s="106">
        <v>719</v>
      </c>
      <c r="E212" s="108">
        <v>0.40100390407138875</v>
      </c>
    </row>
    <row r="213" spans="1:5" x14ac:dyDescent="0.2">
      <c r="A213" s="102" t="s">
        <v>344</v>
      </c>
      <c r="B213" s="103">
        <v>3893103.48</v>
      </c>
      <c r="C213" s="108">
        <v>1.7823856335499877E-2</v>
      </c>
      <c r="D213" s="106">
        <v>50</v>
      </c>
      <c r="E213" s="108">
        <v>2.7886224205242609E-2</v>
      </c>
    </row>
    <row r="214" spans="1:5" x14ac:dyDescent="0.2">
      <c r="A214" s="102" t="s">
        <v>345</v>
      </c>
      <c r="B214" s="103">
        <v>4625630.2499999991</v>
      </c>
      <c r="C214" s="108">
        <v>2.1177595062832073E-2</v>
      </c>
      <c r="D214" s="106">
        <v>36</v>
      </c>
      <c r="E214" s="108">
        <v>2.0078081427774678E-2</v>
      </c>
    </row>
    <row r="215" spans="1:5" x14ac:dyDescent="0.2">
      <c r="A215" s="102" t="s">
        <v>39</v>
      </c>
      <c r="B215" s="103">
        <v>3231382.560000001</v>
      </c>
      <c r="C215" s="108">
        <v>1.4794289134713631E-2</v>
      </c>
      <c r="D215" s="106">
        <v>30</v>
      </c>
      <c r="E215" s="108">
        <v>1.6731734523145567E-2</v>
      </c>
    </row>
    <row r="216" spans="1:5" x14ac:dyDescent="0.2">
      <c r="A216" s="102" t="s">
        <v>40</v>
      </c>
      <c r="B216" s="103">
        <v>109765.5</v>
      </c>
      <c r="C216" s="108">
        <v>5.025410993170702E-4</v>
      </c>
      <c r="D216" s="106">
        <v>2</v>
      </c>
      <c r="E216" s="108">
        <v>1.1154489682097045E-3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0</v>
      </c>
      <c r="C220" s="108">
        <v>0</v>
      </c>
      <c r="D220" s="106">
        <v>0</v>
      </c>
      <c r="E220" s="108">
        <v>0</v>
      </c>
    </row>
    <row r="221" spans="1:5" x14ac:dyDescent="0.2">
      <c r="A221" s="102" t="s">
        <v>33</v>
      </c>
      <c r="B221" s="103">
        <v>1191149.33</v>
      </c>
      <c r="C221" s="108">
        <v>5.4534575412947756E-3</v>
      </c>
      <c r="D221" s="106">
        <v>18</v>
      </c>
      <c r="E221" s="108">
        <v>1.0039040713887339E-2</v>
      </c>
    </row>
    <row r="222" spans="1:5" x14ac:dyDescent="0.2">
      <c r="A222" s="102" t="s">
        <v>34</v>
      </c>
      <c r="B222" s="103">
        <v>0</v>
      </c>
      <c r="C222" s="108">
        <v>0</v>
      </c>
      <c r="D222" s="106">
        <v>0</v>
      </c>
      <c r="E222" s="108">
        <v>0</v>
      </c>
    </row>
    <row r="223" spans="1:5" x14ac:dyDescent="0.2">
      <c r="A223" s="102" t="s">
        <v>346</v>
      </c>
      <c r="B223" s="103">
        <v>204581.48</v>
      </c>
      <c r="C223" s="108">
        <v>9.3663857823371845E-4</v>
      </c>
      <c r="D223" s="106">
        <v>4</v>
      </c>
      <c r="E223" s="108">
        <v>2.2308979364194089E-3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218420941.39000008</v>
      </c>
      <c r="C225" s="118"/>
      <c r="D225" s="119">
        <v>1793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2.4928094868817779E-2</v>
      </c>
      <c r="E227" s="108"/>
    </row>
    <row r="228" spans="1:5" x14ac:dyDescent="0.2">
      <c r="A228" s="102"/>
      <c r="B228" s="103"/>
      <c r="C228" s="108"/>
      <c r="D228" s="106"/>
      <c r="E228" s="108"/>
    </row>
    <row r="229" spans="1:5" x14ac:dyDescent="0.2">
      <c r="A229" s="102"/>
      <c r="B229" s="103"/>
      <c r="C229" s="108"/>
      <c r="D229" s="106"/>
      <c r="E229" s="108"/>
    </row>
    <row r="230" spans="1:5" x14ac:dyDescent="0.2">
      <c r="A230" s="102"/>
      <c r="B230" s="103"/>
      <c r="C230" s="108"/>
      <c r="D230" s="106"/>
      <c r="E230" s="108"/>
    </row>
    <row r="231" spans="1:5" x14ac:dyDescent="0.2">
      <c r="A231" s="111" t="s">
        <v>140</v>
      </c>
      <c r="B231" s="103"/>
      <c r="C231" s="108"/>
      <c r="D231" s="106"/>
      <c r="E231" s="108"/>
    </row>
    <row r="232" spans="1:5" x14ac:dyDescent="0.2">
      <c r="B232" s="95"/>
      <c r="D232" s="97"/>
    </row>
    <row r="233" spans="1:5" s="123" customFormat="1" ht="20.399999999999999" x14ac:dyDescent="0.2">
      <c r="A233" s="112" t="s">
        <v>140</v>
      </c>
      <c r="B233" s="113" t="s">
        <v>112</v>
      </c>
      <c r="C233" s="114" t="s">
        <v>113</v>
      </c>
      <c r="D233" s="115" t="s">
        <v>114</v>
      </c>
      <c r="E233" s="114" t="s">
        <v>113</v>
      </c>
    </row>
    <row r="235" spans="1:5" x14ac:dyDescent="0.2">
      <c r="A235" s="102" t="s">
        <v>165</v>
      </c>
      <c r="B235" s="103">
        <v>0</v>
      </c>
      <c r="C235" s="108">
        <v>0</v>
      </c>
      <c r="D235" s="106">
        <v>0</v>
      </c>
      <c r="E235" s="108">
        <v>0</v>
      </c>
    </row>
    <row r="236" spans="1:5" x14ac:dyDescent="0.2">
      <c r="A236" s="102" t="s">
        <v>166</v>
      </c>
      <c r="B236" s="103">
        <v>178826989.67999971</v>
      </c>
      <c r="C236" s="108">
        <v>0.81872639382455858</v>
      </c>
      <c r="D236" s="106">
        <v>1424</v>
      </c>
      <c r="E236" s="108">
        <v>0.7941996653653095</v>
      </c>
    </row>
    <row r="237" spans="1:5" x14ac:dyDescent="0.2">
      <c r="A237" s="102" t="s">
        <v>610</v>
      </c>
      <c r="B237" s="103">
        <v>39593951.709999979</v>
      </c>
      <c r="C237" s="108">
        <v>0.18127360617544144</v>
      </c>
      <c r="D237" s="106">
        <v>369</v>
      </c>
      <c r="E237" s="108">
        <v>0.20580033463469047</v>
      </c>
    </row>
    <row r="238" spans="1:5" x14ac:dyDescent="0.2">
      <c r="A238" s="102"/>
      <c r="B238" s="102"/>
      <c r="C238" s="108"/>
      <c r="D238" s="102"/>
      <c r="E238" s="108"/>
    </row>
    <row r="239" spans="1:5" ht="10.8" thickBot="1" x14ac:dyDescent="0.25">
      <c r="A239" s="102"/>
      <c r="B239" s="133">
        <v>218420941.38999969</v>
      </c>
      <c r="C239" s="108"/>
      <c r="D239" s="134">
        <v>1793</v>
      </c>
      <c r="E239" s="108"/>
    </row>
    <row r="240" spans="1:5" ht="10.8" thickTop="1" x14ac:dyDescent="0.2">
      <c r="A240" s="102"/>
      <c r="B240" s="102"/>
      <c r="C240" s="108"/>
      <c r="D240" s="102"/>
      <c r="E240" s="108"/>
    </row>
    <row r="241" spans="1:5" x14ac:dyDescent="0.2">
      <c r="A241" s="102"/>
      <c r="B241" s="102"/>
      <c r="C241" s="108"/>
      <c r="D241" s="102"/>
      <c r="E241" s="108"/>
    </row>
    <row r="242" spans="1:5" x14ac:dyDescent="0.2">
      <c r="A242" s="102"/>
      <c r="B242" s="102"/>
      <c r="C242" s="102"/>
      <c r="D242" s="102"/>
      <c r="E242" s="102"/>
    </row>
    <row r="243" spans="1:5" x14ac:dyDescent="0.2">
      <c r="A243" s="111" t="s">
        <v>153</v>
      </c>
      <c r="B243" s="103"/>
      <c r="C243" s="108"/>
      <c r="D243" s="106"/>
      <c r="E243" s="108"/>
    </row>
    <row r="244" spans="1:5" x14ac:dyDescent="0.2">
      <c r="B244" s="95"/>
      <c r="D244" s="97"/>
    </row>
    <row r="245" spans="1:5" s="123" customFormat="1" ht="20.399999999999999" x14ac:dyDescent="0.2">
      <c r="A245" s="112" t="s">
        <v>611</v>
      </c>
      <c r="B245" s="113" t="s">
        <v>112</v>
      </c>
      <c r="C245" s="114" t="s">
        <v>113</v>
      </c>
      <c r="D245" s="115" t="s">
        <v>114</v>
      </c>
      <c r="E245" s="114" t="s">
        <v>113</v>
      </c>
    </row>
    <row r="247" spans="1:5" x14ac:dyDescent="0.2">
      <c r="A247" s="102" t="s">
        <v>37</v>
      </c>
      <c r="B247" s="103">
        <v>34799046.149999991</v>
      </c>
      <c r="C247" s="108">
        <v>0.15932101532272422</v>
      </c>
      <c r="D247" s="106">
        <v>247</v>
      </c>
      <c r="E247" s="108">
        <v>0.1377579475738985</v>
      </c>
    </row>
    <row r="248" spans="1:5" x14ac:dyDescent="0.2">
      <c r="A248" s="102" t="s">
        <v>38</v>
      </c>
      <c r="B248" s="103">
        <v>183621895.23999968</v>
      </c>
      <c r="C248" s="108">
        <v>0.84067898467727575</v>
      </c>
      <c r="D248" s="106">
        <v>1546</v>
      </c>
      <c r="E248" s="108">
        <v>0.86224205242610152</v>
      </c>
    </row>
    <row r="249" spans="1:5" x14ac:dyDescent="0.2">
      <c r="A249" s="102"/>
      <c r="B249" s="102"/>
      <c r="C249" s="108"/>
      <c r="D249" s="102"/>
      <c r="E249" s="108"/>
    </row>
    <row r="250" spans="1:5" ht="10.8" thickBot="1" x14ac:dyDescent="0.25">
      <c r="A250" s="102"/>
      <c r="B250" s="133">
        <v>218420941.38999969</v>
      </c>
      <c r="C250" s="108"/>
      <c r="D250" s="134">
        <v>1793</v>
      </c>
      <c r="E250" s="108"/>
    </row>
    <row r="251" spans="1:5" ht="10.8" thickTop="1" x14ac:dyDescent="0.2">
      <c r="A251" s="102"/>
      <c r="B251" s="102"/>
      <c r="C251" s="108"/>
      <c r="D251" s="102"/>
      <c r="E251" s="108"/>
    </row>
    <row r="252" spans="1:5" x14ac:dyDescent="0.2">
      <c r="A252" s="102"/>
      <c r="B252" s="102"/>
      <c r="C252" s="108"/>
      <c r="D252" s="102"/>
      <c r="E252" s="108"/>
    </row>
    <row r="253" spans="1:5" x14ac:dyDescent="0.2">
      <c r="A253" s="102"/>
      <c r="B253" s="102"/>
      <c r="C253" s="108"/>
      <c r="D253" s="102"/>
      <c r="E253" s="108"/>
    </row>
    <row r="254" spans="1:5" x14ac:dyDescent="0.2">
      <c r="A254" s="102"/>
      <c r="B254" s="102"/>
      <c r="C254" s="108"/>
      <c r="D254" s="102"/>
      <c r="E254" s="108"/>
    </row>
    <row r="255" spans="1:5" x14ac:dyDescent="0.2">
      <c r="A255" s="111" t="s">
        <v>151</v>
      </c>
      <c r="B255" s="103"/>
      <c r="C255" s="108"/>
      <c r="D255" s="106"/>
      <c r="E255" s="108"/>
    </row>
    <row r="256" spans="1:5" x14ac:dyDescent="0.2">
      <c r="A256" s="92"/>
      <c r="B256" s="127"/>
      <c r="C256" s="128"/>
      <c r="D256" s="129"/>
      <c r="E256" s="128"/>
    </row>
    <row r="257" spans="1:5" s="123" customFormat="1" ht="20.399999999999999" x14ac:dyDescent="0.2">
      <c r="A257" s="112" t="s">
        <v>142</v>
      </c>
      <c r="B257" s="113" t="s">
        <v>112</v>
      </c>
      <c r="C257" s="114" t="s">
        <v>113</v>
      </c>
      <c r="D257" s="115" t="s">
        <v>114</v>
      </c>
      <c r="E257" s="114" t="s">
        <v>113</v>
      </c>
    </row>
    <row r="259" spans="1:5" x14ac:dyDescent="0.2">
      <c r="A259" s="144" t="s">
        <v>612</v>
      </c>
      <c r="B259" s="103">
        <v>42972136.839999966</v>
      </c>
      <c r="C259" s="108">
        <v>0.24030006274162521</v>
      </c>
      <c r="D259" s="106">
        <v>319</v>
      </c>
      <c r="E259" s="108">
        <v>0.22401685393258428</v>
      </c>
    </row>
    <row r="260" spans="1:5" x14ac:dyDescent="0.2">
      <c r="A260" s="102" t="s">
        <v>83</v>
      </c>
      <c r="B260" s="103">
        <v>17168669.800000016</v>
      </c>
      <c r="C260" s="108">
        <v>9.6007150993942816E-2</v>
      </c>
      <c r="D260" s="106">
        <v>143</v>
      </c>
      <c r="E260" s="108">
        <v>0.10042134831460674</v>
      </c>
    </row>
    <row r="261" spans="1:5" x14ac:dyDescent="0.2">
      <c r="A261" s="102" t="s">
        <v>84</v>
      </c>
      <c r="B261" s="103">
        <v>39043511.590000004</v>
      </c>
      <c r="C261" s="108">
        <v>0.21833120190562949</v>
      </c>
      <c r="D261" s="106">
        <v>334</v>
      </c>
      <c r="E261" s="108">
        <v>0.2345505617977528</v>
      </c>
    </row>
    <row r="262" spans="1:5" x14ac:dyDescent="0.2">
      <c r="A262" s="102" t="s">
        <v>85</v>
      </c>
      <c r="B262" s="103">
        <v>35362667.00999999</v>
      </c>
      <c r="C262" s="108">
        <v>0.1977479298470512</v>
      </c>
      <c r="D262" s="106">
        <v>270</v>
      </c>
      <c r="E262" s="108">
        <v>0.1896067415730337</v>
      </c>
    </row>
    <row r="263" spans="1:5" x14ac:dyDescent="0.2">
      <c r="A263" s="102" t="s">
        <v>86</v>
      </c>
      <c r="B263" s="103">
        <v>15903100.77</v>
      </c>
      <c r="C263" s="108">
        <v>8.8930092702771704E-2</v>
      </c>
      <c r="D263" s="106">
        <v>110</v>
      </c>
      <c r="E263" s="108">
        <v>7.7247191011235949E-2</v>
      </c>
    </row>
    <row r="264" spans="1:5" x14ac:dyDescent="0.2">
      <c r="A264" s="102" t="s">
        <v>87</v>
      </c>
      <c r="B264" s="103">
        <v>20921247.150000002</v>
      </c>
      <c r="C264" s="108">
        <v>0.11699155249125033</v>
      </c>
      <c r="D264" s="106">
        <v>172</v>
      </c>
      <c r="E264" s="108">
        <v>0.12078651685393259</v>
      </c>
    </row>
    <row r="265" spans="1:5" x14ac:dyDescent="0.2">
      <c r="A265" s="102" t="s">
        <v>88</v>
      </c>
      <c r="B265" s="103">
        <v>2631480.2300000004</v>
      </c>
      <c r="C265" s="108">
        <v>1.4715229701673521E-2</v>
      </c>
      <c r="D265" s="106">
        <v>22</v>
      </c>
      <c r="E265" s="108">
        <v>1.5449438202247191E-2</v>
      </c>
    </row>
    <row r="266" spans="1:5" x14ac:dyDescent="0.2">
      <c r="A266" s="102" t="s">
        <v>89</v>
      </c>
      <c r="B266" s="103">
        <v>615255.80000000005</v>
      </c>
      <c r="C266" s="108">
        <v>3.4405086228927904E-3</v>
      </c>
      <c r="D266" s="106">
        <v>7</v>
      </c>
      <c r="E266" s="108">
        <v>4.9157303370786515E-3</v>
      </c>
    </row>
    <row r="267" spans="1:5" x14ac:dyDescent="0.2">
      <c r="A267" s="102" t="s">
        <v>0</v>
      </c>
      <c r="B267" s="103">
        <v>447017.07999999996</v>
      </c>
      <c r="C267" s="108">
        <v>2.4997181957819104E-3</v>
      </c>
      <c r="D267" s="106">
        <v>3</v>
      </c>
      <c r="E267" s="108">
        <v>2.1067415730337078E-3</v>
      </c>
    </row>
    <row r="268" spans="1:5" x14ac:dyDescent="0.2">
      <c r="A268" s="102" t="s">
        <v>69</v>
      </c>
      <c r="B268" s="103">
        <v>84280.39</v>
      </c>
      <c r="C268" s="108">
        <v>4.7129569284152584E-4</v>
      </c>
      <c r="D268" s="106">
        <v>2</v>
      </c>
      <c r="E268" s="108">
        <v>1.4044943820224719E-3</v>
      </c>
    </row>
    <row r="269" spans="1:5" x14ac:dyDescent="0.2">
      <c r="A269" s="102" t="s">
        <v>82</v>
      </c>
      <c r="B269" s="103">
        <v>3677623.0200000005</v>
      </c>
      <c r="C269" s="108">
        <v>2.0565257104539325E-2</v>
      </c>
      <c r="D269" s="106">
        <v>42</v>
      </c>
      <c r="E269" s="108">
        <v>2.9494382022471909E-2</v>
      </c>
    </row>
    <row r="270" spans="1:5" x14ac:dyDescent="0.2">
      <c r="A270" s="102"/>
      <c r="B270" s="102"/>
      <c r="C270" s="108"/>
      <c r="D270" s="106"/>
      <c r="E270" s="108"/>
    </row>
    <row r="271" spans="1:5" ht="10.8" thickBot="1" x14ac:dyDescent="0.25">
      <c r="A271" s="102"/>
      <c r="B271" s="133">
        <v>178826989.68000001</v>
      </c>
      <c r="C271" s="108"/>
      <c r="D271" s="119">
        <v>1424</v>
      </c>
      <c r="E271" s="108"/>
    </row>
    <row r="272" spans="1:5" ht="10.8" thickTop="1" x14ac:dyDescent="0.2">
      <c r="A272" s="102"/>
      <c r="B272" s="102"/>
      <c r="C272" s="108"/>
      <c r="D272" s="102"/>
      <c r="E272" s="108"/>
    </row>
    <row r="273" spans="1:5" x14ac:dyDescent="0.2">
      <c r="A273" s="102"/>
      <c r="B273" s="102"/>
      <c r="C273" s="108"/>
      <c r="D273" s="102"/>
      <c r="E273" s="108"/>
    </row>
    <row r="274" spans="1:5" x14ac:dyDescent="0.2">
      <c r="A274" s="116" t="s">
        <v>398</v>
      </c>
      <c r="B274" s="102"/>
      <c r="C274" s="108"/>
      <c r="D274" s="126">
        <v>1.9621633899218667</v>
      </c>
      <c r="E274" s="108"/>
    </row>
    <row r="275" spans="1:5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8"/>
      <c r="D277" s="102"/>
      <c r="E277" s="108"/>
    </row>
    <row r="278" spans="1:5" ht="15.6" x14ac:dyDescent="0.3">
      <c r="A278" s="111" t="s">
        <v>184</v>
      </c>
      <c r="B278" s="145"/>
      <c r="C278" s="145"/>
      <c r="D278" s="145"/>
      <c r="E278" s="145"/>
    </row>
    <row r="279" spans="1:5" ht="15.6" x14ac:dyDescent="0.3">
      <c r="A279" s="146"/>
      <c r="B279" s="146"/>
      <c r="C279" s="146"/>
      <c r="D279" s="146"/>
      <c r="E279" s="146"/>
    </row>
    <row r="280" spans="1:5" ht="20.399999999999999" x14ac:dyDescent="0.2">
      <c r="A280" s="112" t="s">
        <v>90</v>
      </c>
      <c r="B280" s="113" t="s">
        <v>112</v>
      </c>
      <c r="C280" s="141" t="s">
        <v>113</v>
      </c>
      <c r="D280" s="115" t="s">
        <v>114</v>
      </c>
      <c r="E280" s="141" t="s">
        <v>113</v>
      </c>
    </row>
    <row r="281" spans="1:5" x14ac:dyDescent="0.2">
      <c r="C281" s="94"/>
      <c r="E281" s="94"/>
    </row>
    <row r="282" spans="1:5" x14ac:dyDescent="0.2">
      <c r="A282" s="102" t="s">
        <v>185</v>
      </c>
      <c r="B282" s="103">
        <v>131339595.30999996</v>
      </c>
      <c r="C282" s="108">
        <v>0.60131411610156693</v>
      </c>
      <c r="D282" s="106">
        <v>1068</v>
      </c>
      <c r="E282" s="108">
        <v>0.59564974902398216</v>
      </c>
    </row>
    <row r="283" spans="1:5" x14ac:dyDescent="0.2">
      <c r="A283" s="102" t="s">
        <v>186</v>
      </c>
      <c r="B283" s="103">
        <v>64153577.729999959</v>
      </c>
      <c r="C283" s="108">
        <v>0.29371532473825851</v>
      </c>
      <c r="D283" s="106">
        <v>520</v>
      </c>
      <c r="E283" s="108">
        <v>0.29001673173452314</v>
      </c>
    </row>
    <row r="284" spans="1:5" x14ac:dyDescent="0.2">
      <c r="A284" s="102" t="s">
        <v>187</v>
      </c>
      <c r="B284" s="103">
        <v>10637987.710000001</v>
      </c>
      <c r="C284" s="108">
        <v>4.8704064922993895E-2</v>
      </c>
      <c r="D284" s="106">
        <v>94</v>
      </c>
      <c r="E284" s="108">
        <v>5.242610150585611E-2</v>
      </c>
    </row>
    <row r="285" spans="1:5" x14ac:dyDescent="0.2">
      <c r="A285" s="102" t="s">
        <v>188</v>
      </c>
      <c r="B285" s="103">
        <v>12289780.640000002</v>
      </c>
      <c r="C285" s="108">
        <v>5.6266494237180643E-2</v>
      </c>
      <c r="D285" s="106">
        <v>111</v>
      </c>
      <c r="E285" s="108">
        <v>6.1907417735638598E-2</v>
      </c>
    </row>
    <row r="286" spans="1:5" x14ac:dyDescent="0.2">
      <c r="A286" s="102" t="s">
        <v>189</v>
      </c>
      <c r="B286" s="103">
        <v>0</v>
      </c>
      <c r="C286" s="108">
        <v>0</v>
      </c>
      <c r="D286" s="106">
        <v>0</v>
      </c>
      <c r="E286" s="108">
        <v>0</v>
      </c>
    </row>
    <row r="287" spans="1:5" x14ac:dyDescent="0.2">
      <c r="A287" s="102" t="s">
        <v>190</v>
      </c>
      <c r="B287" s="103">
        <v>0</v>
      </c>
      <c r="C287" s="108">
        <v>0</v>
      </c>
      <c r="D287" s="106">
        <v>0</v>
      </c>
      <c r="E287" s="108">
        <v>0</v>
      </c>
    </row>
    <row r="288" spans="1:5" x14ac:dyDescent="0.2">
      <c r="A288" s="102" t="s">
        <v>191</v>
      </c>
      <c r="B288" s="103">
        <v>0</v>
      </c>
      <c r="C288" s="108">
        <v>0</v>
      </c>
      <c r="D288" s="106">
        <v>0</v>
      </c>
      <c r="E288" s="108">
        <v>0</v>
      </c>
    </row>
    <row r="289" spans="1:5" x14ac:dyDescent="0.2">
      <c r="A289" s="102"/>
      <c r="B289" s="103"/>
      <c r="C289" s="102"/>
      <c r="D289" s="106"/>
      <c r="E289" s="108"/>
    </row>
    <row r="290" spans="1:5" ht="10.8" thickBot="1" x14ac:dyDescent="0.25">
      <c r="A290" s="102"/>
      <c r="B290" s="117">
        <v>218420941.38999993</v>
      </c>
      <c r="C290" s="116"/>
      <c r="D290" s="119">
        <v>1793</v>
      </c>
      <c r="E290" s="102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4F4F4"/>
  </sheetPr>
  <dimension ref="A1:K326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682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216998166.49999943</v>
      </c>
      <c r="C6" s="103">
        <v>89731995.249999911</v>
      </c>
      <c r="D6" s="103">
        <v>69971303.239999905</v>
      </c>
      <c r="E6" s="103">
        <v>57294868.010000005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1781</v>
      </c>
      <c r="C7" s="106">
        <v>719</v>
      </c>
      <c r="D7" s="106">
        <v>529</v>
      </c>
      <c r="E7" s="106">
        <v>533</v>
      </c>
      <c r="F7" s="104"/>
      <c r="G7" s="107"/>
      <c r="H7" s="107"/>
      <c r="I7" s="107"/>
      <c r="J7" s="107"/>
      <c r="K7" s="107"/>
    </row>
    <row r="8" spans="1:11" s="92" customFormat="1" x14ac:dyDescent="0.2">
      <c r="A8" s="102" t="s">
        <v>91</v>
      </c>
      <c r="B8" s="108">
        <v>0.76927782796691202</v>
      </c>
      <c r="C8" s="108">
        <v>0.7546449771450171</v>
      </c>
      <c r="D8" s="108">
        <v>0.78477625894907799</v>
      </c>
      <c r="E8" s="108">
        <v>0.77326753061194686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8.5106482758620691E-2</v>
      </c>
      <c r="E9" s="108">
        <v>5.1019749999999996E-2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14.91179928618979</v>
      </c>
      <c r="C11" s="103">
        <v>16.725558326476929</v>
      </c>
      <c r="D11" s="103">
        <v>13.552341351983802</v>
      </c>
      <c r="E11" s="103">
        <v>13.731428747251687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13.429158110882957</v>
      </c>
      <c r="C12" s="103">
        <v>13.853524982888432</v>
      </c>
      <c r="D12" s="103">
        <v>13.451060917180014</v>
      </c>
      <c r="E12" s="103">
        <v>13.429158110882957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22.67214236824093</v>
      </c>
      <c r="C13" s="103">
        <v>22.67214236824093</v>
      </c>
      <c r="D13" s="103">
        <v>13.81245722108145</v>
      </c>
      <c r="E13" s="103">
        <v>13.820670773442847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121840.63250982562</v>
      </c>
      <c r="C14" s="103">
        <v>124801.10605006941</v>
      </c>
      <c r="D14" s="103">
        <v>132270.89459357259</v>
      </c>
      <c r="E14" s="103">
        <v>106964.10787790694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12340.44</v>
      </c>
      <c r="E15" s="103">
        <v>5986.24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9.2286920165022437</v>
      </c>
      <c r="C17" s="103">
        <v>7.5656791410660942</v>
      </c>
      <c r="D17" s="103">
        <v>10.899919953872898</v>
      </c>
      <c r="E17" s="103">
        <v>9.7922235817510046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0.33333333333333331</v>
      </c>
      <c r="C18" s="103">
        <v>0.33333333333333331</v>
      </c>
      <c r="D18" s="103">
        <v>0.33333333333333331</v>
      </c>
      <c r="E18" s="103">
        <v>0.33333333333333331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20.583333333333332</v>
      </c>
      <c r="C19" s="103">
        <v>20.583333333333332</v>
      </c>
      <c r="D19" s="103">
        <v>17.833333333333332</v>
      </c>
      <c r="E19" s="103">
        <v>16.583333333333332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0.81839833503846782</v>
      </c>
      <c r="C20" s="108">
        <v>0.94597259632427522</v>
      </c>
      <c r="D20" s="108">
        <v>0.93877143040618893</v>
      </c>
      <c r="E20" s="108">
        <v>0.47159318379586929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0.18160166496153357</v>
      </c>
      <c r="C21" s="108">
        <v>5.40274036757252E-2</v>
      </c>
      <c r="D21" s="108">
        <v>6.1228569593811191E-2</v>
      </c>
      <c r="E21" s="108">
        <v>0.52840681620413066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0.33279362892681463</v>
      </c>
      <c r="C23" s="108">
        <v>0.34226161375810976</v>
      </c>
      <c r="D23" s="108">
        <v>0.27865724828823463</v>
      </c>
      <c r="E23" s="108">
        <v>0.38407940788273043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1.9646649825550695</v>
      </c>
      <c r="C24" s="103">
        <v>2.3612301231780988</v>
      </c>
      <c r="D24" s="103">
        <v>1.4967731427046329</v>
      </c>
      <c r="E24" s="103">
        <v>1.8563151162924103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1464388.57</v>
      </c>
      <c r="C31" s="108">
        <v>6.7483914432060459E-3</v>
      </c>
      <c r="D31" s="106">
        <v>48</v>
      </c>
      <c r="E31" s="108">
        <v>2.695115103874228E-2</v>
      </c>
    </row>
    <row r="32" spans="1:11" x14ac:dyDescent="0.2">
      <c r="A32" s="102" t="s">
        <v>18</v>
      </c>
      <c r="B32" s="103">
        <v>10327645.060000001</v>
      </c>
      <c r="C32" s="108">
        <v>4.759323650783015E-2</v>
      </c>
      <c r="D32" s="106">
        <v>146</v>
      </c>
      <c r="E32" s="108">
        <v>8.1976417742841104E-2</v>
      </c>
    </row>
    <row r="33" spans="1:5" x14ac:dyDescent="0.2">
      <c r="A33" s="102" t="s">
        <v>19</v>
      </c>
      <c r="B33" s="103">
        <v>2928549.4200000004</v>
      </c>
      <c r="C33" s="108">
        <v>1.3495733476623646E-2</v>
      </c>
      <c r="D33" s="106">
        <v>30</v>
      </c>
      <c r="E33" s="108">
        <v>1.6844469399213923E-2</v>
      </c>
    </row>
    <row r="34" spans="1:5" x14ac:dyDescent="0.2">
      <c r="A34" s="102" t="s">
        <v>20</v>
      </c>
      <c r="B34" s="103">
        <v>3015437.64</v>
      </c>
      <c r="C34" s="108">
        <v>1.389614340358955E-2</v>
      </c>
      <c r="D34" s="106">
        <v>34</v>
      </c>
      <c r="E34" s="108">
        <v>1.9090398652442449E-2</v>
      </c>
    </row>
    <row r="35" spans="1:5" x14ac:dyDescent="0.2">
      <c r="A35" s="102" t="s">
        <v>21</v>
      </c>
      <c r="B35" s="103">
        <v>12533235.940000009</v>
      </c>
      <c r="C35" s="108">
        <v>5.7757335659331555E-2</v>
      </c>
      <c r="D35" s="106">
        <v>86</v>
      </c>
      <c r="E35" s="108">
        <v>4.8287478944413251E-2</v>
      </c>
    </row>
    <row r="36" spans="1:5" x14ac:dyDescent="0.2">
      <c r="A36" s="102" t="s">
        <v>22</v>
      </c>
      <c r="B36" s="103">
        <v>14641971.930000003</v>
      </c>
      <c r="C36" s="108">
        <v>6.7475095140953692E-2</v>
      </c>
      <c r="D36" s="106">
        <v>97</v>
      </c>
      <c r="E36" s="108">
        <v>5.4463784390791692E-2</v>
      </c>
    </row>
    <row r="37" spans="1:5" x14ac:dyDescent="0.2">
      <c r="A37" s="102" t="s">
        <v>23</v>
      </c>
      <c r="B37" s="103">
        <v>21079536.260000002</v>
      </c>
      <c r="C37" s="108">
        <v>9.7141540871037796E-2</v>
      </c>
      <c r="D37" s="106">
        <v>148</v>
      </c>
      <c r="E37" s="108">
        <v>8.3099382369455368E-2</v>
      </c>
    </row>
    <row r="38" spans="1:5" x14ac:dyDescent="0.2">
      <c r="A38" s="102" t="s">
        <v>24</v>
      </c>
      <c r="B38" s="103">
        <v>26488580.079999991</v>
      </c>
      <c r="C38" s="108">
        <v>0.12206822070084175</v>
      </c>
      <c r="D38" s="106">
        <v>198</v>
      </c>
      <c r="E38" s="108">
        <v>0.1111734980348119</v>
      </c>
    </row>
    <row r="39" spans="1:5" x14ac:dyDescent="0.2">
      <c r="A39" s="102" t="s">
        <v>41</v>
      </c>
      <c r="B39" s="103">
        <v>56793706.829999976</v>
      </c>
      <c r="C39" s="108">
        <v>0.26172436268027183</v>
      </c>
      <c r="D39" s="106">
        <v>402</v>
      </c>
      <c r="E39" s="108">
        <v>0.22571588994946659</v>
      </c>
    </row>
    <row r="40" spans="1:5" x14ac:dyDescent="0.2">
      <c r="A40" s="102" t="s">
        <v>42</v>
      </c>
      <c r="B40" s="103">
        <v>49643498.889999934</v>
      </c>
      <c r="C40" s="108">
        <v>0.22877381726633142</v>
      </c>
      <c r="D40" s="106">
        <v>439</v>
      </c>
      <c r="E40" s="108">
        <v>0.24649073554183043</v>
      </c>
    </row>
    <row r="41" spans="1:5" x14ac:dyDescent="0.2">
      <c r="A41" s="102" t="s">
        <v>43</v>
      </c>
      <c r="B41" s="103">
        <v>11764025.73</v>
      </c>
      <c r="C41" s="108">
        <v>5.4212558196891525E-2</v>
      </c>
      <c r="D41" s="106">
        <v>103</v>
      </c>
      <c r="E41" s="108">
        <v>5.7832678270634472E-2</v>
      </c>
    </row>
    <row r="42" spans="1:5" x14ac:dyDescent="0.2">
      <c r="A42" s="102" t="s">
        <v>44</v>
      </c>
      <c r="B42" s="103">
        <v>3552501.7</v>
      </c>
      <c r="C42" s="108">
        <v>1.6371113900632898E-2</v>
      </c>
      <c r="D42" s="106">
        <v>30</v>
      </c>
      <c r="E42" s="108">
        <v>1.6844469399213923E-2</v>
      </c>
    </row>
    <row r="43" spans="1:5" x14ac:dyDescent="0.2">
      <c r="A43" s="102" t="s">
        <v>45</v>
      </c>
      <c r="B43" s="103">
        <v>1602007.9499999997</v>
      </c>
      <c r="C43" s="108">
        <v>7.3825874929685205E-3</v>
      </c>
      <c r="D43" s="106">
        <v>13</v>
      </c>
      <c r="E43" s="108">
        <v>7.2992700729927005E-3</v>
      </c>
    </row>
    <row r="44" spans="1:5" x14ac:dyDescent="0.2">
      <c r="A44" s="102" t="s">
        <v>46</v>
      </c>
      <c r="B44" s="103">
        <v>178770.25</v>
      </c>
      <c r="C44" s="108">
        <v>8.2383299768572053E-4</v>
      </c>
      <c r="D44" s="106">
        <v>2</v>
      </c>
      <c r="E44" s="108">
        <v>1.1229646266142617E-3</v>
      </c>
    </row>
    <row r="45" spans="1:5" x14ac:dyDescent="0.2">
      <c r="A45" s="102" t="s">
        <v>25</v>
      </c>
      <c r="B45" s="103">
        <v>984310.25</v>
      </c>
      <c r="C45" s="108">
        <v>4.5360302618040809E-3</v>
      </c>
      <c r="D45" s="106">
        <v>5</v>
      </c>
      <c r="E45" s="108">
        <v>2.807411566535654E-3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216998166.49999988</v>
      </c>
      <c r="C50" s="118"/>
      <c r="D50" s="119">
        <v>1781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0.76927782796691047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686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5034644.7300000004</v>
      </c>
      <c r="C59" s="108">
        <v>2.3201323823166971E-2</v>
      </c>
      <c r="D59" s="106">
        <v>114</v>
      </c>
      <c r="E59" s="108">
        <v>6.4008983717012913E-2</v>
      </c>
    </row>
    <row r="60" spans="1:5" x14ac:dyDescent="0.2">
      <c r="A60" s="102" t="s">
        <v>18</v>
      </c>
      <c r="B60" s="103">
        <v>50259676.489999972</v>
      </c>
      <c r="C60" s="108">
        <v>0.23161336936918311</v>
      </c>
      <c r="D60" s="106">
        <v>439</v>
      </c>
      <c r="E60" s="108">
        <v>0.24649073554183043</v>
      </c>
    </row>
    <row r="61" spans="1:5" x14ac:dyDescent="0.2">
      <c r="A61" s="102" t="s">
        <v>19</v>
      </c>
      <c r="B61" s="103">
        <v>13701680.790000008</v>
      </c>
      <c r="C61" s="108">
        <v>6.3141919634606761E-2</v>
      </c>
      <c r="D61" s="106">
        <v>106</v>
      </c>
      <c r="E61" s="108">
        <v>5.9517125210555868E-2</v>
      </c>
    </row>
    <row r="62" spans="1:5" x14ac:dyDescent="0.2">
      <c r="A62" s="102" t="s">
        <v>20</v>
      </c>
      <c r="B62" s="103">
        <v>27113203.010000002</v>
      </c>
      <c r="C62" s="108">
        <v>0.12494669170395971</v>
      </c>
      <c r="D62" s="106">
        <v>219</v>
      </c>
      <c r="E62" s="108">
        <v>0.12296462661426165</v>
      </c>
    </row>
    <row r="63" spans="1:5" x14ac:dyDescent="0.2">
      <c r="A63" s="102" t="s">
        <v>21</v>
      </c>
      <c r="B63" s="103">
        <v>31398361.619999986</v>
      </c>
      <c r="C63" s="108">
        <v>0.14469413325665129</v>
      </c>
      <c r="D63" s="106">
        <v>206</v>
      </c>
      <c r="E63" s="108">
        <v>0.11566535654126894</v>
      </c>
    </row>
    <row r="64" spans="1:5" x14ac:dyDescent="0.2">
      <c r="A64" s="102" t="s">
        <v>22</v>
      </c>
      <c r="B64" s="103">
        <v>23517221.350000001</v>
      </c>
      <c r="C64" s="108">
        <v>0.10837520763107468</v>
      </c>
      <c r="D64" s="106">
        <v>166</v>
      </c>
      <c r="E64" s="108">
        <v>9.3206064008983722E-2</v>
      </c>
    </row>
    <row r="65" spans="1:5" x14ac:dyDescent="0.2">
      <c r="A65" s="102" t="s">
        <v>23</v>
      </c>
      <c r="B65" s="103">
        <v>27159586.280000005</v>
      </c>
      <c r="C65" s="108">
        <v>0.12516044129801446</v>
      </c>
      <c r="D65" s="106">
        <v>216</v>
      </c>
      <c r="E65" s="108">
        <v>0.12128017967434025</v>
      </c>
    </row>
    <row r="66" spans="1:5" x14ac:dyDescent="0.2">
      <c r="A66" s="102" t="s">
        <v>24</v>
      </c>
      <c r="B66" s="103">
        <v>14657746.520000009</v>
      </c>
      <c r="C66" s="108">
        <v>6.7547789718306286E-2</v>
      </c>
      <c r="D66" s="106">
        <v>122</v>
      </c>
      <c r="E66" s="108">
        <v>6.8500842223469957E-2</v>
      </c>
    </row>
    <row r="67" spans="1:5" x14ac:dyDescent="0.2">
      <c r="A67" s="102" t="s">
        <v>41</v>
      </c>
      <c r="B67" s="103">
        <v>11663120.380000001</v>
      </c>
      <c r="C67" s="108">
        <v>5.3747552655012902E-2</v>
      </c>
      <c r="D67" s="106">
        <v>90</v>
      </c>
      <c r="E67" s="108">
        <v>5.0533408197641773E-2</v>
      </c>
    </row>
    <row r="68" spans="1:5" x14ac:dyDescent="0.2">
      <c r="A68" s="102" t="s">
        <v>42</v>
      </c>
      <c r="B68" s="103">
        <v>1314932.9799999997</v>
      </c>
      <c r="C68" s="108">
        <v>6.0596501860304911E-3</v>
      </c>
      <c r="D68" s="106">
        <v>13</v>
      </c>
      <c r="E68" s="108">
        <v>7.2992700729927005E-3</v>
      </c>
    </row>
    <row r="69" spans="1:5" x14ac:dyDescent="0.2">
      <c r="A69" s="102" t="s">
        <v>43</v>
      </c>
      <c r="B69" s="103">
        <v>1667990.19</v>
      </c>
      <c r="C69" s="108">
        <v>7.6866556842543681E-3</v>
      </c>
      <c r="D69" s="106">
        <v>15</v>
      </c>
      <c r="E69" s="108">
        <v>8.4222346996069616E-3</v>
      </c>
    </row>
    <row r="70" spans="1:5" x14ac:dyDescent="0.2">
      <c r="A70" s="102" t="s">
        <v>44</v>
      </c>
      <c r="B70" s="103">
        <v>1158476.79</v>
      </c>
      <c r="C70" s="108">
        <v>5.3386478267778391E-3</v>
      </c>
      <c r="D70" s="106">
        <v>13</v>
      </c>
      <c r="E70" s="108">
        <v>7.2992700729927005E-3</v>
      </c>
    </row>
    <row r="71" spans="1:5" x14ac:dyDescent="0.2">
      <c r="A71" s="102" t="s">
        <v>45</v>
      </c>
      <c r="B71" s="103">
        <v>1011082.44</v>
      </c>
      <c r="C71" s="108">
        <v>4.6594054517045905E-3</v>
      </c>
      <c r="D71" s="106">
        <v>9</v>
      </c>
      <c r="E71" s="108">
        <v>5.0533408197641775E-3</v>
      </c>
    </row>
    <row r="72" spans="1:5" x14ac:dyDescent="0.2">
      <c r="A72" s="102" t="s">
        <v>46</v>
      </c>
      <c r="B72" s="103">
        <v>660552.82000000007</v>
      </c>
      <c r="C72" s="108">
        <v>3.0440479320824141E-3</v>
      </c>
      <c r="D72" s="106">
        <v>4</v>
      </c>
      <c r="E72" s="108">
        <v>2.2459292532285235E-3</v>
      </c>
    </row>
    <row r="73" spans="1:5" x14ac:dyDescent="0.2">
      <c r="A73" s="102" t="s">
        <v>25</v>
      </c>
      <c r="B73" s="103">
        <v>1001885.48</v>
      </c>
      <c r="C73" s="108">
        <v>4.6170227894529259E-3</v>
      </c>
      <c r="D73" s="106">
        <v>8</v>
      </c>
      <c r="E73" s="108">
        <v>4.4918585064570469E-3</v>
      </c>
    </row>
    <row r="74" spans="1:5" x14ac:dyDescent="0.2">
      <c r="A74" s="102" t="s">
        <v>26</v>
      </c>
      <c r="B74" s="103">
        <v>308064.23</v>
      </c>
      <c r="C74" s="108">
        <v>1.4196628246626228E-3</v>
      </c>
      <c r="D74" s="106">
        <v>3</v>
      </c>
      <c r="E74" s="108">
        <v>1.6844469399213925E-3</v>
      </c>
    </row>
    <row r="75" spans="1:5" x14ac:dyDescent="0.2">
      <c r="A75" s="102" t="s">
        <v>27</v>
      </c>
      <c r="B75" s="103">
        <v>800591.96</v>
      </c>
      <c r="C75" s="108">
        <v>3.6893950438055909E-3</v>
      </c>
      <c r="D75" s="106">
        <v>6</v>
      </c>
      <c r="E75" s="108">
        <v>3.368893879842785E-3</v>
      </c>
    </row>
    <row r="76" spans="1:5" x14ac:dyDescent="0.2">
      <c r="A76" s="102" t="s">
        <v>4</v>
      </c>
      <c r="B76" s="103">
        <v>4569348.4399999995</v>
      </c>
      <c r="C76" s="108">
        <v>2.1057083171253439E-2</v>
      </c>
      <c r="D76" s="106">
        <v>32</v>
      </c>
      <c r="E76" s="108">
        <v>1.7967434025828188E-2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216998166.49999994</v>
      </c>
      <c r="C78" s="118"/>
      <c r="D78" s="119">
        <v>1781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0.61940947459027951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9701747.3699999992</v>
      </c>
      <c r="C87" s="108">
        <v>4.4708890985030565E-2</v>
      </c>
      <c r="D87" s="106">
        <v>98</v>
      </c>
      <c r="E87" s="108">
        <v>5.5025266704098824E-2</v>
      </c>
      <c r="F87" s="124"/>
    </row>
    <row r="88" spans="1:6" x14ac:dyDescent="0.2">
      <c r="A88" s="102" t="s">
        <v>607</v>
      </c>
      <c r="B88" s="103">
        <v>2888345.6500000008</v>
      </c>
      <c r="C88" s="108">
        <v>1.3310461081706903E-2</v>
      </c>
      <c r="D88" s="106">
        <v>21</v>
      </c>
      <c r="E88" s="108">
        <v>1.1791128579449747E-2</v>
      </c>
      <c r="F88" s="124"/>
    </row>
    <row r="89" spans="1:6" x14ac:dyDescent="0.2">
      <c r="A89" s="102" t="s">
        <v>608</v>
      </c>
      <c r="B89" s="103">
        <v>204408073.47999972</v>
      </c>
      <c r="C89" s="108">
        <v>0.94198064793326253</v>
      </c>
      <c r="D89" s="106">
        <v>1662</v>
      </c>
      <c r="E89" s="108">
        <v>0.93318360471645145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216998166.49999973</v>
      </c>
      <c r="C93" s="118"/>
      <c r="D93" s="119">
        <v>1781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211405123.41999948</v>
      </c>
      <c r="C100" s="108">
        <v>0.97422539014863063</v>
      </c>
      <c r="D100" s="106">
        <v>1653</v>
      </c>
      <c r="E100" s="108">
        <v>0.92813026389668729</v>
      </c>
    </row>
    <row r="101" spans="1:5" x14ac:dyDescent="0.2">
      <c r="A101" s="102" t="s">
        <v>6</v>
      </c>
      <c r="B101" s="103">
        <v>5593043.0799999982</v>
      </c>
      <c r="C101" s="108">
        <v>2.5774609851369468E-2</v>
      </c>
      <c r="D101" s="106">
        <v>128</v>
      </c>
      <c r="E101" s="108">
        <v>7.1869736103312751E-2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216998166.49999946</v>
      </c>
      <c r="C103" s="118"/>
      <c r="D103" s="119">
        <v>1781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57733568.949999921</v>
      </c>
      <c r="C110" s="108">
        <v>0.26605556111922241</v>
      </c>
      <c r="D110" s="106">
        <v>915</v>
      </c>
      <c r="E110" s="108">
        <v>0.51375631667602473</v>
      </c>
    </row>
    <row r="111" spans="1:5" x14ac:dyDescent="0.2">
      <c r="A111" s="102" t="s">
        <v>71</v>
      </c>
      <c r="B111" s="103">
        <v>85164498.010000005</v>
      </c>
      <c r="C111" s="108">
        <v>0.39246644054017865</v>
      </c>
      <c r="D111" s="106">
        <v>629</v>
      </c>
      <c r="E111" s="108">
        <v>0.35317237507018528</v>
      </c>
    </row>
    <row r="112" spans="1:5" x14ac:dyDescent="0.2">
      <c r="A112" s="102" t="s">
        <v>72</v>
      </c>
      <c r="B112" s="103">
        <v>35680006.759999983</v>
      </c>
      <c r="C112" s="108">
        <v>0.16442538356654732</v>
      </c>
      <c r="D112" s="106">
        <v>149</v>
      </c>
      <c r="E112" s="108">
        <v>8.3660864682762487E-2</v>
      </c>
    </row>
    <row r="113" spans="1:5" x14ac:dyDescent="0.2">
      <c r="A113" s="102" t="s">
        <v>73</v>
      </c>
      <c r="B113" s="103">
        <v>17892770.449999999</v>
      </c>
      <c r="C113" s="108">
        <v>8.2455860059075695E-2</v>
      </c>
      <c r="D113" s="106">
        <v>53</v>
      </c>
      <c r="E113" s="108">
        <v>2.9758562605277934E-2</v>
      </c>
    </row>
    <row r="114" spans="1:5" x14ac:dyDescent="0.2">
      <c r="A114" s="102" t="s">
        <v>74</v>
      </c>
      <c r="B114" s="103">
        <v>6966407.6499999994</v>
      </c>
      <c r="C114" s="108">
        <v>3.2103532312564506E-2</v>
      </c>
      <c r="D114" s="106">
        <v>16</v>
      </c>
      <c r="E114" s="108">
        <v>8.9837170129140938E-3</v>
      </c>
    </row>
    <row r="115" spans="1:5" x14ac:dyDescent="0.2">
      <c r="A115" s="102" t="s">
        <v>75</v>
      </c>
      <c r="B115" s="103">
        <v>5901697.6500000004</v>
      </c>
      <c r="C115" s="108">
        <v>2.7196993159847749E-2</v>
      </c>
      <c r="D115" s="106">
        <v>11</v>
      </c>
      <c r="E115" s="108">
        <v>6.1763054463784394E-3</v>
      </c>
    </row>
    <row r="116" spans="1:5" x14ac:dyDescent="0.2">
      <c r="A116" s="102" t="s">
        <v>76</v>
      </c>
      <c r="B116" s="103">
        <v>4101740.66</v>
      </c>
      <c r="C116" s="108">
        <v>1.8902190401687113E-2</v>
      </c>
      <c r="D116" s="106">
        <v>5</v>
      </c>
      <c r="E116" s="108">
        <v>2.807411566535654E-3</v>
      </c>
    </row>
    <row r="117" spans="1:5" x14ac:dyDescent="0.2">
      <c r="A117" s="102" t="s">
        <v>223</v>
      </c>
      <c r="B117" s="103">
        <v>2196476.4</v>
      </c>
      <c r="C117" s="108">
        <v>1.0122096584627137E-2</v>
      </c>
      <c r="D117" s="106">
        <v>2</v>
      </c>
      <c r="E117" s="108">
        <v>1.1229646266142617E-3</v>
      </c>
    </row>
    <row r="118" spans="1:5" x14ac:dyDescent="0.2">
      <c r="A118" s="102" t="s">
        <v>78</v>
      </c>
      <c r="B118" s="103">
        <v>1360999.97</v>
      </c>
      <c r="C118" s="108">
        <v>6.2719422562494348E-3</v>
      </c>
      <c r="D118" s="106">
        <v>1</v>
      </c>
      <c r="E118" s="108">
        <v>5.6148231330713087E-4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216998166.49999991</v>
      </c>
      <c r="C123" s="118"/>
      <c r="D123" s="119">
        <v>1781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121840.63250982562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145517183.47</v>
      </c>
      <c r="C132" s="108">
        <v>0.67059176497696382</v>
      </c>
      <c r="D132" s="106">
        <v>1084</v>
      </c>
      <c r="E132" s="108">
        <v>0.60864682762492983</v>
      </c>
    </row>
    <row r="133" spans="1:5" x14ac:dyDescent="0.2">
      <c r="A133" s="102" t="s">
        <v>8</v>
      </c>
      <c r="B133" s="103">
        <v>67708213.589999914</v>
      </c>
      <c r="C133" s="108">
        <v>0.31202205383610898</v>
      </c>
      <c r="D133" s="106">
        <v>655</v>
      </c>
      <c r="E133" s="108">
        <v>0.36777091521617067</v>
      </c>
    </row>
    <row r="134" spans="1:5" x14ac:dyDescent="0.2">
      <c r="A134" s="102" t="s">
        <v>9</v>
      </c>
      <c r="B134" s="103">
        <v>3772769.44</v>
      </c>
      <c r="C134" s="108">
        <v>1.7386181186927224E-2</v>
      </c>
      <c r="D134" s="106">
        <v>42</v>
      </c>
      <c r="E134" s="108">
        <v>2.3582257158899493E-2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216998166.49999991</v>
      </c>
      <c r="C136" s="108"/>
      <c r="D136" s="119">
        <v>1781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2.3386612347252252E-4</v>
      </c>
      <c r="D143" s="106">
        <v>1</v>
      </c>
      <c r="E143" s="108">
        <v>5.6148231330713087E-4</v>
      </c>
    </row>
    <row r="144" spans="1:5" x14ac:dyDescent="0.2">
      <c r="A144" s="132">
        <v>1997</v>
      </c>
      <c r="B144" s="103">
        <v>2180780.5300000003</v>
      </c>
      <c r="C144" s="108">
        <v>1.0049764775316663E-2</v>
      </c>
      <c r="D144" s="106">
        <v>20</v>
      </c>
      <c r="E144" s="108">
        <v>1.1229646266142616E-2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38250064.749999978</v>
      </c>
      <c r="C148" s="108">
        <v>0.17626906884487423</v>
      </c>
      <c r="D148" s="106">
        <v>316</v>
      </c>
      <c r="E148" s="108">
        <v>0.17742841100505333</v>
      </c>
    </row>
    <row r="149" spans="1:5" x14ac:dyDescent="0.2">
      <c r="A149" s="132">
        <v>2002</v>
      </c>
      <c r="B149" s="103">
        <v>41288466.469999976</v>
      </c>
      <c r="C149" s="108">
        <v>0.19027103839607776</v>
      </c>
      <c r="D149" s="106">
        <v>328</v>
      </c>
      <c r="E149" s="108">
        <v>0.18416619876473891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28461149.88000001</v>
      </c>
      <c r="C151" s="108">
        <v>0.13115848091739526</v>
      </c>
      <c r="D151" s="106">
        <v>243</v>
      </c>
      <c r="E151" s="108">
        <v>0.13644020213363278</v>
      </c>
    </row>
    <row r="152" spans="1:5" x14ac:dyDescent="0.2">
      <c r="A152" s="132">
        <v>2005</v>
      </c>
      <c r="B152" s="103">
        <v>106766956.35000005</v>
      </c>
      <c r="C152" s="108">
        <v>0.49201778094286364</v>
      </c>
      <c r="D152" s="106">
        <v>873</v>
      </c>
      <c r="E152" s="108">
        <v>0.49017405951712523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216998166.5</v>
      </c>
      <c r="C154" s="108"/>
      <c r="D154" s="134">
        <v>1781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178.94159143427703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32782656.999999996</v>
      </c>
      <c r="C163" s="108">
        <v>0.15107342853977523</v>
      </c>
      <c r="D163" s="106">
        <v>324</v>
      </c>
      <c r="E163" s="108">
        <v>0.18192026951151039</v>
      </c>
    </row>
    <row r="164" spans="1:5" x14ac:dyDescent="0.2">
      <c r="A164" s="102" t="s">
        <v>11</v>
      </c>
      <c r="B164" s="103">
        <v>79610864.699999958</v>
      </c>
      <c r="C164" s="108">
        <v>0.36687344406663436</v>
      </c>
      <c r="D164" s="106">
        <v>627</v>
      </c>
      <c r="E164" s="108">
        <v>0.35204941044357102</v>
      </c>
    </row>
    <row r="165" spans="1:5" x14ac:dyDescent="0.2">
      <c r="A165" s="102" t="s">
        <v>12</v>
      </c>
      <c r="B165" s="103">
        <v>85175786.260000005</v>
      </c>
      <c r="C165" s="108">
        <v>0.3925184605649652</v>
      </c>
      <c r="D165" s="106">
        <v>683</v>
      </c>
      <c r="E165" s="108">
        <v>0.38349241998877037</v>
      </c>
    </row>
    <row r="166" spans="1:5" x14ac:dyDescent="0.2">
      <c r="A166" s="102" t="s">
        <v>13</v>
      </c>
      <c r="B166" s="103">
        <v>17238276.980000008</v>
      </c>
      <c r="C166" s="108">
        <v>7.943973563481703E-2</v>
      </c>
      <c r="D166" s="106">
        <v>133</v>
      </c>
      <c r="E166" s="108">
        <v>7.4677147669848398E-2</v>
      </c>
    </row>
    <row r="167" spans="1:5" x14ac:dyDescent="0.2">
      <c r="A167" s="102" t="s">
        <v>14</v>
      </c>
      <c r="B167" s="103">
        <v>2190581.56</v>
      </c>
      <c r="C167" s="108">
        <v>1.0094931193808037E-2</v>
      </c>
      <c r="D167" s="106">
        <v>14</v>
      </c>
      <c r="E167" s="108">
        <v>7.860752386299831E-3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216998166.5</v>
      </c>
      <c r="C171" s="118"/>
      <c r="D171" s="119">
        <v>1781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9.2286920165022437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105931530.42999993</v>
      </c>
      <c r="C180" s="108">
        <v>0.48816785938142915</v>
      </c>
      <c r="D180" s="106">
        <v>877</v>
      </c>
      <c r="E180" s="108">
        <v>0.49241998877035376</v>
      </c>
      <c r="F180" s="92"/>
    </row>
    <row r="181" spans="1:6" x14ac:dyDescent="0.2">
      <c r="A181" s="102" t="s">
        <v>52</v>
      </c>
      <c r="B181" s="103">
        <v>111066636.07000004</v>
      </c>
      <c r="C181" s="108">
        <v>0.51183214061857085</v>
      </c>
      <c r="D181" s="106">
        <v>904</v>
      </c>
      <c r="E181" s="108">
        <v>0.50758001122964624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216998166.49999997</v>
      </c>
      <c r="C183" s="118"/>
      <c r="D183" s="119">
        <v>1781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11283299.059999999</v>
      </c>
      <c r="C190" s="108">
        <v>5.1997209202226141E-2</v>
      </c>
      <c r="D190" s="106">
        <v>145</v>
      </c>
      <c r="E190" s="108">
        <v>8.1414935429533972E-2</v>
      </c>
      <c r="F190" s="108">
        <v>0.8059700508507609</v>
      </c>
    </row>
    <row r="191" spans="1:6" x14ac:dyDescent="0.2">
      <c r="A191" s="102" t="s">
        <v>54</v>
      </c>
      <c r="B191" s="103">
        <v>31436461.389999993</v>
      </c>
      <c r="C191" s="108">
        <v>0.14486970971710952</v>
      </c>
      <c r="D191" s="106">
        <v>290</v>
      </c>
      <c r="E191" s="108">
        <v>0.16282987085906794</v>
      </c>
      <c r="F191" s="108">
        <v>0.80256480290653009</v>
      </c>
    </row>
    <row r="192" spans="1:6" x14ac:dyDescent="0.2">
      <c r="A192" s="102" t="s">
        <v>55</v>
      </c>
      <c r="B192" s="103">
        <v>32973789.140000012</v>
      </c>
      <c r="C192" s="108">
        <v>0.1519542292538219</v>
      </c>
      <c r="D192" s="106">
        <v>282</v>
      </c>
      <c r="E192" s="108">
        <v>0.15833801235261089</v>
      </c>
      <c r="F192" s="108">
        <v>0.77428396886975881</v>
      </c>
    </row>
    <row r="193" spans="1:6" x14ac:dyDescent="0.2">
      <c r="A193" s="102" t="s">
        <v>56</v>
      </c>
      <c r="B193" s="103">
        <v>14639988.669999998</v>
      </c>
      <c r="C193" s="108">
        <v>6.7465955616726372E-2</v>
      </c>
      <c r="D193" s="106">
        <v>108</v>
      </c>
      <c r="E193" s="108">
        <v>6.0640089837170126E-2</v>
      </c>
      <c r="F193" s="108">
        <v>0.7761668974856053</v>
      </c>
    </row>
    <row r="194" spans="1:6" x14ac:dyDescent="0.2">
      <c r="A194" s="102" t="s">
        <v>57</v>
      </c>
      <c r="B194" s="103">
        <v>12981700.670000004</v>
      </c>
      <c r="C194" s="108">
        <v>5.9824010863243883E-2</v>
      </c>
      <c r="D194" s="106">
        <v>126</v>
      </c>
      <c r="E194" s="108">
        <v>7.0746771476698486E-2</v>
      </c>
      <c r="F194" s="108">
        <v>0.74630282675773629</v>
      </c>
    </row>
    <row r="195" spans="1:6" x14ac:dyDescent="0.2">
      <c r="A195" s="102" t="s">
        <v>58</v>
      </c>
      <c r="B195" s="103">
        <v>6516883.5900000017</v>
      </c>
      <c r="C195" s="108">
        <v>3.0031975362335619E-2</v>
      </c>
      <c r="D195" s="106">
        <v>63</v>
      </c>
      <c r="E195" s="108">
        <v>3.5373385738349243E-2</v>
      </c>
      <c r="F195" s="108">
        <v>0.77280358783520409</v>
      </c>
    </row>
    <row r="196" spans="1:6" x14ac:dyDescent="0.2">
      <c r="A196" s="102" t="s">
        <v>28</v>
      </c>
      <c r="B196" s="103">
        <v>51163867.349999957</v>
      </c>
      <c r="C196" s="108">
        <v>0.23578018273255763</v>
      </c>
      <c r="D196" s="106">
        <v>382</v>
      </c>
      <c r="E196" s="108">
        <v>0.21448624368332397</v>
      </c>
      <c r="F196" s="108">
        <v>0.76043245667975179</v>
      </c>
    </row>
    <row r="197" spans="1:6" x14ac:dyDescent="0.2">
      <c r="A197" s="102" t="s">
        <v>59</v>
      </c>
      <c r="B197" s="103">
        <v>18510424.310000006</v>
      </c>
      <c r="C197" s="108">
        <v>8.5302215260883357E-2</v>
      </c>
      <c r="D197" s="106">
        <v>131</v>
      </c>
      <c r="E197" s="108">
        <v>7.3554183043234134E-2</v>
      </c>
      <c r="F197" s="108">
        <v>0.7514674367112727</v>
      </c>
    </row>
    <row r="198" spans="1:6" x14ac:dyDescent="0.2">
      <c r="A198" s="102" t="s">
        <v>60</v>
      </c>
      <c r="B198" s="103">
        <v>21126220.189999998</v>
      </c>
      <c r="C198" s="108">
        <v>9.7356676006753268E-2</v>
      </c>
      <c r="D198" s="106">
        <v>112</v>
      </c>
      <c r="E198" s="108">
        <v>6.2886019090398648E-2</v>
      </c>
      <c r="F198" s="108">
        <v>0.7392522692976683</v>
      </c>
    </row>
    <row r="199" spans="1:6" x14ac:dyDescent="0.2">
      <c r="A199" s="102" t="s">
        <v>61</v>
      </c>
      <c r="B199" s="103">
        <v>12456640.050000004</v>
      </c>
      <c r="C199" s="108">
        <v>5.7404356225286383E-2</v>
      </c>
      <c r="D199" s="106">
        <v>96</v>
      </c>
      <c r="E199" s="108">
        <v>5.390230207748456E-2</v>
      </c>
      <c r="F199" s="108">
        <v>0.7587591464253699</v>
      </c>
    </row>
    <row r="200" spans="1:6" x14ac:dyDescent="0.2">
      <c r="A200" s="102" t="s">
        <v>62</v>
      </c>
      <c r="B200" s="103">
        <v>3772769.44</v>
      </c>
      <c r="C200" s="108">
        <v>1.7386181186927221E-2</v>
      </c>
      <c r="D200" s="106">
        <v>42</v>
      </c>
      <c r="E200" s="108">
        <v>2.3582257158899493E-2</v>
      </c>
      <c r="F200" s="108">
        <v>0.79779541784203378</v>
      </c>
    </row>
    <row r="201" spans="1:6" x14ac:dyDescent="0.2">
      <c r="A201" s="102" t="s">
        <v>3</v>
      </c>
      <c r="B201" s="103">
        <v>136122.63999999998</v>
      </c>
      <c r="C201" s="108">
        <v>6.2729857212871895E-4</v>
      </c>
      <c r="D201" s="106">
        <v>4</v>
      </c>
      <c r="E201" s="108">
        <v>2.2459292532285235E-3</v>
      </c>
      <c r="F201" s="108">
        <v>0.65884106971323297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216998166.49999997</v>
      </c>
      <c r="C203" s="118"/>
      <c r="D203" s="119">
        <v>1781</v>
      </c>
      <c r="E203" s="118"/>
      <c r="F203" s="142">
        <v>0.76927782796691013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4465398.1500000004</v>
      </c>
      <c r="C210" s="108">
        <v>2.0578045529246445E-2</v>
      </c>
      <c r="D210" s="106">
        <v>43</v>
      </c>
      <c r="E210" s="108">
        <v>2.4143739472206625E-2</v>
      </c>
    </row>
    <row r="211" spans="1:5" x14ac:dyDescent="0.2">
      <c r="A211" s="102" t="s">
        <v>371</v>
      </c>
      <c r="B211" s="103">
        <v>98494125.419999927</v>
      </c>
      <c r="C211" s="108">
        <v>0.45389381398298556</v>
      </c>
      <c r="D211" s="106">
        <v>828</v>
      </c>
      <c r="E211" s="108">
        <v>0.4649073554183043</v>
      </c>
    </row>
    <row r="212" spans="1:5" x14ac:dyDescent="0.2">
      <c r="A212" s="102" t="s">
        <v>343</v>
      </c>
      <c r="B212" s="103">
        <v>96956547.850000069</v>
      </c>
      <c r="C212" s="108">
        <v>0.44680814319230694</v>
      </c>
      <c r="D212" s="106">
        <v>753</v>
      </c>
      <c r="E212" s="108">
        <v>0.42279618192026952</v>
      </c>
    </row>
    <row r="213" spans="1:5" x14ac:dyDescent="0.2">
      <c r="A213" s="102" t="s">
        <v>344</v>
      </c>
      <c r="B213" s="103">
        <v>7264934.839999998</v>
      </c>
      <c r="C213" s="108">
        <v>3.3479245272793577E-2</v>
      </c>
      <c r="D213" s="106">
        <v>66</v>
      </c>
      <c r="E213" s="108">
        <v>3.7057832678270633E-2</v>
      </c>
    </row>
    <row r="214" spans="1:5" x14ac:dyDescent="0.2">
      <c r="A214" s="102" t="s">
        <v>345</v>
      </c>
      <c r="B214" s="103">
        <v>4591794.5699999994</v>
      </c>
      <c r="C214" s="108">
        <v>2.1160522432340456E-2</v>
      </c>
      <c r="D214" s="106">
        <v>37</v>
      </c>
      <c r="E214" s="108">
        <v>2.0774845592363842E-2</v>
      </c>
    </row>
    <row r="215" spans="1:5" x14ac:dyDescent="0.2">
      <c r="A215" s="102" t="s">
        <v>39</v>
      </c>
      <c r="B215" s="103">
        <v>3722729.5700000008</v>
      </c>
      <c r="C215" s="108">
        <v>1.7155580759250336E-2</v>
      </c>
      <c r="D215" s="106">
        <v>30</v>
      </c>
      <c r="E215" s="108">
        <v>1.6844469399213923E-2</v>
      </c>
    </row>
    <row r="216" spans="1:5" x14ac:dyDescent="0.2">
      <c r="A216" s="102" t="s">
        <v>40</v>
      </c>
      <c r="B216" s="103">
        <v>109165.5</v>
      </c>
      <c r="C216" s="108">
        <v>5.0307107087930168E-4</v>
      </c>
      <c r="D216" s="106">
        <v>2</v>
      </c>
      <c r="E216" s="108">
        <v>1.1229646266142617E-3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0</v>
      </c>
      <c r="C220" s="108">
        <v>0</v>
      </c>
      <c r="D220" s="106">
        <v>0</v>
      </c>
      <c r="E220" s="108">
        <v>0</v>
      </c>
    </row>
    <row r="221" spans="1:5" x14ac:dyDescent="0.2">
      <c r="A221" s="102" t="s">
        <v>33</v>
      </c>
      <c r="B221" s="103">
        <v>1189063.1200000001</v>
      </c>
      <c r="C221" s="108">
        <v>5.4795998472180647E-3</v>
      </c>
      <c r="D221" s="106">
        <v>18</v>
      </c>
      <c r="E221" s="108">
        <v>1.0106681639528355E-2</v>
      </c>
    </row>
    <row r="222" spans="1:5" x14ac:dyDescent="0.2">
      <c r="A222" s="102" t="s">
        <v>34</v>
      </c>
      <c r="B222" s="103">
        <v>0</v>
      </c>
      <c r="C222" s="108">
        <v>0</v>
      </c>
      <c r="D222" s="106">
        <v>0</v>
      </c>
      <c r="E222" s="108">
        <v>0</v>
      </c>
    </row>
    <row r="223" spans="1:5" x14ac:dyDescent="0.2">
      <c r="A223" s="102" t="s">
        <v>346</v>
      </c>
      <c r="B223" s="103">
        <v>204407.48</v>
      </c>
      <c r="C223" s="108">
        <v>9.4197791297927864E-4</v>
      </c>
      <c r="D223" s="106">
        <v>4</v>
      </c>
      <c r="E223" s="108">
        <v>2.2459292532285235E-3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216998166.5</v>
      </c>
      <c r="C225" s="118"/>
      <c r="D225" s="119">
        <v>1781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2.6242653210088764E-2</v>
      </c>
      <c r="E227" s="108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125" t="s">
        <v>173</v>
      </c>
      <c r="B230" s="121"/>
      <c r="C230" s="122"/>
      <c r="D230" s="285"/>
      <c r="E230" s="122"/>
    </row>
    <row r="231" spans="1:5" x14ac:dyDescent="0.2">
      <c r="B231" s="95"/>
      <c r="D231" s="97"/>
    </row>
    <row r="232" spans="1:5" ht="20.399999999999999" x14ac:dyDescent="0.2">
      <c r="A232" s="291" t="s">
        <v>138</v>
      </c>
      <c r="B232" s="113" t="s">
        <v>112</v>
      </c>
      <c r="C232" s="114" t="s">
        <v>113</v>
      </c>
      <c r="D232" s="115" t="s">
        <v>114</v>
      </c>
      <c r="E232" s="114" t="s">
        <v>113</v>
      </c>
    </row>
    <row r="233" spans="1:5" x14ac:dyDescent="0.2">
      <c r="B233" s="95"/>
      <c r="D233" s="97"/>
    </row>
    <row r="234" spans="1:5" x14ac:dyDescent="0.2">
      <c r="A234" s="94" t="s">
        <v>63</v>
      </c>
      <c r="B234" s="95">
        <v>213375528.20999947</v>
      </c>
      <c r="C234" s="96">
        <v>0.99889413664746074</v>
      </c>
      <c r="D234" s="97">
        <v>1755</v>
      </c>
      <c r="E234" s="96">
        <v>0.99943052391799547</v>
      </c>
    </row>
    <row r="235" spans="1:5" x14ac:dyDescent="0.2">
      <c r="A235" s="94" t="s">
        <v>64</v>
      </c>
      <c r="B235" s="95">
        <v>0</v>
      </c>
      <c r="C235" s="96">
        <v>0</v>
      </c>
      <c r="D235" s="97">
        <v>0</v>
      </c>
      <c r="E235" s="96">
        <v>0</v>
      </c>
    </row>
    <row r="236" spans="1:5" x14ac:dyDescent="0.2">
      <c r="A236" s="94" t="s">
        <v>65</v>
      </c>
      <c r="B236" s="95">
        <v>236225.41</v>
      </c>
      <c r="C236" s="96">
        <v>1.105863352539246E-3</v>
      </c>
      <c r="D236" s="97">
        <v>1</v>
      </c>
      <c r="E236" s="96">
        <v>5.6947608200455578E-4</v>
      </c>
    </row>
    <row r="237" spans="1:5" x14ac:dyDescent="0.2">
      <c r="A237" s="94" t="s">
        <v>66</v>
      </c>
      <c r="B237" s="95">
        <v>0</v>
      </c>
      <c r="C237" s="96">
        <v>0</v>
      </c>
      <c r="D237" s="97">
        <v>0</v>
      </c>
      <c r="E237" s="96">
        <v>0</v>
      </c>
    </row>
    <row r="238" spans="1:5" x14ac:dyDescent="0.2">
      <c r="A238" s="94" t="s">
        <v>67</v>
      </c>
      <c r="B238" s="95">
        <v>0</v>
      </c>
      <c r="C238" s="96">
        <v>0</v>
      </c>
      <c r="D238" s="97">
        <v>0</v>
      </c>
      <c r="E238" s="96">
        <v>0</v>
      </c>
    </row>
    <row r="239" spans="1:5" x14ac:dyDescent="0.2">
      <c r="A239" s="94" t="s">
        <v>68</v>
      </c>
      <c r="B239" s="95">
        <v>0</v>
      </c>
      <c r="C239" s="96">
        <v>0</v>
      </c>
      <c r="D239" s="97">
        <v>0</v>
      </c>
      <c r="E239" s="96">
        <v>0</v>
      </c>
    </row>
    <row r="240" spans="1:5" x14ac:dyDescent="0.2">
      <c r="A240" s="94" t="s">
        <v>171</v>
      </c>
      <c r="B240" s="95">
        <v>0</v>
      </c>
      <c r="C240" s="96">
        <v>0</v>
      </c>
      <c r="D240" s="97">
        <v>0</v>
      </c>
      <c r="E240" s="96">
        <v>0</v>
      </c>
    </row>
    <row r="241" spans="1:5" x14ac:dyDescent="0.2">
      <c r="A241" s="94" t="s">
        <v>169</v>
      </c>
      <c r="B241" s="95">
        <v>0</v>
      </c>
      <c r="C241" s="96">
        <v>0</v>
      </c>
      <c r="D241" s="97">
        <v>0</v>
      </c>
      <c r="E241" s="96">
        <v>0</v>
      </c>
    </row>
    <row r="242" spans="1:5" x14ac:dyDescent="0.2">
      <c r="B242" s="95"/>
      <c r="D242" s="97"/>
    </row>
    <row r="243" spans="1:5" ht="10.8" thickBot="1" x14ac:dyDescent="0.25">
      <c r="A243" s="125"/>
      <c r="B243" s="286">
        <v>213611753.61999947</v>
      </c>
      <c r="C243" s="287"/>
      <c r="D243" s="288">
        <v>1756</v>
      </c>
      <c r="E243" s="287"/>
    </row>
    <row r="244" spans="1:5" ht="10.8" thickTop="1" x14ac:dyDescent="0.2">
      <c r="B244" s="95"/>
      <c r="D244" s="97"/>
    </row>
    <row r="245" spans="1:5" x14ac:dyDescent="0.2">
      <c r="A245" s="125" t="s">
        <v>139</v>
      </c>
      <c r="B245" s="95"/>
      <c r="D245" s="289">
        <v>0.99171290160077374</v>
      </c>
    </row>
    <row r="246" spans="1:5" x14ac:dyDescent="0.2">
      <c r="B246" s="95"/>
      <c r="D246" s="97"/>
    </row>
    <row r="247" spans="1:5" x14ac:dyDescent="0.2">
      <c r="B247" s="95"/>
      <c r="D247" s="97"/>
    </row>
    <row r="248" spans="1:5" x14ac:dyDescent="0.2">
      <c r="A248" s="290" t="s">
        <v>172</v>
      </c>
      <c r="B248" s="95"/>
      <c r="D248" s="97"/>
    </row>
    <row r="249" spans="1:5" x14ac:dyDescent="0.2">
      <c r="B249" s="95"/>
      <c r="D249" s="97"/>
    </row>
    <row r="250" spans="1:5" ht="20.399999999999999" x14ac:dyDescent="0.2">
      <c r="A250" s="291" t="s">
        <v>138</v>
      </c>
      <c r="B250" s="113" t="s">
        <v>112</v>
      </c>
      <c r="C250" s="114" t="s">
        <v>113</v>
      </c>
      <c r="D250" s="115" t="s">
        <v>114</v>
      </c>
      <c r="E250" s="114" t="s">
        <v>113</v>
      </c>
    </row>
    <row r="251" spans="1:5" x14ac:dyDescent="0.2">
      <c r="B251" s="95"/>
      <c r="D251" s="97"/>
    </row>
    <row r="252" spans="1:5" x14ac:dyDescent="0.2">
      <c r="A252" s="94" t="s">
        <v>63</v>
      </c>
      <c r="B252" s="95">
        <v>3386412.8800000004</v>
      </c>
      <c r="C252" s="96">
        <v>1</v>
      </c>
      <c r="D252" s="97">
        <v>25</v>
      </c>
      <c r="E252" s="96">
        <v>1</v>
      </c>
    </row>
    <row r="253" spans="1:5" x14ac:dyDescent="0.2">
      <c r="A253" s="94" t="s">
        <v>64</v>
      </c>
      <c r="B253" s="95">
        <v>0</v>
      </c>
      <c r="C253" s="96">
        <v>0</v>
      </c>
      <c r="D253" s="97">
        <v>0</v>
      </c>
      <c r="E253" s="96">
        <v>0</v>
      </c>
    </row>
    <row r="254" spans="1:5" x14ac:dyDescent="0.2">
      <c r="A254" s="94" t="s">
        <v>65</v>
      </c>
      <c r="B254" s="95">
        <v>0</v>
      </c>
      <c r="C254" s="96">
        <v>0</v>
      </c>
      <c r="D254" s="97">
        <v>0</v>
      </c>
      <c r="E254" s="96">
        <v>0</v>
      </c>
    </row>
    <row r="255" spans="1:5" x14ac:dyDescent="0.2">
      <c r="A255" s="94" t="s">
        <v>66</v>
      </c>
      <c r="B255" s="95">
        <v>0</v>
      </c>
      <c r="C255" s="96">
        <v>0</v>
      </c>
      <c r="D255" s="97">
        <v>0</v>
      </c>
      <c r="E255" s="96">
        <v>0</v>
      </c>
    </row>
    <row r="256" spans="1:5" x14ac:dyDescent="0.2">
      <c r="A256" s="94" t="s">
        <v>67</v>
      </c>
      <c r="B256" s="95">
        <v>0</v>
      </c>
      <c r="C256" s="96">
        <v>0</v>
      </c>
      <c r="D256" s="97">
        <v>0</v>
      </c>
      <c r="E256" s="96">
        <v>0</v>
      </c>
    </row>
    <row r="257" spans="1:5" x14ac:dyDescent="0.2">
      <c r="A257" s="94" t="s">
        <v>68</v>
      </c>
      <c r="B257" s="95">
        <v>0</v>
      </c>
      <c r="C257" s="96">
        <v>0</v>
      </c>
      <c r="D257" s="97">
        <v>0</v>
      </c>
      <c r="E257" s="96">
        <v>0</v>
      </c>
    </row>
    <row r="258" spans="1:5" x14ac:dyDescent="0.2">
      <c r="A258" s="94" t="s">
        <v>171</v>
      </c>
      <c r="B258" s="95">
        <v>0</v>
      </c>
      <c r="C258" s="96">
        <v>0</v>
      </c>
      <c r="D258" s="97">
        <v>0</v>
      </c>
      <c r="E258" s="96">
        <v>0</v>
      </c>
    </row>
    <row r="259" spans="1:5" x14ac:dyDescent="0.2">
      <c r="A259" s="94" t="s">
        <v>169</v>
      </c>
      <c r="B259" s="95">
        <v>0</v>
      </c>
      <c r="C259" s="96">
        <v>0</v>
      </c>
      <c r="D259" s="97">
        <v>0</v>
      </c>
      <c r="E259" s="96">
        <v>0</v>
      </c>
    </row>
    <row r="260" spans="1:5" x14ac:dyDescent="0.2">
      <c r="B260" s="95"/>
      <c r="D260" s="97"/>
    </row>
    <row r="261" spans="1:5" ht="10.8" thickBot="1" x14ac:dyDescent="0.25">
      <c r="A261" s="125"/>
      <c r="B261" s="286">
        <v>3386412.8800000004</v>
      </c>
      <c r="C261" s="287"/>
      <c r="D261" s="288">
        <v>25</v>
      </c>
      <c r="E261" s="287"/>
    </row>
    <row r="262" spans="1:5" ht="10.8" thickTop="1" x14ac:dyDescent="0.2">
      <c r="B262" s="95"/>
      <c r="D262" s="97"/>
    </row>
    <row r="263" spans="1:5" x14ac:dyDescent="0.2">
      <c r="A263" s="125" t="s">
        <v>139</v>
      </c>
      <c r="B263" s="95"/>
      <c r="D263" s="289">
        <v>0</v>
      </c>
    </row>
    <row r="264" spans="1:5" x14ac:dyDescent="0.2">
      <c r="A264" s="64"/>
      <c r="B264" s="65"/>
      <c r="C264" s="67"/>
      <c r="D264" s="66"/>
      <c r="E264" s="67"/>
    </row>
    <row r="265" spans="1:5" x14ac:dyDescent="0.2">
      <c r="A265" s="64"/>
      <c r="B265" s="65"/>
      <c r="C265" s="67"/>
      <c r="D265" s="66"/>
      <c r="E265" s="67"/>
    </row>
    <row r="266" spans="1:5" x14ac:dyDescent="0.2">
      <c r="A266" s="111" t="s">
        <v>140</v>
      </c>
      <c r="B266" s="103"/>
      <c r="C266" s="108"/>
      <c r="D266" s="106"/>
      <c r="E266" s="108"/>
    </row>
    <row r="267" spans="1:5" x14ac:dyDescent="0.2">
      <c r="B267" s="95"/>
      <c r="D267" s="97"/>
    </row>
    <row r="268" spans="1:5" s="123" customFormat="1" ht="20.399999999999999" x14ac:dyDescent="0.2">
      <c r="A268" s="112" t="s">
        <v>140</v>
      </c>
      <c r="B268" s="113" t="s">
        <v>112</v>
      </c>
      <c r="C268" s="114" t="s">
        <v>113</v>
      </c>
      <c r="D268" s="115" t="s">
        <v>114</v>
      </c>
      <c r="E268" s="114" t="s">
        <v>113</v>
      </c>
    </row>
    <row r="270" spans="1:5" x14ac:dyDescent="0.2">
      <c r="A270" s="102" t="s">
        <v>165</v>
      </c>
      <c r="B270" s="103">
        <v>0</v>
      </c>
      <c r="C270" s="108">
        <v>0</v>
      </c>
      <c r="D270" s="106">
        <v>0</v>
      </c>
      <c r="E270" s="108">
        <v>0</v>
      </c>
    </row>
    <row r="271" spans="1:5" x14ac:dyDescent="0.2">
      <c r="A271" s="102" t="s">
        <v>166</v>
      </c>
      <c r="B271" s="103">
        <v>177590938.16999975</v>
      </c>
      <c r="C271" s="108">
        <v>0.8183983350384666</v>
      </c>
      <c r="D271" s="106">
        <v>1414</v>
      </c>
      <c r="E271" s="108">
        <v>0.79393599101628298</v>
      </c>
    </row>
    <row r="272" spans="1:5" x14ac:dyDescent="0.2">
      <c r="A272" s="102" t="s">
        <v>610</v>
      </c>
      <c r="B272" s="103">
        <v>39407228.329999976</v>
      </c>
      <c r="C272" s="108">
        <v>0.18160166496153332</v>
      </c>
      <c r="D272" s="106">
        <v>367</v>
      </c>
      <c r="E272" s="108">
        <v>0.20606400898371702</v>
      </c>
    </row>
    <row r="273" spans="1:5" x14ac:dyDescent="0.2">
      <c r="A273" s="102"/>
      <c r="B273" s="102"/>
      <c r="C273" s="108"/>
      <c r="D273" s="102"/>
      <c r="E273" s="108"/>
    </row>
    <row r="274" spans="1:5" ht="10.8" thickBot="1" x14ac:dyDescent="0.25">
      <c r="A274" s="102"/>
      <c r="B274" s="133">
        <v>216998166.49999973</v>
      </c>
      <c r="C274" s="108"/>
      <c r="D274" s="134">
        <v>1781</v>
      </c>
      <c r="E274" s="108"/>
    </row>
    <row r="275" spans="1:5" ht="10.8" thickTop="1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2"/>
      <c r="D277" s="102"/>
      <c r="E277" s="102"/>
    </row>
    <row r="278" spans="1:5" x14ac:dyDescent="0.2">
      <c r="A278" s="111" t="s">
        <v>153</v>
      </c>
      <c r="B278" s="103"/>
      <c r="C278" s="108"/>
      <c r="D278" s="106"/>
      <c r="E278" s="108"/>
    </row>
    <row r="279" spans="1:5" x14ac:dyDescent="0.2">
      <c r="B279" s="95"/>
      <c r="D279" s="97"/>
    </row>
    <row r="280" spans="1:5" s="123" customFormat="1" ht="20.399999999999999" x14ac:dyDescent="0.2">
      <c r="A280" s="112" t="s">
        <v>611</v>
      </c>
      <c r="B280" s="113" t="s">
        <v>112</v>
      </c>
      <c r="C280" s="114" t="s">
        <v>113</v>
      </c>
      <c r="D280" s="115" t="s">
        <v>114</v>
      </c>
      <c r="E280" s="114" t="s">
        <v>113</v>
      </c>
    </row>
    <row r="282" spans="1:5" x14ac:dyDescent="0.2">
      <c r="A282" s="102" t="s">
        <v>37</v>
      </c>
      <c r="B282" s="103">
        <v>34399553.309999987</v>
      </c>
      <c r="C282" s="108">
        <v>0.15852462656637259</v>
      </c>
      <c r="D282" s="106">
        <v>245</v>
      </c>
      <c r="E282" s="108">
        <v>0.13756316676024705</v>
      </c>
    </row>
    <row r="283" spans="1:5" x14ac:dyDescent="0.2">
      <c r="A283" s="102" t="s">
        <v>38</v>
      </c>
      <c r="B283" s="103">
        <v>182598613.18999964</v>
      </c>
      <c r="C283" s="108">
        <v>0.84147537343362733</v>
      </c>
      <c r="D283" s="106">
        <v>1536</v>
      </c>
      <c r="E283" s="108">
        <v>0.86243683323975295</v>
      </c>
    </row>
    <row r="284" spans="1:5" x14ac:dyDescent="0.2">
      <c r="A284" s="102"/>
      <c r="B284" s="102"/>
      <c r="C284" s="108"/>
      <c r="D284" s="102"/>
      <c r="E284" s="108"/>
    </row>
    <row r="285" spans="1:5" ht="10.8" thickBot="1" x14ac:dyDescent="0.25">
      <c r="A285" s="102"/>
      <c r="B285" s="133">
        <v>216998166.49999964</v>
      </c>
      <c r="C285" s="108"/>
      <c r="D285" s="134">
        <v>1781</v>
      </c>
      <c r="E285" s="108"/>
    </row>
    <row r="286" spans="1:5" ht="10.8" thickTop="1" x14ac:dyDescent="0.2">
      <c r="A286" s="102"/>
      <c r="B286" s="102"/>
      <c r="C286" s="108"/>
      <c r="D286" s="102"/>
      <c r="E286" s="108"/>
    </row>
    <row r="287" spans="1:5" x14ac:dyDescent="0.2">
      <c r="A287" s="102"/>
      <c r="B287" s="102"/>
      <c r="C287" s="108"/>
      <c r="D287" s="102"/>
      <c r="E287" s="108"/>
    </row>
    <row r="288" spans="1:5" x14ac:dyDescent="0.2">
      <c r="A288" s="102"/>
      <c r="B288" s="102"/>
      <c r="C288" s="108"/>
      <c r="D288" s="102"/>
      <c r="E288" s="108"/>
    </row>
    <row r="289" spans="1:5" x14ac:dyDescent="0.2">
      <c r="A289" s="102"/>
      <c r="B289" s="102"/>
      <c r="C289" s="108"/>
      <c r="D289" s="102"/>
      <c r="E289" s="108"/>
    </row>
    <row r="290" spans="1:5" x14ac:dyDescent="0.2">
      <c r="A290" s="111" t="s">
        <v>151</v>
      </c>
      <c r="B290" s="103"/>
      <c r="C290" s="108"/>
      <c r="D290" s="106"/>
      <c r="E290" s="108"/>
    </row>
    <row r="291" spans="1:5" x14ac:dyDescent="0.2">
      <c r="A291" s="92"/>
      <c r="B291" s="127"/>
      <c r="C291" s="128"/>
      <c r="D291" s="129"/>
      <c r="E291" s="128"/>
    </row>
    <row r="292" spans="1:5" s="123" customFormat="1" ht="20.399999999999999" x14ac:dyDescent="0.2">
      <c r="A292" s="112" t="s">
        <v>142</v>
      </c>
      <c r="B292" s="113" t="s">
        <v>112</v>
      </c>
      <c r="C292" s="114" t="s">
        <v>113</v>
      </c>
      <c r="D292" s="115" t="s">
        <v>114</v>
      </c>
      <c r="E292" s="114" t="s">
        <v>113</v>
      </c>
    </row>
    <row r="294" spans="1:5" x14ac:dyDescent="0.2">
      <c r="A294" s="144" t="s">
        <v>612</v>
      </c>
      <c r="B294" s="103">
        <v>42743411.799999967</v>
      </c>
      <c r="C294" s="108">
        <v>0.24068464438812512</v>
      </c>
      <c r="D294" s="106">
        <v>316</v>
      </c>
      <c r="E294" s="108">
        <v>0.22347949080622348</v>
      </c>
    </row>
    <row r="295" spans="1:5" x14ac:dyDescent="0.2">
      <c r="A295" s="102" t="s">
        <v>83</v>
      </c>
      <c r="B295" s="103">
        <v>16891434.590000015</v>
      </c>
      <c r="C295" s="108">
        <v>9.5114282091525323E-2</v>
      </c>
      <c r="D295" s="106">
        <v>141</v>
      </c>
      <c r="E295" s="108">
        <v>9.9717114568599718E-2</v>
      </c>
    </row>
    <row r="296" spans="1:5" x14ac:dyDescent="0.2">
      <c r="A296" s="102" t="s">
        <v>84</v>
      </c>
      <c r="B296" s="103">
        <v>38671524.849999994</v>
      </c>
      <c r="C296" s="108">
        <v>0.21775618310536451</v>
      </c>
      <c r="D296" s="106">
        <v>332</v>
      </c>
      <c r="E296" s="108">
        <v>0.2347949080622348</v>
      </c>
    </row>
    <row r="297" spans="1:5" x14ac:dyDescent="0.2">
      <c r="A297" s="102" t="s">
        <v>85</v>
      </c>
      <c r="B297" s="103">
        <v>35115539.739999995</v>
      </c>
      <c r="C297" s="108">
        <v>0.19773272274954384</v>
      </c>
      <c r="D297" s="106">
        <v>268</v>
      </c>
      <c r="E297" s="108">
        <v>0.18953323903818953</v>
      </c>
    </row>
    <row r="298" spans="1:5" x14ac:dyDescent="0.2">
      <c r="A298" s="102" t="s">
        <v>86</v>
      </c>
      <c r="B298" s="103">
        <v>15812197.420000002</v>
      </c>
      <c r="C298" s="108">
        <v>8.9037186147773367E-2</v>
      </c>
      <c r="D298" s="106">
        <v>109</v>
      </c>
      <c r="E298" s="108">
        <v>7.7086280056577083E-2</v>
      </c>
    </row>
    <row r="299" spans="1:5" x14ac:dyDescent="0.2">
      <c r="A299" s="102" t="s">
        <v>87</v>
      </c>
      <c r="B299" s="103">
        <v>20908410.450000007</v>
      </c>
      <c r="C299" s="108">
        <v>0.11773354353241437</v>
      </c>
      <c r="D299" s="106">
        <v>172</v>
      </c>
      <c r="E299" s="108">
        <v>0.12164073550212164</v>
      </c>
    </row>
    <row r="300" spans="1:5" x14ac:dyDescent="0.2">
      <c r="A300" s="102" t="s">
        <v>88</v>
      </c>
      <c r="B300" s="103">
        <v>2629351.3300000005</v>
      </c>
      <c r="C300" s="108">
        <v>1.4805661578762751E-2</v>
      </c>
      <c r="D300" s="106">
        <v>22</v>
      </c>
      <c r="E300" s="108">
        <v>1.5558698727015558E-2</v>
      </c>
    </row>
    <row r="301" spans="1:5" x14ac:dyDescent="0.2">
      <c r="A301" s="102" t="s">
        <v>89</v>
      </c>
      <c r="B301" s="103">
        <v>614909.88</v>
      </c>
      <c r="C301" s="108">
        <v>3.4625070757347636E-3</v>
      </c>
      <c r="D301" s="106">
        <v>7</v>
      </c>
      <c r="E301" s="108">
        <v>4.9504950495049506E-3</v>
      </c>
    </row>
    <row r="302" spans="1:5" x14ac:dyDescent="0.2">
      <c r="A302" s="102" t="s">
        <v>0</v>
      </c>
      <c r="B302" s="103">
        <v>446667.82999999996</v>
      </c>
      <c r="C302" s="108">
        <v>2.5151498978648588E-3</v>
      </c>
      <c r="D302" s="106">
        <v>3</v>
      </c>
      <c r="E302" s="108">
        <v>2.1216407355021216E-3</v>
      </c>
    </row>
    <row r="303" spans="1:5" x14ac:dyDescent="0.2">
      <c r="A303" s="102" t="s">
        <v>69</v>
      </c>
      <c r="B303" s="103">
        <v>83664.070000000007</v>
      </c>
      <c r="C303" s="108">
        <v>4.711055128269668E-4</v>
      </c>
      <c r="D303" s="106">
        <v>2</v>
      </c>
      <c r="E303" s="108">
        <v>1.4144271570014145E-3</v>
      </c>
    </row>
    <row r="304" spans="1:5" x14ac:dyDescent="0.2">
      <c r="A304" s="102" t="s">
        <v>82</v>
      </c>
      <c r="B304" s="103">
        <v>3673826.21</v>
      </c>
      <c r="C304" s="108">
        <v>2.0687013920063911E-2</v>
      </c>
      <c r="D304" s="106">
        <v>42</v>
      </c>
      <c r="E304" s="108">
        <v>2.9702970297029702E-2</v>
      </c>
    </row>
    <row r="305" spans="1:5" x14ac:dyDescent="0.2">
      <c r="A305" s="102"/>
      <c r="B305" s="102"/>
      <c r="C305" s="108"/>
      <c r="D305" s="106"/>
      <c r="E305" s="108"/>
    </row>
    <row r="306" spans="1:5" ht="10.8" thickBot="1" x14ac:dyDescent="0.25">
      <c r="A306" s="102"/>
      <c r="B306" s="133">
        <v>177590938.17000002</v>
      </c>
      <c r="C306" s="108"/>
      <c r="D306" s="119">
        <v>1414</v>
      </c>
      <c r="E306" s="108"/>
    </row>
    <row r="307" spans="1:5" ht="10.8" thickTop="1" x14ac:dyDescent="0.2">
      <c r="A307" s="102"/>
      <c r="B307" s="102"/>
      <c r="C307" s="108"/>
      <c r="D307" s="102"/>
      <c r="E307" s="108"/>
    </row>
    <row r="308" spans="1:5" x14ac:dyDescent="0.2">
      <c r="A308" s="102"/>
      <c r="B308" s="102"/>
      <c r="C308" s="108"/>
      <c r="D308" s="102"/>
      <c r="E308" s="108"/>
    </row>
    <row r="309" spans="1:5" x14ac:dyDescent="0.2">
      <c r="A309" s="116" t="s">
        <v>398</v>
      </c>
      <c r="B309" s="102"/>
      <c r="C309" s="108"/>
      <c r="D309" s="126">
        <v>1.9646649825550695</v>
      </c>
      <c r="E309" s="108"/>
    </row>
    <row r="310" spans="1:5" x14ac:dyDescent="0.2">
      <c r="A310" s="102"/>
      <c r="B310" s="102"/>
      <c r="C310" s="108"/>
      <c r="D310" s="102"/>
      <c r="E310" s="108"/>
    </row>
    <row r="311" spans="1:5" x14ac:dyDescent="0.2">
      <c r="A311" s="102"/>
      <c r="B311" s="102"/>
      <c r="C311" s="108"/>
      <c r="D311" s="102"/>
      <c r="E311" s="108"/>
    </row>
    <row r="312" spans="1:5" x14ac:dyDescent="0.2">
      <c r="A312" s="102"/>
      <c r="B312" s="102"/>
      <c r="C312" s="108"/>
      <c r="D312" s="102"/>
      <c r="E312" s="108"/>
    </row>
    <row r="313" spans="1:5" ht="15.6" x14ac:dyDescent="0.3">
      <c r="A313" s="111" t="s">
        <v>184</v>
      </c>
      <c r="B313" s="145"/>
      <c r="C313" s="145"/>
      <c r="D313" s="145"/>
      <c r="E313" s="145"/>
    </row>
    <row r="314" spans="1:5" ht="15.6" x14ac:dyDescent="0.3">
      <c r="A314" s="146"/>
      <c r="B314" s="146"/>
      <c r="C314" s="146"/>
      <c r="D314" s="146"/>
      <c r="E314" s="146"/>
    </row>
    <row r="315" spans="1:5" ht="20.399999999999999" x14ac:dyDescent="0.2">
      <c r="A315" s="112" t="s">
        <v>90</v>
      </c>
      <c r="B315" s="113" t="s">
        <v>112</v>
      </c>
      <c r="C315" s="141" t="s">
        <v>113</v>
      </c>
      <c r="D315" s="115" t="s">
        <v>114</v>
      </c>
      <c r="E315" s="141" t="s">
        <v>113</v>
      </c>
    </row>
    <row r="316" spans="1:5" x14ac:dyDescent="0.2">
      <c r="C316" s="94"/>
      <c r="E316" s="94"/>
    </row>
    <row r="317" spans="1:5" x14ac:dyDescent="0.2">
      <c r="A317" s="102" t="s">
        <v>185</v>
      </c>
      <c r="B317" s="103">
        <v>129609478.69999993</v>
      </c>
      <c r="C317" s="108">
        <v>0.5972837503214572</v>
      </c>
      <c r="D317" s="106">
        <v>1059</v>
      </c>
      <c r="E317" s="108">
        <v>0.59460976979225155</v>
      </c>
    </row>
    <row r="318" spans="1:5" x14ac:dyDescent="0.2">
      <c r="A318" s="102" t="s">
        <v>186</v>
      </c>
      <c r="B318" s="103">
        <v>63969572.439999953</v>
      </c>
      <c r="C318" s="108">
        <v>0.29479314720384969</v>
      </c>
      <c r="D318" s="106">
        <v>517</v>
      </c>
      <c r="E318" s="108">
        <v>0.29028635597978664</v>
      </c>
    </row>
    <row r="319" spans="1:5" x14ac:dyDescent="0.2">
      <c r="A319" s="102" t="s">
        <v>187</v>
      </c>
      <c r="B319" s="103">
        <v>10637987.710000001</v>
      </c>
      <c r="C319" s="108">
        <v>4.9023399052544561E-2</v>
      </c>
      <c r="D319" s="106">
        <v>94</v>
      </c>
      <c r="E319" s="108">
        <v>5.2779337450870295E-2</v>
      </c>
    </row>
    <row r="320" spans="1:5" x14ac:dyDescent="0.2">
      <c r="A320" s="102" t="s">
        <v>188</v>
      </c>
      <c r="B320" s="103">
        <v>12781127.650000004</v>
      </c>
      <c r="C320" s="108">
        <v>5.889970342214855E-2</v>
      </c>
      <c r="D320" s="106">
        <v>111</v>
      </c>
      <c r="E320" s="108">
        <v>6.2324536777091523E-2</v>
      </c>
    </row>
    <row r="321" spans="1:5" x14ac:dyDescent="0.2">
      <c r="A321" s="102" t="s">
        <v>189</v>
      </c>
      <c r="B321" s="103">
        <v>0</v>
      </c>
      <c r="C321" s="108">
        <v>0</v>
      </c>
      <c r="D321" s="106">
        <v>0</v>
      </c>
      <c r="E321" s="108">
        <v>0</v>
      </c>
    </row>
    <row r="322" spans="1:5" x14ac:dyDescent="0.2">
      <c r="A322" s="102" t="s">
        <v>190</v>
      </c>
      <c r="B322" s="103">
        <v>0</v>
      </c>
      <c r="C322" s="108">
        <v>0</v>
      </c>
      <c r="D322" s="106">
        <v>0</v>
      </c>
      <c r="E322" s="108">
        <v>0</v>
      </c>
    </row>
    <row r="323" spans="1:5" x14ac:dyDescent="0.2">
      <c r="A323" s="102" t="s">
        <v>191</v>
      </c>
      <c r="B323" s="103">
        <v>0</v>
      </c>
      <c r="C323" s="108">
        <v>0</v>
      </c>
      <c r="D323" s="106">
        <v>0</v>
      </c>
      <c r="E323" s="108">
        <v>0</v>
      </c>
    </row>
    <row r="324" spans="1:5" x14ac:dyDescent="0.2">
      <c r="A324" s="102"/>
      <c r="B324" s="103"/>
      <c r="C324" s="102"/>
      <c r="D324" s="106"/>
      <c r="E324" s="108"/>
    </row>
    <row r="325" spans="1:5" ht="10.8" thickBot="1" x14ac:dyDescent="0.25">
      <c r="A325" s="102"/>
      <c r="B325" s="117">
        <v>216998166.49999988</v>
      </c>
      <c r="C325" s="116"/>
      <c r="D325" s="119">
        <v>1781</v>
      </c>
      <c r="E325" s="102"/>
    </row>
    <row r="326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687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215403448.35999951</v>
      </c>
      <c r="C6" s="103">
        <v>88703623.24999997</v>
      </c>
      <c r="D6" s="103">
        <v>69639338.399999917</v>
      </c>
      <c r="E6" s="103">
        <v>57060486.710000016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1768</v>
      </c>
      <c r="C7" s="106">
        <v>711</v>
      </c>
      <c r="D7" s="106">
        <v>526</v>
      </c>
      <c r="E7" s="106">
        <v>531</v>
      </c>
      <c r="F7" s="104"/>
      <c r="G7" s="107"/>
      <c r="H7" s="107"/>
      <c r="I7" s="107"/>
      <c r="J7" s="107"/>
      <c r="K7" s="107"/>
    </row>
    <row r="8" spans="1:11" s="92" customFormat="1" x14ac:dyDescent="0.2">
      <c r="A8" s="102" t="s">
        <v>91</v>
      </c>
      <c r="B8" s="108">
        <v>0.76879386277825967</v>
      </c>
      <c r="C8" s="108">
        <v>0.75487770663942932</v>
      </c>
      <c r="D8" s="108">
        <v>0.78309184120525999</v>
      </c>
      <c r="E8" s="108">
        <v>0.77297734817904284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8.0165655172413794E-2</v>
      </c>
      <c r="E9" s="108">
        <v>4.9867916666666665E-2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14.988215296331754</v>
      </c>
      <c r="C11" s="103">
        <v>16.806164877990781</v>
      </c>
      <c r="D11" s="103">
        <v>13.634517670577834</v>
      </c>
      <c r="E11" s="103">
        <v>13.814231133380497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13.511293634496919</v>
      </c>
      <c r="C12" s="103">
        <v>13.935660506502396</v>
      </c>
      <c r="D12" s="103">
        <v>13.533196440793978</v>
      </c>
      <c r="E12" s="103">
        <v>13.511293634496919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22.754277891854894</v>
      </c>
      <c r="C13" s="103">
        <v>22.754277891854894</v>
      </c>
      <c r="D13" s="103">
        <v>13.894592744695414</v>
      </c>
      <c r="E13" s="103">
        <v>13.902806297056811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121834.52961538434</v>
      </c>
      <c r="C14" s="103">
        <v>124758.96378340361</v>
      </c>
      <c r="D14" s="103">
        <v>132394.17946768046</v>
      </c>
      <c r="E14" s="103">
        <v>106998.1724853801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11624.02</v>
      </c>
      <c r="E15" s="103">
        <v>5640.06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9.1713915281815837</v>
      </c>
      <c r="C17" s="103">
        <v>7.5288173129012188</v>
      </c>
      <c r="D17" s="103">
        <v>10.815658847440085</v>
      </c>
      <c r="E17" s="103">
        <v>9.7181200593460524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0.25</v>
      </c>
      <c r="C18" s="103">
        <v>0.25</v>
      </c>
      <c r="D18" s="103">
        <v>0.25</v>
      </c>
      <c r="E18" s="103">
        <v>0.25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20.5</v>
      </c>
      <c r="C19" s="103">
        <v>20.5</v>
      </c>
      <c r="D19" s="103">
        <v>17.75</v>
      </c>
      <c r="E19" s="103">
        <v>16.5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0.81814879976046917</v>
      </c>
      <c r="C20" s="108">
        <v>0.94542934558200253</v>
      </c>
      <c r="D20" s="108">
        <v>0.9384972495660584</v>
      </c>
      <c r="E20" s="108">
        <v>0.47340529791285396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0.18185120023953213</v>
      </c>
      <c r="C21" s="108">
        <v>5.4570654417997556E-2</v>
      </c>
      <c r="D21" s="108">
        <v>6.15027504339416E-2</v>
      </c>
      <c r="E21" s="108">
        <v>0.52659470208714598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0.33044632990758549</v>
      </c>
      <c r="C23" s="108">
        <v>0.33947584773545325</v>
      </c>
      <c r="D23" s="108">
        <v>0.27576995547677446</v>
      </c>
      <c r="E23" s="108">
        <v>0.38313910852373784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1.9683396129175064</v>
      </c>
      <c r="C24" s="103">
        <v>2.3704517310601783</v>
      </c>
      <c r="D24" s="103">
        <v>1.4986120420338735</v>
      </c>
      <c r="E24" s="103">
        <v>1.8564419172406772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1390887.4000000001</v>
      </c>
      <c r="C31" s="108">
        <v>6.4571268964804824E-3</v>
      </c>
      <c r="D31" s="106">
        <v>46</v>
      </c>
      <c r="E31" s="108">
        <v>2.6018099547511313E-2</v>
      </c>
    </row>
    <row r="32" spans="1:11" x14ac:dyDescent="0.2">
      <c r="A32" s="102" t="s">
        <v>18</v>
      </c>
      <c r="B32" s="103">
        <v>10438774.309999999</v>
      </c>
      <c r="C32" s="108">
        <v>4.8461500451719146E-2</v>
      </c>
      <c r="D32" s="106">
        <v>146</v>
      </c>
      <c r="E32" s="108">
        <v>8.2579185520361989E-2</v>
      </c>
    </row>
    <row r="33" spans="1:5" x14ac:dyDescent="0.2">
      <c r="A33" s="102" t="s">
        <v>19</v>
      </c>
      <c r="B33" s="103">
        <v>3093837.74</v>
      </c>
      <c r="C33" s="108">
        <v>1.4362990767117733E-2</v>
      </c>
      <c r="D33" s="106">
        <v>31</v>
      </c>
      <c r="E33" s="108">
        <v>1.7533936651583711E-2</v>
      </c>
    </row>
    <row r="34" spans="1:5" x14ac:dyDescent="0.2">
      <c r="A34" s="102" t="s">
        <v>20</v>
      </c>
      <c r="B34" s="103">
        <v>2920988.79</v>
      </c>
      <c r="C34" s="108">
        <v>1.3560547949623369E-2</v>
      </c>
      <c r="D34" s="106">
        <v>33</v>
      </c>
      <c r="E34" s="108">
        <v>1.8665158371040724E-2</v>
      </c>
    </row>
    <row r="35" spans="1:5" x14ac:dyDescent="0.2">
      <c r="A35" s="102" t="s">
        <v>21</v>
      </c>
      <c r="B35" s="103">
        <v>12658148.640000008</v>
      </c>
      <c r="C35" s="108">
        <v>5.8764837500858716E-2</v>
      </c>
      <c r="D35" s="106">
        <v>87</v>
      </c>
      <c r="E35" s="108">
        <v>4.9208144796380089E-2</v>
      </c>
    </row>
    <row r="36" spans="1:5" x14ac:dyDescent="0.2">
      <c r="A36" s="102" t="s">
        <v>22</v>
      </c>
      <c r="B36" s="103">
        <v>14100085.040000003</v>
      </c>
      <c r="C36" s="108">
        <v>6.5458956889282396E-2</v>
      </c>
      <c r="D36" s="106">
        <v>94</v>
      </c>
      <c r="E36" s="108">
        <v>5.3167420814479636E-2</v>
      </c>
    </row>
    <row r="37" spans="1:5" x14ac:dyDescent="0.2">
      <c r="A37" s="102" t="s">
        <v>23</v>
      </c>
      <c r="B37" s="103">
        <v>20274107.850000009</v>
      </c>
      <c r="C37" s="108">
        <v>9.4121556569123521E-2</v>
      </c>
      <c r="D37" s="106">
        <v>146</v>
      </c>
      <c r="E37" s="108">
        <v>8.2579185520361989E-2</v>
      </c>
    </row>
    <row r="38" spans="1:5" x14ac:dyDescent="0.2">
      <c r="A38" s="102" t="s">
        <v>24</v>
      </c>
      <c r="B38" s="103">
        <v>27426838.409999989</v>
      </c>
      <c r="C38" s="108">
        <v>0.12732775922956444</v>
      </c>
      <c r="D38" s="106">
        <v>201</v>
      </c>
      <c r="E38" s="108">
        <v>0.11368778280542986</v>
      </c>
    </row>
    <row r="39" spans="1:5" x14ac:dyDescent="0.2">
      <c r="A39" s="102" t="s">
        <v>41</v>
      </c>
      <c r="B39" s="103">
        <v>56058526.469999999</v>
      </c>
      <c r="C39" s="108">
        <v>0.26024897417756465</v>
      </c>
      <c r="D39" s="106">
        <v>397</v>
      </c>
      <c r="E39" s="108">
        <v>0.2245475113122172</v>
      </c>
    </row>
    <row r="40" spans="1:5" x14ac:dyDescent="0.2">
      <c r="A40" s="102" t="s">
        <v>42</v>
      </c>
      <c r="B40" s="103">
        <v>49066322.829999939</v>
      </c>
      <c r="C40" s="108">
        <v>0.22778800991150464</v>
      </c>
      <c r="D40" s="106">
        <v>435</v>
      </c>
      <c r="E40" s="108">
        <v>0.24604072398190044</v>
      </c>
    </row>
    <row r="41" spans="1:5" x14ac:dyDescent="0.2">
      <c r="A41" s="102" t="s">
        <v>43</v>
      </c>
      <c r="B41" s="103">
        <v>11657340.73</v>
      </c>
      <c r="C41" s="108">
        <v>5.41186356056719E-2</v>
      </c>
      <c r="D41" s="106">
        <v>102</v>
      </c>
      <c r="E41" s="108">
        <v>5.7692307692307696E-2</v>
      </c>
    </row>
    <row r="42" spans="1:5" x14ac:dyDescent="0.2">
      <c r="A42" s="102" t="s">
        <v>44</v>
      </c>
      <c r="B42" s="103">
        <v>3552501.7</v>
      </c>
      <c r="C42" s="108">
        <v>1.6492315824316647E-2</v>
      </c>
      <c r="D42" s="106">
        <v>30</v>
      </c>
      <c r="E42" s="108">
        <v>1.6968325791855202E-2</v>
      </c>
    </row>
    <row r="43" spans="1:5" x14ac:dyDescent="0.2">
      <c r="A43" s="102" t="s">
        <v>45</v>
      </c>
      <c r="B43" s="103">
        <v>1602007.9499999997</v>
      </c>
      <c r="C43" s="108">
        <v>7.4372437497963939E-3</v>
      </c>
      <c r="D43" s="106">
        <v>13</v>
      </c>
      <c r="E43" s="108">
        <v>7.3529411764705881E-3</v>
      </c>
    </row>
    <row r="44" spans="1:5" x14ac:dyDescent="0.2">
      <c r="A44" s="102" t="s">
        <v>46</v>
      </c>
      <c r="B44" s="103">
        <v>178770.25</v>
      </c>
      <c r="C44" s="108">
        <v>8.2993216385851207E-4</v>
      </c>
      <c r="D44" s="106">
        <v>2</v>
      </c>
      <c r="E44" s="108">
        <v>1.1312217194570137E-3</v>
      </c>
    </row>
    <row r="45" spans="1:5" x14ac:dyDescent="0.2">
      <c r="A45" s="102" t="s">
        <v>25</v>
      </c>
      <c r="B45" s="103">
        <v>984310.25</v>
      </c>
      <c r="C45" s="108">
        <v>4.5696123135175624E-3</v>
      </c>
      <c r="D45" s="106">
        <v>5</v>
      </c>
      <c r="E45" s="108">
        <v>2.8280542986425339E-3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215403448.35999992</v>
      </c>
      <c r="C50" s="118"/>
      <c r="D50" s="119">
        <v>1768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0.76879386277825823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688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4759799.8599999985</v>
      </c>
      <c r="C59" s="108">
        <v>2.2097138630970431E-2</v>
      </c>
      <c r="D59" s="106">
        <v>111</v>
      </c>
      <c r="E59" s="108">
        <v>6.2782805429864252E-2</v>
      </c>
    </row>
    <row r="60" spans="1:5" x14ac:dyDescent="0.2">
      <c r="A60" s="102" t="s">
        <v>18</v>
      </c>
      <c r="B60" s="103">
        <v>49570146.389999978</v>
      </c>
      <c r="C60" s="108">
        <v>0.23012698620847649</v>
      </c>
      <c r="D60" s="106">
        <v>435</v>
      </c>
      <c r="E60" s="108">
        <v>0.24604072398190044</v>
      </c>
    </row>
    <row r="61" spans="1:5" x14ac:dyDescent="0.2">
      <c r="A61" s="102" t="s">
        <v>19</v>
      </c>
      <c r="B61" s="103">
        <v>13635945.850000009</v>
      </c>
      <c r="C61" s="108">
        <v>6.3304213343931701E-2</v>
      </c>
      <c r="D61" s="106">
        <v>105</v>
      </c>
      <c r="E61" s="108">
        <v>5.938914027149321E-2</v>
      </c>
    </row>
    <row r="62" spans="1:5" x14ac:dyDescent="0.2">
      <c r="A62" s="102" t="s">
        <v>20</v>
      </c>
      <c r="B62" s="103">
        <v>26715736.579999994</v>
      </c>
      <c r="C62" s="108">
        <v>0.12402650367672138</v>
      </c>
      <c r="D62" s="106">
        <v>216</v>
      </c>
      <c r="E62" s="108">
        <v>0.12217194570135746</v>
      </c>
    </row>
    <row r="63" spans="1:5" x14ac:dyDescent="0.2">
      <c r="A63" s="102" t="s">
        <v>21</v>
      </c>
      <c r="B63" s="103">
        <v>31558012.569999985</v>
      </c>
      <c r="C63" s="108">
        <v>0.14650653371740663</v>
      </c>
      <c r="D63" s="106">
        <v>208</v>
      </c>
      <c r="E63" s="108">
        <v>0.11764705882352941</v>
      </c>
    </row>
    <row r="64" spans="1:5" x14ac:dyDescent="0.2">
      <c r="A64" s="102" t="s">
        <v>22</v>
      </c>
      <c r="B64" s="103">
        <v>23352700.600000001</v>
      </c>
      <c r="C64" s="108">
        <v>0.10841377321393227</v>
      </c>
      <c r="D64" s="106">
        <v>164</v>
      </c>
      <c r="E64" s="108">
        <v>9.2760180995475117E-2</v>
      </c>
    </row>
    <row r="65" spans="1:5" x14ac:dyDescent="0.2">
      <c r="A65" s="102" t="s">
        <v>23</v>
      </c>
      <c r="B65" s="103">
        <v>26654730.420000006</v>
      </c>
      <c r="C65" s="108">
        <v>0.12374328555526387</v>
      </c>
      <c r="D65" s="106">
        <v>213</v>
      </c>
      <c r="E65" s="108">
        <v>0.12047511312217195</v>
      </c>
    </row>
    <row r="66" spans="1:5" x14ac:dyDescent="0.2">
      <c r="A66" s="102" t="s">
        <v>24</v>
      </c>
      <c r="B66" s="103">
        <v>15000650.49000001</v>
      </c>
      <c r="C66" s="108">
        <v>6.9639788054505478E-2</v>
      </c>
      <c r="D66" s="106">
        <v>123</v>
      </c>
      <c r="E66" s="108">
        <v>6.9570135746606337E-2</v>
      </c>
    </row>
    <row r="67" spans="1:5" x14ac:dyDescent="0.2">
      <c r="A67" s="102" t="s">
        <v>41</v>
      </c>
      <c r="B67" s="103">
        <v>11663090.779999999</v>
      </c>
      <c r="C67" s="108">
        <v>5.4145329932265916E-2</v>
      </c>
      <c r="D67" s="106">
        <v>90</v>
      </c>
      <c r="E67" s="108">
        <v>5.090497737556561E-2</v>
      </c>
    </row>
    <row r="68" spans="1:5" x14ac:dyDescent="0.2">
      <c r="A68" s="102" t="s">
        <v>42</v>
      </c>
      <c r="B68" s="103">
        <v>1314882.9799999997</v>
      </c>
      <c r="C68" s="108">
        <v>6.1042800847016122E-3</v>
      </c>
      <c r="D68" s="106">
        <v>13</v>
      </c>
      <c r="E68" s="108">
        <v>7.3529411764705881E-3</v>
      </c>
    </row>
    <row r="69" spans="1:5" x14ac:dyDescent="0.2">
      <c r="A69" s="102" t="s">
        <v>43</v>
      </c>
      <c r="B69" s="103">
        <v>1667990.19</v>
      </c>
      <c r="C69" s="108">
        <v>7.7435630798830934E-3</v>
      </c>
      <c r="D69" s="106">
        <v>15</v>
      </c>
      <c r="E69" s="108">
        <v>8.4841628959276012E-3</v>
      </c>
    </row>
    <row r="70" spans="1:5" x14ac:dyDescent="0.2">
      <c r="A70" s="102" t="s">
        <v>44</v>
      </c>
      <c r="B70" s="103">
        <v>984328.76</v>
      </c>
      <c r="C70" s="108">
        <v>4.5696982452895045E-3</v>
      </c>
      <c r="D70" s="106">
        <v>10</v>
      </c>
      <c r="E70" s="108">
        <v>5.6561085972850677E-3</v>
      </c>
    </row>
    <row r="71" spans="1:5" x14ac:dyDescent="0.2">
      <c r="A71" s="102" t="s">
        <v>45</v>
      </c>
      <c r="B71" s="103">
        <v>1011082.44</v>
      </c>
      <c r="C71" s="108">
        <v>4.6939008994424077E-3</v>
      </c>
      <c r="D71" s="106">
        <v>9</v>
      </c>
      <c r="E71" s="108">
        <v>5.0904977375565612E-3</v>
      </c>
    </row>
    <row r="72" spans="1:5" x14ac:dyDescent="0.2">
      <c r="A72" s="102" t="s">
        <v>46</v>
      </c>
      <c r="B72" s="103">
        <v>660552.82000000007</v>
      </c>
      <c r="C72" s="108">
        <v>3.0665842400815699E-3</v>
      </c>
      <c r="D72" s="106">
        <v>4</v>
      </c>
      <c r="E72" s="108">
        <v>2.2624434389140274E-3</v>
      </c>
    </row>
    <row r="73" spans="1:5" x14ac:dyDescent="0.2">
      <c r="A73" s="102" t="s">
        <v>25</v>
      </c>
      <c r="B73" s="103">
        <v>1001885.48</v>
      </c>
      <c r="C73" s="108">
        <v>4.6512044613397589E-3</v>
      </c>
      <c r="D73" s="106">
        <v>8</v>
      </c>
      <c r="E73" s="108">
        <v>4.5248868778280547E-3</v>
      </c>
    </row>
    <row r="74" spans="1:5" x14ac:dyDescent="0.2">
      <c r="A74" s="102" t="s">
        <v>26</v>
      </c>
      <c r="B74" s="103">
        <v>308064.23</v>
      </c>
      <c r="C74" s="108">
        <v>1.4301731580691212E-3</v>
      </c>
      <c r="D74" s="106">
        <v>3</v>
      </c>
      <c r="E74" s="108">
        <v>1.6968325791855204E-3</v>
      </c>
    </row>
    <row r="75" spans="1:5" x14ac:dyDescent="0.2">
      <c r="A75" s="102" t="s">
        <v>27</v>
      </c>
      <c r="B75" s="103">
        <v>800591.96</v>
      </c>
      <c r="C75" s="108">
        <v>3.7167091153619092E-3</v>
      </c>
      <c r="D75" s="106">
        <v>6</v>
      </c>
      <c r="E75" s="108">
        <v>3.3936651583710408E-3</v>
      </c>
    </row>
    <row r="76" spans="1:5" x14ac:dyDescent="0.2">
      <c r="A76" s="102" t="s">
        <v>4</v>
      </c>
      <c r="B76" s="103">
        <v>4743255.959999999</v>
      </c>
      <c r="C76" s="108">
        <v>2.2020334382357148E-2</v>
      </c>
      <c r="D76" s="106">
        <v>35</v>
      </c>
      <c r="E76" s="108">
        <v>1.9796380090497737E-2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215403448.35999995</v>
      </c>
      <c r="C78" s="118"/>
      <c r="D78" s="119">
        <v>1768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0.62175385948690076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9593715.8499999978</v>
      </c>
      <c r="C87" s="108">
        <v>4.4538357779519838E-2</v>
      </c>
      <c r="D87" s="106">
        <v>97</v>
      </c>
      <c r="E87" s="108">
        <v>5.4864253393665158E-2</v>
      </c>
      <c r="F87" s="124"/>
    </row>
    <row r="88" spans="1:6" x14ac:dyDescent="0.2">
      <c r="A88" s="102" t="s">
        <v>607</v>
      </c>
      <c r="B88" s="103">
        <v>2908388.2800000007</v>
      </c>
      <c r="C88" s="108">
        <v>1.3502050696696671E-2</v>
      </c>
      <c r="D88" s="106">
        <v>21</v>
      </c>
      <c r="E88" s="108">
        <v>1.1877828054298642E-2</v>
      </c>
      <c r="F88" s="124"/>
    </row>
    <row r="89" spans="1:6" x14ac:dyDescent="0.2">
      <c r="A89" s="102" t="s">
        <v>608</v>
      </c>
      <c r="B89" s="103">
        <v>202901344.22999981</v>
      </c>
      <c r="C89" s="108">
        <v>0.9419595915237835</v>
      </c>
      <c r="D89" s="106">
        <v>1650</v>
      </c>
      <c r="E89" s="108">
        <v>0.93325791855203621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215403448.35999981</v>
      </c>
      <c r="C93" s="118"/>
      <c r="D93" s="119">
        <v>1768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209912419.25999951</v>
      </c>
      <c r="C100" s="108">
        <v>0.97450816529722895</v>
      </c>
      <c r="D100" s="106">
        <v>1642</v>
      </c>
      <c r="E100" s="108">
        <v>0.92873303167420818</v>
      </c>
    </row>
    <row r="101" spans="1:5" x14ac:dyDescent="0.2">
      <c r="A101" s="102" t="s">
        <v>6</v>
      </c>
      <c r="B101" s="103">
        <v>5491029.0999999996</v>
      </c>
      <c r="C101" s="108">
        <v>2.5491834702771107E-2</v>
      </c>
      <c r="D101" s="106">
        <v>126</v>
      </c>
      <c r="E101" s="108">
        <v>7.1266968325791852E-2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215403448.35999951</v>
      </c>
      <c r="C103" s="118"/>
      <c r="D103" s="119">
        <v>1768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57507418.849999942</v>
      </c>
      <c r="C110" s="108">
        <v>0.26697538636377272</v>
      </c>
      <c r="D110" s="106">
        <v>911</v>
      </c>
      <c r="E110" s="108">
        <v>0.51527149321266963</v>
      </c>
    </row>
    <row r="111" spans="1:5" x14ac:dyDescent="0.2">
      <c r="A111" s="102" t="s">
        <v>71</v>
      </c>
      <c r="B111" s="103">
        <v>84020109.789999977</v>
      </c>
      <c r="C111" s="108">
        <v>0.39005926056289814</v>
      </c>
      <c r="D111" s="106">
        <v>621</v>
      </c>
      <c r="E111" s="108">
        <v>0.35124434389140269</v>
      </c>
    </row>
    <row r="112" spans="1:5" x14ac:dyDescent="0.2">
      <c r="A112" s="102" t="s">
        <v>72</v>
      </c>
      <c r="B112" s="103">
        <v>35139245.509999976</v>
      </c>
      <c r="C112" s="108">
        <v>0.16313223292169579</v>
      </c>
      <c r="D112" s="106">
        <v>147</v>
      </c>
      <c r="E112" s="108">
        <v>8.3144796380090494E-2</v>
      </c>
    </row>
    <row r="113" spans="1:5" x14ac:dyDescent="0.2">
      <c r="A113" s="102" t="s">
        <v>73</v>
      </c>
      <c r="B113" s="103">
        <v>18205006.91</v>
      </c>
      <c r="C113" s="108">
        <v>8.4515856401585085E-2</v>
      </c>
      <c r="D113" s="106">
        <v>54</v>
      </c>
      <c r="E113" s="108">
        <v>3.0542986425339366E-2</v>
      </c>
    </row>
    <row r="114" spans="1:5" x14ac:dyDescent="0.2">
      <c r="A114" s="102" t="s">
        <v>74</v>
      </c>
      <c r="B114" s="103">
        <v>6965771.3899999997</v>
      </c>
      <c r="C114" s="108">
        <v>3.2338253835000039E-2</v>
      </c>
      <c r="D114" s="106">
        <v>16</v>
      </c>
      <c r="E114" s="108">
        <v>9.0497737556561094E-3</v>
      </c>
    </row>
    <row r="115" spans="1:5" x14ac:dyDescent="0.2">
      <c r="A115" s="102" t="s">
        <v>75</v>
      </c>
      <c r="B115" s="103">
        <v>5906678.8799999999</v>
      </c>
      <c r="C115" s="108">
        <v>2.7421468527877392E-2</v>
      </c>
      <c r="D115" s="106">
        <v>11</v>
      </c>
      <c r="E115" s="108">
        <v>6.2217194570135742E-3</v>
      </c>
    </row>
    <row r="116" spans="1:5" x14ac:dyDescent="0.2">
      <c r="A116" s="102" t="s">
        <v>76</v>
      </c>
      <c r="B116" s="103">
        <v>4101740.66</v>
      </c>
      <c r="C116" s="108">
        <v>1.9042130900081205E-2</v>
      </c>
      <c r="D116" s="106">
        <v>5</v>
      </c>
      <c r="E116" s="108">
        <v>2.8280542986425339E-3</v>
      </c>
    </row>
    <row r="117" spans="1:5" x14ac:dyDescent="0.2">
      <c r="A117" s="102" t="s">
        <v>223</v>
      </c>
      <c r="B117" s="103">
        <v>2196476.4</v>
      </c>
      <c r="C117" s="108">
        <v>1.0197034526248941E-2</v>
      </c>
      <c r="D117" s="106">
        <v>2</v>
      </c>
      <c r="E117" s="108">
        <v>1.1312217194570137E-3</v>
      </c>
    </row>
    <row r="118" spans="1:5" x14ac:dyDescent="0.2">
      <c r="A118" s="102" t="s">
        <v>78</v>
      </c>
      <c r="B118" s="103">
        <v>1360999.97</v>
      </c>
      <c r="C118" s="108">
        <v>6.318375960840633E-3</v>
      </c>
      <c r="D118" s="106">
        <v>1</v>
      </c>
      <c r="E118" s="108">
        <v>5.6561085972850684E-4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215403448.3599999</v>
      </c>
      <c r="C123" s="118"/>
      <c r="D123" s="119">
        <v>1768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121834.52961538434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144830612.06999996</v>
      </c>
      <c r="C132" s="108">
        <v>0.67236905060102448</v>
      </c>
      <c r="D132" s="106">
        <v>1079</v>
      </c>
      <c r="E132" s="108">
        <v>0.61029411764705888</v>
      </c>
    </row>
    <row r="133" spans="1:5" x14ac:dyDescent="0.2">
      <c r="A133" s="102" t="s">
        <v>8</v>
      </c>
      <c r="B133" s="103">
        <v>66801040.139999941</v>
      </c>
      <c r="C133" s="108">
        <v>0.31012056978937758</v>
      </c>
      <c r="D133" s="106">
        <v>647</v>
      </c>
      <c r="E133" s="108">
        <v>0.36595022624434387</v>
      </c>
    </row>
    <row r="134" spans="1:5" x14ac:dyDescent="0.2">
      <c r="A134" s="102" t="s">
        <v>9</v>
      </c>
      <c r="B134" s="103">
        <v>3771796.15</v>
      </c>
      <c r="C134" s="108">
        <v>1.751037960959782E-2</v>
      </c>
      <c r="D134" s="106">
        <v>42</v>
      </c>
      <c r="E134" s="108">
        <v>2.3755656108597284E-2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215403448.35999992</v>
      </c>
      <c r="C136" s="108"/>
      <c r="D136" s="119">
        <v>1768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2.3559752820291382E-4</v>
      </c>
      <c r="D143" s="106">
        <v>1</v>
      </c>
      <c r="E143" s="108">
        <v>5.6561085972850684E-4</v>
      </c>
    </row>
    <row r="144" spans="1:5" x14ac:dyDescent="0.2">
      <c r="A144" s="132">
        <v>1997</v>
      </c>
      <c r="B144" s="103">
        <v>2178036.44</v>
      </c>
      <c r="C144" s="108">
        <v>1.0111427911589817E-2</v>
      </c>
      <c r="D144" s="106">
        <v>20</v>
      </c>
      <c r="E144" s="108">
        <v>1.1312217194570135E-2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37694858.339999989</v>
      </c>
      <c r="C148" s="108">
        <v>0.17499654080282517</v>
      </c>
      <c r="D148" s="106">
        <v>313</v>
      </c>
      <c r="E148" s="108">
        <v>0.17703619909502263</v>
      </c>
    </row>
    <row r="149" spans="1:5" x14ac:dyDescent="0.2">
      <c r="A149" s="132">
        <v>2002</v>
      </c>
      <c r="B149" s="103">
        <v>40820110.749999993</v>
      </c>
      <c r="C149" s="108">
        <v>0.18950537264277245</v>
      </c>
      <c r="D149" s="106">
        <v>323</v>
      </c>
      <c r="E149" s="108">
        <v>0.18269230769230768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28426980.920000006</v>
      </c>
      <c r="C151" s="108">
        <v>0.13197087203771452</v>
      </c>
      <c r="D151" s="106">
        <v>243</v>
      </c>
      <c r="E151" s="108">
        <v>0.13744343891402716</v>
      </c>
    </row>
    <row r="152" spans="1:5" x14ac:dyDescent="0.2">
      <c r="A152" s="132">
        <v>2005</v>
      </c>
      <c r="B152" s="103">
        <v>106232713.39000002</v>
      </c>
      <c r="C152" s="108">
        <v>0.49318018907689509</v>
      </c>
      <c r="D152" s="106">
        <v>868</v>
      </c>
      <c r="E152" s="108">
        <v>0.49095022624434387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215403448.36000001</v>
      </c>
      <c r="C154" s="108"/>
      <c r="D154" s="134">
        <v>1768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179.85858355598063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31883346.93999999</v>
      </c>
      <c r="C163" s="108">
        <v>0.14801688265785751</v>
      </c>
      <c r="D163" s="106">
        <v>318</v>
      </c>
      <c r="E163" s="108">
        <v>0.17986425339366516</v>
      </c>
    </row>
    <row r="164" spans="1:5" x14ac:dyDescent="0.2">
      <c r="A164" s="102" t="s">
        <v>11</v>
      </c>
      <c r="B164" s="103">
        <v>79347817.549999967</v>
      </c>
      <c r="C164" s="108">
        <v>0.36836837178849313</v>
      </c>
      <c r="D164" s="106">
        <v>624</v>
      </c>
      <c r="E164" s="108">
        <v>0.35294117647058826</v>
      </c>
    </row>
    <row r="165" spans="1:5" x14ac:dyDescent="0.2">
      <c r="A165" s="102" t="s">
        <v>12</v>
      </c>
      <c r="B165" s="103">
        <v>84724754.220000014</v>
      </c>
      <c r="C165" s="108">
        <v>0.39333053795128209</v>
      </c>
      <c r="D165" s="106">
        <v>679</v>
      </c>
      <c r="E165" s="108">
        <v>0.38404977375565613</v>
      </c>
    </row>
    <row r="166" spans="1:5" x14ac:dyDescent="0.2">
      <c r="A166" s="102" t="s">
        <v>13</v>
      </c>
      <c r="B166" s="103">
        <v>17824833.850000009</v>
      </c>
      <c r="C166" s="108">
        <v>8.2750921518255721E-2</v>
      </c>
      <c r="D166" s="106">
        <v>135</v>
      </c>
      <c r="E166" s="108">
        <v>7.6357466063348423E-2</v>
      </c>
    </row>
    <row r="167" spans="1:5" x14ac:dyDescent="0.2">
      <c r="A167" s="102" t="s">
        <v>14</v>
      </c>
      <c r="B167" s="103">
        <v>1622695.8</v>
      </c>
      <c r="C167" s="108">
        <v>7.5332860841114159E-3</v>
      </c>
      <c r="D167" s="106">
        <v>12</v>
      </c>
      <c r="E167" s="108">
        <v>6.7873303167420816E-3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215403448.36000001</v>
      </c>
      <c r="C171" s="118"/>
      <c r="D171" s="119">
        <v>1768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9.1713915281815837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105229082.53999999</v>
      </c>
      <c r="C180" s="108">
        <v>0.48852088182048259</v>
      </c>
      <c r="D180" s="106">
        <v>869</v>
      </c>
      <c r="E180" s="108">
        <v>0.49151583710407237</v>
      </c>
      <c r="F180" s="92"/>
    </row>
    <row r="181" spans="1:6" x14ac:dyDescent="0.2">
      <c r="A181" s="102" t="s">
        <v>52</v>
      </c>
      <c r="B181" s="103">
        <v>110174365.82000002</v>
      </c>
      <c r="C181" s="108">
        <v>0.51147911817951741</v>
      </c>
      <c r="D181" s="106">
        <v>899</v>
      </c>
      <c r="E181" s="108">
        <v>0.50848416289592757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215403448.36000001</v>
      </c>
      <c r="C183" s="118"/>
      <c r="D183" s="119">
        <v>1768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11280242.139999999</v>
      </c>
      <c r="C190" s="108">
        <v>5.2367973799321579E-2</v>
      </c>
      <c r="D190" s="106">
        <v>145</v>
      </c>
      <c r="E190" s="108">
        <v>8.2013574660633484E-2</v>
      </c>
      <c r="F190" s="108">
        <v>0.8059506764918779</v>
      </c>
    </row>
    <row r="191" spans="1:6" x14ac:dyDescent="0.2">
      <c r="A191" s="102" t="s">
        <v>54</v>
      </c>
      <c r="B191" s="103">
        <v>31403617.359999992</v>
      </c>
      <c r="C191" s="108">
        <v>0.14578976148754907</v>
      </c>
      <c r="D191" s="106">
        <v>289</v>
      </c>
      <c r="E191" s="108">
        <v>0.16346153846153846</v>
      </c>
      <c r="F191" s="108">
        <v>0.80284017139278974</v>
      </c>
    </row>
    <row r="192" spans="1:6" x14ac:dyDescent="0.2">
      <c r="A192" s="102" t="s">
        <v>55</v>
      </c>
      <c r="B192" s="103">
        <v>32569772.780000009</v>
      </c>
      <c r="C192" s="108">
        <v>0.15120358113100735</v>
      </c>
      <c r="D192" s="106">
        <v>279</v>
      </c>
      <c r="E192" s="108">
        <v>0.15780542986425339</v>
      </c>
      <c r="F192" s="108">
        <v>0.77545411215506121</v>
      </c>
    </row>
    <row r="193" spans="1:6" x14ac:dyDescent="0.2">
      <c r="A193" s="102" t="s">
        <v>56</v>
      </c>
      <c r="B193" s="103">
        <v>14625608.259999996</v>
      </c>
      <c r="C193" s="108">
        <v>6.7898672799130283E-2</v>
      </c>
      <c r="D193" s="106">
        <v>107</v>
      </c>
      <c r="E193" s="108">
        <v>6.0520361990950226E-2</v>
      </c>
      <c r="F193" s="108">
        <v>0.77634693234014474</v>
      </c>
    </row>
    <row r="194" spans="1:6" x14ac:dyDescent="0.2">
      <c r="A194" s="102" t="s">
        <v>57</v>
      </c>
      <c r="B194" s="103">
        <v>12973746.560000002</v>
      </c>
      <c r="C194" s="108">
        <v>6.0229985447202351E-2</v>
      </c>
      <c r="D194" s="106">
        <v>126</v>
      </c>
      <c r="E194" s="108">
        <v>7.1266968325791852E-2</v>
      </c>
      <c r="F194" s="108">
        <v>0.74635366215763044</v>
      </c>
    </row>
    <row r="195" spans="1:6" x14ac:dyDescent="0.2">
      <c r="A195" s="102" t="s">
        <v>58</v>
      </c>
      <c r="B195" s="103">
        <v>6509478.7300000014</v>
      </c>
      <c r="C195" s="108">
        <v>3.0219937422361152E-2</v>
      </c>
      <c r="D195" s="106">
        <v>63</v>
      </c>
      <c r="E195" s="108">
        <v>3.5633484162895926E-2</v>
      </c>
      <c r="F195" s="108">
        <v>0.77267876764367815</v>
      </c>
    </row>
    <row r="196" spans="1:6" x14ac:dyDescent="0.2">
      <c r="A196" s="102" t="s">
        <v>28</v>
      </c>
      <c r="B196" s="103">
        <v>50498538.769999936</v>
      </c>
      <c r="C196" s="108">
        <v>0.23443700253861591</v>
      </c>
      <c r="D196" s="106">
        <v>377</v>
      </c>
      <c r="E196" s="108">
        <v>0.21323529411764705</v>
      </c>
      <c r="F196" s="108">
        <v>0.76017198387837526</v>
      </c>
    </row>
    <row r="197" spans="1:6" x14ac:dyDescent="0.2">
      <c r="A197" s="102" t="s">
        <v>59</v>
      </c>
      <c r="B197" s="103">
        <v>18505751.700000007</v>
      </c>
      <c r="C197" s="108">
        <v>8.5912049416551908E-2</v>
      </c>
      <c r="D197" s="106">
        <v>131</v>
      </c>
      <c r="E197" s="108">
        <v>7.409502262443439E-2</v>
      </c>
      <c r="F197" s="108">
        <v>0.75138386337762486</v>
      </c>
    </row>
    <row r="198" spans="1:6" x14ac:dyDescent="0.2">
      <c r="A198" s="102" t="s">
        <v>60</v>
      </c>
      <c r="B198" s="103">
        <v>20755220.430000003</v>
      </c>
      <c r="C198" s="108">
        <v>9.6355098249458704E-2</v>
      </c>
      <c r="D198" s="106">
        <v>110</v>
      </c>
      <c r="E198" s="108">
        <v>6.2217194570135748E-2</v>
      </c>
      <c r="F198" s="108">
        <v>0.73207258837444988</v>
      </c>
    </row>
    <row r="199" spans="1:6" x14ac:dyDescent="0.2">
      <c r="A199" s="102" t="s">
        <v>61</v>
      </c>
      <c r="B199" s="103">
        <v>12373899.02</v>
      </c>
      <c r="C199" s="108">
        <v>5.7445222507857538E-2</v>
      </c>
      <c r="D199" s="106">
        <v>95</v>
      </c>
      <c r="E199" s="108">
        <v>5.3733031674208148E-2</v>
      </c>
      <c r="F199" s="108">
        <v>0.75832348813471728</v>
      </c>
    </row>
    <row r="200" spans="1:6" x14ac:dyDescent="0.2">
      <c r="A200" s="102" t="s">
        <v>62</v>
      </c>
      <c r="B200" s="103">
        <v>3771796.15</v>
      </c>
      <c r="C200" s="108">
        <v>1.7510379609597816E-2</v>
      </c>
      <c r="D200" s="106">
        <v>42</v>
      </c>
      <c r="E200" s="108">
        <v>2.3755656108597284E-2</v>
      </c>
      <c r="F200" s="108">
        <v>0.79787493391825071</v>
      </c>
    </row>
    <row r="201" spans="1:6" x14ac:dyDescent="0.2">
      <c r="A201" s="102" t="s">
        <v>3</v>
      </c>
      <c r="B201" s="103">
        <v>135776.46</v>
      </c>
      <c r="C201" s="108">
        <v>6.3033559134614771E-4</v>
      </c>
      <c r="D201" s="106">
        <v>4</v>
      </c>
      <c r="E201" s="108">
        <v>2.2624434389140274E-3</v>
      </c>
      <c r="F201" s="108">
        <v>0.66020884262698631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215403448.35999998</v>
      </c>
      <c r="C203" s="118"/>
      <c r="D203" s="119">
        <v>1768</v>
      </c>
      <c r="E203" s="118"/>
      <c r="F203" s="142">
        <v>0.76879386277825801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4463975.879999999</v>
      </c>
      <c r="C210" s="108">
        <v>2.0723790236354223E-2</v>
      </c>
      <c r="D210" s="106">
        <v>43</v>
      </c>
      <c r="E210" s="108">
        <v>2.4321266968325792E-2</v>
      </c>
    </row>
    <row r="211" spans="1:5" x14ac:dyDescent="0.2">
      <c r="A211" s="102" t="s">
        <v>371</v>
      </c>
      <c r="B211" s="103">
        <v>97680732.949999928</v>
      </c>
      <c r="C211" s="108">
        <v>0.45347803711455836</v>
      </c>
      <c r="D211" s="106">
        <v>823</v>
      </c>
      <c r="E211" s="108">
        <v>0.4654977375565611</v>
      </c>
    </row>
    <row r="212" spans="1:5" x14ac:dyDescent="0.2">
      <c r="A212" s="102" t="s">
        <v>343</v>
      </c>
      <c r="B212" s="103">
        <v>96425668.460000083</v>
      </c>
      <c r="C212" s="108">
        <v>0.44765146145128354</v>
      </c>
      <c r="D212" s="106">
        <v>748</v>
      </c>
      <c r="E212" s="108">
        <v>0.42307692307692307</v>
      </c>
    </row>
    <row r="213" spans="1:5" x14ac:dyDescent="0.2">
      <c r="A213" s="102" t="s">
        <v>344</v>
      </c>
      <c r="B213" s="103">
        <v>7079260.2199999997</v>
      </c>
      <c r="C213" s="108">
        <v>3.2865120191430536E-2</v>
      </c>
      <c r="D213" s="106">
        <v>64</v>
      </c>
      <c r="E213" s="108">
        <v>3.6199095022624438E-2</v>
      </c>
    </row>
    <row r="214" spans="1:5" x14ac:dyDescent="0.2">
      <c r="A214" s="102" t="s">
        <v>345</v>
      </c>
      <c r="B214" s="103">
        <v>4589860.76</v>
      </c>
      <c r="C214" s="108">
        <v>2.1308204650136549E-2</v>
      </c>
      <c r="D214" s="106">
        <v>37</v>
      </c>
      <c r="E214" s="108">
        <v>2.092760180995475E-2</v>
      </c>
    </row>
    <row r="215" spans="1:5" x14ac:dyDescent="0.2">
      <c r="A215" s="102" t="s">
        <v>39</v>
      </c>
      <c r="B215" s="103">
        <v>3664174.2000000011</v>
      </c>
      <c r="C215" s="108">
        <v>1.7010749957336483E-2</v>
      </c>
      <c r="D215" s="106">
        <v>29</v>
      </c>
      <c r="E215" s="108">
        <v>1.6402714932126698E-2</v>
      </c>
    </row>
    <row r="216" spans="1:5" x14ac:dyDescent="0.2">
      <c r="A216" s="102" t="s">
        <v>40</v>
      </c>
      <c r="B216" s="103">
        <v>108565.5</v>
      </c>
      <c r="C216" s="108">
        <v>5.0401003710282477E-4</v>
      </c>
      <c r="D216" s="106">
        <v>2</v>
      </c>
      <c r="E216" s="108">
        <v>1.1312217194570137E-3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0</v>
      </c>
      <c r="C220" s="108">
        <v>0</v>
      </c>
      <c r="D220" s="106">
        <v>0</v>
      </c>
      <c r="E220" s="108">
        <v>0</v>
      </c>
    </row>
    <row r="221" spans="1:5" x14ac:dyDescent="0.2">
      <c r="A221" s="102" t="s">
        <v>33</v>
      </c>
      <c r="B221" s="103">
        <v>1186976.9099999999</v>
      </c>
      <c r="C221" s="108">
        <v>5.5104823949532426E-3</v>
      </c>
      <c r="D221" s="106">
        <v>18</v>
      </c>
      <c r="E221" s="108">
        <v>1.0180995475113122E-2</v>
      </c>
    </row>
    <row r="222" spans="1:5" x14ac:dyDescent="0.2">
      <c r="A222" s="102" t="s">
        <v>34</v>
      </c>
      <c r="B222" s="103">
        <v>0</v>
      </c>
      <c r="C222" s="108">
        <v>0</v>
      </c>
      <c r="D222" s="106">
        <v>0</v>
      </c>
      <c r="E222" s="108">
        <v>0</v>
      </c>
    </row>
    <row r="223" spans="1:5" x14ac:dyDescent="0.2">
      <c r="A223" s="102" t="s">
        <v>346</v>
      </c>
      <c r="B223" s="103">
        <v>204233.48</v>
      </c>
      <c r="C223" s="108">
        <v>9.4814396684433856E-4</v>
      </c>
      <c r="D223" s="106">
        <v>4</v>
      </c>
      <c r="E223" s="108">
        <v>2.2624434389140274E-3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215403448.35999998</v>
      </c>
      <c r="C225" s="118"/>
      <c r="D225" s="119">
        <v>1768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2.6236446406013334E-2</v>
      </c>
      <c r="E227" s="108"/>
    </row>
    <row r="228" spans="1:5" x14ac:dyDescent="0.2">
      <c r="A228" s="102"/>
      <c r="B228" s="103"/>
      <c r="C228" s="108"/>
      <c r="D228" s="106"/>
      <c r="E228" s="108"/>
    </row>
    <row r="229" spans="1:5" x14ac:dyDescent="0.2">
      <c r="A229" s="102"/>
      <c r="B229" s="103"/>
      <c r="C229" s="108"/>
      <c r="D229" s="106"/>
      <c r="E229" s="108"/>
    </row>
    <row r="230" spans="1:5" x14ac:dyDescent="0.2">
      <c r="A230" s="102"/>
      <c r="B230" s="103"/>
      <c r="C230" s="108"/>
      <c r="D230" s="106"/>
      <c r="E230" s="108"/>
    </row>
    <row r="231" spans="1:5" x14ac:dyDescent="0.2">
      <c r="A231" s="111" t="s">
        <v>140</v>
      </c>
      <c r="B231" s="103"/>
      <c r="C231" s="108"/>
      <c r="D231" s="106"/>
      <c r="E231" s="108"/>
    </row>
    <row r="232" spans="1:5" x14ac:dyDescent="0.2">
      <c r="B232" s="95"/>
      <c r="D232" s="97"/>
    </row>
    <row r="233" spans="1:5" s="123" customFormat="1" ht="20.399999999999999" x14ac:dyDescent="0.2">
      <c r="A233" s="112" t="s">
        <v>140</v>
      </c>
      <c r="B233" s="113" t="s">
        <v>112</v>
      </c>
      <c r="C233" s="114" t="s">
        <v>113</v>
      </c>
      <c r="D233" s="115" t="s">
        <v>114</v>
      </c>
      <c r="E233" s="114" t="s">
        <v>113</v>
      </c>
    </row>
    <row r="235" spans="1:5" x14ac:dyDescent="0.2">
      <c r="A235" s="102" t="s">
        <v>165</v>
      </c>
      <c r="B235" s="103">
        <v>0</v>
      </c>
      <c r="C235" s="108">
        <v>0</v>
      </c>
      <c r="D235" s="106">
        <v>0</v>
      </c>
      <c r="E235" s="108">
        <v>0</v>
      </c>
    </row>
    <row r="236" spans="1:5" x14ac:dyDescent="0.2">
      <c r="A236" s="102" t="s">
        <v>166</v>
      </c>
      <c r="B236" s="103">
        <v>176232072.7399998</v>
      </c>
      <c r="C236" s="108">
        <v>0.81814879976046817</v>
      </c>
      <c r="D236" s="106">
        <v>1403</v>
      </c>
      <c r="E236" s="108">
        <v>0.79355203619909498</v>
      </c>
    </row>
    <row r="237" spans="1:5" x14ac:dyDescent="0.2">
      <c r="A237" s="102" t="s">
        <v>610</v>
      </c>
      <c r="B237" s="103">
        <v>39171375.61999999</v>
      </c>
      <c r="C237" s="108">
        <v>0.18185120023953191</v>
      </c>
      <c r="D237" s="106">
        <v>365</v>
      </c>
      <c r="E237" s="108">
        <v>0.20644796380090497</v>
      </c>
    </row>
    <row r="238" spans="1:5" x14ac:dyDescent="0.2">
      <c r="A238" s="102"/>
      <c r="B238" s="102"/>
      <c r="C238" s="108"/>
      <c r="D238" s="102"/>
      <c r="E238" s="108"/>
    </row>
    <row r="239" spans="1:5" ht="10.8" thickBot="1" x14ac:dyDescent="0.25">
      <c r="A239" s="102"/>
      <c r="B239" s="133">
        <v>215403448.35999978</v>
      </c>
      <c r="C239" s="108"/>
      <c r="D239" s="134">
        <v>1768</v>
      </c>
      <c r="E239" s="108"/>
    </row>
    <row r="240" spans="1:5" ht="10.8" thickTop="1" x14ac:dyDescent="0.2">
      <c r="A240" s="102"/>
      <c r="B240" s="102"/>
      <c r="C240" s="108"/>
      <c r="D240" s="102"/>
      <c r="E240" s="108"/>
    </row>
    <row r="241" spans="1:5" x14ac:dyDescent="0.2">
      <c r="A241" s="102"/>
      <c r="B241" s="102"/>
      <c r="C241" s="108"/>
      <c r="D241" s="102"/>
      <c r="E241" s="108"/>
    </row>
    <row r="242" spans="1:5" x14ac:dyDescent="0.2">
      <c r="A242" s="102"/>
      <c r="B242" s="102"/>
      <c r="C242" s="102"/>
      <c r="D242" s="102"/>
      <c r="E242" s="102"/>
    </row>
    <row r="243" spans="1:5" x14ac:dyDescent="0.2">
      <c r="A243" s="111" t="s">
        <v>153</v>
      </c>
      <c r="B243" s="103"/>
      <c r="C243" s="108"/>
      <c r="D243" s="106"/>
      <c r="E243" s="108"/>
    </row>
    <row r="244" spans="1:5" x14ac:dyDescent="0.2">
      <c r="B244" s="95"/>
      <c r="D244" s="97"/>
    </row>
    <row r="245" spans="1:5" s="123" customFormat="1" ht="20.399999999999999" x14ac:dyDescent="0.2">
      <c r="A245" s="112" t="s">
        <v>611</v>
      </c>
      <c r="B245" s="113" t="s">
        <v>112</v>
      </c>
      <c r="C245" s="114" t="s">
        <v>113</v>
      </c>
      <c r="D245" s="115" t="s">
        <v>114</v>
      </c>
      <c r="E245" s="114" t="s">
        <v>113</v>
      </c>
    </row>
    <row r="247" spans="1:5" x14ac:dyDescent="0.2">
      <c r="A247" s="102" t="s">
        <v>37</v>
      </c>
      <c r="B247" s="103">
        <v>33826299.499999985</v>
      </c>
      <c r="C247" s="108">
        <v>0.15703694512571925</v>
      </c>
      <c r="D247" s="106">
        <v>240</v>
      </c>
      <c r="E247" s="108">
        <v>0.13574660633484162</v>
      </c>
    </row>
    <row r="248" spans="1:5" x14ac:dyDescent="0.2">
      <c r="A248" s="102" t="s">
        <v>38</v>
      </c>
      <c r="B248" s="103">
        <v>181577148.85999978</v>
      </c>
      <c r="C248" s="108">
        <v>0.84296305487428069</v>
      </c>
      <c r="D248" s="106">
        <v>1528</v>
      </c>
      <c r="E248" s="108">
        <v>0.86425339366515841</v>
      </c>
    </row>
    <row r="249" spans="1:5" x14ac:dyDescent="0.2">
      <c r="A249" s="102"/>
      <c r="B249" s="102"/>
      <c r="C249" s="108"/>
      <c r="D249" s="102"/>
      <c r="E249" s="108"/>
    </row>
    <row r="250" spans="1:5" ht="10.8" thickBot="1" x14ac:dyDescent="0.25">
      <c r="A250" s="102"/>
      <c r="B250" s="133">
        <v>215403448.35999978</v>
      </c>
      <c r="C250" s="108"/>
      <c r="D250" s="134">
        <v>1768</v>
      </c>
      <c r="E250" s="108"/>
    </row>
    <row r="251" spans="1:5" ht="10.8" thickTop="1" x14ac:dyDescent="0.2">
      <c r="A251" s="102"/>
      <c r="B251" s="102"/>
      <c r="C251" s="108"/>
      <c r="D251" s="102"/>
      <c r="E251" s="108"/>
    </row>
    <row r="252" spans="1:5" x14ac:dyDescent="0.2">
      <c r="A252" s="102"/>
      <c r="B252" s="102"/>
      <c r="C252" s="108"/>
      <c r="D252" s="102"/>
      <c r="E252" s="108"/>
    </row>
    <row r="253" spans="1:5" x14ac:dyDescent="0.2">
      <c r="A253" s="102"/>
      <c r="B253" s="102"/>
      <c r="C253" s="108"/>
      <c r="D253" s="102"/>
      <c r="E253" s="108"/>
    </row>
    <row r="254" spans="1:5" x14ac:dyDescent="0.2">
      <c r="A254" s="102"/>
      <c r="B254" s="102"/>
      <c r="C254" s="108"/>
      <c r="D254" s="102"/>
      <c r="E254" s="108"/>
    </row>
    <row r="255" spans="1:5" x14ac:dyDescent="0.2">
      <c r="A255" s="111" t="s">
        <v>151</v>
      </c>
      <c r="B255" s="103"/>
      <c r="C255" s="108"/>
      <c r="D255" s="106"/>
      <c r="E255" s="108"/>
    </row>
    <row r="256" spans="1:5" x14ac:dyDescent="0.2">
      <c r="A256" s="92"/>
      <c r="B256" s="127"/>
      <c r="C256" s="128"/>
      <c r="D256" s="129"/>
      <c r="E256" s="128"/>
    </row>
    <row r="257" spans="1:5" s="123" customFormat="1" ht="20.399999999999999" x14ac:dyDescent="0.2">
      <c r="A257" s="112" t="s">
        <v>142</v>
      </c>
      <c r="B257" s="113" t="s">
        <v>112</v>
      </c>
      <c r="C257" s="114" t="s">
        <v>113</v>
      </c>
      <c r="D257" s="115" t="s">
        <v>114</v>
      </c>
      <c r="E257" s="114" t="s">
        <v>113</v>
      </c>
    </row>
    <row r="259" spans="1:5" x14ac:dyDescent="0.2">
      <c r="A259" s="144" t="s">
        <v>612</v>
      </c>
      <c r="B259" s="103">
        <v>41927782.92999997</v>
      </c>
      <c r="C259" s="108">
        <v>0.23791232934005818</v>
      </c>
      <c r="D259" s="106">
        <v>311</v>
      </c>
      <c r="E259" s="108">
        <v>0.22166785459729152</v>
      </c>
    </row>
    <row r="260" spans="1:5" x14ac:dyDescent="0.2">
      <c r="A260" s="102" t="s">
        <v>83</v>
      </c>
      <c r="B260" s="103">
        <v>16886825.000000015</v>
      </c>
      <c r="C260" s="108">
        <v>9.582151953074744E-2</v>
      </c>
      <c r="D260" s="106">
        <v>141</v>
      </c>
      <c r="E260" s="108">
        <v>0.10049893086243764</v>
      </c>
    </row>
    <row r="261" spans="1:5" x14ac:dyDescent="0.2">
      <c r="A261" s="102" t="s">
        <v>84</v>
      </c>
      <c r="B261" s="103">
        <v>38638880.779999994</v>
      </c>
      <c r="C261" s="108">
        <v>0.21924999337098525</v>
      </c>
      <c r="D261" s="106">
        <v>331</v>
      </c>
      <c r="E261" s="108">
        <v>0.23592302209550961</v>
      </c>
    </row>
    <row r="262" spans="1:5" x14ac:dyDescent="0.2">
      <c r="A262" s="102" t="s">
        <v>85</v>
      </c>
      <c r="B262" s="103">
        <v>34749756.969999991</v>
      </c>
      <c r="C262" s="108">
        <v>0.19718179801055427</v>
      </c>
      <c r="D262" s="106">
        <v>265</v>
      </c>
      <c r="E262" s="108">
        <v>0.18888096935138987</v>
      </c>
    </row>
    <row r="263" spans="1:5" x14ac:dyDescent="0.2">
      <c r="A263" s="102" t="s">
        <v>86</v>
      </c>
      <c r="B263" s="103">
        <v>15801228.5</v>
      </c>
      <c r="C263" s="108">
        <v>8.966148019669487E-2</v>
      </c>
      <c r="D263" s="106">
        <v>109</v>
      </c>
      <c r="E263" s="108">
        <v>7.7690662865288668E-2</v>
      </c>
    </row>
    <row r="264" spans="1:5" x14ac:dyDescent="0.2">
      <c r="A264" s="102" t="s">
        <v>87</v>
      </c>
      <c r="B264" s="103">
        <v>20793051.780000009</v>
      </c>
      <c r="C264" s="108">
        <v>0.11798676289007033</v>
      </c>
      <c r="D264" s="106">
        <v>171</v>
      </c>
      <c r="E264" s="108">
        <v>0.12188168210976479</v>
      </c>
    </row>
    <row r="265" spans="1:5" x14ac:dyDescent="0.2">
      <c r="A265" s="102" t="s">
        <v>88</v>
      </c>
      <c r="B265" s="103">
        <v>2627222.4300000002</v>
      </c>
      <c r="C265" s="108">
        <v>1.4907742893519803E-2</v>
      </c>
      <c r="D265" s="106">
        <v>22</v>
      </c>
      <c r="E265" s="108">
        <v>1.5680684248039915E-2</v>
      </c>
    </row>
    <row r="266" spans="1:5" x14ac:dyDescent="0.2">
      <c r="A266" s="102" t="s">
        <v>89</v>
      </c>
      <c r="B266" s="103">
        <v>614563.96</v>
      </c>
      <c r="C266" s="108">
        <v>3.4872424210017831E-3</v>
      </c>
      <c r="D266" s="106">
        <v>7</v>
      </c>
      <c r="E266" s="108">
        <v>4.9893086243763367E-3</v>
      </c>
    </row>
    <row r="267" spans="1:5" x14ac:dyDescent="0.2">
      <c r="A267" s="102" t="s">
        <v>0</v>
      </c>
      <c r="B267" s="103">
        <v>446318.57999999996</v>
      </c>
      <c r="C267" s="108">
        <v>2.5325615993773503E-3</v>
      </c>
      <c r="D267" s="106">
        <v>3</v>
      </c>
      <c r="E267" s="108">
        <v>2.1382751247327157E-3</v>
      </c>
    </row>
    <row r="268" spans="1:5" x14ac:dyDescent="0.2">
      <c r="A268" s="102" t="s">
        <v>69</v>
      </c>
      <c r="B268" s="103">
        <v>83047.75</v>
      </c>
      <c r="C268" s="108">
        <v>4.7124084004006815E-4</v>
      </c>
      <c r="D268" s="106">
        <v>2</v>
      </c>
      <c r="E268" s="108">
        <v>1.4255167498218105E-3</v>
      </c>
    </row>
    <row r="269" spans="1:5" x14ac:dyDescent="0.2">
      <c r="A269" s="102" t="s">
        <v>82</v>
      </c>
      <c r="B269" s="103">
        <v>3663394.0599999996</v>
      </c>
      <c r="C269" s="108">
        <v>2.0787328906950467E-2</v>
      </c>
      <c r="D269" s="106">
        <v>41</v>
      </c>
      <c r="E269" s="108">
        <v>2.9223093371347115E-2</v>
      </c>
    </row>
    <row r="270" spans="1:5" x14ac:dyDescent="0.2">
      <c r="A270" s="102"/>
      <c r="B270" s="102"/>
      <c r="C270" s="108"/>
      <c r="D270" s="106"/>
      <c r="E270" s="108"/>
    </row>
    <row r="271" spans="1:5" ht="10.8" thickBot="1" x14ac:dyDescent="0.25">
      <c r="A271" s="102"/>
      <c r="B271" s="133">
        <v>176232072.74000001</v>
      </c>
      <c r="C271" s="108"/>
      <c r="D271" s="119">
        <v>1403</v>
      </c>
      <c r="E271" s="108"/>
    </row>
    <row r="272" spans="1:5" ht="10.8" thickTop="1" x14ac:dyDescent="0.2">
      <c r="A272" s="102"/>
      <c r="B272" s="102"/>
      <c r="C272" s="108"/>
      <c r="D272" s="102"/>
      <c r="E272" s="108"/>
    </row>
    <row r="273" spans="1:5" x14ac:dyDescent="0.2">
      <c r="A273" s="102"/>
      <c r="B273" s="102"/>
      <c r="C273" s="108"/>
      <c r="D273" s="102"/>
      <c r="E273" s="108"/>
    </row>
    <row r="274" spans="1:5" x14ac:dyDescent="0.2">
      <c r="A274" s="116" t="s">
        <v>398</v>
      </c>
      <c r="B274" s="102"/>
      <c r="C274" s="108"/>
      <c r="D274" s="126">
        <v>1.9683396129175064</v>
      </c>
      <c r="E274" s="108"/>
    </row>
    <row r="275" spans="1:5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8"/>
      <c r="D277" s="102"/>
      <c r="E277" s="108"/>
    </row>
    <row r="278" spans="1:5" ht="15.6" x14ac:dyDescent="0.3">
      <c r="A278" s="111" t="s">
        <v>184</v>
      </c>
      <c r="B278" s="145"/>
      <c r="C278" s="145"/>
      <c r="D278" s="145"/>
      <c r="E278" s="145"/>
    </row>
    <row r="279" spans="1:5" ht="15.6" x14ac:dyDescent="0.3">
      <c r="A279" s="146"/>
      <c r="B279" s="146"/>
      <c r="C279" s="146"/>
      <c r="D279" s="146"/>
      <c r="E279" s="146"/>
    </row>
    <row r="280" spans="1:5" ht="20.399999999999999" x14ac:dyDescent="0.2">
      <c r="A280" s="112" t="s">
        <v>90</v>
      </c>
      <c r="B280" s="113" t="s">
        <v>112</v>
      </c>
      <c r="C280" s="141" t="s">
        <v>113</v>
      </c>
      <c r="D280" s="115" t="s">
        <v>114</v>
      </c>
      <c r="E280" s="141" t="s">
        <v>113</v>
      </c>
    </row>
    <row r="281" spans="1:5" x14ac:dyDescent="0.2">
      <c r="C281" s="94"/>
      <c r="E281" s="94"/>
    </row>
    <row r="282" spans="1:5" x14ac:dyDescent="0.2">
      <c r="A282" s="102" t="s">
        <v>185</v>
      </c>
      <c r="B282" s="103">
        <v>128116731.38</v>
      </c>
      <c r="C282" s="108">
        <v>0.59477567492736128</v>
      </c>
      <c r="D282" s="106">
        <v>1047</v>
      </c>
      <c r="E282" s="108">
        <v>0.59219457013574661</v>
      </c>
    </row>
    <row r="283" spans="1:5" x14ac:dyDescent="0.2">
      <c r="A283" s="102" t="s">
        <v>186</v>
      </c>
      <c r="B283" s="103">
        <v>63950006.239999957</v>
      </c>
      <c r="C283" s="108">
        <v>0.29688478400364998</v>
      </c>
      <c r="D283" s="106">
        <v>517</v>
      </c>
      <c r="E283" s="108">
        <v>0.29242081447963802</v>
      </c>
    </row>
    <row r="284" spans="1:5" x14ac:dyDescent="0.2">
      <c r="A284" s="102" t="s">
        <v>187</v>
      </c>
      <c r="B284" s="103">
        <v>10637987.710000001</v>
      </c>
      <c r="C284" s="108">
        <v>4.9386338942081005E-2</v>
      </c>
      <c r="D284" s="106">
        <v>94</v>
      </c>
      <c r="E284" s="108">
        <v>5.3167420814479636E-2</v>
      </c>
    </row>
    <row r="285" spans="1:5" x14ac:dyDescent="0.2">
      <c r="A285" s="102" t="s">
        <v>188</v>
      </c>
      <c r="B285" s="103">
        <v>12698723.030000003</v>
      </c>
      <c r="C285" s="108">
        <v>5.8953202126907703E-2</v>
      </c>
      <c r="D285" s="106">
        <v>110</v>
      </c>
      <c r="E285" s="108">
        <v>6.2217194570135748E-2</v>
      </c>
    </row>
    <row r="286" spans="1:5" x14ac:dyDescent="0.2">
      <c r="A286" s="102" t="s">
        <v>189</v>
      </c>
      <c r="B286" s="103">
        <v>0</v>
      </c>
      <c r="C286" s="108">
        <v>0</v>
      </c>
      <c r="D286" s="106">
        <v>0</v>
      </c>
      <c r="E286" s="108">
        <v>0</v>
      </c>
    </row>
    <row r="287" spans="1:5" x14ac:dyDescent="0.2">
      <c r="A287" s="102" t="s">
        <v>190</v>
      </c>
      <c r="B287" s="103">
        <v>0</v>
      </c>
      <c r="C287" s="108">
        <v>0</v>
      </c>
      <c r="D287" s="106">
        <v>0</v>
      </c>
      <c r="E287" s="108">
        <v>0</v>
      </c>
    </row>
    <row r="288" spans="1:5" x14ac:dyDescent="0.2">
      <c r="A288" s="102" t="s">
        <v>191</v>
      </c>
      <c r="B288" s="103">
        <v>0</v>
      </c>
      <c r="C288" s="108">
        <v>0</v>
      </c>
      <c r="D288" s="106">
        <v>0</v>
      </c>
      <c r="E288" s="108">
        <v>0</v>
      </c>
    </row>
    <row r="289" spans="1:5" x14ac:dyDescent="0.2">
      <c r="A289" s="102"/>
      <c r="B289" s="103"/>
      <c r="C289" s="102"/>
      <c r="D289" s="106"/>
      <c r="E289" s="108"/>
    </row>
    <row r="290" spans="1:5" ht="10.8" thickBot="1" x14ac:dyDescent="0.25">
      <c r="A290" s="102"/>
      <c r="B290" s="117">
        <v>215403448.35999995</v>
      </c>
      <c r="C290" s="116"/>
      <c r="D290" s="119">
        <v>1768</v>
      </c>
      <c r="E290" s="102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690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213133250.61999935</v>
      </c>
      <c r="C6" s="103">
        <v>87865517.48999995</v>
      </c>
      <c r="D6" s="103">
        <v>68246654.489999905</v>
      </c>
      <c r="E6" s="103">
        <v>57021078.640000001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1756</v>
      </c>
      <c r="C7" s="106">
        <v>704</v>
      </c>
      <c r="D7" s="106">
        <v>521</v>
      </c>
      <c r="E7" s="106">
        <v>531</v>
      </c>
      <c r="F7" s="104"/>
      <c r="G7" s="107"/>
      <c r="H7" s="107"/>
      <c r="I7" s="107"/>
      <c r="J7" s="107"/>
      <c r="K7" s="107"/>
    </row>
    <row r="8" spans="1:11" s="92" customFormat="1" x14ac:dyDescent="0.2">
      <c r="A8" s="102" t="s">
        <v>91</v>
      </c>
      <c r="B8" s="108">
        <v>0.76819103005881406</v>
      </c>
      <c r="C8" s="108">
        <v>0.75547018893851614</v>
      </c>
      <c r="D8" s="108">
        <v>0.78073615673693986</v>
      </c>
      <c r="E8" s="108">
        <v>0.77277811203350943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7.5224827586206897E-2</v>
      </c>
      <c r="E9" s="108">
        <v>4.8722416666666664E-2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15.071975644008122</v>
      </c>
      <c r="C11" s="103">
        <v>16.882665242474445</v>
      </c>
      <c r="D11" s="103">
        <v>13.720734936412613</v>
      </c>
      <c r="E11" s="103">
        <v>13.899084452293577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13.596167008898014</v>
      </c>
      <c r="C12" s="103">
        <v>14.020533880903491</v>
      </c>
      <c r="D12" s="103">
        <v>13.618069815195073</v>
      </c>
      <c r="E12" s="103">
        <v>13.596167008898014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22.839151266255989</v>
      </c>
      <c r="C13" s="103">
        <v>22.839151266255989</v>
      </c>
      <c r="D13" s="103">
        <v>13.979466119096509</v>
      </c>
      <c r="E13" s="103">
        <v>13.987679671457906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121374.28850797229</v>
      </c>
      <c r="C14" s="103">
        <v>124808.97370738629</v>
      </c>
      <c r="D14" s="103">
        <v>130991.65928982708</v>
      </c>
      <c r="E14" s="103">
        <v>106918.37388888883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10907.6</v>
      </c>
      <c r="E15" s="103">
        <v>5293.35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9.0833190761883102</v>
      </c>
      <c r="C17" s="103">
        <v>7.4661355321082388</v>
      </c>
      <c r="D17" s="103">
        <v>10.702296655074244</v>
      </c>
      <c r="E17" s="103">
        <v>9.6375854330763762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0.16666666666666666</v>
      </c>
      <c r="C18" s="103">
        <v>0.16666666666666666</v>
      </c>
      <c r="D18" s="103">
        <v>0.16666666666666666</v>
      </c>
      <c r="E18" s="103">
        <v>0.16666666666666666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20.416666666666668</v>
      </c>
      <c r="C19" s="103">
        <v>20.416666666666668</v>
      </c>
      <c r="D19" s="103">
        <v>17.666666666666668</v>
      </c>
      <c r="E19" s="103">
        <v>16.416666666666668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0.81640423886854596</v>
      </c>
      <c r="C20" s="108">
        <v>0.94499272356132125</v>
      </c>
      <c r="D20" s="108">
        <v>0.937260237560401</v>
      </c>
      <c r="E20" s="108">
        <v>0.47360975299151237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0.18359576113145526</v>
      </c>
      <c r="C21" s="108">
        <v>5.5007276438678879E-2</v>
      </c>
      <c r="D21" s="108">
        <v>6.2739762439599209E-2</v>
      </c>
      <c r="E21" s="108">
        <v>0.5263902470084878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0.32759679752872972</v>
      </c>
      <c r="C23" s="108">
        <v>0.3408172304158818</v>
      </c>
      <c r="D23" s="108">
        <v>0.26434312838944307</v>
      </c>
      <c r="E23" s="108">
        <v>0.38293126683651935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1.9719134408801873</v>
      </c>
      <c r="C24" s="103">
        <v>2.3727765813836705</v>
      </c>
      <c r="D24" s="103">
        <v>1.5002557610814808</v>
      </c>
      <c r="E24" s="103">
        <v>1.8565656038620897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1392231.6100000003</v>
      </c>
      <c r="C31" s="108">
        <v>6.5322121534299752E-3</v>
      </c>
      <c r="D31" s="106">
        <v>47</v>
      </c>
      <c r="E31" s="108">
        <v>2.6765375854214124E-2</v>
      </c>
    </row>
    <row r="32" spans="1:11" x14ac:dyDescent="0.2">
      <c r="A32" s="102" t="s">
        <v>18</v>
      </c>
      <c r="B32" s="103">
        <v>10675225.900000004</v>
      </c>
      <c r="C32" s="108">
        <v>5.0087097479844217E-2</v>
      </c>
      <c r="D32" s="106">
        <v>146</v>
      </c>
      <c r="E32" s="108">
        <v>8.3143507972665148E-2</v>
      </c>
    </row>
    <row r="33" spans="1:5" x14ac:dyDescent="0.2">
      <c r="A33" s="102" t="s">
        <v>19</v>
      </c>
      <c r="B33" s="103">
        <v>3336550.8900000006</v>
      </c>
      <c r="C33" s="108">
        <v>1.5654764708434972E-2</v>
      </c>
      <c r="D33" s="106">
        <v>33</v>
      </c>
      <c r="E33" s="108">
        <v>1.879271070615034E-2</v>
      </c>
    </row>
    <row r="34" spans="1:5" x14ac:dyDescent="0.2">
      <c r="A34" s="102" t="s">
        <v>20</v>
      </c>
      <c r="B34" s="103">
        <v>2624349.0000000005</v>
      </c>
      <c r="C34" s="108">
        <v>1.2313184321854178E-2</v>
      </c>
      <c r="D34" s="106">
        <v>29</v>
      </c>
      <c r="E34" s="108">
        <v>1.6514806378132119E-2</v>
      </c>
    </row>
    <row r="35" spans="1:5" x14ac:dyDescent="0.2">
      <c r="A35" s="102" t="s">
        <v>21</v>
      </c>
      <c r="B35" s="103">
        <v>12676090.580000006</v>
      </c>
      <c r="C35" s="108">
        <v>5.9474955424015437E-2</v>
      </c>
      <c r="D35" s="106">
        <v>87</v>
      </c>
      <c r="E35" s="108">
        <v>4.9544419134396354E-2</v>
      </c>
    </row>
    <row r="36" spans="1:5" x14ac:dyDescent="0.2">
      <c r="A36" s="102" t="s">
        <v>22</v>
      </c>
      <c r="B36" s="103">
        <v>13631940.799999999</v>
      </c>
      <c r="C36" s="108">
        <v>6.3959709526059325E-2</v>
      </c>
      <c r="D36" s="106">
        <v>91</v>
      </c>
      <c r="E36" s="108">
        <v>5.1822323462414575E-2</v>
      </c>
    </row>
    <row r="37" spans="1:5" x14ac:dyDescent="0.2">
      <c r="A37" s="102" t="s">
        <v>23</v>
      </c>
      <c r="B37" s="103">
        <v>20222906.760000009</v>
      </c>
      <c r="C37" s="108">
        <v>9.4883865849988314E-2</v>
      </c>
      <c r="D37" s="106">
        <v>145</v>
      </c>
      <c r="E37" s="108">
        <v>8.2574031890660593E-2</v>
      </c>
    </row>
    <row r="38" spans="1:5" x14ac:dyDescent="0.2">
      <c r="A38" s="102" t="s">
        <v>24</v>
      </c>
      <c r="B38" s="103">
        <v>26278622.309999995</v>
      </c>
      <c r="C38" s="108">
        <v>0.12329668052054789</v>
      </c>
      <c r="D38" s="106">
        <v>198</v>
      </c>
      <c r="E38" s="108">
        <v>0.11275626423690205</v>
      </c>
    </row>
    <row r="39" spans="1:5" x14ac:dyDescent="0.2">
      <c r="A39" s="102" t="s">
        <v>41</v>
      </c>
      <c r="B39" s="103">
        <v>56056414.319999993</v>
      </c>
      <c r="C39" s="108">
        <v>0.26301111702154928</v>
      </c>
      <c r="D39" s="106">
        <v>397</v>
      </c>
      <c r="E39" s="108">
        <v>0.22608200455580865</v>
      </c>
    </row>
    <row r="40" spans="1:5" x14ac:dyDescent="0.2">
      <c r="A40" s="102" t="s">
        <v>42</v>
      </c>
      <c r="B40" s="103">
        <v>48309104.319999933</v>
      </c>
      <c r="C40" s="108">
        <v>0.22666150954611641</v>
      </c>
      <c r="D40" s="106">
        <v>432</v>
      </c>
      <c r="E40" s="108">
        <v>0.24601366742596811</v>
      </c>
    </row>
    <row r="41" spans="1:5" x14ac:dyDescent="0.2">
      <c r="A41" s="102" t="s">
        <v>43</v>
      </c>
      <c r="B41" s="103">
        <v>11612223.979999999</v>
      </c>
      <c r="C41" s="108">
        <v>5.4483399217251628E-2</v>
      </c>
      <c r="D41" s="106">
        <v>101</v>
      </c>
      <c r="E41" s="108">
        <v>5.7517084282460135E-2</v>
      </c>
    </row>
    <row r="42" spans="1:5" x14ac:dyDescent="0.2">
      <c r="A42" s="102" t="s">
        <v>44</v>
      </c>
      <c r="B42" s="103">
        <v>3552501.7</v>
      </c>
      <c r="C42" s="108">
        <v>1.6667984416630682E-2</v>
      </c>
      <c r="D42" s="106">
        <v>30</v>
      </c>
      <c r="E42" s="108">
        <v>1.7084282460136675E-2</v>
      </c>
    </row>
    <row r="43" spans="1:5" x14ac:dyDescent="0.2">
      <c r="A43" s="102" t="s">
        <v>45</v>
      </c>
      <c r="B43" s="103">
        <v>1602007.9499999997</v>
      </c>
      <c r="C43" s="108">
        <v>7.5164618628946632E-3</v>
      </c>
      <c r="D43" s="106">
        <v>13</v>
      </c>
      <c r="E43" s="108">
        <v>7.4031890660592259E-3</v>
      </c>
    </row>
    <row r="44" spans="1:5" x14ac:dyDescent="0.2">
      <c r="A44" s="102" t="s">
        <v>46</v>
      </c>
      <c r="B44" s="103">
        <v>178770.25</v>
      </c>
      <c r="C44" s="108">
        <v>8.3877222103994232E-4</v>
      </c>
      <c r="D44" s="106">
        <v>2</v>
      </c>
      <c r="E44" s="108">
        <v>1.1389521640091116E-3</v>
      </c>
    </row>
    <row r="45" spans="1:5" x14ac:dyDescent="0.2">
      <c r="A45" s="102" t="s">
        <v>25</v>
      </c>
      <c r="B45" s="103">
        <v>984310.25</v>
      </c>
      <c r="C45" s="108">
        <v>4.6182857303431694E-3</v>
      </c>
      <c r="D45" s="106">
        <v>5</v>
      </c>
      <c r="E45" s="108">
        <v>2.8473804100227792E-3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213133250.61999992</v>
      </c>
      <c r="C50" s="118"/>
      <c r="D50" s="119">
        <v>1756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0.76819103005881206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689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4629739.1199999982</v>
      </c>
      <c r="C59" s="108">
        <v>2.1722275180114738E-2</v>
      </c>
      <c r="D59" s="106">
        <v>111</v>
      </c>
      <c r="E59" s="108">
        <v>6.3211845102505701E-2</v>
      </c>
    </row>
    <row r="60" spans="1:5" x14ac:dyDescent="0.2">
      <c r="A60" s="102" t="s">
        <v>18</v>
      </c>
      <c r="B60" s="103">
        <v>49791173.779999964</v>
      </c>
      <c r="C60" s="108">
        <v>0.23361523195070943</v>
      </c>
      <c r="D60" s="106">
        <v>434</v>
      </c>
      <c r="E60" s="108">
        <v>0.24715261958997722</v>
      </c>
    </row>
    <row r="61" spans="1:5" x14ac:dyDescent="0.2">
      <c r="A61" s="102" t="s">
        <v>19</v>
      </c>
      <c r="B61" s="103">
        <v>13553763.120000008</v>
      </c>
      <c r="C61" s="108">
        <v>6.3592907632067791E-2</v>
      </c>
      <c r="D61" s="106">
        <v>103</v>
      </c>
      <c r="E61" s="108">
        <v>5.8656036446469245E-2</v>
      </c>
    </row>
    <row r="62" spans="1:5" x14ac:dyDescent="0.2">
      <c r="A62" s="102" t="s">
        <v>20</v>
      </c>
      <c r="B62" s="103">
        <v>26201827.170000006</v>
      </c>
      <c r="C62" s="108">
        <v>0.12293636536664021</v>
      </c>
      <c r="D62" s="106">
        <v>213</v>
      </c>
      <c r="E62" s="108">
        <v>0.12129840546697039</v>
      </c>
    </row>
    <row r="63" spans="1:5" x14ac:dyDescent="0.2">
      <c r="A63" s="102" t="s">
        <v>21</v>
      </c>
      <c r="B63" s="103">
        <v>31072466.359999992</v>
      </c>
      <c r="C63" s="108">
        <v>0.14578891969981631</v>
      </c>
      <c r="D63" s="106">
        <v>206</v>
      </c>
      <c r="E63" s="108">
        <v>0.11731207289293849</v>
      </c>
    </row>
    <row r="64" spans="1:5" x14ac:dyDescent="0.2">
      <c r="A64" s="102" t="s">
        <v>22</v>
      </c>
      <c r="B64" s="103">
        <v>23218840.539999999</v>
      </c>
      <c r="C64" s="108">
        <v>0.10894048897793707</v>
      </c>
      <c r="D64" s="106">
        <v>163</v>
      </c>
      <c r="E64" s="108">
        <v>9.2824601366742601E-2</v>
      </c>
    </row>
    <row r="65" spans="1:5" x14ac:dyDescent="0.2">
      <c r="A65" s="102" t="s">
        <v>23</v>
      </c>
      <c r="B65" s="103">
        <v>26653881.15000001</v>
      </c>
      <c r="C65" s="108">
        <v>0.12505735765050482</v>
      </c>
      <c r="D65" s="106">
        <v>213</v>
      </c>
      <c r="E65" s="108">
        <v>0.12129840546697039</v>
      </c>
    </row>
    <row r="66" spans="1:5" x14ac:dyDescent="0.2">
      <c r="A66" s="102" t="s">
        <v>24</v>
      </c>
      <c r="B66" s="103">
        <v>13855913.380000008</v>
      </c>
      <c r="C66" s="108">
        <v>6.5010566580735119E-2</v>
      </c>
      <c r="D66" s="106">
        <v>120</v>
      </c>
      <c r="E66" s="108">
        <v>6.8337129840546698E-2</v>
      </c>
    </row>
    <row r="67" spans="1:5" x14ac:dyDescent="0.2">
      <c r="A67" s="102" t="s">
        <v>41</v>
      </c>
      <c r="B67" s="103">
        <v>11663061.18</v>
      </c>
      <c r="C67" s="108">
        <v>5.4721922300121698E-2</v>
      </c>
      <c r="D67" s="106">
        <v>90</v>
      </c>
      <c r="E67" s="108">
        <v>5.125284738041002E-2</v>
      </c>
    </row>
    <row r="68" spans="1:5" x14ac:dyDescent="0.2">
      <c r="A68" s="102" t="s">
        <v>42</v>
      </c>
      <c r="B68" s="103">
        <v>1314832.9799999997</v>
      </c>
      <c r="C68" s="108">
        <v>6.1690654845040823E-3</v>
      </c>
      <c r="D68" s="106">
        <v>13</v>
      </c>
      <c r="E68" s="108">
        <v>7.4031890660592259E-3</v>
      </c>
    </row>
    <row r="69" spans="1:5" x14ac:dyDescent="0.2">
      <c r="A69" s="102" t="s">
        <v>43</v>
      </c>
      <c r="B69" s="103">
        <v>1667990.19</v>
      </c>
      <c r="C69" s="108">
        <v>7.8260439661472503E-3</v>
      </c>
      <c r="D69" s="106">
        <v>15</v>
      </c>
      <c r="E69" s="108">
        <v>8.5421412300683373E-3</v>
      </c>
    </row>
    <row r="70" spans="1:5" x14ac:dyDescent="0.2">
      <c r="A70" s="102" t="s">
        <v>44</v>
      </c>
      <c r="B70" s="103">
        <v>984328.76</v>
      </c>
      <c r="C70" s="108">
        <v>4.6183725774209764E-3</v>
      </c>
      <c r="D70" s="106">
        <v>10</v>
      </c>
      <c r="E70" s="108">
        <v>5.6947608200455585E-3</v>
      </c>
    </row>
    <row r="71" spans="1:5" x14ac:dyDescent="0.2">
      <c r="A71" s="102" t="s">
        <v>45</v>
      </c>
      <c r="B71" s="103">
        <v>1011082.44</v>
      </c>
      <c r="C71" s="108">
        <v>4.743898181343284E-3</v>
      </c>
      <c r="D71" s="106">
        <v>9</v>
      </c>
      <c r="E71" s="108">
        <v>5.1252847380410024E-3</v>
      </c>
    </row>
    <row r="72" spans="1:5" x14ac:dyDescent="0.2">
      <c r="A72" s="102" t="s">
        <v>46</v>
      </c>
      <c r="B72" s="103">
        <v>660552.82000000007</v>
      </c>
      <c r="C72" s="108">
        <v>3.099248090471414E-3</v>
      </c>
      <c r="D72" s="106">
        <v>4</v>
      </c>
      <c r="E72" s="108">
        <v>2.2779043280182231E-3</v>
      </c>
    </row>
    <row r="73" spans="1:5" x14ac:dyDescent="0.2">
      <c r="A73" s="102" t="s">
        <v>25</v>
      </c>
      <c r="B73" s="103">
        <v>1001885.48</v>
      </c>
      <c r="C73" s="108">
        <v>4.700746960343059E-3</v>
      </c>
      <c r="D73" s="106">
        <v>8</v>
      </c>
      <c r="E73" s="108">
        <v>4.5558086560364463E-3</v>
      </c>
    </row>
    <row r="74" spans="1:5" x14ac:dyDescent="0.2">
      <c r="A74" s="102" t="s">
        <v>26</v>
      </c>
      <c r="B74" s="103">
        <v>187198.35</v>
      </c>
      <c r="C74" s="108">
        <v>8.7831602744031789E-4</v>
      </c>
      <c r="D74" s="106">
        <v>2</v>
      </c>
      <c r="E74" s="108">
        <v>1.1389521640091116E-3</v>
      </c>
    </row>
    <row r="75" spans="1:5" x14ac:dyDescent="0.2">
      <c r="A75" s="102" t="s">
        <v>27</v>
      </c>
      <c r="B75" s="103">
        <v>921457.84</v>
      </c>
      <c r="C75" s="108">
        <v>4.3233884779568625E-3</v>
      </c>
      <c r="D75" s="106">
        <v>7</v>
      </c>
      <c r="E75" s="108">
        <v>3.986332574031891E-3</v>
      </c>
    </row>
    <row r="76" spans="1:5" x14ac:dyDescent="0.2">
      <c r="A76" s="102" t="s">
        <v>4</v>
      </c>
      <c r="B76" s="103">
        <v>4743255.959999999</v>
      </c>
      <c r="C76" s="108">
        <v>2.2254884895725899E-2</v>
      </c>
      <c r="D76" s="106">
        <v>35</v>
      </c>
      <c r="E76" s="108">
        <v>1.9931662870159454E-2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213133250.61999992</v>
      </c>
      <c r="C78" s="118"/>
      <c r="D78" s="119">
        <v>1756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0.62103279478500184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9588125.379999999</v>
      </c>
      <c r="C87" s="108">
        <v>4.4986530032776993E-2</v>
      </c>
      <c r="D87" s="106">
        <v>97</v>
      </c>
      <c r="E87" s="108">
        <v>5.5239179954441914E-2</v>
      </c>
      <c r="F87" s="124"/>
    </row>
    <row r="88" spans="1:6" x14ac:dyDescent="0.2">
      <c r="A88" s="102" t="s">
        <v>607</v>
      </c>
      <c r="B88" s="103">
        <v>2396998.6399999997</v>
      </c>
      <c r="C88" s="108">
        <v>1.1246479059589186E-2</v>
      </c>
      <c r="D88" s="106">
        <v>21</v>
      </c>
      <c r="E88" s="108">
        <v>1.1958997722095672E-2</v>
      </c>
      <c r="F88" s="124"/>
    </row>
    <row r="89" spans="1:6" x14ac:dyDescent="0.2">
      <c r="A89" s="102" t="s">
        <v>608</v>
      </c>
      <c r="B89" s="103">
        <v>201148126.59999961</v>
      </c>
      <c r="C89" s="108">
        <v>0.94376699090763372</v>
      </c>
      <c r="D89" s="106">
        <v>1638</v>
      </c>
      <c r="E89" s="108">
        <v>0.93280182232346243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213133250.61999962</v>
      </c>
      <c r="C93" s="118"/>
      <c r="D93" s="119">
        <v>1756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207693627.89999941</v>
      </c>
      <c r="C100" s="108">
        <v>0.97447783157167511</v>
      </c>
      <c r="D100" s="106">
        <v>1630</v>
      </c>
      <c r="E100" s="108">
        <v>0.92824601366742598</v>
      </c>
    </row>
    <row r="101" spans="1:5" x14ac:dyDescent="0.2">
      <c r="A101" s="102" t="s">
        <v>6</v>
      </c>
      <c r="B101" s="103">
        <v>5439622.7199999979</v>
      </c>
      <c r="C101" s="108">
        <v>2.5522168428324856E-2</v>
      </c>
      <c r="D101" s="106">
        <v>126</v>
      </c>
      <c r="E101" s="108">
        <v>7.175398633257403E-2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213133250.61999941</v>
      </c>
      <c r="C103" s="118"/>
      <c r="D103" s="119">
        <v>1756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57239745.489999942</v>
      </c>
      <c r="C110" s="108">
        <v>0.26856318910114113</v>
      </c>
      <c r="D110" s="106">
        <v>908</v>
      </c>
      <c r="E110" s="108">
        <v>0.51708428246013671</v>
      </c>
    </row>
    <row r="111" spans="1:5" x14ac:dyDescent="0.2">
      <c r="A111" s="102" t="s">
        <v>71</v>
      </c>
      <c r="B111" s="103">
        <v>83454793.969999999</v>
      </c>
      <c r="C111" s="108">
        <v>0.39156158753846171</v>
      </c>
      <c r="D111" s="106">
        <v>616</v>
      </c>
      <c r="E111" s="108">
        <v>0.35079726651480636</v>
      </c>
    </row>
    <row r="112" spans="1:5" x14ac:dyDescent="0.2">
      <c r="A112" s="102" t="s">
        <v>72</v>
      </c>
      <c r="B112" s="103">
        <v>34847310.319999978</v>
      </c>
      <c r="C112" s="108">
        <v>0.16350011187193891</v>
      </c>
      <c r="D112" s="106">
        <v>146</v>
      </c>
      <c r="E112" s="108">
        <v>8.3143507972665148E-2</v>
      </c>
    </row>
    <row r="113" spans="1:5" x14ac:dyDescent="0.2">
      <c r="A113" s="102" t="s">
        <v>73</v>
      </c>
      <c r="B113" s="103">
        <v>17569809.109999999</v>
      </c>
      <c r="C113" s="108">
        <v>8.24357957235195E-2</v>
      </c>
      <c r="D113" s="106">
        <v>52</v>
      </c>
      <c r="E113" s="108">
        <v>2.9612756264236904E-2</v>
      </c>
    </row>
    <row r="114" spans="1:5" x14ac:dyDescent="0.2">
      <c r="A114" s="102" t="s">
        <v>74</v>
      </c>
      <c r="B114" s="103">
        <v>6965135.1299999999</v>
      </c>
      <c r="C114" s="108">
        <v>3.26797208306943E-2</v>
      </c>
      <c r="D114" s="106">
        <v>16</v>
      </c>
      <c r="E114" s="108">
        <v>9.1116173120728925E-3</v>
      </c>
    </row>
    <row r="115" spans="1:5" x14ac:dyDescent="0.2">
      <c r="A115" s="102" t="s">
        <v>75</v>
      </c>
      <c r="B115" s="103">
        <v>5397239.5700000003</v>
      </c>
      <c r="C115" s="108">
        <v>2.5323310906672468E-2</v>
      </c>
      <c r="D115" s="106">
        <v>10</v>
      </c>
      <c r="E115" s="108">
        <v>5.6947608200455585E-3</v>
      </c>
    </row>
    <row r="116" spans="1:5" x14ac:dyDescent="0.2">
      <c r="A116" s="102" t="s">
        <v>76</v>
      </c>
      <c r="B116" s="103">
        <v>4101740.66</v>
      </c>
      <c r="C116" s="108">
        <v>1.924495895440119E-2</v>
      </c>
      <c r="D116" s="106">
        <v>5</v>
      </c>
      <c r="E116" s="108">
        <v>2.8473804100227792E-3</v>
      </c>
    </row>
    <row r="117" spans="1:5" x14ac:dyDescent="0.2">
      <c r="A117" s="102" t="s">
        <v>223</v>
      </c>
      <c r="B117" s="103">
        <v>2196476.4</v>
      </c>
      <c r="C117" s="108">
        <v>1.0305648666317896E-2</v>
      </c>
      <c r="D117" s="106">
        <v>2</v>
      </c>
      <c r="E117" s="108">
        <v>1.1389521640091116E-3</v>
      </c>
    </row>
    <row r="118" spans="1:5" x14ac:dyDescent="0.2">
      <c r="A118" s="102" t="s">
        <v>78</v>
      </c>
      <c r="B118" s="103">
        <v>1360999.97</v>
      </c>
      <c r="C118" s="108">
        <v>6.385676406852901E-3</v>
      </c>
      <c r="D118" s="106">
        <v>1</v>
      </c>
      <c r="E118" s="108">
        <v>5.6947608200455578E-4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213133250.61999992</v>
      </c>
      <c r="C123" s="118"/>
      <c r="D123" s="119">
        <v>1756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121374.28850797229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143307842.78999999</v>
      </c>
      <c r="C132" s="108">
        <v>0.67238613577712836</v>
      </c>
      <c r="D132" s="106">
        <v>1069</v>
      </c>
      <c r="E132" s="108">
        <v>0.60876993166287019</v>
      </c>
    </row>
    <row r="133" spans="1:5" x14ac:dyDescent="0.2">
      <c r="A133" s="102" t="s">
        <v>8</v>
      </c>
      <c r="B133" s="103">
        <v>66054585.449999936</v>
      </c>
      <c r="C133" s="108">
        <v>0.30992154090386465</v>
      </c>
      <c r="D133" s="106">
        <v>645</v>
      </c>
      <c r="E133" s="108">
        <v>0.36731207289293849</v>
      </c>
    </row>
    <row r="134" spans="1:5" x14ac:dyDescent="0.2">
      <c r="A134" s="102" t="s">
        <v>9</v>
      </c>
      <c r="B134" s="103">
        <v>3770822.3800000004</v>
      </c>
      <c r="C134" s="108">
        <v>1.769232331900706E-2</v>
      </c>
      <c r="D134" s="106">
        <v>42</v>
      </c>
      <c r="E134" s="108">
        <v>2.3917995444191344E-2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213133250.61999992</v>
      </c>
      <c r="C136" s="108"/>
      <c r="D136" s="119">
        <v>1756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2.3810700513586525E-4</v>
      </c>
      <c r="D143" s="106">
        <v>1</v>
      </c>
      <c r="E143" s="108">
        <v>5.6947608200455578E-4</v>
      </c>
    </row>
    <row r="144" spans="1:5" x14ac:dyDescent="0.2">
      <c r="A144" s="132">
        <v>1997</v>
      </c>
      <c r="B144" s="103">
        <v>2058861.6099999999</v>
      </c>
      <c r="C144" s="108">
        <v>9.6599737676351105E-3</v>
      </c>
      <c r="D144" s="106">
        <v>19</v>
      </c>
      <c r="E144" s="108">
        <v>1.082004555808656E-2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37191254.339999981</v>
      </c>
      <c r="C148" s="108">
        <v>0.17449766393470484</v>
      </c>
      <c r="D148" s="106">
        <v>309</v>
      </c>
      <c r="E148" s="108">
        <v>0.17596810933940774</v>
      </c>
    </row>
    <row r="149" spans="1:5" x14ac:dyDescent="0.2">
      <c r="A149" s="132">
        <v>2002</v>
      </c>
      <c r="B149" s="103">
        <v>40606774.879999995</v>
      </c>
      <c r="C149" s="108">
        <v>0.19052294638155129</v>
      </c>
      <c r="D149" s="106">
        <v>321</v>
      </c>
      <c r="E149" s="108">
        <v>0.18280182232346243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28412872.910000008</v>
      </c>
      <c r="C151" s="108">
        <v>0.13331037192623665</v>
      </c>
      <c r="D151" s="106">
        <v>243</v>
      </c>
      <c r="E151" s="108">
        <v>0.13838268792710706</v>
      </c>
    </row>
    <row r="152" spans="1:5" x14ac:dyDescent="0.2">
      <c r="A152" s="132">
        <v>2005</v>
      </c>
      <c r="B152" s="103">
        <v>104812738.36000001</v>
      </c>
      <c r="C152" s="108">
        <v>0.49177093698473623</v>
      </c>
      <c r="D152" s="106">
        <v>863</v>
      </c>
      <c r="E152" s="108">
        <v>0.49145785876993164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213133250.62</v>
      </c>
      <c r="C154" s="108"/>
      <c r="D154" s="134">
        <v>1756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180.86370772809687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31033389.369999994</v>
      </c>
      <c r="C163" s="108">
        <v>0.14560557435184113</v>
      </c>
      <c r="D163" s="106">
        <v>310</v>
      </c>
      <c r="E163" s="108">
        <v>0.17653758542141229</v>
      </c>
    </row>
    <row r="164" spans="1:5" x14ac:dyDescent="0.2">
      <c r="A164" s="102" t="s">
        <v>11</v>
      </c>
      <c r="B164" s="103">
        <v>79324896.809999943</v>
      </c>
      <c r="C164" s="108">
        <v>0.3721845210883124</v>
      </c>
      <c r="D164" s="106">
        <v>624</v>
      </c>
      <c r="E164" s="108">
        <v>0.3553530751708428</v>
      </c>
    </row>
    <row r="165" spans="1:5" x14ac:dyDescent="0.2">
      <c r="A165" s="102" t="s">
        <v>12</v>
      </c>
      <c r="B165" s="103">
        <v>83840196.350000009</v>
      </c>
      <c r="C165" s="108">
        <v>0.39336985714857126</v>
      </c>
      <c r="D165" s="106">
        <v>675</v>
      </c>
      <c r="E165" s="108">
        <v>0.38439635535307515</v>
      </c>
    </row>
    <row r="166" spans="1:5" x14ac:dyDescent="0.2">
      <c r="A166" s="102" t="s">
        <v>13</v>
      </c>
      <c r="B166" s="103">
        <v>17312582.290000007</v>
      </c>
      <c r="C166" s="108">
        <v>8.1228913084364293E-2</v>
      </c>
      <c r="D166" s="106">
        <v>135</v>
      </c>
      <c r="E166" s="108">
        <v>7.6879271070615041E-2</v>
      </c>
    </row>
    <row r="167" spans="1:5" x14ac:dyDescent="0.2">
      <c r="A167" s="102" t="s">
        <v>14</v>
      </c>
      <c r="B167" s="103">
        <v>1622185.8</v>
      </c>
      <c r="C167" s="108">
        <v>7.6111343269109682E-3</v>
      </c>
      <c r="D167" s="106">
        <v>12</v>
      </c>
      <c r="E167" s="108">
        <v>6.8337129840546698E-3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213133250.61999995</v>
      </c>
      <c r="C171" s="118"/>
      <c r="D171" s="119">
        <v>1756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9.0833190761883102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103829917.34999999</v>
      </c>
      <c r="C180" s="108">
        <v>0.48715963862025774</v>
      </c>
      <c r="D180" s="106">
        <v>862</v>
      </c>
      <c r="E180" s="108">
        <v>0.49088838268792712</v>
      </c>
      <c r="F180" s="92"/>
    </row>
    <row r="181" spans="1:6" x14ac:dyDescent="0.2">
      <c r="A181" s="102" t="s">
        <v>52</v>
      </c>
      <c r="B181" s="103">
        <v>109303333.26999995</v>
      </c>
      <c r="C181" s="108">
        <v>0.51284036137974232</v>
      </c>
      <c r="D181" s="106">
        <v>894</v>
      </c>
      <c r="E181" s="108">
        <v>0.50911161731207288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213133250.61999995</v>
      </c>
      <c r="C183" s="118"/>
      <c r="D183" s="119">
        <v>1756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11169063.85</v>
      </c>
      <c r="C190" s="108">
        <v>5.2404135992434021E-2</v>
      </c>
      <c r="D190" s="106">
        <v>144</v>
      </c>
      <c r="E190" s="108">
        <v>8.2004555808656038E-2</v>
      </c>
      <c r="F190" s="108">
        <v>0.80798934191829785</v>
      </c>
    </row>
    <row r="191" spans="1:6" x14ac:dyDescent="0.2">
      <c r="A191" s="102" t="s">
        <v>54</v>
      </c>
      <c r="B191" s="103">
        <v>30873428.829999994</v>
      </c>
      <c r="C191" s="108">
        <v>0.14485505541810051</v>
      </c>
      <c r="D191" s="106">
        <v>284</v>
      </c>
      <c r="E191" s="108">
        <v>0.16173120728929385</v>
      </c>
      <c r="F191" s="108">
        <v>0.80581673593741332</v>
      </c>
    </row>
    <row r="192" spans="1:6" x14ac:dyDescent="0.2">
      <c r="A192" s="102" t="s">
        <v>55</v>
      </c>
      <c r="B192" s="103">
        <v>32555282.230000012</v>
      </c>
      <c r="C192" s="108">
        <v>0.15274614418584342</v>
      </c>
      <c r="D192" s="106">
        <v>279</v>
      </c>
      <c r="E192" s="108">
        <v>0.15888382687927108</v>
      </c>
      <c r="F192" s="108">
        <v>0.77543167665284574</v>
      </c>
    </row>
    <row r="193" spans="1:6" x14ac:dyDescent="0.2">
      <c r="A193" s="102" t="s">
        <v>56</v>
      </c>
      <c r="B193" s="103">
        <v>14618045.679999996</v>
      </c>
      <c r="C193" s="108">
        <v>6.8586415481753427E-2</v>
      </c>
      <c r="D193" s="106">
        <v>107</v>
      </c>
      <c r="E193" s="108">
        <v>6.0933940774487473E-2</v>
      </c>
      <c r="F193" s="108">
        <v>0.77626038598652269</v>
      </c>
    </row>
    <row r="194" spans="1:6" x14ac:dyDescent="0.2">
      <c r="A194" s="102" t="s">
        <v>57</v>
      </c>
      <c r="B194" s="103">
        <v>12742049.030000001</v>
      </c>
      <c r="C194" s="108">
        <v>5.9784425906955672E-2</v>
      </c>
      <c r="D194" s="106">
        <v>124</v>
      </c>
      <c r="E194" s="108">
        <v>7.0615034168564919E-2</v>
      </c>
      <c r="F194" s="108">
        <v>0.75119836153505759</v>
      </c>
    </row>
    <row r="195" spans="1:6" x14ac:dyDescent="0.2">
      <c r="A195" s="102" t="s">
        <v>58</v>
      </c>
      <c r="B195" s="103">
        <v>6502042.4600000009</v>
      </c>
      <c r="C195" s="108">
        <v>3.0506936111966115E-2</v>
      </c>
      <c r="D195" s="106">
        <v>63</v>
      </c>
      <c r="E195" s="108">
        <v>3.5876993166287015E-2</v>
      </c>
      <c r="F195" s="108">
        <v>0.7725691036710054</v>
      </c>
    </row>
    <row r="196" spans="1:6" x14ac:dyDescent="0.2">
      <c r="A196" s="102" t="s">
        <v>28</v>
      </c>
      <c r="B196" s="103">
        <v>49552182.879999936</v>
      </c>
      <c r="C196" s="108">
        <v>0.2324939104332793</v>
      </c>
      <c r="D196" s="106">
        <v>373</v>
      </c>
      <c r="E196" s="108">
        <v>0.21241457858769933</v>
      </c>
      <c r="F196" s="108">
        <v>0.757235546532946</v>
      </c>
    </row>
    <row r="197" spans="1:6" x14ac:dyDescent="0.2">
      <c r="A197" s="102" t="s">
        <v>59</v>
      </c>
      <c r="B197" s="103">
        <v>18501079.610000011</v>
      </c>
      <c r="C197" s="108">
        <v>8.6805224225599595E-2</v>
      </c>
      <c r="D197" s="106">
        <v>131</v>
      </c>
      <c r="E197" s="108">
        <v>7.4601366742596806E-2</v>
      </c>
      <c r="F197" s="108">
        <v>0.75130160504989119</v>
      </c>
    </row>
    <row r="198" spans="1:6" x14ac:dyDescent="0.2">
      <c r="A198" s="102" t="s">
        <v>60</v>
      </c>
      <c r="B198" s="103">
        <v>20344067.710000001</v>
      </c>
      <c r="C198" s="108">
        <v>9.545234096894574E-2</v>
      </c>
      <c r="D198" s="106">
        <v>110</v>
      </c>
      <c r="E198" s="108">
        <v>6.2642369020501146E-2</v>
      </c>
      <c r="F198" s="108">
        <v>0.72415190301240184</v>
      </c>
    </row>
    <row r="199" spans="1:6" x14ac:dyDescent="0.2">
      <c r="A199" s="102" t="s">
        <v>61</v>
      </c>
      <c r="B199" s="103">
        <v>12369756.210000001</v>
      </c>
      <c r="C199" s="108">
        <v>5.8037665047648138E-2</v>
      </c>
      <c r="D199" s="106">
        <v>95</v>
      </c>
      <c r="E199" s="108">
        <v>5.4100227790432803E-2</v>
      </c>
      <c r="F199" s="108">
        <v>0.75821682946123203</v>
      </c>
    </row>
    <row r="200" spans="1:6" x14ac:dyDescent="0.2">
      <c r="A200" s="102" t="s">
        <v>62</v>
      </c>
      <c r="B200" s="103">
        <v>3770822.3800000004</v>
      </c>
      <c r="C200" s="108">
        <v>1.7692323319007056E-2</v>
      </c>
      <c r="D200" s="106">
        <v>42</v>
      </c>
      <c r="E200" s="108">
        <v>2.3917995444191344E-2</v>
      </c>
      <c r="F200" s="108">
        <v>0.79795676396589843</v>
      </c>
    </row>
    <row r="201" spans="1:6" x14ac:dyDescent="0.2">
      <c r="A201" s="102" t="s">
        <v>3</v>
      </c>
      <c r="B201" s="103">
        <v>135429.75</v>
      </c>
      <c r="C201" s="108">
        <v>6.354229084670638E-4</v>
      </c>
      <c r="D201" s="106">
        <v>4</v>
      </c>
      <c r="E201" s="108">
        <v>2.2779043280182231E-3</v>
      </c>
      <c r="F201" s="108">
        <v>0.66160439024387441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213133250.61999995</v>
      </c>
      <c r="C203" s="118"/>
      <c r="D203" s="119">
        <v>1756</v>
      </c>
      <c r="E203" s="118"/>
      <c r="F203" s="142">
        <v>0.76819103005881195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4393221.26</v>
      </c>
      <c r="C210" s="108">
        <v>2.0612556920237526E-2</v>
      </c>
      <c r="D210" s="106">
        <v>41</v>
      </c>
      <c r="E210" s="108">
        <v>2.3348519362186789E-2</v>
      </c>
    </row>
    <row r="211" spans="1:5" x14ac:dyDescent="0.2">
      <c r="A211" s="102" t="s">
        <v>371</v>
      </c>
      <c r="B211" s="103">
        <v>97479105.449999928</v>
      </c>
      <c r="C211" s="108">
        <v>0.4573622612447158</v>
      </c>
      <c r="D211" s="106">
        <v>823</v>
      </c>
      <c r="E211" s="108">
        <v>0.46867881548974943</v>
      </c>
    </row>
    <row r="212" spans="1:5" x14ac:dyDescent="0.2">
      <c r="A212" s="102" t="s">
        <v>343</v>
      </c>
      <c r="B212" s="103">
        <v>95517479.980000094</v>
      </c>
      <c r="C212" s="108">
        <v>0.44815850976861571</v>
      </c>
      <c r="D212" s="106">
        <v>743</v>
      </c>
      <c r="E212" s="108">
        <v>0.42312072892938496</v>
      </c>
    </row>
    <row r="213" spans="1:5" x14ac:dyDescent="0.2">
      <c r="A213" s="102" t="s">
        <v>344</v>
      </c>
      <c r="B213" s="103">
        <v>6963523.3999999985</v>
      </c>
      <c r="C213" s="108">
        <v>3.2672158753940361E-2</v>
      </c>
      <c r="D213" s="106">
        <v>63</v>
      </c>
      <c r="E213" s="108">
        <v>3.5876993166287015E-2</v>
      </c>
    </row>
    <row r="214" spans="1:5" x14ac:dyDescent="0.2">
      <c r="A214" s="102" t="s">
        <v>345</v>
      </c>
      <c r="B214" s="103">
        <v>4130220.2899999991</v>
      </c>
      <c r="C214" s="108">
        <v>1.9378582543949748E-2</v>
      </c>
      <c r="D214" s="106">
        <v>33</v>
      </c>
      <c r="E214" s="108">
        <v>1.879271070615034E-2</v>
      </c>
    </row>
    <row r="215" spans="1:5" x14ac:dyDescent="0.2">
      <c r="A215" s="102" t="s">
        <v>39</v>
      </c>
      <c r="B215" s="103">
        <v>3152784.560000001</v>
      </c>
      <c r="C215" s="108">
        <v>1.479255137726572E-2</v>
      </c>
      <c r="D215" s="106">
        <v>29</v>
      </c>
      <c r="E215" s="108">
        <v>1.6514806378132119E-2</v>
      </c>
    </row>
    <row r="216" spans="1:5" x14ac:dyDescent="0.2">
      <c r="A216" s="102" t="s">
        <v>40</v>
      </c>
      <c r="B216" s="103">
        <v>107965.5</v>
      </c>
      <c r="C216" s="108">
        <v>5.0656338082364293E-4</v>
      </c>
      <c r="D216" s="106">
        <v>2</v>
      </c>
      <c r="E216" s="108">
        <v>1.1389521640091116E-3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0</v>
      </c>
      <c r="C220" s="108">
        <v>0</v>
      </c>
      <c r="D220" s="106">
        <v>0</v>
      </c>
      <c r="E220" s="108">
        <v>0</v>
      </c>
    </row>
    <row r="221" spans="1:5" x14ac:dyDescent="0.2">
      <c r="A221" s="102" t="s">
        <v>33</v>
      </c>
      <c r="B221" s="103">
        <v>1184890.7</v>
      </c>
      <c r="C221" s="108">
        <v>5.5593892391411414E-3</v>
      </c>
      <c r="D221" s="106">
        <v>18</v>
      </c>
      <c r="E221" s="108">
        <v>1.0250569476082005E-2</v>
      </c>
    </row>
    <row r="222" spans="1:5" x14ac:dyDescent="0.2">
      <c r="A222" s="102" t="s">
        <v>34</v>
      </c>
      <c r="B222" s="103">
        <v>0</v>
      </c>
      <c r="C222" s="108">
        <v>0</v>
      </c>
      <c r="D222" s="106">
        <v>0</v>
      </c>
      <c r="E222" s="108">
        <v>0</v>
      </c>
    </row>
    <row r="223" spans="1:5" x14ac:dyDescent="0.2">
      <c r="A223" s="102" t="s">
        <v>346</v>
      </c>
      <c r="B223" s="103">
        <v>204059.48</v>
      </c>
      <c r="C223" s="108">
        <v>9.5742677131041456E-4</v>
      </c>
      <c r="D223" s="106">
        <v>4</v>
      </c>
      <c r="E223" s="108">
        <v>2.2779043280182231E-3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213133250.62</v>
      </c>
      <c r="C225" s="118"/>
      <c r="D225" s="119">
        <v>1756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2.6407527501714694E-2</v>
      </c>
      <c r="E227" s="108"/>
    </row>
    <row r="228" spans="1:5" x14ac:dyDescent="0.2">
      <c r="A228" s="102"/>
      <c r="B228" s="103"/>
      <c r="C228" s="108"/>
      <c r="D228" s="106"/>
      <c r="E228" s="108"/>
    </row>
    <row r="229" spans="1:5" x14ac:dyDescent="0.2">
      <c r="A229" s="102"/>
      <c r="B229" s="103"/>
      <c r="C229" s="108"/>
      <c r="D229" s="106"/>
      <c r="E229" s="108"/>
    </row>
    <row r="230" spans="1:5" x14ac:dyDescent="0.2">
      <c r="A230" s="102"/>
      <c r="B230" s="103"/>
      <c r="C230" s="108"/>
      <c r="D230" s="106"/>
      <c r="E230" s="108"/>
    </row>
    <row r="231" spans="1:5" x14ac:dyDescent="0.2">
      <c r="A231" s="111" t="s">
        <v>140</v>
      </c>
      <c r="B231" s="103"/>
      <c r="C231" s="108"/>
      <c r="D231" s="106"/>
      <c r="E231" s="108"/>
    </row>
    <row r="232" spans="1:5" x14ac:dyDescent="0.2">
      <c r="B232" s="95"/>
      <c r="D232" s="97"/>
    </row>
    <row r="233" spans="1:5" s="123" customFormat="1" ht="20.399999999999999" x14ac:dyDescent="0.2">
      <c r="A233" s="112" t="s">
        <v>140</v>
      </c>
      <c r="B233" s="113" t="s">
        <v>112</v>
      </c>
      <c r="C233" s="114" t="s">
        <v>113</v>
      </c>
      <c r="D233" s="115" t="s">
        <v>114</v>
      </c>
      <c r="E233" s="114" t="s">
        <v>113</v>
      </c>
    </row>
    <row r="235" spans="1:5" x14ac:dyDescent="0.2">
      <c r="A235" s="102" t="s">
        <v>165</v>
      </c>
      <c r="B235" s="103">
        <v>0</v>
      </c>
      <c r="C235" s="108">
        <v>0</v>
      </c>
      <c r="D235" s="106">
        <v>0</v>
      </c>
      <c r="E235" s="108">
        <v>0</v>
      </c>
    </row>
    <row r="236" spans="1:5" x14ac:dyDescent="0.2">
      <c r="A236" s="102" t="s">
        <v>166</v>
      </c>
      <c r="B236" s="103">
        <v>174002889.24999961</v>
      </c>
      <c r="C236" s="108">
        <v>0.81640423886854496</v>
      </c>
      <c r="D236" s="106">
        <v>1391</v>
      </c>
      <c r="E236" s="108">
        <v>0.79214123006833714</v>
      </c>
    </row>
    <row r="237" spans="1:5" x14ac:dyDescent="0.2">
      <c r="A237" s="102" t="s">
        <v>610</v>
      </c>
      <c r="B237" s="103">
        <v>39130361.36999999</v>
      </c>
      <c r="C237" s="108">
        <v>0.18359576113145507</v>
      </c>
      <c r="D237" s="106">
        <v>365</v>
      </c>
      <c r="E237" s="108">
        <v>0.20785876993166286</v>
      </c>
    </row>
    <row r="238" spans="1:5" x14ac:dyDescent="0.2">
      <c r="A238" s="102"/>
      <c r="B238" s="102"/>
      <c r="C238" s="108"/>
      <c r="D238" s="102"/>
      <c r="E238" s="108"/>
    </row>
    <row r="239" spans="1:5" ht="10.8" thickBot="1" x14ac:dyDescent="0.25">
      <c r="A239" s="102"/>
      <c r="B239" s="133">
        <v>213133250.61999959</v>
      </c>
      <c r="C239" s="108"/>
      <c r="D239" s="134">
        <v>1756</v>
      </c>
      <c r="E239" s="108"/>
    </row>
    <row r="240" spans="1:5" ht="10.8" thickTop="1" x14ac:dyDescent="0.2">
      <c r="A240" s="102"/>
      <c r="B240" s="102"/>
      <c r="C240" s="108"/>
      <c r="D240" s="102"/>
      <c r="E240" s="108"/>
    </row>
    <row r="241" spans="1:5" x14ac:dyDescent="0.2">
      <c r="A241" s="102"/>
      <c r="B241" s="102"/>
      <c r="C241" s="108"/>
      <c r="D241" s="102"/>
      <c r="E241" s="108"/>
    </row>
    <row r="242" spans="1:5" x14ac:dyDescent="0.2">
      <c r="A242" s="102"/>
      <c r="B242" s="102"/>
      <c r="C242" s="102"/>
      <c r="D242" s="102"/>
      <c r="E242" s="102"/>
    </row>
    <row r="243" spans="1:5" x14ac:dyDescent="0.2">
      <c r="A243" s="111" t="s">
        <v>153</v>
      </c>
      <c r="B243" s="103"/>
      <c r="C243" s="108"/>
      <c r="D243" s="106"/>
      <c r="E243" s="108"/>
    </row>
    <row r="244" spans="1:5" x14ac:dyDescent="0.2">
      <c r="B244" s="95"/>
      <c r="D244" s="97"/>
    </row>
    <row r="245" spans="1:5" s="123" customFormat="1" ht="20.399999999999999" x14ac:dyDescent="0.2">
      <c r="A245" s="112" t="s">
        <v>611</v>
      </c>
      <c r="B245" s="113" t="s">
        <v>112</v>
      </c>
      <c r="C245" s="114" t="s">
        <v>113</v>
      </c>
      <c r="D245" s="115" t="s">
        <v>114</v>
      </c>
      <c r="E245" s="114" t="s">
        <v>113</v>
      </c>
    </row>
    <row r="247" spans="1:5" x14ac:dyDescent="0.2">
      <c r="A247" s="102" t="s">
        <v>37</v>
      </c>
      <c r="B247" s="103">
        <v>33597087.089999989</v>
      </c>
      <c r="C247" s="108">
        <v>0.15763418890420358</v>
      </c>
      <c r="D247" s="106">
        <v>238</v>
      </c>
      <c r="E247" s="108">
        <v>0.13553530751708429</v>
      </c>
    </row>
    <row r="248" spans="1:5" x14ac:dyDescent="0.2">
      <c r="A248" s="102" t="s">
        <v>38</v>
      </c>
      <c r="B248" s="103">
        <v>179536163.52999967</v>
      </c>
      <c r="C248" s="108">
        <v>0.84236581109579645</v>
      </c>
      <c r="D248" s="106">
        <v>1518</v>
      </c>
      <c r="E248" s="108">
        <v>0.86446469248291569</v>
      </c>
    </row>
    <row r="249" spans="1:5" x14ac:dyDescent="0.2">
      <c r="A249" s="102"/>
      <c r="B249" s="102"/>
      <c r="C249" s="108"/>
      <c r="D249" s="102"/>
      <c r="E249" s="108"/>
    </row>
    <row r="250" spans="1:5" ht="10.8" thickBot="1" x14ac:dyDescent="0.25">
      <c r="A250" s="102"/>
      <c r="B250" s="133">
        <v>213133250.61999965</v>
      </c>
      <c r="C250" s="108"/>
      <c r="D250" s="134">
        <v>1756</v>
      </c>
      <c r="E250" s="108"/>
    </row>
    <row r="251" spans="1:5" ht="10.8" thickTop="1" x14ac:dyDescent="0.2">
      <c r="A251" s="102"/>
      <c r="B251" s="102"/>
      <c r="C251" s="108"/>
      <c r="D251" s="102"/>
      <c r="E251" s="108"/>
    </row>
    <row r="252" spans="1:5" x14ac:dyDescent="0.2">
      <c r="A252" s="102"/>
      <c r="B252" s="102"/>
      <c r="C252" s="108"/>
      <c r="D252" s="102"/>
      <c r="E252" s="108"/>
    </row>
    <row r="253" spans="1:5" x14ac:dyDescent="0.2">
      <c r="A253" s="102"/>
      <c r="B253" s="102"/>
      <c r="C253" s="108"/>
      <c r="D253" s="102"/>
      <c r="E253" s="108"/>
    </row>
    <row r="254" spans="1:5" x14ac:dyDescent="0.2">
      <c r="A254" s="102"/>
      <c r="B254" s="102"/>
      <c r="C254" s="108"/>
      <c r="D254" s="102"/>
      <c r="E254" s="108"/>
    </row>
    <row r="255" spans="1:5" x14ac:dyDescent="0.2">
      <c r="A255" s="111" t="s">
        <v>151</v>
      </c>
      <c r="B255" s="103"/>
      <c r="C255" s="108"/>
      <c r="D255" s="106"/>
      <c r="E255" s="108"/>
    </row>
    <row r="256" spans="1:5" x14ac:dyDescent="0.2">
      <c r="A256" s="92"/>
      <c r="B256" s="127"/>
      <c r="C256" s="128"/>
      <c r="D256" s="129"/>
      <c r="E256" s="128"/>
    </row>
    <row r="257" spans="1:5" s="123" customFormat="1" ht="20.399999999999999" x14ac:dyDescent="0.2">
      <c r="A257" s="112" t="s">
        <v>142</v>
      </c>
      <c r="B257" s="113" t="s">
        <v>112</v>
      </c>
      <c r="C257" s="114" t="s">
        <v>113</v>
      </c>
      <c r="D257" s="115" t="s">
        <v>114</v>
      </c>
      <c r="E257" s="114" t="s">
        <v>113</v>
      </c>
    </row>
    <row r="259" spans="1:5" x14ac:dyDescent="0.2">
      <c r="A259" s="144" t="s">
        <v>612</v>
      </c>
      <c r="B259" s="103">
        <v>41258909.999999963</v>
      </c>
      <c r="C259" s="108">
        <v>0.23711623512596336</v>
      </c>
      <c r="D259" s="106">
        <v>310</v>
      </c>
      <c r="E259" s="108">
        <v>0.22286125089863407</v>
      </c>
    </row>
    <row r="260" spans="1:5" x14ac:dyDescent="0.2">
      <c r="A260" s="102" t="s">
        <v>83</v>
      </c>
      <c r="B260" s="103">
        <v>16882325.560000014</v>
      </c>
      <c r="C260" s="108">
        <v>9.7023248480341051E-2</v>
      </c>
      <c r="D260" s="106">
        <v>141</v>
      </c>
      <c r="E260" s="108">
        <v>0.10136592379583034</v>
      </c>
    </row>
    <row r="261" spans="1:5" x14ac:dyDescent="0.2">
      <c r="A261" s="102" t="s">
        <v>84</v>
      </c>
      <c r="B261" s="103">
        <v>38415720.160000004</v>
      </c>
      <c r="C261" s="108">
        <v>0.22077633495387494</v>
      </c>
      <c r="D261" s="106">
        <v>329</v>
      </c>
      <c r="E261" s="108">
        <v>0.23652048885693747</v>
      </c>
    </row>
    <row r="262" spans="1:5" x14ac:dyDescent="0.2">
      <c r="A262" s="102" t="s">
        <v>85</v>
      </c>
      <c r="B262" s="103">
        <v>33822357.75</v>
      </c>
      <c r="C262" s="108">
        <v>0.19437813875265866</v>
      </c>
      <c r="D262" s="106">
        <v>260</v>
      </c>
      <c r="E262" s="108">
        <v>0.18691588785046728</v>
      </c>
    </row>
    <row r="263" spans="1:5" x14ac:dyDescent="0.2">
      <c r="A263" s="102" t="s">
        <v>86</v>
      </c>
      <c r="B263" s="103">
        <v>15669938.360000001</v>
      </c>
      <c r="C263" s="108">
        <v>9.0055621648248013E-2</v>
      </c>
      <c r="D263" s="106">
        <v>108</v>
      </c>
      <c r="E263" s="108">
        <v>7.7641984184040252E-2</v>
      </c>
    </row>
    <row r="264" spans="1:5" x14ac:dyDescent="0.2">
      <c r="A264" s="102" t="s">
        <v>87</v>
      </c>
      <c r="B264" s="103">
        <v>20780215.080000009</v>
      </c>
      <c r="C264" s="108">
        <v>0.11942454041750925</v>
      </c>
      <c r="D264" s="106">
        <v>171</v>
      </c>
      <c r="E264" s="108">
        <v>0.12293314162473042</v>
      </c>
    </row>
    <row r="265" spans="1:5" x14ac:dyDescent="0.2">
      <c r="A265" s="102" t="s">
        <v>88</v>
      </c>
      <c r="B265" s="103">
        <v>2515529.3800000004</v>
      </c>
      <c r="C265" s="108">
        <v>1.4456825348375647E-2</v>
      </c>
      <c r="D265" s="106">
        <v>21</v>
      </c>
      <c r="E265" s="108">
        <v>1.509705248023005E-2</v>
      </c>
    </row>
    <row r="266" spans="1:5" x14ac:dyDescent="0.2">
      <c r="A266" s="102" t="s">
        <v>89</v>
      </c>
      <c r="B266" s="103">
        <v>469733.1</v>
      </c>
      <c r="C266" s="108">
        <v>2.6995706911803474E-3</v>
      </c>
      <c r="D266" s="106">
        <v>5</v>
      </c>
      <c r="E266" s="108">
        <v>3.5945363048166786E-3</v>
      </c>
    </row>
    <row r="267" spans="1:5" x14ac:dyDescent="0.2">
      <c r="A267" s="102" t="s">
        <v>0</v>
      </c>
      <c r="B267" s="103">
        <v>445969.32999999996</v>
      </c>
      <c r="C267" s="108">
        <v>2.5629995681235502E-3</v>
      </c>
      <c r="D267" s="106">
        <v>3</v>
      </c>
      <c r="E267" s="108">
        <v>2.1567217828900071E-3</v>
      </c>
    </row>
    <row r="268" spans="1:5" x14ac:dyDescent="0.2">
      <c r="A268" s="102" t="s">
        <v>69</v>
      </c>
      <c r="B268" s="103">
        <v>82431.429999999993</v>
      </c>
      <c r="C268" s="108">
        <v>4.7373598424314665E-4</v>
      </c>
      <c r="D268" s="106">
        <v>2</v>
      </c>
      <c r="E268" s="108">
        <v>1.4378145219266715E-3</v>
      </c>
    </row>
    <row r="269" spans="1:5" x14ac:dyDescent="0.2">
      <c r="A269" s="102" t="s">
        <v>82</v>
      </c>
      <c r="B269" s="103">
        <v>3659759.0999999996</v>
      </c>
      <c r="C269" s="108">
        <v>2.103274902948199E-2</v>
      </c>
      <c r="D269" s="106">
        <v>41</v>
      </c>
      <c r="E269" s="108">
        <v>2.9475197699496764E-2</v>
      </c>
    </row>
    <row r="270" spans="1:5" x14ac:dyDescent="0.2">
      <c r="A270" s="102"/>
      <c r="B270" s="102"/>
      <c r="C270" s="108"/>
      <c r="D270" s="106"/>
      <c r="E270" s="108"/>
    </row>
    <row r="271" spans="1:5" ht="10.8" thickBot="1" x14ac:dyDescent="0.25">
      <c r="A271" s="102"/>
      <c r="B271" s="133">
        <v>174002889.25</v>
      </c>
      <c r="C271" s="108"/>
      <c r="D271" s="119">
        <v>1391</v>
      </c>
      <c r="E271" s="108"/>
    </row>
    <row r="272" spans="1:5" ht="10.8" thickTop="1" x14ac:dyDescent="0.2">
      <c r="A272" s="102"/>
      <c r="B272" s="102"/>
      <c r="C272" s="108"/>
      <c r="D272" s="102"/>
      <c r="E272" s="108"/>
    </row>
    <row r="273" spans="1:5" x14ac:dyDescent="0.2">
      <c r="A273" s="102"/>
      <c r="B273" s="102"/>
      <c r="C273" s="108"/>
      <c r="D273" s="102"/>
      <c r="E273" s="108"/>
    </row>
    <row r="274" spans="1:5" x14ac:dyDescent="0.2">
      <c r="A274" s="116" t="s">
        <v>398</v>
      </c>
      <c r="B274" s="102"/>
      <c r="C274" s="108"/>
      <c r="D274" s="126">
        <v>1.9719134408801873</v>
      </c>
      <c r="E274" s="108"/>
    </row>
    <row r="275" spans="1:5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8"/>
      <c r="D277" s="102"/>
      <c r="E277" s="108"/>
    </row>
    <row r="278" spans="1:5" ht="15.6" x14ac:dyDescent="0.3">
      <c r="A278" s="111" t="s">
        <v>184</v>
      </c>
      <c r="B278" s="145"/>
      <c r="C278" s="145"/>
      <c r="D278" s="145"/>
      <c r="E278" s="145"/>
    </row>
    <row r="279" spans="1:5" ht="15.6" x14ac:dyDescent="0.3">
      <c r="A279" s="146"/>
      <c r="B279" s="146"/>
      <c r="C279" s="146"/>
      <c r="D279" s="146"/>
      <c r="E279" s="146"/>
    </row>
    <row r="280" spans="1:5" ht="20.399999999999999" x14ac:dyDescent="0.2">
      <c r="A280" s="112" t="s">
        <v>90</v>
      </c>
      <c r="B280" s="113" t="s">
        <v>112</v>
      </c>
      <c r="C280" s="141" t="s">
        <v>113</v>
      </c>
      <c r="D280" s="115" t="s">
        <v>114</v>
      </c>
      <c r="E280" s="141" t="s">
        <v>113</v>
      </c>
    </row>
    <row r="281" spans="1:5" x14ac:dyDescent="0.2">
      <c r="C281" s="94"/>
      <c r="E281" s="94"/>
    </row>
    <row r="282" spans="1:5" x14ac:dyDescent="0.2">
      <c r="A282" s="102" t="s">
        <v>185</v>
      </c>
      <c r="B282" s="103">
        <v>127658714.88999994</v>
      </c>
      <c r="C282" s="108">
        <v>0.59896198513673271</v>
      </c>
      <c r="D282" s="106">
        <v>1043</v>
      </c>
      <c r="E282" s="108">
        <v>0.5939635535307517</v>
      </c>
    </row>
    <row r="283" spans="1:5" x14ac:dyDescent="0.2">
      <c r="A283" s="102" t="s">
        <v>186</v>
      </c>
      <c r="B283" s="103">
        <v>62649214.629999973</v>
      </c>
      <c r="C283" s="108">
        <v>0.29394387993311594</v>
      </c>
      <c r="D283" s="106">
        <v>509</v>
      </c>
      <c r="E283" s="108">
        <v>0.28986332574031892</v>
      </c>
    </row>
    <row r="284" spans="1:5" x14ac:dyDescent="0.2">
      <c r="A284" s="102" t="s">
        <v>187</v>
      </c>
      <c r="B284" s="103">
        <v>10637987.710000001</v>
      </c>
      <c r="C284" s="108">
        <v>4.9912379598464007E-2</v>
      </c>
      <c r="D284" s="106">
        <v>94</v>
      </c>
      <c r="E284" s="108">
        <v>5.3530751708428248E-2</v>
      </c>
    </row>
    <row r="285" spans="1:5" x14ac:dyDescent="0.2">
      <c r="A285" s="102" t="s">
        <v>188</v>
      </c>
      <c r="B285" s="103">
        <v>12187333.390000004</v>
      </c>
      <c r="C285" s="108">
        <v>5.7181755331687192E-2</v>
      </c>
      <c r="D285" s="106">
        <v>110</v>
      </c>
      <c r="E285" s="108">
        <v>6.2642369020501146E-2</v>
      </c>
    </row>
    <row r="286" spans="1:5" x14ac:dyDescent="0.2">
      <c r="A286" s="102" t="s">
        <v>189</v>
      </c>
      <c r="B286" s="103">
        <v>0</v>
      </c>
      <c r="C286" s="108">
        <v>0</v>
      </c>
      <c r="D286" s="106">
        <v>0</v>
      </c>
      <c r="E286" s="108">
        <v>0</v>
      </c>
    </row>
    <row r="287" spans="1:5" x14ac:dyDescent="0.2">
      <c r="A287" s="102" t="s">
        <v>190</v>
      </c>
      <c r="B287" s="103">
        <v>0</v>
      </c>
      <c r="C287" s="108">
        <v>0</v>
      </c>
      <c r="D287" s="106">
        <v>0</v>
      </c>
      <c r="E287" s="108">
        <v>0</v>
      </c>
    </row>
    <row r="288" spans="1:5" x14ac:dyDescent="0.2">
      <c r="A288" s="102" t="s">
        <v>191</v>
      </c>
      <c r="B288" s="103">
        <v>0</v>
      </c>
      <c r="C288" s="108">
        <v>0</v>
      </c>
      <c r="D288" s="106">
        <v>0</v>
      </c>
      <c r="E288" s="108">
        <v>0</v>
      </c>
    </row>
    <row r="289" spans="1:5" x14ac:dyDescent="0.2">
      <c r="A289" s="102"/>
      <c r="B289" s="103"/>
      <c r="C289" s="102"/>
      <c r="D289" s="106"/>
      <c r="E289" s="108"/>
    </row>
    <row r="290" spans="1:5" ht="10.8" thickBot="1" x14ac:dyDescent="0.25">
      <c r="A290" s="102"/>
      <c r="B290" s="117">
        <v>213133250.61999995</v>
      </c>
      <c r="C290" s="116"/>
      <c r="D290" s="119">
        <v>1756</v>
      </c>
      <c r="E290" s="102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4F4F4"/>
  </sheetPr>
  <dimension ref="A1:K326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691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212551264.63999927</v>
      </c>
      <c r="C6" s="103">
        <v>87491343.859999985</v>
      </c>
      <c r="D6" s="103">
        <v>68410406.429999918</v>
      </c>
      <c r="E6" s="103">
        <v>56649514.350000009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1745</v>
      </c>
      <c r="C7" s="106">
        <v>701</v>
      </c>
      <c r="D7" s="106">
        <v>518</v>
      </c>
      <c r="E7" s="106">
        <v>526</v>
      </c>
      <c r="F7" s="104"/>
      <c r="G7" s="107"/>
      <c r="H7" s="107"/>
      <c r="I7" s="107"/>
      <c r="J7" s="107"/>
      <c r="K7" s="107"/>
    </row>
    <row r="8" spans="1:11" s="92" customFormat="1" x14ac:dyDescent="0.2">
      <c r="A8" s="102" t="s">
        <v>91</v>
      </c>
      <c r="B8" s="108">
        <v>0.76929336470722554</v>
      </c>
      <c r="C8" s="108">
        <v>0.7558259256420895</v>
      </c>
      <c r="D8" s="108">
        <v>0.78302466242741986</v>
      </c>
      <c r="E8" s="108">
        <v>0.77351088867106776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7.0267379310344824E-2</v>
      </c>
      <c r="E9" s="108">
        <v>4.7581416666666668E-2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15.152477131066606</v>
      </c>
      <c r="C11" s="103">
        <v>16.961867090996538</v>
      </c>
      <c r="D11" s="103">
        <v>13.805461319484868</v>
      </c>
      <c r="E11" s="103">
        <v>13.984663765282209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13.681040383299111</v>
      </c>
      <c r="C12" s="103">
        <v>14.105407255304586</v>
      </c>
      <c r="D12" s="103">
        <v>13.702943189596168</v>
      </c>
      <c r="E12" s="103">
        <v>13.681040383299111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22.924024640657084</v>
      </c>
      <c r="C13" s="103">
        <v>22.924024640657084</v>
      </c>
      <c r="D13" s="103">
        <v>14.064339493497604</v>
      </c>
      <c r="E13" s="103">
        <v>14.072553045859001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121805.88231518582</v>
      </c>
      <c r="C14" s="103">
        <v>124809.33503566332</v>
      </c>
      <c r="D14" s="103">
        <v>132066.42167953652</v>
      </c>
      <c r="E14" s="103">
        <v>107375.16461538458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10188.77</v>
      </c>
      <c r="E15" s="103">
        <v>4945.87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9.0405988477397354</v>
      </c>
      <c r="C17" s="103">
        <v>7.4264993216324271</v>
      </c>
      <c r="D17" s="103">
        <v>10.662247510784164</v>
      </c>
      <c r="E17" s="103">
        <v>9.5751505183909771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8.3333333333333329E-2</v>
      </c>
      <c r="C18" s="103">
        <v>0.16666666666666666</v>
      </c>
      <c r="D18" s="103">
        <v>0.25</v>
      </c>
      <c r="E18" s="103">
        <v>8.3333333333333329E-2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20.333333333333332</v>
      </c>
      <c r="C19" s="103">
        <v>20.333333333333332</v>
      </c>
      <c r="D19" s="103">
        <v>17.583333333333332</v>
      </c>
      <c r="E19" s="103">
        <v>16.333333333333332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0.81816134848474464</v>
      </c>
      <c r="C20" s="108">
        <v>0.94695360940590312</v>
      </c>
      <c r="D20" s="108">
        <v>0.93791640509626484</v>
      </c>
      <c r="E20" s="108">
        <v>0.47463324758405451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0.18183865151525705</v>
      </c>
      <c r="C21" s="108">
        <v>5.3046390594096889E-2</v>
      </c>
      <c r="D21" s="108">
        <v>6.2083594903735245E-2</v>
      </c>
      <c r="E21" s="108">
        <v>0.52536675241594533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0.32889112985707708</v>
      </c>
      <c r="C23" s="108">
        <v>0.34163592443875407</v>
      </c>
      <c r="D23" s="108">
        <v>0.26940113327433751</v>
      </c>
      <c r="E23" s="108">
        <v>0.38104825200500586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1.9706768784951971</v>
      </c>
      <c r="C24" s="103">
        <v>2.3731623890558851</v>
      </c>
      <c r="D24" s="103">
        <v>1.4981480693823204</v>
      </c>
      <c r="E24" s="103">
        <v>1.8580961330500256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1368129.2599999995</v>
      </c>
      <c r="C31" s="108">
        <v>6.436702516530367E-3</v>
      </c>
      <c r="D31" s="106">
        <v>47</v>
      </c>
      <c r="E31" s="108">
        <v>2.6934097421203437E-2</v>
      </c>
    </row>
    <row r="32" spans="1:11" x14ac:dyDescent="0.2">
      <c r="A32" s="102" t="s">
        <v>18</v>
      </c>
      <c r="B32" s="103">
        <v>9983064.3900000043</v>
      </c>
      <c r="C32" s="108">
        <v>4.6967795778154575E-2</v>
      </c>
      <c r="D32" s="106">
        <v>141</v>
      </c>
      <c r="E32" s="108">
        <v>8.0802292263610312E-2</v>
      </c>
    </row>
    <row r="33" spans="1:5" x14ac:dyDescent="0.2">
      <c r="A33" s="102" t="s">
        <v>19</v>
      </c>
      <c r="B33" s="103">
        <v>3300495.5100000007</v>
      </c>
      <c r="C33" s="108">
        <v>1.5527997519045962E-2</v>
      </c>
      <c r="D33" s="106">
        <v>35</v>
      </c>
      <c r="E33" s="108">
        <v>2.0057306590257881E-2</v>
      </c>
    </row>
    <row r="34" spans="1:5" x14ac:dyDescent="0.2">
      <c r="A34" s="102" t="s">
        <v>20</v>
      </c>
      <c r="B34" s="103">
        <v>2624284.92</v>
      </c>
      <c r="C34" s="108">
        <v>1.2346597534692517E-2</v>
      </c>
      <c r="D34" s="106">
        <v>28</v>
      </c>
      <c r="E34" s="108">
        <v>1.6045845272206302E-2</v>
      </c>
    </row>
    <row r="35" spans="1:5" x14ac:dyDescent="0.2">
      <c r="A35" s="102" t="s">
        <v>21</v>
      </c>
      <c r="B35" s="103">
        <v>12392436.670000007</v>
      </c>
      <c r="C35" s="108">
        <v>5.8303283638369285E-2</v>
      </c>
      <c r="D35" s="106">
        <v>84</v>
      </c>
      <c r="E35" s="108">
        <v>4.8137535816618914E-2</v>
      </c>
    </row>
    <row r="36" spans="1:5" x14ac:dyDescent="0.2">
      <c r="A36" s="102" t="s">
        <v>22</v>
      </c>
      <c r="B36" s="103">
        <v>13713965.069999998</v>
      </c>
      <c r="C36" s="108">
        <v>6.4520740882099525E-2</v>
      </c>
      <c r="D36" s="106">
        <v>92</v>
      </c>
      <c r="E36" s="108">
        <v>5.2722063037249287E-2</v>
      </c>
    </row>
    <row r="37" spans="1:5" x14ac:dyDescent="0.2">
      <c r="A37" s="102" t="s">
        <v>23</v>
      </c>
      <c r="B37" s="103">
        <v>20721062.740000002</v>
      </c>
      <c r="C37" s="108">
        <v>9.748736510740344E-2</v>
      </c>
      <c r="D37" s="106">
        <v>144</v>
      </c>
      <c r="E37" s="108">
        <v>8.2521489971346701E-2</v>
      </c>
    </row>
    <row r="38" spans="1:5" x14ac:dyDescent="0.2">
      <c r="A38" s="102" t="s">
        <v>24</v>
      </c>
      <c r="B38" s="103">
        <v>26511858.449999996</v>
      </c>
      <c r="C38" s="108">
        <v>0.12473159590418519</v>
      </c>
      <c r="D38" s="106">
        <v>198</v>
      </c>
      <c r="E38" s="108">
        <v>0.11346704871060172</v>
      </c>
    </row>
    <row r="39" spans="1:5" x14ac:dyDescent="0.2">
      <c r="A39" s="102" t="s">
        <v>41</v>
      </c>
      <c r="B39" s="103">
        <v>56160072.019999996</v>
      </c>
      <c r="C39" s="108">
        <v>0.26421895026180547</v>
      </c>
      <c r="D39" s="106">
        <v>397</v>
      </c>
      <c r="E39" s="108">
        <v>0.22750716332378224</v>
      </c>
    </row>
    <row r="40" spans="1:5" x14ac:dyDescent="0.2">
      <c r="A40" s="102" t="s">
        <v>42</v>
      </c>
      <c r="B40" s="103">
        <v>47846081.479999937</v>
      </c>
      <c r="C40" s="108">
        <v>0.2251037252638195</v>
      </c>
      <c r="D40" s="106">
        <v>428</v>
      </c>
      <c r="E40" s="108">
        <v>0.24527220630372493</v>
      </c>
    </row>
    <row r="41" spans="1:5" x14ac:dyDescent="0.2">
      <c r="A41" s="102" t="s">
        <v>43</v>
      </c>
      <c r="B41" s="103">
        <v>11612223.979999999</v>
      </c>
      <c r="C41" s="108">
        <v>5.4632580049183574E-2</v>
      </c>
      <c r="D41" s="106">
        <v>101</v>
      </c>
      <c r="E41" s="108">
        <v>5.7879656160458454E-2</v>
      </c>
    </row>
    <row r="42" spans="1:5" x14ac:dyDescent="0.2">
      <c r="A42" s="102" t="s">
        <v>44</v>
      </c>
      <c r="B42" s="103">
        <v>3552501.7</v>
      </c>
      <c r="C42" s="108">
        <v>1.6713622974753435E-2</v>
      </c>
      <c r="D42" s="106">
        <v>30</v>
      </c>
      <c r="E42" s="108">
        <v>1.7191977077363897E-2</v>
      </c>
    </row>
    <row r="43" spans="1:5" x14ac:dyDescent="0.2">
      <c r="A43" s="102" t="s">
        <v>45</v>
      </c>
      <c r="B43" s="103">
        <v>1602007.9499999997</v>
      </c>
      <c r="C43" s="108">
        <v>7.5370426645700542E-3</v>
      </c>
      <c r="D43" s="106">
        <v>13</v>
      </c>
      <c r="E43" s="108">
        <v>7.4498567335243553E-3</v>
      </c>
    </row>
    <row r="44" spans="1:5" x14ac:dyDescent="0.2">
      <c r="A44" s="102" t="s">
        <v>46</v>
      </c>
      <c r="B44" s="103">
        <v>178770.25</v>
      </c>
      <c r="C44" s="108">
        <v>8.4106886074183018E-4</v>
      </c>
      <c r="D44" s="106">
        <v>2</v>
      </c>
      <c r="E44" s="108">
        <v>1.146131805157593E-3</v>
      </c>
    </row>
    <row r="45" spans="1:5" x14ac:dyDescent="0.2">
      <c r="A45" s="102" t="s">
        <v>25</v>
      </c>
      <c r="B45" s="103">
        <v>984310.25</v>
      </c>
      <c r="C45" s="108">
        <v>4.6309310446453261E-3</v>
      </c>
      <c r="D45" s="106">
        <v>5</v>
      </c>
      <c r="E45" s="108">
        <v>2.8653295128939827E-3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212551264.63999993</v>
      </c>
      <c r="C50" s="118"/>
      <c r="D50" s="119">
        <v>1745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0.7692933647072232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689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4411885.18</v>
      </c>
      <c r="C59" s="108">
        <v>2.0756805128741299E-2</v>
      </c>
      <c r="D59" s="106">
        <v>108</v>
      </c>
      <c r="E59" s="108">
        <v>6.1891117478510026E-2</v>
      </c>
    </row>
    <row r="60" spans="1:5" x14ac:dyDescent="0.2">
      <c r="A60" s="102" t="s">
        <v>18</v>
      </c>
      <c r="B60" s="103">
        <v>48092975.459999971</v>
      </c>
      <c r="C60" s="108">
        <v>0.22626529906305426</v>
      </c>
      <c r="D60" s="106">
        <v>422</v>
      </c>
      <c r="E60" s="108">
        <v>0.24183381088825215</v>
      </c>
    </row>
    <row r="61" spans="1:5" x14ac:dyDescent="0.2">
      <c r="A61" s="102" t="s">
        <v>19</v>
      </c>
      <c r="B61" s="103">
        <v>12789109.680000002</v>
      </c>
      <c r="C61" s="108">
        <v>6.0169529932748399E-2</v>
      </c>
      <c r="D61" s="106">
        <v>94</v>
      </c>
      <c r="E61" s="108">
        <v>5.3868194842406875E-2</v>
      </c>
    </row>
    <row r="62" spans="1:5" x14ac:dyDescent="0.2">
      <c r="A62" s="102" t="s">
        <v>20</v>
      </c>
      <c r="B62" s="103">
        <v>24636526.120000005</v>
      </c>
      <c r="C62" s="108">
        <v>0.11590863108590353</v>
      </c>
      <c r="D62" s="106">
        <v>206</v>
      </c>
      <c r="E62" s="108">
        <v>0.1180515759312321</v>
      </c>
    </row>
    <row r="63" spans="1:5" x14ac:dyDescent="0.2">
      <c r="A63" s="102" t="s">
        <v>21</v>
      </c>
      <c r="B63" s="103">
        <v>30422752.899999995</v>
      </c>
      <c r="C63" s="108">
        <v>0.14313136622135511</v>
      </c>
      <c r="D63" s="106">
        <v>202</v>
      </c>
      <c r="E63" s="108">
        <v>0.11575931232091691</v>
      </c>
    </row>
    <row r="64" spans="1:5" x14ac:dyDescent="0.2">
      <c r="A64" s="102" t="s">
        <v>22</v>
      </c>
      <c r="B64" s="103">
        <v>23742170.839999996</v>
      </c>
      <c r="C64" s="108">
        <v>0.11170091544838529</v>
      </c>
      <c r="D64" s="106">
        <v>167</v>
      </c>
      <c r="E64" s="108">
        <v>9.5702005730659026E-2</v>
      </c>
    </row>
    <row r="65" spans="1:5" x14ac:dyDescent="0.2">
      <c r="A65" s="102" t="s">
        <v>23</v>
      </c>
      <c r="B65" s="103">
        <v>25662681.850000009</v>
      </c>
      <c r="C65" s="108">
        <v>0.12073643454187456</v>
      </c>
      <c r="D65" s="106">
        <v>208</v>
      </c>
      <c r="E65" s="108">
        <v>0.11919770773638969</v>
      </c>
    </row>
    <row r="66" spans="1:5" x14ac:dyDescent="0.2">
      <c r="A66" s="102" t="s">
        <v>24</v>
      </c>
      <c r="B66" s="103">
        <v>17931303.90000001</v>
      </c>
      <c r="C66" s="108">
        <v>8.4362254585360508E-2</v>
      </c>
      <c r="D66" s="106">
        <v>137</v>
      </c>
      <c r="E66" s="108">
        <v>7.8510028653295136E-2</v>
      </c>
    </row>
    <row r="67" spans="1:5" x14ac:dyDescent="0.2">
      <c r="A67" s="102" t="s">
        <v>41</v>
      </c>
      <c r="B67" s="103">
        <v>12230266.959999999</v>
      </c>
      <c r="C67" s="108">
        <v>5.7540316124274855E-2</v>
      </c>
      <c r="D67" s="106">
        <v>97</v>
      </c>
      <c r="E67" s="108">
        <v>5.5587392550143264E-2</v>
      </c>
    </row>
    <row r="68" spans="1:5" x14ac:dyDescent="0.2">
      <c r="A68" s="102" t="s">
        <v>42</v>
      </c>
      <c r="B68" s="103">
        <v>1240650.4500000002</v>
      </c>
      <c r="C68" s="108">
        <v>5.8369469224344604E-3</v>
      </c>
      <c r="D68" s="106">
        <v>13</v>
      </c>
      <c r="E68" s="108">
        <v>7.4498567335243553E-3</v>
      </c>
    </row>
    <row r="69" spans="1:5" x14ac:dyDescent="0.2">
      <c r="A69" s="102" t="s">
        <v>43</v>
      </c>
      <c r="B69" s="103">
        <v>1221314.1199999999</v>
      </c>
      <c r="C69" s="108">
        <v>5.7459743750221913E-3</v>
      </c>
      <c r="D69" s="106">
        <v>12</v>
      </c>
      <c r="E69" s="108">
        <v>6.8767908309455587E-3</v>
      </c>
    </row>
    <row r="70" spans="1:5" x14ac:dyDescent="0.2">
      <c r="A70" s="102" t="s">
        <v>44</v>
      </c>
      <c r="B70" s="103">
        <v>1320287.75</v>
      </c>
      <c r="C70" s="108">
        <v>6.2116202989249856E-3</v>
      </c>
      <c r="D70" s="106">
        <v>12</v>
      </c>
      <c r="E70" s="108">
        <v>6.8767908309455587E-3</v>
      </c>
    </row>
    <row r="71" spans="1:5" x14ac:dyDescent="0.2">
      <c r="A71" s="102" t="s">
        <v>45</v>
      </c>
      <c r="B71" s="103">
        <v>1197358.8</v>
      </c>
      <c r="C71" s="108">
        <v>5.6332706466271929E-3</v>
      </c>
      <c r="D71" s="106">
        <v>11</v>
      </c>
      <c r="E71" s="108">
        <v>6.3037249283667621E-3</v>
      </c>
    </row>
    <row r="72" spans="1:5" x14ac:dyDescent="0.2">
      <c r="A72" s="102" t="s">
        <v>46</v>
      </c>
      <c r="B72" s="103">
        <v>289990</v>
      </c>
      <c r="C72" s="108">
        <v>1.364329685316899E-3</v>
      </c>
      <c r="D72" s="106">
        <v>2</v>
      </c>
      <c r="E72" s="108">
        <v>1.146131805157593E-3</v>
      </c>
    </row>
    <row r="73" spans="1:5" x14ac:dyDescent="0.2">
      <c r="A73" s="102" t="s">
        <v>25</v>
      </c>
      <c r="B73" s="103">
        <v>1749346.87</v>
      </c>
      <c r="C73" s="108">
        <v>8.2302350586475476E-3</v>
      </c>
      <c r="D73" s="106">
        <v>12</v>
      </c>
      <c r="E73" s="108">
        <v>6.8767908309455587E-3</v>
      </c>
    </row>
    <row r="74" spans="1:5" x14ac:dyDescent="0.2">
      <c r="A74" s="102" t="s">
        <v>26</v>
      </c>
      <c r="B74" s="103">
        <v>187198.35</v>
      </c>
      <c r="C74" s="108">
        <v>8.8072094191986869E-4</v>
      </c>
      <c r="D74" s="106">
        <v>2</v>
      </c>
      <c r="E74" s="108">
        <v>1.146131805157593E-3</v>
      </c>
    </row>
    <row r="75" spans="1:5" x14ac:dyDescent="0.2">
      <c r="A75" s="102" t="s">
        <v>27</v>
      </c>
      <c r="B75" s="103">
        <v>478364.85</v>
      </c>
      <c r="C75" s="108">
        <v>2.2505857624992775E-3</v>
      </c>
      <c r="D75" s="106">
        <v>3</v>
      </c>
      <c r="E75" s="108">
        <v>1.7191977077363897E-3</v>
      </c>
    </row>
    <row r="76" spans="1:5" x14ac:dyDescent="0.2">
      <c r="A76" s="102" t="s">
        <v>4</v>
      </c>
      <c r="B76" s="103">
        <v>4947080.5599999987</v>
      </c>
      <c r="C76" s="108">
        <v>2.3274764176910052E-2</v>
      </c>
      <c r="D76" s="106">
        <v>37</v>
      </c>
      <c r="E76" s="108">
        <v>2.1203438395415473E-2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212551264.63999999</v>
      </c>
      <c r="C78" s="118"/>
      <c r="D78" s="119">
        <v>1745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0.62786702422889173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9582506.0099999979</v>
      </c>
      <c r="C87" s="108">
        <v>4.5083269799546924E-2</v>
      </c>
      <c r="D87" s="106">
        <v>97</v>
      </c>
      <c r="E87" s="108">
        <v>5.5587392550143264E-2</v>
      </c>
      <c r="F87" s="124"/>
    </row>
    <row r="88" spans="1:6" x14ac:dyDescent="0.2">
      <c r="A88" s="102" t="s">
        <v>607</v>
      </c>
      <c r="B88" s="103">
        <v>2888345.6500000008</v>
      </c>
      <c r="C88" s="108">
        <v>1.3588936555574129E-2</v>
      </c>
      <c r="D88" s="106">
        <v>21</v>
      </c>
      <c r="E88" s="108">
        <v>1.2034383954154728E-2</v>
      </c>
      <c r="F88" s="124"/>
    </row>
    <row r="89" spans="1:6" x14ac:dyDescent="0.2">
      <c r="A89" s="102" t="s">
        <v>608</v>
      </c>
      <c r="B89" s="103">
        <v>200080412.97999957</v>
      </c>
      <c r="C89" s="108">
        <v>0.94132779364487895</v>
      </c>
      <c r="D89" s="106">
        <v>1627</v>
      </c>
      <c r="E89" s="108">
        <v>0.93237822349570199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212551264.63999957</v>
      </c>
      <c r="C93" s="118"/>
      <c r="D93" s="119">
        <v>1745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207198041.34999946</v>
      </c>
      <c r="C100" s="108">
        <v>0.97481443688859337</v>
      </c>
      <c r="D100" s="106">
        <v>1620</v>
      </c>
      <c r="E100" s="108">
        <v>0.92836676217765046</v>
      </c>
    </row>
    <row r="101" spans="1:5" x14ac:dyDescent="0.2">
      <c r="A101" s="102" t="s">
        <v>6</v>
      </c>
      <c r="B101" s="103">
        <v>5353223.2900000019</v>
      </c>
      <c r="C101" s="108">
        <v>2.5185563111406645E-2</v>
      </c>
      <c r="D101" s="106">
        <v>125</v>
      </c>
      <c r="E101" s="108">
        <v>7.1633237822349566E-2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212551264.63999945</v>
      </c>
      <c r="C103" s="118"/>
      <c r="D103" s="119">
        <v>1745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56623647.259999953</v>
      </c>
      <c r="C110" s="108">
        <v>0.2663999546457837</v>
      </c>
      <c r="D110" s="106">
        <v>900</v>
      </c>
      <c r="E110" s="108">
        <v>0.51575931232091687</v>
      </c>
    </row>
    <row r="111" spans="1:5" x14ac:dyDescent="0.2">
      <c r="A111" s="102" t="s">
        <v>71</v>
      </c>
      <c r="B111" s="103">
        <v>82938210.959999993</v>
      </c>
      <c r="C111" s="108">
        <v>0.3902033285968598</v>
      </c>
      <c r="D111" s="106">
        <v>612</v>
      </c>
      <c r="E111" s="108">
        <v>0.35071633237822347</v>
      </c>
    </row>
    <row r="112" spans="1:5" x14ac:dyDescent="0.2">
      <c r="A112" s="102" t="s">
        <v>72</v>
      </c>
      <c r="B112" s="103">
        <v>34674114.659999982</v>
      </c>
      <c r="C112" s="108">
        <v>0.16313294921452412</v>
      </c>
      <c r="D112" s="106">
        <v>145</v>
      </c>
      <c r="E112" s="108">
        <v>8.3094555873925502E-2</v>
      </c>
    </row>
    <row r="113" spans="1:5" x14ac:dyDescent="0.2">
      <c r="A113" s="102" t="s">
        <v>73</v>
      </c>
      <c r="B113" s="103">
        <v>17892770.449999999</v>
      </c>
      <c r="C113" s="108">
        <v>8.4180964438415135E-2</v>
      </c>
      <c r="D113" s="106">
        <v>53</v>
      </c>
      <c r="E113" s="108">
        <v>3.0372492836676219E-2</v>
      </c>
    </row>
    <row r="114" spans="1:5" x14ac:dyDescent="0.2">
      <c r="A114" s="102" t="s">
        <v>74</v>
      </c>
      <c r="B114" s="103">
        <v>6964494.7399999993</v>
      </c>
      <c r="C114" s="108">
        <v>3.2766188203094578E-2</v>
      </c>
      <c r="D114" s="106">
        <v>16</v>
      </c>
      <c r="E114" s="108">
        <v>9.1690544412607444E-3</v>
      </c>
    </row>
    <row r="115" spans="1:5" x14ac:dyDescent="0.2">
      <c r="A115" s="102" t="s">
        <v>75</v>
      </c>
      <c r="B115" s="103">
        <v>6588146.1400000006</v>
      </c>
      <c r="C115" s="108">
        <v>3.0995563122893696E-2</v>
      </c>
      <c r="D115" s="106">
        <v>12</v>
      </c>
      <c r="E115" s="108">
        <v>6.8767908309455587E-3</v>
      </c>
    </row>
    <row r="116" spans="1:5" x14ac:dyDescent="0.2">
      <c r="A116" s="102" t="s">
        <v>76</v>
      </c>
      <c r="B116" s="103">
        <v>3312404.06</v>
      </c>
      <c r="C116" s="108">
        <v>1.5584024238153794E-2</v>
      </c>
      <c r="D116" s="106">
        <v>4</v>
      </c>
      <c r="E116" s="108">
        <v>2.2922636103151861E-3</v>
      </c>
    </row>
    <row r="117" spans="1:5" x14ac:dyDescent="0.2">
      <c r="A117" s="102" t="s">
        <v>223</v>
      </c>
      <c r="B117" s="103">
        <v>2196476.4</v>
      </c>
      <c r="C117" s="108">
        <v>1.033386653201143E-2</v>
      </c>
      <c r="D117" s="106">
        <v>2</v>
      </c>
      <c r="E117" s="108">
        <v>1.146131805157593E-3</v>
      </c>
    </row>
    <row r="118" spans="1:5" x14ac:dyDescent="0.2">
      <c r="A118" s="102" t="s">
        <v>78</v>
      </c>
      <c r="B118" s="103">
        <v>1360999.97</v>
      </c>
      <c r="C118" s="108">
        <v>6.4031610082637639E-3</v>
      </c>
      <c r="D118" s="106">
        <v>1</v>
      </c>
      <c r="E118" s="108">
        <v>5.7306590257879652E-4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212551264.63999993</v>
      </c>
      <c r="C123" s="118"/>
      <c r="D123" s="119">
        <v>1745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121805.88231518582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142541262.25</v>
      </c>
      <c r="C132" s="108">
        <v>0.67062062647062337</v>
      </c>
      <c r="D132" s="106">
        <v>1061</v>
      </c>
      <c r="E132" s="108">
        <v>0.60802292263610314</v>
      </c>
    </row>
    <row r="133" spans="1:5" x14ac:dyDescent="0.2">
      <c r="A133" s="102" t="s">
        <v>8</v>
      </c>
      <c r="B133" s="103">
        <v>66323845.199999936</v>
      </c>
      <c r="C133" s="108">
        <v>0.31203693524163806</v>
      </c>
      <c r="D133" s="106">
        <v>643</v>
      </c>
      <c r="E133" s="108">
        <v>0.36848137535816616</v>
      </c>
    </row>
    <row r="134" spans="1:5" x14ac:dyDescent="0.2">
      <c r="A134" s="102" t="s">
        <v>9</v>
      </c>
      <c r="B134" s="103">
        <v>3686157.19</v>
      </c>
      <c r="C134" s="108">
        <v>1.7342438287738626E-2</v>
      </c>
      <c r="D134" s="106">
        <v>41</v>
      </c>
      <c r="E134" s="108">
        <v>2.3495702005730659E-2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212551264.63999993</v>
      </c>
      <c r="C136" s="108"/>
      <c r="D136" s="119">
        <v>1745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2.3875896521224292E-4</v>
      </c>
      <c r="D143" s="106">
        <v>1</v>
      </c>
      <c r="E143" s="108">
        <v>5.7306590257879652E-4</v>
      </c>
    </row>
    <row r="144" spans="1:5" x14ac:dyDescent="0.2">
      <c r="A144" s="132">
        <v>1997</v>
      </c>
      <c r="B144" s="103">
        <v>1953223.6700000002</v>
      </c>
      <c r="C144" s="108">
        <v>9.1894238940812365E-3</v>
      </c>
      <c r="D144" s="106">
        <v>19</v>
      </c>
      <c r="E144" s="108">
        <v>1.0888252148997135E-2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37045592.499999978</v>
      </c>
      <c r="C148" s="108">
        <v>0.17429015330840036</v>
      </c>
      <c r="D148" s="106">
        <v>307</v>
      </c>
      <c r="E148" s="108">
        <v>0.17593123209169054</v>
      </c>
    </row>
    <row r="149" spans="1:5" x14ac:dyDescent="0.2">
      <c r="A149" s="132">
        <v>2002</v>
      </c>
      <c r="B149" s="103">
        <v>40485895.499999993</v>
      </c>
      <c r="C149" s="108">
        <v>0.19047590974615616</v>
      </c>
      <c r="D149" s="106">
        <v>320</v>
      </c>
      <c r="E149" s="108">
        <v>0.18338108882521489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28312592.380000018</v>
      </c>
      <c r="C151" s="108">
        <v>0.13320359409742075</v>
      </c>
      <c r="D151" s="106">
        <v>242</v>
      </c>
      <c r="E151" s="108">
        <v>0.13868194842406878</v>
      </c>
    </row>
    <row r="152" spans="1:5" x14ac:dyDescent="0.2">
      <c r="A152" s="132">
        <v>2005</v>
      </c>
      <c r="B152" s="103">
        <v>104703212.07000001</v>
      </c>
      <c r="C152" s="108">
        <v>0.49260215998872925</v>
      </c>
      <c r="D152" s="106">
        <v>856</v>
      </c>
      <c r="E152" s="108">
        <v>0.49054441260744985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212551264.63999999</v>
      </c>
      <c r="C154" s="108"/>
      <c r="D154" s="134">
        <v>1745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181.82972557279865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30464117.159999993</v>
      </c>
      <c r="C163" s="108">
        <v>0.14332597461415886</v>
      </c>
      <c r="D163" s="106">
        <v>304</v>
      </c>
      <c r="E163" s="108">
        <v>0.17421203438395416</v>
      </c>
    </row>
    <row r="164" spans="1:5" x14ac:dyDescent="0.2">
      <c r="A164" s="102" t="s">
        <v>11</v>
      </c>
      <c r="B164" s="103">
        <v>79527974.399999961</v>
      </c>
      <c r="C164" s="108">
        <v>0.37415902716315158</v>
      </c>
      <c r="D164" s="106">
        <v>625</v>
      </c>
      <c r="E164" s="108">
        <v>0.35816618911174786</v>
      </c>
    </row>
    <row r="165" spans="1:5" x14ac:dyDescent="0.2">
      <c r="A165" s="102" t="s">
        <v>12</v>
      </c>
      <c r="B165" s="103">
        <v>83134432.310000002</v>
      </c>
      <c r="C165" s="108">
        <v>0.39112650047415881</v>
      </c>
      <c r="D165" s="106">
        <v>669</v>
      </c>
      <c r="E165" s="108">
        <v>0.38338108882521488</v>
      </c>
    </row>
    <row r="166" spans="1:5" x14ac:dyDescent="0.2">
      <c r="A166" s="102" t="s">
        <v>13</v>
      </c>
      <c r="B166" s="103">
        <v>17803064.970000006</v>
      </c>
      <c r="C166" s="108">
        <v>8.3758922818705506E-2</v>
      </c>
      <c r="D166" s="106">
        <v>135</v>
      </c>
      <c r="E166" s="108">
        <v>7.7363896848137534E-2</v>
      </c>
    </row>
    <row r="167" spans="1:5" x14ac:dyDescent="0.2">
      <c r="A167" s="102" t="s">
        <v>14</v>
      </c>
      <c r="B167" s="103">
        <v>1621675.8</v>
      </c>
      <c r="C167" s="108">
        <v>7.6295749298252698E-3</v>
      </c>
      <c r="D167" s="106">
        <v>12</v>
      </c>
      <c r="E167" s="108">
        <v>6.8767908309455587E-3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212551264.63999996</v>
      </c>
      <c r="C171" s="118"/>
      <c r="D171" s="119">
        <v>1745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9.0405988477397354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103094946.97999996</v>
      </c>
      <c r="C180" s="108">
        <v>0.48503567906129741</v>
      </c>
      <c r="D180" s="106">
        <v>854</v>
      </c>
      <c r="E180" s="108">
        <v>0.48939828080229225</v>
      </c>
      <c r="F180" s="92"/>
    </row>
    <row r="181" spans="1:6" x14ac:dyDescent="0.2">
      <c r="A181" s="102" t="s">
        <v>52</v>
      </c>
      <c r="B181" s="103">
        <v>109456317.6600001</v>
      </c>
      <c r="C181" s="108">
        <v>0.51496432093870259</v>
      </c>
      <c r="D181" s="106">
        <v>891</v>
      </c>
      <c r="E181" s="108">
        <v>0.51060171919770769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212551264.64000005</v>
      </c>
      <c r="C183" s="118"/>
      <c r="D183" s="119">
        <v>1745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11140996.629999999</v>
      </c>
      <c r="C190" s="108">
        <v>5.2415574420926682E-2</v>
      </c>
      <c r="D190" s="106">
        <v>143</v>
      </c>
      <c r="E190" s="108">
        <v>8.1948424068767914E-2</v>
      </c>
      <c r="F190" s="108">
        <v>0.80896187185250246</v>
      </c>
    </row>
    <row r="191" spans="1:6" x14ac:dyDescent="0.2">
      <c r="A191" s="102" t="s">
        <v>54</v>
      </c>
      <c r="B191" s="103">
        <v>30769187.819999997</v>
      </c>
      <c r="C191" s="108">
        <v>0.14476125499471412</v>
      </c>
      <c r="D191" s="106">
        <v>283</v>
      </c>
      <c r="E191" s="108">
        <v>0.16217765042979942</v>
      </c>
      <c r="F191" s="108">
        <v>0.80623994637479335</v>
      </c>
    </row>
    <row r="192" spans="1:6" x14ac:dyDescent="0.2">
      <c r="A192" s="102" t="s">
        <v>55</v>
      </c>
      <c r="B192" s="103">
        <v>32539175.800000012</v>
      </c>
      <c r="C192" s="108">
        <v>0.15308860126102714</v>
      </c>
      <c r="D192" s="106">
        <v>279</v>
      </c>
      <c r="E192" s="108">
        <v>0.15988538681948425</v>
      </c>
      <c r="F192" s="108">
        <v>0.77542381460200149</v>
      </c>
    </row>
    <row r="193" spans="1:6" x14ac:dyDescent="0.2">
      <c r="A193" s="102" t="s">
        <v>56</v>
      </c>
      <c r="B193" s="103">
        <v>14610456.459999997</v>
      </c>
      <c r="C193" s="108">
        <v>6.8738506377489031E-2</v>
      </c>
      <c r="D193" s="106">
        <v>107</v>
      </c>
      <c r="E193" s="108">
        <v>6.1318051575931232E-2</v>
      </c>
      <c r="F193" s="108">
        <v>0.77593659161118578</v>
      </c>
    </row>
    <row r="194" spans="1:6" x14ac:dyDescent="0.2">
      <c r="A194" s="102" t="s">
        <v>57</v>
      </c>
      <c r="B194" s="103">
        <v>12551097.440000003</v>
      </c>
      <c r="C194" s="108">
        <v>5.9049742476281725E-2</v>
      </c>
      <c r="D194" s="106">
        <v>123</v>
      </c>
      <c r="E194" s="108">
        <v>7.0487106017191978E-2</v>
      </c>
      <c r="F194" s="108">
        <v>0.74919720444726334</v>
      </c>
    </row>
    <row r="195" spans="1:6" x14ac:dyDescent="0.2">
      <c r="A195" s="102" t="s">
        <v>58</v>
      </c>
      <c r="B195" s="103">
        <v>6494637.9400000004</v>
      </c>
      <c r="C195" s="108">
        <v>3.0555630666324329E-2</v>
      </c>
      <c r="D195" s="106">
        <v>63</v>
      </c>
      <c r="E195" s="108">
        <v>3.6103151862464183E-2</v>
      </c>
      <c r="F195" s="108">
        <v>0.77248424062228738</v>
      </c>
    </row>
    <row r="196" spans="1:6" x14ac:dyDescent="0.2">
      <c r="A196" s="102" t="s">
        <v>28</v>
      </c>
      <c r="B196" s="103">
        <v>49295489.919999942</v>
      </c>
      <c r="C196" s="108">
        <v>0.23192282578742671</v>
      </c>
      <c r="D196" s="106">
        <v>370</v>
      </c>
      <c r="E196" s="108">
        <v>0.21203438395415472</v>
      </c>
      <c r="F196" s="108">
        <v>0.7580647969713884</v>
      </c>
    </row>
    <row r="197" spans="1:6" x14ac:dyDescent="0.2">
      <c r="A197" s="102" t="s">
        <v>59</v>
      </c>
      <c r="B197" s="103">
        <v>18278155.940000005</v>
      </c>
      <c r="C197" s="108">
        <v>8.5994105802935997E-2</v>
      </c>
      <c r="D197" s="106">
        <v>128</v>
      </c>
      <c r="E197" s="108">
        <v>7.3352435530085955E-2</v>
      </c>
      <c r="F197" s="108">
        <v>0.75216912635472999</v>
      </c>
    </row>
    <row r="198" spans="1:6" x14ac:dyDescent="0.2">
      <c r="A198" s="102" t="s">
        <v>60</v>
      </c>
      <c r="B198" s="103">
        <v>20685215.900000002</v>
      </c>
      <c r="C198" s="108">
        <v>9.7318714781748042E-2</v>
      </c>
      <c r="D198" s="106">
        <v>109</v>
      </c>
      <c r="E198" s="108">
        <v>6.2464183381088827E-2</v>
      </c>
      <c r="F198" s="108">
        <v>0.73298319757695041</v>
      </c>
    </row>
    <row r="199" spans="1:6" x14ac:dyDescent="0.2">
      <c r="A199" s="102" t="s">
        <v>61</v>
      </c>
      <c r="B199" s="103">
        <v>12365611.330000002</v>
      </c>
      <c r="C199" s="108">
        <v>5.8177077190972031E-2</v>
      </c>
      <c r="D199" s="106">
        <v>95</v>
      </c>
      <c r="E199" s="108">
        <v>5.4441260744985676E-2</v>
      </c>
      <c r="F199" s="108">
        <v>0.75811181092401292</v>
      </c>
    </row>
    <row r="200" spans="1:6" x14ac:dyDescent="0.2">
      <c r="A200" s="102" t="s">
        <v>62</v>
      </c>
      <c r="B200" s="103">
        <v>3686157.19</v>
      </c>
      <c r="C200" s="108">
        <v>1.7342438287738623E-2</v>
      </c>
      <c r="D200" s="106">
        <v>41</v>
      </c>
      <c r="E200" s="108">
        <v>2.3495702005730659E-2</v>
      </c>
      <c r="F200" s="108">
        <v>0.80239093360941505</v>
      </c>
    </row>
    <row r="201" spans="1:6" x14ac:dyDescent="0.2">
      <c r="A201" s="102" t="s">
        <v>3</v>
      </c>
      <c r="B201" s="103">
        <v>135082.26999999999</v>
      </c>
      <c r="C201" s="108">
        <v>6.3552795241557413E-4</v>
      </c>
      <c r="D201" s="106">
        <v>4</v>
      </c>
      <c r="E201" s="108">
        <v>2.2922636103151861E-3</v>
      </c>
      <c r="F201" s="108">
        <v>0.66302902176805478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212551264.63999996</v>
      </c>
      <c r="C203" s="118"/>
      <c r="D203" s="119">
        <v>1745</v>
      </c>
      <c r="E203" s="118"/>
      <c r="F203" s="142">
        <v>0.76929336470722309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4392102.43</v>
      </c>
      <c r="C210" s="108">
        <v>2.066373228801505E-2</v>
      </c>
      <c r="D210" s="106">
        <v>41</v>
      </c>
      <c r="E210" s="108">
        <v>2.3495702005730659E-2</v>
      </c>
    </row>
    <row r="211" spans="1:5" x14ac:dyDescent="0.2">
      <c r="A211" s="102" t="s">
        <v>371</v>
      </c>
      <c r="B211" s="103">
        <v>96861321.889999941</v>
      </c>
      <c r="C211" s="108">
        <v>0.45570804791048802</v>
      </c>
      <c r="D211" s="106">
        <v>817</v>
      </c>
      <c r="E211" s="108">
        <v>0.46819484240687681</v>
      </c>
    </row>
    <row r="212" spans="1:5" x14ac:dyDescent="0.2">
      <c r="A212" s="102" t="s">
        <v>343</v>
      </c>
      <c r="B212" s="103">
        <v>95246578.070000127</v>
      </c>
      <c r="C212" s="108">
        <v>0.44811108619522971</v>
      </c>
      <c r="D212" s="106">
        <v>740</v>
      </c>
      <c r="E212" s="108">
        <v>0.42406876790830944</v>
      </c>
    </row>
    <row r="213" spans="1:5" x14ac:dyDescent="0.2">
      <c r="A213" s="102" t="s">
        <v>344</v>
      </c>
      <c r="B213" s="103">
        <v>6839654.919999999</v>
      </c>
      <c r="C213" s="108">
        <v>3.2178848390219575E-2</v>
      </c>
      <c r="D213" s="106">
        <v>62</v>
      </c>
      <c r="E213" s="108">
        <v>3.5530085959885389E-2</v>
      </c>
    </row>
    <row r="214" spans="1:5" x14ac:dyDescent="0.2">
      <c r="A214" s="102" t="s">
        <v>345</v>
      </c>
      <c r="B214" s="103">
        <v>4098286.7299999995</v>
      </c>
      <c r="C214" s="108">
        <v>1.9281403650744232E-2</v>
      </c>
      <c r="D214" s="106">
        <v>33</v>
      </c>
      <c r="E214" s="108">
        <v>1.8911174785100286E-2</v>
      </c>
    </row>
    <row r="215" spans="1:5" x14ac:dyDescent="0.2">
      <c r="A215" s="102" t="s">
        <v>39</v>
      </c>
      <c r="B215" s="103">
        <v>3644131.5700000008</v>
      </c>
      <c r="C215" s="108">
        <v>1.7144718363224509E-2</v>
      </c>
      <c r="D215" s="106">
        <v>29</v>
      </c>
      <c r="E215" s="108">
        <v>1.66189111747851E-2</v>
      </c>
    </row>
    <row r="216" spans="1:5" x14ac:dyDescent="0.2">
      <c r="A216" s="102" t="s">
        <v>40</v>
      </c>
      <c r="B216" s="103">
        <v>82517</v>
      </c>
      <c r="C216" s="108">
        <v>3.8822163744713437E-4</v>
      </c>
      <c r="D216" s="106">
        <v>1</v>
      </c>
      <c r="E216" s="108">
        <v>5.7306590257879652E-4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0</v>
      </c>
      <c r="C220" s="108">
        <v>0</v>
      </c>
      <c r="D220" s="106">
        <v>0</v>
      </c>
      <c r="E220" s="108">
        <v>0</v>
      </c>
    </row>
    <row r="221" spans="1:5" x14ac:dyDescent="0.2">
      <c r="A221" s="102" t="s">
        <v>33</v>
      </c>
      <c r="B221" s="103">
        <v>1182787.67</v>
      </c>
      <c r="C221" s="108">
        <v>5.5647171613083463E-3</v>
      </c>
      <c r="D221" s="106">
        <v>18</v>
      </c>
      <c r="E221" s="108">
        <v>1.0315186246418338E-2</v>
      </c>
    </row>
    <row r="222" spans="1:5" x14ac:dyDescent="0.2">
      <c r="A222" s="102" t="s">
        <v>34</v>
      </c>
      <c r="B222" s="103">
        <v>0</v>
      </c>
      <c r="C222" s="108">
        <v>0</v>
      </c>
      <c r="D222" s="106">
        <v>0</v>
      </c>
      <c r="E222" s="108">
        <v>0</v>
      </c>
    </row>
    <row r="223" spans="1:5" x14ac:dyDescent="0.2">
      <c r="A223" s="102" t="s">
        <v>346</v>
      </c>
      <c r="B223" s="103">
        <v>203884.36</v>
      </c>
      <c r="C223" s="108">
        <v>9.5922440332369113E-4</v>
      </c>
      <c r="D223" s="106">
        <v>4</v>
      </c>
      <c r="E223" s="108">
        <v>2.2922636103151861E-3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212551264.64000002</v>
      </c>
      <c r="C225" s="118"/>
      <c r="D225" s="119">
        <v>1745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2.7159380336848064E-2</v>
      </c>
      <c r="E227" s="108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125" t="s">
        <v>173</v>
      </c>
      <c r="B230" s="121"/>
      <c r="C230" s="122"/>
      <c r="D230" s="285"/>
      <c r="E230" s="122"/>
    </row>
    <row r="231" spans="1:5" x14ac:dyDescent="0.2">
      <c r="B231" s="95"/>
      <c r="D231" s="97"/>
    </row>
    <row r="232" spans="1:5" ht="20.399999999999999" x14ac:dyDescent="0.2">
      <c r="A232" s="291" t="s">
        <v>138</v>
      </c>
      <c r="B232" s="113" t="s">
        <v>112</v>
      </c>
      <c r="C232" s="114" t="s">
        <v>113</v>
      </c>
      <c r="D232" s="115" t="s">
        <v>114</v>
      </c>
      <c r="E232" s="114" t="s">
        <v>113</v>
      </c>
    </row>
    <row r="233" spans="1:5" x14ac:dyDescent="0.2">
      <c r="B233" s="95"/>
      <c r="D233" s="97"/>
    </row>
    <row r="234" spans="1:5" x14ac:dyDescent="0.2">
      <c r="A234" s="94" t="s">
        <v>63</v>
      </c>
      <c r="B234" s="95">
        <v>208578469.22999933</v>
      </c>
      <c r="C234" s="96">
        <v>0.99908072044017038</v>
      </c>
      <c r="D234" s="97">
        <v>1715</v>
      </c>
      <c r="E234" s="96">
        <v>0.99825378346915017</v>
      </c>
    </row>
    <row r="235" spans="1:5" x14ac:dyDescent="0.2">
      <c r="A235" s="94" t="s">
        <v>64</v>
      </c>
      <c r="B235" s="95">
        <v>191918.34999999998</v>
      </c>
      <c r="C235" s="96">
        <v>9.1927955982961534E-4</v>
      </c>
      <c r="D235" s="97">
        <v>3</v>
      </c>
      <c r="E235" s="96">
        <v>1.7462165308498253E-3</v>
      </c>
    </row>
    <row r="236" spans="1:5" x14ac:dyDescent="0.2">
      <c r="A236" s="94" t="s">
        <v>65</v>
      </c>
      <c r="B236" s="95">
        <v>0</v>
      </c>
      <c r="C236" s="96">
        <v>0</v>
      </c>
      <c r="D236" s="97">
        <v>0</v>
      </c>
      <c r="E236" s="96">
        <v>0</v>
      </c>
    </row>
    <row r="237" spans="1:5" x14ac:dyDescent="0.2">
      <c r="A237" s="94" t="s">
        <v>66</v>
      </c>
      <c r="B237" s="95">
        <v>0</v>
      </c>
      <c r="C237" s="96">
        <v>0</v>
      </c>
      <c r="D237" s="97">
        <v>0</v>
      </c>
      <c r="E237" s="96">
        <v>0</v>
      </c>
    </row>
    <row r="238" spans="1:5" x14ac:dyDescent="0.2">
      <c r="A238" s="94" t="s">
        <v>67</v>
      </c>
      <c r="B238" s="95">
        <v>0</v>
      </c>
      <c r="C238" s="96">
        <v>0</v>
      </c>
      <c r="D238" s="97">
        <v>0</v>
      </c>
      <c r="E238" s="96">
        <v>0</v>
      </c>
    </row>
    <row r="239" spans="1:5" x14ac:dyDescent="0.2">
      <c r="A239" s="94" t="s">
        <v>68</v>
      </c>
      <c r="B239" s="95">
        <v>0</v>
      </c>
      <c r="C239" s="96">
        <v>0</v>
      </c>
      <c r="D239" s="97">
        <v>0</v>
      </c>
      <c r="E239" s="96">
        <v>0</v>
      </c>
    </row>
    <row r="240" spans="1:5" x14ac:dyDescent="0.2">
      <c r="A240" s="94" t="s">
        <v>171</v>
      </c>
      <c r="B240" s="95">
        <v>0</v>
      </c>
      <c r="C240" s="96">
        <v>0</v>
      </c>
      <c r="D240" s="97">
        <v>0</v>
      </c>
      <c r="E240" s="96">
        <v>0</v>
      </c>
    </row>
    <row r="241" spans="1:5" x14ac:dyDescent="0.2">
      <c r="A241" s="94" t="s">
        <v>169</v>
      </c>
      <c r="B241" s="95">
        <v>0</v>
      </c>
      <c r="C241" s="96">
        <v>0</v>
      </c>
      <c r="D241" s="97">
        <v>0</v>
      </c>
      <c r="E241" s="96">
        <v>0</v>
      </c>
    </row>
    <row r="242" spans="1:5" x14ac:dyDescent="0.2">
      <c r="B242" s="95"/>
      <c r="D242" s="97"/>
    </row>
    <row r="243" spans="1:5" ht="10.8" thickBot="1" x14ac:dyDescent="0.25">
      <c r="A243" s="125"/>
      <c r="B243" s="286">
        <v>208770387.57999933</v>
      </c>
      <c r="C243" s="287"/>
      <c r="D243" s="288">
        <v>1718</v>
      </c>
      <c r="E243" s="287"/>
    </row>
    <row r="244" spans="1:5" ht="10.8" thickTop="1" x14ac:dyDescent="0.2">
      <c r="B244" s="95"/>
      <c r="D244" s="97"/>
    </row>
    <row r="245" spans="1:5" x14ac:dyDescent="0.2">
      <c r="A245" s="125" t="s">
        <v>139</v>
      </c>
      <c r="B245" s="95"/>
      <c r="D245" s="289">
        <v>0.92685044621482071</v>
      </c>
    </row>
    <row r="246" spans="1:5" x14ac:dyDescent="0.2">
      <c r="B246" s="95"/>
      <c r="D246" s="97"/>
    </row>
    <row r="247" spans="1:5" x14ac:dyDescent="0.2">
      <c r="B247" s="95"/>
      <c r="D247" s="97"/>
    </row>
    <row r="248" spans="1:5" x14ac:dyDescent="0.2">
      <c r="A248" s="290" t="s">
        <v>172</v>
      </c>
      <c r="B248" s="95"/>
      <c r="D248" s="97"/>
    </row>
    <row r="249" spans="1:5" x14ac:dyDescent="0.2">
      <c r="B249" s="95"/>
      <c r="D249" s="97"/>
    </row>
    <row r="250" spans="1:5" ht="20.399999999999999" x14ac:dyDescent="0.2">
      <c r="A250" s="291" t="s">
        <v>138</v>
      </c>
      <c r="B250" s="113" t="s">
        <v>112</v>
      </c>
      <c r="C250" s="114" t="s">
        <v>113</v>
      </c>
      <c r="D250" s="115" t="s">
        <v>114</v>
      </c>
      <c r="E250" s="114" t="s">
        <v>113</v>
      </c>
    </row>
    <row r="251" spans="1:5" x14ac:dyDescent="0.2">
      <c r="B251" s="95"/>
      <c r="D251" s="97"/>
    </row>
    <row r="252" spans="1:5" x14ac:dyDescent="0.2">
      <c r="A252" s="94" t="s">
        <v>63</v>
      </c>
      <c r="B252" s="95">
        <v>3386172.37</v>
      </c>
      <c r="C252" s="96">
        <v>0.89560499224484169</v>
      </c>
      <c r="D252" s="97">
        <v>25</v>
      </c>
      <c r="E252" s="96">
        <v>0.92592592592592593</v>
      </c>
    </row>
    <row r="253" spans="1:5" x14ac:dyDescent="0.2">
      <c r="A253" s="94" t="s">
        <v>64</v>
      </c>
      <c r="B253" s="95">
        <v>0</v>
      </c>
      <c r="C253" s="96">
        <v>0</v>
      </c>
      <c r="D253" s="97">
        <v>0</v>
      </c>
      <c r="E253" s="96">
        <v>0</v>
      </c>
    </row>
    <row r="254" spans="1:5" x14ac:dyDescent="0.2">
      <c r="A254" s="94" t="s">
        <v>65</v>
      </c>
      <c r="B254" s="95">
        <v>236225.41</v>
      </c>
      <c r="C254" s="96">
        <v>6.2478997928591733E-2</v>
      </c>
      <c r="D254" s="97">
        <v>1</v>
      </c>
      <c r="E254" s="96">
        <v>3.7037037037037035E-2</v>
      </c>
    </row>
    <row r="255" spans="1:5" x14ac:dyDescent="0.2">
      <c r="A255" s="94" t="s">
        <v>66</v>
      </c>
      <c r="B255" s="95">
        <v>158479.28</v>
      </c>
      <c r="C255" s="96">
        <v>4.1916009826566535E-2</v>
      </c>
      <c r="D255" s="97">
        <v>1</v>
      </c>
      <c r="E255" s="96">
        <v>3.7037037037037035E-2</v>
      </c>
    </row>
    <row r="256" spans="1:5" x14ac:dyDescent="0.2">
      <c r="A256" s="94" t="s">
        <v>67</v>
      </c>
      <c r="B256" s="95">
        <v>0</v>
      </c>
      <c r="C256" s="96">
        <v>0</v>
      </c>
      <c r="D256" s="97">
        <v>0</v>
      </c>
      <c r="E256" s="96">
        <v>0</v>
      </c>
    </row>
    <row r="257" spans="1:5" x14ac:dyDescent="0.2">
      <c r="A257" s="94" t="s">
        <v>68</v>
      </c>
      <c r="B257" s="95">
        <v>0</v>
      </c>
      <c r="C257" s="96">
        <v>0</v>
      </c>
      <c r="D257" s="97">
        <v>0</v>
      </c>
      <c r="E257" s="96">
        <v>0</v>
      </c>
    </row>
    <row r="258" spans="1:5" x14ac:dyDescent="0.2">
      <c r="A258" s="94" t="s">
        <v>171</v>
      </c>
      <c r="B258" s="95">
        <v>0</v>
      </c>
      <c r="C258" s="96">
        <v>0</v>
      </c>
      <c r="D258" s="97">
        <v>0</v>
      </c>
      <c r="E258" s="96">
        <v>0</v>
      </c>
    </row>
    <row r="259" spans="1:5" x14ac:dyDescent="0.2">
      <c r="A259" s="94" t="s">
        <v>169</v>
      </c>
      <c r="B259" s="95">
        <v>0</v>
      </c>
      <c r="C259" s="96">
        <v>0</v>
      </c>
      <c r="D259" s="97">
        <v>0</v>
      </c>
      <c r="E259" s="96">
        <v>0</v>
      </c>
    </row>
    <row r="260" spans="1:5" x14ac:dyDescent="0.2">
      <c r="B260" s="95"/>
      <c r="D260" s="97"/>
    </row>
    <row r="261" spans="1:5" ht="10.8" thickBot="1" x14ac:dyDescent="0.25">
      <c r="A261" s="125"/>
      <c r="B261" s="286">
        <v>3780877.06</v>
      </c>
      <c r="C261" s="287"/>
      <c r="D261" s="288">
        <v>27</v>
      </c>
      <c r="E261" s="287"/>
    </row>
    <row r="262" spans="1:5" ht="10.8" thickTop="1" x14ac:dyDescent="0.2">
      <c r="B262" s="95"/>
      <c r="D262" s="97"/>
    </row>
    <row r="263" spans="1:5" x14ac:dyDescent="0.2">
      <c r="A263" s="125" t="s">
        <v>139</v>
      </c>
      <c r="B263" s="95"/>
      <c r="D263" s="289">
        <v>3.0489855054192034</v>
      </c>
    </row>
    <row r="264" spans="1:5" x14ac:dyDescent="0.2">
      <c r="A264" s="64"/>
      <c r="B264" s="65"/>
      <c r="C264" s="67"/>
      <c r="D264" s="66"/>
      <c r="E264" s="67"/>
    </row>
    <row r="265" spans="1:5" x14ac:dyDescent="0.2">
      <c r="A265" s="64"/>
      <c r="B265" s="65"/>
      <c r="C265" s="67"/>
      <c r="D265" s="66"/>
      <c r="E265" s="67"/>
    </row>
    <row r="266" spans="1:5" x14ac:dyDescent="0.2">
      <c r="A266" s="111" t="s">
        <v>140</v>
      </c>
      <c r="B266" s="103"/>
      <c r="C266" s="108"/>
      <c r="D266" s="106"/>
      <c r="E266" s="108"/>
    </row>
    <row r="267" spans="1:5" x14ac:dyDescent="0.2">
      <c r="B267" s="95"/>
      <c r="D267" s="97"/>
    </row>
    <row r="268" spans="1:5" s="123" customFormat="1" ht="20.399999999999999" x14ac:dyDescent="0.2">
      <c r="A268" s="112" t="s">
        <v>140</v>
      </c>
      <c r="B268" s="113" t="s">
        <v>112</v>
      </c>
      <c r="C268" s="114" t="s">
        <v>113</v>
      </c>
      <c r="D268" s="115" t="s">
        <v>114</v>
      </c>
      <c r="E268" s="114" t="s">
        <v>113</v>
      </c>
    </row>
    <row r="270" spans="1:5" x14ac:dyDescent="0.2">
      <c r="A270" s="102" t="s">
        <v>165</v>
      </c>
      <c r="B270" s="103">
        <v>0</v>
      </c>
      <c r="C270" s="108">
        <v>0</v>
      </c>
      <c r="D270" s="106">
        <v>0</v>
      </c>
      <c r="E270" s="108">
        <v>0</v>
      </c>
    </row>
    <row r="271" spans="1:5" x14ac:dyDescent="0.2">
      <c r="A271" s="102" t="s">
        <v>166</v>
      </c>
      <c r="B271" s="103">
        <v>173901229.29999962</v>
      </c>
      <c r="C271" s="108">
        <v>0.81816134848474331</v>
      </c>
      <c r="D271" s="106">
        <v>1386</v>
      </c>
      <c r="E271" s="108">
        <v>0.79426934097421198</v>
      </c>
    </row>
    <row r="272" spans="1:5" x14ac:dyDescent="0.2">
      <c r="A272" s="102" t="s">
        <v>610</v>
      </c>
      <c r="B272" s="103">
        <v>38650035.340000004</v>
      </c>
      <c r="C272" s="108">
        <v>0.18183865151525674</v>
      </c>
      <c r="D272" s="106">
        <v>359</v>
      </c>
      <c r="E272" s="108">
        <v>0.20573065902578797</v>
      </c>
    </row>
    <row r="273" spans="1:5" x14ac:dyDescent="0.2">
      <c r="A273" s="102"/>
      <c r="B273" s="102"/>
      <c r="C273" s="108"/>
      <c r="D273" s="102"/>
      <c r="E273" s="108"/>
    </row>
    <row r="274" spans="1:5" ht="10.8" thickBot="1" x14ac:dyDescent="0.25">
      <c r="A274" s="102"/>
      <c r="B274" s="133">
        <v>212551264.63999963</v>
      </c>
      <c r="C274" s="108"/>
      <c r="D274" s="134">
        <v>1745</v>
      </c>
      <c r="E274" s="108"/>
    </row>
    <row r="275" spans="1:5" ht="10.8" thickTop="1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2"/>
      <c r="D277" s="102"/>
      <c r="E277" s="102"/>
    </row>
    <row r="278" spans="1:5" x14ac:dyDescent="0.2">
      <c r="A278" s="111" t="s">
        <v>153</v>
      </c>
      <c r="B278" s="103"/>
      <c r="C278" s="108"/>
      <c r="D278" s="106"/>
      <c r="E278" s="108"/>
    </row>
    <row r="279" spans="1:5" x14ac:dyDescent="0.2">
      <c r="B279" s="95"/>
      <c r="D279" s="97"/>
    </row>
    <row r="280" spans="1:5" s="123" customFormat="1" ht="20.399999999999999" x14ac:dyDescent="0.2">
      <c r="A280" s="112" t="s">
        <v>611</v>
      </c>
      <c r="B280" s="113" t="s">
        <v>112</v>
      </c>
      <c r="C280" s="114" t="s">
        <v>113</v>
      </c>
      <c r="D280" s="115" t="s">
        <v>114</v>
      </c>
      <c r="E280" s="114" t="s">
        <v>113</v>
      </c>
    </row>
    <row r="282" spans="1:5" x14ac:dyDescent="0.2">
      <c r="A282" s="102" t="s">
        <v>37</v>
      </c>
      <c r="B282" s="103">
        <v>33577198.019999988</v>
      </c>
      <c r="C282" s="108">
        <v>0.15797223355443243</v>
      </c>
      <c r="D282" s="106">
        <v>238</v>
      </c>
      <c r="E282" s="108">
        <v>0.13638968481375358</v>
      </c>
    </row>
    <row r="283" spans="1:5" x14ac:dyDescent="0.2">
      <c r="A283" s="102" t="s">
        <v>38</v>
      </c>
      <c r="B283" s="103">
        <v>178974066.61999959</v>
      </c>
      <c r="C283" s="108">
        <v>0.84202776644556765</v>
      </c>
      <c r="D283" s="106">
        <v>1507</v>
      </c>
      <c r="E283" s="108">
        <v>0.86361031518624642</v>
      </c>
    </row>
    <row r="284" spans="1:5" x14ac:dyDescent="0.2">
      <c r="A284" s="102"/>
      <c r="B284" s="102"/>
      <c r="C284" s="108"/>
      <c r="D284" s="102"/>
      <c r="E284" s="108"/>
    </row>
    <row r="285" spans="1:5" ht="10.8" thickBot="1" x14ac:dyDescent="0.25">
      <c r="A285" s="102"/>
      <c r="B285" s="133">
        <v>212551264.63999957</v>
      </c>
      <c r="C285" s="108"/>
      <c r="D285" s="134">
        <v>1745</v>
      </c>
      <c r="E285" s="108"/>
    </row>
    <row r="286" spans="1:5" ht="10.8" thickTop="1" x14ac:dyDescent="0.2">
      <c r="A286" s="102"/>
      <c r="B286" s="102"/>
      <c r="C286" s="108"/>
      <c r="D286" s="102"/>
      <c r="E286" s="108"/>
    </row>
    <row r="287" spans="1:5" x14ac:dyDescent="0.2">
      <c r="A287" s="102"/>
      <c r="B287" s="102"/>
      <c r="C287" s="108"/>
      <c r="D287" s="102"/>
      <c r="E287" s="108"/>
    </row>
    <row r="288" spans="1:5" x14ac:dyDescent="0.2">
      <c r="A288" s="102"/>
      <c r="B288" s="102"/>
      <c r="C288" s="108"/>
      <c r="D288" s="102"/>
      <c r="E288" s="108"/>
    </row>
    <row r="289" spans="1:5" x14ac:dyDescent="0.2">
      <c r="A289" s="102"/>
      <c r="B289" s="102"/>
      <c r="C289" s="108"/>
      <c r="D289" s="102"/>
      <c r="E289" s="108"/>
    </row>
    <row r="290" spans="1:5" x14ac:dyDescent="0.2">
      <c r="A290" s="111" t="s">
        <v>151</v>
      </c>
      <c r="B290" s="103"/>
      <c r="C290" s="108"/>
      <c r="D290" s="106"/>
      <c r="E290" s="108"/>
    </row>
    <row r="291" spans="1:5" x14ac:dyDescent="0.2">
      <c r="A291" s="92"/>
      <c r="B291" s="127"/>
      <c r="C291" s="128"/>
      <c r="D291" s="129"/>
      <c r="E291" s="128"/>
    </row>
    <row r="292" spans="1:5" s="123" customFormat="1" ht="20.399999999999999" x14ac:dyDescent="0.2">
      <c r="A292" s="112" t="s">
        <v>142</v>
      </c>
      <c r="B292" s="113" t="s">
        <v>112</v>
      </c>
      <c r="C292" s="114" t="s">
        <v>113</v>
      </c>
      <c r="D292" s="115" t="s">
        <v>114</v>
      </c>
      <c r="E292" s="114" t="s">
        <v>113</v>
      </c>
    </row>
    <row r="294" spans="1:5" x14ac:dyDescent="0.2">
      <c r="A294" s="144" t="s">
        <v>612</v>
      </c>
      <c r="B294" s="103">
        <v>41632306.499999963</v>
      </c>
      <c r="C294" s="108">
        <v>0.23940202531966781</v>
      </c>
      <c r="D294" s="106">
        <v>309</v>
      </c>
      <c r="E294" s="108">
        <v>0.22294372294372294</v>
      </c>
    </row>
    <row r="295" spans="1:5" x14ac:dyDescent="0.2">
      <c r="A295" s="102" t="s">
        <v>83</v>
      </c>
      <c r="B295" s="103">
        <v>16877822.980000015</v>
      </c>
      <c r="C295" s="108">
        <v>9.7054075166333589E-2</v>
      </c>
      <c r="D295" s="106">
        <v>141</v>
      </c>
      <c r="E295" s="108">
        <v>0.10173160173160173</v>
      </c>
    </row>
    <row r="296" spans="1:5" x14ac:dyDescent="0.2">
      <c r="A296" s="102" t="s">
        <v>84</v>
      </c>
      <c r="B296" s="103">
        <v>38119927.780000009</v>
      </c>
      <c r="C296" s="108">
        <v>0.21920447562931636</v>
      </c>
      <c r="D296" s="106">
        <v>327</v>
      </c>
      <c r="E296" s="108">
        <v>0.23593073593073594</v>
      </c>
    </row>
    <row r="297" spans="1:5" x14ac:dyDescent="0.2">
      <c r="A297" s="102" t="s">
        <v>85</v>
      </c>
      <c r="B297" s="103">
        <v>33708519.559999995</v>
      </c>
      <c r="C297" s="108">
        <v>0.19383715512354915</v>
      </c>
      <c r="D297" s="106">
        <v>258</v>
      </c>
      <c r="E297" s="108">
        <v>0.18614718614718614</v>
      </c>
    </row>
    <row r="298" spans="1:5" x14ac:dyDescent="0.2">
      <c r="A298" s="102" t="s">
        <v>86</v>
      </c>
      <c r="B298" s="103">
        <v>15658958.590000002</v>
      </c>
      <c r="C298" s="108">
        <v>9.00451287954179E-2</v>
      </c>
      <c r="D298" s="106">
        <v>108</v>
      </c>
      <c r="E298" s="108">
        <v>7.792207792207792E-2</v>
      </c>
    </row>
    <row r="299" spans="1:5" x14ac:dyDescent="0.2">
      <c r="A299" s="102" t="s">
        <v>87</v>
      </c>
      <c r="B299" s="103">
        <v>20737355.780000009</v>
      </c>
      <c r="C299" s="108">
        <v>0.11924789642645733</v>
      </c>
      <c r="D299" s="106">
        <v>171</v>
      </c>
      <c r="E299" s="108">
        <v>0.12337662337662338</v>
      </c>
    </row>
    <row r="300" spans="1:5" x14ac:dyDescent="0.2">
      <c r="A300" s="102" t="s">
        <v>88</v>
      </c>
      <c r="B300" s="103">
        <v>2513399.0200000005</v>
      </c>
      <c r="C300" s="108">
        <v>1.4453026181109349E-2</v>
      </c>
      <c r="D300" s="106">
        <v>21</v>
      </c>
      <c r="E300" s="108">
        <v>1.5151515151515152E-2</v>
      </c>
    </row>
    <row r="301" spans="1:5" x14ac:dyDescent="0.2">
      <c r="A301" s="102" t="s">
        <v>89</v>
      </c>
      <c r="B301" s="103">
        <v>469386.43</v>
      </c>
      <c r="C301" s="108">
        <v>2.6991553302377945E-3</v>
      </c>
      <c r="D301" s="106">
        <v>5</v>
      </c>
      <c r="E301" s="108">
        <v>3.6075036075036075E-3</v>
      </c>
    </row>
    <row r="302" spans="1:5" x14ac:dyDescent="0.2">
      <c r="A302" s="102" t="s">
        <v>0</v>
      </c>
      <c r="B302" s="103">
        <v>445620.30000000005</v>
      </c>
      <c r="C302" s="108">
        <v>2.5624907989077682E-3</v>
      </c>
      <c r="D302" s="106">
        <v>3</v>
      </c>
      <c r="E302" s="108">
        <v>2.1645021645021645E-3</v>
      </c>
    </row>
    <row r="303" spans="1:5" x14ac:dyDescent="0.2">
      <c r="A303" s="102" t="s">
        <v>69</v>
      </c>
      <c r="B303" s="103">
        <v>81814.570000000007</v>
      </c>
      <c r="C303" s="108">
        <v>4.7046573695497159E-4</v>
      </c>
      <c r="D303" s="106">
        <v>2</v>
      </c>
      <c r="E303" s="108">
        <v>1.443001443001443E-3</v>
      </c>
    </row>
    <row r="304" spans="1:5" x14ac:dyDescent="0.2">
      <c r="A304" s="102" t="s">
        <v>82</v>
      </c>
      <c r="B304" s="103">
        <v>3656117.79</v>
      </c>
      <c r="C304" s="108">
        <v>2.1024105492047834E-2</v>
      </c>
      <c r="D304" s="106">
        <v>41</v>
      </c>
      <c r="E304" s="108">
        <v>2.958152958152958E-2</v>
      </c>
    </row>
    <row r="305" spans="1:5" x14ac:dyDescent="0.2">
      <c r="A305" s="102"/>
      <c r="B305" s="102"/>
      <c r="C305" s="108"/>
      <c r="D305" s="106"/>
      <c r="E305" s="108"/>
    </row>
    <row r="306" spans="1:5" ht="10.8" thickBot="1" x14ac:dyDescent="0.25">
      <c r="A306" s="102"/>
      <c r="B306" s="133">
        <v>173901229.30000001</v>
      </c>
      <c r="C306" s="108"/>
      <c r="D306" s="119">
        <v>1386</v>
      </c>
      <c r="E306" s="108"/>
    </row>
    <row r="307" spans="1:5" ht="10.8" thickTop="1" x14ac:dyDescent="0.2">
      <c r="A307" s="102"/>
      <c r="B307" s="102"/>
      <c r="C307" s="108"/>
      <c r="D307" s="102"/>
      <c r="E307" s="108"/>
    </row>
    <row r="308" spans="1:5" x14ac:dyDescent="0.2">
      <c r="A308" s="102"/>
      <c r="B308" s="102"/>
      <c r="C308" s="108"/>
      <c r="D308" s="102"/>
      <c r="E308" s="108"/>
    </row>
    <row r="309" spans="1:5" x14ac:dyDescent="0.2">
      <c r="A309" s="116" t="s">
        <v>398</v>
      </c>
      <c r="B309" s="102"/>
      <c r="C309" s="108"/>
      <c r="D309" s="126">
        <v>1.9706768784951971</v>
      </c>
      <c r="E309" s="108"/>
    </row>
    <row r="310" spans="1:5" x14ac:dyDescent="0.2">
      <c r="A310" s="102"/>
      <c r="B310" s="102"/>
      <c r="C310" s="108"/>
      <c r="D310" s="102"/>
      <c r="E310" s="108"/>
    </row>
    <row r="311" spans="1:5" x14ac:dyDescent="0.2">
      <c r="A311" s="102"/>
      <c r="B311" s="102"/>
      <c r="C311" s="108"/>
      <c r="D311" s="102"/>
      <c r="E311" s="108"/>
    </row>
    <row r="312" spans="1:5" x14ac:dyDescent="0.2">
      <c r="A312" s="102"/>
      <c r="B312" s="102"/>
      <c r="C312" s="108"/>
      <c r="D312" s="102"/>
      <c r="E312" s="108"/>
    </row>
    <row r="313" spans="1:5" ht="15.6" x14ac:dyDescent="0.3">
      <c r="A313" s="111" t="s">
        <v>184</v>
      </c>
      <c r="B313" s="145"/>
      <c r="C313" s="145"/>
      <c r="D313" s="145"/>
      <c r="E313" s="145"/>
    </row>
    <row r="314" spans="1:5" ht="15.6" x14ac:dyDescent="0.3">
      <c r="A314" s="146"/>
      <c r="B314" s="146"/>
      <c r="C314" s="146"/>
      <c r="D314" s="146"/>
      <c r="E314" s="146"/>
    </row>
    <row r="315" spans="1:5" ht="20.399999999999999" x14ac:dyDescent="0.2">
      <c r="A315" s="112" t="s">
        <v>90</v>
      </c>
      <c r="B315" s="113" t="s">
        <v>112</v>
      </c>
      <c r="C315" s="141" t="s">
        <v>113</v>
      </c>
      <c r="D315" s="115" t="s">
        <v>114</v>
      </c>
      <c r="E315" s="141" t="s">
        <v>113</v>
      </c>
    </row>
    <row r="316" spans="1:5" x14ac:dyDescent="0.2">
      <c r="C316" s="94"/>
      <c r="E316" s="94"/>
    </row>
    <row r="317" spans="1:5" x14ac:dyDescent="0.2">
      <c r="A317" s="102" t="s">
        <v>185</v>
      </c>
      <c r="B317" s="103">
        <v>126629611.20999995</v>
      </c>
      <c r="C317" s="108">
        <v>0.59576032833525461</v>
      </c>
      <c r="D317" s="106">
        <v>1033</v>
      </c>
      <c r="E317" s="108">
        <v>0.59197707736389682</v>
      </c>
    </row>
    <row r="318" spans="1:5" x14ac:dyDescent="0.2">
      <c r="A318" s="102" t="s">
        <v>186</v>
      </c>
      <c r="B318" s="103">
        <v>62604985.319999956</v>
      </c>
      <c r="C318" s="108">
        <v>0.29454063905963868</v>
      </c>
      <c r="D318" s="106">
        <v>508</v>
      </c>
      <c r="E318" s="108">
        <v>0.29111747851002867</v>
      </c>
    </row>
    <row r="319" spans="1:5" x14ac:dyDescent="0.2">
      <c r="A319" s="102" t="s">
        <v>187</v>
      </c>
      <c r="B319" s="103">
        <v>10637987.710000001</v>
      </c>
      <c r="C319" s="108">
        <v>5.0049044535292041E-2</v>
      </c>
      <c r="D319" s="106">
        <v>94</v>
      </c>
      <c r="E319" s="108">
        <v>5.3868194842406875E-2</v>
      </c>
    </row>
    <row r="320" spans="1:5" x14ac:dyDescent="0.2">
      <c r="A320" s="102" t="s">
        <v>188</v>
      </c>
      <c r="B320" s="103">
        <v>12678680.400000004</v>
      </c>
      <c r="C320" s="108">
        <v>5.9649988069814613E-2</v>
      </c>
      <c r="D320" s="106">
        <v>110</v>
      </c>
      <c r="E320" s="108">
        <v>6.3037249283667621E-2</v>
      </c>
    </row>
    <row r="321" spans="1:5" x14ac:dyDescent="0.2">
      <c r="A321" s="102" t="s">
        <v>189</v>
      </c>
      <c r="B321" s="103">
        <v>0</v>
      </c>
      <c r="C321" s="108">
        <v>0</v>
      </c>
      <c r="D321" s="106">
        <v>0</v>
      </c>
      <c r="E321" s="108">
        <v>0</v>
      </c>
    </row>
    <row r="322" spans="1:5" x14ac:dyDescent="0.2">
      <c r="A322" s="102" t="s">
        <v>190</v>
      </c>
      <c r="B322" s="103">
        <v>0</v>
      </c>
      <c r="C322" s="108">
        <v>0</v>
      </c>
      <c r="D322" s="106">
        <v>0</v>
      </c>
      <c r="E322" s="108">
        <v>0</v>
      </c>
    </row>
    <row r="323" spans="1:5" x14ac:dyDescent="0.2">
      <c r="A323" s="102" t="s">
        <v>191</v>
      </c>
      <c r="B323" s="103">
        <v>0</v>
      </c>
      <c r="C323" s="108">
        <v>0</v>
      </c>
      <c r="D323" s="106">
        <v>0</v>
      </c>
      <c r="E323" s="108">
        <v>0</v>
      </c>
    </row>
    <row r="324" spans="1:5" x14ac:dyDescent="0.2">
      <c r="A324" s="102"/>
      <c r="B324" s="103"/>
      <c r="C324" s="102"/>
      <c r="D324" s="106"/>
      <c r="E324" s="108"/>
    </row>
    <row r="325" spans="1:5" ht="10.8" thickBot="1" x14ac:dyDescent="0.25">
      <c r="A325" s="102"/>
      <c r="B325" s="117">
        <v>212551264.63999993</v>
      </c>
      <c r="C325" s="116"/>
      <c r="D325" s="119">
        <v>1745</v>
      </c>
      <c r="E325" s="102"/>
    </row>
    <row r="326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695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211707290.7499994</v>
      </c>
      <c r="C6" s="103">
        <v>87028614.029999927</v>
      </c>
      <c r="D6" s="103">
        <v>68257742.859999895</v>
      </c>
      <c r="E6" s="103">
        <v>56420933.860000022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1739</v>
      </c>
      <c r="C7" s="106">
        <v>699</v>
      </c>
      <c r="D7" s="106">
        <v>516</v>
      </c>
      <c r="E7" s="106">
        <v>524</v>
      </c>
      <c r="F7" s="104"/>
      <c r="G7" s="107"/>
      <c r="H7" s="107"/>
      <c r="I7" s="103"/>
      <c r="J7" s="107"/>
      <c r="K7" s="107"/>
    </row>
    <row r="8" spans="1:11" s="92" customFormat="1" x14ac:dyDescent="0.2">
      <c r="A8" s="102" t="s">
        <v>91</v>
      </c>
      <c r="B8" s="108">
        <v>0.7685183474289059</v>
      </c>
      <c r="C8" s="108">
        <v>0.75376982261442771</v>
      </c>
      <c r="D8" s="108">
        <v>0.7833506720316199</v>
      </c>
      <c r="E8" s="108">
        <v>0.77332370346068124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6.5309931034482765E-2</v>
      </c>
      <c r="E9" s="108">
        <v>4.6445083333333331E-2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15.224722643390768</v>
      </c>
      <c r="C11" s="103">
        <v>17.032557483355244</v>
      </c>
      <c r="D11" s="103">
        <v>13.882112376015291</v>
      </c>
      <c r="E11" s="103">
        <v>14.060441770469575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13.757700205338809</v>
      </c>
      <c r="C12" s="103">
        <v>14.182067077344286</v>
      </c>
      <c r="D12" s="103">
        <v>13.779603011635865</v>
      </c>
      <c r="E12" s="103">
        <v>13.757700205338809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23.000684462696782</v>
      </c>
      <c r="C13" s="103">
        <v>23.000684462696782</v>
      </c>
      <c r="D13" s="103">
        <v>14.140999315537304</v>
      </c>
      <c r="E13" s="103">
        <v>14.149212867898699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121740.82274295538</v>
      </c>
      <c r="C14" s="103">
        <v>124504.45497854067</v>
      </c>
      <c r="D14" s="103">
        <v>132282.44740310058</v>
      </c>
      <c r="E14" s="103">
        <v>107291.67286982246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9469.94</v>
      </c>
      <c r="E15" s="103">
        <v>4597.63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8.9646010305977395</v>
      </c>
      <c r="C17" s="103">
        <v>7.3414874780504951</v>
      </c>
      <c r="D17" s="103">
        <v>10.596881468112672</v>
      </c>
      <c r="E17" s="103">
        <v>9.4935101157652699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</v>
      </c>
      <c r="C18" s="103">
        <v>8.3333333333333329E-2</v>
      </c>
      <c r="D18" s="103">
        <v>0.16666666666666666</v>
      </c>
      <c r="E18" s="103">
        <v>0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20.25</v>
      </c>
      <c r="C19" s="103">
        <v>20.25</v>
      </c>
      <c r="D19" s="103">
        <v>17.5</v>
      </c>
      <c r="E19" s="103">
        <v>16.25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0.8177750770257789</v>
      </c>
      <c r="C20" s="108">
        <v>0.94674530863605022</v>
      </c>
      <c r="D20" s="108">
        <v>0.93779238996066649</v>
      </c>
      <c r="E20" s="108">
        <v>0.47364374021724132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0.1822249229742226</v>
      </c>
      <c r="C21" s="108">
        <v>5.3254691363950293E-2</v>
      </c>
      <c r="D21" s="108">
        <v>6.220761003933388E-2</v>
      </c>
      <c r="E21" s="108">
        <v>0.52635625978275857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0.32981672332888295</v>
      </c>
      <c r="C23" s="108">
        <v>0.34329707709353063</v>
      </c>
      <c r="D23" s="108">
        <v>0.26942475738934851</v>
      </c>
      <c r="E23" s="108">
        <v>0.38208531541664892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1.9699167512463884</v>
      </c>
      <c r="C24" s="103">
        <v>2.3705259328496902</v>
      </c>
      <c r="D24" s="103">
        <v>1.4990485533501408</v>
      </c>
      <c r="E24" s="103">
        <v>1.8626422116097303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1314700.8600000003</v>
      </c>
      <c r="C31" s="108">
        <v>6.2099933136100603E-3</v>
      </c>
      <c r="D31" s="106">
        <v>47</v>
      </c>
      <c r="E31" s="108">
        <v>2.7027027027027029E-2</v>
      </c>
    </row>
    <row r="32" spans="1:11" x14ac:dyDescent="0.2">
      <c r="A32" s="102" t="s">
        <v>18</v>
      </c>
      <c r="B32" s="103">
        <v>9815151.8899999987</v>
      </c>
      <c r="C32" s="108">
        <v>4.636189833249757E-2</v>
      </c>
      <c r="D32" s="106">
        <v>140</v>
      </c>
      <c r="E32" s="108">
        <v>8.0506037952846457E-2</v>
      </c>
    </row>
    <row r="33" spans="1:5" x14ac:dyDescent="0.2">
      <c r="A33" s="102" t="s">
        <v>19</v>
      </c>
      <c r="B33" s="103">
        <v>3361358.5800000015</v>
      </c>
      <c r="C33" s="108">
        <v>1.5877386971851384E-2</v>
      </c>
      <c r="D33" s="106">
        <v>36</v>
      </c>
      <c r="E33" s="108">
        <v>2.0701552616446232E-2</v>
      </c>
    </row>
    <row r="34" spans="1:5" x14ac:dyDescent="0.2">
      <c r="A34" s="102" t="s">
        <v>20</v>
      </c>
      <c r="B34" s="103">
        <v>2958863.5500000003</v>
      </c>
      <c r="C34" s="108">
        <v>1.3976200533849596E-2</v>
      </c>
      <c r="D34" s="106">
        <v>31</v>
      </c>
      <c r="E34" s="108">
        <v>1.7826336975273145E-2</v>
      </c>
    </row>
    <row r="35" spans="1:5" x14ac:dyDescent="0.2">
      <c r="A35" s="102" t="s">
        <v>21</v>
      </c>
      <c r="B35" s="103">
        <v>12491163.920000007</v>
      </c>
      <c r="C35" s="108">
        <v>5.9002048893774396E-2</v>
      </c>
      <c r="D35" s="106">
        <v>84</v>
      </c>
      <c r="E35" s="108">
        <v>4.8303622771707876E-2</v>
      </c>
    </row>
    <row r="36" spans="1:5" x14ac:dyDescent="0.2">
      <c r="A36" s="102" t="s">
        <v>22</v>
      </c>
      <c r="B36" s="103">
        <v>13521818.739999996</v>
      </c>
      <c r="C36" s="108">
        <v>6.38703499161377E-2</v>
      </c>
      <c r="D36" s="106">
        <v>90</v>
      </c>
      <c r="E36" s="108">
        <v>5.1753881541115584E-2</v>
      </c>
    </row>
    <row r="37" spans="1:5" x14ac:dyDescent="0.2">
      <c r="A37" s="102" t="s">
        <v>23</v>
      </c>
      <c r="B37" s="103">
        <v>20971034.890000004</v>
      </c>
      <c r="C37" s="108">
        <v>9.9056743939745562E-2</v>
      </c>
      <c r="D37" s="106">
        <v>145</v>
      </c>
      <c r="E37" s="108">
        <v>8.3381253594019558E-2</v>
      </c>
    </row>
    <row r="38" spans="1:5" x14ac:dyDescent="0.2">
      <c r="A38" s="102" t="s">
        <v>24</v>
      </c>
      <c r="B38" s="103">
        <v>26792142.339999992</v>
      </c>
      <c r="C38" s="108">
        <v>0.12655276181129821</v>
      </c>
      <c r="D38" s="106">
        <v>198</v>
      </c>
      <c r="E38" s="108">
        <v>0.11385853939045429</v>
      </c>
    </row>
    <row r="39" spans="1:5" x14ac:dyDescent="0.2">
      <c r="A39" s="102" t="s">
        <v>41</v>
      </c>
      <c r="B39" s="103">
        <v>55620428.210000001</v>
      </c>
      <c r="C39" s="108">
        <v>0.26272325347397146</v>
      </c>
      <c r="D39" s="106">
        <v>393</v>
      </c>
      <c r="E39" s="108">
        <v>0.22599194939620471</v>
      </c>
    </row>
    <row r="40" spans="1:5" x14ac:dyDescent="0.2">
      <c r="A40" s="102" t="s">
        <v>42</v>
      </c>
      <c r="B40" s="103">
        <v>46930813.639999948</v>
      </c>
      <c r="C40" s="108">
        <v>0.2216778339269356</v>
      </c>
      <c r="D40" s="106">
        <v>424</v>
      </c>
      <c r="E40" s="108">
        <v>0.24381828637147787</v>
      </c>
    </row>
    <row r="41" spans="1:5" x14ac:dyDescent="0.2">
      <c r="A41" s="102" t="s">
        <v>43</v>
      </c>
      <c r="B41" s="103">
        <v>11612223.979999999</v>
      </c>
      <c r="C41" s="108">
        <v>5.4850373545767946E-2</v>
      </c>
      <c r="D41" s="106">
        <v>101</v>
      </c>
      <c r="E41" s="108">
        <v>5.8079355951696381E-2</v>
      </c>
    </row>
    <row r="42" spans="1:5" x14ac:dyDescent="0.2">
      <c r="A42" s="102" t="s">
        <v>44</v>
      </c>
      <c r="B42" s="103">
        <v>3552501.7</v>
      </c>
      <c r="C42" s="108">
        <v>1.678025205185335E-2</v>
      </c>
      <c r="D42" s="106">
        <v>30</v>
      </c>
      <c r="E42" s="108">
        <v>1.7251293847038527E-2</v>
      </c>
    </row>
    <row r="43" spans="1:5" x14ac:dyDescent="0.2">
      <c r="A43" s="102" t="s">
        <v>45</v>
      </c>
      <c r="B43" s="103">
        <v>1602007.9499999997</v>
      </c>
      <c r="C43" s="108">
        <v>7.5670891839609471E-3</v>
      </c>
      <c r="D43" s="106">
        <v>13</v>
      </c>
      <c r="E43" s="108">
        <v>7.4755606670500289E-3</v>
      </c>
    </row>
    <row r="44" spans="1:5" x14ac:dyDescent="0.2">
      <c r="A44" s="102" t="s">
        <v>46</v>
      </c>
      <c r="B44" s="103">
        <v>178770.25</v>
      </c>
      <c r="C44" s="108">
        <v>8.4442179278136208E-4</v>
      </c>
      <c r="D44" s="106">
        <v>2</v>
      </c>
      <c r="E44" s="108">
        <v>1.1500862564692352E-3</v>
      </c>
    </row>
    <row r="45" spans="1:5" x14ac:dyDescent="0.2">
      <c r="A45" s="102" t="s">
        <v>25</v>
      </c>
      <c r="B45" s="103">
        <v>984310.25</v>
      </c>
      <c r="C45" s="108">
        <v>4.6493923119650541E-3</v>
      </c>
      <c r="D45" s="106">
        <v>5</v>
      </c>
      <c r="E45" s="108">
        <v>2.8752156411730881E-3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211707290.74999991</v>
      </c>
      <c r="C50" s="118"/>
      <c r="D50" s="119">
        <v>1739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0.76851834742890412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689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4345899.5999999978</v>
      </c>
      <c r="C59" s="108">
        <v>2.0527869326578681E-2</v>
      </c>
      <c r="D59" s="106">
        <v>108</v>
      </c>
      <c r="E59" s="108">
        <v>6.2104657849338697E-2</v>
      </c>
    </row>
    <row r="60" spans="1:5" x14ac:dyDescent="0.2">
      <c r="A60" s="102" t="s">
        <v>18</v>
      </c>
      <c r="B60" s="103">
        <v>47909506.269999988</v>
      </c>
      <c r="C60" s="108">
        <v>0.22630069139458772</v>
      </c>
      <c r="D60" s="106">
        <v>421</v>
      </c>
      <c r="E60" s="108">
        <v>0.242093156986774</v>
      </c>
    </row>
    <row r="61" spans="1:5" x14ac:dyDescent="0.2">
      <c r="A61" s="102" t="s">
        <v>19</v>
      </c>
      <c r="B61" s="103">
        <v>12787476.41</v>
      </c>
      <c r="C61" s="108">
        <v>6.0401681797063976E-2</v>
      </c>
      <c r="D61" s="106">
        <v>94</v>
      </c>
      <c r="E61" s="108">
        <v>5.4054054054054057E-2</v>
      </c>
    </row>
    <row r="62" spans="1:5" x14ac:dyDescent="0.2">
      <c r="A62" s="102" t="s">
        <v>20</v>
      </c>
      <c r="B62" s="103">
        <v>24652161.590000007</v>
      </c>
      <c r="C62" s="108">
        <v>0.11644455655101249</v>
      </c>
      <c r="D62" s="106">
        <v>206</v>
      </c>
      <c r="E62" s="108">
        <v>0.11845888441633122</v>
      </c>
    </row>
    <row r="63" spans="1:5" x14ac:dyDescent="0.2">
      <c r="A63" s="102" t="s">
        <v>21</v>
      </c>
      <c r="B63" s="103">
        <v>30449641.499999989</v>
      </c>
      <c r="C63" s="108">
        <v>0.14382896966905709</v>
      </c>
      <c r="D63" s="106">
        <v>202</v>
      </c>
      <c r="E63" s="108">
        <v>0.11615871190339276</v>
      </c>
    </row>
    <row r="64" spans="1:5" x14ac:dyDescent="0.2">
      <c r="A64" s="102" t="s">
        <v>22</v>
      </c>
      <c r="B64" s="103">
        <v>23569245.179999996</v>
      </c>
      <c r="C64" s="108">
        <v>0.11132939775717197</v>
      </c>
      <c r="D64" s="106">
        <v>167</v>
      </c>
      <c r="E64" s="108">
        <v>9.6032202415181137E-2</v>
      </c>
    </row>
    <row r="65" spans="1:5" x14ac:dyDescent="0.2">
      <c r="A65" s="102" t="s">
        <v>23</v>
      </c>
      <c r="B65" s="103">
        <v>25455433.090000011</v>
      </c>
      <c r="C65" s="108">
        <v>0.12023881180388693</v>
      </c>
      <c r="D65" s="106">
        <v>205</v>
      </c>
      <c r="E65" s="108">
        <v>0.11788384128809661</v>
      </c>
    </row>
    <row r="66" spans="1:5" x14ac:dyDescent="0.2">
      <c r="A66" s="102" t="s">
        <v>24</v>
      </c>
      <c r="B66" s="103">
        <v>18124367.350000005</v>
      </c>
      <c r="C66" s="108">
        <v>8.5610501583540818E-2</v>
      </c>
      <c r="D66" s="106">
        <v>137</v>
      </c>
      <c r="E66" s="108">
        <v>7.8780908568142613E-2</v>
      </c>
    </row>
    <row r="67" spans="1:5" x14ac:dyDescent="0.2">
      <c r="A67" s="102" t="s">
        <v>41</v>
      </c>
      <c r="B67" s="103">
        <v>11477518.039999999</v>
      </c>
      <c r="C67" s="108">
        <v>5.4214089648681615E-2</v>
      </c>
      <c r="D67" s="106">
        <v>94</v>
      </c>
      <c r="E67" s="108">
        <v>5.4054054054054057E-2</v>
      </c>
    </row>
    <row r="68" spans="1:5" x14ac:dyDescent="0.2">
      <c r="A68" s="102" t="s">
        <v>42</v>
      </c>
      <c r="B68" s="103">
        <v>1240600.4500000002</v>
      </c>
      <c r="C68" s="108">
        <v>5.8599798127169636E-3</v>
      </c>
      <c r="D68" s="106">
        <v>13</v>
      </c>
      <c r="E68" s="108">
        <v>7.4755606670500289E-3</v>
      </c>
    </row>
    <row r="69" spans="1:5" x14ac:dyDescent="0.2">
      <c r="A69" s="102" t="s">
        <v>43</v>
      </c>
      <c r="B69" s="103">
        <v>1221314.1199999999</v>
      </c>
      <c r="C69" s="108">
        <v>5.7688807771963816E-3</v>
      </c>
      <c r="D69" s="106">
        <v>12</v>
      </c>
      <c r="E69" s="108">
        <v>6.9005175388154108E-3</v>
      </c>
    </row>
    <row r="70" spans="1:5" x14ac:dyDescent="0.2">
      <c r="A70" s="102" t="s">
        <v>44</v>
      </c>
      <c r="B70" s="103">
        <v>1320287.75</v>
      </c>
      <c r="C70" s="108">
        <v>6.2363830046793063E-3</v>
      </c>
      <c r="D70" s="106">
        <v>12</v>
      </c>
      <c r="E70" s="108">
        <v>6.9005175388154108E-3</v>
      </c>
    </row>
    <row r="71" spans="1:5" x14ac:dyDescent="0.2">
      <c r="A71" s="102" t="s">
        <v>45</v>
      </c>
      <c r="B71" s="103">
        <v>1197358.8</v>
      </c>
      <c r="C71" s="108">
        <v>5.6557277539106224E-3</v>
      </c>
      <c r="D71" s="106">
        <v>11</v>
      </c>
      <c r="E71" s="108">
        <v>6.3254744105807935E-3</v>
      </c>
    </row>
    <row r="72" spans="1:5" x14ac:dyDescent="0.2">
      <c r="A72" s="102" t="s">
        <v>46</v>
      </c>
      <c r="B72" s="103">
        <v>289990</v>
      </c>
      <c r="C72" s="108">
        <v>1.3697686034934067E-3</v>
      </c>
      <c r="D72" s="106">
        <v>2</v>
      </c>
      <c r="E72" s="108">
        <v>1.1500862564692352E-3</v>
      </c>
    </row>
    <row r="73" spans="1:5" x14ac:dyDescent="0.2">
      <c r="A73" s="102" t="s">
        <v>25</v>
      </c>
      <c r="B73" s="103">
        <v>1749346.87</v>
      </c>
      <c r="C73" s="108">
        <v>8.2630449986049945E-3</v>
      </c>
      <c r="D73" s="106">
        <v>12</v>
      </c>
      <c r="E73" s="108">
        <v>6.9005175388154108E-3</v>
      </c>
    </row>
    <row r="74" spans="1:5" x14ac:dyDescent="0.2">
      <c r="A74" s="102" t="s">
        <v>26</v>
      </c>
      <c r="B74" s="103">
        <v>491698.31999999995</v>
      </c>
      <c r="C74" s="108">
        <v>2.3225384362441951E-3</v>
      </c>
      <c r="D74" s="106">
        <v>3</v>
      </c>
      <c r="E74" s="108">
        <v>1.7251293847038527E-3</v>
      </c>
    </row>
    <row r="75" spans="1:5" x14ac:dyDescent="0.2">
      <c r="A75" s="102" t="s">
        <v>27</v>
      </c>
      <c r="B75" s="103">
        <v>478364.85</v>
      </c>
      <c r="C75" s="108">
        <v>2.2595577521460496E-3</v>
      </c>
      <c r="D75" s="106">
        <v>3</v>
      </c>
      <c r="E75" s="108">
        <v>1.7251293847038527E-3</v>
      </c>
    </row>
    <row r="76" spans="1:5" x14ac:dyDescent="0.2">
      <c r="A76" s="102" t="s">
        <v>4</v>
      </c>
      <c r="B76" s="103">
        <v>4947080.5599999987</v>
      </c>
      <c r="C76" s="108">
        <v>2.3367549329427147E-2</v>
      </c>
      <c r="D76" s="106">
        <v>37</v>
      </c>
      <c r="E76" s="108">
        <v>2.1276595744680851E-2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211707290.74999997</v>
      </c>
      <c r="C78" s="118"/>
      <c r="D78" s="119">
        <v>1739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0.62754161386133445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9576917.2799999975</v>
      </c>
      <c r="C87" s="108">
        <v>4.5236596463317659E-2</v>
      </c>
      <c r="D87" s="106">
        <v>97</v>
      </c>
      <c r="E87" s="108">
        <v>5.5779183438757908E-2</v>
      </c>
      <c r="F87" s="124"/>
    </row>
    <row r="88" spans="1:6" x14ac:dyDescent="0.2">
      <c r="A88" s="102" t="s">
        <v>607</v>
      </c>
      <c r="B88" s="103">
        <v>2888345.6500000008</v>
      </c>
      <c r="C88" s="108">
        <v>1.3643109029300191E-2</v>
      </c>
      <c r="D88" s="106">
        <v>21</v>
      </c>
      <c r="E88" s="108">
        <v>1.2075905692926969E-2</v>
      </c>
      <c r="F88" s="124"/>
    </row>
    <row r="89" spans="1:6" x14ac:dyDescent="0.2">
      <c r="A89" s="102" t="s">
        <v>608</v>
      </c>
      <c r="B89" s="103">
        <v>199242027.81999964</v>
      </c>
      <c r="C89" s="108">
        <v>0.9411202945073821</v>
      </c>
      <c r="D89" s="106">
        <v>1621</v>
      </c>
      <c r="E89" s="108">
        <v>0.93214491086831508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211707290.74999964</v>
      </c>
      <c r="C93" s="118"/>
      <c r="D93" s="119">
        <v>1739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206405420.24999943</v>
      </c>
      <c r="C100" s="108">
        <v>0.97495659936312318</v>
      </c>
      <c r="D100" s="106">
        <v>1614</v>
      </c>
      <c r="E100" s="108">
        <v>0.9281196089706728</v>
      </c>
    </row>
    <row r="101" spans="1:5" x14ac:dyDescent="0.2">
      <c r="A101" s="102" t="s">
        <v>6</v>
      </c>
      <c r="B101" s="103">
        <v>5301870.4999999991</v>
      </c>
      <c r="C101" s="108">
        <v>2.5043400636876805E-2</v>
      </c>
      <c r="D101" s="106">
        <v>125</v>
      </c>
      <c r="E101" s="108">
        <v>7.1880391029327195E-2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211707290.74999943</v>
      </c>
      <c r="C103" s="118"/>
      <c r="D103" s="119">
        <v>1739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56442066.17999994</v>
      </c>
      <c r="C110" s="108">
        <v>0.26660426280099642</v>
      </c>
      <c r="D110" s="106">
        <v>898</v>
      </c>
      <c r="E110" s="108">
        <v>0.51638872915468659</v>
      </c>
    </row>
    <row r="111" spans="1:5" x14ac:dyDescent="0.2">
      <c r="A111" s="102" t="s">
        <v>71</v>
      </c>
      <c r="B111" s="103">
        <v>82389714.330000013</v>
      </c>
      <c r="C111" s="108">
        <v>0.38916805386401193</v>
      </c>
      <c r="D111" s="106">
        <v>608</v>
      </c>
      <c r="E111" s="108">
        <v>0.3496262219666475</v>
      </c>
    </row>
    <row r="112" spans="1:5" x14ac:dyDescent="0.2">
      <c r="A112" s="102" t="s">
        <v>72</v>
      </c>
      <c r="B112" s="103">
        <v>34664086.979999982</v>
      </c>
      <c r="C112" s="108">
        <v>0.16373591507972188</v>
      </c>
      <c r="D112" s="106">
        <v>145</v>
      </c>
      <c r="E112" s="108">
        <v>8.3381253594019558E-2</v>
      </c>
    </row>
    <row r="113" spans="1:5" x14ac:dyDescent="0.2">
      <c r="A113" s="102" t="s">
        <v>73</v>
      </c>
      <c r="B113" s="103">
        <v>17892770.449999999</v>
      </c>
      <c r="C113" s="108">
        <v>8.4516552956738475E-2</v>
      </c>
      <c r="D113" s="106">
        <v>53</v>
      </c>
      <c r="E113" s="108">
        <v>3.0477285796434734E-2</v>
      </c>
    </row>
    <row r="114" spans="1:5" x14ac:dyDescent="0.2">
      <c r="A114" s="102" t="s">
        <v>74</v>
      </c>
      <c r="B114" s="103">
        <v>6963854.3499999996</v>
      </c>
      <c r="C114" s="108">
        <v>3.2893786157905391E-2</v>
      </c>
      <c r="D114" s="106">
        <v>16</v>
      </c>
      <c r="E114" s="108">
        <v>9.2006900517538816E-3</v>
      </c>
    </row>
    <row r="115" spans="1:5" x14ac:dyDescent="0.2">
      <c r="A115" s="102" t="s">
        <v>75</v>
      </c>
      <c r="B115" s="103">
        <v>6484918.0300000012</v>
      </c>
      <c r="C115" s="108">
        <v>3.0631529065561967E-2</v>
      </c>
      <c r="D115" s="106">
        <v>12</v>
      </c>
      <c r="E115" s="108">
        <v>6.9005175388154108E-3</v>
      </c>
    </row>
    <row r="116" spans="1:5" x14ac:dyDescent="0.2">
      <c r="A116" s="102" t="s">
        <v>76</v>
      </c>
      <c r="B116" s="103">
        <v>3312404.06</v>
      </c>
      <c r="C116" s="108">
        <v>1.5646150155081522E-2</v>
      </c>
      <c r="D116" s="106">
        <v>4</v>
      </c>
      <c r="E116" s="108">
        <v>2.3001725129384704E-3</v>
      </c>
    </row>
    <row r="117" spans="1:5" x14ac:dyDescent="0.2">
      <c r="A117" s="102" t="s">
        <v>223</v>
      </c>
      <c r="B117" s="103">
        <v>2196476.4</v>
      </c>
      <c r="C117" s="108">
        <v>1.0375062626415479E-2</v>
      </c>
      <c r="D117" s="106">
        <v>2</v>
      </c>
      <c r="E117" s="108">
        <v>1.1500862564692352E-3</v>
      </c>
    </row>
    <row r="118" spans="1:5" x14ac:dyDescent="0.2">
      <c r="A118" s="102" t="s">
        <v>78</v>
      </c>
      <c r="B118" s="103">
        <v>1360999.97</v>
      </c>
      <c r="C118" s="108">
        <v>6.4286872935669093E-3</v>
      </c>
      <c r="D118" s="106">
        <v>1</v>
      </c>
      <c r="E118" s="108">
        <v>5.750431282346176E-4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211707290.74999994</v>
      </c>
      <c r="C123" s="118"/>
      <c r="D123" s="119">
        <v>1739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121740.82274295538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141853979.71000001</v>
      </c>
      <c r="C132" s="108">
        <v>0.6700476833247655</v>
      </c>
      <c r="D132" s="106">
        <v>1056</v>
      </c>
      <c r="E132" s="108">
        <v>0.60724554341575621</v>
      </c>
    </row>
    <row r="133" spans="1:5" x14ac:dyDescent="0.2">
      <c r="A133" s="102" t="s">
        <v>8</v>
      </c>
      <c r="B133" s="103">
        <v>66168130.599999934</v>
      </c>
      <c r="C133" s="108">
        <v>0.31254535621135643</v>
      </c>
      <c r="D133" s="106">
        <v>642</v>
      </c>
      <c r="E133" s="108">
        <v>0.36917768832662451</v>
      </c>
    </row>
    <row r="134" spans="1:5" x14ac:dyDescent="0.2">
      <c r="A134" s="102" t="s">
        <v>9</v>
      </c>
      <c r="B134" s="103">
        <v>3685180.4400000004</v>
      </c>
      <c r="C134" s="108">
        <v>1.7406960463878126E-2</v>
      </c>
      <c r="D134" s="106">
        <v>41</v>
      </c>
      <c r="E134" s="108">
        <v>2.3576768257619323E-2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211707290.74999994</v>
      </c>
      <c r="C136" s="108"/>
      <c r="D136" s="119">
        <v>1739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2.3971078095712676E-4</v>
      </c>
      <c r="D143" s="106">
        <v>1</v>
      </c>
      <c r="E143" s="108">
        <v>5.750431282346176E-4</v>
      </c>
    </row>
    <row r="144" spans="1:5" x14ac:dyDescent="0.2">
      <c r="A144" s="132">
        <v>1997</v>
      </c>
      <c r="B144" s="103">
        <v>1847280.81</v>
      </c>
      <c r="C144" s="108">
        <v>8.7256362473666967E-3</v>
      </c>
      <c r="D144" s="106">
        <v>19</v>
      </c>
      <c r="E144" s="108">
        <v>1.0925819436457734E-2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36875292.059999987</v>
      </c>
      <c r="C148" s="108">
        <v>0.17418054866870469</v>
      </c>
      <c r="D148" s="106">
        <v>306</v>
      </c>
      <c r="E148" s="108">
        <v>0.17596319723979298</v>
      </c>
    </row>
    <row r="149" spans="1:5" x14ac:dyDescent="0.2">
      <c r="A149" s="132">
        <v>2002</v>
      </c>
      <c r="B149" s="103">
        <v>40301403.439999998</v>
      </c>
      <c r="C149" s="108">
        <v>0.190363795678586</v>
      </c>
      <c r="D149" s="106">
        <v>319</v>
      </c>
      <c r="E149" s="108">
        <v>0.18343875790684303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28110237.630000006</v>
      </c>
      <c r="C151" s="108">
        <v>0.13277878872482812</v>
      </c>
      <c r="D151" s="106">
        <v>240</v>
      </c>
      <c r="E151" s="108">
        <v>0.13801035077630822</v>
      </c>
    </row>
    <row r="152" spans="1:5" x14ac:dyDescent="0.2">
      <c r="A152" s="132">
        <v>2005</v>
      </c>
      <c r="B152" s="103">
        <v>104522328.29000002</v>
      </c>
      <c r="C152" s="108">
        <v>0.49371151989955747</v>
      </c>
      <c r="D152" s="106">
        <v>854</v>
      </c>
      <c r="E152" s="108">
        <v>0.49108683151236343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211707290.75</v>
      </c>
      <c r="C154" s="108"/>
      <c r="D154" s="134">
        <v>1739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182.6966717206887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30455494.679999989</v>
      </c>
      <c r="C163" s="108">
        <v>0.14385661718171125</v>
      </c>
      <c r="D163" s="106">
        <v>304</v>
      </c>
      <c r="E163" s="108">
        <v>0.17481311098332375</v>
      </c>
    </row>
    <row r="164" spans="1:5" x14ac:dyDescent="0.2">
      <c r="A164" s="102" t="s">
        <v>11</v>
      </c>
      <c r="B164" s="103">
        <v>79138667.969999969</v>
      </c>
      <c r="C164" s="108">
        <v>0.3738117269822932</v>
      </c>
      <c r="D164" s="106">
        <v>622</v>
      </c>
      <c r="E164" s="108">
        <v>0.35767682576193216</v>
      </c>
    </row>
    <row r="165" spans="1:5" x14ac:dyDescent="0.2">
      <c r="A165" s="102" t="s">
        <v>12</v>
      </c>
      <c r="B165" s="103">
        <v>82689762.070000008</v>
      </c>
      <c r="C165" s="108">
        <v>0.39058533023147674</v>
      </c>
      <c r="D165" s="106">
        <v>666</v>
      </c>
      <c r="E165" s="108">
        <v>0.38297872340425532</v>
      </c>
    </row>
    <row r="166" spans="1:5" x14ac:dyDescent="0.2">
      <c r="A166" s="102" t="s">
        <v>13</v>
      </c>
      <c r="B166" s="103">
        <v>17937200.230000004</v>
      </c>
      <c r="C166" s="108">
        <v>8.4726417151035238E-2</v>
      </c>
      <c r="D166" s="106">
        <v>136</v>
      </c>
      <c r="E166" s="108">
        <v>7.8205865439907998E-2</v>
      </c>
    </row>
    <row r="167" spans="1:5" x14ac:dyDescent="0.2">
      <c r="A167" s="102" t="s">
        <v>14</v>
      </c>
      <c r="B167" s="103">
        <v>1486165.8</v>
      </c>
      <c r="C167" s="108">
        <v>7.0199084534834331E-3</v>
      </c>
      <c r="D167" s="106">
        <v>11</v>
      </c>
      <c r="E167" s="108">
        <v>6.3254744105807935E-3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211707290.75</v>
      </c>
      <c r="C171" s="118"/>
      <c r="D171" s="119">
        <v>1739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8.9646010305977395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102567733.62</v>
      </c>
      <c r="C180" s="108">
        <v>0.48447898632418734</v>
      </c>
      <c r="D180" s="106">
        <v>851</v>
      </c>
      <c r="E180" s="108">
        <v>0.48936170212765956</v>
      </c>
      <c r="F180" s="92"/>
    </row>
    <row r="181" spans="1:6" x14ac:dyDescent="0.2">
      <c r="A181" s="102" t="s">
        <v>52</v>
      </c>
      <c r="B181" s="103">
        <v>109139557.13</v>
      </c>
      <c r="C181" s="108">
        <v>0.5155210136758126</v>
      </c>
      <c r="D181" s="106">
        <v>888</v>
      </c>
      <c r="E181" s="108">
        <v>0.51063829787234039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211707290.75</v>
      </c>
      <c r="C183" s="118"/>
      <c r="D183" s="119">
        <v>1739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11092990.18</v>
      </c>
      <c r="C190" s="108">
        <v>5.2397771190126112E-2</v>
      </c>
      <c r="D190" s="106">
        <v>142</v>
      </c>
      <c r="E190" s="108">
        <v>8.16561242093157E-2</v>
      </c>
      <c r="F190" s="108">
        <v>0.80916002095739725</v>
      </c>
    </row>
    <row r="191" spans="1:6" x14ac:dyDescent="0.2">
      <c r="A191" s="102" t="s">
        <v>54</v>
      </c>
      <c r="B191" s="103">
        <v>30627373.719999991</v>
      </c>
      <c r="C191" s="108">
        <v>0.14466848832413204</v>
      </c>
      <c r="D191" s="106">
        <v>282</v>
      </c>
      <c r="E191" s="108">
        <v>0.16216216216216217</v>
      </c>
      <c r="F191" s="108">
        <v>0.80117178964362357</v>
      </c>
    </row>
    <row r="192" spans="1:6" x14ac:dyDescent="0.2">
      <c r="A192" s="102" t="s">
        <v>55</v>
      </c>
      <c r="B192" s="103">
        <v>32503269.070000011</v>
      </c>
      <c r="C192" s="108">
        <v>0.15352928543392652</v>
      </c>
      <c r="D192" s="106">
        <v>279</v>
      </c>
      <c r="E192" s="108">
        <v>0.1604370327774583</v>
      </c>
      <c r="F192" s="108">
        <v>0.77570688841228186</v>
      </c>
    </row>
    <row r="193" spans="1:6" x14ac:dyDescent="0.2">
      <c r="A193" s="102" t="s">
        <v>56</v>
      </c>
      <c r="B193" s="103">
        <v>14444420.009999996</v>
      </c>
      <c r="C193" s="108">
        <v>6.8228259682643927E-2</v>
      </c>
      <c r="D193" s="106">
        <v>106</v>
      </c>
      <c r="E193" s="108">
        <v>6.0954571592869468E-2</v>
      </c>
      <c r="F193" s="108">
        <v>0.77464256122084008</v>
      </c>
    </row>
    <row r="194" spans="1:6" x14ac:dyDescent="0.2">
      <c r="A194" s="102" t="s">
        <v>57</v>
      </c>
      <c r="B194" s="103">
        <v>12439990.740000004</v>
      </c>
      <c r="C194" s="108">
        <v>5.8760332230079364E-2</v>
      </c>
      <c r="D194" s="106">
        <v>123</v>
      </c>
      <c r="E194" s="108">
        <v>7.0730304772857966E-2</v>
      </c>
      <c r="F194" s="108">
        <v>0.7489007767901148</v>
      </c>
    </row>
    <row r="195" spans="1:6" x14ac:dyDescent="0.2">
      <c r="A195" s="102" t="s">
        <v>58</v>
      </c>
      <c r="B195" s="103">
        <v>6487231.8700000001</v>
      </c>
      <c r="C195" s="108">
        <v>3.0642458495492329E-2</v>
      </c>
      <c r="D195" s="106">
        <v>63</v>
      </c>
      <c r="E195" s="108">
        <v>3.6227717078780912E-2</v>
      </c>
      <c r="F195" s="108">
        <v>0.77241950461340481</v>
      </c>
    </row>
    <row r="196" spans="1:6" x14ac:dyDescent="0.2">
      <c r="A196" s="102" t="s">
        <v>28</v>
      </c>
      <c r="B196" s="103">
        <v>49256928.599999942</v>
      </c>
      <c r="C196" s="108">
        <v>0.23266524466635524</v>
      </c>
      <c r="D196" s="106">
        <v>370</v>
      </c>
      <c r="E196" s="108">
        <v>0.21276595744680851</v>
      </c>
      <c r="F196" s="108">
        <v>0.75792971779338703</v>
      </c>
    </row>
    <row r="197" spans="1:6" x14ac:dyDescent="0.2">
      <c r="A197" s="102" t="s">
        <v>59</v>
      </c>
      <c r="B197" s="103">
        <v>18131547.920000002</v>
      </c>
      <c r="C197" s="108">
        <v>8.5644419026698101E-2</v>
      </c>
      <c r="D197" s="106">
        <v>127</v>
      </c>
      <c r="E197" s="108">
        <v>7.3030477285796438E-2</v>
      </c>
      <c r="F197" s="108">
        <v>0.75171026633136195</v>
      </c>
    </row>
    <row r="198" spans="1:6" x14ac:dyDescent="0.2">
      <c r="A198" s="102" t="s">
        <v>60</v>
      </c>
      <c r="B198" s="103">
        <v>20642156.579999998</v>
      </c>
      <c r="C198" s="108">
        <v>9.7503286291523258E-2</v>
      </c>
      <c r="D198" s="106">
        <v>108</v>
      </c>
      <c r="E198" s="108">
        <v>6.2104657849338697E-2</v>
      </c>
      <c r="F198" s="108">
        <v>0.73410325236359553</v>
      </c>
    </row>
    <row r="199" spans="1:6" x14ac:dyDescent="0.2">
      <c r="A199" s="102" t="s">
        <v>61</v>
      </c>
      <c r="B199" s="103">
        <v>12261467.590000004</v>
      </c>
      <c r="C199" s="108">
        <v>5.7917077614862478E-2</v>
      </c>
      <c r="D199" s="106">
        <v>94</v>
      </c>
      <c r="E199" s="108">
        <v>5.4054054054054057E-2</v>
      </c>
      <c r="F199" s="108">
        <v>0.75766640324792556</v>
      </c>
    </row>
    <row r="200" spans="1:6" x14ac:dyDescent="0.2">
      <c r="A200" s="102" t="s">
        <v>62</v>
      </c>
      <c r="B200" s="103">
        <v>3685180.4400000004</v>
      </c>
      <c r="C200" s="108">
        <v>1.7406960463878126E-2</v>
      </c>
      <c r="D200" s="106">
        <v>41</v>
      </c>
      <c r="E200" s="108">
        <v>2.3576768257619323E-2</v>
      </c>
      <c r="F200" s="108">
        <v>0.80248082353268668</v>
      </c>
    </row>
    <row r="201" spans="1:6" x14ac:dyDescent="0.2">
      <c r="A201" s="102" t="s">
        <v>3</v>
      </c>
      <c r="B201" s="103">
        <v>134734.03</v>
      </c>
      <c r="C201" s="108">
        <v>6.3641658028255714E-4</v>
      </c>
      <c r="D201" s="106">
        <v>4</v>
      </c>
      <c r="E201" s="108">
        <v>2.3001725129384704E-3</v>
      </c>
      <c r="F201" s="108">
        <v>0.66448306993448569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211707290.74999994</v>
      </c>
      <c r="C203" s="118"/>
      <c r="D203" s="119">
        <v>1739</v>
      </c>
      <c r="E203" s="118"/>
      <c r="F203" s="142">
        <v>0.76851834742890401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4390983.5999999996</v>
      </c>
      <c r="C210" s="108">
        <v>2.0740823730937094E-2</v>
      </c>
      <c r="D210" s="106">
        <v>41</v>
      </c>
      <c r="E210" s="108">
        <v>2.3576768257619323E-2</v>
      </c>
    </row>
    <row r="211" spans="1:5" x14ac:dyDescent="0.2">
      <c r="A211" s="102" t="s">
        <v>371</v>
      </c>
      <c r="B211" s="103">
        <v>96650051.279999956</v>
      </c>
      <c r="C211" s="108">
        <v>0.4565267966804773</v>
      </c>
      <c r="D211" s="106">
        <v>816</v>
      </c>
      <c r="E211" s="108">
        <v>0.46923519263944796</v>
      </c>
    </row>
    <row r="212" spans="1:5" x14ac:dyDescent="0.2">
      <c r="A212" s="102" t="s">
        <v>343</v>
      </c>
      <c r="B212" s="103">
        <v>94626965.030000106</v>
      </c>
      <c r="C212" s="108">
        <v>0.44697074292893757</v>
      </c>
      <c r="D212" s="106">
        <v>735</v>
      </c>
      <c r="E212" s="108">
        <v>0.42265669925244392</v>
      </c>
    </row>
    <row r="213" spans="1:5" x14ac:dyDescent="0.2">
      <c r="A213" s="102" t="s">
        <v>344</v>
      </c>
      <c r="B213" s="103">
        <v>6831860.1399999987</v>
      </c>
      <c r="C213" s="108">
        <v>3.2270311125314886E-2</v>
      </c>
      <c r="D213" s="106">
        <v>62</v>
      </c>
      <c r="E213" s="108">
        <v>3.565267395054629E-2</v>
      </c>
    </row>
    <row r="214" spans="1:5" x14ac:dyDescent="0.2">
      <c r="A214" s="102" t="s">
        <v>345</v>
      </c>
      <c r="B214" s="103">
        <v>4096353.1699999995</v>
      </c>
      <c r="C214" s="108">
        <v>1.9349136042921086E-2</v>
      </c>
      <c r="D214" s="106">
        <v>33</v>
      </c>
      <c r="E214" s="108">
        <v>1.8976423231742381E-2</v>
      </c>
    </row>
    <row r="215" spans="1:5" x14ac:dyDescent="0.2">
      <c r="A215" s="102" t="s">
        <v>39</v>
      </c>
      <c r="B215" s="103">
        <v>3644131.5700000008</v>
      </c>
      <c r="C215" s="108">
        <v>1.7213066007742108E-2</v>
      </c>
      <c r="D215" s="106">
        <v>29</v>
      </c>
      <c r="E215" s="108">
        <v>1.6676250718803909E-2</v>
      </c>
    </row>
    <row r="216" spans="1:5" x14ac:dyDescent="0.2">
      <c r="A216" s="102" t="s">
        <v>40</v>
      </c>
      <c r="B216" s="103">
        <v>82517</v>
      </c>
      <c r="C216" s="108">
        <v>3.8976928809429765E-4</v>
      </c>
      <c r="D216" s="106">
        <v>1</v>
      </c>
      <c r="E216" s="108">
        <v>5.750431282346176E-4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0</v>
      </c>
      <c r="C220" s="108">
        <v>0</v>
      </c>
      <c r="D220" s="106">
        <v>0</v>
      </c>
      <c r="E220" s="108">
        <v>0</v>
      </c>
    </row>
    <row r="221" spans="1:5" x14ac:dyDescent="0.2">
      <c r="A221" s="102" t="s">
        <v>33</v>
      </c>
      <c r="B221" s="103">
        <v>1180719.72</v>
      </c>
      <c r="C221" s="108">
        <v>5.5771330114194467E-3</v>
      </c>
      <c r="D221" s="106">
        <v>18</v>
      </c>
      <c r="E221" s="108">
        <v>1.0350776308223116E-2</v>
      </c>
    </row>
    <row r="222" spans="1:5" x14ac:dyDescent="0.2">
      <c r="A222" s="102" t="s">
        <v>34</v>
      </c>
      <c r="B222" s="103">
        <v>0</v>
      </c>
      <c r="C222" s="108">
        <v>0</v>
      </c>
      <c r="D222" s="106">
        <v>0</v>
      </c>
      <c r="E222" s="108">
        <v>0</v>
      </c>
    </row>
    <row r="223" spans="1:5" x14ac:dyDescent="0.2">
      <c r="A223" s="102" t="s">
        <v>346</v>
      </c>
      <c r="B223" s="103">
        <v>203709.24</v>
      </c>
      <c r="C223" s="108">
        <v>9.6222118415636082E-4</v>
      </c>
      <c r="D223" s="106">
        <v>4</v>
      </c>
      <c r="E223" s="108">
        <v>2.3001725129384704E-3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211707290.75000003</v>
      </c>
      <c r="C225" s="118"/>
      <c r="D225" s="119">
        <v>1739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2.7155659218705976E-2</v>
      </c>
      <c r="E227" s="108"/>
    </row>
    <row r="228" spans="1:5" x14ac:dyDescent="0.2">
      <c r="A228" s="102"/>
      <c r="B228" s="103"/>
      <c r="C228" s="108"/>
      <c r="D228" s="106"/>
      <c r="E228" s="108"/>
    </row>
    <row r="229" spans="1:5" x14ac:dyDescent="0.2">
      <c r="A229" s="102"/>
      <c r="B229" s="103"/>
      <c r="C229" s="108"/>
      <c r="D229" s="106"/>
      <c r="E229" s="108"/>
    </row>
    <row r="230" spans="1:5" x14ac:dyDescent="0.2">
      <c r="A230" s="102"/>
      <c r="B230" s="103"/>
      <c r="C230" s="108"/>
      <c r="D230" s="106"/>
      <c r="E230" s="108"/>
    </row>
    <row r="231" spans="1:5" x14ac:dyDescent="0.2">
      <c r="A231" s="111" t="s">
        <v>140</v>
      </c>
      <c r="B231" s="103"/>
      <c r="C231" s="108"/>
      <c r="D231" s="106"/>
      <c r="E231" s="108"/>
    </row>
    <row r="232" spans="1:5" x14ac:dyDescent="0.2">
      <c r="B232" s="95"/>
      <c r="D232" s="97"/>
    </row>
    <row r="233" spans="1:5" s="123" customFormat="1" ht="20.399999999999999" x14ac:dyDescent="0.2">
      <c r="A233" s="112" t="s">
        <v>140</v>
      </c>
      <c r="B233" s="113" t="s">
        <v>112</v>
      </c>
      <c r="C233" s="114" t="s">
        <v>113</v>
      </c>
      <c r="D233" s="115" t="s">
        <v>114</v>
      </c>
      <c r="E233" s="114" t="s">
        <v>113</v>
      </c>
    </row>
    <row r="235" spans="1:5" x14ac:dyDescent="0.2">
      <c r="A235" s="102" t="s">
        <v>165</v>
      </c>
      <c r="B235" s="103">
        <v>0</v>
      </c>
      <c r="C235" s="108">
        <v>0</v>
      </c>
      <c r="D235" s="106">
        <v>0</v>
      </c>
      <c r="E235" s="108">
        <v>0</v>
      </c>
    </row>
    <row r="236" spans="1:5" x14ac:dyDescent="0.2">
      <c r="A236" s="102" t="s">
        <v>166</v>
      </c>
      <c r="B236" s="103">
        <v>173128945.99999973</v>
      </c>
      <c r="C236" s="108">
        <v>0.81777507702577767</v>
      </c>
      <c r="D236" s="106">
        <v>1381</v>
      </c>
      <c r="E236" s="108">
        <v>0.79413456009200689</v>
      </c>
    </row>
    <row r="237" spans="1:5" x14ac:dyDescent="0.2">
      <c r="A237" s="102" t="s">
        <v>610</v>
      </c>
      <c r="B237" s="103">
        <v>38578344.749999993</v>
      </c>
      <c r="C237" s="108">
        <v>0.18222492297422233</v>
      </c>
      <c r="D237" s="106">
        <v>358</v>
      </c>
      <c r="E237" s="108">
        <v>0.20586543990799311</v>
      </c>
    </row>
    <row r="238" spans="1:5" x14ac:dyDescent="0.2">
      <c r="A238" s="102"/>
      <c r="B238" s="102"/>
      <c r="C238" s="108"/>
      <c r="D238" s="102"/>
      <c r="E238" s="108"/>
    </row>
    <row r="239" spans="1:5" ht="10.8" thickBot="1" x14ac:dyDescent="0.25">
      <c r="A239" s="102"/>
      <c r="B239" s="133">
        <v>211707290.74999973</v>
      </c>
      <c r="C239" s="108"/>
      <c r="D239" s="134">
        <v>1739</v>
      </c>
      <c r="E239" s="108"/>
    </row>
    <row r="240" spans="1:5" ht="10.8" thickTop="1" x14ac:dyDescent="0.2">
      <c r="A240" s="102"/>
      <c r="B240" s="102"/>
      <c r="C240" s="108"/>
      <c r="D240" s="102"/>
      <c r="E240" s="108"/>
    </row>
    <row r="241" spans="1:5" x14ac:dyDescent="0.2">
      <c r="A241" s="102"/>
      <c r="B241" s="102"/>
      <c r="C241" s="108"/>
      <c r="D241" s="102"/>
      <c r="E241" s="108"/>
    </row>
    <row r="242" spans="1:5" x14ac:dyDescent="0.2">
      <c r="A242" s="102"/>
      <c r="B242" s="102"/>
      <c r="C242" s="102"/>
      <c r="D242" s="102"/>
      <c r="E242" s="102"/>
    </row>
    <row r="243" spans="1:5" x14ac:dyDescent="0.2">
      <c r="A243" s="111" t="s">
        <v>153</v>
      </c>
      <c r="B243" s="103"/>
      <c r="C243" s="108"/>
      <c r="D243" s="106"/>
      <c r="E243" s="108"/>
    </row>
    <row r="244" spans="1:5" x14ac:dyDescent="0.2">
      <c r="B244" s="95"/>
      <c r="D244" s="97"/>
    </row>
    <row r="245" spans="1:5" s="123" customFormat="1" ht="20.399999999999999" x14ac:dyDescent="0.2">
      <c r="A245" s="112" t="s">
        <v>611</v>
      </c>
      <c r="B245" s="113" t="s">
        <v>112</v>
      </c>
      <c r="C245" s="114" t="s">
        <v>113</v>
      </c>
      <c r="D245" s="115" t="s">
        <v>114</v>
      </c>
      <c r="E245" s="114" t="s">
        <v>113</v>
      </c>
    </row>
    <row r="247" spans="1:5" x14ac:dyDescent="0.2">
      <c r="A247" s="102" t="s">
        <v>37</v>
      </c>
      <c r="B247" s="103">
        <v>33411992.099999979</v>
      </c>
      <c r="C247" s="108">
        <v>0.15782164129366444</v>
      </c>
      <c r="D247" s="106">
        <v>237</v>
      </c>
      <c r="E247" s="108">
        <v>0.13628522139160437</v>
      </c>
    </row>
    <row r="248" spans="1:5" x14ac:dyDescent="0.2">
      <c r="A248" s="102" t="s">
        <v>38</v>
      </c>
      <c r="B248" s="103">
        <v>178295298.64999971</v>
      </c>
      <c r="C248" s="108">
        <v>0.84217835870633551</v>
      </c>
      <c r="D248" s="106">
        <v>1502</v>
      </c>
      <c r="E248" s="108">
        <v>0.86371477860839563</v>
      </c>
    </row>
    <row r="249" spans="1:5" x14ac:dyDescent="0.2">
      <c r="A249" s="102"/>
      <c r="B249" s="102"/>
      <c r="C249" s="108"/>
      <c r="D249" s="102"/>
      <c r="E249" s="108"/>
    </row>
    <row r="250" spans="1:5" ht="10.8" thickBot="1" x14ac:dyDescent="0.25">
      <c r="A250" s="102"/>
      <c r="B250" s="133">
        <v>211707290.7499997</v>
      </c>
      <c r="C250" s="108"/>
      <c r="D250" s="134">
        <v>1739</v>
      </c>
      <c r="E250" s="108"/>
    </row>
    <row r="251" spans="1:5" ht="10.8" thickTop="1" x14ac:dyDescent="0.2">
      <c r="A251" s="102"/>
      <c r="B251" s="102"/>
      <c r="C251" s="108"/>
      <c r="D251" s="102"/>
      <c r="E251" s="108"/>
    </row>
    <row r="252" spans="1:5" x14ac:dyDescent="0.2">
      <c r="A252" s="102"/>
      <c r="B252" s="102"/>
      <c r="C252" s="108"/>
      <c r="D252" s="102"/>
      <c r="E252" s="108"/>
    </row>
    <row r="253" spans="1:5" x14ac:dyDescent="0.2">
      <c r="A253" s="102"/>
      <c r="B253" s="102"/>
      <c r="C253" s="108"/>
      <c r="D253" s="102"/>
      <c r="E253" s="108"/>
    </row>
    <row r="254" spans="1:5" x14ac:dyDescent="0.2">
      <c r="A254" s="102"/>
      <c r="B254" s="102"/>
      <c r="C254" s="108"/>
      <c r="D254" s="102"/>
      <c r="E254" s="108"/>
    </row>
    <row r="255" spans="1:5" x14ac:dyDescent="0.2">
      <c r="A255" s="111" t="s">
        <v>151</v>
      </c>
      <c r="B255" s="103"/>
      <c r="C255" s="108"/>
      <c r="D255" s="106"/>
      <c r="E255" s="108"/>
    </row>
    <row r="256" spans="1:5" x14ac:dyDescent="0.2">
      <c r="A256" s="92"/>
      <c r="B256" s="127"/>
      <c r="C256" s="128"/>
      <c r="D256" s="129"/>
      <c r="E256" s="128"/>
    </row>
    <row r="257" spans="1:5" s="123" customFormat="1" ht="20.399999999999999" x14ac:dyDescent="0.2">
      <c r="A257" s="112" t="s">
        <v>142</v>
      </c>
      <c r="B257" s="113" t="s">
        <v>112</v>
      </c>
      <c r="C257" s="114" t="s">
        <v>113</v>
      </c>
      <c r="D257" s="115" t="s">
        <v>114</v>
      </c>
      <c r="E257" s="114" t="s">
        <v>113</v>
      </c>
    </row>
    <row r="259" spans="1:5" x14ac:dyDescent="0.2">
      <c r="A259" s="144" t="s">
        <v>612</v>
      </c>
      <c r="B259" s="103">
        <v>41339285.309999958</v>
      </c>
      <c r="C259" s="108">
        <v>0.23877743303537449</v>
      </c>
      <c r="D259" s="106">
        <v>306</v>
      </c>
      <c r="E259" s="108">
        <v>0.22157856625633598</v>
      </c>
    </row>
    <row r="260" spans="1:5" x14ac:dyDescent="0.2">
      <c r="A260" s="102" t="s">
        <v>83</v>
      </c>
      <c r="B260" s="103">
        <v>16858274.770000014</v>
      </c>
      <c r="C260" s="108">
        <v>9.7374096934662896E-2</v>
      </c>
      <c r="D260" s="106">
        <v>141</v>
      </c>
      <c r="E260" s="108">
        <v>0.10209992758870384</v>
      </c>
    </row>
    <row r="261" spans="1:5" x14ac:dyDescent="0.2">
      <c r="A261" s="102" t="s">
        <v>84</v>
      </c>
      <c r="B261" s="103">
        <v>38008302.580000006</v>
      </c>
      <c r="C261" s="108">
        <v>0.21953753810757914</v>
      </c>
      <c r="D261" s="106">
        <v>327</v>
      </c>
      <c r="E261" s="108">
        <v>0.23678493845039827</v>
      </c>
    </row>
    <row r="262" spans="1:5" x14ac:dyDescent="0.2">
      <c r="A262" s="102" t="s">
        <v>85</v>
      </c>
      <c r="B262" s="103">
        <v>33700311.689999998</v>
      </c>
      <c r="C262" s="108">
        <v>0.19465440337169271</v>
      </c>
      <c r="D262" s="106">
        <v>258</v>
      </c>
      <c r="E262" s="108">
        <v>0.18682114409847936</v>
      </c>
    </row>
    <row r="263" spans="1:5" x14ac:dyDescent="0.2">
      <c r="A263" s="102" t="s">
        <v>86</v>
      </c>
      <c r="B263" s="103">
        <v>15647978.820000004</v>
      </c>
      <c r="C263" s="108">
        <v>9.0383377139025653E-2</v>
      </c>
      <c r="D263" s="106">
        <v>108</v>
      </c>
      <c r="E263" s="108">
        <v>7.8204199855177403E-2</v>
      </c>
    </row>
    <row r="264" spans="1:5" x14ac:dyDescent="0.2">
      <c r="A264" s="102" t="s">
        <v>87</v>
      </c>
      <c r="B264" s="103">
        <v>20437188.870000012</v>
      </c>
      <c r="C264" s="108">
        <v>0.1180460537777433</v>
      </c>
      <c r="D264" s="106">
        <v>169</v>
      </c>
      <c r="E264" s="108">
        <v>0.1223750905141202</v>
      </c>
    </row>
    <row r="265" spans="1:5" x14ac:dyDescent="0.2">
      <c r="A265" s="102" t="s">
        <v>88</v>
      </c>
      <c r="B265" s="103">
        <v>2511268.66</v>
      </c>
      <c r="C265" s="108">
        <v>1.4505192332193835E-2</v>
      </c>
      <c r="D265" s="106">
        <v>21</v>
      </c>
      <c r="E265" s="108">
        <v>1.5206372194062274E-2</v>
      </c>
    </row>
    <row r="266" spans="1:5" x14ac:dyDescent="0.2">
      <c r="A266" s="102" t="s">
        <v>89</v>
      </c>
      <c r="B266" s="103">
        <v>469074.83999999997</v>
      </c>
      <c r="C266" s="108">
        <v>2.7093958049048601E-3</v>
      </c>
      <c r="D266" s="106">
        <v>5</v>
      </c>
      <c r="E266" s="108">
        <v>3.6205648081100651E-3</v>
      </c>
    </row>
    <row r="267" spans="1:5" x14ac:dyDescent="0.2">
      <c r="A267" s="102" t="s">
        <v>0</v>
      </c>
      <c r="B267" s="103">
        <v>445271.27</v>
      </c>
      <c r="C267" s="108">
        <v>2.5719053935671743E-3</v>
      </c>
      <c r="D267" s="106">
        <v>3</v>
      </c>
      <c r="E267" s="108">
        <v>2.1723388848660392E-3</v>
      </c>
    </row>
    <row r="268" spans="1:5" x14ac:dyDescent="0.2">
      <c r="A268" s="102" t="s">
        <v>69</v>
      </c>
      <c r="B268" s="103">
        <v>81197.709999999992</v>
      </c>
      <c r="C268" s="108">
        <v>4.6900135347673175E-4</v>
      </c>
      <c r="D268" s="106">
        <v>2</v>
      </c>
      <c r="E268" s="108">
        <v>1.448225923244026E-3</v>
      </c>
    </row>
    <row r="269" spans="1:5" x14ac:dyDescent="0.2">
      <c r="A269" s="102" t="s">
        <v>82</v>
      </c>
      <c r="B269" s="103">
        <v>3630791.4800000004</v>
      </c>
      <c r="C269" s="108">
        <v>2.0971602749779352E-2</v>
      </c>
      <c r="D269" s="106">
        <v>41</v>
      </c>
      <c r="E269" s="108">
        <v>2.9688631426502535E-2</v>
      </c>
    </row>
    <row r="270" spans="1:5" x14ac:dyDescent="0.2">
      <c r="A270" s="102"/>
      <c r="B270" s="102"/>
      <c r="C270" s="108"/>
      <c r="D270" s="106"/>
      <c r="E270" s="108"/>
    </row>
    <row r="271" spans="1:5" ht="10.8" thickBot="1" x14ac:dyDescent="0.25">
      <c r="A271" s="102"/>
      <c r="B271" s="133">
        <v>173128945.99999997</v>
      </c>
      <c r="C271" s="108"/>
      <c r="D271" s="119">
        <v>1381</v>
      </c>
      <c r="E271" s="108"/>
    </row>
    <row r="272" spans="1:5" ht="10.8" thickTop="1" x14ac:dyDescent="0.2">
      <c r="A272" s="102"/>
      <c r="B272" s="102"/>
      <c r="C272" s="108"/>
      <c r="D272" s="102"/>
      <c r="E272" s="108"/>
    </row>
    <row r="273" spans="1:5" x14ac:dyDescent="0.2">
      <c r="A273" s="102"/>
      <c r="B273" s="102"/>
      <c r="C273" s="108"/>
      <c r="D273" s="102"/>
      <c r="E273" s="108"/>
    </row>
    <row r="274" spans="1:5" x14ac:dyDescent="0.2">
      <c r="A274" s="116" t="s">
        <v>398</v>
      </c>
      <c r="B274" s="102"/>
      <c r="C274" s="108"/>
      <c r="D274" s="126">
        <v>1.9699167512463884</v>
      </c>
      <c r="E274" s="108"/>
    </row>
    <row r="275" spans="1:5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8"/>
      <c r="D277" s="102"/>
      <c r="E277" s="108"/>
    </row>
    <row r="278" spans="1:5" ht="15.6" x14ac:dyDescent="0.3">
      <c r="A278" s="111" t="s">
        <v>184</v>
      </c>
      <c r="B278" s="145"/>
      <c r="C278" s="145"/>
      <c r="D278" s="145"/>
      <c r="E278" s="145"/>
    </row>
    <row r="279" spans="1:5" ht="15.6" x14ac:dyDescent="0.3">
      <c r="A279" s="146"/>
      <c r="B279" s="146"/>
      <c r="C279" s="146"/>
      <c r="D279" s="146"/>
      <c r="E279" s="146"/>
    </row>
    <row r="280" spans="1:5" ht="20.399999999999999" x14ac:dyDescent="0.2">
      <c r="A280" s="112" t="s">
        <v>90</v>
      </c>
      <c r="B280" s="113" t="s">
        <v>112</v>
      </c>
      <c r="C280" s="141" t="s">
        <v>113</v>
      </c>
      <c r="D280" s="115" t="s">
        <v>114</v>
      </c>
      <c r="E280" s="141" t="s">
        <v>113</v>
      </c>
    </row>
    <row r="281" spans="1:5" x14ac:dyDescent="0.2">
      <c r="C281" s="94"/>
      <c r="E281" s="94"/>
    </row>
    <row r="282" spans="1:5" x14ac:dyDescent="0.2">
      <c r="A282" s="102" t="s">
        <v>185</v>
      </c>
      <c r="B282" s="103">
        <v>126098860.69999999</v>
      </c>
      <c r="C282" s="108">
        <v>0.59562833312579244</v>
      </c>
      <c r="D282" s="106">
        <v>1029</v>
      </c>
      <c r="E282" s="108">
        <v>0.59171937895342153</v>
      </c>
    </row>
    <row r="283" spans="1:5" x14ac:dyDescent="0.2">
      <c r="A283" s="102" t="s">
        <v>186</v>
      </c>
      <c r="B283" s="103">
        <v>62291761.93999996</v>
      </c>
      <c r="C283" s="108">
        <v>0.294235317637496</v>
      </c>
      <c r="D283" s="106">
        <v>506</v>
      </c>
      <c r="E283" s="108">
        <v>0.29097182288671652</v>
      </c>
    </row>
    <row r="284" spans="1:5" x14ac:dyDescent="0.2">
      <c r="A284" s="102" t="s">
        <v>187</v>
      </c>
      <c r="B284" s="103">
        <v>10637987.710000001</v>
      </c>
      <c r="C284" s="108">
        <v>5.0248565707461362E-2</v>
      </c>
      <c r="D284" s="106">
        <v>94</v>
      </c>
      <c r="E284" s="108">
        <v>5.4054054054054057E-2</v>
      </c>
    </row>
    <row r="285" spans="1:5" x14ac:dyDescent="0.2">
      <c r="A285" s="102" t="s">
        <v>188</v>
      </c>
      <c r="B285" s="103">
        <v>12678680.400000004</v>
      </c>
      <c r="C285" s="108">
        <v>5.9887783529250074E-2</v>
      </c>
      <c r="D285" s="106">
        <v>110</v>
      </c>
      <c r="E285" s="108">
        <v>6.3254744105807933E-2</v>
      </c>
    </row>
    <row r="286" spans="1:5" x14ac:dyDescent="0.2">
      <c r="A286" s="102" t="s">
        <v>189</v>
      </c>
      <c r="B286" s="103">
        <v>0</v>
      </c>
      <c r="C286" s="108">
        <v>0</v>
      </c>
      <c r="D286" s="106">
        <v>0</v>
      </c>
      <c r="E286" s="108">
        <v>0</v>
      </c>
    </row>
    <row r="287" spans="1:5" x14ac:dyDescent="0.2">
      <c r="A287" s="102" t="s">
        <v>190</v>
      </c>
      <c r="B287" s="103">
        <v>0</v>
      </c>
      <c r="C287" s="108">
        <v>0</v>
      </c>
      <c r="D287" s="106">
        <v>0</v>
      </c>
      <c r="E287" s="108">
        <v>0</v>
      </c>
    </row>
    <row r="288" spans="1:5" x14ac:dyDescent="0.2">
      <c r="A288" s="102" t="s">
        <v>191</v>
      </c>
      <c r="B288" s="103">
        <v>0</v>
      </c>
      <c r="C288" s="108">
        <v>0</v>
      </c>
      <c r="D288" s="106">
        <v>0</v>
      </c>
      <c r="E288" s="108">
        <v>0</v>
      </c>
    </row>
    <row r="289" spans="1:5" x14ac:dyDescent="0.2">
      <c r="A289" s="102"/>
      <c r="B289" s="103"/>
      <c r="C289" s="102"/>
      <c r="D289" s="106"/>
      <c r="E289" s="108"/>
    </row>
    <row r="290" spans="1:5" ht="10.8" thickBot="1" x14ac:dyDescent="0.25">
      <c r="A290" s="102"/>
      <c r="B290" s="117">
        <v>211707290.74999997</v>
      </c>
      <c r="C290" s="116"/>
      <c r="D290" s="119">
        <v>1739</v>
      </c>
      <c r="E290" s="102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697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210433611.7399998</v>
      </c>
      <c r="C6" s="103">
        <v>86732146.879999951</v>
      </c>
      <c r="D6" s="103">
        <v>67872709.419999942</v>
      </c>
      <c r="E6" s="103">
        <v>55828755.439999975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1728</v>
      </c>
      <c r="C7" s="106">
        <v>695</v>
      </c>
      <c r="D7" s="106">
        <v>512</v>
      </c>
      <c r="E7" s="106">
        <v>521</v>
      </c>
      <c r="F7" s="104"/>
      <c r="G7" s="107"/>
      <c r="H7" s="107"/>
      <c r="I7" s="103"/>
      <c r="J7" s="107"/>
      <c r="K7" s="107"/>
    </row>
    <row r="8" spans="1:11" s="92" customFormat="1" x14ac:dyDescent="0.2">
      <c r="A8" s="102" t="s">
        <v>91</v>
      </c>
      <c r="B8" s="108">
        <v>0.76827425128993865</v>
      </c>
      <c r="C8" s="108">
        <v>0.75406590255112471</v>
      </c>
      <c r="D8" s="108">
        <v>0.78337268537110438</v>
      </c>
      <c r="E8" s="108">
        <v>0.77199185092140632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6.0352482758620693E-2</v>
      </c>
      <c r="E9" s="108">
        <v>4.4721473684210526E-2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15.311817282363716</v>
      </c>
      <c r="C11" s="103">
        <v>17.116666117588743</v>
      </c>
      <c r="D11" s="103">
        <v>13.966784786368912</v>
      </c>
      <c r="E11" s="103">
        <v>14.14311104849569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13.842573579739904</v>
      </c>
      <c r="C12" s="103">
        <v>14.266940451745381</v>
      </c>
      <c r="D12" s="103">
        <v>13.86447638603696</v>
      </c>
      <c r="E12" s="103">
        <v>13.842573579739904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23.085557837097877</v>
      </c>
      <c r="C13" s="103">
        <v>23.085557837097877</v>
      </c>
      <c r="D13" s="103">
        <v>14.225872689938399</v>
      </c>
      <c r="E13" s="103">
        <v>14.234086242299794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121778.71049768507</v>
      </c>
      <c r="C14" s="103">
        <v>124794.45594244597</v>
      </c>
      <c r="D14" s="103">
        <v>132563.88558593739</v>
      </c>
      <c r="E14" s="103">
        <v>107229.56547337277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8751.11</v>
      </c>
      <c r="E15" s="103">
        <v>4248.54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8.8825917974088249</v>
      </c>
      <c r="C17" s="103">
        <v>7.2607104225586108</v>
      </c>
      <c r="D17" s="103">
        <v>10.524318862727583</v>
      </c>
      <c r="E17" s="103">
        <v>9.4063503756479285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</v>
      </c>
      <c r="C18" s="103">
        <v>8.3333333333333329E-2</v>
      </c>
      <c r="D18" s="103">
        <v>8.3333333333333329E-2</v>
      </c>
      <c r="E18" s="103">
        <v>0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20.166666666666668</v>
      </c>
      <c r="C19" s="103">
        <v>20.166666666666668</v>
      </c>
      <c r="D19" s="103">
        <v>17.416666666666668</v>
      </c>
      <c r="E19" s="103">
        <v>16.166666666666668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0.81875438636141518</v>
      </c>
      <c r="C20" s="108">
        <v>0.9474146589924699</v>
      </c>
      <c r="D20" s="108">
        <v>0.93845187254644868</v>
      </c>
      <c r="E20" s="108">
        <v>0.4733557793241755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0.18124561363858499</v>
      </c>
      <c r="C21" s="108">
        <v>5.258534100753029E-2</v>
      </c>
      <c r="D21" s="108">
        <v>6.1548127453551184E-2</v>
      </c>
      <c r="E21" s="108">
        <v>0.52664422067582506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0.32978758277334902</v>
      </c>
      <c r="C23" s="108">
        <v>0.3417718000341054</v>
      </c>
      <c r="D23" s="108">
        <v>0.27089389722494472</v>
      </c>
      <c r="E23" s="108">
        <v>0.38276847211767268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1.9706983632491155</v>
      </c>
      <c r="C24" s="103">
        <v>2.3705893019695812</v>
      </c>
      <c r="D24" s="103">
        <v>1.4977259733501815</v>
      </c>
      <c r="E24" s="103">
        <v>1.8672635946149139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1285775.3800000001</v>
      </c>
      <c r="C31" s="108">
        <v>6.1101236127079957E-3</v>
      </c>
      <c r="D31" s="106">
        <v>45</v>
      </c>
      <c r="E31" s="108">
        <v>2.6041666666666668E-2</v>
      </c>
    </row>
    <row r="32" spans="1:11" x14ac:dyDescent="0.2">
      <c r="A32" s="102" t="s">
        <v>18</v>
      </c>
      <c r="B32" s="103">
        <v>9737370</v>
      </c>
      <c r="C32" s="108">
        <v>4.6272883497484957E-2</v>
      </c>
      <c r="D32" s="106">
        <v>138</v>
      </c>
      <c r="E32" s="108">
        <v>7.9861111111111105E-2</v>
      </c>
    </row>
    <row r="33" spans="1:5" x14ac:dyDescent="0.2">
      <c r="A33" s="102" t="s">
        <v>19</v>
      </c>
      <c r="B33" s="103">
        <v>3356349.2999999993</v>
      </c>
      <c r="C33" s="108">
        <v>1.5949682525750294E-2</v>
      </c>
      <c r="D33" s="106">
        <v>36</v>
      </c>
      <c r="E33" s="108">
        <v>2.0833333333333332E-2</v>
      </c>
    </row>
    <row r="34" spans="1:5" x14ac:dyDescent="0.2">
      <c r="A34" s="102" t="s">
        <v>20</v>
      </c>
      <c r="B34" s="103">
        <v>3022763.87</v>
      </c>
      <c r="C34" s="108">
        <v>1.4364453686869942E-2</v>
      </c>
      <c r="D34" s="106">
        <v>32</v>
      </c>
      <c r="E34" s="108">
        <v>1.8518518518518517E-2</v>
      </c>
    </row>
    <row r="35" spans="1:5" x14ac:dyDescent="0.2">
      <c r="A35" s="102" t="s">
        <v>21</v>
      </c>
      <c r="B35" s="103">
        <v>12417546.440000003</v>
      </c>
      <c r="C35" s="108">
        <v>5.9009330008280389E-2</v>
      </c>
      <c r="D35" s="106">
        <v>83</v>
      </c>
      <c r="E35" s="108">
        <v>4.8032407407407406E-2</v>
      </c>
    </row>
    <row r="36" spans="1:5" x14ac:dyDescent="0.2">
      <c r="A36" s="102" t="s">
        <v>22</v>
      </c>
      <c r="B36" s="103">
        <v>13587922.180000003</v>
      </c>
      <c r="C36" s="108">
        <v>6.4571063850714511E-2</v>
      </c>
      <c r="D36" s="106">
        <v>90</v>
      </c>
      <c r="E36" s="108">
        <v>5.2083333333333336E-2</v>
      </c>
    </row>
    <row r="37" spans="1:5" x14ac:dyDescent="0.2">
      <c r="A37" s="102" t="s">
        <v>23</v>
      </c>
      <c r="B37" s="103">
        <v>20656589.919999998</v>
      </c>
      <c r="C37" s="108">
        <v>9.8162027202774671E-2</v>
      </c>
      <c r="D37" s="106">
        <v>143</v>
      </c>
      <c r="E37" s="108">
        <v>8.2754629629629636E-2</v>
      </c>
    </row>
    <row r="38" spans="1:5" x14ac:dyDescent="0.2">
      <c r="A38" s="102" t="s">
        <v>24</v>
      </c>
      <c r="B38" s="103">
        <v>26888292.490000002</v>
      </c>
      <c r="C38" s="108">
        <v>0.12777565460037665</v>
      </c>
      <c r="D38" s="106">
        <v>199</v>
      </c>
      <c r="E38" s="108">
        <v>0.11516203703703703</v>
      </c>
    </row>
    <row r="39" spans="1:5" x14ac:dyDescent="0.2">
      <c r="A39" s="102" t="s">
        <v>41</v>
      </c>
      <c r="B39" s="103">
        <v>55336668.010000005</v>
      </c>
      <c r="C39" s="108">
        <v>0.26296496815523418</v>
      </c>
      <c r="D39" s="106">
        <v>392</v>
      </c>
      <c r="E39" s="108">
        <v>0.22685185185185186</v>
      </c>
    </row>
    <row r="40" spans="1:5" x14ac:dyDescent="0.2">
      <c r="A40" s="102" t="s">
        <v>42</v>
      </c>
      <c r="B40" s="103">
        <v>46214520.019999959</v>
      </c>
      <c r="C40" s="108">
        <v>0.21961567659210282</v>
      </c>
      <c r="D40" s="106">
        <v>419</v>
      </c>
      <c r="E40" s="108">
        <v>0.24247685185185186</v>
      </c>
    </row>
    <row r="41" spans="1:5" x14ac:dyDescent="0.2">
      <c r="A41" s="102" t="s">
        <v>43</v>
      </c>
      <c r="B41" s="103">
        <v>11612223.979999999</v>
      </c>
      <c r="C41" s="108">
        <v>5.5182363140482596E-2</v>
      </c>
      <c r="D41" s="106">
        <v>101</v>
      </c>
      <c r="E41" s="108">
        <v>5.8449074074074077E-2</v>
      </c>
    </row>
    <row r="42" spans="1:5" x14ac:dyDescent="0.2">
      <c r="A42" s="102" t="s">
        <v>44</v>
      </c>
      <c r="B42" s="103">
        <v>3552501.6999999997</v>
      </c>
      <c r="C42" s="108">
        <v>1.6881816885741963E-2</v>
      </c>
      <c r="D42" s="106">
        <v>30</v>
      </c>
      <c r="E42" s="108">
        <v>1.7361111111111112E-2</v>
      </c>
    </row>
    <row r="43" spans="1:5" x14ac:dyDescent="0.2">
      <c r="A43" s="102" t="s">
        <v>45</v>
      </c>
      <c r="B43" s="103">
        <v>1602007.9500000002</v>
      </c>
      <c r="C43" s="108">
        <v>7.6128900547472993E-3</v>
      </c>
      <c r="D43" s="106">
        <v>13</v>
      </c>
      <c r="E43" s="108">
        <v>7.5231481481481477E-3</v>
      </c>
    </row>
    <row r="44" spans="1:5" x14ac:dyDescent="0.2">
      <c r="A44" s="102" t="s">
        <v>46</v>
      </c>
      <c r="B44" s="103">
        <v>178770.25</v>
      </c>
      <c r="C44" s="108">
        <v>8.4953277435963301E-4</v>
      </c>
      <c r="D44" s="106">
        <v>2</v>
      </c>
      <c r="E44" s="108">
        <v>1.1574074074074073E-3</v>
      </c>
    </row>
    <row r="45" spans="1:5" x14ac:dyDescent="0.2">
      <c r="A45" s="102" t="s">
        <v>25</v>
      </c>
      <c r="B45" s="103">
        <v>984310.25</v>
      </c>
      <c r="C45" s="108">
        <v>4.6775334123721592E-3</v>
      </c>
      <c r="D45" s="106">
        <v>5</v>
      </c>
      <c r="E45" s="108">
        <v>2.8935185185185184E-3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210433611.73999995</v>
      </c>
      <c r="C50" s="118"/>
      <c r="D50" s="119">
        <v>1728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0.7682742512899382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696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4271675.120000001</v>
      </c>
      <c r="C59" s="108">
        <v>2.0299395541800828E-2</v>
      </c>
      <c r="D59" s="106">
        <v>105</v>
      </c>
      <c r="E59" s="108">
        <v>6.0763888888888888E-2</v>
      </c>
    </row>
    <row r="60" spans="1:5" x14ac:dyDescent="0.2">
      <c r="A60" s="102" t="s">
        <v>18</v>
      </c>
      <c r="B60" s="103">
        <v>45721613.039999947</v>
      </c>
      <c r="C60" s="108">
        <v>0.21727333700136756</v>
      </c>
      <c r="D60" s="106">
        <v>406</v>
      </c>
      <c r="E60" s="108">
        <v>0.23495370370370369</v>
      </c>
    </row>
    <row r="61" spans="1:5" x14ac:dyDescent="0.2">
      <c r="A61" s="102" t="s">
        <v>19</v>
      </c>
      <c r="B61" s="103">
        <v>11958118.409999995</v>
      </c>
      <c r="C61" s="108">
        <v>5.6826085486641649E-2</v>
      </c>
      <c r="D61" s="106">
        <v>96</v>
      </c>
      <c r="E61" s="108">
        <v>5.5555555555555552E-2</v>
      </c>
    </row>
    <row r="62" spans="1:5" x14ac:dyDescent="0.2">
      <c r="A62" s="102" t="s">
        <v>20</v>
      </c>
      <c r="B62" s="103">
        <v>26483474.530000001</v>
      </c>
      <c r="C62" s="108">
        <v>0.12585192218589827</v>
      </c>
      <c r="D62" s="106">
        <v>208</v>
      </c>
      <c r="E62" s="108">
        <v>0.12037037037037036</v>
      </c>
    </row>
    <row r="63" spans="1:5" x14ac:dyDescent="0.2">
      <c r="A63" s="102" t="s">
        <v>21</v>
      </c>
      <c r="B63" s="103">
        <v>27782179.139999997</v>
      </c>
      <c r="C63" s="108">
        <v>0.1320234866962513</v>
      </c>
      <c r="D63" s="106">
        <v>198</v>
      </c>
      <c r="E63" s="108">
        <v>0.11458333333333333</v>
      </c>
    </row>
    <row r="64" spans="1:5" x14ac:dyDescent="0.2">
      <c r="A64" s="102" t="s">
        <v>22</v>
      </c>
      <c r="B64" s="103">
        <v>26279322.320000008</v>
      </c>
      <c r="C64" s="108">
        <v>0.12488177198835172</v>
      </c>
      <c r="D64" s="106">
        <v>171</v>
      </c>
      <c r="E64" s="108">
        <v>9.8958333333333329E-2</v>
      </c>
    </row>
    <row r="65" spans="1:5" x14ac:dyDescent="0.2">
      <c r="A65" s="102" t="s">
        <v>23</v>
      </c>
      <c r="B65" s="103">
        <v>24228765.909999996</v>
      </c>
      <c r="C65" s="108">
        <v>0.11513733813558126</v>
      </c>
      <c r="D65" s="106">
        <v>208</v>
      </c>
      <c r="E65" s="108">
        <v>0.12037037037037036</v>
      </c>
    </row>
    <row r="66" spans="1:5" x14ac:dyDescent="0.2">
      <c r="A66" s="102" t="s">
        <v>24</v>
      </c>
      <c r="B66" s="103">
        <v>18618034.430000003</v>
      </c>
      <c r="C66" s="108">
        <v>8.847462283260818E-2</v>
      </c>
      <c r="D66" s="106">
        <v>147</v>
      </c>
      <c r="E66" s="108">
        <v>8.5069444444444448E-2</v>
      </c>
    </row>
    <row r="67" spans="1:5" x14ac:dyDescent="0.2">
      <c r="A67" s="102" t="s">
        <v>41</v>
      </c>
      <c r="B67" s="103">
        <v>13357666.540000005</v>
      </c>
      <c r="C67" s="108">
        <v>6.3476867737764217E-2</v>
      </c>
      <c r="D67" s="106">
        <v>100</v>
      </c>
      <c r="E67" s="108">
        <v>5.7870370370370371E-2</v>
      </c>
    </row>
    <row r="68" spans="1:5" x14ac:dyDescent="0.2">
      <c r="A68" s="102" t="s">
        <v>42</v>
      </c>
      <c r="B68" s="103">
        <v>1618768.76</v>
      </c>
      <c r="C68" s="108">
        <v>7.6925389751902398E-3</v>
      </c>
      <c r="D68" s="106">
        <v>13</v>
      </c>
      <c r="E68" s="108">
        <v>7.5231481481481477E-3</v>
      </c>
    </row>
    <row r="69" spans="1:5" x14ac:dyDescent="0.2">
      <c r="A69" s="102" t="s">
        <v>43</v>
      </c>
      <c r="B69" s="103">
        <v>673792.62</v>
      </c>
      <c r="C69" s="108">
        <v>3.2019248941680505E-3</v>
      </c>
      <c r="D69" s="106">
        <v>6</v>
      </c>
      <c r="E69" s="108">
        <v>3.472222222222222E-3</v>
      </c>
    </row>
    <row r="70" spans="1:5" x14ac:dyDescent="0.2">
      <c r="A70" s="102" t="s">
        <v>44</v>
      </c>
      <c r="B70" s="103">
        <v>1139537.49</v>
      </c>
      <c r="C70" s="108">
        <v>5.41518762415174E-3</v>
      </c>
      <c r="D70" s="106">
        <v>10</v>
      </c>
      <c r="E70" s="108">
        <v>5.7870370370370367E-3</v>
      </c>
    </row>
    <row r="71" spans="1:5" x14ac:dyDescent="0.2">
      <c r="A71" s="102" t="s">
        <v>45</v>
      </c>
      <c r="B71" s="103">
        <v>498032.37</v>
      </c>
      <c r="C71" s="108">
        <v>2.3666959184036676E-3</v>
      </c>
      <c r="D71" s="106">
        <v>6</v>
      </c>
      <c r="E71" s="108">
        <v>3.472222222222222E-3</v>
      </c>
    </row>
    <row r="72" spans="1:5" x14ac:dyDescent="0.2">
      <c r="A72" s="102" t="s">
        <v>46</v>
      </c>
      <c r="B72" s="103">
        <v>419122.23</v>
      </c>
      <c r="C72" s="108">
        <v>1.9917076294724439E-3</v>
      </c>
      <c r="D72" s="106">
        <v>3</v>
      </c>
      <c r="E72" s="108">
        <v>1.736111111111111E-3</v>
      </c>
    </row>
    <row r="73" spans="1:5" x14ac:dyDescent="0.2">
      <c r="A73" s="102" t="s">
        <v>25</v>
      </c>
      <c r="B73" s="103">
        <v>1383848.1</v>
      </c>
      <c r="C73" s="108">
        <v>6.5761742554217321E-3</v>
      </c>
      <c r="D73" s="106">
        <v>7</v>
      </c>
      <c r="E73" s="108">
        <v>4.0509259259259257E-3</v>
      </c>
    </row>
    <row r="74" spans="1:5" x14ac:dyDescent="0.2">
      <c r="A74" s="102" t="s">
        <v>26</v>
      </c>
      <c r="B74" s="103">
        <v>531319.19999999995</v>
      </c>
      <c r="C74" s="108">
        <v>2.5248780154781946E-3</v>
      </c>
      <c r="D74" s="106">
        <v>3</v>
      </c>
      <c r="E74" s="108">
        <v>1.736111111111111E-3</v>
      </c>
    </row>
    <row r="75" spans="1:5" x14ac:dyDescent="0.2">
      <c r="A75" s="102" t="s">
        <v>27</v>
      </c>
      <c r="B75" s="103">
        <v>200740</v>
      </c>
      <c r="C75" s="108">
        <v>9.5393505980414931E-4</v>
      </c>
      <c r="D75" s="106">
        <v>2</v>
      </c>
      <c r="E75" s="108">
        <v>1.1574074074074073E-3</v>
      </c>
    </row>
    <row r="76" spans="1:5" x14ac:dyDescent="0.2">
      <c r="A76" s="102" t="s">
        <v>4</v>
      </c>
      <c r="B76" s="103">
        <v>5267601.5299999993</v>
      </c>
      <c r="C76" s="108">
        <v>2.5032130021644804E-2</v>
      </c>
      <c r="D76" s="106">
        <v>39</v>
      </c>
      <c r="E76" s="108">
        <v>2.2569444444444444E-2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210433611.73999992</v>
      </c>
      <c r="C78" s="118"/>
      <c r="D78" s="119">
        <v>1728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0.63179554202567989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9500135.4600000009</v>
      </c>
      <c r="C87" s="108">
        <v>4.5145523005791693E-2</v>
      </c>
      <c r="D87" s="106">
        <v>96</v>
      </c>
      <c r="E87" s="108">
        <v>5.5555555555555552E-2</v>
      </c>
      <c r="F87" s="124"/>
    </row>
    <row r="88" spans="1:6" x14ac:dyDescent="0.2">
      <c r="A88" s="102" t="s">
        <v>607</v>
      </c>
      <c r="B88" s="103">
        <v>2888345.6500000008</v>
      </c>
      <c r="C88" s="108">
        <v>1.3725685864141709E-2</v>
      </c>
      <c r="D88" s="106">
        <v>21</v>
      </c>
      <c r="E88" s="108">
        <v>1.2152777777777778E-2</v>
      </c>
      <c r="F88" s="124"/>
    </row>
    <row r="89" spans="1:6" x14ac:dyDescent="0.2">
      <c r="A89" s="102" t="s">
        <v>608</v>
      </c>
      <c r="B89" s="103">
        <v>198045130.62999985</v>
      </c>
      <c r="C89" s="108">
        <v>0.94112879113006653</v>
      </c>
      <c r="D89" s="106">
        <v>1611</v>
      </c>
      <c r="E89" s="108">
        <v>0.93229166666666663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210433611.73999986</v>
      </c>
      <c r="C93" s="118"/>
      <c r="D93" s="119">
        <v>1728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205211527.28999975</v>
      </c>
      <c r="C100" s="108">
        <v>0.97518417135541968</v>
      </c>
      <c r="D100" s="106">
        <v>1604</v>
      </c>
      <c r="E100" s="108">
        <v>0.9282407407407407</v>
      </c>
    </row>
    <row r="101" spans="1:5" x14ac:dyDescent="0.2">
      <c r="A101" s="102" t="s">
        <v>6</v>
      </c>
      <c r="B101" s="103">
        <v>5222084.4500000011</v>
      </c>
      <c r="C101" s="108">
        <v>2.4815828644580425E-2</v>
      </c>
      <c r="D101" s="106">
        <v>124</v>
      </c>
      <c r="E101" s="108">
        <v>7.1759259259259259E-2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210433611.73999974</v>
      </c>
      <c r="C103" s="118"/>
      <c r="D103" s="119">
        <v>1728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56209338.829999939</v>
      </c>
      <c r="C110" s="108">
        <v>0.2671119806632844</v>
      </c>
      <c r="D110" s="106">
        <v>893</v>
      </c>
      <c r="E110" s="108">
        <v>0.51678240740740744</v>
      </c>
    </row>
    <row r="111" spans="1:5" x14ac:dyDescent="0.2">
      <c r="A111" s="102" t="s">
        <v>71</v>
      </c>
      <c r="B111" s="103">
        <v>81860053.689999938</v>
      </c>
      <c r="C111" s="108">
        <v>0.38900655181997112</v>
      </c>
      <c r="D111" s="106">
        <v>604</v>
      </c>
      <c r="E111" s="108">
        <v>0.34953703703703703</v>
      </c>
    </row>
    <row r="112" spans="1:5" x14ac:dyDescent="0.2">
      <c r="A112" s="102" t="s">
        <v>72</v>
      </c>
      <c r="B112" s="103">
        <v>34153436.349999994</v>
      </c>
      <c r="C112" s="108">
        <v>0.16230029065983095</v>
      </c>
      <c r="D112" s="106">
        <v>143</v>
      </c>
      <c r="E112" s="108">
        <v>8.2754629629629636E-2</v>
      </c>
    </row>
    <row r="113" spans="1:5" x14ac:dyDescent="0.2">
      <c r="A113" s="102" t="s">
        <v>73</v>
      </c>
      <c r="B113" s="103">
        <v>17892770.449999999</v>
      </c>
      <c r="C113" s="108">
        <v>8.502810127170804E-2</v>
      </c>
      <c r="D113" s="106">
        <v>53</v>
      </c>
      <c r="E113" s="108">
        <v>3.0671296296296297E-2</v>
      </c>
    </row>
    <row r="114" spans="1:5" x14ac:dyDescent="0.2">
      <c r="A114" s="102" t="s">
        <v>74</v>
      </c>
      <c r="B114" s="103">
        <v>6963213.96</v>
      </c>
      <c r="C114" s="108">
        <v>3.3089837229060927E-2</v>
      </c>
      <c r="D114" s="106">
        <v>16</v>
      </c>
      <c r="E114" s="108">
        <v>9.2592592592592587E-3</v>
      </c>
    </row>
    <row r="115" spans="1:5" x14ac:dyDescent="0.2">
      <c r="A115" s="102" t="s">
        <v>75</v>
      </c>
      <c r="B115" s="103">
        <v>6484918.0300000003</v>
      </c>
      <c r="C115" s="108">
        <v>3.0816930700274282E-2</v>
      </c>
      <c r="D115" s="106">
        <v>12</v>
      </c>
      <c r="E115" s="108">
        <v>6.9444444444444441E-3</v>
      </c>
    </row>
    <row r="116" spans="1:5" x14ac:dyDescent="0.2">
      <c r="A116" s="102" t="s">
        <v>76</v>
      </c>
      <c r="B116" s="103">
        <v>3312404.06</v>
      </c>
      <c r="C116" s="108">
        <v>1.5740850677849999E-2</v>
      </c>
      <c r="D116" s="106">
        <v>4</v>
      </c>
      <c r="E116" s="108">
        <v>2.3148148148148147E-3</v>
      </c>
    </row>
    <row r="117" spans="1:5" x14ac:dyDescent="0.2">
      <c r="A117" s="102" t="s">
        <v>223</v>
      </c>
      <c r="B117" s="103">
        <v>2196476.4</v>
      </c>
      <c r="C117" s="108">
        <v>1.0437859151102936E-2</v>
      </c>
      <c r="D117" s="106">
        <v>2</v>
      </c>
      <c r="E117" s="108">
        <v>1.1574074074074073E-3</v>
      </c>
    </row>
    <row r="118" spans="1:5" x14ac:dyDescent="0.2">
      <c r="A118" s="102" t="s">
        <v>78</v>
      </c>
      <c r="B118" s="103">
        <v>1360999.97</v>
      </c>
      <c r="C118" s="108">
        <v>6.4675978269173855E-3</v>
      </c>
      <c r="D118" s="106">
        <v>1</v>
      </c>
      <c r="E118" s="108">
        <v>5.7870370370370367E-4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210433611.73999986</v>
      </c>
      <c r="C123" s="118"/>
      <c r="D123" s="119">
        <v>1728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121778.71049768507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140599346.24999994</v>
      </c>
      <c r="C132" s="108">
        <v>0.66814110677203387</v>
      </c>
      <c r="D132" s="106">
        <v>1045</v>
      </c>
      <c r="E132" s="108">
        <v>0.60474537037037035</v>
      </c>
    </row>
    <row r="133" spans="1:5" x14ac:dyDescent="0.2">
      <c r="A133" s="102" t="s">
        <v>8</v>
      </c>
      <c r="B133" s="103">
        <v>66150063.809999898</v>
      </c>
      <c r="C133" s="108">
        <v>0.31435122584756692</v>
      </c>
      <c r="D133" s="106">
        <v>642</v>
      </c>
      <c r="E133" s="108">
        <v>0.37152777777777779</v>
      </c>
    </row>
    <row r="134" spans="1:5" x14ac:dyDescent="0.2">
      <c r="A134" s="102" t="s">
        <v>9</v>
      </c>
      <c r="B134" s="103">
        <v>3684201.68</v>
      </c>
      <c r="C134" s="108">
        <v>1.7507667380399272E-2</v>
      </c>
      <c r="D134" s="106">
        <v>41</v>
      </c>
      <c r="E134" s="108">
        <v>2.3726851851851853E-2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210433611.73999983</v>
      </c>
      <c r="C136" s="108"/>
      <c r="D136" s="119">
        <v>1728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2.4116166414851075E-4</v>
      </c>
      <c r="D143" s="106">
        <v>1</v>
      </c>
      <c r="E143" s="108">
        <v>5.7870370370370367E-4</v>
      </c>
    </row>
    <row r="144" spans="1:5" x14ac:dyDescent="0.2">
      <c r="A144" s="132">
        <v>1997</v>
      </c>
      <c r="B144" s="103">
        <v>1844566.06</v>
      </c>
      <c r="C144" s="108">
        <v>8.7655486438119132E-3</v>
      </c>
      <c r="D144" s="106">
        <v>19</v>
      </c>
      <c r="E144" s="108">
        <v>1.0995370370370371E-2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36710309.759999998</v>
      </c>
      <c r="C148" s="108">
        <v>0.17445078975956177</v>
      </c>
      <c r="D148" s="106">
        <v>304</v>
      </c>
      <c r="E148" s="108">
        <v>0.17592592592592593</v>
      </c>
    </row>
    <row r="149" spans="1:5" x14ac:dyDescent="0.2">
      <c r="A149" s="132">
        <v>2002</v>
      </c>
      <c r="B149" s="103">
        <v>40174627.809999973</v>
      </c>
      <c r="C149" s="108">
        <v>0.1909135497785282</v>
      </c>
      <c r="D149" s="106">
        <v>317</v>
      </c>
      <c r="E149" s="108">
        <v>0.18344907407407407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27537057.039999999</v>
      </c>
      <c r="C151" s="108">
        <v>0.13085864378939255</v>
      </c>
      <c r="D151" s="106">
        <v>237</v>
      </c>
      <c r="E151" s="108">
        <v>0.13715277777777779</v>
      </c>
    </row>
    <row r="152" spans="1:5" x14ac:dyDescent="0.2">
      <c r="A152" s="132">
        <v>2005</v>
      </c>
      <c r="B152" s="103">
        <v>104116302.55000007</v>
      </c>
      <c r="C152" s="108">
        <v>0.49477030636455704</v>
      </c>
      <c r="D152" s="106">
        <v>850</v>
      </c>
      <c r="E152" s="108">
        <v>0.49189814814814814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210433611.74000004</v>
      </c>
      <c r="C154" s="108"/>
      <c r="D154" s="134">
        <v>1728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183.74180738836441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30547201.080000009</v>
      </c>
      <c r="C163" s="108">
        <v>0.14516312687605445</v>
      </c>
      <c r="D163" s="106">
        <v>303</v>
      </c>
      <c r="E163" s="108">
        <v>0.17534722222222221</v>
      </c>
    </row>
    <row r="164" spans="1:5" x14ac:dyDescent="0.2">
      <c r="A164" s="102" t="s">
        <v>11</v>
      </c>
      <c r="B164" s="103">
        <v>78148817.929999977</v>
      </c>
      <c r="C164" s="108">
        <v>0.37137041598923021</v>
      </c>
      <c r="D164" s="106">
        <v>614</v>
      </c>
      <c r="E164" s="108">
        <v>0.35532407407407407</v>
      </c>
    </row>
    <row r="165" spans="1:5" x14ac:dyDescent="0.2">
      <c r="A165" s="102" t="s">
        <v>12</v>
      </c>
      <c r="B165" s="103">
        <v>82665435.090000033</v>
      </c>
      <c r="C165" s="108">
        <v>0.3928337987761043</v>
      </c>
      <c r="D165" s="106">
        <v>666</v>
      </c>
      <c r="E165" s="108">
        <v>0.38541666666666669</v>
      </c>
    </row>
    <row r="166" spans="1:5" x14ac:dyDescent="0.2">
      <c r="A166" s="102" t="s">
        <v>13</v>
      </c>
      <c r="B166" s="103">
        <v>17681956.840000004</v>
      </c>
      <c r="C166" s="108">
        <v>8.4026295484805141E-2</v>
      </c>
      <c r="D166" s="106">
        <v>135</v>
      </c>
      <c r="E166" s="108">
        <v>7.8125E-2</v>
      </c>
    </row>
    <row r="167" spans="1:5" x14ac:dyDescent="0.2">
      <c r="A167" s="102" t="s">
        <v>14</v>
      </c>
      <c r="B167" s="103">
        <v>1390200.8</v>
      </c>
      <c r="C167" s="108">
        <v>6.606362873805797E-3</v>
      </c>
      <c r="D167" s="106">
        <v>10</v>
      </c>
      <c r="E167" s="108">
        <v>5.7870370370370367E-3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210433611.74000004</v>
      </c>
      <c r="C171" s="118"/>
      <c r="D171" s="119">
        <v>1728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8.8825917974088249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102169055.65000001</v>
      </c>
      <c r="C180" s="108">
        <v>0.48551680886527937</v>
      </c>
      <c r="D180" s="106">
        <v>848</v>
      </c>
      <c r="E180" s="108">
        <v>0.49074074074074076</v>
      </c>
      <c r="F180" s="92"/>
    </row>
    <row r="181" spans="1:6" x14ac:dyDescent="0.2">
      <c r="A181" s="102" t="s">
        <v>52</v>
      </c>
      <c r="B181" s="103">
        <v>108264556.09000003</v>
      </c>
      <c r="C181" s="108">
        <v>0.51448319113472063</v>
      </c>
      <c r="D181" s="106">
        <v>880</v>
      </c>
      <c r="E181" s="108">
        <v>0.5092592592592593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210433611.74000004</v>
      </c>
      <c r="C183" s="118"/>
      <c r="D183" s="119">
        <v>1728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11090370.329999998</v>
      </c>
      <c r="C190" s="108">
        <v>5.2702466294703161E-2</v>
      </c>
      <c r="D190" s="106">
        <v>142</v>
      </c>
      <c r="E190" s="108">
        <v>8.217592592592593E-2</v>
      </c>
      <c r="F190" s="108">
        <v>0.80914479919685267</v>
      </c>
    </row>
    <row r="191" spans="1:6" x14ac:dyDescent="0.2">
      <c r="A191" s="102" t="s">
        <v>54</v>
      </c>
      <c r="B191" s="103">
        <v>30623749.909999985</v>
      </c>
      <c r="C191" s="108">
        <v>0.14552689400131089</v>
      </c>
      <c r="D191" s="106">
        <v>282</v>
      </c>
      <c r="E191" s="108">
        <v>0.16319444444444445</v>
      </c>
      <c r="F191" s="108">
        <v>0.80116932091857895</v>
      </c>
    </row>
    <row r="192" spans="1:6" x14ac:dyDescent="0.2">
      <c r="A192" s="102" t="s">
        <v>55</v>
      </c>
      <c r="B192" s="103">
        <v>32237358.819999997</v>
      </c>
      <c r="C192" s="108">
        <v>0.15319491289172321</v>
      </c>
      <c r="D192" s="106">
        <v>276</v>
      </c>
      <c r="E192" s="108">
        <v>0.15972222222222221</v>
      </c>
      <c r="F192" s="108">
        <v>0.77556815933729617</v>
      </c>
    </row>
    <row r="193" spans="1:6" x14ac:dyDescent="0.2">
      <c r="A193" s="102" t="s">
        <v>56</v>
      </c>
      <c r="B193" s="103">
        <v>14338989.999999998</v>
      </c>
      <c r="C193" s="108">
        <v>6.8140207647609335E-2</v>
      </c>
      <c r="D193" s="106">
        <v>105</v>
      </c>
      <c r="E193" s="108">
        <v>6.0763888888888888E-2</v>
      </c>
      <c r="F193" s="108">
        <v>0.77717924965455698</v>
      </c>
    </row>
    <row r="194" spans="1:6" x14ac:dyDescent="0.2">
      <c r="A194" s="102" t="s">
        <v>57</v>
      </c>
      <c r="B194" s="103">
        <v>12432122.369999999</v>
      </c>
      <c r="C194" s="108">
        <v>5.9078596176738329E-2</v>
      </c>
      <c r="D194" s="106">
        <v>123</v>
      </c>
      <c r="E194" s="108">
        <v>7.1180555555555552E-2</v>
      </c>
      <c r="F194" s="108">
        <v>0.7489775015812643</v>
      </c>
    </row>
    <row r="195" spans="1:6" x14ac:dyDescent="0.2">
      <c r="A195" s="102" t="s">
        <v>58</v>
      </c>
      <c r="B195" s="103">
        <v>6476068.3599999994</v>
      </c>
      <c r="C195" s="108">
        <v>3.077487624933924E-2</v>
      </c>
      <c r="D195" s="106">
        <v>63</v>
      </c>
      <c r="E195" s="108">
        <v>3.6458333333333336E-2</v>
      </c>
      <c r="F195" s="108">
        <v>0.77185308593609459</v>
      </c>
    </row>
    <row r="196" spans="1:6" x14ac:dyDescent="0.2">
      <c r="A196" s="102" t="s">
        <v>28</v>
      </c>
      <c r="B196" s="103">
        <v>48838287.739999972</v>
      </c>
      <c r="C196" s="108">
        <v>0.23208406364446113</v>
      </c>
      <c r="D196" s="106">
        <v>366</v>
      </c>
      <c r="E196" s="108">
        <v>0.21180555555555555</v>
      </c>
      <c r="F196" s="108">
        <v>0.75839486215712448</v>
      </c>
    </row>
    <row r="197" spans="1:6" x14ac:dyDescent="0.2">
      <c r="A197" s="102" t="s">
        <v>59</v>
      </c>
      <c r="B197" s="103">
        <v>17714155.570000004</v>
      </c>
      <c r="C197" s="108">
        <v>8.4179306829968908E-2</v>
      </c>
      <c r="D197" s="106">
        <v>125</v>
      </c>
      <c r="E197" s="108">
        <v>7.2337962962962965E-2</v>
      </c>
      <c r="F197" s="108">
        <v>0.74880558565107969</v>
      </c>
    </row>
    <row r="198" spans="1:6" x14ac:dyDescent="0.2">
      <c r="A198" s="102" t="s">
        <v>60</v>
      </c>
      <c r="B198" s="103">
        <v>20634584.649999995</v>
      </c>
      <c r="C198" s="108">
        <v>9.8057456123002526E-2</v>
      </c>
      <c r="D198" s="106">
        <v>108</v>
      </c>
      <c r="E198" s="108">
        <v>6.25E-2</v>
      </c>
      <c r="F198" s="108">
        <v>0.73052595151158561</v>
      </c>
    </row>
    <row r="199" spans="1:6" x14ac:dyDescent="0.2">
      <c r="A199" s="102" t="s">
        <v>61</v>
      </c>
      <c r="B199" s="103">
        <v>12229337.369999997</v>
      </c>
      <c r="C199" s="108">
        <v>5.8114943087656003E-2</v>
      </c>
      <c r="D199" s="106">
        <v>93</v>
      </c>
      <c r="E199" s="108">
        <v>5.3819444444444448E-2</v>
      </c>
      <c r="F199" s="108">
        <v>0.75865160970835221</v>
      </c>
    </row>
    <row r="200" spans="1:6" x14ac:dyDescent="0.2">
      <c r="A200" s="102" t="s">
        <v>62</v>
      </c>
      <c r="B200" s="103">
        <v>3684201.68</v>
      </c>
      <c r="C200" s="108">
        <v>1.7507667380399262E-2</v>
      </c>
      <c r="D200" s="106">
        <v>41</v>
      </c>
      <c r="E200" s="108">
        <v>2.3726851851851853E-2</v>
      </c>
      <c r="F200" s="108">
        <v>0.80257331555647782</v>
      </c>
    </row>
    <row r="201" spans="1:6" x14ac:dyDescent="0.2">
      <c r="A201" s="102" t="s">
        <v>3</v>
      </c>
      <c r="B201" s="103">
        <v>134384.94</v>
      </c>
      <c r="C201" s="108">
        <v>6.3860967308795966E-4</v>
      </c>
      <c r="D201" s="106">
        <v>4</v>
      </c>
      <c r="E201" s="108">
        <v>2.3148148148148147E-3</v>
      </c>
      <c r="F201" s="108">
        <v>0.66596729859320825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210433611.73999995</v>
      </c>
      <c r="C203" s="118"/>
      <c r="D203" s="119">
        <v>1728</v>
      </c>
      <c r="E203" s="118"/>
      <c r="F203" s="142">
        <v>0.7682742512899382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4389864.7699999996</v>
      </c>
      <c r="C210" s="108">
        <v>2.0861043697828416E-2</v>
      </c>
      <c r="D210" s="106">
        <v>41</v>
      </c>
      <c r="E210" s="108">
        <v>2.3726851851851853E-2</v>
      </c>
    </row>
    <row r="211" spans="1:5" x14ac:dyDescent="0.2">
      <c r="A211" s="102" t="s">
        <v>371</v>
      </c>
      <c r="B211" s="103">
        <v>95759881.829999909</v>
      </c>
      <c r="C211" s="108">
        <v>0.45505982166154829</v>
      </c>
      <c r="D211" s="106">
        <v>809</v>
      </c>
      <c r="E211" s="108">
        <v>0.46817129629629628</v>
      </c>
    </row>
    <row r="212" spans="1:5" x14ac:dyDescent="0.2">
      <c r="A212" s="102" t="s">
        <v>343</v>
      </c>
      <c r="B212" s="103">
        <v>94024675.670000106</v>
      </c>
      <c r="C212" s="108">
        <v>0.44681396138451362</v>
      </c>
      <c r="D212" s="106">
        <v>732</v>
      </c>
      <c r="E212" s="108">
        <v>0.4236111111111111</v>
      </c>
    </row>
    <row r="213" spans="1:5" x14ac:dyDescent="0.2">
      <c r="A213" s="102" t="s">
        <v>344</v>
      </c>
      <c r="B213" s="103">
        <v>7031616.6199999982</v>
      </c>
      <c r="C213" s="108">
        <v>3.3414893000495896E-2</v>
      </c>
      <c r="D213" s="106">
        <v>61</v>
      </c>
      <c r="E213" s="108">
        <v>3.5300925925925923E-2</v>
      </c>
    </row>
    <row r="214" spans="1:5" x14ac:dyDescent="0.2">
      <c r="A214" s="102" t="s">
        <v>345</v>
      </c>
      <c r="B214" s="103">
        <v>4133446.6499999994</v>
      </c>
      <c r="C214" s="108">
        <v>1.964252105840893E-2</v>
      </c>
      <c r="D214" s="106">
        <v>33</v>
      </c>
      <c r="E214" s="108">
        <v>1.9097222222222224E-2</v>
      </c>
    </row>
    <row r="215" spans="1:5" x14ac:dyDescent="0.2">
      <c r="A215" s="102" t="s">
        <v>39</v>
      </c>
      <c r="B215" s="103">
        <v>3696857.7500000009</v>
      </c>
      <c r="C215" s="108">
        <v>1.7567810196441578E-2</v>
      </c>
      <c r="D215" s="106">
        <v>30</v>
      </c>
      <c r="E215" s="108">
        <v>1.7361111111111112E-2</v>
      </c>
    </row>
    <row r="216" spans="1:5" x14ac:dyDescent="0.2">
      <c r="A216" s="102" t="s">
        <v>40</v>
      </c>
      <c r="B216" s="103">
        <v>82517</v>
      </c>
      <c r="C216" s="108">
        <v>3.9212842148978258E-4</v>
      </c>
      <c r="D216" s="106">
        <v>1</v>
      </c>
      <c r="E216" s="108">
        <v>5.7870370370370367E-4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0</v>
      </c>
      <c r="C220" s="108">
        <v>0</v>
      </c>
      <c r="D220" s="106">
        <v>0</v>
      </c>
      <c r="E220" s="108">
        <v>0</v>
      </c>
    </row>
    <row r="221" spans="1:5" x14ac:dyDescent="0.2">
      <c r="A221" s="102" t="s">
        <v>33</v>
      </c>
      <c r="B221" s="103">
        <v>1111217.33</v>
      </c>
      <c r="C221" s="108">
        <v>5.2806076026151085E-3</v>
      </c>
      <c r="D221" s="106">
        <v>17</v>
      </c>
      <c r="E221" s="108">
        <v>9.8379629629629633E-3</v>
      </c>
    </row>
    <row r="222" spans="1:5" x14ac:dyDescent="0.2">
      <c r="A222" s="102" t="s">
        <v>34</v>
      </c>
      <c r="B222" s="103">
        <v>0</v>
      </c>
      <c r="C222" s="108">
        <v>0</v>
      </c>
      <c r="D222" s="106">
        <v>0</v>
      </c>
      <c r="E222" s="108">
        <v>0</v>
      </c>
    </row>
    <row r="223" spans="1:5" x14ac:dyDescent="0.2">
      <c r="A223" s="102" t="s">
        <v>346</v>
      </c>
      <c r="B223" s="103">
        <v>203534.12</v>
      </c>
      <c r="C223" s="108">
        <v>9.6721297665828849E-4</v>
      </c>
      <c r="D223" s="106">
        <v>4</v>
      </c>
      <c r="E223" s="108">
        <v>2.3148148148148147E-3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210433611.74000004</v>
      </c>
      <c r="C225" s="118"/>
      <c r="D225" s="119">
        <v>1728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2.7059988241278209E-2</v>
      </c>
      <c r="E227" s="108"/>
    </row>
    <row r="228" spans="1:5" x14ac:dyDescent="0.2">
      <c r="A228" s="102"/>
      <c r="B228" s="103"/>
      <c r="C228" s="108"/>
      <c r="D228" s="106"/>
      <c r="E228" s="108"/>
    </row>
    <row r="229" spans="1:5" x14ac:dyDescent="0.2">
      <c r="A229" s="102"/>
      <c r="B229" s="103"/>
      <c r="C229" s="108"/>
      <c r="D229" s="106"/>
      <c r="E229" s="108"/>
    </row>
    <row r="230" spans="1:5" x14ac:dyDescent="0.2">
      <c r="A230" s="102"/>
      <c r="B230" s="103"/>
      <c r="C230" s="108"/>
      <c r="D230" s="106"/>
      <c r="E230" s="108"/>
    </row>
    <row r="231" spans="1:5" x14ac:dyDescent="0.2">
      <c r="A231" s="111" t="s">
        <v>140</v>
      </c>
      <c r="B231" s="103"/>
      <c r="C231" s="108"/>
      <c r="D231" s="106"/>
      <c r="E231" s="108"/>
    </row>
    <row r="232" spans="1:5" x14ac:dyDescent="0.2">
      <c r="B232" s="95"/>
      <c r="D232" s="97"/>
    </row>
    <row r="233" spans="1:5" s="123" customFormat="1" ht="20.399999999999999" x14ac:dyDescent="0.2">
      <c r="A233" s="112" t="s">
        <v>140</v>
      </c>
      <c r="B233" s="113" t="s">
        <v>112</v>
      </c>
      <c r="C233" s="114" t="s">
        <v>113</v>
      </c>
      <c r="D233" s="115" t="s">
        <v>114</v>
      </c>
      <c r="E233" s="114" t="s">
        <v>113</v>
      </c>
    </row>
    <row r="235" spans="1:5" x14ac:dyDescent="0.2">
      <c r="A235" s="102" t="s">
        <v>165</v>
      </c>
      <c r="B235" s="103">
        <v>0</v>
      </c>
      <c r="C235" s="108">
        <v>0</v>
      </c>
      <c r="D235" s="106">
        <v>0</v>
      </c>
      <c r="E235" s="108">
        <v>0</v>
      </c>
    </row>
    <row r="236" spans="1:5" x14ac:dyDescent="0.2">
      <c r="A236" s="102" t="s">
        <v>166</v>
      </c>
      <c r="B236" s="103">
        <v>172293442.64999983</v>
      </c>
      <c r="C236" s="108">
        <v>0.81875438636141507</v>
      </c>
      <c r="D236" s="106">
        <v>1374</v>
      </c>
      <c r="E236" s="108">
        <v>0.79513888888888884</v>
      </c>
    </row>
    <row r="237" spans="1:5" x14ac:dyDescent="0.2">
      <c r="A237" s="102" t="s">
        <v>610</v>
      </c>
      <c r="B237" s="103">
        <v>38140169.090000004</v>
      </c>
      <c r="C237" s="108">
        <v>0.18124561363858496</v>
      </c>
      <c r="D237" s="106">
        <v>354</v>
      </c>
      <c r="E237" s="108">
        <v>0.2048611111111111</v>
      </c>
    </row>
    <row r="238" spans="1:5" x14ac:dyDescent="0.2">
      <c r="A238" s="102"/>
      <c r="B238" s="102"/>
      <c r="C238" s="108"/>
      <c r="D238" s="102"/>
      <c r="E238" s="108"/>
    </row>
    <row r="239" spans="1:5" ht="10.8" thickBot="1" x14ac:dyDescent="0.25">
      <c r="A239" s="102"/>
      <c r="B239" s="133">
        <v>210433611.73999983</v>
      </c>
      <c r="C239" s="108"/>
      <c r="D239" s="134">
        <v>1728</v>
      </c>
      <c r="E239" s="108"/>
    </row>
    <row r="240" spans="1:5" ht="10.8" thickTop="1" x14ac:dyDescent="0.2">
      <c r="A240" s="102"/>
      <c r="B240" s="102"/>
      <c r="C240" s="108"/>
      <c r="D240" s="102"/>
      <c r="E240" s="108"/>
    </row>
    <row r="241" spans="1:5" x14ac:dyDescent="0.2">
      <c r="A241" s="102"/>
      <c r="B241" s="102"/>
      <c r="C241" s="108"/>
      <c r="D241" s="102"/>
      <c r="E241" s="108"/>
    </row>
    <row r="242" spans="1:5" x14ac:dyDescent="0.2">
      <c r="A242" s="102"/>
      <c r="B242" s="102"/>
      <c r="C242" s="102"/>
      <c r="D242" s="102"/>
      <c r="E242" s="102"/>
    </row>
    <row r="243" spans="1:5" x14ac:dyDescent="0.2">
      <c r="A243" s="111" t="s">
        <v>153</v>
      </c>
      <c r="B243" s="103"/>
      <c r="C243" s="108"/>
      <c r="D243" s="106"/>
      <c r="E243" s="108"/>
    </row>
    <row r="244" spans="1:5" x14ac:dyDescent="0.2">
      <c r="B244" s="95"/>
      <c r="D244" s="97"/>
    </row>
    <row r="245" spans="1:5" s="123" customFormat="1" ht="20.399999999999999" x14ac:dyDescent="0.2">
      <c r="A245" s="112" t="s">
        <v>611</v>
      </c>
      <c r="B245" s="113" t="s">
        <v>112</v>
      </c>
      <c r="C245" s="114" t="s">
        <v>113</v>
      </c>
      <c r="D245" s="115" t="s">
        <v>114</v>
      </c>
      <c r="E245" s="114" t="s">
        <v>113</v>
      </c>
    </row>
    <row r="247" spans="1:5" x14ac:dyDescent="0.2">
      <c r="A247" s="102" t="s">
        <v>37</v>
      </c>
      <c r="B247" s="103">
        <v>33304697.929999989</v>
      </c>
      <c r="C247" s="108">
        <v>0.1582670071316811</v>
      </c>
      <c r="D247" s="106">
        <v>236</v>
      </c>
      <c r="E247" s="108">
        <v>0.13657407407407407</v>
      </c>
    </row>
    <row r="248" spans="1:5" x14ac:dyDescent="0.2">
      <c r="A248" s="102" t="s">
        <v>38</v>
      </c>
      <c r="B248" s="103">
        <v>177128913.81</v>
      </c>
      <c r="C248" s="108">
        <v>0.84173299286831893</v>
      </c>
      <c r="D248" s="106">
        <v>1492</v>
      </c>
      <c r="E248" s="108">
        <v>0.86342592592592593</v>
      </c>
    </row>
    <row r="249" spans="1:5" x14ac:dyDescent="0.2">
      <c r="A249" s="102"/>
      <c r="B249" s="102"/>
      <c r="C249" s="108"/>
      <c r="D249" s="102"/>
      <c r="E249" s="108"/>
    </row>
    <row r="250" spans="1:5" ht="10.8" thickBot="1" x14ac:dyDescent="0.25">
      <c r="A250" s="102"/>
      <c r="B250" s="133">
        <v>210433611.73999998</v>
      </c>
      <c r="C250" s="108"/>
      <c r="D250" s="134">
        <v>1728</v>
      </c>
      <c r="E250" s="108"/>
    </row>
    <row r="251" spans="1:5" ht="10.8" thickTop="1" x14ac:dyDescent="0.2">
      <c r="A251" s="102"/>
      <c r="B251" s="102"/>
      <c r="C251" s="108"/>
      <c r="D251" s="102"/>
      <c r="E251" s="108"/>
    </row>
    <row r="252" spans="1:5" x14ac:dyDescent="0.2">
      <c r="A252" s="102"/>
      <c r="B252" s="102"/>
      <c r="C252" s="108"/>
      <c r="D252" s="102"/>
      <c r="E252" s="108"/>
    </row>
    <row r="253" spans="1:5" x14ac:dyDescent="0.2">
      <c r="A253" s="102"/>
      <c r="B253" s="102"/>
      <c r="C253" s="108"/>
      <c r="D253" s="102"/>
      <c r="E253" s="108"/>
    </row>
    <row r="254" spans="1:5" x14ac:dyDescent="0.2">
      <c r="A254" s="102"/>
      <c r="B254" s="102"/>
      <c r="C254" s="108"/>
      <c r="D254" s="102"/>
      <c r="E254" s="108"/>
    </row>
    <row r="255" spans="1:5" x14ac:dyDescent="0.2">
      <c r="A255" s="111" t="s">
        <v>151</v>
      </c>
      <c r="B255" s="103"/>
      <c r="C255" s="108"/>
      <c r="D255" s="106"/>
      <c r="E255" s="108"/>
    </row>
    <row r="256" spans="1:5" x14ac:dyDescent="0.2">
      <c r="A256" s="92"/>
      <c r="B256" s="127"/>
      <c r="C256" s="128"/>
      <c r="D256" s="129"/>
      <c r="E256" s="128"/>
    </row>
    <row r="257" spans="1:5" s="123" customFormat="1" ht="20.399999999999999" x14ac:dyDescent="0.2">
      <c r="A257" s="112" t="s">
        <v>142</v>
      </c>
      <c r="B257" s="113" t="s">
        <v>112</v>
      </c>
      <c r="C257" s="114" t="s">
        <v>113</v>
      </c>
      <c r="D257" s="115" t="s">
        <v>114</v>
      </c>
      <c r="E257" s="114" t="s">
        <v>113</v>
      </c>
    </row>
    <row r="259" spans="1:5" x14ac:dyDescent="0.2">
      <c r="A259" s="144" t="s">
        <v>612</v>
      </c>
      <c r="B259" s="103">
        <v>41236334.23999998</v>
      </c>
      <c r="C259" s="108">
        <v>0.23933780418891634</v>
      </c>
      <c r="D259" s="106">
        <v>305</v>
      </c>
      <c r="E259" s="108">
        <v>0.22197962154294032</v>
      </c>
    </row>
    <row r="260" spans="1:5" x14ac:dyDescent="0.2">
      <c r="A260" s="102" t="s">
        <v>83</v>
      </c>
      <c r="B260" s="103">
        <v>16825725.920000002</v>
      </c>
      <c r="C260" s="108">
        <v>9.7657378372664402E-2</v>
      </c>
      <c r="D260" s="106">
        <v>140</v>
      </c>
      <c r="E260" s="108">
        <v>0.10189228529839883</v>
      </c>
    </row>
    <row r="261" spans="1:5" x14ac:dyDescent="0.2">
      <c r="A261" s="102" t="s">
        <v>84</v>
      </c>
      <c r="B261" s="103">
        <v>37711873.609999985</v>
      </c>
      <c r="C261" s="108">
        <v>0.2188816534742333</v>
      </c>
      <c r="D261" s="106">
        <v>326</v>
      </c>
      <c r="E261" s="108">
        <v>0.23726346433770015</v>
      </c>
    </row>
    <row r="262" spans="1:5" x14ac:dyDescent="0.2">
      <c r="A262" s="102" t="s">
        <v>85</v>
      </c>
      <c r="B262" s="103">
        <v>33543507.659999996</v>
      </c>
      <c r="C262" s="108">
        <v>0.19468824317441313</v>
      </c>
      <c r="D262" s="106">
        <v>257</v>
      </c>
      <c r="E262" s="108">
        <v>0.18704512372634644</v>
      </c>
    </row>
    <row r="263" spans="1:5" x14ac:dyDescent="0.2">
      <c r="A263" s="102" t="s">
        <v>86</v>
      </c>
      <c r="B263" s="103">
        <v>15458210.379999999</v>
      </c>
      <c r="C263" s="108">
        <v>8.9720247864581174E-2</v>
      </c>
      <c r="D263" s="106">
        <v>107</v>
      </c>
      <c r="E263" s="108">
        <v>7.7874818049490535E-2</v>
      </c>
    </row>
    <row r="264" spans="1:5" x14ac:dyDescent="0.2">
      <c r="A264" s="102" t="s">
        <v>87</v>
      </c>
      <c r="B264" s="103">
        <v>20391007.790000003</v>
      </c>
      <c r="C264" s="108">
        <v>0.1183504576632244</v>
      </c>
      <c r="D264" s="106">
        <v>168</v>
      </c>
      <c r="E264" s="108">
        <v>0.1222707423580786</v>
      </c>
    </row>
    <row r="265" spans="1:5" x14ac:dyDescent="0.2">
      <c r="A265" s="102" t="s">
        <v>88</v>
      </c>
      <c r="B265" s="103">
        <v>2509138.3000000003</v>
      </c>
      <c r="C265" s="108">
        <v>1.4563167706255133E-2</v>
      </c>
      <c r="D265" s="106">
        <v>21</v>
      </c>
      <c r="E265" s="108">
        <v>1.5283842794759825E-2</v>
      </c>
    </row>
    <row r="266" spans="1:5" x14ac:dyDescent="0.2">
      <c r="A266" s="102" t="s">
        <v>89</v>
      </c>
      <c r="B266" s="103">
        <v>468763.25</v>
      </c>
      <c r="C266" s="108">
        <v>2.7207260055291493E-3</v>
      </c>
      <c r="D266" s="106">
        <v>5</v>
      </c>
      <c r="E266" s="108">
        <v>3.6390101892285298E-3</v>
      </c>
    </row>
    <row r="267" spans="1:5" x14ac:dyDescent="0.2">
      <c r="A267" s="102" t="s">
        <v>0</v>
      </c>
      <c r="B267" s="103">
        <v>444922.24</v>
      </c>
      <c r="C267" s="108">
        <v>2.5823515576493708E-3</v>
      </c>
      <c r="D267" s="106">
        <v>3</v>
      </c>
      <c r="E267" s="108">
        <v>2.1834061135371178E-3</v>
      </c>
    </row>
    <row r="268" spans="1:5" x14ac:dyDescent="0.2">
      <c r="A268" s="102" t="s">
        <v>69</v>
      </c>
      <c r="B268" s="103">
        <v>80580.850000000006</v>
      </c>
      <c r="C268" s="108">
        <v>4.6769539664776104E-4</v>
      </c>
      <c r="D268" s="106">
        <v>2</v>
      </c>
      <c r="E268" s="108">
        <v>1.455604075691412E-3</v>
      </c>
    </row>
    <row r="269" spans="1:5" x14ac:dyDescent="0.2">
      <c r="A269" s="102" t="s">
        <v>82</v>
      </c>
      <c r="B269" s="103">
        <v>3623378.41</v>
      </c>
      <c r="C269" s="108">
        <v>2.1030274595885794E-2</v>
      </c>
      <c r="D269" s="106">
        <v>40</v>
      </c>
      <c r="E269" s="108">
        <v>2.9112081513828238E-2</v>
      </c>
    </row>
    <row r="270" spans="1:5" x14ac:dyDescent="0.2">
      <c r="A270" s="102"/>
      <c r="B270" s="102"/>
      <c r="C270" s="108"/>
      <c r="D270" s="106"/>
      <c r="E270" s="108"/>
    </row>
    <row r="271" spans="1:5" ht="10.8" thickBot="1" x14ac:dyDescent="0.25">
      <c r="A271" s="102"/>
      <c r="B271" s="133">
        <v>172293442.64999998</v>
      </c>
      <c r="C271" s="108"/>
      <c r="D271" s="119">
        <v>1374</v>
      </c>
      <c r="E271" s="108"/>
    </row>
    <row r="272" spans="1:5" ht="10.8" thickTop="1" x14ac:dyDescent="0.2">
      <c r="A272" s="102"/>
      <c r="B272" s="102"/>
      <c r="C272" s="108"/>
      <c r="D272" s="102"/>
      <c r="E272" s="108"/>
    </row>
    <row r="273" spans="1:5" x14ac:dyDescent="0.2">
      <c r="A273" s="102"/>
      <c r="B273" s="102"/>
      <c r="C273" s="108"/>
      <c r="D273" s="102"/>
      <c r="E273" s="108"/>
    </row>
    <row r="274" spans="1:5" x14ac:dyDescent="0.2">
      <c r="A274" s="116" t="s">
        <v>398</v>
      </c>
      <c r="B274" s="102"/>
      <c r="C274" s="108"/>
      <c r="D274" s="126">
        <v>1.9706983632491155</v>
      </c>
      <c r="E274" s="108"/>
    </row>
    <row r="275" spans="1:5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8"/>
      <c r="D277" s="102"/>
      <c r="E277" s="108"/>
    </row>
    <row r="278" spans="1:5" ht="15.6" x14ac:dyDescent="0.3">
      <c r="A278" s="111" t="s">
        <v>184</v>
      </c>
      <c r="B278" s="145"/>
      <c r="C278" s="145"/>
      <c r="D278" s="145"/>
      <c r="E278" s="145"/>
    </row>
    <row r="279" spans="1:5" ht="15.6" x14ac:dyDescent="0.3">
      <c r="A279" s="146"/>
      <c r="B279" s="146"/>
      <c r="C279" s="146"/>
      <c r="D279" s="146"/>
      <c r="E279" s="146"/>
    </row>
    <row r="280" spans="1:5" ht="20.399999999999999" x14ac:dyDescent="0.2">
      <c r="A280" s="112" t="s">
        <v>90</v>
      </c>
      <c r="B280" s="113" t="s">
        <v>112</v>
      </c>
      <c r="C280" s="141" t="s">
        <v>113</v>
      </c>
      <c r="D280" s="115" t="s">
        <v>114</v>
      </c>
      <c r="E280" s="141" t="s">
        <v>113</v>
      </c>
    </row>
    <row r="281" spans="1:5" x14ac:dyDescent="0.2">
      <c r="C281" s="94"/>
      <c r="E281" s="94"/>
    </row>
    <row r="282" spans="1:5" x14ac:dyDescent="0.2">
      <c r="A282" s="102" t="s">
        <v>185</v>
      </c>
      <c r="B282" s="103">
        <v>125118320.15000007</v>
      </c>
      <c r="C282" s="108">
        <v>0.59457383787429008</v>
      </c>
      <c r="D282" s="106">
        <v>1020</v>
      </c>
      <c r="E282" s="108">
        <v>0.59027777777777779</v>
      </c>
    </row>
    <row r="283" spans="1:5" x14ac:dyDescent="0.2">
      <c r="A283" s="102" t="s">
        <v>186</v>
      </c>
      <c r="B283" s="103">
        <v>62177412.149999917</v>
      </c>
      <c r="C283" s="108">
        <v>0.29547281746426918</v>
      </c>
      <c r="D283" s="106">
        <v>505</v>
      </c>
      <c r="E283" s="108">
        <v>0.29224537037037035</v>
      </c>
    </row>
    <row r="284" spans="1:5" x14ac:dyDescent="0.2">
      <c r="A284" s="102" t="s">
        <v>187</v>
      </c>
      <c r="B284" s="103">
        <v>10637987.709999999</v>
      </c>
      <c r="C284" s="108">
        <v>5.0552702213483375E-2</v>
      </c>
      <c r="D284" s="106">
        <v>94</v>
      </c>
      <c r="E284" s="108">
        <v>5.4398148148148147E-2</v>
      </c>
    </row>
    <row r="285" spans="1:5" x14ac:dyDescent="0.2">
      <c r="A285" s="102" t="s">
        <v>188</v>
      </c>
      <c r="B285" s="103">
        <v>12499891.730000004</v>
      </c>
      <c r="C285" s="108">
        <v>5.9400642447957272E-2</v>
      </c>
      <c r="D285" s="106">
        <v>109</v>
      </c>
      <c r="E285" s="108">
        <v>6.3078703703703706E-2</v>
      </c>
    </row>
    <row r="286" spans="1:5" x14ac:dyDescent="0.2">
      <c r="A286" s="102" t="s">
        <v>189</v>
      </c>
      <c r="B286" s="103">
        <v>0</v>
      </c>
      <c r="C286" s="108">
        <v>0</v>
      </c>
      <c r="D286" s="106">
        <v>0</v>
      </c>
      <c r="E286" s="108">
        <v>0</v>
      </c>
    </row>
    <row r="287" spans="1:5" x14ac:dyDescent="0.2">
      <c r="A287" s="102" t="s">
        <v>190</v>
      </c>
      <c r="B287" s="103">
        <v>0</v>
      </c>
      <c r="C287" s="108">
        <v>0</v>
      </c>
      <c r="D287" s="106">
        <v>0</v>
      </c>
      <c r="E287" s="108">
        <v>0</v>
      </c>
    </row>
    <row r="288" spans="1:5" x14ac:dyDescent="0.2">
      <c r="A288" s="102" t="s">
        <v>191</v>
      </c>
      <c r="B288" s="103">
        <v>0</v>
      </c>
      <c r="C288" s="108">
        <v>0</v>
      </c>
      <c r="D288" s="106">
        <v>0</v>
      </c>
      <c r="E288" s="108">
        <v>0</v>
      </c>
    </row>
    <row r="289" spans="1:5" x14ac:dyDescent="0.2">
      <c r="A289" s="102"/>
      <c r="B289" s="103"/>
      <c r="C289" s="102"/>
      <c r="D289" s="106"/>
      <c r="E289" s="108"/>
    </row>
    <row r="290" spans="1:5" ht="10.8" thickBot="1" x14ac:dyDescent="0.25">
      <c r="A290" s="102"/>
      <c r="B290" s="117">
        <v>210433611.74000001</v>
      </c>
      <c r="C290" s="116"/>
      <c r="D290" s="119">
        <v>1728</v>
      </c>
      <c r="E290" s="102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F4F4F4"/>
  </sheetPr>
  <dimension ref="A1:K326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698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209481646.58999977</v>
      </c>
      <c r="C6" s="103">
        <v>86562188.269999906</v>
      </c>
      <c r="D6" s="103">
        <v>67339254.409999922</v>
      </c>
      <c r="E6" s="103">
        <v>55580203.909999967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1722</v>
      </c>
      <c r="C7" s="106">
        <v>693</v>
      </c>
      <c r="D7" s="106">
        <v>509</v>
      </c>
      <c r="E7" s="106">
        <v>520</v>
      </c>
      <c r="F7" s="104"/>
      <c r="G7" s="107"/>
      <c r="H7" s="107"/>
      <c r="I7" s="107"/>
      <c r="J7" s="107"/>
      <c r="K7" s="107"/>
    </row>
    <row r="8" spans="1:11" s="92" customFormat="1" x14ac:dyDescent="0.2">
      <c r="A8" s="102" t="s">
        <v>91</v>
      </c>
      <c r="B8" s="108">
        <v>0.7679751428376973</v>
      </c>
      <c r="C8" s="108">
        <v>0.75422887859867449</v>
      </c>
      <c r="D8" s="108">
        <v>0.78292350067768368</v>
      </c>
      <c r="E8" s="108">
        <v>0.7712729976236512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5.5365862068965516E-2</v>
      </c>
      <c r="E9" s="108">
        <v>4.103894736842105E-2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15.396473015203867</v>
      </c>
      <c r="C11" s="103">
        <v>17.197479831952801</v>
      </c>
      <c r="D11" s="103">
        <v>14.048922409803335</v>
      </c>
      <c r="E11" s="103">
        <v>14.224184439129887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13.924709103353868</v>
      </c>
      <c r="C12" s="103">
        <v>14.349075975359343</v>
      </c>
      <c r="D12" s="103">
        <v>13.946611909650924</v>
      </c>
      <c r="E12" s="103">
        <v>13.924709103353868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23.167693360711841</v>
      </c>
      <c r="C13" s="103">
        <v>23.167693360711841</v>
      </c>
      <c r="D13" s="103">
        <v>14.308008213552361</v>
      </c>
      <c r="E13" s="103">
        <v>14.316221765913758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121650.20127177687</v>
      </c>
      <c r="C14" s="103">
        <v>124909.36258297245</v>
      </c>
      <c r="D14" s="103">
        <v>132297.15994106076</v>
      </c>
      <c r="E14" s="103">
        <v>107081.72618343194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8028.05</v>
      </c>
      <c r="E15" s="103">
        <v>3898.7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8.8048089449373617</v>
      </c>
      <c r="C17" s="103">
        <v>7.1886058940643949</v>
      </c>
      <c r="D17" s="103">
        <v>10.439431824202673</v>
      </c>
      <c r="E17" s="103">
        <v>9.3414710070135669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</v>
      </c>
      <c r="C18" s="103">
        <v>0.33333333333333331</v>
      </c>
      <c r="D18" s="103">
        <v>0</v>
      </c>
      <c r="E18" s="103">
        <v>0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20.083333333333332</v>
      </c>
      <c r="C19" s="103">
        <v>20.083333333333332</v>
      </c>
      <c r="D19" s="103">
        <v>17.333333333333332</v>
      </c>
      <c r="E19" s="103">
        <v>16.083333333333332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0.81879748136459385</v>
      </c>
      <c r="C20" s="108">
        <v>0.9479843563340179</v>
      </c>
      <c r="D20" s="108">
        <v>0.93797953665225342</v>
      </c>
      <c r="E20" s="108">
        <v>0.47320088430384472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0.18120251863540615</v>
      </c>
      <c r="C21" s="108">
        <v>5.2015643665982464E-2</v>
      </c>
      <c r="D21" s="108">
        <v>6.202046334774685E-2</v>
      </c>
      <c r="E21" s="108">
        <v>0.5267991156961559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0.33089471148595118</v>
      </c>
      <c r="C23" s="108">
        <v>0.34193664914843808</v>
      </c>
      <c r="D23" s="108">
        <v>0.27297949540810823</v>
      </c>
      <c r="E23" s="108">
        <v>0.38386596700055203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1.9722111511365767</v>
      </c>
      <c r="C24" s="103">
        <v>2.3695531466187711</v>
      </c>
      <c r="D24" s="103">
        <v>1.4988250180362983</v>
      </c>
      <c r="E24" s="103">
        <v>1.8693499488371399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1360120.63</v>
      </c>
      <c r="C31" s="108">
        <v>6.4927913835909666E-3</v>
      </c>
      <c r="D31" s="106">
        <v>50</v>
      </c>
      <c r="E31" s="108">
        <v>2.9036004645760744E-2</v>
      </c>
    </row>
    <row r="32" spans="1:11" x14ac:dyDescent="0.2">
      <c r="A32" s="102" t="s">
        <v>18</v>
      </c>
      <c r="B32" s="103">
        <v>9564088.8800000008</v>
      </c>
      <c r="C32" s="108">
        <v>4.5655975287987649E-2</v>
      </c>
      <c r="D32" s="106">
        <v>134</v>
      </c>
      <c r="E32" s="108">
        <v>7.7816492450638791E-2</v>
      </c>
    </row>
    <row r="33" spans="1:5" x14ac:dyDescent="0.2">
      <c r="A33" s="102" t="s">
        <v>19</v>
      </c>
      <c r="B33" s="103">
        <v>3396779.96</v>
      </c>
      <c r="C33" s="108">
        <v>1.6215167368090339E-2</v>
      </c>
      <c r="D33" s="106">
        <v>37</v>
      </c>
      <c r="E33" s="108">
        <v>2.148664343786295E-2</v>
      </c>
    </row>
    <row r="34" spans="1:5" x14ac:dyDescent="0.2">
      <c r="A34" s="102" t="s">
        <v>20</v>
      </c>
      <c r="B34" s="103">
        <v>3020537.41</v>
      </c>
      <c r="C34" s="108">
        <v>1.4419102862561668E-2</v>
      </c>
      <c r="D34" s="106">
        <v>32</v>
      </c>
      <c r="E34" s="108">
        <v>1.8583042973286876E-2</v>
      </c>
    </row>
    <row r="35" spans="1:5" x14ac:dyDescent="0.2">
      <c r="A35" s="102" t="s">
        <v>21</v>
      </c>
      <c r="B35" s="103">
        <v>12899193.090000004</v>
      </c>
      <c r="C35" s="108">
        <v>6.1576721875050283E-2</v>
      </c>
      <c r="D35" s="106">
        <v>85</v>
      </c>
      <c r="E35" s="108">
        <v>4.9361207897793261E-2</v>
      </c>
    </row>
    <row r="36" spans="1:5" x14ac:dyDescent="0.2">
      <c r="A36" s="102" t="s">
        <v>22</v>
      </c>
      <c r="B36" s="103">
        <v>13102711.260000004</v>
      </c>
      <c r="C36" s="108">
        <v>6.2548254099056178E-2</v>
      </c>
      <c r="D36" s="106">
        <v>87</v>
      </c>
      <c r="E36" s="108">
        <v>5.0522648083623695E-2</v>
      </c>
    </row>
    <row r="37" spans="1:5" x14ac:dyDescent="0.2">
      <c r="A37" s="102" t="s">
        <v>23</v>
      </c>
      <c r="B37" s="103">
        <v>20560316.960000001</v>
      </c>
      <c r="C37" s="108">
        <v>9.8148536135200914E-2</v>
      </c>
      <c r="D37" s="106">
        <v>142</v>
      </c>
      <c r="E37" s="108">
        <v>8.2462253193960514E-2</v>
      </c>
    </row>
    <row r="38" spans="1:5" x14ac:dyDescent="0.2">
      <c r="A38" s="102" t="s">
        <v>24</v>
      </c>
      <c r="B38" s="103">
        <v>26986696.150000002</v>
      </c>
      <c r="C38" s="108">
        <v>0.12882606466626975</v>
      </c>
      <c r="D38" s="106">
        <v>200</v>
      </c>
      <c r="E38" s="108">
        <v>0.11614401858304298</v>
      </c>
    </row>
    <row r="39" spans="1:5" x14ac:dyDescent="0.2">
      <c r="A39" s="102" t="s">
        <v>41</v>
      </c>
      <c r="B39" s="103">
        <v>54870877.100000009</v>
      </c>
      <c r="C39" s="108">
        <v>0.26193644165588387</v>
      </c>
      <c r="D39" s="106">
        <v>389</v>
      </c>
      <c r="E39" s="108">
        <v>0.22590011614401859</v>
      </c>
    </row>
    <row r="40" spans="1:5" x14ac:dyDescent="0.2">
      <c r="A40" s="102" t="s">
        <v>42</v>
      </c>
      <c r="B40" s="103">
        <v>45902415.43999996</v>
      </c>
      <c r="C40" s="108">
        <v>0.21912380481637481</v>
      </c>
      <c r="D40" s="106">
        <v>416</v>
      </c>
      <c r="E40" s="108">
        <v>0.2415795586527294</v>
      </c>
    </row>
    <row r="41" spans="1:5" x14ac:dyDescent="0.2">
      <c r="A41" s="102" t="s">
        <v>43</v>
      </c>
      <c r="B41" s="103">
        <v>11500319.559999999</v>
      </c>
      <c r="C41" s="108">
        <v>5.4898936241935141E-2</v>
      </c>
      <c r="D41" s="106">
        <v>100</v>
      </c>
      <c r="E41" s="108">
        <v>5.8072009291521488E-2</v>
      </c>
    </row>
    <row r="42" spans="1:5" x14ac:dyDescent="0.2">
      <c r="A42" s="102" t="s">
        <v>44</v>
      </c>
      <c r="B42" s="103">
        <v>3552501.6999999997</v>
      </c>
      <c r="C42" s="108">
        <v>1.6958534352906816E-2</v>
      </c>
      <c r="D42" s="106">
        <v>30</v>
      </c>
      <c r="E42" s="108">
        <v>1.7421602787456445E-2</v>
      </c>
    </row>
    <row r="43" spans="1:5" x14ac:dyDescent="0.2">
      <c r="A43" s="102" t="s">
        <v>45</v>
      </c>
      <c r="B43" s="103">
        <v>1602007.9500000002</v>
      </c>
      <c r="C43" s="108">
        <v>7.6474859543923177E-3</v>
      </c>
      <c r="D43" s="106">
        <v>13</v>
      </c>
      <c r="E43" s="108">
        <v>7.5493612078977937E-3</v>
      </c>
    </row>
    <row r="44" spans="1:5" x14ac:dyDescent="0.2">
      <c r="A44" s="102" t="s">
        <v>46</v>
      </c>
      <c r="B44" s="103">
        <v>178770.25</v>
      </c>
      <c r="C44" s="108">
        <v>8.5339337794060452E-4</v>
      </c>
      <c r="D44" s="106">
        <v>2</v>
      </c>
      <c r="E44" s="108">
        <v>1.1614401858304297E-3</v>
      </c>
    </row>
    <row r="45" spans="1:5" x14ac:dyDescent="0.2">
      <c r="A45" s="102" t="s">
        <v>25</v>
      </c>
      <c r="B45" s="103">
        <v>984310.25</v>
      </c>
      <c r="C45" s="108">
        <v>4.6987899227587419E-3</v>
      </c>
      <c r="D45" s="106">
        <v>5</v>
      </c>
      <c r="E45" s="108">
        <v>2.9036004645760743E-3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209481646.58999997</v>
      </c>
      <c r="C50" s="118"/>
      <c r="D50" s="119">
        <v>1722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0.76797514283769652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696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4275826.669999999</v>
      </c>
      <c r="C59" s="108">
        <v>2.0411462004443277E-2</v>
      </c>
      <c r="D59" s="106">
        <v>107</v>
      </c>
      <c r="E59" s="108">
        <v>6.2137049941927994E-2</v>
      </c>
    </row>
    <row r="60" spans="1:5" x14ac:dyDescent="0.2">
      <c r="A60" s="102" t="s">
        <v>18</v>
      </c>
      <c r="B60" s="103">
        <v>45552853.42999997</v>
      </c>
      <c r="C60" s="108">
        <v>0.21745510488160602</v>
      </c>
      <c r="D60" s="106">
        <v>404</v>
      </c>
      <c r="E60" s="108">
        <v>0.23461091753774679</v>
      </c>
    </row>
    <row r="61" spans="1:5" x14ac:dyDescent="0.2">
      <c r="A61" s="102" t="s">
        <v>19</v>
      </c>
      <c r="B61" s="103">
        <v>11881356.959999995</v>
      </c>
      <c r="C61" s="108">
        <v>5.6717889864854515E-2</v>
      </c>
      <c r="D61" s="106">
        <v>95</v>
      </c>
      <c r="E61" s="108">
        <v>5.516840882694541E-2</v>
      </c>
    </row>
    <row r="62" spans="1:5" x14ac:dyDescent="0.2">
      <c r="A62" s="102" t="s">
        <v>20</v>
      </c>
      <c r="B62" s="103">
        <v>26428576.139999997</v>
      </c>
      <c r="C62" s="108">
        <v>0.12616177393204439</v>
      </c>
      <c r="D62" s="106">
        <v>207</v>
      </c>
      <c r="E62" s="108">
        <v>0.12020905923344948</v>
      </c>
    </row>
    <row r="63" spans="1:5" x14ac:dyDescent="0.2">
      <c r="A63" s="102" t="s">
        <v>21</v>
      </c>
      <c r="B63" s="103">
        <v>27883573.289999984</v>
      </c>
      <c r="C63" s="108">
        <v>0.13310747621042932</v>
      </c>
      <c r="D63" s="106">
        <v>198</v>
      </c>
      <c r="E63" s="108">
        <v>0.11498257839721254</v>
      </c>
    </row>
    <row r="64" spans="1:5" x14ac:dyDescent="0.2">
      <c r="A64" s="102" t="s">
        <v>22</v>
      </c>
      <c r="B64" s="103">
        <v>25726486.050000004</v>
      </c>
      <c r="C64" s="108">
        <v>0.12281021497005987</v>
      </c>
      <c r="D64" s="106">
        <v>168</v>
      </c>
      <c r="E64" s="108">
        <v>9.7560975609756101E-2</v>
      </c>
    </row>
    <row r="65" spans="1:5" x14ac:dyDescent="0.2">
      <c r="A65" s="102" t="s">
        <v>23</v>
      </c>
      <c r="B65" s="103">
        <v>24249494.899999995</v>
      </c>
      <c r="C65" s="108">
        <v>0.11575952020017009</v>
      </c>
      <c r="D65" s="106">
        <v>208</v>
      </c>
      <c r="E65" s="108">
        <v>0.1207897793263647</v>
      </c>
    </row>
    <row r="66" spans="1:5" x14ac:dyDescent="0.2">
      <c r="A66" s="102" t="s">
        <v>24</v>
      </c>
      <c r="B66" s="103">
        <v>18348421.190000009</v>
      </c>
      <c r="C66" s="108">
        <v>8.7589636078771918E-2</v>
      </c>
      <c r="D66" s="106">
        <v>145</v>
      </c>
      <c r="E66" s="108">
        <v>8.4204413472706158E-2</v>
      </c>
    </row>
    <row r="67" spans="1:5" x14ac:dyDescent="0.2">
      <c r="A67" s="102" t="s">
        <v>41</v>
      </c>
      <c r="B67" s="103">
        <v>13350597.170000004</v>
      </c>
      <c r="C67" s="108">
        <v>6.3731584066311811E-2</v>
      </c>
      <c r="D67" s="106">
        <v>100</v>
      </c>
      <c r="E67" s="108">
        <v>5.8072009291521488E-2</v>
      </c>
    </row>
    <row r="68" spans="1:5" x14ac:dyDescent="0.2">
      <c r="A68" s="102" t="s">
        <v>42</v>
      </c>
      <c r="B68" s="103">
        <v>1618768.76</v>
      </c>
      <c r="C68" s="108">
        <v>7.7274968301555983E-3</v>
      </c>
      <c r="D68" s="106">
        <v>13</v>
      </c>
      <c r="E68" s="108">
        <v>7.5493612078977937E-3</v>
      </c>
    </row>
    <row r="69" spans="1:5" x14ac:dyDescent="0.2">
      <c r="A69" s="102" t="s">
        <v>43</v>
      </c>
      <c r="B69" s="103">
        <v>673792.62</v>
      </c>
      <c r="C69" s="108">
        <v>3.2164756720609281E-3</v>
      </c>
      <c r="D69" s="106">
        <v>6</v>
      </c>
      <c r="E69" s="108">
        <v>3.4843205574912892E-3</v>
      </c>
    </row>
    <row r="70" spans="1:5" x14ac:dyDescent="0.2">
      <c r="A70" s="102" t="s">
        <v>44</v>
      </c>
      <c r="B70" s="103">
        <v>1139537.49</v>
      </c>
      <c r="C70" s="108">
        <v>5.439796318912447E-3</v>
      </c>
      <c r="D70" s="106">
        <v>10</v>
      </c>
      <c r="E70" s="108">
        <v>5.8072009291521487E-3</v>
      </c>
    </row>
    <row r="71" spans="1:5" x14ac:dyDescent="0.2">
      <c r="A71" s="102" t="s">
        <v>45</v>
      </c>
      <c r="B71" s="103">
        <v>498032.37</v>
      </c>
      <c r="C71" s="108">
        <v>2.3774510946763514E-3</v>
      </c>
      <c r="D71" s="106">
        <v>6</v>
      </c>
      <c r="E71" s="108">
        <v>3.4843205574912892E-3</v>
      </c>
    </row>
    <row r="72" spans="1:5" x14ac:dyDescent="0.2">
      <c r="A72" s="102" t="s">
        <v>46</v>
      </c>
      <c r="B72" s="103">
        <v>419122.23</v>
      </c>
      <c r="C72" s="108">
        <v>2.0007587147732857E-3</v>
      </c>
      <c r="D72" s="106">
        <v>3</v>
      </c>
      <c r="E72" s="108">
        <v>1.7421602787456446E-3</v>
      </c>
    </row>
    <row r="73" spans="1:5" x14ac:dyDescent="0.2">
      <c r="A73" s="102" t="s">
        <v>25</v>
      </c>
      <c r="B73" s="103">
        <v>1383848.1</v>
      </c>
      <c r="C73" s="108">
        <v>6.606058919846493E-3</v>
      </c>
      <c r="D73" s="106">
        <v>7</v>
      </c>
      <c r="E73" s="108">
        <v>4.0650406504065045E-3</v>
      </c>
    </row>
    <row r="74" spans="1:5" x14ac:dyDescent="0.2">
      <c r="A74" s="102" t="s">
        <v>26</v>
      </c>
      <c r="B74" s="103">
        <v>531319.19999999995</v>
      </c>
      <c r="C74" s="108">
        <v>2.536352032022664E-3</v>
      </c>
      <c r="D74" s="106">
        <v>3</v>
      </c>
      <c r="E74" s="108">
        <v>1.7421602787456446E-3</v>
      </c>
    </row>
    <row r="75" spans="1:5" x14ac:dyDescent="0.2">
      <c r="A75" s="102" t="s">
        <v>27</v>
      </c>
      <c r="B75" s="103">
        <v>200740</v>
      </c>
      <c r="C75" s="108">
        <v>9.5827010751395694E-4</v>
      </c>
      <c r="D75" s="106">
        <v>2</v>
      </c>
      <c r="E75" s="108">
        <v>1.1614401858304297E-3</v>
      </c>
    </row>
    <row r="76" spans="1:5" x14ac:dyDescent="0.2">
      <c r="A76" s="102" t="s">
        <v>4</v>
      </c>
      <c r="B76" s="103">
        <v>5319300.0199999996</v>
      </c>
      <c r="C76" s="108">
        <v>2.5392678101346981E-2</v>
      </c>
      <c r="D76" s="106">
        <v>40</v>
      </c>
      <c r="E76" s="108">
        <v>2.3228803716608595E-2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209481646.58999997</v>
      </c>
      <c r="C78" s="118"/>
      <c r="D78" s="119">
        <v>1722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0.63190879388221344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9493225.540000001</v>
      </c>
      <c r="C87" s="108">
        <v>4.5317695819816921E-2</v>
      </c>
      <c r="D87" s="106">
        <v>96</v>
      </c>
      <c r="E87" s="108">
        <v>5.5749128919860627E-2</v>
      </c>
      <c r="F87" s="124"/>
    </row>
    <row r="88" spans="1:6" x14ac:dyDescent="0.2">
      <c r="A88" s="102" t="s">
        <v>607</v>
      </c>
      <c r="B88" s="103">
        <v>2888345.6500000008</v>
      </c>
      <c r="C88" s="108">
        <v>1.3788060658378861E-2</v>
      </c>
      <c r="D88" s="106">
        <v>21</v>
      </c>
      <c r="E88" s="108">
        <v>1.2195121951219513E-2</v>
      </c>
      <c r="F88" s="124"/>
    </row>
    <row r="89" spans="1:6" x14ac:dyDescent="0.2">
      <c r="A89" s="102" t="s">
        <v>608</v>
      </c>
      <c r="B89" s="103">
        <v>197100075.39999983</v>
      </c>
      <c r="C89" s="108">
        <v>0.94089424352180429</v>
      </c>
      <c r="D89" s="106">
        <v>1605</v>
      </c>
      <c r="E89" s="108">
        <v>0.93205574912891986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209481646.58999982</v>
      </c>
      <c r="C93" s="118"/>
      <c r="D93" s="119">
        <v>1722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204338917.7999998</v>
      </c>
      <c r="C100" s="108">
        <v>0.97545021784144459</v>
      </c>
      <c r="D100" s="106">
        <v>1598</v>
      </c>
      <c r="E100" s="108">
        <v>0.92799070847851339</v>
      </c>
    </row>
    <row r="101" spans="1:5" x14ac:dyDescent="0.2">
      <c r="A101" s="102" t="s">
        <v>6</v>
      </c>
      <c r="B101" s="103">
        <v>5142728.790000001</v>
      </c>
      <c r="C101" s="108">
        <v>2.4549782158555477E-2</v>
      </c>
      <c r="D101" s="106">
        <v>124</v>
      </c>
      <c r="E101" s="108">
        <v>7.2009291521486649E-2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209481646.58999979</v>
      </c>
      <c r="C103" s="118"/>
      <c r="D103" s="119">
        <v>1722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55893876.099999934</v>
      </c>
      <c r="C110" s="108">
        <v>0.26681991959608825</v>
      </c>
      <c r="D110" s="106">
        <v>891</v>
      </c>
      <c r="E110" s="108">
        <v>0.51742160278745641</v>
      </c>
    </row>
    <row r="111" spans="1:5" x14ac:dyDescent="0.2">
      <c r="A111" s="102" t="s">
        <v>71</v>
      </c>
      <c r="B111" s="103">
        <v>81227073.759999931</v>
      </c>
      <c r="C111" s="108">
        <v>0.38775269854059624</v>
      </c>
      <c r="D111" s="106">
        <v>600</v>
      </c>
      <c r="E111" s="108">
        <v>0.34843205574912894</v>
      </c>
    </row>
    <row r="112" spans="1:5" x14ac:dyDescent="0.2">
      <c r="A112" s="102" t="s">
        <v>72</v>
      </c>
      <c r="B112" s="103">
        <v>34150558.409999996</v>
      </c>
      <c r="C112" s="108">
        <v>0.16302410719942403</v>
      </c>
      <c r="D112" s="106">
        <v>143</v>
      </c>
      <c r="E112" s="108">
        <v>8.3042973286875724E-2</v>
      </c>
    </row>
    <row r="113" spans="1:5" x14ac:dyDescent="0.2">
      <c r="A113" s="102" t="s">
        <v>73</v>
      </c>
      <c r="B113" s="103">
        <v>17892770.449999999</v>
      </c>
      <c r="C113" s="108">
        <v>8.5414501658085382E-2</v>
      </c>
      <c r="D113" s="106">
        <v>53</v>
      </c>
      <c r="E113" s="108">
        <v>3.0778164924506388E-2</v>
      </c>
    </row>
    <row r="114" spans="1:5" x14ac:dyDescent="0.2">
      <c r="A114" s="102" t="s">
        <v>74</v>
      </c>
      <c r="B114" s="103">
        <v>6962569.4100000001</v>
      </c>
      <c r="C114" s="108">
        <v>3.3237133292288987E-2</v>
      </c>
      <c r="D114" s="106">
        <v>16</v>
      </c>
      <c r="E114" s="108">
        <v>9.2915214866434379E-3</v>
      </c>
    </row>
    <row r="115" spans="1:5" x14ac:dyDescent="0.2">
      <c r="A115" s="102" t="s">
        <v>75</v>
      </c>
      <c r="B115" s="103">
        <v>6484918.0300000003</v>
      </c>
      <c r="C115" s="108">
        <v>3.0956974682810109E-2</v>
      </c>
      <c r="D115" s="106">
        <v>12</v>
      </c>
      <c r="E115" s="108">
        <v>6.9686411149825784E-3</v>
      </c>
    </row>
    <row r="116" spans="1:5" x14ac:dyDescent="0.2">
      <c r="A116" s="102" t="s">
        <v>76</v>
      </c>
      <c r="B116" s="103">
        <v>3312404.06</v>
      </c>
      <c r="C116" s="108">
        <v>1.5812383155852691E-2</v>
      </c>
      <c r="D116" s="106">
        <v>4</v>
      </c>
      <c r="E116" s="108">
        <v>2.3228803716608595E-3</v>
      </c>
    </row>
    <row r="117" spans="1:5" x14ac:dyDescent="0.2">
      <c r="A117" s="102" t="s">
        <v>223</v>
      </c>
      <c r="B117" s="103">
        <v>2196476.4</v>
      </c>
      <c r="C117" s="108">
        <v>1.0485292796552107E-2</v>
      </c>
      <c r="D117" s="106">
        <v>2</v>
      </c>
      <c r="E117" s="108">
        <v>1.1614401858304297E-3</v>
      </c>
    </row>
    <row r="118" spans="1:5" x14ac:dyDescent="0.2">
      <c r="A118" s="102" t="s">
        <v>78</v>
      </c>
      <c r="B118" s="103">
        <v>1360999.97</v>
      </c>
      <c r="C118" s="108">
        <v>6.4969890783022457E-3</v>
      </c>
      <c r="D118" s="106">
        <v>1</v>
      </c>
      <c r="E118" s="108">
        <v>5.8072009291521487E-4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209481646.58999985</v>
      </c>
      <c r="C123" s="118"/>
      <c r="D123" s="119">
        <v>1722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121650.20127177687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140217408.46999994</v>
      </c>
      <c r="C132" s="108">
        <v>0.66935414511246061</v>
      </c>
      <c r="D132" s="106">
        <v>1043</v>
      </c>
      <c r="E132" s="108">
        <v>0.60569105691056913</v>
      </c>
    </row>
    <row r="133" spans="1:5" x14ac:dyDescent="0.2">
      <c r="A133" s="102" t="s">
        <v>8</v>
      </c>
      <c r="B133" s="103">
        <v>65581019.209999904</v>
      </c>
      <c r="C133" s="108">
        <v>0.31306331737193149</v>
      </c>
      <c r="D133" s="106">
        <v>638</v>
      </c>
      <c r="E133" s="108">
        <v>0.37049941927990709</v>
      </c>
    </row>
    <row r="134" spans="1:5" x14ac:dyDescent="0.2">
      <c r="A134" s="102" t="s">
        <v>9</v>
      </c>
      <c r="B134" s="103">
        <v>3683218.91</v>
      </c>
      <c r="C134" s="108">
        <v>1.7582537515607961E-2</v>
      </c>
      <c r="D134" s="106">
        <v>41</v>
      </c>
      <c r="E134" s="108">
        <v>2.3809523809523808E-2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209481646.58999982</v>
      </c>
      <c r="C136" s="108"/>
      <c r="D136" s="119">
        <v>1722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2.4225759547959641E-4</v>
      </c>
      <c r="D143" s="106">
        <v>1</v>
      </c>
      <c r="E143" s="108">
        <v>5.8072009291521487E-4</v>
      </c>
    </row>
    <row r="144" spans="1:5" x14ac:dyDescent="0.2">
      <c r="A144" s="132">
        <v>1997</v>
      </c>
      <c r="B144" s="103">
        <v>1811579.2099999997</v>
      </c>
      <c r="C144" s="108">
        <v>8.6479137408426252E-3</v>
      </c>
      <c r="D144" s="106">
        <v>18</v>
      </c>
      <c r="E144" s="108">
        <v>1.0452961672473868E-2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36697241.879999995</v>
      </c>
      <c r="C148" s="108">
        <v>0.17518117924585669</v>
      </c>
      <c r="D148" s="106">
        <v>304</v>
      </c>
      <c r="E148" s="108">
        <v>0.17653890824622531</v>
      </c>
    </row>
    <row r="149" spans="1:5" x14ac:dyDescent="0.2">
      <c r="A149" s="132">
        <v>2002</v>
      </c>
      <c r="B149" s="103">
        <v>40066833.829999961</v>
      </c>
      <c r="C149" s="108">
        <v>0.1912665595397923</v>
      </c>
      <c r="D149" s="106">
        <v>316</v>
      </c>
      <c r="E149" s="108">
        <v>0.18350754936120789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27322365.290000003</v>
      </c>
      <c r="C151" s="108">
        <v>0.13042844437572931</v>
      </c>
      <c r="D151" s="106">
        <v>236</v>
      </c>
      <c r="E151" s="108">
        <v>0.13704994192799072</v>
      </c>
    </row>
    <row r="152" spans="1:5" x14ac:dyDescent="0.2">
      <c r="A152" s="132">
        <v>2005</v>
      </c>
      <c r="B152" s="103">
        <v>103532877.86000004</v>
      </c>
      <c r="C152" s="108">
        <v>0.49423364550229948</v>
      </c>
      <c r="D152" s="106">
        <v>847</v>
      </c>
      <c r="E152" s="108">
        <v>0.491869918699187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209481646.59</v>
      </c>
      <c r="C154" s="108"/>
      <c r="D154" s="134">
        <v>1722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184.75767618244618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30557753.640000008</v>
      </c>
      <c r="C163" s="108">
        <v>0.14587317856923293</v>
      </c>
      <c r="D163" s="106">
        <v>305</v>
      </c>
      <c r="E163" s="108">
        <v>0.17711962833914052</v>
      </c>
    </row>
    <row r="164" spans="1:5" x14ac:dyDescent="0.2">
      <c r="A164" s="102" t="s">
        <v>11</v>
      </c>
      <c r="B164" s="103">
        <v>77915820.459999934</v>
      </c>
      <c r="C164" s="108">
        <v>0.37194580875382238</v>
      </c>
      <c r="D164" s="106">
        <v>611</v>
      </c>
      <c r="E164" s="108">
        <v>0.35481997677119631</v>
      </c>
    </row>
    <row r="165" spans="1:5" x14ac:dyDescent="0.2">
      <c r="A165" s="102" t="s">
        <v>12</v>
      </c>
      <c r="B165" s="103">
        <v>81937296.300000042</v>
      </c>
      <c r="C165" s="108">
        <v>0.39114307928068137</v>
      </c>
      <c r="D165" s="106">
        <v>661</v>
      </c>
      <c r="E165" s="108">
        <v>0.38385598141695704</v>
      </c>
    </row>
    <row r="166" spans="1:5" x14ac:dyDescent="0.2">
      <c r="A166" s="102" t="s">
        <v>13</v>
      </c>
      <c r="B166" s="103">
        <v>17859437.300000004</v>
      </c>
      <c r="C166" s="108">
        <v>8.5255379603515868E-2</v>
      </c>
      <c r="D166" s="106">
        <v>137</v>
      </c>
      <c r="E166" s="108">
        <v>7.9558652729384435E-2</v>
      </c>
    </row>
    <row r="167" spans="1:5" x14ac:dyDescent="0.2">
      <c r="A167" s="102" t="s">
        <v>14</v>
      </c>
      <c r="B167" s="103">
        <v>1211338.8899999999</v>
      </c>
      <c r="C167" s="108">
        <v>5.7825537927475197E-3</v>
      </c>
      <c r="D167" s="106">
        <v>8</v>
      </c>
      <c r="E167" s="108">
        <v>4.6457607433217189E-3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209481646.58999997</v>
      </c>
      <c r="C171" s="118"/>
      <c r="D171" s="119">
        <v>1722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8.8048089449373617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101565597.89999998</v>
      </c>
      <c r="C180" s="108">
        <v>0.48484246497634892</v>
      </c>
      <c r="D180" s="106">
        <v>843</v>
      </c>
      <c r="E180" s="108">
        <v>0.48954703832752611</v>
      </c>
      <c r="F180" s="92"/>
    </row>
    <row r="181" spans="1:6" x14ac:dyDescent="0.2">
      <c r="A181" s="102" t="s">
        <v>52</v>
      </c>
      <c r="B181" s="103">
        <v>107916048.69000003</v>
      </c>
      <c r="C181" s="108">
        <v>0.51515753502365114</v>
      </c>
      <c r="D181" s="106">
        <v>879</v>
      </c>
      <c r="E181" s="108">
        <v>0.51045296167247389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209481646.59</v>
      </c>
      <c r="C183" s="118"/>
      <c r="D183" s="119">
        <v>1722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11029278.25</v>
      </c>
      <c r="C190" s="108">
        <v>5.2650332043582986E-2</v>
      </c>
      <c r="D190" s="106">
        <v>141</v>
      </c>
      <c r="E190" s="108">
        <v>8.188153310104529E-2</v>
      </c>
      <c r="F190" s="108">
        <v>0.81050056881487553</v>
      </c>
    </row>
    <row r="191" spans="1:6" x14ac:dyDescent="0.2">
      <c r="A191" s="102" t="s">
        <v>54</v>
      </c>
      <c r="B191" s="103">
        <v>30376928.029999986</v>
      </c>
      <c r="C191" s="108">
        <v>0.14500997354414577</v>
      </c>
      <c r="D191" s="106">
        <v>281</v>
      </c>
      <c r="E191" s="108">
        <v>0.16318234610917537</v>
      </c>
      <c r="F191" s="108">
        <v>0.80098965931418131</v>
      </c>
    </row>
    <row r="192" spans="1:6" x14ac:dyDescent="0.2">
      <c r="A192" s="102" t="s">
        <v>55</v>
      </c>
      <c r="B192" s="103">
        <v>32126463.660000004</v>
      </c>
      <c r="C192" s="108">
        <v>0.15336171059834333</v>
      </c>
      <c r="D192" s="106">
        <v>275</v>
      </c>
      <c r="E192" s="108">
        <v>0.15969802555168408</v>
      </c>
      <c r="F192" s="108">
        <v>0.77518860320894656</v>
      </c>
    </row>
    <row r="193" spans="1:6" x14ac:dyDescent="0.2">
      <c r="A193" s="102" t="s">
        <v>56</v>
      </c>
      <c r="B193" s="103">
        <v>14331628.209999999</v>
      </c>
      <c r="C193" s="108">
        <v>6.8414720063997E-2</v>
      </c>
      <c r="D193" s="106">
        <v>105</v>
      </c>
      <c r="E193" s="108">
        <v>6.097560975609756E-2</v>
      </c>
      <c r="F193" s="108">
        <v>0.77710609295905941</v>
      </c>
    </row>
    <row r="194" spans="1:6" x14ac:dyDescent="0.2">
      <c r="A194" s="102" t="s">
        <v>57</v>
      </c>
      <c r="B194" s="103">
        <v>12040260.970000001</v>
      </c>
      <c r="C194" s="108">
        <v>5.7476448013440276E-2</v>
      </c>
      <c r="D194" s="106">
        <v>121</v>
      </c>
      <c r="E194" s="108">
        <v>7.0267131242741004E-2</v>
      </c>
      <c r="F194" s="108">
        <v>0.74493774200636664</v>
      </c>
    </row>
    <row r="195" spans="1:6" x14ac:dyDescent="0.2">
      <c r="A195" s="102" t="s">
        <v>58</v>
      </c>
      <c r="B195" s="103">
        <v>6440391.5199999996</v>
      </c>
      <c r="C195" s="108">
        <v>3.0744419021133691E-2</v>
      </c>
      <c r="D195" s="106">
        <v>63</v>
      </c>
      <c r="E195" s="108">
        <v>3.6585365853658534E-2</v>
      </c>
      <c r="F195" s="108">
        <v>0.7727342091660202</v>
      </c>
    </row>
    <row r="196" spans="1:6" x14ac:dyDescent="0.2">
      <c r="A196" s="102" t="s">
        <v>28</v>
      </c>
      <c r="B196" s="103">
        <v>48773895.599999972</v>
      </c>
      <c r="C196" s="108">
        <v>0.2328313548893419</v>
      </c>
      <c r="D196" s="106">
        <v>365</v>
      </c>
      <c r="E196" s="108">
        <v>0.21196283391405343</v>
      </c>
      <c r="F196" s="108">
        <v>0.7584008263213915</v>
      </c>
    </row>
    <row r="197" spans="1:6" x14ac:dyDescent="0.2">
      <c r="A197" s="102" t="s">
        <v>59</v>
      </c>
      <c r="B197" s="103">
        <v>17703047.650000006</v>
      </c>
      <c r="C197" s="108">
        <v>8.4508824224819215E-2</v>
      </c>
      <c r="D197" s="106">
        <v>125</v>
      </c>
      <c r="E197" s="108">
        <v>7.2590011614401859E-2</v>
      </c>
      <c r="F197" s="108">
        <v>0.74847719701329385</v>
      </c>
    </row>
    <row r="198" spans="1:6" x14ac:dyDescent="0.2">
      <c r="A198" s="102" t="s">
        <v>60</v>
      </c>
      <c r="B198" s="103">
        <v>20616953.649999995</v>
      </c>
      <c r="C198" s="108">
        <v>9.8418902016517706E-2</v>
      </c>
      <c r="D198" s="106">
        <v>108</v>
      </c>
      <c r="E198" s="108">
        <v>6.2717770034843204E-2</v>
      </c>
      <c r="F198" s="108">
        <v>0.73017627408744434</v>
      </c>
    </row>
    <row r="199" spans="1:6" x14ac:dyDescent="0.2">
      <c r="A199" s="102" t="s">
        <v>61</v>
      </c>
      <c r="B199" s="103">
        <v>12225545.039999997</v>
      </c>
      <c r="C199" s="108">
        <v>5.8360936335047929E-2</v>
      </c>
      <c r="D199" s="106">
        <v>93</v>
      </c>
      <c r="E199" s="108">
        <v>5.4006968641114983E-2</v>
      </c>
      <c r="F199" s="108">
        <v>0.75854586819655734</v>
      </c>
    </row>
    <row r="200" spans="1:6" x14ac:dyDescent="0.2">
      <c r="A200" s="102" t="s">
        <v>62</v>
      </c>
      <c r="B200" s="103">
        <v>3683218.91</v>
      </c>
      <c r="C200" s="108">
        <v>1.7582537515607951E-2</v>
      </c>
      <c r="D200" s="106">
        <v>41</v>
      </c>
      <c r="E200" s="108">
        <v>2.3809523809523808E-2</v>
      </c>
      <c r="F200" s="108">
        <v>0.80266820758091373</v>
      </c>
    </row>
    <row r="201" spans="1:6" x14ac:dyDescent="0.2">
      <c r="A201" s="102" t="s">
        <v>3</v>
      </c>
      <c r="B201" s="103">
        <v>134035.1</v>
      </c>
      <c r="C201" s="108">
        <v>6.3984173402233731E-4</v>
      </c>
      <c r="D201" s="106">
        <v>4</v>
      </c>
      <c r="E201" s="108">
        <v>2.3228803716608595E-3</v>
      </c>
      <c r="F201" s="108">
        <v>0.66748167485762533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209481646.58999994</v>
      </c>
      <c r="C203" s="118"/>
      <c r="D203" s="119">
        <v>1722</v>
      </c>
      <c r="E203" s="118"/>
      <c r="F203" s="142">
        <v>0.76797514283769663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4388741.709999999</v>
      </c>
      <c r="C210" s="108">
        <v>2.0950483163757527E-2</v>
      </c>
      <c r="D210" s="106">
        <v>41</v>
      </c>
      <c r="E210" s="108">
        <v>2.3809523809523808E-2</v>
      </c>
    </row>
    <row r="211" spans="1:5" x14ac:dyDescent="0.2">
      <c r="A211" s="102" t="s">
        <v>371</v>
      </c>
      <c r="B211" s="103">
        <v>94965934.72999987</v>
      </c>
      <c r="C211" s="108">
        <v>0.45333773280801232</v>
      </c>
      <c r="D211" s="106">
        <v>799</v>
      </c>
      <c r="E211" s="108">
        <v>0.4639953542392567</v>
      </c>
    </row>
    <row r="212" spans="1:5" x14ac:dyDescent="0.2">
      <c r="A212" s="102" t="s">
        <v>343</v>
      </c>
      <c r="B212" s="103">
        <v>93713273.070000127</v>
      </c>
      <c r="C212" s="108">
        <v>0.44735791700843791</v>
      </c>
      <c r="D212" s="106">
        <v>730</v>
      </c>
      <c r="E212" s="108">
        <v>0.42392566782810687</v>
      </c>
    </row>
    <row r="213" spans="1:5" x14ac:dyDescent="0.2">
      <c r="A213" s="102" t="s">
        <v>344</v>
      </c>
      <c r="B213" s="103">
        <v>7146744.0799999982</v>
      </c>
      <c r="C213" s="108">
        <v>3.4116325684548837E-2</v>
      </c>
      <c r="D213" s="106">
        <v>66</v>
      </c>
      <c r="E213" s="108">
        <v>3.8327526132404179E-2</v>
      </c>
    </row>
    <row r="214" spans="1:5" x14ac:dyDescent="0.2">
      <c r="A214" s="102" t="s">
        <v>345</v>
      </c>
      <c r="B214" s="103">
        <v>3974900.4799999991</v>
      </c>
      <c r="C214" s="108">
        <v>1.8974934294743839E-2</v>
      </c>
      <c r="D214" s="106">
        <v>33</v>
      </c>
      <c r="E214" s="108">
        <v>1.9163763066202089E-2</v>
      </c>
    </row>
    <row r="215" spans="1:5" x14ac:dyDescent="0.2">
      <c r="A215" s="102" t="s">
        <v>39</v>
      </c>
      <c r="B215" s="103">
        <v>3897085.5200000009</v>
      </c>
      <c r="C215" s="108">
        <v>1.8603469962346745E-2</v>
      </c>
      <c r="D215" s="106">
        <v>31</v>
      </c>
      <c r="E215" s="108">
        <v>1.8002322880371662E-2</v>
      </c>
    </row>
    <row r="216" spans="1:5" x14ac:dyDescent="0.2">
      <c r="A216" s="102" t="s">
        <v>40</v>
      </c>
      <c r="B216" s="103">
        <v>82517</v>
      </c>
      <c r="C216" s="108">
        <v>3.9391040381453213E-4</v>
      </c>
      <c r="D216" s="106">
        <v>1</v>
      </c>
      <c r="E216" s="108">
        <v>5.8072009291521487E-4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0</v>
      </c>
      <c r="C220" s="108">
        <v>0</v>
      </c>
      <c r="D220" s="106">
        <v>0</v>
      </c>
      <c r="E220" s="108">
        <v>0</v>
      </c>
    </row>
    <row r="221" spans="1:5" x14ac:dyDescent="0.2">
      <c r="A221" s="102" t="s">
        <v>33</v>
      </c>
      <c r="B221" s="103">
        <v>1109093.76</v>
      </c>
      <c r="C221" s="108">
        <v>5.2944674536129256E-3</v>
      </c>
      <c r="D221" s="106">
        <v>17</v>
      </c>
      <c r="E221" s="108">
        <v>9.8722415795586532E-3</v>
      </c>
    </row>
    <row r="222" spans="1:5" x14ac:dyDescent="0.2">
      <c r="A222" s="102" t="s">
        <v>34</v>
      </c>
      <c r="B222" s="103">
        <v>0</v>
      </c>
      <c r="C222" s="108">
        <v>0</v>
      </c>
      <c r="D222" s="106">
        <v>0</v>
      </c>
      <c r="E222" s="108">
        <v>0</v>
      </c>
    </row>
    <row r="223" spans="1:5" x14ac:dyDescent="0.2">
      <c r="A223" s="102" t="s">
        <v>346</v>
      </c>
      <c r="B223" s="103">
        <v>203356.24</v>
      </c>
      <c r="C223" s="108">
        <v>9.7075922072548582E-4</v>
      </c>
      <c r="D223" s="106">
        <v>4</v>
      </c>
      <c r="E223" s="108">
        <v>2.3228803716608595E-3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209481646.58999997</v>
      </c>
      <c r="C225" s="118"/>
      <c r="D225" s="119">
        <v>1722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2.6436446072621606E-2</v>
      </c>
      <c r="E227" s="108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125" t="s">
        <v>173</v>
      </c>
      <c r="B230" s="121"/>
      <c r="C230" s="122"/>
      <c r="D230" s="285"/>
      <c r="E230" s="122"/>
    </row>
    <row r="231" spans="1:5" x14ac:dyDescent="0.2">
      <c r="B231" s="95"/>
      <c r="D231" s="97"/>
    </row>
    <row r="232" spans="1:5" ht="20.399999999999999" x14ac:dyDescent="0.2">
      <c r="A232" s="291" t="s">
        <v>138</v>
      </c>
      <c r="B232" s="113" t="s">
        <v>112</v>
      </c>
      <c r="C232" s="114" t="s">
        <v>113</v>
      </c>
      <c r="D232" s="115" t="s">
        <v>114</v>
      </c>
      <c r="E232" s="114" t="s">
        <v>113</v>
      </c>
    </row>
    <row r="233" spans="1:5" x14ac:dyDescent="0.2">
      <c r="B233" s="95"/>
      <c r="D233" s="97"/>
    </row>
    <row r="234" spans="1:5" x14ac:dyDescent="0.2">
      <c r="A234" s="94" t="s">
        <v>63</v>
      </c>
      <c r="B234" s="95">
        <v>205122938.43999985</v>
      </c>
      <c r="C234" s="96">
        <v>0.9973761818822261</v>
      </c>
      <c r="D234" s="97">
        <v>1690</v>
      </c>
      <c r="E234" s="96">
        <v>0.99881796690307334</v>
      </c>
    </row>
    <row r="235" spans="1:5" x14ac:dyDescent="0.2">
      <c r="A235" s="94" t="s">
        <v>64</v>
      </c>
      <c r="B235" s="95">
        <v>303395.74</v>
      </c>
      <c r="C235" s="96">
        <v>1.4752113394136338E-3</v>
      </c>
      <c r="D235" s="97">
        <v>1</v>
      </c>
      <c r="E235" s="96">
        <v>5.9101654846335696E-4</v>
      </c>
    </row>
    <row r="236" spans="1:5" x14ac:dyDescent="0.2">
      <c r="A236" s="94" t="s">
        <v>65</v>
      </c>
      <c r="B236" s="95">
        <v>0</v>
      </c>
      <c r="C236" s="96">
        <v>0</v>
      </c>
      <c r="D236" s="97">
        <v>0</v>
      </c>
      <c r="E236" s="96">
        <v>0</v>
      </c>
    </row>
    <row r="237" spans="1:5" x14ac:dyDescent="0.2">
      <c r="A237" s="94" t="s">
        <v>66</v>
      </c>
      <c r="B237" s="95">
        <v>236225.41</v>
      </c>
      <c r="C237" s="96">
        <v>1.1486067783602857E-3</v>
      </c>
      <c r="D237" s="97">
        <v>1</v>
      </c>
      <c r="E237" s="96">
        <v>5.9101654846335696E-4</v>
      </c>
    </row>
    <row r="238" spans="1:5" x14ac:dyDescent="0.2">
      <c r="A238" s="94" t="s">
        <v>67</v>
      </c>
      <c r="B238" s="95">
        <v>0</v>
      </c>
      <c r="C238" s="96">
        <v>0</v>
      </c>
      <c r="D238" s="97">
        <v>0</v>
      </c>
      <c r="E238" s="96">
        <v>0</v>
      </c>
    </row>
    <row r="239" spans="1:5" x14ac:dyDescent="0.2">
      <c r="A239" s="94" t="s">
        <v>68</v>
      </c>
      <c r="B239" s="95">
        <v>0</v>
      </c>
      <c r="C239" s="96">
        <v>0</v>
      </c>
      <c r="D239" s="97">
        <v>0</v>
      </c>
      <c r="E239" s="96">
        <v>0</v>
      </c>
    </row>
    <row r="240" spans="1:5" x14ac:dyDescent="0.2">
      <c r="A240" s="94" t="s">
        <v>171</v>
      </c>
      <c r="B240" s="95">
        <v>0</v>
      </c>
      <c r="C240" s="96">
        <v>0</v>
      </c>
      <c r="D240" s="97">
        <v>0</v>
      </c>
      <c r="E240" s="96">
        <v>0</v>
      </c>
    </row>
    <row r="241" spans="1:5" x14ac:dyDescent="0.2">
      <c r="A241" s="94" t="s">
        <v>169</v>
      </c>
      <c r="B241" s="95">
        <v>0</v>
      </c>
      <c r="C241" s="96">
        <v>0</v>
      </c>
      <c r="D241" s="97">
        <v>0</v>
      </c>
      <c r="E241" s="96">
        <v>0</v>
      </c>
    </row>
    <row r="242" spans="1:5" x14ac:dyDescent="0.2">
      <c r="B242" s="95"/>
      <c r="D242" s="97"/>
    </row>
    <row r="243" spans="1:5" ht="10.8" thickBot="1" x14ac:dyDescent="0.25">
      <c r="A243" s="125"/>
      <c r="B243" s="286">
        <v>205662559.58999985</v>
      </c>
      <c r="C243" s="287"/>
      <c r="D243" s="288">
        <v>1692</v>
      </c>
      <c r="E243" s="287"/>
    </row>
    <row r="244" spans="1:5" ht="10.8" thickTop="1" x14ac:dyDescent="0.2">
      <c r="B244" s="95"/>
      <c r="D244" s="97"/>
    </row>
    <row r="245" spans="1:5" x14ac:dyDescent="0.2">
      <c r="A245" s="125" t="s">
        <v>139</v>
      </c>
      <c r="B245" s="95"/>
      <c r="D245" s="289">
        <v>0.97519855083923723</v>
      </c>
    </row>
    <row r="246" spans="1:5" x14ac:dyDescent="0.2">
      <c r="B246" s="95"/>
      <c r="D246" s="97"/>
    </row>
    <row r="247" spans="1:5" x14ac:dyDescent="0.2">
      <c r="B247" s="95"/>
      <c r="D247" s="97"/>
    </row>
    <row r="248" spans="1:5" x14ac:dyDescent="0.2">
      <c r="A248" s="290" t="s">
        <v>172</v>
      </c>
      <c r="B248" s="95"/>
      <c r="D248" s="97"/>
    </row>
    <row r="249" spans="1:5" x14ac:dyDescent="0.2">
      <c r="B249" s="95"/>
      <c r="D249" s="97"/>
    </row>
    <row r="250" spans="1:5" ht="20.399999999999999" x14ac:dyDescent="0.2">
      <c r="A250" s="291" t="s">
        <v>138</v>
      </c>
      <c r="B250" s="113" t="s">
        <v>112</v>
      </c>
      <c r="C250" s="114" t="s">
        <v>113</v>
      </c>
      <c r="D250" s="115" t="s">
        <v>114</v>
      </c>
      <c r="E250" s="114" t="s">
        <v>113</v>
      </c>
    </row>
    <row r="251" spans="1:5" x14ac:dyDescent="0.2">
      <c r="B251" s="95"/>
      <c r="D251" s="97"/>
    </row>
    <row r="252" spans="1:5" x14ac:dyDescent="0.2">
      <c r="A252" s="94" t="s">
        <v>63</v>
      </c>
      <c r="B252" s="95">
        <v>3411927.6499999994</v>
      </c>
      <c r="C252" s="96">
        <v>0.89338830196850705</v>
      </c>
      <c r="D252" s="97">
        <v>25</v>
      </c>
      <c r="E252" s="96">
        <v>0.83333333333333337</v>
      </c>
    </row>
    <row r="253" spans="1:5" x14ac:dyDescent="0.2">
      <c r="A253" s="94" t="s">
        <v>64</v>
      </c>
      <c r="B253" s="95">
        <v>0</v>
      </c>
      <c r="C253" s="96">
        <v>0</v>
      </c>
      <c r="D253" s="97">
        <v>0</v>
      </c>
      <c r="E253" s="96">
        <v>0</v>
      </c>
    </row>
    <row r="254" spans="1:5" x14ac:dyDescent="0.2">
      <c r="A254" s="94" t="s">
        <v>65</v>
      </c>
      <c r="B254" s="95">
        <v>324642.34999999998</v>
      </c>
      <c r="C254" s="96">
        <v>8.5005225070808807E-2</v>
      </c>
      <c r="D254" s="97">
        <v>4</v>
      </c>
      <c r="E254" s="96">
        <v>0.13333333333333333</v>
      </c>
    </row>
    <row r="255" spans="1:5" x14ac:dyDescent="0.2">
      <c r="A255" s="94" t="s">
        <v>66</v>
      </c>
      <c r="B255" s="95">
        <v>82517</v>
      </c>
      <c r="C255" s="96">
        <v>2.1606472960684062E-2</v>
      </c>
      <c r="D255" s="97">
        <v>1</v>
      </c>
      <c r="E255" s="96">
        <v>3.3333333333333333E-2</v>
      </c>
    </row>
    <row r="256" spans="1:5" x14ac:dyDescent="0.2">
      <c r="A256" s="94" t="s">
        <v>67</v>
      </c>
      <c r="B256" s="95">
        <v>0</v>
      </c>
      <c r="C256" s="96">
        <v>0</v>
      </c>
      <c r="D256" s="97">
        <v>0</v>
      </c>
      <c r="E256" s="96">
        <v>0</v>
      </c>
    </row>
    <row r="257" spans="1:5" x14ac:dyDescent="0.2">
      <c r="A257" s="94" t="s">
        <v>68</v>
      </c>
      <c r="B257" s="95">
        <v>0</v>
      </c>
      <c r="C257" s="96">
        <v>0</v>
      </c>
      <c r="D257" s="97">
        <v>0</v>
      </c>
      <c r="E257" s="96">
        <v>0</v>
      </c>
    </row>
    <row r="258" spans="1:5" x14ac:dyDescent="0.2">
      <c r="A258" s="94" t="s">
        <v>171</v>
      </c>
      <c r="B258" s="95">
        <v>0</v>
      </c>
      <c r="C258" s="96">
        <v>0</v>
      </c>
      <c r="D258" s="97">
        <v>0</v>
      </c>
      <c r="E258" s="96">
        <v>0</v>
      </c>
    </row>
    <row r="259" spans="1:5" x14ac:dyDescent="0.2">
      <c r="A259" s="94" t="s">
        <v>169</v>
      </c>
      <c r="B259" s="95">
        <v>0</v>
      </c>
      <c r="C259" s="96">
        <v>0</v>
      </c>
      <c r="D259" s="97">
        <v>0</v>
      </c>
      <c r="E259" s="96">
        <v>0</v>
      </c>
    </row>
    <row r="260" spans="1:5" x14ac:dyDescent="0.2">
      <c r="B260" s="95"/>
      <c r="D260" s="97"/>
    </row>
    <row r="261" spans="1:5" ht="10.8" thickBot="1" x14ac:dyDescent="0.25">
      <c r="A261" s="125"/>
      <c r="B261" s="286">
        <v>3819086.9999999995</v>
      </c>
      <c r="C261" s="287"/>
      <c r="D261" s="288">
        <v>30</v>
      </c>
      <c r="E261" s="287"/>
    </row>
    <row r="262" spans="1:5" ht="10.8" thickTop="1" x14ac:dyDescent="0.2">
      <c r="B262" s="95"/>
      <c r="D262" s="97"/>
    </row>
    <row r="263" spans="1:5" x14ac:dyDescent="0.2">
      <c r="A263" s="125" t="s">
        <v>139</v>
      </c>
      <c r="B263" s="95"/>
      <c r="D263" s="289">
        <v>2.2780400894779236</v>
      </c>
    </row>
    <row r="264" spans="1:5" x14ac:dyDescent="0.2">
      <c r="A264" s="64"/>
      <c r="B264" s="65"/>
      <c r="C264" s="67"/>
      <c r="D264" s="66"/>
      <c r="E264" s="67"/>
    </row>
    <row r="265" spans="1:5" x14ac:dyDescent="0.2">
      <c r="A265" s="64"/>
      <c r="B265" s="65"/>
      <c r="C265" s="67"/>
      <c r="D265" s="66"/>
      <c r="E265" s="67"/>
    </row>
    <row r="266" spans="1:5" x14ac:dyDescent="0.2">
      <c r="A266" s="111" t="s">
        <v>140</v>
      </c>
      <c r="B266" s="103"/>
      <c r="C266" s="108"/>
      <c r="D266" s="106"/>
      <c r="E266" s="108"/>
    </row>
    <row r="267" spans="1:5" x14ac:dyDescent="0.2">
      <c r="B267" s="95"/>
      <c r="D267" s="97"/>
    </row>
    <row r="268" spans="1:5" s="123" customFormat="1" ht="20.399999999999999" x14ac:dyDescent="0.2">
      <c r="A268" s="112" t="s">
        <v>140</v>
      </c>
      <c r="B268" s="113" t="s">
        <v>112</v>
      </c>
      <c r="C268" s="114" t="s">
        <v>113</v>
      </c>
      <c r="D268" s="115" t="s">
        <v>114</v>
      </c>
      <c r="E268" s="114" t="s">
        <v>113</v>
      </c>
    </row>
    <row r="270" spans="1:5" x14ac:dyDescent="0.2">
      <c r="A270" s="102" t="s">
        <v>165</v>
      </c>
      <c r="B270" s="103">
        <v>0</v>
      </c>
      <c r="C270" s="108">
        <v>0</v>
      </c>
      <c r="D270" s="106">
        <v>0</v>
      </c>
      <c r="E270" s="108">
        <v>0</v>
      </c>
    </row>
    <row r="271" spans="1:5" x14ac:dyDescent="0.2">
      <c r="A271" s="102" t="s">
        <v>166</v>
      </c>
      <c r="B271" s="103">
        <v>171523044.61999977</v>
      </c>
      <c r="C271" s="108">
        <v>0.81879748136459385</v>
      </c>
      <c r="D271" s="106">
        <v>1370</v>
      </c>
      <c r="E271" s="108">
        <v>0.79558652729384438</v>
      </c>
    </row>
    <row r="272" spans="1:5" x14ac:dyDescent="0.2">
      <c r="A272" s="102" t="s">
        <v>610</v>
      </c>
      <c r="B272" s="103">
        <v>37958601.969999999</v>
      </c>
      <c r="C272" s="108">
        <v>0.18120251863540615</v>
      </c>
      <c r="D272" s="106">
        <v>352</v>
      </c>
      <c r="E272" s="108">
        <v>0.20441347270615565</v>
      </c>
    </row>
    <row r="273" spans="1:5" x14ac:dyDescent="0.2">
      <c r="A273" s="102"/>
      <c r="B273" s="102"/>
      <c r="C273" s="108"/>
      <c r="D273" s="102"/>
      <c r="E273" s="108"/>
    </row>
    <row r="274" spans="1:5" ht="10.8" thickBot="1" x14ac:dyDescent="0.25">
      <c r="A274" s="102"/>
      <c r="B274" s="133">
        <v>209481646.58999977</v>
      </c>
      <c r="C274" s="108"/>
      <c r="D274" s="134">
        <v>1722</v>
      </c>
      <c r="E274" s="108"/>
    </row>
    <row r="275" spans="1:5" ht="10.8" thickTop="1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2"/>
      <c r="D277" s="102"/>
      <c r="E277" s="102"/>
    </row>
    <row r="278" spans="1:5" x14ac:dyDescent="0.2">
      <c r="A278" s="111" t="s">
        <v>153</v>
      </c>
      <c r="B278" s="103"/>
      <c r="C278" s="108"/>
      <c r="D278" s="106"/>
      <c r="E278" s="108"/>
    </row>
    <row r="279" spans="1:5" x14ac:dyDescent="0.2">
      <c r="B279" s="95"/>
      <c r="D279" s="97"/>
    </row>
    <row r="280" spans="1:5" s="123" customFormat="1" ht="20.399999999999999" x14ac:dyDescent="0.2">
      <c r="A280" s="112" t="s">
        <v>611</v>
      </c>
      <c r="B280" s="113" t="s">
        <v>112</v>
      </c>
      <c r="C280" s="114" t="s">
        <v>113</v>
      </c>
      <c r="D280" s="115" t="s">
        <v>114</v>
      </c>
      <c r="E280" s="114" t="s">
        <v>113</v>
      </c>
    </row>
    <row r="282" spans="1:5" x14ac:dyDescent="0.2">
      <c r="A282" s="102" t="s">
        <v>37</v>
      </c>
      <c r="B282" s="103">
        <v>33291022.699999988</v>
      </c>
      <c r="C282" s="108">
        <v>0.158920951987539</v>
      </c>
      <c r="D282" s="106">
        <v>236</v>
      </c>
      <c r="E282" s="108">
        <v>0.13704994192799072</v>
      </c>
    </row>
    <row r="283" spans="1:5" x14ac:dyDescent="0.2">
      <c r="A283" s="102" t="s">
        <v>38</v>
      </c>
      <c r="B283" s="103">
        <v>176190623.88999993</v>
      </c>
      <c r="C283" s="108">
        <v>0.84107904801246103</v>
      </c>
      <c r="D283" s="106">
        <v>1486</v>
      </c>
      <c r="E283" s="108">
        <v>0.86295005807200931</v>
      </c>
    </row>
    <row r="284" spans="1:5" x14ac:dyDescent="0.2">
      <c r="A284" s="102"/>
      <c r="B284" s="102"/>
      <c r="C284" s="108"/>
      <c r="D284" s="102"/>
      <c r="E284" s="108"/>
    </row>
    <row r="285" spans="1:5" ht="10.8" thickBot="1" x14ac:dyDescent="0.25">
      <c r="A285" s="102"/>
      <c r="B285" s="133">
        <v>209481646.58999991</v>
      </c>
      <c r="C285" s="108"/>
      <c r="D285" s="134">
        <v>1722</v>
      </c>
      <c r="E285" s="108"/>
    </row>
    <row r="286" spans="1:5" ht="10.8" thickTop="1" x14ac:dyDescent="0.2">
      <c r="A286" s="102"/>
      <c r="B286" s="102"/>
      <c r="C286" s="108"/>
      <c r="D286" s="102"/>
      <c r="E286" s="108"/>
    </row>
    <row r="287" spans="1:5" x14ac:dyDescent="0.2">
      <c r="A287" s="102"/>
      <c r="B287" s="102"/>
      <c r="C287" s="108"/>
      <c r="D287" s="102"/>
      <c r="E287" s="108"/>
    </row>
    <row r="288" spans="1:5" x14ac:dyDescent="0.2">
      <c r="A288" s="102"/>
      <c r="B288" s="102"/>
      <c r="C288" s="108"/>
      <c r="D288" s="102"/>
      <c r="E288" s="108"/>
    </row>
    <row r="289" spans="1:5" x14ac:dyDescent="0.2">
      <c r="A289" s="102"/>
      <c r="B289" s="102"/>
      <c r="C289" s="108"/>
      <c r="D289" s="102"/>
      <c r="E289" s="108"/>
    </row>
    <row r="290" spans="1:5" x14ac:dyDescent="0.2">
      <c r="A290" s="111" t="s">
        <v>151</v>
      </c>
      <c r="B290" s="103"/>
      <c r="C290" s="108"/>
      <c r="D290" s="106"/>
      <c r="E290" s="108"/>
    </row>
    <row r="291" spans="1:5" x14ac:dyDescent="0.2">
      <c r="A291" s="92"/>
      <c r="B291" s="127"/>
      <c r="C291" s="128"/>
      <c r="D291" s="129"/>
      <c r="E291" s="128"/>
    </row>
    <row r="292" spans="1:5" s="123" customFormat="1" ht="20.399999999999999" x14ac:dyDescent="0.2">
      <c r="A292" s="112" t="s">
        <v>142</v>
      </c>
      <c r="B292" s="113" t="s">
        <v>112</v>
      </c>
      <c r="C292" s="114" t="s">
        <v>113</v>
      </c>
      <c r="D292" s="115" t="s">
        <v>114</v>
      </c>
      <c r="E292" s="114" t="s">
        <v>113</v>
      </c>
    </row>
    <row r="294" spans="1:5" x14ac:dyDescent="0.2">
      <c r="A294" s="144" t="s">
        <v>612</v>
      </c>
      <c r="B294" s="103">
        <v>40844998.089999981</v>
      </c>
      <c r="C294" s="108">
        <v>0.23813125624308892</v>
      </c>
      <c r="D294" s="106">
        <v>303</v>
      </c>
      <c r="E294" s="108">
        <v>0.22116788321167882</v>
      </c>
    </row>
    <row r="295" spans="1:5" x14ac:dyDescent="0.2">
      <c r="A295" s="102" t="s">
        <v>83</v>
      </c>
      <c r="B295" s="103">
        <v>16806528.09</v>
      </c>
      <c r="C295" s="108">
        <v>9.7984082122807209E-2</v>
      </c>
      <c r="D295" s="106">
        <v>140</v>
      </c>
      <c r="E295" s="108">
        <v>0.10218978102189781</v>
      </c>
    </row>
    <row r="296" spans="1:5" x14ac:dyDescent="0.2">
      <c r="A296" s="102" t="s">
        <v>84</v>
      </c>
      <c r="B296" s="103">
        <v>37585351.389999986</v>
      </c>
      <c r="C296" s="108">
        <v>0.21912712354930677</v>
      </c>
      <c r="D296" s="106">
        <v>326</v>
      </c>
      <c r="E296" s="108">
        <v>0.23795620437956205</v>
      </c>
    </row>
    <row r="297" spans="1:5" x14ac:dyDescent="0.2">
      <c r="A297" s="102" t="s">
        <v>85</v>
      </c>
      <c r="B297" s="103">
        <v>33534711.819999993</v>
      </c>
      <c r="C297" s="108">
        <v>0.19551140719484275</v>
      </c>
      <c r="D297" s="106">
        <v>257</v>
      </c>
      <c r="E297" s="108">
        <v>0.18759124087591242</v>
      </c>
    </row>
    <row r="298" spans="1:5" x14ac:dyDescent="0.2">
      <c r="A298" s="102" t="s">
        <v>86</v>
      </c>
      <c r="B298" s="103">
        <v>15314209.91</v>
      </c>
      <c r="C298" s="108">
        <v>8.928368747142873E-2</v>
      </c>
      <c r="D298" s="106">
        <v>106</v>
      </c>
      <c r="E298" s="108">
        <v>7.7372262773722625E-2</v>
      </c>
    </row>
    <row r="299" spans="1:5" x14ac:dyDescent="0.2">
      <c r="A299" s="102" t="s">
        <v>87</v>
      </c>
      <c r="B299" s="103">
        <v>20317449.04000001</v>
      </c>
      <c r="C299" s="108">
        <v>0.11845317394529827</v>
      </c>
      <c r="D299" s="106">
        <v>167</v>
      </c>
      <c r="E299" s="108">
        <v>0.12189781021897811</v>
      </c>
    </row>
    <row r="300" spans="1:5" x14ac:dyDescent="0.2">
      <c r="A300" s="102" t="s">
        <v>88</v>
      </c>
      <c r="B300" s="103">
        <v>2506995.5100000002</v>
      </c>
      <c r="C300" s="108">
        <v>1.4616085643501218E-2</v>
      </c>
      <c r="D300" s="106">
        <v>21</v>
      </c>
      <c r="E300" s="108">
        <v>1.5328467153284672E-2</v>
      </c>
    </row>
    <row r="301" spans="1:5" x14ac:dyDescent="0.2">
      <c r="A301" s="102" t="s">
        <v>89</v>
      </c>
      <c r="B301" s="103">
        <v>468412.39</v>
      </c>
      <c r="C301" s="108">
        <v>2.7309006264303573E-3</v>
      </c>
      <c r="D301" s="106">
        <v>5</v>
      </c>
      <c r="E301" s="108">
        <v>3.6496350364963502E-3</v>
      </c>
    </row>
    <row r="302" spans="1:5" x14ac:dyDescent="0.2">
      <c r="A302" s="102" t="s">
        <v>0</v>
      </c>
      <c r="B302" s="103">
        <v>444570.87</v>
      </c>
      <c r="C302" s="108">
        <v>2.5919016945211227E-3</v>
      </c>
      <c r="D302" s="106">
        <v>3</v>
      </c>
      <c r="E302" s="108">
        <v>2.1897810218978104E-3</v>
      </c>
    </row>
    <row r="303" spans="1:5" x14ac:dyDescent="0.2">
      <c r="A303" s="102" t="s">
        <v>69</v>
      </c>
      <c r="B303" s="103">
        <v>79961.790000000008</v>
      </c>
      <c r="C303" s="108">
        <v>4.6618686239595993E-4</v>
      </c>
      <c r="D303" s="106">
        <v>2</v>
      </c>
      <c r="E303" s="108">
        <v>1.4598540145985401E-3</v>
      </c>
    </row>
    <row r="304" spans="1:5" x14ac:dyDescent="0.2">
      <c r="A304" s="102" t="s">
        <v>82</v>
      </c>
      <c r="B304" s="103">
        <v>3619855.72</v>
      </c>
      <c r="C304" s="108">
        <v>2.1104194646378832E-2</v>
      </c>
      <c r="D304" s="106">
        <v>40</v>
      </c>
      <c r="E304" s="108">
        <v>2.9197080291970802E-2</v>
      </c>
    </row>
    <row r="305" spans="1:5" x14ac:dyDescent="0.2">
      <c r="A305" s="102"/>
      <c r="B305" s="102"/>
      <c r="C305" s="108"/>
      <c r="D305" s="106"/>
      <c r="E305" s="108"/>
    </row>
    <row r="306" spans="1:5" ht="10.8" thickBot="1" x14ac:dyDescent="0.25">
      <c r="A306" s="102"/>
      <c r="B306" s="133">
        <v>171523044.61999995</v>
      </c>
      <c r="C306" s="108"/>
      <c r="D306" s="119">
        <v>1370</v>
      </c>
      <c r="E306" s="108"/>
    </row>
    <row r="307" spans="1:5" ht="10.8" thickTop="1" x14ac:dyDescent="0.2">
      <c r="A307" s="102"/>
      <c r="B307" s="102"/>
      <c r="C307" s="108"/>
      <c r="D307" s="102"/>
      <c r="E307" s="108"/>
    </row>
    <row r="308" spans="1:5" x14ac:dyDescent="0.2">
      <c r="A308" s="102"/>
      <c r="B308" s="102"/>
      <c r="C308" s="108"/>
      <c r="D308" s="102"/>
      <c r="E308" s="108"/>
    </row>
    <row r="309" spans="1:5" x14ac:dyDescent="0.2">
      <c r="A309" s="116" t="s">
        <v>398</v>
      </c>
      <c r="B309" s="102"/>
      <c r="C309" s="108"/>
      <c r="D309" s="126">
        <v>1.9722111511365767</v>
      </c>
      <c r="E309" s="108"/>
    </row>
    <row r="310" spans="1:5" x14ac:dyDescent="0.2">
      <c r="A310" s="102"/>
      <c r="B310" s="102"/>
      <c r="C310" s="108"/>
      <c r="D310" s="102"/>
      <c r="E310" s="108"/>
    </row>
    <row r="311" spans="1:5" x14ac:dyDescent="0.2">
      <c r="A311" s="102"/>
      <c r="B311" s="102"/>
      <c r="C311" s="108"/>
      <c r="D311" s="102"/>
      <c r="E311" s="108"/>
    </row>
    <row r="312" spans="1:5" x14ac:dyDescent="0.2">
      <c r="A312" s="102"/>
      <c r="B312" s="102"/>
      <c r="C312" s="108"/>
      <c r="D312" s="102"/>
      <c r="E312" s="108"/>
    </row>
    <row r="313" spans="1:5" ht="15.6" x14ac:dyDescent="0.3">
      <c r="A313" s="111" t="s">
        <v>184</v>
      </c>
      <c r="B313" s="145"/>
      <c r="C313" s="145"/>
      <c r="D313" s="145"/>
      <c r="E313" s="145"/>
    </row>
    <row r="314" spans="1:5" ht="15.6" x14ac:dyDescent="0.3">
      <c r="A314" s="146"/>
      <c r="B314" s="146"/>
      <c r="C314" s="146"/>
      <c r="D314" s="146"/>
      <c r="E314" s="146"/>
    </row>
    <row r="315" spans="1:5" ht="20.399999999999999" x14ac:dyDescent="0.2">
      <c r="A315" s="112" t="s">
        <v>90</v>
      </c>
      <c r="B315" s="113" t="s">
        <v>112</v>
      </c>
      <c r="C315" s="141" t="s">
        <v>113</v>
      </c>
      <c r="D315" s="115" t="s">
        <v>114</v>
      </c>
      <c r="E315" s="141" t="s">
        <v>113</v>
      </c>
    </row>
    <row r="316" spans="1:5" x14ac:dyDescent="0.2">
      <c r="C316" s="94"/>
      <c r="E316" s="94"/>
    </row>
    <row r="317" spans="1:5" x14ac:dyDescent="0.2">
      <c r="A317" s="102" t="s">
        <v>185</v>
      </c>
      <c r="B317" s="103">
        <v>124348438.99000005</v>
      </c>
      <c r="C317" s="108">
        <v>0.59360063764142701</v>
      </c>
      <c r="D317" s="106">
        <v>1015</v>
      </c>
      <c r="E317" s="108">
        <v>0.58943089430894313</v>
      </c>
    </row>
    <row r="318" spans="1:5" x14ac:dyDescent="0.2">
      <c r="A318" s="102" t="s">
        <v>186</v>
      </c>
      <c r="B318" s="103">
        <v>61995328.159999914</v>
      </c>
      <c r="C318" s="108">
        <v>0.29594634742077391</v>
      </c>
      <c r="D318" s="106">
        <v>504</v>
      </c>
      <c r="E318" s="108">
        <v>0.29268292682926828</v>
      </c>
    </row>
    <row r="319" spans="1:5" x14ac:dyDescent="0.2">
      <c r="A319" s="102" t="s">
        <v>187</v>
      </c>
      <c r="B319" s="103">
        <v>10637987.709999999</v>
      </c>
      <c r="C319" s="108">
        <v>5.0782433130386828E-2</v>
      </c>
      <c r="D319" s="106">
        <v>94</v>
      </c>
      <c r="E319" s="108">
        <v>5.45876887340302E-2</v>
      </c>
    </row>
    <row r="320" spans="1:5" x14ac:dyDescent="0.2">
      <c r="A320" s="102" t="s">
        <v>188</v>
      </c>
      <c r="B320" s="103">
        <v>12499891.730000004</v>
      </c>
      <c r="C320" s="108">
        <v>5.96705818074122E-2</v>
      </c>
      <c r="D320" s="106">
        <v>109</v>
      </c>
      <c r="E320" s="108">
        <v>6.3298490127758414E-2</v>
      </c>
    </row>
    <row r="321" spans="1:5" x14ac:dyDescent="0.2">
      <c r="A321" s="102" t="s">
        <v>189</v>
      </c>
      <c r="B321" s="103">
        <v>0</v>
      </c>
      <c r="C321" s="108">
        <v>0</v>
      </c>
      <c r="D321" s="106">
        <v>0</v>
      </c>
      <c r="E321" s="108">
        <v>0</v>
      </c>
    </row>
    <row r="322" spans="1:5" x14ac:dyDescent="0.2">
      <c r="A322" s="102" t="s">
        <v>190</v>
      </c>
      <c r="B322" s="103">
        <v>0</v>
      </c>
      <c r="C322" s="108">
        <v>0</v>
      </c>
      <c r="D322" s="106">
        <v>0</v>
      </c>
      <c r="E322" s="108">
        <v>0</v>
      </c>
    </row>
    <row r="323" spans="1:5" x14ac:dyDescent="0.2">
      <c r="A323" s="102" t="s">
        <v>191</v>
      </c>
      <c r="B323" s="103">
        <v>0</v>
      </c>
      <c r="C323" s="108">
        <v>0</v>
      </c>
      <c r="D323" s="106">
        <v>0</v>
      </c>
      <c r="E323" s="108">
        <v>0</v>
      </c>
    </row>
    <row r="324" spans="1:5" x14ac:dyDescent="0.2">
      <c r="A324" s="102"/>
      <c r="B324" s="103"/>
      <c r="C324" s="102"/>
      <c r="D324" s="106"/>
      <c r="E324" s="108"/>
    </row>
    <row r="325" spans="1:5" ht="10.8" thickBot="1" x14ac:dyDescent="0.25">
      <c r="A325" s="102"/>
      <c r="B325" s="117">
        <v>209481646.58999997</v>
      </c>
      <c r="C325" s="116"/>
      <c r="D325" s="119">
        <v>1722</v>
      </c>
      <c r="E325" s="102"/>
    </row>
    <row r="326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702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208466424.84999987</v>
      </c>
      <c r="C6" s="103">
        <v>86186157.079999924</v>
      </c>
      <c r="D6" s="103">
        <v>67317236.36999993</v>
      </c>
      <c r="E6" s="103">
        <v>54963031.399999984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1715</v>
      </c>
      <c r="C7" s="106">
        <v>691</v>
      </c>
      <c r="D7" s="106">
        <v>509</v>
      </c>
      <c r="E7" s="106">
        <v>515</v>
      </c>
      <c r="F7" s="104"/>
      <c r="G7" s="107"/>
      <c r="H7" s="107"/>
      <c r="I7" s="103"/>
      <c r="J7" s="107"/>
      <c r="K7" s="107"/>
    </row>
    <row r="8" spans="1:11" s="92" customFormat="1" x14ac:dyDescent="0.2">
      <c r="A8" s="102" t="s">
        <v>91</v>
      </c>
      <c r="B8" s="108">
        <v>0.76821223894085822</v>
      </c>
      <c r="C8" s="108">
        <v>0.75382302862263262</v>
      </c>
      <c r="D8" s="108">
        <v>0.78287072356197906</v>
      </c>
      <c r="E8" s="108">
        <v>0.77282228427903565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5.0379241379310345E-2</v>
      </c>
      <c r="E9" s="108">
        <v>3.7348421052631579E-2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15.480186557646741</v>
      </c>
      <c r="C11" s="103">
        <v>17.278634858631044</v>
      </c>
      <c r="D11" s="103">
        <v>14.13378273260027</v>
      </c>
      <c r="E11" s="103">
        <v>14.309123725243259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14.009582477754963</v>
      </c>
      <c r="C12" s="103">
        <v>14.433949349760438</v>
      </c>
      <c r="D12" s="103">
        <v>14.031485284052019</v>
      </c>
      <c r="E12" s="103">
        <v>14.009582477754963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23.252566735112936</v>
      </c>
      <c r="C13" s="103">
        <v>23.252566735112936</v>
      </c>
      <c r="D13" s="103">
        <v>14.392881587953456</v>
      </c>
      <c r="E13" s="103">
        <v>14.401095140314853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121554.76667638477</v>
      </c>
      <c r="C14" s="103">
        <v>124726.71068017355</v>
      </c>
      <c r="D14" s="103">
        <v>132253.90249508826</v>
      </c>
      <c r="E14" s="103">
        <v>106868.11405970145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7304.99</v>
      </c>
      <c r="E15" s="103">
        <v>3548.1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8.7417203974113615</v>
      </c>
      <c r="C17" s="103">
        <v>7.1284386484640647</v>
      </c>
      <c r="D17" s="103">
        <v>10.374618546227774</v>
      </c>
      <c r="E17" s="103">
        <v>9.2715376734115207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</v>
      </c>
      <c r="C18" s="103">
        <v>0.25</v>
      </c>
      <c r="D18" s="103">
        <v>0.66666666666666663</v>
      </c>
      <c r="E18" s="103">
        <v>0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20</v>
      </c>
      <c r="C19" s="103">
        <v>20</v>
      </c>
      <c r="D19" s="103">
        <v>17.25</v>
      </c>
      <c r="E19" s="103">
        <v>16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0.82097744652716387</v>
      </c>
      <c r="C20" s="108">
        <v>0.94806461371928707</v>
      </c>
      <c r="D20" s="108">
        <v>0.93797449843230996</v>
      </c>
      <c r="E20" s="108">
        <v>0.47840040387583133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0.17902255347283574</v>
      </c>
      <c r="C21" s="108">
        <v>5.193538628071296E-2</v>
      </c>
      <c r="D21" s="108">
        <v>6.2025501567690176E-2</v>
      </c>
      <c r="E21" s="108">
        <v>0.52159959612416873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0.3295780146823965</v>
      </c>
      <c r="C23" s="108">
        <v>0.34248066325316689</v>
      </c>
      <c r="D23" s="108">
        <v>0.27293408940638042</v>
      </c>
      <c r="E23" s="108">
        <v>0.37872164343540937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1.96458485270679</v>
      </c>
      <c r="C24" s="103">
        <v>2.3551174063887226</v>
      </c>
      <c r="D24" s="103">
        <v>1.49881533244969</v>
      </c>
      <c r="E24" s="103">
        <v>1.8694737565824455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1332695.77</v>
      </c>
      <c r="C31" s="108">
        <v>6.3928556886747052E-3</v>
      </c>
      <c r="D31" s="106">
        <v>50</v>
      </c>
      <c r="E31" s="108">
        <v>2.9154518950437316E-2</v>
      </c>
    </row>
    <row r="32" spans="1:11" x14ac:dyDescent="0.2">
      <c r="A32" s="102" t="s">
        <v>18</v>
      </c>
      <c r="B32" s="103">
        <v>9287190.9799999949</v>
      </c>
      <c r="C32" s="108">
        <v>4.455005637805947E-2</v>
      </c>
      <c r="D32" s="106">
        <v>132</v>
      </c>
      <c r="E32" s="108">
        <v>7.6967930029154516E-2</v>
      </c>
    </row>
    <row r="33" spans="1:5" x14ac:dyDescent="0.2">
      <c r="A33" s="102" t="s">
        <v>19</v>
      </c>
      <c r="B33" s="103">
        <v>3391733.04</v>
      </c>
      <c r="C33" s="108">
        <v>1.6269924725003031E-2</v>
      </c>
      <c r="D33" s="106">
        <v>37</v>
      </c>
      <c r="E33" s="108">
        <v>2.1574344023323616E-2</v>
      </c>
    </row>
    <row r="34" spans="1:5" x14ac:dyDescent="0.2">
      <c r="A34" s="102" t="s">
        <v>20</v>
      </c>
      <c r="B34" s="103">
        <v>3099260.25</v>
      </c>
      <c r="C34" s="108">
        <v>1.4866951607339376E-2</v>
      </c>
      <c r="D34" s="106">
        <v>33</v>
      </c>
      <c r="E34" s="108">
        <v>1.9241982507288629E-2</v>
      </c>
    </row>
    <row r="35" spans="1:5" x14ac:dyDescent="0.2">
      <c r="A35" s="102" t="s">
        <v>21</v>
      </c>
      <c r="B35" s="103">
        <v>12810149.250000004</v>
      </c>
      <c r="C35" s="108">
        <v>6.1449460071171781E-2</v>
      </c>
      <c r="D35" s="106">
        <v>84</v>
      </c>
      <c r="E35" s="108">
        <v>4.8979591836734691E-2</v>
      </c>
    </row>
    <row r="36" spans="1:5" x14ac:dyDescent="0.2">
      <c r="A36" s="102" t="s">
        <v>22</v>
      </c>
      <c r="B36" s="103">
        <v>13021343.650000002</v>
      </c>
      <c r="C36" s="108">
        <v>6.2462545992091473E-2</v>
      </c>
      <c r="D36" s="106">
        <v>86</v>
      </c>
      <c r="E36" s="108">
        <v>5.0145772594752183E-2</v>
      </c>
    </row>
    <row r="37" spans="1:5" x14ac:dyDescent="0.2">
      <c r="A37" s="102" t="s">
        <v>23</v>
      </c>
      <c r="B37" s="103">
        <v>20557893.970000003</v>
      </c>
      <c r="C37" s="108">
        <v>9.8614891989404249E-2</v>
      </c>
      <c r="D37" s="106">
        <v>142</v>
      </c>
      <c r="E37" s="108">
        <v>8.2798833819241982E-2</v>
      </c>
    </row>
    <row r="38" spans="1:5" x14ac:dyDescent="0.2">
      <c r="A38" s="102" t="s">
        <v>24</v>
      </c>
      <c r="B38" s="103">
        <v>27057642.859999996</v>
      </c>
      <c r="C38" s="108">
        <v>0.12979376837046575</v>
      </c>
      <c r="D38" s="106">
        <v>201</v>
      </c>
      <c r="E38" s="108">
        <v>0.11720116618075802</v>
      </c>
    </row>
    <row r="39" spans="1:5" x14ac:dyDescent="0.2">
      <c r="A39" s="102" t="s">
        <v>41</v>
      </c>
      <c r="B39" s="103">
        <v>54635190.290000014</v>
      </c>
      <c r="C39" s="108">
        <v>0.26208148544453741</v>
      </c>
      <c r="D39" s="106">
        <v>387</v>
      </c>
      <c r="E39" s="108">
        <v>0.22565597667638485</v>
      </c>
    </row>
    <row r="40" spans="1:5" x14ac:dyDescent="0.2">
      <c r="A40" s="102" t="s">
        <v>42</v>
      </c>
      <c r="B40" s="103">
        <v>45455415.079999961</v>
      </c>
      <c r="C40" s="108">
        <v>0.2180466955899828</v>
      </c>
      <c r="D40" s="106">
        <v>413</v>
      </c>
      <c r="E40" s="108">
        <v>0.24081632653061225</v>
      </c>
    </row>
    <row r="41" spans="1:5" x14ac:dyDescent="0.2">
      <c r="A41" s="102" t="s">
        <v>43</v>
      </c>
      <c r="B41" s="103">
        <v>11500319.559999999</v>
      </c>
      <c r="C41" s="108">
        <v>5.5166291494061673E-2</v>
      </c>
      <c r="D41" s="106">
        <v>100</v>
      </c>
      <c r="E41" s="108">
        <v>5.8309037900874633E-2</v>
      </c>
    </row>
    <row r="42" spans="1:5" x14ac:dyDescent="0.2">
      <c r="A42" s="102" t="s">
        <v>44</v>
      </c>
      <c r="B42" s="103">
        <v>3552501.6999999997</v>
      </c>
      <c r="C42" s="108">
        <v>1.7041121622132529E-2</v>
      </c>
      <c r="D42" s="106">
        <v>30</v>
      </c>
      <c r="E42" s="108">
        <v>1.7492711370262391E-2</v>
      </c>
    </row>
    <row r="43" spans="1:5" x14ac:dyDescent="0.2">
      <c r="A43" s="102" t="s">
        <v>45</v>
      </c>
      <c r="B43" s="103">
        <v>1602007.9500000002</v>
      </c>
      <c r="C43" s="108">
        <v>7.6847288533523324E-3</v>
      </c>
      <c r="D43" s="106">
        <v>13</v>
      </c>
      <c r="E43" s="108">
        <v>7.5801749271137029E-3</v>
      </c>
    </row>
    <row r="44" spans="1:5" x14ac:dyDescent="0.2">
      <c r="A44" s="102" t="s">
        <v>46</v>
      </c>
      <c r="B44" s="103">
        <v>178770.25</v>
      </c>
      <c r="C44" s="108">
        <v>8.5754936378187744E-4</v>
      </c>
      <c r="D44" s="106">
        <v>2</v>
      </c>
      <c r="E44" s="108">
        <v>1.1661807580174927E-3</v>
      </c>
    </row>
    <row r="45" spans="1:5" x14ac:dyDescent="0.2">
      <c r="A45" s="102" t="s">
        <v>25</v>
      </c>
      <c r="B45" s="103">
        <v>984310.25</v>
      </c>
      <c r="C45" s="108">
        <v>4.7216728099417028E-3</v>
      </c>
      <c r="D45" s="106">
        <v>5</v>
      </c>
      <c r="E45" s="108">
        <v>2.9154518950437317E-3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208466424.84999993</v>
      </c>
      <c r="C50" s="118"/>
      <c r="D50" s="119">
        <v>1715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0.76821223894085799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696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4433046.9600000009</v>
      </c>
      <c r="C59" s="108">
        <v>2.1265040464860267E-2</v>
      </c>
      <c r="D59" s="106">
        <v>111</v>
      </c>
      <c r="E59" s="108">
        <v>6.4723032069970848E-2</v>
      </c>
    </row>
    <row r="60" spans="1:5" x14ac:dyDescent="0.2">
      <c r="A60" s="102" t="s">
        <v>18</v>
      </c>
      <c r="B60" s="103">
        <v>45051024.279999986</v>
      </c>
      <c r="C60" s="108">
        <v>0.21610685899379733</v>
      </c>
      <c r="D60" s="106">
        <v>397</v>
      </c>
      <c r="E60" s="108">
        <v>0.23148688046647231</v>
      </c>
    </row>
    <row r="61" spans="1:5" x14ac:dyDescent="0.2">
      <c r="A61" s="102" t="s">
        <v>19</v>
      </c>
      <c r="B61" s="103">
        <v>11691930.859999996</v>
      </c>
      <c r="C61" s="108">
        <v>5.6085438546820264E-2</v>
      </c>
      <c r="D61" s="106">
        <v>94</v>
      </c>
      <c r="E61" s="108">
        <v>5.4810495626822157E-2</v>
      </c>
    </row>
    <row r="62" spans="1:5" x14ac:dyDescent="0.2">
      <c r="A62" s="102" t="s">
        <v>20</v>
      </c>
      <c r="B62" s="103">
        <v>26460575.209999997</v>
      </c>
      <c r="C62" s="108">
        <v>0.12692967334686847</v>
      </c>
      <c r="D62" s="106">
        <v>206</v>
      </c>
      <c r="E62" s="108">
        <v>0.12011661807580175</v>
      </c>
    </row>
    <row r="63" spans="1:5" x14ac:dyDescent="0.2">
      <c r="A63" s="102" t="s">
        <v>21</v>
      </c>
      <c r="B63" s="103">
        <v>28032366.559999987</v>
      </c>
      <c r="C63" s="108">
        <v>0.13446945511811034</v>
      </c>
      <c r="D63" s="106">
        <v>198</v>
      </c>
      <c r="E63" s="108">
        <v>0.11545189504373178</v>
      </c>
    </row>
    <row r="64" spans="1:5" x14ac:dyDescent="0.2">
      <c r="A64" s="102" t="s">
        <v>22</v>
      </c>
      <c r="B64" s="103">
        <v>25303361.020000003</v>
      </c>
      <c r="C64" s="108">
        <v>0.12137859148400899</v>
      </c>
      <c r="D64" s="106">
        <v>167</v>
      </c>
      <c r="E64" s="108">
        <v>9.7376093294460647E-2</v>
      </c>
    </row>
    <row r="65" spans="1:5" x14ac:dyDescent="0.2">
      <c r="A65" s="102" t="s">
        <v>23</v>
      </c>
      <c r="B65" s="103">
        <v>24248724.59999999</v>
      </c>
      <c r="C65" s="108">
        <v>0.11631956857056445</v>
      </c>
      <c r="D65" s="106">
        <v>208</v>
      </c>
      <c r="E65" s="108">
        <v>0.12128279883381925</v>
      </c>
    </row>
    <row r="66" spans="1:5" x14ac:dyDescent="0.2">
      <c r="A66" s="102" t="s">
        <v>24</v>
      </c>
      <c r="B66" s="103">
        <v>18348391.370000008</v>
      </c>
      <c r="C66" s="108">
        <v>8.8016050465692122E-2</v>
      </c>
      <c r="D66" s="106">
        <v>145</v>
      </c>
      <c r="E66" s="108">
        <v>8.4548104956268216E-2</v>
      </c>
    </row>
    <row r="67" spans="1:5" x14ac:dyDescent="0.2">
      <c r="A67" s="102" t="s">
        <v>41</v>
      </c>
      <c r="B67" s="103">
        <v>13350547.170000004</v>
      </c>
      <c r="C67" s="108">
        <v>6.4041714053504131E-2</v>
      </c>
      <c r="D67" s="106">
        <v>100</v>
      </c>
      <c r="E67" s="108">
        <v>5.8309037900874633E-2</v>
      </c>
    </row>
    <row r="68" spans="1:5" x14ac:dyDescent="0.2">
      <c r="A68" s="102" t="s">
        <v>42</v>
      </c>
      <c r="B68" s="103">
        <v>1618768.76</v>
      </c>
      <c r="C68" s="108">
        <v>7.7651293783388376E-3</v>
      </c>
      <c r="D68" s="106">
        <v>13</v>
      </c>
      <c r="E68" s="108">
        <v>7.5801749271137029E-3</v>
      </c>
    </row>
    <row r="69" spans="1:5" x14ac:dyDescent="0.2">
      <c r="A69" s="102" t="s">
        <v>43</v>
      </c>
      <c r="B69" s="103">
        <v>673792.62</v>
      </c>
      <c r="C69" s="108">
        <v>3.2321397581640361E-3</v>
      </c>
      <c r="D69" s="106">
        <v>6</v>
      </c>
      <c r="E69" s="108">
        <v>3.4985422740524781E-3</v>
      </c>
    </row>
    <row r="70" spans="1:5" x14ac:dyDescent="0.2">
      <c r="A70" s="102" t="s">
        <v>44</v>
      </c>
      <c r="B70" s="103">
        <v>1139537.49</v>
      </c>
      <c r="C70" s="108">
        <v>5.4662878725912026E-3</v>
      </c>
      <c r="D70" s="106">
        <v>10</v>
      </c>
      <c r="E70" s="108">
        <v>5.8309037900874635E-3</v>
      </c>
    </row>
    <row r="71" spans="1:5" x14ac:dyDescent="0.2">
      <c r="A71" s="102" t="s">
        <v>45</v>
      </c>
      <c r="B71" s="103">
        <v>498032.37</v>
      </c>
      <c r="C71" s="108">
        <v>2.3890291703249312E-3</v>
      </c>
      <c r="D71" s="106">
        <v>6</v>
      </c>
      <c r="E71" s="108">
        <v>3.4985422740524781E-3</v>
      </c>
    </row>
    <row r="72" spans="1:5" x14ac:dyDescent="0.2">
      <c r="A72" s="102" t="s">
        <v>46</v>
      </c>
      <c r="B72" s="103">
        <v>419122.23</v>
      </c>
      <c r="C72" s="108">
        <v>2.0105023161479142E-3</v>
      </c>
      <c r="D72" s="106">
        <v>3</v>
      </c>
      <c r="E72" s="108">
        <v>1.749271137026239E-3</v>
      </c>
    </row>
    <row r="73" spans="1:5" x14ac:dyDescent="0.2">
      <c r="A73" s="102" t="s">
        <v>25</v>
      </c>
      <c r="B73" s="103">
        <v>1383848.1</v>
      </c>
      <c r="C73" s="108">
        <v>6.6382301178510399E-3</v>
      </c>
      <c r="D73" s="106">
        <v>7</v>
      </c>
      <c r="E73" s="108">
        <v>4.0816326530612249E-3</v>
      </c>
    </row>
    <row r="74" spans="1:5" x14ac:dyDescent="0.2">
      <c r="A74" s="102" t="s">
        <v>26</v>
      </c>
      <c r="B74" s="103">
        <v>531319.19999999995</v>
      </c>
      <c r="C74" s="108">
        <v>2.5487039478050517E-3</v>
      </c>
      <c r="D74" s="106">
        <v>3</v>
      </c>
      <c r="E74" s="108">
        <v>1.749271137026239E-3</v>
      </c>
    </row>
    <row r="75" spans="1:5" x14ac:dyDescent="0.2">
      <c r="A75" s="102" t="s">
        <v>27</v>
      </c>
      <c r="B75" s="103">
        <v>200740</v>
      </c>
      <c r="C75" s="108">
        <v>9.6293683812364791E-4</v>
      </c>
      <c r="D75" s="106">
        <v>2</v>
      </c>
      <c r="E75" s="108">
        <v>1.1661807580174927E-3</v>
      </c>
    </row>
    <row r="76" spans="1:5" x14ac:dyDescent="0.2">
      <c r="A76" s="102" t="s">
        <v>4</v>
      </c>
      <c r="B76" s="103">
        <v>5081296.05</v>
      </c>
      <c r="C76" s="108">
        <v>2.4374649556427125E-2</v>
      </c>
      <c r="D76" s="106">
        <v>39</v>
      </c>
      <c r="E76" s="108">
        <v>2.2740524781341108E-2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208466424.84999996</v>
      </c>
      <c r="C78" s="118"/>
      <c r="D78" s="119">
        <v>1715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0.6320855005417586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9418236.9100000001</v>
      </c>
      <c r="C87" s="108">
        <v>4.5178675255628367E-2</v>
      </c>
      <c r="D87" s="106">
        <v>95</v>
      </c>
      <c r="E87" s="108">
        <v>5.5393586005830907E-2</v>
      </c>
      <c r="F87" s="124"/>
    </row>
    <row r="88" spans="1:6" x14ac:dyDescent="0.2">
      <c r="A88" s="102" t="s">
        <v>607</v>
      </c>
      <c r="B88" s="103">
        <v>2888345.6500000008</v>
      </c>
      <c r="C88" s="108">
        <v>1.3855207868980743E-2</v>
      </c>
      <c r="D88" s="106">
        <v>21</v>
      </c>
      <c r="E88" s="108">
        <v>1.2244897959183673E-2</v>
      </c>
      <c r="F88" s="124"/>
    </row>
    <row r="89" spans="1:6" x14ac:dyDescent="0.2">
      <c r="A89" s="102" t="s">
        <v>608</v>
      </c>
      <c r="B89" s="103">
        <v>196159842.28999987</v>
      </c>
      <c r="C89" s="108">
        <v>0.94096611687539089</v>
      </c>
      <c r="D89" s="106">
        <v>1599</v>
      </c>
      <c r="E89" s="108">
        <v>0.9323615160349854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208466424.84999987</v>
      </c>
      <c r="C93" s="118"/>
      <c r="D93" s="119">
        <v>1715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203435167.61999986</v>
      </c>
      <c r="C100" s="108">
        <v>0.97586538343706819</v>
      </c>
      <c r="D100" s="106">
        <v>1592</v>
      </c>
      <c r="E100" s="108">
        <v>0.92827988338192424</v>
      </c>
    </row>
    <row r="101" spans="1:5" x14ac:dyDescent="0.2">
      <c r="A101" s="102" t="s">
        <v>6</v>
      </c>
      <c r="B101" s="103">
        <v>5031257.2299999986</v>
      </c>
      <c r="C101" s="108">
        <v>2.4134616562931872E-2</v>
      </c>
      <c r="D101" s="106">
        <v>123</v>
      </c>
      <c r="E101" s="108">
        <v>7.1720116618075799E-2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208466424.84999985</v>
      </c>
      <c r="C103" s="118"/>
      <c r="D103" s="119">
        <v>1715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55689206.159999967</v>
      </c>
      <c r="C110" s="108">
        <v>0.26713753161963916</v>
      </c>
      <c r="D110" s="106">
        <v>889</v>
      </c>
      <c r="E110" s="108">
        <v>0.51836734693877551</v>
      </c>
    </row>
    <row r="111" spans="1:5" x14ac:dyDescent="0.2">
      <c r="A111" s="102" t="s">
        <v>71</v>
      </c>
      <c r="B111" s="103">
        <v>80658048.419999912</v>
      </c>
      <c r="C111" s="108">
        <v>0.38691145817863321</v>
      </c>
      <c r="D111" s="106">
        <v>596</v>
      </c>
      <c r="E111" s="108">
        <v>0.34752186588921286</v>
      </c>
    </row>
    <row r="112" spans="1:5" x14ac:dyDescent="0.2">
      <c r="A112" s="102" t="s">
        <v>72</v>
      </c>
      <c r="B112" s="103">
        <v>33909676.499999993</v>
      </c>
      <c r="C112" s="108">
        <v>0.16266253198518368</v>
      </c>
      <c r="D112" s="106">
        <v>142</v>
      </c>
      <c r="E112" s="108">
        <v>8.2798833819241982E-2</v>
      </c>
    </row>
    <row r="113" spans="1:5" x14ac:dyDescent="0.2">
      <c r="A113" s="102" t="s">
        <v>73</v>
      </c>
      <c r="B113" s="103">
        <v>17892770.449999999</v>
      </c>
      <c r="C113" s="108">
        <v>8.5830466286715382E-2</v>
      </c>
      <c r="D113" s="106">
        <v>53</v>
      </c>
      <c r="E113" s="108">
        <v>3.0903790087463558E-2</v>
      </c>
    </row>
    <row r="114" spans="1:5" x14ac:dyDescent="0.2">
      <c r="A114" s="102" t="s">
        <v>74</v>
      </c>
      <c r="B114" s="103">
        <v>6961924.8599999994</v>
      </c>
      <c r="C114" s="108">
        <v>3.3395904712278678E-2</v>
      </c>
      <c r="D114" s="106">
        <v>16</v>
      </c>
      <c r="E114" s="108">
        <v>9.3294460641399415E-3</v>
      </c>
    </row>
    <row r="115" spans="1:5" x14ac:dyDescent="0.2">
      <c r="A115" s="102" t="s">
        <v>75</v>
      </c>
      <c r="B115" s="103">
        <v>6484918.0300000003</v>
      </c>
      <c r="C115" s="108">
        <v>3.110773370179953E-2</v>
      </c>
      <c r="D115" s="106">
        <v>12</v>
      </c>
      <c r="E115" s="108">
        <v>6.9970845481049562E-3</v>
      </c>
    </row>
    <row r="116" spans="1:5" x14ac:dyDescent="0.2">
      <c r="A116" s="102" t="s">
        <v>76</v>
      </c>
      <c r="B116" s="103">
        <v>3312404.06</v>
      </c>
      <c r="C116" s="108">
        <v>1.5889388722348984E-2</v>
      </c>
      <c r="D116" s="106">
        <v>4</v>
      </c>
      <c r="E116" s="108">
        <v>2.3323615160349854E-3</v>
      </c>
    </row>
    <row r="117" spans="1:5" x14ac:dyDescent="0.2">
      <c r="A117" s="102" t="s">
        <v>223</v>
      </c>
      <c r="B117" s="103">
        <v>2196476.4</v>
      </c>
      <c r="C117" s="108">
        <v>1.0536355682122215E-2</v>
      </c>
      <c r="D117" s="106">
        <v>2</v>
      </c>
      <c r="E117" s="108">
        <v>1.1661807580174927E-3</v>
      </c>
    </row>
    <row r="118" spans="1:5" x14ac:dyDescent="0.2">
      <c r="A118" s="102" t="s">
        <v>78</v>
      </c>
      <c r="B118" s="103">
        <v>1360999.97</v>
      </c>
      <c r="C118" s="108">
        <v>6.5286291112791675E-3</v>
      </c>
      <c r="D118" s="106">
        <v>1</v>
      </c>
      <c r="E118" s="108">
        <v>5.8309037900874635E-4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208466424.84999987</v>
      </c>
      <c r="C123" s="118"/>
      <c r="D123" s="119">
        <v>1715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121554.76667638477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139593431.80999994</v>
      </c>
      <c r="C132" s="108">
        <v>0.66962069268681101</v>
      </c>
      <c r="D132" s="106">
        <v>1040</v>
      </c>
      <c r="E132" s="108">
        <v>0.60641399416909625</v>
      </c>
    </row>
    <row r="133" spans="1:5" x14ac:dyDescent="0.2">
      <c r="A133" s="102" t="s">
        <v>8</v>
      </c>
      <c r="B133" s="103">
        <v>65190758.459999911</v>
      </c>
      <c r="C133" s="108">
        <v>0.3127158654296841</v>
      </c>
      <c r="D133" s="106">
        <v>634</v>
      </c>
      <c r="E133" s="108">
        <v>0.36967930029154517</v>
      </c>
    </row>
    <row r="134" spans="1:5" x14ac:dyDescent="0.2">
      <c r="A134" s="102" t="s">
        <v>9</v>
      </c>
      <c r="B134" s="103">
        <v>3682234.58</v>
      </c>
      <c r="C134" s="108">
        <v>1.766344188350483E-2</v>
      </c>
      <c r="D134" s="106">
        <v>41</v>
      </c>
      <c r="E134" s="108">
        <v>2.39067055393586E-2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208466424.84999987</v>
      </c>
      <c r="C136" s="108"/>
      <c r="D136" s="119">
        <v>1715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2.434373786403043E-4</v>
      </c>
      <c r="D143" s="106">
        <v>1</v>
      </c>
      <c r="E143" s="108">
        <v>5.8309037900874635E-4</v>
      </c>
    </row>
    <row r="144" spans="1:5" x14ac:dyDescent="0.2">
      <c r="A144" s="132">
        <v>1997</v>
      </c>
      <c r="B144" s="103">
        <v>1740717.36</v>
      </c>
      <c r="C144" s="108">
        <v>8.3501089504101986E-3</v>
      </c>
      <c r="D144" s="106">
        <v>17</v>
      </c>
      <c r="E144" s="108">
        <v>9.9125364431486875E-3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36684174</v>
      </c>
      <c r="C148" s="108">
        <v>0.17597161761850014</v>
      </c>
      <c r="D148" s="106">
        <v>304</v>
      </c>
      <c r="E148" s="108">
        <v>0.1772594752186589</v>
      </c>
    </row>
    <row r="149" spans="1:5" x14ac:dyDescent="0.2">
      <c r="A149" s="132">
        <v>2002</v>
      </c>
      <c r="B149" s="103">
        <v>39776742.269999981</v>
      </c>
      <c r="C149" s="108">
        <v>0.19080646822921699</v>
      </c>
      <c r="D149" s="106">
        <v>315</v>
      </c>
      <c r="E149" s="108">
        <v>0.18367346938775511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27095988.119999997</v>
      </c>
      <c r="C151" s="108">
        <v>0.12997770811053458</v>
      </c>
      <c r="D151" s="106">
        <v>234</v>
      </c>
      <c r="E151" s="108">
        <v>0.13644314868804663</v>
      </c>
    </row>
    <row r="152" spans="1:5" x14ac:dyDescent="0.2">
      <c r="A152" s="132">
        <v>2005</v>
      </c>
      <c r="B152" s="103">
        <v>103118054.58000003</v>
      </c>
      <c r="C152" s="108">
        <v>0.49465065971269767</v>
      </c>
      <c r="D152" s="106">
        <v>844</v>
      </c>
      <c r="E152" s="108">
        <v>0.49212827988338192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208466424.85000002</v>
      </c>
      <c r="C154" s="108"/>
      <c r="D154" s="134">
        <v>1715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185.76223869176076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30155515.330000002</v>
      </c>
      <c r="C163" s="108">
        <v>0.14465406288661645</v>
      </c>
      <c r="D163" s="106">
        <v>305</v>
      </c>
      <c r="E163" s="108">
        <v>0.17784256559766765</v>
      </c>
    </row>
    <row r="164" spans="1:5" x14ac:dyDescent="0.2">
      <c r="A164" s="102" t="s">
        <v>11</v>
      </c>
      <c r="B164" s="103">
        <v>77846791.61999996</v>
      </c>
      <c r="C164" s="108">
        <v>0.37342604055311962</v>
      </c>
      <c r="D164" s="106">
        <v>609</v>
      </c>
      <c r="E164" s="108">
        <v>0.35510204081632651</v>
      </c>
    </row>
    <row r="165" spans="1:5" x14ac:dyDescent="0.2">
      <c r="A165" s="102" t="s">
        <v>12</v>
      </c>
      <c r="B165" s="103">
        <v>81962184.760000035</v>
      </c>
      <c r="C165" s="108">
        <v>0.39316731612284872</v>
      </c>
      <c r="D165" s="106">
        <v>658</v>
      </c>
      <c r="E165" s="108">
        <v>0.3836734693877551</v>
      </c>
    </row>
    <row r="166" spans="1:5" x14ac:dyDescent="0.2">
      <c r="A166" s="102" t="s">
        <v>13</v>
      </c>
      <c r="B166" s="103">
        <v>18289138.110000003</v>
      </c>
      <c r="C166" s="108">
        <v>8.7731816397579501E-2</v>
      </c>
      <c r="D166" s="106">
        <v>141</v>
      </c>
      <c r="E166" s="108">
        <v>8.2215743440233233E-2</v>
      </c>
    </row>
    <row r="167" spans="1:5" x14ac:dyDescent="0.2">
      <c r="A167" s="102" t="s">
        <v>14</v>
      </c>
      <c r="B167" s="103">
        <v>212795.03</v>
      </c>
      <c r="C167" s="108">
        <v>1.0207640398357414E-3</v>
      </c>
      <c r="D167" s="106">
        <v>2</v>
      </c>
      <c r="E167" s="108">
        <v>1.1661807580174927E-3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208466424.84999999</v>
      </c>
      <c r="C171" s="118"/>
      <c r="D171" s="119">
        <v>1715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8.7417203974113615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101249015.01999998</v>
      </c>
      <c r="C180" s="108">
        <v>0.48568499744192734</v>
      </c>
      <c r="D180" s="106">
        <v>840</v>
      </c>
      <c r="E180" s="108">
        <v>0.48979591836734693</v>
      </c>
      <c r="F180" s="92"/>
    </row>
    <row r="181" spans="1:6" x14ac:dyDescent="0.2">
      <c r="A181" s="102" t="s">
        <v>52</v>
      </c>
      <c r="B181" s="103">
        <v>107217409.83000001</v>
      </c>
      <c r="C181" s="108">
        <v>0.51431500255807272</v>
      </c>
      <c r="D181" s="106">
        <v>875</v>
      </c>
      <c r="E181" s="108">
        <v>0.51020408163265307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208466424.84999999</v>
      </c>
      <c r="C183" s="118"/>
      <c r="D183" s="119">
        <v>1715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11026635.789999999</v>
      </c>
      <c r="C190" s="108">
        <v>5.2894060988162059E-2</v>
      </c>
      <c r="D190" s="106">
        <v>141</v>
      </c>
      <c r="E190" s="108">
        <v>8.2215743440233233E-2</v>
      </c>
      <c r="F190" s="108">
        <v>0.8104886196354123</v>
      </c>
    </row>
    <row r="191" spans="1:6" x14ac:dyDescent="0.2">
      <c r="A191" s="102" t="s">
        <v>54</v>
      </c>
      <c r="B191" s="103">
        <v>30371114.319999982</v>
      </c>
      <c r="C191" s="108">
        <v>0.14568827734179848</v>
      </c>
      <c r="D191" s="106">
        <v>281</v>
      </c>
      <c r="E191" s="108">
        <v>0.16384839650145772</v>
      </c>
      <c r="F191" s="108">
        <v>0.80102460001662368</v>
      </c>
    </row>
    <row r="192" spans="1:6" x14ac:dyDescent="0.2">
      <c r="A192" s="102" t="s">
        <v>55</v>
      </c>
      <c r="B192" s="103">
        <v>32110799.159999993</v>
      </c>
      <c r="C192" s="108">
        <v>0.15403343336033617</v>
      </c>
      <c r="D192" s="106">
        <v>275</v>
      </c>
      <c r="E192" s="108">
        <v>0.16034985422740525</v>
      </c>
      <c r="F192" s="108">
        <v>0.77518378010786049</v>
      </c>
    </row>
    <row r="193" spans="1:6" x14ac:dyDescent="0.2">
      <c r="A193" s="102" t="s">
        <v>56</v>
      </c>
      <c r="B193" s="103">
        <v>14086258.459999999</v>
      </c>
      <c r="C193" s="108">
        <v>6.7570873679709501E-2</v>
      </c>
      <c r="D193" s="106">
        <v>104</v>
      </c>
      <c r="E193" s="108">
        <v>6.0641399416909623E-2</v>
      </c>
      <c r="F193" s="108">
        <v>0.77580336882509282</v>
      </c>
    </row>
    <row r="194" spans="1:6" x14ac:dyDescent="0.2">
      <c r="A194" s="102" t="s">
        <v>57</v>
      </c>
      <c r="B194" s="103">
        <v>12032326.779999999</v>
      </c>
      <c r="C194" s="108">
        <v>5.7718295829449505E-2</v>
      </c>
      <c r="D194" s="106">
        <v>121</v>
      </c>
      <c r="E194" s="108">
        <v>7.0553935860058314E-2</v>
      </c>
      <c r="F194" s="108">
        <v>0.74502622140697738</v>
      </c>
    </row>
    <row r="195" spans="1:6" x14ac:dyDescent="0.2">
      <c r="A195" s="102" t="s">
        <v>58</v>
      </c>
      <c r="B195" s="103">
        <v>6426313.9100000001</v>
      </c>
      <c r="C195" s="108">
        <v>3.0826613516416346E-2</v>
      </c>
      <c r="D195" s="106">
        <v>63</v>
      </c>
      <c r="E195" s="108">
        <v>3.6734693877551024E-2</v>
      </c>
      <c r="F195" s="108">
        <v>0.77285111687934427</v>
      </c>
    </row>
    <row r="196" spans="1:6" x14ac:dyDescent="0.2">
      <c r="A196" s="102" t="s">
        <v>28</v>
      </c>
      <c r="B196" s="103">
        <v>48329589.67999997</v>
      </c>
      <c r="C196" s="108">
        <v>0.23183392584573306</v>
      </c>
      <c r="D196" s="106">
        <v>361</v>
      </c>
      <c r="E196" s="108">
        <v>0.21049562682215744</v>
      </c>
      <c r="F196" s="108">
        <v>0.75804840880702518</v>
      </c>
    </row>
    <row r="197" spans="1:6" x14ac:dyDescent="0.2">
      <c r="A197" s="102" t="s">
        <v>59</v>
      </c>
      <c r="B197" s="103">
        <v>17594874.370000005</v>
      </c>
      <c r="C197" s="108">
        <v>8.4401477996565791E-2</v>
      </c>
      <c r="D197" s="106">
        <v>124</v>
      </c>
      <c r="E197" s="108">
        <v>7.2303206997084549E-2</v>
      </c>
      <c r="F197" s="108">
        <v>0.74946019264956687</v>
      </c>
    </row>
    <row r="198" spans="1:6" x14ac:dyDescent="0.2">
      <c r="A198" s="102" t="s">
        <v>60</v>
      </c>
      <c r="B198" s="103">
        <v>20450840.989999995</v>
      </c>
      <c r="C198" s="108">
        <v>9.8101365746139729E-2</v>
      </c>
      <c r="D198" s="106">
        <v>107</v>
      </c>
      <c r="E198" s="108">
        <v>6.2390670553935858E-2</v>
      </c>
      <c r="F198" s="108">
        <v>0.73289966792851025</v>
      </c>
    </row>
    <row r="199" spans="1:6" x14ac:dyDescent="0.2">
      <c r="A199" s="102" t="s">
        <v>61</v>
      </c>
      <c r="B199" s="103">
        <v>12221752.309999999</v>
      </c>
      <c r="C199" s="108">
        <v>5.8626957884436531E-2</v>
      </c>
      <c r="D199" s="106">
        <v>93</v>
      </c>
      <c r="E199" s="108">
        <v>5.4227405247813408E-2</v>
      </c>
      <c r="F199" s="108">
        <v>0.75844179295411884</v>
      </c>
    </row>
    <row r="200" spans="1:6" x14ac:dyDescent="0.2">
      <c r="A200" s="102" t="s">
        <v>62</v>
      </c>
      <c r="B200" s="103">
        <v>3682234.58</v>
      </c>
      <c r="C200" s="108">
        <v>1.7663441883504827E-2</v>
      </c>
      <c r="D200" s="106">
        <v>41</v>
      </c>
      <c r="E200" s="108">
        <v>2.39067055393586E-2</v>
      </c>
      <c r="F200" s="108">
        <v>0.80276567768915186</v>
      </c>
    </row>
    <row r="201" spans="1:6" x14ac:dyDescent="0.2">
      <c r="A201" s="102" t="s">
        <v>3</v>
      </c>
      <c r="B201" s="103">
        <v>133684.5</v>
      </c>
      <c r="C201" s="108">
        <v>6.4127592774803634E-4</v>
      </c>
      <c r="D201" s="106">
        <v>4</v>
      </c>
      <c r="E201" s="108">
        <v>2.3323615160349854E-3</v>
      </c>
      <c r="F201" s="108">
        <v>0.6690266293126047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208466424.84999993</v>
      </c>
      <c r="C203" s="118"/>
      <c r="D203" s="119">
        <v>1715</v>
      </c>
      <c r="E203" s="118"/>
      <c r="F203" s="142">
        <v>0.76821223894085799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4387618.6500000004</v>
      </c>
      <c r="C210" s="108">
        <v>2.1047123790591551E-2</v>
      </c>
      <c r="D210" s="106">
        <v>41</v>
      </c>
      <c r="E210" s="108">
        <v>2.39067055393586E-2</v>
      </c>
    </row>
    <row r="211" spans="1:5" x14ac:dyDescent="0.2">
      <c r="A211" s="102" t="s">
        <v>371</v>
      </c>
      <c r="B211" s="103">
        <v>94576267.549999937</v>
      </c>
      <c r="C211" s="108">
        <v>0.45367625802596928</v>
      </c>
      <c r="D211" s="106">
        <v>796</v>
      </c>
      <c r="E211" s="108">
        <v>0.46413994169096212</v>
      </c>
    </row>
    <row r="212" spans="1:5" x14ac:dyDescent="0.2">
      <c r="A212" s="102" t="s">
        <v>343</v>
      </c>
      <c r="B212" s="103">
        <v>93056912.280000046</v>
      </c>
      <c r="C212" s="108">
        <v>0.44638800874988982</v>
      </c>
      <c r="D212" s="106">
        <v>726</v>
      </c>
      <c r="E212" s="108">
        <v>0.42332361516034983</v>
      </c>
    </row>
    <row r="213" spans="1:5" x14ac:dyDescent="0.2">
      <c r="A213" s="102" t="s">
        <v>344</v>
      </c>
      <c r="B213" s="103">
        <v>7253141.8899999997</v>
      </c>
      <c r="C213" s="108">
        <v>3.4792854030182216E-2</v>
      </c>
      <c r="D213" s="106">
        <v>67</v>
      </c>
      <c r="E213" s="108">
        <v>3.9067055393586007E-2</v>
      </c>
    </row>
    <row r="214" spans="1:5" x14ac:dyDescent="0.2">
      <c r="A214" s="102" t="s">
        <v>345</v>
      </c>
      <c r="B214" s="103">
        <v>3971108.4099999992</v>
      </c>
      <c r="C214" s="108">
        <v>1.9049151022076442E-2</v>
      </c>
      <c r="D214" s="106">
        <v>33</v>
      </c>
      <c r="E214" s="108">
        <v>1.9241982507288629E-2</v>
      </c>
    </row>
    <row r="215" spans="1:5" x14ac:dyDescent="0.2">
      <c r="A215" s="102" t="s">
        <v>39</v>
      </c>
      <c r="B215" s="103">
        <v>3896785.5200000009</v>
      </c>
      <c r="C215" s="108">
        <v>1.8692628910405573E-2</v>
      </c>
      <c r="D215" s="106">
        <v>31</v>
      </c>
      <c r="E215" s="108">
        <v>1.8075801749271137E-2</v>
      </c>
    </row>
    <row r="216" spans="1:5" x14ac:dyDescent="0.2">
      <c r="A216" s="102" t="s">
        <v>40</v>
      </c>
      <c r="B216" s="103">
        <v>82517</v>
      </c>
      <c r="C216" s="108">
        <v>3.9582872905972419E-4</v>
      </c>
      <c r="D216" s="106">
        <v>1</v>
      </c>
      <c r="E216" s="108">
        <v>5.8309037900874635E-4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0</v>
      </c>
      <c r="C220" s="108">
        <v>0</v>
      </c>
      <c r="D220" s="106">
        <v>0</v>
      </c>
      <c r="E220" s="108">
        <v>0</v>
      </c>
    </row>
    <row r="221" spans="1:5" x14ac:dyDescent="0.2">
      <c r="A221" s="102" t="s">
        <v>33</v>
      </c>
      <c r="B221" s="103">
        <v>1038895.19</v>
      </c>
      <c r="C221" s="108">
        <v>4.9835132479847865E-3</v>
      </c>
      <c r="D221" s="106">
        <v>16</v>
      </c>
      <c r="E221" s="108">
        <v>9.3294460641399415E-3</v>
      </c>
    </row>
    <row r="222" spans="1:5" x14ac:dyDescent="0.2">
      <c r="A222" s="102" t="s">
        <v>34</v>
      </c>
      <c r="B222" s="103">
        <v>0</v>
      </c>
      <c r="C222" s="108">
        <v>0</v>
      </c>
      <c r="D222" s="106">
        <v>0</v>
      </c>
      <c r="E222" s="108">
        <v>0</v>
      </c>
    </row>
    <row r="223" spans="1:5" x14ac:dyDescent="0.2">
      <c r="A223" s="102" t="s">
        <v>346</v>
      </c>
      <c r="B223" s="103">
        <v>203178.36</v>
      </c>
      <c r="C223" s="108">
        <v>9.74633493840531E-4</v>
      </c>
      <c r="D223" s="106">
        <v>4</v>
      </c>
      <c r="E223" s="108">
        <v>2.3323615160349854E-3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208466424.84999999</v>
      </c>
      <c r="C225" s="118"/>
      <c r="D225" s="119">
        <v>1715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2.6428098291383505E-2</v>
      </c>
      <c r="E227" s="108"/>
    </row>
    <row r="228" spans="1:5" x14ac:dyDescent="0.2">
      <c r="A228" s="102"/>
      <c r="B228" s="103"/>
      <c r="C228" s="108"/>
      <c r="D228" s="106"/>
      <c r="E228" s="108"/>
    </row>
    <row r="229" spans="1:5" x14ac:dyDescent="0.2">
      <c r="A229" s="102"/>
      <c r="B229" s="103"/>
      <c r="C229" s="108"/>
      <c r="D229" s="106"/>
      <c r="E229" s="108"/>
    </row>
    <row r="230" spans="1:5" x14ac:dyDescent="0.2">
      <c r="A230" s="102"/>
      <c r="B230" s="103"/>
      <c r="C230" s="108"/>
      <c r="D230" s="106"/>
      <c r="E230" s="108"/>
    </row>
    <row r="231" spans="1:5" x14ac:dyDescent="0.2">
      <c r="A231" s="111" t="s">
        <v>140</v>
      </c>
      <c r="B231" s="103"/>
      <c r="C231" s="108"/>
      <c r="D231" s="106"/>
      <c r="E231" s="108"/>
    </row>
    <row r="232" spans="1:5" x14ac:dyDescent="0.2">
      <c r="B232" s="95"/>
      <c r="D232" s="97"/>
    </row>
    <row r="233" spans="1:5" s="123" customFormat="1" ht="20.399999999999999" x14ac:dyDescent="0.2">
      <c r="A233" s="112" t="s">
        <v>140</v>
      </c>
      <c r="B233" s="113" t="s">
        <v>112</v>
      </c>
      <c r="C233" s="114" t="s">
        <v>113</v>
      </c>
      <c r="D233" s="115" t="s">
        <v>114</v>
      </c>
      <c r="E233" s="114" t="s">
        <v>113</v>
      </c>
    </row>
    <row r="235" spans="1:5" x14ac:dyDescent="0.2">
      <c r="A235" s="102" t="s">
        <v>165</v>
      </c>
      <c r="B235" s="103">
        <v>0</v>
      </c>
      <c r="C235" s="108">
        <v>0</v>
      </c>
      <c r="D235" s="106">
        <v>0</v>
      </c>
      <c r="E235" s="108">
        <v>0</v>
      </c>
    </row>
    <row r="236" spans="1:5" x14ac:dyDescent="0.2">
      <c r="A236" s="102" t="s">
        <v>166</v>
      </c>
      <c r="B236" s="103">
        <v>171146233.15999979</v>
      </c>
      <c r="C236" s="108">
        <v>0.8209774465271642</v>
      </c>
      <c r="D236" s="106">
        <v>1368</v>
      </c>
      <c r="E236" s="108">
        <v>0.79766763848396505</v>
      </c>
    </row>
    <row r="237" spans="1:5" x14ac:dyDescent="0.2">
      <c r="A237" s="102" t="s">
        <v>610</v>
      </c>
      <c r="B237" s="103">
        <v>37320191.689999998</v>
      </c>
      <c r="C237" s="108">
        <v>0.17902255347283583</v>
      </c>
      <c r="D237" s="106">
        <v>347</v>
      </c>
      <c r="E237" s="108">
        <v>0.20233236151603498</v>
      </c>
    </row>
    <row r="238" spans="1:5" x14ac:dyDescent="0.2">
      <c r="A238" s="102"/>
      <c r="B238" s="102"/>
      <c r="C238" s="108"/>
      <c r="D238" s="102"/>
      <c r="E238" s="108"/>
    </row>
    <row r="239" spans="1:5" ht="10.8" thickBot="1" x14ac:dyDescent="0.25">
      <c r="A239" s="102"/>
      <c r="B239" s="133">
        <v>208466424.84999979</v>
      </c>
      <c r="C239" s="108"/>
      <c r="D239" s="134">
        <v>1715</v>
      </c>
      <c r="E239" s="108"/>
    </row>
    <row r="240" spans="1:5" ht="10.8" thickTop="1" x14ac:dyDescent="0.2">
      <c r="A240" s="102"/>
      <c r="B240" s="102"/>
      <c r="C240" s="108"/>
      <c r="D240" s="102"/>
      <c r="E240" s="108"/>
    </row>
    <row r="241" spans="1:5" x14ac:dyDescent="0.2">
      <c r="A241" s="102"/>
      <c r="B241" s="102"/>
      <c r="C241" s="108"/>
      <c r="D241" s="102"/>
      <c r="E241" s="108"/>
    </row>
    <row r="242" spans="1:5" x14ac:dyDescent="0.2">
      <c r="A242" s="102"/>
      <c r="B242" s="102"/>
      <c r="C242" s="102"/>
      <c r="D242" s="102"/>
      <c r="E242" s="102"/>
    </row>
    <row r="243" spans="1:5" x14ac:dyDescent="0.2">
      <c r="A243" s="111" t="s">
        <v>153</v>
      </c>
      <c r="B243" s="103"/>
      <c r="C243" s="108"/>
      <c r="D243" s="106"/>
      <c r="E243" s="108"/>
    </row>
    <row r="244" spans="1:5" x14ac:dyDescent="0.2">
      <c r="B244" s="95"/>
      <c r="D244" s="97"/>
    </row>
    <row r="245" spans="1:5" s="123" customFormat="1" ht="20.399999999999999" x14ac:dyDescent="0.2">
      <c r="A245" s="112" t="s">
        <v>611</v>
      </c>
      <c r="B245" s="113" t="s">
        <v>112</v>
      </c>
      <c r="C245" s="114" t="s">
        <v>113</v>
      </c>
      <c r="D245" s="115" t="s">
        <v>114</v>
      </c>
      <c r="E245" s="114" t="s">
        <v>113</v>
      </c>
    </row>
    <row r="247" spans="1:5" x14ac:dyDescent="0.2">
      <c r="A247" s="102" t="s">
        <v>37</v>
      </c>
      <c r="B247" s="103">
        <v>33039043.499999985</v>
      </c>
      <c r="C247" s="108">
        <v>0.15848616161462412</v>
      </c>
      <c r="D247" s="106">
        <v>235</v>
      </c>
      <c r="E247" s="108">
        <v>0.13702623906705538</v>
      </c>
    </row>
    <row r="248" spans="1:5" x14ac:dyDescent="0.2">
      <c r="A248" s="102" t="s">
        <v>38</v>
      </c>
      <c r="B248" s="103">
        <v>175427381.34999999</v>
      </c>
      <c r="C248" s="108">
        <v>0.84151383838537597</v>
      </c>
      <c r="D248" s="106">
        <v>1480</v>
      </c>
      <c r="E248" s="108">
        <v>0.86297376093294464</v>
      </c>
    </row>
    <row r="249" spans="1:5" x14ac:dyDescent="0.2">
      <c r="A249" s="102"/>
      <c r="B249" s="102"/>
      <c r="C249" s="108"/>
      <c r="D249" s="102"/>
      <c r="E249" s="108"/>
    </row>
    <row r="250" spans="1:5" ht="10.8" thickBot="1" x14ac:dyDescent="0.25">
      <c r="A250" s="102"/>
      <c r="B250" s="133">
        <v>208466424.84999996</v>
      </c>
      <c r="C250" s="108"/>
      <c r="D250" s="134">
        <v>1715</v>
      </c>
      <c r="E250" s="108"/>
    </row>
    <row r="251" spans="1:5" ht="10.8" thickTop="1" x14ac:dyDescent="0.2">
      <c r="A251" s="102"/>
      <c r="B251" s="102"/>
      <c r="C251" s="108"/>
      <c r="D251" s="102"/>
      <c r="E251" s="108"/>
    </row>
    <row r="252" spans="1:5" x14ac:dyDescent="0.2">
      <c r="A252" s="102"/>
      <c r="B252" s="102"/>
      <c r="C252" s="108"/>
      <c r="D252" s="102"/>
      <c r="E252" s="108"/>
    </row>
    <row r="253" spans="1:5" x14ac:dyDescent="0.2">
      <c r="A253" s="102"/>
      <c r="B253" s="102"/>
      <c r="C253" s="108"/>
      <c r="D253" s="102"/>
      <c r="E253" s="108"/>
    </row>
    <row r="254" spans="1:5" x14ac:dyDescent="0.2">
      <c r="A254" s="102"/>
      <c r="B254" s="102"/>
      <c r="C254" s="108"/>
      <c r="D254" s="102"/>
      <c r="E254" s="108"/>
    </row>
    <row r="255" spans="1:5" x14ac:dyDescent="0.2">
      <c r="A255" s="111" t="s">
        <v>151</v>
      </c>
      <c r="B255" s="103"/>
      <c r="C255" s="108"/>
      <c r="D255" s="106"/>
      <c r="E255" s="108"/>
    </row>
    <row r="256" spans="1:5" x14ac:dyDescent="0.2">
      <c r="A256" s="92"/>
      <c r="B256" s="127"/>
      <c r="C256" s="128"/>
      <c r="D256" s="129"/>
      <c r="E256" s="128"/>
    </row>
    <row r="257" spans="1:5" s="123" customFormat="1" ht="20.399999999999999" x14ac:dyDescent="0.2">
      <c r="A257" s="112" t="s">
        <v>142</v>
      </c>
      <c r="B257" s="113" t="s">
        <v>112</v>
      </c>
      <c r="C257" s="114" t="s">
        <v>113</v>
      </c>
      <c r="D257" s="115" t="s">
        <v>114</v>
      </c>
      <c r="E257" s="114" t="s">
        <v>113</v>
      </c>
    </row>
    <row r="259" spans="1:5" x14ac:dyDescent="0.2">
      <c r="A259" s="144" t="s">
        <v>612</v>
      </c>
      <c r="B259" s="103">
        <v>40837583.629999973</v>
      </c>
      <c r="C259" s="108">
        <v>0.23861222579068994</v>
      </c>
      <c r="D259" s="106">
        <v>303</v>
      </c>
      <c r="E259" s="108">
        <v>0.22149122807017543</v>
      </c>
    </row>
    <row r="260" spans="1:5" x14ac:dyDescent="0.2">
      <c r="A260" s="102" t="s">
        <v>83</v>
      </c>
      <c r="B260" s="103">
        <v>16802330.760000002</v>
      </c>
      <c r="C260" s="108">
        <v>9.8175288171793773E-2</v>
      </c>
      <c r="D260" s="106">
        <v>140</v>
      </c>
      <c r="E260" s="108">
        <v>0.1023391812865497</v>
      </c>
    </row>
    <row r="261" spans="1:5" x14ac:dyDescent="0.2">
      <c r="A261" s="102" t="s">
        <v>84</v>
      </c>
      <c r="B261" s="103">
        <v>37569221.30999998</v>
      </c>
      <c r="C261" s="108">
        <v>0.21951532684261618</v>
      </c>
      <c r="D261" s="106">
        <v>326</v>
      </c>
      <c r="E261" s="108">
        <v>0.23830409356725146</v>
      </c>
    </row>
    <row r="262" spans="1:5" x14ac:dyDescent="0.2">
      <c r="A262" s="102" t="s">
        <v>85</v>
      </c>
      <c r="B262" s="103">
        <v>33525915.829999991</v>
      </c>
      <c r="C262" s="108">
        <v>0.19589046870028118</v>
      </c>
      <c r="D262" s="106">
        <v>257</v>
      </c>
      <c r="E262" s="108">
        <v>0.1878654970760234</v>
      </c>
    </row>
    <row r="263" spans="1:5" x14ac:dyDescent="0.2">
      <c r="A263" s="102" t="s">
        <v>86</v>
      </c>
      <c r="B263" s="103">
        <v>15303129.410000002</v>
      </c>
      <c r="C263" s="108">
        <v>8.9415519859519926E-2</v>
      </c>
      <c r="D263" s="106">
        <v>106</v>
      </c>
      <c r="E263" s="108">
        <v>7.748538011695906E-2</v>
      </c>
    </row>
    <row r="264" spans="1:5" x14ac:dyDescent="0.2">
      <c r="A264" s="102" t="s">
        <v>87</v>
      </c>
      <c r="B264" s="103">
        <v>20063317.710000001</v>
      </c>
      <c r="C264" s="108">
        <v>0.11722909315359195</v>
      </c>
      <c r="D264" s="106">
        <v>166</v>
      </c>
      <c r="E264" s="108">
        <v>0.12134502923976608</v>
      </c>
    </row>
    <row r="265" spans="1:5" x14ac:dyDescent="0.2">
      <c r="A265" s="102" t="s">
        <v>88</v>
      </c>
      <c r="B265" s="103">
        <v>2504852.7200000002</v>
      </c>
      <c r="C265" s="108">
        <v>1.4635745547833832E-2</v>
      </c>
      <c r="D265" s="106">
        <v>21</v>
      </c>
      <c r="E265" s="108">
        <v>1.5350877192982455E-2</v>
      </c>
    </row>
    <row r="266" spans="1:5" x14ac:dyDescent="0.2">
      <c r="A266" s="102" t="s">
        <v>89</v>
      </c>
      <c r="B266" s="103">
        <v>468061.52999999997</v>
      </c>
      <c r="C266" s="108">
        <v>2.734863171440192E-3</v>
      </c>
      <c r="D266" s="106">
        <v>5</v>
      </c>
      <c r="E266" s="108">
        <v>3.6549707602339179E-3</v>
      </c>
    </row>
    <row r="267" spans="1:5" x14ac:dyDescent="0.2">
      <c r="A267" s="102" t="s">
        <v>0</v>
      </c>
      <c r="B267" s="103">
        <v>444219.5</v>
      </c>
      <c r="C267" s="108">
        <v>2.5955552266505996E-3</v>
      </c>
      <c r="D267" s="106">
        <v>3</v>
      </c>
      <c r="E267" s="108">
        <v>2.1929824561403508E-3</v>
      </c>
    </row>
    <row r="268" spans="1:5" x14ac:dyDescent="0.2">
      <c r="A268" s="102" t="s">
        <v>69</v>
      </c>
      <c r="B268" s="103">
        <v>79342.73</v>
      </c>
      <c r="C268" s="108">
        <v>4.6359612207079454E-4</v>
      </c>
      <c r="D268" s="106">
        <v>2</v>
      </c>
      <c r="E268" s="108">
        <v>1.4619883040935672E-3</v>
      </c>
    </row>
    <row r="269" spans="1:5" x14ac:dyDescent="0.2">
      <c r="A269" s="102" t="s">
        <v>82</v>
      </c>
      <c r="B269" s="103">
        <v>3548258.0300000003</v>
      </c>
      <c r="C269" s="108">
        <v>2.0732317413511701E-2</v>
      </c>
      <c r="D269" s="106">
        <v>39</v>
      </c>
      <c r="E269" s="108">
        <v>2.850877192982456E-2</v>
      </c>
    </row>
    <row r="270" spans="1:5" x14ac:dyDescent="0.2">
      <c r="A270" s="102"/>
      <c r="B270" s="102"/>
      <c r="C270" s="108"/>
      <c r="D270" s="106"/>
      <c r="E270" s="108"/>
    </row>
    <row r="271" spans="1:5" ht="10.8" thickBot="1" x14ac:dyDescent="0.25">
      <c r="A271" s="102"/>
      <c r="B271" s="133">
        <v>171146233.15999994</v>
      </c>
      <c r="C271" s="108"/>
      <c r="D271" s="119">
        <v>1368</v>
      </c>
      <c r="E271" s="108"/>
    </row>
    <row r="272" spans="1:5" ht="10.8" thickTop="1" x14ac:dyDescent="0.2">
      <c r="A272" s="102"/>
      <c r="B272" s="102"/>
      <c r="C272" s="108"/>
      <c r="D272" s="102"/>
      <c r="E272" s="108"/>
    </row>
    <row r="273" spans="1:5" x14ac:dyDescent="0.2">
      <c r="A273" s="102"/>
      <c r="B273" s="102"/>
      <c r="C273" s="108"/>
      <c r="D273" s="102"/>
      <c r="E273" s="108"/>
    </row>
    <row r="274" spans="1:5" x14ac:dyDescent="0.2">
      <c r="A274" s="116" t="s">
        <v>398</v>
      </c>
      <c r="B274" s="102"/>
      <c r="C274" s="108"/>
      <c r="D274" s="126">
        <v>1.96458485270679</v>
      </c>
      <c r="E274" s="108"/>
    </row>
    <row r="275" spans="1:5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8"/>
      <c r="D277" s="102"/>
      <c r="E277" s="108"/>
    </row>
    <row r="278" spans="1:5" ht="15.6" x14ac:dyDescent="0.3">
      <c r="A278" s="111" t="s">
        <v>184</v>
      </c>
      <c r="B278" s="145"/>
      <c r="C278" s="145"/>
      <c r="D278" s="145"/>
      <c r="E278" s="145"/>
    </row>
    <row r="279" spans="1:5" ht="15.6" x14ac:dyDescent="0.3">
      <c r="A279" s="146"/>
      <c r="B279" s="146"/>
      <c r="C279" s="146"/>
      <c r="D279" s="146"/>
      <c r="E279" s="146"/>
    </row>
    <row r="280" spans="1:5" ht="20.399999999999999" x14ac:dyDescent="0.2">
      <c r="A280" s="112" t="s">
        <v>90</v>
      </c>
      <c r="B280" s="113" t="s">
        <v>112</v>
      </c>
      <c r="C280" s="141" t="s">
        <v>113</v>
      </c>
      <c r="D280" s="115" t="s">
        <v>114</v>
      </c>
      <c r="E280" s="141" t="s">
        <v>113</v>
      </c>
    </row>
    <row r="281" spans="1:5" x14ac:dyDescent="0.2">
      <c r="C281" s="94"/>
      <c r="E281" s="94"/>
    </row>
    <row r="282" spans="1:5" x14ac:dyDescent="0.2">
      <c r="A282" s="102" t="s">
        <v>185</v>
      </c>
      <c r="B282" s="103">
        <v>123595525.24000007</v>
      </c>
      <c r="C282" s="108">
        <v>0.59287976626899042</v>
      </c>
      <c r="D282" s="106">
        <v>1009</v>
      </c>
      <c r="E282" s="108">
        <v>0.5883381924198251</v>
      </c>
    </row>
    <row r="283" spans="1:5" x14ac:dyDescent="0.2">
      <c r="A283" s="102" t="s">
        <v>186</v>
      </c>
      <c r="B283" s="103">
        <v>61733020.169999927</v>
      </c>
      <c r="C283" s="108">
        <v>0.29612931777584478</v>
      </c>
      <c r="D283" s="106">
        <v>503</v>
      </c>
      <c r="E283" s="108">
        <v>0.29329446064139941</v>
      </c>
    </row>
    <row r="284" spans="1:5" x14ac:dyDescent="0.2">
      <c r="A284" s="102" t="s">
        <v>187</v>
      </c>
      <c r="B284" s="103">
        <v>10637987.709999999</v>
      </c>
      <c r="C284" s="108">
        <v>5.1029741204870083E-2</v>
      </c>
      <c r="D284" s="106">
        <v>94</v>
      </c>
      <c r="E284" s="108">
        <v>5.4810495626822157E-2</v>
      </c>
    </row>
    <row r="285" spans="1:5" x14ac:dyDescent="0.2">
      <c r="A285" s="102" t="s">
        <v>188</v>
      </c>
      <c r="B285" s="103">
        <v>12499891.730000004</v>
      </c>
      <c r="C285" s="108">
        <v>5.9961174750294582E-2</v>
      </c>
      <c r="D285" s="106">
        <v>109</v>
      </c>
      <c r="E285" s="108">
        <v>6.355685131195335E-2</v>
      </c>
    </row>
    <row r="286" spans="1:5" x14ac:dyDescent="0.2">
      <c r="A286" s="102" t="s">
        <v>189</v>
      </c>
      <c r="B286" s="103">
        <v>0</v>
      </c>
      <c r="C286" s="108">
        <v>0</v>
      </c>
      <c r="D286" s="106">
        <v>0</v>
      </c>
      <c r="E286" s="108">
        <v>0</v>
      </c>
    </row>
    <row r="287" spans="1:5" x14ac:dyDescent="0.2">
      <c r="A287" s="102" t="s">
        <v>190</v>
      </c>
      <c r="B287" s="103">
        <v>0</v>
      </c>
      <c r="C287" s="108">
        <v>0</v>
      </c>
      <c r="D287" s="106">
        <v>0</v>
      </c>
      <c r="E287" s="108">
        <v>0</v>
      </c>
    </row>
    <row r="288" spans="1:5" x14ac:dyDescent="0.2">
      <c r="A288" s="102" t="s">
        <v>191</v>
      </c>
      <c r="B288" s="103">
        <v>0</v>
      </c>
      <c r="C288" s="108">
        <v>0</v>
      </c>
      <c r="D288" s="106">
        <v>0</v>
      </c>
      <c r="E288" s="108">
        <v>0</v>
      </c>
    </row>
    <row r="289" spans="1:5" x14ac:dyDescent="0.2">
      <c r="A289" s="102"/>
      <c r="B289" s="103"/>
      <c r="C289" s="102"/>
      <c r="D289" s="106"/>
      <c r="E289" s="108"/>
    </row>
    <row r="290" spans="1:5" ht="10.8" thickBot="1" x14ac:dyDescent="0.25">
      <c r="A290" s="102"/>
      <c r="B290" s="117">
        <v>208466424.85000002</v>
      </c>
      <c r="C290" s="116"/>
      <c r="D290" s="119">
        <v>1715</v>
      </c>
      <c r="E290" s="102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38"/>
  </sheetPr>
  <dimension ref="A1:I356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99" t="s">
        <v>270</v>
      </c>
      <c r="B1" s="299"/>
      <c r="C1" s="299"/>
      <c r="D1" s="299"/>
      <c r="E1" s="299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143</v>
      </c>
      <c r="C4" s="13" t="s">
        <v>197</v>
      </c>
      <c r="D4" s="13" t="s">
        <v>150</v>
      </c>
      <c r="E4" s="13" t="s">
        <v>144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181</v>
      </c>
      <c r="B6" s="9">
        <v>415285667.07000262</v>
      </c>
      <c r="C6" s="9">
        <v>148668839.43999979</v>
      </c>
      <c r="D6" s="9">
        <v>136941011.05999985</v>
      </c>
      <c r="E6" s="9">
        <v>129675816.56999989</v>
      </c>
      <c r="F6" s="10"/>
      <c r="G6" s="11"/>
      <c r="I6" s="11"/>
    </row>
    <row r="7" spans="1:9" s="8" customFormat="1" x14ac:dyDescent="0.2">
      <c r="A7" s="8" t="s">
        <v>90</v>
      </c>
      <c r="B7" s="11">
        <v>3582</v>
      </c>
      <c r="C7" s="11">
        <v>1470</v>
      </c>
      <c r="D7" s="11">
        <v>1040</v>
      </c>
      <c r="E7" s="11">
        <v>1072</v>
      </c>
      <c r="G7" s="11"/>
      <c r="I7" s="11"/>
    </row>
    <row r="8" spans="1:9" s="8" customFormat="1" x14ac:dyDescent="0.2">
      <c r="A8" s="8" t="s">
        <v>91</v>
      </c>
      <c r="B8" s="10">
        <v>0.78049521876573624</v>
      </c>
      <c r="C8" s="10">
        <v>0.76343234952716643</v>
      </c>
      <c r="D8" s="10">
        <v>0.80315179337292042</v>
      </c>
      <c r="E8" s="10">
        <v>0.77613128043386004</v>
      </c>
    </row>
    <row r="9" spans="1:9" s="8" customFormat="1" x14ac:dyDescent="0.2">
      <c r="A9" s="8" t="s">
        <v>92</v>
      </c>
      <c r="B9" s="10">
        <v>1.0079359786595531E-3</v>
      </c>
      <c r="C9" s="10">
        <v>5.5555555555555558E-3</v>
      </c>
      <c r="D9" s="10">
        <v>0.10908038095238096</v>
      </c>
      <c r="E9" s="10">
        <v>1.0079359786595531E-3</v>
      </c>
    </row>
    <row r="10" spans="1:9" s="8" customFormat="1" x14ac:dyDescent="0.2">
      <c r="A10" s="8" t="s">
        <v>93</v>
      </c>
      <c r="B10" s="10">
        <v>1.4072535010002858</v>
      </c>
      <c r="C10" s="10">
        <v>0.99452625729369271</v>
      </c>
      <c r="D10" s="10">
        <v>0.99719724999999992</v>
      </c>
      <c r="E10" s="10">
        <v>1.4072535010002858</v>
      </c>
    </row>
    <row r="11" spans="1:9" s="8" customFormat="1" x14ac:dyDescent="0.2">
      <c r="A11" s="8" t="s">
        <v>94</v>
      </c>
      <c r="B11" s="9">
        <v>4.1479863391299743</v>
      </c>
      <c r="C11" s="9">
        <v>6.3824891999085693</v>
      </c>
      <c r="D11" s="9">
        <v>2.8412058849782862</v>
      </c>
      <c r="E11" s="9">
        <v>2.9661999855457117</v>
      </c>
    </row>
    <row r="12" spans="1:9" s="8" customFormat="1" x14ac:dyDescent="0.2">
      <c r="A12" s="8" t="s">
        <v>95</v>
      </c>
      <c r="B12" s="9">
        <v>2.6821917808219182</v>
      </c>
      <c r="C12" s="9">
        <v>5.6821917808219178</v>
      </c>
      <c r="D12" s="9">
        <v>2.7041095890410958</v>
      </c>
      <c r="E12" s="9">
        <v>2.6821917808219182</v>
      </c>
    </row>
    <row r="13" spans="1:9" s="8" customFormat="1" x14ac:dyDescent="0.2">
      <c r="A13" s="8" t="s">
        <v>96</v>
      </c>
      <c r="B13" s="9">
        <v>12.024657534246577</v>
      </c>
      <c r="C13" s="9">
        <v>12.024657534246577</v>
      </c>
      <c r="D13" s="9">
        <v>3.2794520547945205</v>
      </c>
      <c r="E13" s="9">
        <v>3.3726027397260272</v>
      </c>
    </row>
    <row r="14" spans="1:9" s="8" customFormat="1" x14ac:dyDescent="0.2">
      <c r="A14" s="8" t="s">
        <v>121</v>
      </c>
      <c r="B14" s="9">
        <v>115936.813810721</v>
      </c>
      <c r="C14" s="9">
        <v>101135.26492516992</v>
      </c>
      <c r="D14" s="9">
        <v>131674.0490961537</v>
      </c>
      <c r="E14" s="9">
        <v>120966.24680037303</v>
      </c>
    </row>
    <row r="15" spans="1:9" s="8" customFormat="1" x14ac:dyDescent="0.2">
      <c r="A15" s="8" t="s">
        <v>97</v>
      </c>
      <c r="B15" s="9">
        <v>151.13999999999999</v>
      </c>
      <c r="C15" s="9">
        <v>345.97</v>
      </c>
      <c r="D15" s="9">
        <v>21746</v>
      </c>
      <c r="E15" s="9">
        <v>151.13999999999999</v>
      </c>
    </row>
    <row r="16" spans="1:9" s="8" customFormat="1" x14ac:dyDescent="0.2">
      <c r="A16" s="8" t="s">
        <v>98</v>
      </c>
      <c r="B16" s="9">
        <v>1647661.19</v>
      </c>
      <c r="C16" s="9">
        <v>1088250</v>
      </c>
      <c r="D16" s="9">
        <v>1097000</v>
      </c>
      <c r="E16" s="9">
        <v>1647661.19</v>
      </c>
    </row>
    <row r="17" spans="1:5" s="8" customFormat="1" x14ac:dyDescent="0.2">
      <c r="A17" s="8" t="s">
        <v>99</v>
      </c>
      <c r="B17" s="9">
        <v>18.506351752153126</v>
      </c>
      <c r="C17" s="9">
        <v>16.061963750763343</v>
      </c>
      <c r="D17" s="9">
        <v>20.137030896452554</v>
      </c>
      <c r="E17" s="9">
        <v>19.586718780320393</v>
      </c>
    </row>
    <row r="18" spans="1:5" s="8" customFormat="1" x14ac:dyDescent="0.2">
      <c r="A18" s="8" t="s">
        <v>100</v>
      </c>
      <c r="B18" s="9">
        <v>0</v>
      </c>
      <c r="C18" s="9">
        <v>0</v>
      </c>
      <c r="D18" s="9">
        <v>1.9166666666666667</v>
      </c>
      <c r="E18" s="9">
        <v>0.66666666666666663</v>
      </c>
    </row>
    <row r="19" spans="1:5" s="8" customFormat="1" x14ac:dyDescent="0.2">
      <c r="A19" s="8" t="s">
        <v>101</v>
      </c>
      <c r="B19" s="9">
        <v>31.333333333333332</v>
      </c>
      <c r="C19" s="9">
        <v>31.333333333333332</v>
      </c>
      <c r="D19" s="9">
        <v>27.333333333333332</v>
      </c>
      <c r="E19" s="9">
        <v>27.333333333333332</v>
      </c>
    </row>
    <row r="20" spans="1:5" s="8" customFormat="1" x14ac:dyDescent="0.2">
      <c r="A20" s="8" t="s">
        <v>102</v>
      </c>
      <c r="B20" s="10">
        <v>0.77244470324069225</v>
      </c>
      <c r="C20" s="10">
        <v>0.92915462191220766</v>
      </c>
      <c r="D20" s="10">
        <v>0.89920246781329705</v>
      </c>
      <c r="E20" s="10">
        <v>0.45892272780002469</v>
      </c>
    </row>
    <row r="21" spans="1:5" s="8" customFormat="1" x14ac:dyDescent="0.2">
      <c r="A21" s="8" t="s">
        <v>146</v>
      </c>
      <c r="B21" s="10">
        <v>0.22755529675930392</v>
      </c>
      <c r="C21" s="10">
        <v>7.0845378087791858E-2</v>
      </c>
      <c r="D21" s="10">
        <v>0.10079753218670313</v>
      </c>
      <c r="E21" s="10">
        <v>0.54107727219997592</v>
      </c>
    </row>
    <row r="22" spans="1:5" s="8" customFormat="1" x14ac:dyDescent="0.2">
      <c r="A22" s="8" t="s">
        <v>103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0.4033033583164034</v>
      </c>
      <c r="C23" s="10">
        <v>0.38459586006976143</v>
      </c>
      <c r="D23" s="10">
        <v>0.33035962973997957</v>
      </c>
      <c r="E23" s="10">
        <v>0.50178131922443214</v>
      </c>
    </row>
    <row r="24" spans="1:5" s="8" customFormat="1" ht="20.399999999999999" x14ac:dyDescent="0.2">
      <c r="A24" s="87" t="s">
        <v>400</v>
      </c>
      <c r="B24" s="9">
        <v>2.1301705406216476</v>
      </c>
      <c r="C24" s="9">
        <v>2.9272085645313637</v>
      </c>
      <c r="D24" s="9">
        <v>1.5167805621084591</v>
      </c>
      <c r="E24" s="9">
        <v>1.5492967103894977</v>
      </c>
    </row>
    <row r="25" spans="1:5" s="8" customFormat="1" x14ac:dyDescent="0.2">
      <c r="A25" s="8" t="s">
        <v>278</v>
      </c>
      <c r="B25" s="9">
        <v>475338.15</v>
      </c>
      <c r="C25" s="9">
        <v>0</v>
      </c>
      <c r="D25" s="9">
        <v>0</v>
      </c>
      <c r="E25" s="9">
        <v>475338.15</v>
      </c>
    </row>
    <row r="26" spans="1:5" s="8" customFormat="1" x14ac:dyDescent="0.2">
      <c r="A26" s="8" t="s">
        <v>106</v>
      </c>
      <c r="B26" s="9">
        <v>1647661.19</v>
      </c>
      <c r="C26" s="9">
        <v>0</v>
      </c>
      <c r="D26" s="9">
        <v>0</v>
      </c>
      <c r="E26" s="9">
        <v>1647661.19</v>
      </c>
    </row>
    <row r="27" spans="1:5" s="8" customFormat="1" x14ac:dyDescent="0.2">
      <c r="A27" s="8" t="s">
        <v>107</v>
      </c>
      <c r="B27" s="9">
        <v>120966.24680037303</v>
      </c>
      <c r="C27" s="9">
        <v>0</v>
      </c>
      <c r="D27" s="9">
        <v>0</v>
      </c>
      <c r="E27" s="9">
        <v>120966.24680037303</v>
      </c>
    </row>
    <row r="28" spans="1:5" s="8" customFormat="1" x14ac:dyDescent="0.2">
      <c r="A28" s="8" t="s">
        <v>108</v>
      </c>
      <c r="B28" s="9">
        <v>103151.86</v>
      </c>
      <c r="C28" s="9">
        <v>0</v>
      </c>
      <c r="D28" s="9">
        <v>0</v>
      </c>
      <c r="E28" s="9">
        <v>103151.86</v>
      </c>
    </row>
    <row r="29" spans="1:5" s="8" customFormat="1" x14ac:dyDescent="0.2">
      <c r="A29" s="8" t="s">
        <v>109</v>
      </c>
      <c r="B29" s="9">
        <v>3533.5994117647056</v>
      </c>
      <c r="C29" s="9">
        <v>0</v>
      </c>
      <c r="D29" s="9">
        <v>0</v>
      </c>
      <c r="E29" s="9">
        <v>3533.5994117647056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1459119.23</v>
      </c>
      <c r="C36" s="10">
        <v>3.5135313970613225E-3</v>
      </c>
      <c r="D36" s="11">
        <v>65</v>
      </c>
      <c r="E36" s="10">
        <v>1.8146286990508097E-2</v>
      </c>
    </row>
    <row r="37" spans="1:5" x14ac:dyDescent="0.2">
      <c r="A37" s="8" t="s">
        <v>18</v>
      </c>
      <c r="B37" s="9">
        <v>13069701.200000005</v>
      </c>
      <c r="C37" s="10">
        <v>3.1471592295038202E-2</v>
      </c>
      <c r="D37" s="11">
        <v>217</v>
      </c>
      <c r="E37" s="10">
        <v>6.0580681183696257E-2</v>
      </c>
    </row>
    <row r="38" spans="1:5" x14ac:dyDescent="0.2">
      <c r="A38" s="8" t="s">
        <v>19</v>
      </c>
      <c r="B38" s="9">
        <v>5033191.8499999996</v>
      </c>
      <c r="C38" s="10">
        <v>1.2119830394126303E-2</v>
      </c>
      <c r="D38" s="11">
        <v>76</v>
      </c>
      <c r="E38" s="10">
        <v>2.121719709659408E-2</v>
      </c>
    </row>
    <row r="39" spans="1:5" x14ac:dyDescent="0.2">
      <c r="A39" s="8" t="s">
        <v>20</v>
      </c>
      <c r="B39" s="9">
        <v>12000251.93</v>
      </c>
      <c r="C39" s="10">
        <v>2.8896378761796414E-2</v>
      </c>
      <c r="D39" s="11">
        <v>113</v>
      </c>
      <c r="E39" s="10">
        <v>3.1546621998883306E-2</v>
      </c>
    </row>
    <row r="40" spans="1:5" x14ac:dyDescent="0.2">
      <c r="A40" s="8" t="s">
        <v>21</v>
      </c>
      <c r="B40" s="9">
        <v>14884551.660000002</v>
      </c>
      <c r="C40" s="10">
        <v>3.5841717738577979E-2</v>
      </c>
      <c r="D40" s="11">
        <v>136</v>
      </c>
      <c r="E40" s="10">
        <v>3.796761585706309E-2</v>
      </c>
    </row>
    <row r="41" spans="1:5" x14ac:dyDescent="0.2">
      <c r="A41" s="8" t="s">
        <v>22</v>
      </c>
      <c r="B41" s="9">
        <v>22053157.530000001</v>
      </c>
      <c r="C41" s="10">
        <v>5.3103584541199109E-2</v>
      </c>
      <c r="D41" s="11">
        <v>189</v>
      </c>
      <c r="E41" s="10">
        <v>5.2763819095477386E-2</v>
      </c>
    </row>
    <row r="42" spans="1:5" x14ac:dyDescent="0.2">
      <c r="A42" s="8" t="s">
        <v>23</v>
      </c>
      <c r="B42" s="9">
        <v>38309131.489999972</v>
      </c>
      <c r="C42" s="10">
        <v>9.2247661134769315E-2</v>
      </c>
      <c r="D42" s="11">
        <v>312</v>
      </c>
      <c r="E42" s="10">
        <v>8.7102177554438859E-2</v>
      </c>
    </row>
    <row r="43" spans="1:5" x14ac:dyDescent="0.2">
      <c r="A43" s="8" t="s">
        <v>24</v>
      </c>
      <c r="B43" s="9">
        <v>52967316.569999948</v>
      </c>
      <c r="C43" s="10">
        <v>0.1275442924474248</v>
      </c>
      <c r="D43" s="11">
        <v>409</v>
      </c>
      <c r="E43" s="10">
        <v>0.1141820212171971</v>
      </c>
    </row>
    <row r="44" spans="1:5" x14ac:dyDescent="0.2">
      <c r="A44" s="8" t="s">
        <v>41</v>
      </c>
      <c r="B44" s="9">
        <v>118424691.41999994</v>
      </c>
      <c r="C44" s="10">
        <v>0.28516440804598847</v>
      </c>
      <c r="D44" s="11">
        <v>874</v>
      </c>
      <c r="E44" s="10">
        <v>0.24399776661083195</v>
      </c>
    </row>
    <row r="45" spans="1:5" x14ac:dyDescent="0.2">
      <c r="A45" s="8" t="s">
        <v>42</v>
      </c>
      <c r="B45" s="9">
        <v>116060396.68999986</v>
      </c>
      <c r="C45" s="10">
        <v>0.27947123123427453</v>
      </c>
      <c r="D45" s="11">
        <v>1025</v>
      </c>
      <c r="E45" s="10">
        <v>0.2861529871580123</v>
      </c>
    </row>
    <row r="46" spans="1:5" x14ac:dyDescent="0.2">
      <c r="A46" s="8" t="s">
        <v>43</v>
      </c>
      <c r="B46" s="9">
        <v>12827206.169999998</v>
      </c>
      <c r="C46" s="10">
        <v>3.0887668867796168E-2</v>
      </c>
      <c r="D46" s="11">
        <v>113</v>
      </c>
      <c r="E46" s="10">
        <v>3.1546621998883306E-2</v>
      </c>
    </row>
    <row r="47" spans="1:5" x14ac:dyDescent="0.2">
      <c r="A47" s="8" t="s">
        <v>44</v>
      </c>
      <c r="B47" s="9">
        <v>4566965.13</v>
      </c>
      <c r="C47" s="10">
        <v>1.0997165306045102E-2</v>
      </c>
      <c r="D47" s="11">
        <v>31</v>
      </c>
      <c r="E47" s="10">
        <v>8.6543830262423224E-3</v>
      </c>
    </row>
    <row r="48" spans="1:5" x14ac:dyDescent="0.2">
      <c r="A48" s="8" t="s">
        <v>45</v>
      </c>
      <c r="B48" s="9">
        <v>733179.17</v>
      </c>
      <c r="C48" s="10">
        <v>1.7654815182350527E-3</v>
      </c>
      <c r="D48" s="11">
        <v>6</v>
      </c>
      <c r="E48" s="10">
        <v>1.6750418760469012E-3</v>
      </c>
    </row>
    <row r="49" spans="1:5" x14ac:dyDescent="0.2">
      <c r="A49" s="8" t="s">
        <v>46</v>
      </c>
      <c r="B49" s="9">
        <v>1263270.25</v>
      </c>
      <c r="C49" s="10">
        <v>3.0419307724074795E-3</v>
      </c>
      <c r="D49" s="11">
        <v>5</v>
      </c>
      <c r="E49" s="10">
        <v>1.3958682300390843E-3</v>
      </c>
    </row>
    <row r="50" spans="1:5" x14ac:dyDescent="0.2">
      <c r="A50" s="8" t="s">
        <v>25</v>
      </c>
      <c r="B50" s="9">
        <v>687296</v>
      </c>
      <c r="C50" s="10">
        <v>1.6549957161997374E-3</v>
      </c>
      <c r="D50" s="11">
        <v>4</v>
      </c>
      <c r="E50" s="10">
        <v>1.1166945840312675E-3</v>
      </c>
    </row>
    <row r="51" spans="1:5" x14ac:dyDescent="0.2">
      <c r="A51" s="8" t="s">
        <v>26</v>
      </c>
      <c r="B51" s="9">
        <v>139733.22</v>
      </c>
      <c r="C51" s="10">
        <v>3.3647494021614481E-4</v>
      </c>
      <c r="D51" s="11">
        <v>1</v>
      </c>
      <c r="E51" s="10">
        <v>2.7917364600781687E-4</v>
      </c>
    </row>
    <row r="52" spans="1:5" x14ac:dyDescent="0.2">
      <c r="A52" s="8" t="s">
        <v>27</v>
      </c>
      <c r="B52" s="9">
        <v>338516.56</v>
      </c>
      <c r="C52" s="10">
        <v>8.1514144802628179E-4</v>
      </c>
      <c r="D52" s="11">
        <v>2</v>
      </c>
      <c r="E52" s="10">
        <v>5.5834729201563373E-4</v>
      </c>
    </row>
    <row r="53" spans="1:5" x14ac:dyDescent="0.2">
      <c r="A53" s="8" t="s">
        <v>4</v>
      </c>
      <c r="B53" s="9">
        <v>467991</v>
      </c>
      <c r="C53" s="10">
        <v>1.1269134408173934E-3</v>
      </c>
      <c r="D53" s="11">
        <v>4</v>
      </c>
      <c r="E53" s="10">
        <v>1.1166945840312675E-3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415285667.06999981</v>
      </c>
      <c r="C55" s="24"/>
      <c r="D55" s="25">
        <f>SUM(D36:D54)</f>
        <v>3582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0.78049521876573624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271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6295092.7299999995</v>
      </c>
      <c r="C64" s="10">
        <v>1.5158463749578221E-2</v>
      </c>
      <c r="D64" s="11">
        <v>207</v>
      </c>
      <c r="E64" s="10">
        <v>5.7788944723618091E-2</v>
      </c>
    </row>
    <row r="65" spans="1:5" x14ac:dyDescent="0.2">
      <c r="A65" s="8" t="s">
        <v>18</v>
      </c>
      <c r="B65" s="9">
        <v>64300278.840000004</v>
      </c>
      <c r="C65" s="10">
        <v>0.15483385037981987</v>
      </c>
      <c r="D65" s="11">
        <v>778</v>
      </c>
      <c r="E65" s="10">
        <v>0.21719709659408151</v>
      </c>
    </row>
    <row r="66" spans="1:5" x14ac:dyDescent="0.2">
      <c r="A66" s="8" t="s">
        <v>19</v>
      </c>
      <c r="B66" s="9">
        <v>16686580.510000007</v>
      </c>
      <c r="C66" s="10">
        <v>4.0180968988721089E-2</v>
      </c>
      <c r="D66" s="11">
        <v>127</v>
      </c>
      <c r="E66" s="10">
        <v>3.5455053042992742E-2</v>
      </c>
    </row>
    <row r="67" spans="1:5" x14ac:dyDescent="0.2">
      <c r="A67" s="8" t="s">
        <v>20</v>
      </c>
      <c r="B67" s="9">
        <v>27694945.089999974</v>
      </c>
      <c r="C67" s="10">
        <v>6.6688901847729257E-2</v>
      </c>
      <c r="D67" s="11">
        <v>207</v>
      </c>
      <c r="E67" s="10">
        <v>5.7788944723618091E-2</v>
      </c>
    </row>
    <row r="68" spans="1:5" x14ac:dyDescent="0.2">
      <c r="A68" s="8" t="s">
        <v>21</v>
      </c>
      <c r="B68" s="9">
        <v>44544510.729999952</v>
      </c>
      <c r="C68" s="10">
        <v>0.10726233593439098</v>
      </c>
      <c r="D68" s="11">
        <v>332</v>
      </c>
      <c r="E68" s="10">
        <v>9.2685650474595205E-2</v>
      </c>
    </row>
    <row r="69" spans="1:5" x14ac:dyDescent="0.2">
      <c r="A69" s="8" t="s">
        <v>22</v>
      </c>
      <c r="B69" s="9">
        <v>57351436.979999974</v>
      </c>
      <c r="C69" s="10">
        <v>0.13810117113994436</v>
      </c>
      <c r="D69" s="11">
        <v>430</v>
      </c>
      <c r="E69" s="10">
        <v>0.12004466778336124</v>
      </c>
    </row>
    <row r="70" spans="1:5" x14ac:dyDescent="0.2">
      <c r="A70" s="8" t="s">
        <v>23</v>
      </c>
      <c r="B70" s="9">
        <v>93891744.219999865</v>
      </c>
      <c r="C70" s="10">
        <v>0.2260895370708127</v>
      </c>
      <c r="D70" s="11">
        <v>699</v>
      </c>
      <c r="E70" s="10">
        <v>0.19514237855946398</v>
      </c>
    </row>
    <row r="71" spans="1:5" x14ac:dyDescent="0.2">
      <c r="A71" s="8" t="s">
        <v>24</v>
      </c>
      <c r="B71" s="9">
        <v>67991185.529999882</v>
      </c>
      <c r="C71" s="10">
        <v>0.16372148359875718</v>
      </c>
      <c r="D71" s="11">
        <v>559</v>
      </c>
      <c r="E71" s="10">
        <v>0.15605806811836961</v>
      </c>
    </row>
    <row r="72" spans="1:5" x14ac:dyDescent="0.2">
      <c r="A72" s="8" t="s">
        <v>41</v>
      </c>
      <c r="B72" s="9">
        <v>31770803.149999999</v>
      </c>
      <c r="C72" s="10">
        <v>7.6503490655372847E-2</v>
      </c>
      <c r="D72" s="11">
        <v>213</v>
      </c>
      <c r="E72" s="10">
        <v>5.9463986599664995E-2</v>
      </c>
    </row>
    <row r="73" spans="1:5" x14ac:dyDescent="0.2">
      <c r="A73" s="8" t="s">
        <v>42</v>
      </c>
      <c r="B73" s="9">
        <v>2256192.5</v>
      </c>
      <c r="C73" s="10">
        <v>5.4328686947428427E-3</v>
      </c>
      <c r="D73" s="11">
        <v>14</v>
      </c>
      <c r="E73" s="10">
        <v>3.9084310441094361E-3</v>
      </c>
    </row>
    <row r="74" spans="1:5" x14ac:dyDescent="0.2">
      <c r="A74" s="8" t="s">
        <v>43</v>
      </c>
      <c r="B74" s="9">
        <v>751661.01</v>
      </c>
      <c r="C74" s="10">
        <v>1.8099854379835885E-3</v>
      </c>
      <c r="D74" s="11">
        <v>4</v>
      </c>
      <c r="E74" s="10">
        <v>1.1166945840312675E-3</v>
      </c>
    </row>
    <row r="75" spans="1:5" x14ac:dyDescent="0.2">
      <c r="A75" s="8" t="s">
        <v>44</v>
      </c>
      <c r="B75" s="9">
        <v>0</v>
      </c>
      <c r="C75" s="10">
        <v>0</v>
      </c>
      <c r="D75" s="11">
        <v>0</v>
      </c>
      <c r="E75" s="10">
        <v>0</v>
      </c>
    </row>
    <row r="76" spans="1:5" x14ac:dyDescent="0.2">
      <c r="A76" s="8" t="s">
        <v>45</v>
      </c>
      <c r="B76" s="9">
        <v>117699</v>
      </c>
      <c r="C76" s="10">
        <v>2.8341695688756076E-4</v>
      </c>
      <c r="D76" s="11">
        <v>1</v>
      </c>
      <c r="E76" s="10">
        <v>2.7917364600781687E-4</v>
      </c>
    </row>
    <row r="77" spans="1:5" x14ac:dyDescent="0.2">
      <c r="A77" s="8" t="s">
        <v>46</v>
      </c>
      <c r="B77" s="9">
        <v>483897</v>
      </c>
      <c r="C77" s="10">
        <v>1.1652147867613149E-3</v>
      </c>
      <c r="D77" s="11">
        <v>3</v>
      </c>
      <c r="E77" s="10">
        <v>8.375209380234506E-4</v>
      </c>
    </row>
    <row r="78" spans="1:5" x14ac:dyDescent="0.2">
      <c r="A78" s="8" t="s">
        <v>25</v>
      </c>
      <c r="B78" s="9">
        <v>203399</v>
      </c>
      <c r="C78" s="10">
        <v>4.8978092943842324E-4</v>
      </c>
      <c r="D78" s="11">
        <v>1</v>
      </c>
      <c r="E78" s="10">
        <v>2.7917364600781687E-4</v>
      </c>
    </row>
    <row r="79" spans="1:5" x14ac:dyDescent="0.2">
      <c r="A79" s="8" t="s">
        <v>26</v>
      </c>
      <c r="B79" s="9">
        <v>139733.22</v>
      </c>
      <c r="C79" s="10">
        <v>3.3647494021614492E-4</v>
      </c>
      <c r="D79" s="11">
        <v>1</v>
      </c>
      <c r="E79" s="10">
        <v>2.7917364600781687E-4</v>
      </c>
    </row>
    <row r="80" spans="1:5" x14ac:dyDescent="0.2">
      <c r="A80" s="8" t="s">
        <v>27</v>
      </c>
      <c r="B80" s="9">
        <v>389210.56</v>
      </c>
      <c r="C80" s="10">
        <v>9.372116373435915E-4</v>
      </c>
      <c r="D80" s="11">
        <v>3</v>
      </c>
      <c r="E80" s="10">
        <v>8.375209380234506E-4</v>
      </c>
    </row>
    <row r="81" spans="1:5" x14ac:dyDescent="0.2">
      <c r="A81" s="8" t="s">
        <v>4</v>
      </c>
      <c r="B81" s="9">
        <v>417297</v>
      </c>
      <c r="C81" s="10">
        <v>1.0048432515000845E-3</v>
      </c>
      <c r="D81" s="11">
        <v>3</v>
      </c>
      <c r="E81" s="10">
        <v>8.375209380234506E-4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415285667.06999964</v>
      </c>
      <c r="C83" s="24"/>
      <c r="D83" s="25">
        <f>SUM(D64:D82)</f>
        <v>3582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0.64976350585258158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272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6515767.0300000021</v>
      </c>
      <c r="C92" s="10">
        <v>1.5689843273357457E-2</v>
      </c>
      <c r="D92" s="11">
        <v>213</v>
      </c>
      <c r="E92" s="10">
        <v>5.9463986599664995E-2</v>
      </c>
    </row>
    <row r="93" spans="1:5" x14ac:dyDescent="0.2">
      <c r="A93" s="8" t="s">
        <v>18</v>
      </c>
      <c r="B93" s="9">
        <v>67920953.090000033</v>
      </c>
      <c r="C93" s="10">
        <v>0.16355236521695649</v>
      </c>
      <c r="D93" s="11">
        <v>804</v>
      </c>
      <c r="E93" s="10">
        <v>0.22445561139028475</v>
      </c>
    </row>
    <row r="94" spans="1:5" x14ac:dyDescent="0.2">
      <c r="A94" s="8" t="s">
        <v>19</v>
      </c>
      <c r="B94" s="9">
        <v>18083626.060000014</v>
      </c>
      <c r="C94" s="10">
        <v>4.3545028143126031E-2</v>
      </c>
      <c r="D94" s="11">
        <v>155</v>
      </c>
      <c r="E94" s="10">
        <v>4.3271915131211612E-2</v>
      </c>
    </row>
    <row r="95" spans="1:5" x14ac:dyDescent="0.2">
      <c r="A95" s="8" t="s">
        <v>20</v>
      </c>
      <c r="B95" s="9">
        <v>35798412.919999994</v>
      </c>
      <c r="C95" s="10">
        <v>8.6201898496934798E-2</v>
      </c>
      <c r="D95" s="11">
        <v>254</v>
      </c>
      <c r="E95" s="10">
        <v>7.0910106085985483E-2</v>
      </c>
    </row>
    <row r="96" spans="1:5" x14ac:dyDescent="0.2">
      <c r="A96" s="8" t="s">
        <v>21</v>
      </c>
      <c r="B96" s="9">
        <v>59976089.449999951</v>
      </c>
      <c r="C96" s="10">
        <v>0.14442128444536581</v>
      </c>
      <c r="D96" s="11">
        <v>443</v>
      </c>
      <c r="E96" s="10">
        <v>0.12367392518146288</v>
      </c>
    </row>
    <row r="97" spans="1:5" x14ac:dyDescent="0.2">
      <c r="A97" s="8" t="s">
        <v>22</v>
      </c>
      <c r="B97" s="9">
        <v>69184322.899999976</v>
      </c>
      <c r="C97" s="10">
        <v>0.16659453572795319</v>
      </c>
      <c r="D97" s="11">
        <v>517</v>
      </c>
      <c r="E97" s="10">
        <v>0.14433277498604133</v>
      </c>
    </row>
    <row r="98" spans="1:5" x14ac:dyDescent="0.2">
      <c r="A98" s="8" t="s">
        <v>23</v>
      </c>
      <c r="B98" s="9">
        <v>89968807.459999889</v>
      </c>
      <c r="C98" s="10">
        <v>0.21664317984958262</v>
      </c>
      <c r="D98" s="11">
        <v>740</v>
      </c>
      <c r="E98" s="10">
        <v>0.20658849804578447</v>
      </c>
    </row>
    <row r="99" spans="1:5" x14ac:dyDescent="0.2">
      <c r="A99" s="8" t="s">
        <v>24</v>
      </c>
      <c r="B99" s="9">
        <v>34074305.789999999</v>
      </c>
      <c r="C99" s="10">
        <v>8.2050281268812697E-2</v>
      </c>
      <c r="D99" s="11">
        <v>234</v>
      </c>
      <c r="E99" s="10">
        <v>6.5326633165829151E-2</v>
      </c>
    </row>
    <row r="100" spans="1:5" x14ac:dyDescent="0.2">
      <c r="A100" s="8" t="s">
        <v>41</v>
      </c>
      <c r="B100" s="9">
        <v>27949648.569999997</v>
      </c>
      <c r="C100" s="10">
        <v>6.7302222990731936E-2</v>
      </c>
      <c r="D100" s="11">
        <v>182</v>
      </c>
      <c r="E100" s="10">
        <v>5.0809603573422672E-2</v>
      </c>
    </row>
    <row r="101" spans="1:5" x14ac:dyDescent="0.2">
      <c r="A101" s="8" t="s">
        <v>42</v>
      </c>
      <c r="B101" s="9">
        <v>2571893.1</v>
      </c>
      <c r="C101" s="10">
        <v>6.1930697443658336E-3</v>
      </c>
      <c r="D101" s="11">
        <v>16</v>
      </c>
      <c r="E101" s="10">
        <v>4.4667783361250699E-3</v>
      </c>
    </row>
    <row r="102" spans="1:5" x14ac:dyDescent="0.2">
      <c r="A102" s="8" t="s">
        <v>43</v>
      </c>
      <c r="B102" s="9">
        <v>1490604.92</v>
      </c>
      <c r="C102" s="10">
        <v>3.5893483406658142E-3</v>
      </c>
      <c r="D102" s="11">
        <v>12</v>
      </c>
      <c r="E102" s="10">
        <v>3.3500837520938024E-3</v>
      </c>
    </row>
    <row r="103" spans="1:5" x14ac:dyDescent="0.2">
      <c r="A103" s="8" t="s">
        <v>44</v>
      </c>
      <c r="B103" s="9">
        <v>0</v>
      </c>
      <c r="C103" s="10">
        <v>0</v>
      </c>
      <c r="D103" s="11">
        <v>0</v>
      </c>
      <c r="E103" s="10">
        <v>0</v>
      </c>
    </row>
    <row r="104" spans="1:5" x14ac:dyDescent="0.2">
      <c r="A104" s="8" t="s">
        <v>45</v>
      </c>
      <c r="B104" s="9">
        <v>117699</v>
      </c>
      <c r="C104" s="10">
        <v>2.8341695688756055E-4</v>
      </c>
      <c r="D104" s="11">
        <v>1</v>
      </c>
      <c r="E104" s="10">
        <v>2.7917364600781687E-4</v>
      </c>
    </row>
    <row r="105" spans="1:5" x14ac:dyDescent="0.2">
      <c r="A105" s="8" t="s">
        <v>46</v>
      </c>
      <c r="B105" s="9">
        <v>483897</v>
      </c>
      <c r="C105" s="10">
        <v>1.165214786761314E-3</v>
      </c>
      <c r="D105" s="11">
        <v>3</v>
      </c>
      <c r="E105" s="10">
        <v>8.375209380234506E-4</v>
      </c>
    </row>
    <row r="106" spans="1:5" x14ac:dyDescent="0.2">
      <c r="A106" s="8" t="s">
        <v>25</v>
      </c>
      <c r="B106" s="9">
        <v>203399</v>
      </c>
      <c r="C106" s="10">
        <v>4.8978092943842281E-4</v>
      </c>
      <c r="D106" s="11">
        <v>1</v>
      </c>
      <c r="E106" s="10">
        <v>2.7917364600781687E-4</v>
      </c>
    </row>
    <row r="107" spans="1:5" x14ac:dyDescent="0.2">
      <c r="A107" s="8" t="s">
        <v>26</v>
      </c>
      <c r="B107" s="9">
        <v>139733.22</v>
      </c>
      <c r="C107" s="10">
        <v>3.364749402161447E-4</v>
      </c>
      <c r="D107" s="11">
        <v>1</v>
      </c>
      <c r="E107" s="10">
        <v>2.7917364600781687E-4</v>
      </c>
    </row>
    <row r="108" spans="1:5" x14ac:dyDescent="0.2">
      <c r="A108" s="8" t="s">
        <v>27</v>
      </c>
      <c r="B108" s="9">
        <v>389210.56</v>
      </c>
      <c r="C108" s="10">
        <v>9.3721163734359085E-4</v>
      </c>
      <c r="D108" s="11">
        <v>3</v>
      </c>
      <c r="E108" s="10">
        <v>8.375209380234506E-4</v>
      </c>
    </row>
    <row r="109" spans="1:5" x14ac:dyDescent="0.2">
      <c r="A109" s="8" t="s">
        <v>4</v>
      </c>
      <c r="B109" s="9">
        <v>417297</v>
      </c>
      <c r="C109" s="10">
        <v>1.0048432515000838E-3</v>
      </c>
      <c r="D109" s="11">
        <v>3</v>
      </c>
      <c r="E109" s="10">
        <v>8.375209380234506E-4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415285667.06999993</v>
      </c>
      <c r="C111" s="24"/>
      <c r="D111" s="25">
        <f>SUM(D92:D110)</f>
        <v>3582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115</v>
      </c>
      <c r="B113" s="9"/>
      <c r="C113" s="8"/>
      <c r="D113" s="24">
        <v>0.63375202050892177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116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24943440.419999994</v>
      </c>
      <c r="C120" s="10">
        <v>6.0063330853640025E-2</v>
      </c>
      <c r="D120" s="11">
        <v>272</v>
      </c>
      <c r="E120" s="10">
        <v>7.5935231714126181E-2</v>
      </c>
      <c r="F120" s="39"/>
    </row>
    <row r="121" spans="1:6" x14ac:dyDescent="0.2">
      <c r="A121" s="8" t="s">
        <v>48</v>
      </c>
      <c r="B121" s="9">
        <v>168514067.7599999</v>
      </c>
      <c r="C121" s="10">
        <v>0.40577867507186444</v>
      </c>
      <c r="D121" s="11">
        <v>1179</v>
      </c>
      <c r="E121" s="10">
        <v>0.32914572864321606</v>
      </c>
      <c r="F121" s="39"/>
    </row>
    <row r="122" spans="1:6" x14ac:dyDescent="0.2">
      <c r="A122" s="8" t="s">
        <v>49</v>
      </c>
      <c r="B122" s="9">
        <v>221828158.88999987</v>
      </c>
      <c r="C122" s="10">
        <v>0.5341579940744956</v>
      </c>
      <c r="D122" s="11">
        <v>2131</v>
      </c>
      <c r="E122" s="10">
        <v>0.59491903964265769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415285667.06999975</v>
      </c>
      <c r="C126" s="24"/>
      <c r="D126" s="25">
        <f>SUM(D120:D125)</f>
        <v>3582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372475918.63000208</v>
      </c>
      <c r="C133" s="10">
        <v>0.89691493871666939</v>
      </c>
      <c r="D133" s="11">
        <v>3021</v>
      </c>
      <c r="E133" s="10">
        <v>0.84338358458961471</v>
      </c>
    </row>
    <row r="134" spans="1:5" x14ac:dyDescent="0.2">
      <c r="A134" s="8" t="s">
        <v>6</v>
      </c>
      <c r="B134" s="9">
        <v>42809748.43999999</v>
      </c>
      <c r="C134" s="10">
        <v>0.10308506128333059</v>
      </c>
      <c r="D134" s="11">
        <v>561</v>
      </c>
      <c r="E134" s="10">
        <v>0.15661641541038526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415285667.07000208</v>
      </c>
      <c r="C136" s="24"/>
      <c r="D136" s="25">
        <f>SUM(D133:D135)</f>
        <v>3582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114237211.9599997</v>
      </c>
      <c r="C143" s="10">
        <v>0.27508103702684295</v>
      </c>
      <c r="D143" s="11">
        <v>1894</v>
      </c>
      <c r="E143" s="10">
        <v>0.52875488553880512</v>
      </c>
    </row>
    <row r="144" spans="1:5" x14ac:dyDescent="0.2">
      <c r="A144" s="8" t="s">
        <v>71</v>
      </c>
      <c r="B144" s="9">
        <v>171537054.89999986</v>
      </c>
      <c r="C144" s="10">
        <v>0.41305797069824235</v>
      </c>
      <c r="D144" s="11">
        <v>1262</v>
      </c>
      <c r="E144" s="10">
        <v>0.35231714126186486</v>
      </c>
    </row>
    <row r="145" spans="1:5" x14ac:dyDescent="0.2">
      <c r="A145" s="8" t="s">
        <v>72</v>
      </c>
      <c r="B145" s="9">
        <v>71178252.699999958</v>
      </c>
      <c r="C145" s="10">
        <v>0.17139588082148363</v>
      </c>
      <c r="D145" s="11">
        <v>294</v>
      </c>
      <c r="E145" s="10">
        <v>8.2077051926298161E-2</v>
      </c>
    </row>
    <row r="146" spans="1:5" x14ac:dyDescent="0.2">
      <c r="A146" s="8" t="s">
        <v>73</v>
      </c>
      <c r="B146" s="9">
        <v>26729049.310000002</v>
      </c>
      <c r="C146" s="10">
        <v>6.4363043151919389E-2</v>
      </c>
      <c r="D146" s="11">
        <v>79</v>
      </c>
      <c r="E146" s="10">
        <v>2.2054718034617532E-2</v>
      </c>
    </row>
    <row r="147" spans="1:5" x14ac:dyDescent="0.2">
      <c r="A147" s="8" t="s">
        <v>74</v>
      </c>
      <c r="B147" s="9">
        <v>11527379.82</v>
      </c>
      <c r="C147" s="10">
        <v>2.7757711700791676E-2</v>
      </c>
      <c r="D147" s="11">
        <v>26</v>
      </c>
      <c r="E147" s="10">
        <v>7.2585147962032385E-3</v>
      </c>
    </row>
    <row r="148" spans="1:5" x14ac:dyDescent="0.2">
      <c r="A148" s="8" t="s">
        <v>75</v>
      </c>
      <c r="B148" s="9">
        <v>8431117.1799999997</v>
      </c>
      <c r="C148" s="10">
        <v>2.030197006192095E-2</v>
      </c>
      <c r="D148" s="11">
        <v>15</v>
      </c>
      <c r="E148" s="10">
        <v>4.1876046901172526E-3</v>
      </c>
    </row>
    <row r="149" spans="1:5" x14ac:dyDescent="0.2">
      <c r="A149" s="8" t="s">
        <v>76</v>
      </c>
      <c r="B149" s="9">
        <v>7812690.0099999998</v>
      </c>
      <c r="C149" s="10">
        <v>1.8812809180537196E-2</v>
      </c>
      <c r="D149" s="11">
        <v>9</v>
      </c>
      <c r="E149" s="10">
        <v>2.5125628140703518E-3</v>
      </c>
    </row>
    <row r="150" spans="1:5" x14ac:dyDescent="0.2">
      <c r="A150" s="8" t="s">
        <v>223</v>
      </c>
      <c r="B150" s="9">
        <v>2185250</v>
      </c>
      <c r="C150" s="10">
        <v>5.2620405019460012E-3</v>
      </c>
      <c r="D150" s="11">
        <v>2</v>
      </c>
      <c r="E150" s="10">
        <v>5.5834729201563373E-4</v>
      </c>
    </row>
    <row r="151" spans="1:5" x14ac:dyDescent="0.2">
      <c r="A151" s="8" t="s">
        <v>78</v>
      </c>
      <c r="B151" s="9">
        <v>0</v>
      </c>
      <c r="C151" s="10">
        <v>0</v>
      </c>
      <c r="D151" s="11">
        <v>0</v>
      </c>
      <c r="E151" s="10">
        <v>0</v>
      </c>
    </row>
    <row r="152" spans="1:5" x14ac:dyDescent="0.2">
      <c r="A152" s="8" t="s">
        <v>81</v>
      </c>
      <c r="B152" s="9">
        <v>1647661.19</v>
      </c>
      <c r="C152" s="10">
        <v>3.9675368563160032E-3</v>
      </c>
      <c r="D152" s="11">
        <v>1</v>
      </c>
      <c r="E152" s="10">
        <v>2.7917364600781687E-4</v>
      </c>
    </row>
    <row r="153" spans="1:5" x14ac:dyDescent="0.2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</row>
    <row r="154" spans="1:5" x14ac:dyDescent="0.2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415285667.06999946</v>
      </c>
      <c r="C156" s="24"/>
      <c r="D156" s="25">
        <f>SUM(D143:D155)</f>
        <v>3582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115936.81381072012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278407214.36999977</v>
      </c>
      <c r="C165" s="10">
        <v>0.67039928523002013</v>
      </c>
      <c r="D165" s="11">
        <v>2213</v>
      </c>
      <c r="E165" s="10">
        <v>0.61781127861529872</v>
      </c>
    </row>
    <row r="166" spans="1:5" x14ac:dyDescent="0.2">
      <c r="A166" s="8" t="s">
        <v>8</v>
      </c>
      <c r="B166" s="9">
        <v>129113057.71999972</v>
      </c>
      <c r="C166" s="10">
        <v>0.3109017911235466</v>
      </c>
      <c r="D166" s="11">
        <v>1290</v>
      </c>
      <c r="E166" s="10">
        <v>0.36013400335008378</v>
      </c>
    </row>
    <row r="167" spans="1:5" x14ac:dyDescent="0.2">
      <c r="A167" s="8" t="s">
        <v>9</v>
      </c>
      <c r="B167" s="9">
        <v>7765394.9799999995</v>
      </c>
      <c r="C167" s="10">
        <v>1.8698923646433201E-2</v>
      </c>
      <c r="D167" s="11">
        <v>79</v>
      </c>
      <c r="E167" s="10">
        <v>2.2054718034617532E-2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415285667.06999952</v>
      </c>
      <c r="C169" s="10"/>
      <c r="D169" s="25">
        <f>SUM(D165:D168)</f>
        <v>3582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159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566396.16000000003</v>
      </c>
      <c r="C176" s="10">
        <v>1.3638711973763572E-3</v>
      </c>
      <c r="D176" s="11">
        <v>19</v>
      </c>
      <c r="E176" s="10">
        <v>5.30429927414852E-3</v>
      </c>
    </row>
    <row r="177" spans="1:5" x14ac:dyDescent="0.2">
      <c r="A177" s="29">
        <v>1997</v>
      </c>
      <c r="B177" s="9">
        <v>7794143.4700000007</v>
      </c>
      <c r="C177" s="10">
        <v>1.8768149464417305E-2</v>
      </c>
      <c r="D177" s="11">
        <v>130</v>
      </c>
      <c r="E177" s="10">
        <v>3.6292573981016193E-2</v>
      </c>
    </row>
    <row r="178" spans="1:5" x14ac:dyDescent="0.2">
      <c r="A178" s="29">
        <v>1998</v>
      </c>
      <c r="B178" s="9">
        <v>85860.75</v>
      </c>
      <c r="C178" s="10">
        <v>2.0675105549820832E-4</v>
      </c>
      <c r="D178" s="11">
        <v>2</v>
      </c>
      <c r="E178" s="10">
        <v>5.5834729201563373E-4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65173755.569999941</v>
      </c>
      <c r="C181" s="10">
        <v>0.15693716575827396</v>
      </c>
      <c r="D181" s="11">
        <v>619</v>
      </c>
      <c r="E181" s="10">
        <v>0.17280848687883862</v>
      </c>
    </row>
    <row r="182" spans="1:5" x14ac:dyDescent="0.2">
      <c r="A182" s="29">
        <v>2002</v>
      </c>
      <c r="B182" s="9">
        <v>75048683.48999992</v>
      </c>
      <c r="C182" s="10">
        <v>0.18071580466404549</v>
      </c>
      <c r="D182" s="11">
        <v>700</v>
      </c>
      <c r="E182" s="10">
        <v>0.1954215522054718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53753799.120000012</v>
      </c>
      <c r="C184" s="10">
        <v>0.129438127492465</v>
      </c>
      <c r="D184" s="11">
        <v>432</v>
      </c>
      <c r="E184" s="10">
        <v>0.12060301507537688</v>
      </c>
    </row>
    <row r="185" spans="1:5" x14ac:dyDescent="0.2">
      <c r="A185" s="29">
        <v>2005</v>
      </c>
      <c r="B185" s="9">
        <v>212863028.5099999</v>
      </c>
      <c r="C185" s="10">
        <v>0.51257013036792354</v>
      </c>
      <c r="D185" s="11">
        <v>1680</v>
      </c>
      <c r="E185" s="10">
        <v>0.46901172529313234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415285667.06999981</v>
      </c>
      <c r="C187" s="10"/>
      <c r="D187" s="31">
        <f>SUM(D176:D186)</f>
        <v>3582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49.775836069559688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10</v>
      </c>
      <c r="B196" s="9">
        <v>7222248.5899999989</v>
      </c>
      <c r="C196" s="10">
        <v>1.7391037453702043E-2</v>
      </c>
      <c r="D196" s="11">
        <v>114</v>
      </c>
      <c r="E196" s="10">
        <v>3.1825795644891124E-2</v>
      </c>
    </row>
    <row r="197" spans="1:5" x14ac:dyDescent="0.2">
      <c r="A197" s="8" t="s">
        <v>11</v>
      </c>
      <c r="B197" s="9">
        <v>34793423.340000018</v>
      </c>
      <c r="C197" s="10">
        <v>8.3781902673119052E-2</v>
      </c>
      <c r="D197" s="11">
        <v>376</v>
      </c>
      <c r="E197" s="10">
        <v>0.10496929089893914</v>
      </c>
    </row>
    <row r="198" spans="1:5" x14ac:dyDescent="0.2">
      <c r="A198" s="8" t="s">
        <v>12</v>
      </c>
      <c r="B198" s="9">
        <v>50789401.400000006</v>
      </c>
      <c r="C198" s="10">
        <v>0.12229991407683008</v>
      </c>
      <c r="D198" s="11">
        <v>497</v>
      </c>
      <c r="E198" s="10">
        <v>0.13874930206588498</v>
      </c>
    </row>
    <row r="199" spans="1:5" x14ac:dyDescent="0.2">
      <c r="A199" s="8" t="s">
        <v>13</v>
      </c>
      <c r="B199" s="9">
        <v>138327792.27999964</v>
      </c>
      <c r="C199" s="10">
        <v>0.33309069695555721</v>
      </c>
      <c r="D199" s="11">
        <v>1156</v>
      </c>
      <c r="E199" s="10">
        <v>0.32272473478503627</v>
      </c>
    </row>
    <row r="200" spans="1:5" x14ac:dyDescent="0.2">
      <c r="A200" s="8" t="s">
        <v>14</v>
      </c>
      <c r="B200" s="9">
        <v>163385519.50999984</v>
      </c>
      <c r="C200" s="10">
        <v>0.3934292282773631</v>
      </c>
      <c r="D200" s="11">
        <v>1272</v>
      </c>
      <c r="E200" s="10">
        <v>0.35510887772194305</v>
      </c>
    </row>
    <row r="201" spans="1:5" x14ac:dyDescent="0.2">
      <c r="A201" s="8" t="s">
        <v>15</v>
      </c>
      <c r="B201" s="9">
        <v>17493454.610000011</v>
      </c>
      <c r="C201" s="10">
        <v>4.2123906498924168E-2</v>
      </c>
      <c r="D201" s="11">
        <v>146</v>
      </c>
      <c r="E201" s="10">
        <v>4.0759352317141263E-2</v>
      </c>
    </row>
    <row r="202" spans="1:5" x14ac:dyDescent="0.2">
      <c r="A202" s="8" t="s">
        <v>16</v>
      </c>
      <c r="B202" s="9">
        <v>3273827.34</v>
      </c>
      <c r="C202" s="10">
        <v>7.8833140645043556E-3</v>
      </c>
      <c r="D202" s="11">
        <v>21</v>
      </c>
      <c r="E202" s="10">
        <v>5.8626465661641538E-3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415285667.06999952</v>
      </c>
      <c r="C204" s="24"/>
      <c r="D204" s="25">
        <f>SUM(D196:D203)</f>
        <v>3582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18.506351752153126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51</v>
      </c>
      <c r="B213" s="9">
        <v>200156527.01999995</v>
      </c>
      <c r="C213" s="10">
        <v>0.48197311607737714</v>
      </c>
      <c r="D213" s="11">
        <v>1780</v>
      </c>
      <c r="E213" s="10">
        <v>0.49692908989391399</v>
      </c>
      <c r="F213" s="8"/>
    </row>
    <row r="214" spans="1:6" x14ac:dyDescent="0.2">
      <c r="A214" s="8" t="s">
        <v>52</v>
      </c>
      <c r="B214" s="9">
        <v>215129140.04999971</v>
      </c>
      <c r="C214" s="10">
        <v>0.51802688392262286</v>
      </c>
      <c r="D214" s="11">
        <v>1802</v>
      </c>
      <c r="E214" s="10">
        <v>0.50307091010608596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415285667.06999969</v>
      </c>
      <c r="C216" s="24"/>
      <c r="D216" s="25">
        <f>SUM(D213:D215)</f>
        <v>3582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53</v>
      </c>
      <c r="B223" s="9">
        <v>16214806.119999997</v>
      </c>
      <c r="C223" s="10">
        <v>3.9044945216630503E-2</v>
      </c>
      <c r="D223" s="11">
        <v>222</v>
      </c>
      <c r="E223" s="10">
        <v>6.1976549413735343E-2</v>
      </c>
      <c r="F223" s="10">
        <v>0.8128604929834663</v>
      </c>
    </row>
    <row r="224" spans="1:6" x14ac:dyDescent="0.2">
      <c r="A224" s="8" t="s">
        <v>54</v>
      </c>
      <c r="B224" s="9">
        <v>47652268.439999938</v>
      </c>
      <c r="C224" s="10">
        <v>0.11474575748352941</v>
      </c>
      <c r="D224" s="11">
        <v>483</v>
      </c>
      <c r="E224" s="10">
        <v>0.13484087102177555</v>
      </c>
      <c r="F224" s="10">
        <v>0.80135794087529211</v>
      </c>
    </row>
    <row r="225" spans="1:6" x14ac:dyDescent="0.2">
      <c r="A225" s="8" t="s">
        <v>55</v>
      </c>
      <c r="B225" s="9">
        <v>56207742.23999998</v>
      </c>
      <c r="C225" s="10">
        <v>0.13534717592486933</v>
      </c>
      <c r="D225" s="11">
        <v>534</v>
      </c>
      <c r="E225" s="10">
        <v>0.1490787269681742</v>
      </c>
      <c r="F225" s="10">
        <v>0.7902839585159398</v>
      </c>
    </row>
    <row r="226" spans="1:6" x14ac:dyDescent="0.2">
      <c r="A226" s="8" t="s">
        <v>56</v>
      </c>
      <c r="B226" s="9">
        <v>27569089.519999996</v>
      </c>
      <c r="C226" s="10">
        <v>6.6385844025175569E-2</v>
      </c>
      <c r="D226" s="11">
        <v>219</v>
      </c>
      <c r="E226" s="10">
        <v>6.1139028475711892E-2</v>
      </c>
      <c r="F226" s="10">
        <v>0.77353959265910632</v>
      </c>
    </row>
    <row r="227" spans="1:6" x14ac:dyDescent="0.2">
      <c r="A227" s="8" t="s">
        <v>57</v>
      </c>
      <c r="B227" s="9">
        <v>20687174.32</v>
      </c>
      <c r="C227" s="10">
        <v>4.9814322911638093E-2</v>
      </c>
      <c r="D227" s="11">
        <v>225</v>
      </c>
      <c r="E227" s="10">
        <v>6.2814070351758788E-2</v>
      </c>
      <c r="F227" s="10">
        <v>0.76908319032667438</v>
      </c>
    </row>
    <row r="228" spans="1:6" x14ac:dyDescent="0.2">
      <c r="A228" s="8" t="s">
        <v>58</v>
      </c>
      <c r="B228" s="9">
        <v>14779789.700000003</v>
      </c>
      <c r="C228" s="10">
        <v>3.5589452928335104E-2</v>
      </c>
      <c r="D228" s="11">
        <v>138</v>
      </c>
      <c r="E228" s="10">
        <v>3.8525963149078725E-2</v>
      </c>
      <c r="F228" s="10">
        <v>0.78376283943570502</v>
      </c>
    </row>
    <row r="229" spans="1:6" x14ac:dyDescent="0.2">
      <c r="A229" s="8" t="s">
        <v>28</v>
      </c>
      <c r="B229" s="9">
        <v>107628321.26999992</v>
      </c>
      <c r="C229" s="10">
        <v>0.2591669537486308</v>
      </c>
      <c r="D229" s="11">
        <v>848</v>
      </c>
      <c r="E229" s="10">
        <v>0.23673925181462871</v>
      </c>
      <c r="F229" s="10">
        <v>0.78414606088010841</v>
      </c>
    </row>
    <row r="230" spans="1:6" x14ac:dyDescent="0.2">
      <c r="A230" s="8" t="s">
        <v>59</v>
      </c>
      <c r="B230" s="9">
        <v>36582691.240000002</v>
      </c>
      <c r="C230" s="10">
        <v>8.809042579799338E-2</v>
      </c>
      <c r="D230" s="11">
        <v>291</v>
      </c>
      <c r="E230" s="10">
        <v>8.1239530988274702E-2</v>
      </c>
      <c r="F230" s="10">
        <v>0.77116252292760512</v>
      </c>
    </row>
    <row r="231" spans="1:6" x14ac:dyDescent="0.2">
      <c r="A231" s="8" t="s">
        <v>60</v>
      </c>
      <c r="B231" s="9">
        <v>60007560.80999995</v>
      </c>
      <c r="C231" s="10">
        <v>0.14449706688260247</v>
      </c>
      <c r="D231" s="11">
        <v>345</v>
      </c>
      <c r="E231" s="10">
        <v>9.6314907872696823E-2</v>
      </c>
      <c r="F231" s="10">
        <v>0.75833288478412253</v>
      </c>
    </row>
    <row r="232" spans="1:6" x14ac:dyDescent="0.2">
      <c r="A232" s="8" t="s">
        <v>61</v>
      </c>
      <c r="B232" s="9">
        <v>19172435.63000001</v>
      </c>
      <c r="C232" s="10">
        <v>4.616686091111432E-2</v>
      </c>
      <c r="D232" s="11">
        <v>182</v>
      </c>
      <c r="E232" s="10">
        <v>5.0809603573422672E-2</v>
      </c>
      <c r="F232" s="10">
        <v>0.76257686198896113</v>
      </c>
    </row>
    <row r="233" spans="1:6" x14ac:dyDescent="0.2">
      <c r="A233" s="8" t="s">
        <v>62</v>
      </c>
      <c r="B233" s="9">
        <v>7765394.9799999995</v>
      </c>
      <c r="C233" s="10">
        <v>1.8698923646433187E-2</v>
      </c>
      <c r="D233" s="11">
        <v>79</v>
      </c>
      <c r="E233" s="10">
        <v>2.2054718034617532E-2</v>
      </c>
      <c r="F233" s="10">
        <v>0.77570979264082551</v>
      </c>
    </row>
    <row r="234" spans="1:6" x14ac:dyDescent="0.2">
      <c r="A234" s="8" t="s">
        <v>3</v>
      </c>
      <c r="B234" s="9">
        <v>1018392.8</v>
      </c>
      <c r="C234" s="10">
        <v>2.4522705230477929E-3</v>
      </c>
      <c r="D234" s="11">
        <v>16</v>
      </c>
      <c r="E234" s="10">
        <v>4.4667783361250699E-3</v>
      </c>
      <c r="F234" s="10">
        <v>0.7671297968585461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415285667.06999981</v>
      </c>
      <c r="C236" s="24"/>
      <c r="D236" s="25">
        <f>SUM(D223:D235)</f>
        <v>3582</v>
      </c>
      <c r="E236" s="24"/>
      <c r="F236" s="34">
        <v>0.78049521876573624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39</v>
      </c>
      <c r="B243" s="9">
        <v>861071.25</v>
      </c>
      <c r="C243" s="10">
        <v>2.0734432181952951E-3</v>
      </c>
      <c r="D243" s="11">
        <v>2</v>
      </c>
      <c r="E243" s="10">
        <v>5.5834729201563373E-4</v>
      </c>
    </row>
    <row r="244" spans="1:5" x14ac:dyDescent="0.2">
      <c r="A244" s="8" t="s">
        <v>40</v>
      </c>
      <c r="B244" s="9">
        <v>10648988.569999998</v>
      </c>
      <c r="C244" s="10">
        <v>2.5642562251504401E-2</v>
      </c>
      <c r="D244" s="11">
        <v>47</v>
      </c>
      <c r="E244" s="10">
        <v>1.3121161362367392E-2</v>
      </c>
    </row>
    <row r="245" spans="1:5" x14ac:dyDescent="0.2">
      <c r="A245" s="8" t="s">
        <v>29</v>
      </c>
      <c r="B245" s="9">
        <v>69776737.739999935</v>
      </c>
      <c r="C245" s="10">
        <v>0.16802105941267295</v>
      </c>
      <c r="D245" s="11">
        <v>487</v>
      </c>
      <c r="E245" s="10">
        <v>0.13595756560580682</v>
      </c>
    </row>
    <row r="246" spans="1:5" x14ac:dyDescent="0.2">
      <c r="A246" s="8" t="s">
        <v>30</v>
      </c>
      <c r="B246" s="9">
        <v>90060919.269999921</v>
      </c>
      <c r="C246" s="10">
        <v>0.21686498333885296</v>
      </c>
      <c r="D246" s="11">
        <v>667</v>
      </c>
      <c r="E246" s="10">
        <v>0.18620882188721385</v>
      </c>
    </row>
    <row r="247" spans="1:5" x14ac:dyDescent="0.2">
      <c r="A247" s="8" t="s">
        <v>31</v>
      </c>
      <c r="B247" s="9">
        <v>14367622.339999998</v>
      </c>
      <c r="C247" s="10">
        <v>3.4596961752542787E-2</v>
      </c>
      <c r="D247" s="11">
        <v>102</v>
      </c>
      <c r="E247" s="10">
        <v>2.8475711892797319E-2</v>
      </c>
    </row>
    <row r="248" spans="1:5" x14ac:dyDescent="0.2">
      <c r="A248" s="8" t="s">
        <v>32</v>
      </c>
      <c r="B248" s="9">
        <v>11973874.6</v>
      </c>
      <c r="C248" s="10">
        <v>2.883286265206381E-2</v>
      </c>
      <c r="D248" s="11">
        <v>95</v>
      </c>
      <c r="E248" s="10">
        <v>2.6521496370742602E-2</v>
      </c>
    </row>
    <row r="249" spans="1:5" x14ac:dyDescent="0.2">
      <c r="A249" s="8" t="s">
        <v>33</v>
      </c>
      <c r="B249" s="9">
        <v>123823536.96999976</v>
      </c>
      <c r="C249" s="10">
        <v>0.29816472560592444</v>
      </c>
      <c r="D249" s="11">
        <v>1236</v>
      </c>
      <c r="E249" s="10">
        <v>0.34505862646566166</v>
      </c>
    </row>
    <row r="250" spans="1:5" x14ac:dyDescent="0.2">
      <c r="A250" s="8" t="s">
        <v>34</v>
      </c>
      <c r="B250" s="9">
        <v>31489654.819999985</v>
      </c>
      <c r="C250" s="10">
        <v>7.5826490815759734E-2</v>
      </c>
      <c r="D250" s="11">
        <v>357</v>
      </c>
      <c r="E250" s="10">
        <v>9.9664991624790616E-2</v>
      </c>
    </row>
    <row r="251" spans="1:5" x14ac:dyDescent="0.2">
      <c r="A251" s="8" t="s">
        <v>35</v>
      </c>
      <c r="B251" s="9">
        <v>61985054.470000036</v>
      </c>
      <c r="C251" s="10">
        <v>0.1492588340631365</v>
      </c>
      <c r="D251" s="11">
        <v>579</v>
      </c>
      <c r="E251" s="10">
        <v>0.16164154103852596</v>
      </c>
    </row>
    <row r="252" spans="1:5" x14ac:dyDescent="0.2">
      <c r="A252" s="8" t="s">
        <v>36</v>
      </c>
      <c r="B252" s="9">
        <v>298207.03999999998</v>
      </c>
      <c r="C252" s="10">
        <v>7.1807688934695361E-4</v>
      </c>
      <c r="D252" s="11">
        <v>10</v>
      </c>
      <c r="E252" s="10">
        <v>2.7917364600781687E-3</v>
      </c>
    </row>
    <row r="253" spans="1:5" x14ac:dyDescent="0.2">
      <c r="A253" s="8" t="s">
        <v>263</v>
      </c>
      <c r="B253" s="9">
        <v>0</v>
      </c>
      <c r="C253" s="10">
        <v>0</v>
      </c>
      <c r="D253" s="11">
        <v>0</v>
      </c>
      <c r="E253" s="10">
        <v>0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SUM(B243:B254)</f>
        <v>415285667.06999969</v>
      </c>
      <c r="C255" s="24"/>
      <c r="D255" s="25">
        <f>SUM(D243:D254)</f>
        <v>3582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137</v>
      </c>
      <c r="B257" s="9"/>
      <c r="C257" s="8"/>
      <c r="D257" s="35">
        <v>6.7390172859627284E-2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173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138</v>
      </c>
      <c r="B262" s="15" t="s">
        <v>112</v>
      </c>
      <c r="C262" s="16" t="s">
        <v>113</v>
      </c>
      <c r="D262" s="17" t="s">
        <v>114</v>
      </c>
      <c r="E262" s="16" t="s">
        <v>113</v>
      </c>
    </row>
    <row r="263" spans="1:5" x14ac:dyDescent="0.2">
      <c r="B263" s="3"/>
      <c r="D263" s="5"/>
    </row>
    <row r="264" spans="1:5" x14ac:dyDescent="0.2">
      <c r="A264" s="8" t="s">
        <v>63</v>
      </c>
      <c r="B264" s="9">
        <v>402242577.7300024</v>
      </c>
      <c r="C264" s="10">
        <v>0.98112427594606233</v>
      </c>
      <c r="D264" s="11">
        <v>3491</v>
      </c>
      <c r="E264" s="10">
        <v>0.9833802816901408</v>
      </c>
    </row>
    <row r="265" spans="1:5" x14ac:dyDescent="0.2">
      <c r="A265" s="8" t="s">
        <v>64</v>
      </c>
      <c r="B265" s="9">
        <v>5654056.2400000012</v>
      </c>
      <c r="C265" s="10">
        <v>1.3791011050928221E-2</v>
      </c>
      <c r="D265" s="11">
        <v>43</v>
      </c>
      <c r="E265" s="10">
        <v>1.2112676056338029E-2</v>
      </c>
    </row>
    <row r="266" spans="1:5" x14ac:dyDescent="0.2">
      <c r="A266" s="8" t="s">
        <v>65</v>
      </c>
      <c r="B266" s="9">
        <v>1833987.07</v>
      </c>
      <c r="C266" s="10">
        <v>4.4733435388731582E-3</v>
      </c>
      <c r="D266" s="11">
        <v>15</v>
      </c>
      <c r="E266" s="10">
        <v>4.2253521126760559E-3</v>
      </c>
    </row>
    <row r="267" spans="1:5" x14ac:dyDescent="0.2">
      <c r="A267" s="8" t="s">
        <v>66</v>
      </c>
      <c r="B267" s="9">
        <v>250650.03</v>
      </c>
      <c r="C267" s="10">
        <v>6.1136946413633294E-4</v>
      </c>
      <c r="D267" s="11">
        <v>1</v>
      </c>
      <c r="E267" s="10">
        <v>2.8169014084507044E-4</v>
      </c>
    </row>
    <row r="268" spans="1:5" x14ac:dyDescent="0.2">
      <c r="A268" s="8" t="s">
        <v>67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68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171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169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409981271.07000238</v>
      </c>
      <c r="C273" s="24"/>
      <c r="D273" s="25">
        <f>SUM(D264:D271)</f>
        <v>3550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139</v>
      </c>
      <c r="B275" s="9"/>
      <c r="C275" s="10"/>
      <c r="D275" s="36">
        <v>0.96384346354070427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172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138</v>
      </c>
      <c r="B280" s="15" t="s">
        <v>112</v>
      </c>
      <c r="C280" s="16" t="s">
        <v>113</v>
      </c>
      <c r="D280" s="17" t="s">
        <v>114</v>
      </c>
      <c r="E280" s="16" t="s">
        <v>113</v>
      </c>
    </row>
    <row r="281" spans="1:5" x14ac:dyDescent="0.2">
      <c r="B281" s="3"/>
      <c r="D281" s="5"/>
    </row>
    <row r="282" spans="1:5" x14ac:dyDescent="0.2">
      <c r="A282" s="8" t="s">
        <v>63</v>
      </c>
      <c r="B282" s="9">
        <v>802250</v>
      </c>
      <c r="C282" s="10">
        <v>0.15124247887978198</v>
      </c>
      <c r="D282" s="11">
        <v>5</v>
      </c>
      <c r="E282" s="10">
        <v>0.15625</v>
      </c>
    </row>
    <row r="283" spans="1:5" x14ac:dyDescent="0.2">
      <c r="A283" s="8" t="s">
        <v>64</v>
      </c>
      <c r="B283" s="9">
        <v>0</v>
      </c>
      <c r="C283" s="10">
        <v>0</v>
      </c>
      <c r="D283" s="11">
        <v>0</v>
      </c>
      <c r="E283" s="10">
        <v>0</v>
      </c>
    </row>
    <row r="284" spans="1:5" x14ac:dyDescent="0.2">
      <c r="A284" s="8" t="s">
        <v>65</v>
      </c>
      <c r="B284" s="9">
        <v>0</v>
      </c>
      <c r="C284" s="10">
        <v>0</v>
      </c>
      <c r="D284" s="11">
        <v>0</v>
      </c>
      <c r="E284" s="10">
        <v>0</v>
      </c>
    </row>
    <row r="285" spans="1:5" x14ac:dyDescent="0.2">
      <c r="A285" s="8" t="s">
        <v>66</v>
      </c>
      <c r="B285" s="9">
        <v>153201.9</v>
      </c>
      <c r="C285" s="10">
        <v>2.8882063103885906E-2</v>
      </c>
      <c r="D285" s="11">
        <v>2</v>
      </c>
      <c r="E285" s="10">
        <v>6.25E-2</v>
      </c>
    </row>
    <row r="286" spans="1:5" x14ac:dyDescent="0.2">
      <c r="A286" s="8" t="s">
        <v>67</v>
      </c>
      <c r="B286" s="9">
        <v>991353</v>
      </c>
      <c r="C286" s="10">
        <v>0.1868927206792253</v>
      </c>
      <c r="D286" s="11">
        <v>3</v>
      </c>
      <c r="E286" s="10">
        <v>9.375E-2</v>
      </c>
    </row>
    <row r="287" spans="1:5" x14ac:dyDescent="0.2">
      <c r="A287" s="8" t="s">
        <v>68</v>
      </c>
      <c r="B287" s="9">
        <v>649027</v>
      </c>
      <c r="C287" s="10">
        <v>0.12235643794317015</v>
      </c>
      <c r="D287" s="11">
        <v>4</v>
      </c>
      <c r="E287" s="10">
        <v>0.125</v>
      </c>
    </row>
    <row r="288" spans="1:5" x14ac:dyDescent="0.2">
      <c r="A288" s="8" t="s">
        <v>171</v>
      </c>
      <c r="B288" s="9">
        <v>1505195.95</v>
      </c>
      <c r="C288" s="10">
        <v>0.28376387245597801</v>
      </c>
      <c r="D288" s="11">
        <v>9</v>
      </c>
      <c r="E288" s="10">
        <v>0.28125</v>
      </c>
    </row>
    <row r="289" spans="1:5" x14ac:dyDescent="0.2">
      <c r="A289" s="8" t="s">
        <v>169</v>
      </c>
      <c r="B289" s="9">
        <v>1203368.1499999999</v>
      </c>
      <c r="C289" s="10">
        <v>0.22686242693795861</v>
      </c>
      <c r="D289" s="11">
        <v>9</v>
      </c>
      <c r="E289" s="10">
        <v>0.28125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5304396</v>
      </c>
      <c r="C291" s="24"/>
      <c r="D291" s="25">
        <f>SUM(D282:D290)</f>
        <v>32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139</v>
      </c>
      <c r="B293" s="9"/>
      <c r="C293" s="10"/>
      <c r="D293" s="36">
        <v>8.5069378052114164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140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140</v>
      </c>
      <c r="B298" s="15" t="s">
        <v>112</v>
      </c>
      <c r="C298" s="16" t="s">
        <v>113</v>
      </c>
      <c r="D298" s="17" t="s">
        <v>114</v>
      </c>
      <c r="E298" s="16" t="s">
        <v>113</v>
      </c>
    </row>
    <row r="300" spans="1:5" x14ac:dyDescent="0.2">
      <c r="A300" s="8" t="s">
        <v>152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145</v>
      </c>
      <c r="B301" s="9">
        <v>320785213.86000109</v>
      </c>
      <c r="C301" s="10">
        <v>0.77244470324069525</v>
      </c>
      <c r="D301" s="11">
        <v>2703</v>
      </c>
      <c r="E301" s="10">
        <v>0.75460636515912893</v>
      </c>
    </row>
    <row r="302" spans="1:5" x14ac:dyDescent="0.2">
      <c r="A302" s="8" t="s">
        <v>148</v>
      </c>
      <c r="B302" s="9">
        <v>94500453.209999934</v>
      </c>
      <c r="C302" s="10">
        <v>0.2275552967593048</v>
      </c>
      <c r="D302" s="11">
        <v>879</v>
      </c>
      <c r="E302" s="10">
        <v>0.24539363484087101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415285667.07000101</v>
      </c>
      <c r="C304" s="10"/>
      <c r="D304" s="31">
        <f>SUM(D300:D303)</f>
        <v>3582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153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141</v>
      </c>
      <c r="B310" s="15" t="s">
        <v>112</v>
      </c>
      <c r="C310" s="16" t="s">
        <v>113</v>
      </c>
      <c r="D310" s="17" t="s">
        <v>114</v>
      </c>
      <c r="E310" s="16" t="s">
        <v>113</v>
      </c>
    </row>
    <row r="312" spans="1:5" x14ac:dyDescent="0.2">
      <c r="A312" s="8" t="s">
        <v>37</v>
      </c>
      <c r="B312" s="9">
        <v>54529765.079999976</v>
      </c>
      <c r="C312" s="10">
        <v>0.13130663878849511</v>
      </c>
      <c r="D312" s="11">
        <v>442</v>
      </c>
      <c r="E312" s="10">
        <v>0.12339475153545505</v>
      </c>
    </row>
    <row r="313" spans="1:5" x14ac:dyDescent="0.2">
      <c r="A313" s="8" t="s">
        <v>38</v>
      </c>
      <c r="B313" s="9">
        <v>360755901.99000192</v>
      </c>
      <c r="C313" s="10">
        <v>0.86869336121150487</v>
      </c>
      <c r="D313" s="11">
        <v>3140</v>
      </c>
      <c r="E313" s="10">
        <v>0.87660524846454491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415285667.0700019</v>
      </c>
      <c r="C315" s="10"/>
      <c r="D315" s="31">
        <f>SUM(D312:D314)</f>
        <v>3582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151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142</v>
      </c>
      <c r="B322" s="15" t="s">
        <v>112</v>
      </c>
      <c r="C322" s="16" t="s">
        <v>113</v>
      </c>
      <c r="D322" s="17" t="s">
        <v>114</v>
      </c>
      <c r="E322" s="16" t="s">
        <v>113</v>
      </c>
    </row>
    <row r="324" spans="1:5" x14ac:dyDescent="0.2">
      <c r="A324" s="37" t="s">
        <v>1</v>
      </c>
      <c r="B324" s="9">
        <v>78909735.73999992</v>
      </c>
      <c r="C324" s="10">
        <v>0.24598931724589551</v>
      </c>
      <c r="D324" s="11">
        <v>575</v>
      </c>
      <c r="E324" s="10">
        <v>0.21272660007399186</v>
      </c>
    </row>
    <row r="325" spans="1:5" x14ac:dyDescent="0.2">
      <c r="A325" s="8" t="s">
        <v>83</v>
      </c>
      <c r="B325" s="9">
        <v>32323641.290000003</v>
      </c>
      <c r="C325" s="10">
        <v>0.10076412469593128</v>
      </c>
      <c r="D325" s="11">
        <v>270</v>
      </c>
      <c r="E325" s="10">
        <v>9.9889012208657049E-2</v>
      </c>
    </row>
    <row r="326" spans="1:5" x14ac:dyDescent="0.2">
      <c r="A326" s="8" t="s">
        <v>84</v>
      </c>
      <c r="B326" s="9">
        <v>66332907.449999988</v>
      </c>
      <c r="C326" s="10">
        <v>0.2067829332026184</v>
      </c>
      <c r="D326" s="11">
        <v>566</v>
      </c>
      <c r="E326" s="10">
        <v>0.2093969663337033</v>
      </c>
    </row>
    <row r="327" spans="1:5" x14ac:dyDescent="0.2">
      <c r="A327" s="8" t="s">
        <v>85</v>
      </c>
      <c r="B327" s="9">
        <v>61613391.79999996</v>
      </c>
      <c r="C327" s="10">
        <v>0.19207054794891476</v>
      </c>
      <c r="D327" s="11">
        <v>502</v>
      </c>
      <c r="E327" s="10">
        <v>0.18571957084720681</v>
      </c>
    </row>
    <row r="328" spans="1:5" x14ac:dyDescent="0.2">
      <c r="A328" s="8" t="s">
        <v>86</v>
      </c>
      <c r="B328" s="9">
        <v>25328415.650000002</v>
      </c>
      <c r="C328" s="10">
        <v>7.8957553389770882E-2</v>
      </c>
      <c r="D328" s="11">
        <v>211</v>
      </c>
      <c r="E328" s="10">
        <v>7.8061413244543104E-2</v>
      </c>
    </row>
    <row r="329" spans="1:5" x14ac:dyDescent="0.2">
      <c r="A329" s="8" t="s">
        <v>87</v>
      </c>
      <c r="B329" s="9">
        <v>38432371.789999962</v>
      </c>
      <c r="C329" s="10">
        <v>0.11980717978719865</v>
      </c>
      <c r="D329" s="11">
        <v>366</v>
      </c>
      <c r="E329" s="10">
        <v>0.13540510543840178</v>
      </c>
    </row>
    <row r="330" spans="1:5" x14ac:dyDescent="0.2">
      <c r="A330" s="8" t="s">
        <v>88</v>
      </c>
      <c r="B330" s="9">
        <v>4517097.6399999997</v>
      </c>
      <c r="C330" s="10">
        <v>1.4081377335463456E-2</v>
      </c>
      <c r="D330" s="11">
        <v>43</v>
      </c>
      <c r="E330" s="10">
        <v>1.5908250092489827E-2</v>
      </c>
    </row>
    <row r="331" spans="1:5" x14ac:dyDescent="0.2">
      <c r="A331" s="8" t="s">
        <v>89</v>
      </c>
      <c r="B331" s="9">
        <v>2206047.7599999998</v>
      </c>
      <c r="C331" s="10">
        <v>6.8770244533863873E-3</v>
      </c>
      <c r="D331" s="11">
        <v>25</v>
      </c>
      <c r="E331" s="10">
        <v>9.24898261191269E-3</v>
      </c>
    </row>
    <row r="332" spans="1:5" x14ac:dyDescent="0.2">
      <c r="A332" s="8" t="s">
        <v>0</v>
      </c>
      <c r="B332" s="9">
        <v>1122208.23</v>
      </c>
      <c r="C332" s="10">
        <v>3.4983165729383183E-3</v>
      </c>
      <c r="D332" s="11">
        <v>11</v>
      </c>
      <c r="E332" s="10">
        <v>4.0695523492415833E-3</v>
      </c>
    </row>
    <row r="333" spans="1:5" x14ac:dyDescent="0.2">
      <c r="A333" s="8" t="s">
        <v>69</v>
      </c>
      <c r="B333" s="9">
        <v>661639.88</v>
      </c>
      <c r="C333" s="10">
        <v>2.0625635204269709E-3</v>
      </c>
      <c r="D333" s="11">
        <v>8</v>
      </c>
      <c r="E333" s="10">
        <v>2.9596744358120607E-3</v>
      </c>
    </row>
    <row r="334" spans="1:5" x14ac:dyDescent="0.2">
      <c r="A334" s="8" t="s">
        <v>82</v>
      </c>
      <c r="B334" s="9">
        <v>9337756.629999999</v>
      </c>
      <c r="C334" s="10">
        <v>2.9109061847455583E-2</v>
      </c>
      <c r="D334" s="11">
        <v>126</v>
      </c>
      <c r="E334" s="10">
        <v>4.6614872364039953E-2</v>
      </c>
    </row>
    <row r="335" spans="1:5" x14ac:dyDescent="0.2">
      <c r="A335" s="8"/>
      <c r="B335" s="8"/>
      <c r="C335" s="10"/>
      <c r="D335" s="11"/>
      <c r="E335" s="10"/>
    </row>
    <row r="336" spans="1:5" ht="10.8" thickBot="1" x14ac:dyDescent="0.25">
      <c r="A336" s="8"/>
      <c r="B336" s="30">
        <f>SUM(B324:B335)</f>
        <v>320785213.85999978</v>
      </c>
      <c r="C336" s="10"/>
      <c r="D336" s="25">
        <f>SUM(D324:D335)</f>
        <v>2703</v>
      </c>
      <c r="E336" s="10"/>
    </row>
    <row r="337" spans="1:5" ht="10.8" thickTop="1" x14ac:dyDescent="0.2">
      <c r="A337" s="8"/>
      <c r="B337" s="8"/>
      <c r="C337" s="10"/>
      <c r="D337" s="8"/>
      <c r="E337" s="10"/>
    </row>
    <row r="338" spans="1:5" x14ac:dyDescent="0.2">
      <c r="A338" s="8"/>
      <c r="B338" s="8"/>
      <c r="C338" s="10"/>
      <c r="D338" s="8"/>
      <c r="E338" s="10"/>
    </row>
    <row r="339" spans="1:5" x14ac:dyDescent="0.2">
      <c r="A339" s="22" t="s">
        <v>398</v>
      </c>
      <c r="B339" s="8"/>
      <c r="C339" s="10"/>
      <c r="D339" s="26">
        <v>2.1301705406216476</v>
      </c>
      <c r="E339" s="10"/>
    </row>
    <row r="343" spans="1:5" ht="15" x14ac:dyDescent="0.25">
      <c r="A343" s="21" t="s">
        <v>184</v>
      </c>
      <c r="B343" s="38"/>
      <c r="C343" s="38"/>
      <c r="D343" s="38"/>
      <c r="E343" s="38"/>
    </row>
    <row r="344" spans="1:5" ht="15" x14ac:dyDescent="0.25">
      <c r="A344" s="38"/>
      <c r="B344" s="38"/>
      <c r="C344" s="38"/>
      <c r="D344" s="38"/>
      <c r="E344" s="38"/>
    </row>
    <row r="345" spans="1:5" ht="20.399999999999999" x14ac:dyDescent="0.2">
      <c r="A345" s="14" t="s">
        <v>90</v>
      </c>
      <c r="B345" s="15" t="s">
        <v>112</v>
      </c>
      <c r="C345" s="20" t="s">
        <v>113</v>
      </c>
      <c r="D345" s="17" t="s">
        <v>114</v>
      </c>
      <c r="E345" s="20" t="s">
        <v>113</v>
      </c>
    </row>
    <row r="346" spans="1:5" x14ac:dyDescent="0.2">
      <c r="C346" s="1"/>
      <c r="E346" s="1"/>
    </row>
    <row r="347" spans="1:5" x14ac:dyDescent="0.2">
      <c r="A347" s="8" t="s">
        <v>185</v>
      </c>
      <c r="B347" s="9">
        <v>254424595.36999995</v>
      </c>
      <c r="C347" s="10">
        <v>0.61264959410967257</v>
      </c>
      <c r="D347" s="11">
        <v>2178</v>
      </c>
      <c r="E347" s="10">
        <v>0.60804020100502509</v>
      </c>
    </row>
    <row r="348" spans="1:5" x14ac:dyDescent="0.2">
      <c r="A348" s="8" t="s">
        <v>186</v>
      </c>
      <c r="B348" s="9">
        <v>131037496.89999974</v>
      </c>
      <c r="C348" s="10">
        <v>0.31553580412374871</v>
      </c>
      <c r="D348" s="11">
        <v>1077</v>
      </c>
      <c r="E348" s="10">
        <v>0.30067001675041877</v>
      </c>
    </row>
    <row r="349" spans="1:5" x14ac:dyDescent="0.2">
      <c r="A349" s="8" t="s">
        <v>187</v>
      </c>
      <c r="B349" s="9">
        <v>14858203.060000004</v>
      </c>
      <c r="C349" s="10">
        <v>3.5778270810139796E-2</v>
      </c>
      <c r="D349" s="11">
        <v>164</v>
      </c>
      <c r="E349" s="10">
        <v>4.5784477945281968E-2</v>
      </c>
    </row>
    <row r="350" spans="1:5" x14ac:dyDescent="0.2">
      <c r="A350" s="8" t="s">
        <v>188</v>
      </c>
      <c r="B350" s="9">
        <v>11184272.949999999</v>
      </c>
      <c r="C350" s="10">
        <v>2.6931516873455692E-2</v>
      </c>
      <c r="D350" s="11">
        <v>90</v>
      </c>
      <c r="E350" s="10">
        <v>2.5125628140703519E-2</v>
      </c>
    </row>
    <row r="351" spans="1:5" x14ac:dyDescent="0.2">
      <c r="A351" s="8" t="s">
        <v>189</v>
      </c>
      <c r="B351" s="9">
        <v>3781098.79</v>
      </c>
      <c r="C351" s="10">
        <v>9.104814082983189E-3</v>
      </c>
      <c r="D351" s="11">
        <v>73</v>
      </c>
      <c r="E351" s="10">
        <v>2.0379676158570632E-2</v>
      </c>
    </row>
    <row r="352" spans="1:5" x14ac:dyDescent="0.2">
      <c r="A352" s="8" t="s">
        <v>190</v>
      </c>
      <c r="B352" s="9">
        <v>0</v>
      </c>
      <c r="C352" s="10">
        <v>0</v>
      </c>
      <c r="D352" s="11">
        <v>0</v>
      </c>
      <c r="E352" s="10">
        <v>0</v>
      </c>
    </row>
    <row r="353" spans="1:5" x14ac:dyDescent="0.2">
      <c r="A353" s="8" t="s">
        <v>191</v>
      </c>
      <c r="B353" s="9">
        <v>0</v>
      </c>
      <c r="C353" s="10">
        <v>0</v>
      </c>
      <c r="D353" s="11">
        <v>0</v>
      </c>
      <c r="E353" s="10">
        <v>0</v>
      </c>
    </row>
    <row r="354" spans="1:5" x14ac:dyDescent="0.2">
      <c r="A354" s="8"/>
      <c r="B354" s="9"/>
      <c r="C354" s="8"/>
      <c r="D354" s="11"/>
      <c r="E354" s="10"/>
    </row>
    <row r="355" spans="1:5" ht="10.8" thickBot="1" x14ac:dyDescent="0.25">
      <c r="A355" s="8"/>
      <c r="B355" s="23">
        <f>SUM(B347:B354)</f>
        <v>415285667.06999969</v>
      </c>
      <c r="C355" s="22"/>
      <c r="D355" s="25">
        <f>SUM(D347:D354)</f>
        <v>3582</v>
      </c>
      <c r="E355" s="8"/>
    </row>
    <row r="356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pageSetup paperSize="9" scale="63" orientation="portrait" r:id="rId1"/>
  <headerFooter alignWithMargins="0"/>
  <colBreaks count="1" manualBreakCount="1">
    <brk id="6" max="1048575" man="1"/>
  </colBreaks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EF153-5D7F-4084-B053-6647820303C9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704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207371762.01999986</v>
      </c>
      <c r="C6" s="103">
        <v>85592715.399999917</v>
      </c>
      <c r="D6" s="103">
        <v>66976001.399999939</v>
      </c>
      <c r="E6" s="103">
        <v>54803045.219999962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1708</v>
      </c>
      <c r="C7" s="106">
        <v>687</v>
      </c>
      <c r="D7" s="106">
        <v>507</v>
      </c>
      <c r="E7" s="106">
        <v>514</v>
      </c>
      <c r="F7" s="104"/>
      <c r="G7" s="107"/>
      <c r="H7" s="107"/>
      <c r="I7" s="103"/>
      <c r="J7" s="107"/>
      <c r="K7" s="107"/>
    </row>
    <row r="8" spans="1:11" s="92" customFormat="1" x14ac:dyDescent="0.2">
      <c r="A8" s="102" t="s">
        <v>91</v>
      </c>
      <c r="B8" s="108">
        <v>0.768135701862251</v>
      </c>
      <c r="C8" s="108">
        <v>0.75401975732305193</v>
      </c>
      <c r="D8" s="108">
        <v>0.78216311867963784</v>
      </c>
      <c r="E8" s="108">
        <v>0.7730391106795429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4.5392620689655175E-2</v>
      </c>
      <c r="E9" s="108">
        <v>3.3649157894736846E-2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15.562061752603507</v>
      </c>
      <c r="C11" s="103">
        <v>17.364987021983545</v>
      </c>
      <c r="D11" s="103">
        <v>14.215647953213674</v>
      </c>
      <c r="E11" s="103">
        <v>14.391691443816496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14.091718001368925</v>
      </c>
      <c r="C12" s="103">
        <v>14.516084873374401</v>
      </c>
      <c r="D12" s="103">
        <v>14.113620807665983</v>
      </c>
      <c r="E12" s="103">
        <v>14.091718001368925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23.3347022587269</v>
      </c>
      <c r="C13" s="103">
        <v>23.3347022587269</v>
      </c>
      <c r="D13" s="103">
        <v>14.47501711156742</v>
      </c>
      <c r="E13" s="103">
        <v>14.483230663928817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121412.03865339571</v>
      </c>
      <c r="C14" s="103">
        <v>124589.10538573496</v>
      </c>
      <c r="D14" s="103">
        <v>132102.5668639052</v>
      </c>
      <c r="E14" s="103">
        <v>106743.33817365268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6581.93</v>
      </c>
      <c r="E15" s="103">
        <v>3196.67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8.6594536012701901</v>
      </c>
      <c r="C17" s="103">
        <v>7.0315466157746629</v>
      </c>
      <c r="D17" s="103">
        <v>10.309417733070783</v>
      </c>
      <c r="E17" s="103">
        <v>9.185500633693934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</v>
      </c>
      <c r="C18" s="103">
        <v>0.16666666666666666</v>
      </c>
      <c r="D18" s="103">
        <v>0.58333333333333337</v>
      </c>
      <c r="E18" s="103">
        <v>0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19.916666666666668</v>
      </c>
      <c r="C19" s="103">
        <v>19.916666666666668</v>
      </c>
      <c r="D19" s="103">
        <v>17.166666666666668</v>
      </c>
      <c r="E19" s="103">
        <v>15.916666666666666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0.82098517465256526</v>
      </c>
      <c r="C20" s="108">
        <v>0.94975752679532355</v>
      </c>
      <c r="D20" s="108">
        <v>0.93767381072707634</v>
      </c>
      <c r="E20" s="108">
        <v>0.4772576780177693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0.1790148253474344</v>
      </c>
      <c r="C21" s="108">
        <v>5.0242473204676542E-2</v>
      </c>
      <c r="D21" s="108">
        <v>6.2326189272923729E-2</v>
      </c>
      <c r="E21" s="108">
        <v>0.52274232198223136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0.32633860647561669</v>
      </c>
      <c r="C23" s="108">
        <v>0.33835985626412346</v>
      </c>
      <c r="D23" s="108">
        <v>0.26942172095690409</v>
      </c>
      <c r="E23" s="108">
        <v>0.37712290105473106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1.9665824602920992</v>
      </c>
      <c r="C24" s="103">
        <v>2.3565919440188456</v>
      </c>
      <c r="D24" s="103">
        <v>1.5004132769616123</v>
      </c>
      <c r="E24" s="103">
        <v>1.8737294138662497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1324688.0900000001</v>
      </c>
      <c r="C31" s="108">
        <v>6.3879868555692778E-3</v>
      </c>
      <c r="D31" s="106">
        <v>51</v>
      </c>
      <c r="E31" s="108">
        <v>2.9859484777517563E-2</v>
      </c>
    </row>
    <row r="32" spans="1:11" x14ac:dyDescent="0.2">
      <c r="A32" s="102" t="s">
        <v>18</v>
      </c>
      <c r="B32" s="103">
        <v>9310223.049999997</v>
      </c>
      <c r="C32" s="108">
        <v>4.4896291372120728E-2</v>
      </c>
      <c r="D32" s="106">
        <v>132</v>
      </c>
      <c r="E32" s="108">
        <v>7.7283372365339581E-2</v>
      </c>
    </row>
    <row r="33" spans="1:5" x14ac:dyDescent="0.2">
      <c r="A33" s="102" t="s">
        <v>19</v>
      </c>
      <c r="B33" s="103">
        <v>3277357.24</v>
      </c>
      <c r="C33" s="108">
        <v>1.5804259982532799E-2</v>
      </c>
      <c r="D33" s="106">
        <v>35</v>
      </c>
      <c r="E33" s="108">
        <v>2.0491803278688523E-2</v>
      </c>
    </row>
    <row r="34" spans="1:5" x14ac:dyDescent="0.2">
      <c r="A34" s="102" t="s">
        <v>20</v>
      </c>
      <c r="B34" s="103">
        <v>3096355.5999999996</v>
      </c>
      <c r="C34" s="108">
        <v>1.493142349680846E-2</v>
      </c>
      <c r="D34" s="106">
        <v>33</v>
      </c>
      <c r="E34" s="108">
        <v>1.9320843091334895E-2</v>
      </c>
    </row>
    <row r="35" spans="1:5" x14ac:dyDescent="0.2">
      <c r="A35" s="102" t="s">
        <v>21</v>
      </c>
      <c r="B35" s="103">
        <v>12802669.950000003</v>
      </c>
      <c r="C35" s="108">
        <v>6.1737769044780795E-2</v>
      </c>
      <c r="D35" s="106">
        <v>84</v>
      </c>
      <c r="E35" s="108">
        <v>4.9180327868852458E-2</v>
      </c>
    </row>
    <row r="36" spans="1:5" x14ac:dyDescent="0.2">
      <c r="A36" s="102" t="s">
        <v>22</v>
      </c>
      <c r="B36" s="103">
        <v>12864121.59</v>
      </c>
      <c r="C36" s="108">
        <v>6.2034104666378445E-2</v>
      </c>
      <c r="D36" s="106">
        <v>85</v>
      </c>
      <c r="E36" s="108">
        <v>4.9765807962529274E-2</v>
      </c>
    </row>
    <row r="37" spans="1:5" x14ac:dyDescent="0.2">
      <c r="A37" s="102" t="s">
        <v>23</v>
      </c>
      <c r="B37" s="103">
        <v>20461654.73</v>
      </c>
      <c r="C37" s="108">
        <v>9.8671364561326233E-2</v>
      </c>
      <c r="D37" s="106">
        <v>142</v>
      </c>
      <c r="E37" s="108">
        <v>8.3138173302107723E-2</v>
      </c>
    </row>
    <row r="38" spans="1:5" x14ac:dyDescent="0.2">
      <c r="A38" s="102" t="s">
        <v>24</v>
      </c>
      <c r="B38" s="103">
        <v>27011915.400000002</v>
      </c>
      <c r="C38" s="108">
        <v>0.13025840710846079</v>
      </c>
      <c r="D38" s="106">
        <v>200</v>
      </c>
      <c r="E38" s="108">
        <v>0.117096018735363</v>
      </c>
    </row>
    <row r="39" spans="1:5" x14ac:dyDescent="0.2">
      <c r="A39" s="102" t="s">
        <v>41</v>
      </c>
      <c r="B39" s="103">
        <v>54440489.710000008</v>
      </c>
      <c r="C39" s="108">
        <v>0.26252605070091223</v>
      </c>
      <c r="D39" s="106">
        <v>386</v>
      </c>
      <c r="E39" s="108">
        <v>0.22599531615925059</v>
      </c>
    </row>
    <row r="40" spans="1:5" x14ac:dyDescent="0.2">
      <c r="A40" s="102" t="s">
        <v>42</v>
      </c>
      <c r="B40" s="103">
        <v>44964376.949999958</v>
      </c>
      <c r="C40" s="108">
        <v>0.21682979645832093</v>
      </c>
      <c r="D40" s="106">
        <v>410</v>
      </c>
      <c r="E40" s="108">
        <v>0.24004683840749413</v>
      </c>
    </row>
    <row r="41" spans="1:5" x14ac:dyDescent="0.2">
      <c r="A41" s="102" t="s">
        <v>43</v>
      </c>
      <c r="B41" s="103">
        <v>11500319.559999999</v>
      </c>
      <c r="C41" s="108">
        <v>5.5457500326832596E-2</v>
      </c>
      <c r="D41" s="106">
        <v>100</v>
      </c>
      <c r="E41" s="108">
        <v>5.8548009367681501E-2</v>
      </c>
    </row>
    <row r="42" spans="1:5" x14ac:dyDescent="0.2">
      <c r="A42" s="102" t="s">
        <v>44</v>
      </c>
      <c r="B42" s="103">
        <v>3552501.6999999997</v>
      </c>
      <c r="C42" s="108">
        <v>1.7131077372325065E-2</v>
      </c>
      <c r="D42" s="106">
        <v>30</v>
      </c>
      <c r="E42" s="108">
        <v>1.7564402810304448E-2</v>
      </c>
    </row>
    <row r="43" spans="1:5" x14ac:dyDescent="0.2">
      <c r="A43" s="102" t="s">
        <v>45</v>
      </c>
      <c r="B43" s="103">
        <v>1602007.9500000002</v>
      </c>
      <c r="C43" s="108">
        <v>7.7252945839631467E-3</v>
      </c>
      <c r="D43" s="106">
        <v>13</v>
      </c>
      <c r="E43" s="108">
        <v>7.6112412177985946E-3</v>
      </c>
    </row>
    <row r="44" spans="1:5" x14ac:dyDescent="0.2">
      <c r="A44" s="102" t="s">
        <v>46</v>
      </c>
      <c r="B44" s="103">
        <v>178770.25</v>
      </c>
      <c r="C44" s="108">
        <v>8.6207614893467766E-4</v>
      </c>
      <c r="D44" s="106">
        <v>2</v>
      </c>
      <c r="E44" s="108">
        <v>1.17096018735363E-3</v>
      </c>
    </row>
    <row r="45" spans="1:5" x14ac:dyDescent="0.2">
      <c r="A45" s="102" t="s">
        <v>25</v>
      </c>
      <c r="B45" s="103">
        <v>984310.25</v>
      </c>
      <c r="C45" s="108">
        <v>4.7465973207339012E-3</v>
      </c>
      <c r="D45" s="106">
        <v>5</v>
      </c>
      <c r="E45" s="108">
        <v>2.9274004683840752E-3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207371762.01999995</v>
      </c>
      <c r="C50" s="118"/>
      <c r="D50" s="119">
        <v>1708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0.76813570186225066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703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4416225.42</v>
      </c>
      <c r="C59" s="108">
        <v>2.1296175414539216E-2</v>
      </c>
      <c r="D59" s="106">
        <v>111</v>
      </c>
      <c r="E59" s="108">
        <v>6.4988290398126466E-2</v>
      </c>
    </row>
    <row r="60" spans="1:5" x14ac:dyDescent="0.2">
      <c r="A60" s="102" t="s">
        <v>18</v>
      </c>
      <c r="B60" s="103">
        <v>44600859.109999977</v>
      </c>
      <c r="C60" s="108">
        <v>0.2150768198888065</v>
      </c>
      <c r="D60" s="106">
        <v>394</v>
      </c>
      <c r="E60" s="108">
        <v>0.23067915690866511</v>
      </c>
    </row>
    <row r="61" spans="1:5" x14ac:dyDescent="0.2">
      <c r="A61" s="102" t="s">
        <v>19</v>
      </c>
      <c r="B61" s="103">
        <v>11689721.149999995</v>
      </c>
      <c r="C61" s="108">
        <v>5.6370843533038895E-2</v>
      </c>
      <c r="D61" s="106">
        <v>94</v>
      </c>
      <c r="E61" s="108">
        <v>5.5035128805620608E-2</v>
      </c>
    </row>
    <row r="62" spans="1:5" x14ac:dyDescent="0.2">
      <c r="A62" s="102" t="s">
        <v>20</v>
      </c>
      <c r="B62" s="103">
        <v>26324792.48</v>
      </c>
      <c r="C62" s="108">
        <v>0.12694492356901085</v>
      </c>
      <c r="D62" s="106">
        <v>205</v>
      </c>
      <c r="E62" s="108">
        <v>0.12002341920374707</v>
      </c>
    </row>
    <row r="63" spans="1:5" x14ac:dyDescent="0.2">
      <c r="A63" s="102" t="s">
        <v>21</v>
      </c>
      <c r="B63" s="103">
        <v>27812643.749999993</v>
      </c>
      <c r="C63" s="108">
        <v>0.13411972526576499</v>
      </c>
      <c r="D63" s="106">
        <v>197</v>
      </c>
      <c r="E63" s="108">
        <v>0.11533957845433256</v>
      </c>
    </row>
    <row r="64" spans="1:5" x14ac:dyDescent="0.2">
      <c r="A64" s="102" t="s">
        <v>22</v>
      </c>
      <c r="B64" s="103">
        <v>25360637.490000002</v>
      </c>
      <c r="C64" s="108">
        <v>0.12229552009860484</v>
      </c>
      <c r="D64" s="106">
        <v>167</v>
      </c>
      <c r="E64" s="108">
        <v>9.7775175644028101E-2</v>
      </c>
    </row>
    <row r="65" spans="1:5" x14ac:dyDescent="0.2">
      <c r="A65" s="102" t="s">
        <v>23</v>
      </c>
      <c r="B65" s="103">
        <v>24112954.039999995</v>
      </c>
      <c r="C65" s="108">
        <v>0.11627886943292898</v>
      </c>
      <c r="D65" s="106">
        <v>207</v>
      </c>
      <c r="E65" s="108">
        <v>0.1211943793911007</v>
      </c>
    </row>
    <row r="66" spans="1:5" x14ac:dyDescent="0.2">
      <c r="A66" s="102" t="s">
        <v>24</v>
      </c>
      <c r="B66" s="103">
        <v>18156974.590000007</v>
      </c>
      <c r="C66" s="108">
        <v>8.7557603856637245E-2</v>
      </c>
      <c r="D66" s="106">
        <v>144</v>
      </c>
      <c r="E66" s="108">
        <v>8.4309133489461355E-2</v>
      </c>
    </row>
    <row r="67" spans="1:5" x14ac:dyDescent="0.2">
      <c r="A67" s="102" t="s">
        <v>41</v>
      </c>
      <c r="B67" s="103">
        <v>13276192.740000004</v>
      </c>
      <c r="C67" s="108">
        <v>6.4021217791068313E-2</v>
      </c>
      <c r="D67" s="106">
        <v>99</v>
      </c>
      <c r="E67" s="108">
        <v>5.7962529274004686E-2</v>
      </c>
    </row>
    <row r="68" spans="1:5" x14ac:dyDescent="0.2">
      <c r="A68" s="102" t="s">
        <v>42</v>
      </c>
      <c r="B68" s="103">
        <v>1618768.76</v>
      </c>
      <c r="C68" s="108">
        <v>7.8061195228879719E-3</v>
      </c>
      <c r="D68" s="106">
        <v>13</v>
      </c>
      <c r="E68" s="108">
        <v>7.6112412177985946E-3</v>
      </c>
    </row>
    <row r="69" spans="1:5" x14ac:dyDescent="0.2">
      <c r="A69" s="102" t="s">
        <v>43</v>
      </c>
      <c r="B69" s="103">
        <v>673792.62</v>
      </c>
      <c r="C69" s="108">
        <v>3.2492014025275831E-3</v>
      </c>
      <c r="D69" s="106">
        <v>6</v>
      </c>
      <c r="E69" s="108">
        <v>3.5128805620608899E-3</v>
      </c>
    </row>
    <row r="70" spans="1:5" x14ac:dyDescent="0.2">
      <c r="A70" s="102" t="s">
        <v>44</v>
      </c>
      <c r="B70" s="103">
        <v>1213841.9199999999</v>
      </c>
      <c r="C70" s="108">
        <v>5.8534580994828557E-3</v>
      </c>
      <c r="D70" s="106">
        <v>11</v>
      </c>
      <c r="E70" s="108">
        <v>6.4402810304449651E-3</v>
      </c>
    </row>
    <row r="71" spans="1:5" x14ac:dyDescent="0.2">
      <c r="A71" s="102" t="s">
        <v>45</v>
      </c>
      <c r="B71" s="103">
        <v>498032.37</v>
      </c>
      <c r="C71" s="108">
        <v>2.4016402481643923E-3</v>
      </c>
      <c r="D71" s="106">
        <v>6</v>
      </c>
      <c r="E71" s="108">
        <v>3.5128805620608899E-3</v>
      </c>
    </row>
    <row r="72" spans="1:5" x14ac:dyDescent="0.2">
      <c r="A72" s="102" t="s">
        <v>46</v>
      </c>
      <c r="B72" s="103">
        <v>419122.23</v>
      </c>
      <c r="C72" s="108">
        <v>2.0211152469234348E-3</v>
      </c>
      <c r="D72" s="106">
        <v>3</v>
      </c>
      <c r="E72" s="108">
        <v>1.756440281030445E-3</v>
      </c>
    </row>
    <row r="73" spans="1:5" x14ac:dyDescent="0.2">
      <c r="A73" s="102" t="s">
        <v>25</v>
      </c>
      <c r="B73" s="103">
        <v>1383848.1</v>
      </c>
      <c r="C73" s="108">
        <v>6.6732716475955628E-3</v>
      </c>
      <c r="D73" s="106">
        <v>7</v>
      </c>
      <c r="E73" s="108">
        <v>4.0983606557377051E-3</v>
      </c>
    </row>
    <row r="74" spans="1:5" x14ac:dyDescent="0.2">
      <c r="A74" s="102" t="s">
        <v>26</v>
      </c>
      <c r="B74" s="103">
        <v>531319.19999999995</v>
      </c>
      <c r="C74" s="108">
        <v>2.5621579082148946E-3</v>
      </c>
      <c r="D74" s="106">
        <v>3</v>
      </c>
      <c r="E74" s="108">
        <v>1.756440281030445E-3</v>
      </c>
    </row>
    <row r="75" spans="1:5" x14ac:dyDescent="0.2">
      <c r="A75" s="102" t="s">
        <v>27</v>
      </c>
      <c r="B75" s="103">
        <v>200740</v>
      </c>
      <c r="C75" s="108">
        <v>9.680199369702016E-4</v>
      </c>
      <c r="D75" s="106">
        <v>2</v>
      </c>
      <c r="E75" s="108">
        <v>1.17096018735363E-3</v>
      </c>
    </row>
    <row r="76" spans="1:5" x14ac:dyDescent="0.2">
      <c r="A76" s="102" t="s">
        <v>4</v>
      </c>
      <c r="B76" s="103">
        <v>5081296.05</v>
      </c>
      <c r="C76" s="108">
        <v>2.4503317136833389E-2</v>
      </c>
      <c r="D76" s="106">
        <v>39</v>
      </c>
      <c r="E76" s="108">
        <v>2.2833723653395786E-2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207371762.01999995</v>
      </c>
      <c r="C78" s="118"/>
      <c r="D78" s="119">
        <v>1708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0.63235581651879291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9219772.1800000016</v>
      </c>
      <c r="C87" s="108">
        <v>4.4460114001012387E-2</v>
      </c>
      <c r="D87" s="106">
        <v>93</v>
      </c>
      <c r="E87" s="108">
        <v>5.4449648711943792E-2</v>
      </c>
      <c r="F87" s="124"/>
    </row>
    <row r="88" spans="1:6" x14ac:dyDescent="0.2">
      <c r="A88" s="102" t="s">
        <v>607</v>
      </c>
      <c r="B88" s="103">
        <v>2888345.6500000008</v>
      </c>
      <c r="C88" s="108">
        <v>1.3928345990142268E-2</v>
      </c>
      <c r="D88" s="106">
        <v>21</v>
      </c>
      <c r="E88" s="108">
        <v>1.2295081967213115E-2</v>
      </c>
      <c r="F88" s="124"/>
    </row>
    <row r="89" spans="1:6" x14ac:dyDescent="0.2">
      <c r="A89" s="102" t="s">
        <v>608</v>
      </c>
      <c r="B89" s="103">
        <v>195263644.18999979</v>
      </c>
      <c r="C89" s="108">
        <v>0.94161154000884528</v>
      </c>
      <c r="D89" s="106">
        <v>1594</v>
      </c>
      <c r="E89" s="108">
        <v>0.93325526932084313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207371762.0199998</v>
      </c>
      <c r="C93" s="118"/>
      <c r="D93" s="119">
        <v>1708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202395526.87999985</v>
      </c>
      <c r="C100" s="108">
        <v>0.97600331360679637</v>
      </c>
      <c r="D100" s="106">
        <v>1585</v>
      </c>
      <c r="E100" s="108">
        <v>0.92798594847775173</v>
      </c>
    </row>
    <row r="101" spans="1:5" x14ac:dyDescent="0.2">
      <c r="A101" s="102" t="s">
        <v>6</v>
      </c>
      <c r="B101" s="103">
        <v>4976235.1399999987</v>
      </c>
      <c r="C101" s="108">
        <v>2.3996686393203667E-2</v>
      </c>
      <c r="D101" s="106">
        <v>123</v>
      </c>
      <c r="E101" s="108">
        <v>7.201405152224824E-2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207371762.01999983</v>
      </c>
      <c r="C103" s="118"/>
      <c r="D103" s="119">
        <v>1708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55588840.599999964</v>
      </c>
      <c r="C110" s="108">
        <v>0.26806369420075005</v>
      </c>
      <c r="D110" s="106">
        <v>888</v>
      </c>
      <c r="E110" s="108">
        <v>0.51990632318501173</v>
      </c>
    </row>
    <row r="111" spans="1:5" x14ac:dyDescent="0.2">
      <c r="A111" s="102" t="s">
        <v>71</v>
      </c>
      <c r="B111" s="103">
        <v>79882933.709999949</v>
      </c>
      <c r="C111" s="108">
        <v>0.38521606284222859</v>
      </c>
      <c r="D111" s="106">
        <v>591</v>
      </c>
      <c r="E111" s="108">
        <v>0.34601873536299765</v>
      </c>
    </row>
    <row r="112" spans="1:5" x14ac:dyDescent="0.2">
      <c r="A112" s="102" t="s">
        <v>72</v>
      </c>
      <c r="B112" s="103">
        <v>33691138.489999987</v>
      </c>
      <c r="C112" s="108">
        <v>0.16246733963108564</v>
      </c>
      <c r="D112" s="106">
        <v>141</v>
      </c>
      <c r="E112" s="108">
        <v>8.2552693208430908E-2</v>
      </c>
    </row>
    <row r="113" spans="1:5" x14ac:dyDescent="0.2">
      <c r="A113" s="102" t="s">
        <v>73</v>
      </c>
      <c r="B113" s="103">
        <v>17892770.449999999</v>
      </c>
      <c r="C113" s="108">
        <v>8.6283543505187257E-2</v>
      </c>
      <c r="D113" s="106">
        <v>53</v>
      </c>
      <c r="E113" s="108">
        <v>3.1030444964871194E-2</v>
      </c>
    </row>
    <row r="114" spans="1:5" x14ac:dyDescent="0.2">
      <c r="A114" s="102" t="s">
        <v>74</v>
      </c>
      <c r="B114" s="103">
        <v>6961280.3099999996</v>
      </c>
      <c r="C114" s="108">
        <v>3.3569085020016473E-2</v>
      </c>
      <c r="D114" s="106">
        <v>16</v>
      </c>
      <c r="E114" s="108">
        <v>9.3676814988290398E-3</v>
      </c>
    </row>
    <row r="115" spans="1:5" x14ac:dyDescent="0.2">
      <c r="A115" s="102" t="s">
        <v>75</v>
      </c>
      <c r="B115" s="103">
        <v>6484918.0300000003</v>
      </c>
      <c r="C115" s="108">
        <v>3.1271943522255284E-2</v>
      </c>
      <c r="D115" s="106">
        <v>12</v>
      </c>
      <c r="E115" s="108">
        <v>7.0257611241217799E-3</v>
      </c>
    </row>
    <row r="116" spans="1:5" x14ac:dyDescent="0.2">
      <c r="A116" s="102" t="s">
        <v>76</v>
      </c>
      <c r="B116" s="103">
        <v>3312404.06</v>
      </c>
      <c r="C116" s="108">
        <v>1.5973264767266317E-2</v>
      </c>
      <c r="D116" s="106">
        <v>4</v>
      </c>
      <c r="E116" s="108">
        <v>2.34192037470726E-3</v>
      </c>
    </row>
    <row r="117" spans="1:5" x14ac:dyDescent="0.2">
      <c r="A117" s="102" t="s">
        <v>223</v>
      </c>
      <c r="B117" s="103">
        <v>2196476.4</v>
      </c>
      <c r="C117" s="108">
        <v>1.0591974426046308E-2</v>
      </c>
      <c r="D117" s="106">
        <v>2</v>
      </c>
      <c r="E117" s="108">
        <v>1.17096018735363E-3</v>
      </c>
    </row>
    <row r="118" spans="1:5" x14ac:dyDescent="0.2">
      <c r="A118" s="102" t="s">
        <v>78</v>
      </c>
      <c r="B118" s="103">
        <v>1360999.97</v>
      </c>
      <c r="C118" s="108">
        <v>6.5630920851641262E-3</v>
      </c>
      <c r="D118" s="106">
        <v>1</v>
      </c>
      <c r="E118" s="108">
        <v>5.8548009367681499E-4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207371762.01999989</v>
      </c>
      <c r="C123" s="118"/>
      <c r="D123" s="119">
        <v>1708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121412.03865339571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138980198.41</v>
      </c>
      <c r="C132" s="108">
        <v>0.67019828088549538</v>
      </c>
      <c r="D132" s="106">
        <v>1037</v>
      </c>
      <c r="E132" s="108">
        <v>0.6071428571428571</v>
      </c>
    </row>
    <row r="133" spans="1:5" x14ac:dyDescent="0.2">
      <c r="A133" s="102" t="s">
        <v>8</v>
      </c>
      <c r="B133" s="103">
        <v>64710315.409999907</v>
      </c>
      <c r="C133" s="108">
        <v>0.31204979298849256</v>
      </c>
      <c r="D133" s="106">
        <v>630</v>
      </c>
      <c r="E133" s="108">
        <v>0.36885245901639346</v>
      </c>
    </row>
    <row r="134" spans="1:5" x14ac:dyDescent="0.2">
      <c r="A134" s="102" t="s">
        <v>9</v>
      </c>
      <c r="B134" s="103">
        <v>3681248.2</v>
      </c>
      <c r="C134" s="108">
        <v>1.7751926126012101E-2</v>
      </c>
      <c r="D134" s="106">
        <v>41</v>
      </c>
      <c r="E134" s="108">
        <v>2.4004683840749413E-2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207371762.01999989</v>
      </c>
      <c r="C136" s="108"/>
      <c r="D136" s="119">
        <v>1708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2.447224226946846E-4</v>
      </c>
      <c r="D143" s="106">
        <v>1</v>
      </c>
      <c r="E143" s="108">
        <v>5.8548009367681499E-4</v>
      </c>
    </row>
    <row r="144" spans="1:5" x14ac:dyDescent="0.2">
      <c r="A144" s="132">
        <v>1997</v>
      </c>
      <c r="B144" s="103">
        <v>1737968.4100000001</v>
      </c>
      <c r="C144" s="108">
        <v>8.3809309091581203E-3</v>
      </c>
      <c r="D144" s="106">
        <v>17</v>
      </c>
      <c r="E144" s="108">
        <v>9.9531615925058554E-3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36454540.86999999</v>
      </c>
      <c r="C148" s="108">
        <v>0.17579317702129627</v>
      </c>
      <c r="D148" s="106">
        <v>303</v>
      </c>
      <c r="E148" s="108">
        <v>0.17740046838407494</v>
      </c>
    </row>
    <row r="149" spans="1:5" x14ac:dyDescent="0.2">
      <c r="A149" s="132">
        <v>2002</v>
      </c>
      <c r="B149" s="103">
        <v>39584937.639999971</v>
      </c>
      <c r="C149" s="108">
        <v>0.19088875579975151</v>
      </c>
      <c r="D149" s="106">
        <v>313</v>
      </c>
      <c r="E149" s="108">
        <v>0.1832552693208431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26915290.229999993</v>
      </c>
      <c r="C151" s="108">
        <v>0.12979245567390288</v>
      </c>
      <c r="D151" s="106">
        <v>233</v>
      </c>
      <c r="E151" s="108">
        <v>0.1364168618266979</v>
      </c>
    </row>
    <row r="152" spans="1:5" x14ac:dyDescent="0.2">
      <c r="A152" s="132">
        <v>2005</v>
      </c>
      <c r="B152" s="103">
        <v>102628276.35000007</v>
      </c>
      <c r="C152" s="108">
        <v>0.49489995817319643</v>
      </c>
      <c r="D152" s="106">
        <v>841</v>
      </c>
      <c r="E152" s="108">
        <v>0.4923887587822014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207371762.02000004</v>
      </c>
      <c r="C154" s="108"/>
      <c r="D154" s="134">
        <v>1708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186.74474103124192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29769358.960000008</v>
      </c>
      <c r="C163" s="108">
        <v>0.14355550953523216</v>
      </c>
      <c r="D163" s="106">
        <v>303</v>
      </c>
      <c r="E163" s="108">
        <v>0.17740046838407494</v>
      </c>
    </row>
    <row r="164" spans="1:5" x14ac:dyDescent="0.2">
      <c r="A164" s="102" t="s">
        <v>11</v>
      </c>
      <c r="B164" s="103">
        <v>77981081.579999968</v>
      </c>
      <c r="C164" s="108">
        <v>0.3760448424625869</v>
      </c>
      <c r="D164" s="106">
        <v>609</v>
      </c>
      <c r="E164" s="108">
        <v>0.35655737704918034</v>
      </c>
    </row>
    <row r="165" spans="1:5" x14ac:dyDescent="0.2">
      <c r="A165" s="102" t="s">
        <v>12</v>
      </c>
      <c r="B165" s="103">
        <v>81371909.960000038</v>
      </c>
      <c r="C165" s="108">
        <v>0.39239628948203714</v>
      </c>
      <c r="D165" s="106">
        <v>655</v>
      </c>
      <c r="E165" s="108">
        <v>0.3834894613583138</v>
      </c>
    </row>
    <row r="166" spans="1:5" x14ac:dyDescent="0.2">
      <c r="A166" s="102" t="s">
        <v>13</v>
      </c>
      <c r="B166" s="103">
        <v>18249411.520000003</v>
      </c>
      <c r="C166" s="108">
        <v>8.8003358520143821E-2</v>
      </c>
      <c r="D166" s="106">
        <v>141</v>
      </c>
      <c r="E166" s="108">
        <v>8.2552693208430908E-2</v>
      </c>
    </row>
    <row r="167" spans="1:5" x14ac:dyDescent="0.2">
      <c r="A167" s="102" t="s">
        <v>14</v>
      </c>
      <c r="B167" s="103">
        <v>0</v>
      </c>
      <c r="C167" s="108">
        <v>0</v>
      </c>
      <c r="D167" s="106">
        <v>0</v>
      </c>
      <c r="E167" s="108">
        <v>0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207371762.02000001</v>
      </c>
      <c r="C171" s="118"/>
      <c r="D171" s="119">
        <v>1708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8.6594536012701901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100735974.26000002</v>
      </c>
      <c r="C180" s="108">
        <v>0.48577479054397249</v>
      </c>
      <c r="D180" s="106">
        <v>836</v>
      </c>
      <c r="E180" s="108">
        <v>0.48946135831381732</v>
      </c>
      <c r="F180" s="92"/>
    </row>
    <row r="181" spans="1:6" x14ac:dyDescent="0.2">
      <c r="A181" s="102" t="s">
        <v>52</v>
      </c>
      <c r="B181" s="103">
        <v>106635787.75999999</v>
      </c>
      <c r="C181" s="108">
        <v>0.51422520945602745</v>
      </c>
      <c r="D181" s="106">
        <v>872</v>
      </c>
      <c r="E181" s="108">
        <v>0.51053864168618268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207371762.02000001</v>
      </c>
      <c r="C183" s="118"/>
      <c r="D183" s="119">
        <v>1708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11023992.439999999</v>
      </c>
      <c r="C190" s="108">
        <v>5.3160528379639228E-2</v>
      </c>
      <c r="D190" s="106">
        <v>141</v>
      </c>
      <c r="E190" s="108">
        <v>8.2552693208430908E-2</v>
      </c>
      <c r="F190" s="108">
        <v>0.81047811554713978</v>
      </c>
    </row>
    <row r="191" spans="1:6" x14ac:dyDescent="0.2">
      <c r="A191" s="102" t="s">
        <v>54</v>
      </c>
      <c r="B191" s="103">
        <v>30363285.459999986</v>
      </c>
      <c r="C191" s="108">
        <v>0.14641957595495381</v>
      </c>
      <c r="D191" s="106">
        <v>281</v>
      </c>
      <c r="E191" s="108">
        <v>0.164519906323185</v>
      </c>
      <c r="F191" s="108">
        <v>0.80000403322282543</v>
      </c>
    </row>
    <row r="192" spans="1:6" x14ac:dyDescent="0.2">
      <c r="A192" s="102" t="s">
        <v>55</v>
      </c>
      <c r="B192" s="103">
        <v>32095062.219999995</v>
      </c>
      <c r="C192" s="108">
        <v>0.15477064913449784</v>
      </c>
      <c r="D192" s="106">
        <v>275</v>
      </c>
      <c r="E192" s="108">
        <v>0.16100702576112413</v>
      </c>
      <c r="F192" s="108">
        <v>0.77518001491183319</v>
      </c>
    </row>
    <row r="193" spans="1:6" x14ac:dyDescent="0.2">
      <c r="A193" s="102" t="s">
        <v>56</v>
      </c>
      <c r="B193" s="103">
        <v>14077675.549999999</v>
      </c>
      <c r="C193" s="108">
        <v>6.7886174148639775E-2</v>
      </c>
      <c r="D193" s="106">
        <v>104</v>
      </c>
      <c r="E193" s="108">
        <v>6.0889929742388757E-2</v>
      </c>
      <c r="F193" s="108">
        <v>0.77566420062803521</v>
      </c>
    </row>
    <row r="194" spans="1:6" x14ac:dyDescent="0.2">
      <c r="A194" s="102" t="s">
        <v>57</v>
      </c>
      <c r="B194" s="103">
        <v>12024392.489999998</v>
      </c>
      <c r="C194" s="108">
        <v>5.798471485640512E-2</v>
      </c>
      <c r="D194" s="106">
        <v>121</v>
      </c>
      <c r="E194" s="108">
        <v>7.0843091334894609E-2</v>
      </c>
      <c r="F194" s="108">
        <v>0.74512036490533151</v>
      </c>
    </row>
    <row r="195" spans="1:6" x14ac:dyDescent="0.2">
      <c r="A195" s="102" t="s">
        <v>58</v>
      </c>
      <c r="B195" s="103">
        <v>6415533.1900000004</v>
      </c>
      <c r="C195" s="108">
        <v>3.0937351968785679E-2</v>
      </c>
      <c r="D195" s="106">
        <v>63</v>
      </c>
      <c r="E195" s="108">
        <v>3.6885245901639344E-2</v>
      </c>
      <c r="F195" s="108">
        <v>0.77309619798081985</v>
      </c>
    </row>
    <row r="196" spans="1:6" x14ac:dyDescent="0.2">
      <c r="A196" s="102" t="s">
        <v>28</v>
      </c>
      <c r="B196" s="103">
        <v>47663969.889999978</v>
      </c>
      <c r="C196" s="108">
        <v>0.22984792830859502</v>
      </c>
      <c r="D196" s="106">
        <v>356</v>
      </c>
      <c r="E196" s="108">
        <v>0.20843091334894615</v>
      </c>
      <c r="F196" s="108">
        <v>0.75873536021308086</v>
      </c>
    </row>
    <row r="197" spans="1:6" x14ac:dyDescent="0.2">
      <c r="A197" s="102" t="s">
        <v>59</v>
      </c>
      <c r="B197" s="103">
        <v>17591388.480000004</v>
      </c>
      <c r="C197" s="108">
        <v>8.4830202090405177E-2</v>
      </c>
      <c r="D197" s="106">
        <v>124</v>
      </c>
      <c r="E197" s="108">
        <v>7.2599531615925056E-2</v>
      </c>
      <c r="F197" s="108">
        <v>0.74940730562712099</v>
      </c>
    </row>
    <row r="198" spans="1:6" x14ac:dyDescent="0.2">
      <c r="A198" s="102" t="s">
        <v>60</v>
      </c>
      <c r="B198" s="103">
        <v>20083922.189999994</v>
      </c>
      <c r="C198" s="108">
        <v>9.6849841050504273E-2</v>
      </c>
      <c r="D198" s="106">
        <v>105</v>
      </c>
      <c r="E198" s="108">
        <v>6.1475409836065573E-2</v>
      </c>
      <c r="F198" s="108">
        <v>0.73110310278153889</v>
      </c>
    </row>
    <row r="199" spans="1:6" x14ac:dyDescent="0.2">
      <c r="A199" s="102" t="s">
        <v>61</v>
      </c>
      <c r="B199" s="103">
        <v>12217958.839999998</v>
      </c>
      <c r="C199" s="108">
        <v>5.8918141607060451E-2</v>
      </c>
      <c r="D199" s="106">
        <v>93</v>
      </c>
      <c r="E199" s="108">
        <v>5.4449648711943792E-2</v>
      </c>
      <c r="F199" s="108">
        <v>0.75833939069966594</v>
      </c>
    </row>
    <row r="200" spans="1:6" x14ac:dyDescent="0.2">
      <c r="A200" s="102" t="s">
        <v>62</v>
      </c>
      <c r="B200" s="103">
        <v>3681248.2</v>
      </c>
      <c r="C200" s="108">
        <v>1.7751926126012098E-2</v>
      </c>
      <c r="D200" s="106">
        <v>41</v>
      </c>
      <c r="E200" s="108">
        <v>2.4004683840749413E-2</v>
      </c>
      <c r="F200" s="108">
        <v>0.8028658102960885</v>
      </c>
    </row>
    <row r="201" spans="1:6" x14ac:dyDescent="0.2">
      <c r="A201" s="102" t="s">
        <v>3</v>
      </c>
      <c r="B201" s="103">
        <v>133333.07</v>
      </c>
      <c r="C201" s="108">
        <v>6.4296637450156162E-4</v>
      </c>
      <c r="D201" s="106">
        <v>4</v>
      </c>
      <c r="E201" s="108">
        <v>2.34192037470726E-3</v>
      </c>
      <c r="F201" s="108">
        <v>0.67060287254445894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207371762.01999995</v>
      </c>
      <c r="C203" s="118"/>
      <c r="D203" s="119">
        <v>1708</v>
      </c>
      <c r="E203" s="118"/>
      <c r="F203" s="142">
        <v>0.76813570186225066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4318980.1099999994</v>
      </c>
      <c r="C210" s="108">
        <v>2.0827233505319079E-2</v>
      </c>
      <c r="D210" s="106">
        <v>42</v>
      </c>
      <c r="E210" s="108">
        <v>2.4590163934426229E-2</v>
      </c>
    </row>
    <row r="211" spans="1:5" x14ac:dyDescent="0.2">
      <c r="A211" s="102" t="s">
        <v>371</v>
      </c>
      <c r="B211" s="103">
        <v>94336452.089999884</v>
      </c>
      <c r="C211" s="108">
        <v>0.45491464783378543</v>
      </c>
      <c r="D211" s="106">
        <v>793</v>
      </c>
      <c r="E211" s="108">
        <v>0.4642857142857143</v>
      </c>
    </row>
    <row r="212" spans="1:5" x14ac:dyDescent="0.2">
      <c r="A212" s="102" t="s">
        <v>343</v>
      </c>
      <c r="B212" s="103">
        <v>92283364.710000142</v>
      </c>
      <c r="C212" s="108">
        <v>0.44501413216086694</v>
      </c>
      <c r="D212" s="106">
        <v>721</v>
      </c>
      <c r="E212" s="108">
        <v>0.42213114754098363</v>
      </c>
    </row>
    <row r="213" spans="1:5" x14ac:dyDescent="0.2">
      <c r="A213" s="102" t="s">
        <v>344</v>
      </c>
      <c r="B213" s="103">
        <v>7012151.25</v>
      </c>
      <c r="C213" s="108">
        <v>3.3814397783453812E-2</v>
      </c>
      <c r="D213" s="106">
        <v>66</v>
      </c>
      <c r="E213" s="108">
        <v>3.864168618266979E-2</v>
      </c>
    </row>
    <row r="214" spans="1:5" x14ac:dyDescent="0.2">
      <c r="A214" s="102" t="s">
        <v>345</v>
      </c>
      <c r="B214" s="103">
        <v>3967316.3399999989</v>
      </c>
      <c r="C214" s="108">
        <v>1.9131420311784639E-2</v>
      </c>
      <c r="D214" s="106">
        <v>33</v>
      </c>
      <c r="E214" s="108">
        <v>1.9320843091334895E-2</v>
      </c>
    </row>
    <row r="215" spans="1:5" x14ac:dyDescent="0.2">
      <c r="A215" s="102" t="s">
        <v>39</v>
      </c>
      <c r="B215" s="103">
        <v>4131170.5200000009</v>
      </c>
      <c r="C215" s="108">
        <v>1.9921567332786463E-2</v>
      </c>
      <c r="D215" s="106">
        <v>32</v>
      </c>
      <c r="E215" s="108">
        <v>1.873536299765808E-2</v>
      </c>
    </row>
    <row r="216" spans="1:5" x14ac:dyDescent="0.2">
      <c r="A216" s="102" t="s">
        <v>40</v>
      </c>
      <c r="B216" s="103">
        <v>82517</v>
      </c>
      <c r="C216" s="108">
        <v>3.9791820832405146E-4</v>
      </c>
      <c r="D216" s="106">
        <v>1</v>
      </c>
      <c r="E216" s="108">
        <v>5.8548009367681499E-4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0</v>
      </c>
      <c r="C220" s="108">
        <v>0</v>
      </c>
      <c r="D220" s="106">
        <v>0</v>
      </c>
      <c r="E220" s="108">
        <v>0</v>
      </c>
    </row>
    <row r="221" spans="1:5" x14ac:dyDescent="0.2">
      <c r="A221" s="102" t="s">
        <v>33</v>
      </c>
      <c r="B221" s="103">
        <v>1036809.5199999999</v>
      </c>
      <c r="C221" s="108">
        <v>4.9997623104538428E-3</v>
      </c>
      <c r="D221" s="106">
        <v>16</v>
      </c>
      <c r="E221" s="108">
        <v>9.3676814988290398E-3</v>
      </c>
    </row>
    <row r="222" spans="1:5" x14ac:dyDescent="0.2">
      <c r="A222" s="102" t="s">
        <v>34</v>
      </c>
      <c r="B222" s="103">
        <v>0</v>
      </c>
      <c r="C222" s="108">
        <v>0</v>
      </c>
      <c r="D222" s="106">
        <v>0</v>
      </c>
      <c r="E222" s="108">
        <v>0</v>
      </c>
    </row>
    <row r="223" spans="1:5" x14ac:dyDescent="0.2">
      <c r="A223" s="102" t="s">
        <v>346</v>
      </c>
      <c r="B223" s="103">
        <v>203000.48</v>
      </c>
      <c r="C223" s="108">
        <v>9.7892055322566806E-4</v>
      </c>
      <c r="D223" s="106">
        <v>4</v>
      </c>
      <c r="E223" s="108">
        <v>2.34192037470726E-3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207371762.02000004</v>
      </c>
      <c r="C225" s="118"/>
      <c r="D225" s="119">
        <v>1708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2.630608031736871E-2</v>
      </c>
      <c r="E227" s="108"/>
    </row>
    <row r="228" spans="1:5" x14ac:dyDescent="0.2">
      <c r="A228" s="102"/>
      <c r="B228" s="103"/>
      <c r="C228" s="108"/>
      <c r="D228" s="106"/>
      <c r="E228" s="108"/>
    </row>
    <row r="229" spans="1:5" x14ac:dyDescent="0.2">
      <c r="A229" s="102"/>
      <c r="B229" s="103"/>
      <c r="C229" s="108"/>
      <c r="D229" s="106"/>
      <c r="E229" s="108"/>
    </row>
    <row r="230" spans="1:5" x14ac:dyDescent="0.2">
      <c r="A230" s="102"/>
      <c r="B230" s="103"/>
      <c r="C230" s="108"/>
      <c r="D230" s="106"/>
      <c r="E230" s="108"/>
    </row>
    <row r="231" spans="1:5" x14ac:dyDescent="0.2">
      <c r="A231" s="111" t="s">
        <v>140</v>
      </c>
      <c r="B231" s="103"/>
      <c r="C231" s="108"/>
      <c r="D231" s="106"/>
      <c r="E231" s="108"/>
    </row>
    <row r="232" spans="1:5" x14ac:dyDescent="0.2">
      <c r="B232" s="95"/>
      <c r="D232" s="97"/>
    </row>
    <row r="233" spans="1:5" s="123" customFormat="1" ht="20.399999999999999" x14ac:dyDescent="0.2">
      <c r="A233" s="112" t="s">
        <v>140</v>
      </c>
      <c r="B233" s="113" t="s">
        <v>112</v>
      </c>
      <c r="C233" s="114" t="s">
        <v>113</v>
      </c>
      <c r="D233" s="115" t="s">
        <v>114</v>
      </c>
      <c r="E233" s="114" t="s">
        <v>113</v>
      </c>
    </row>
    <row r="235" spans="1:5" x14ac:dyDescent="0.2">
      <c r="A235" s="102" t="s">
        <v>165</v>
      </c>
      <c r="B235" s="103">
        <v>0</v>
      </c>
      <c r="C235" s="108">
        <v>0</v>
      </c>
      <c r="D235" s="106">
        <v>0</v>
      </c>
      <c r="E235" s="108">
        <v>0</v>
      </c>
    </row>
    <row r="236" spans="1:5" x14ac:dyDescent="0.2">
      <c r="A236" s="102" t="s">
        <v>166</v>
      </c>
      <c r="B236" s="103">
        <v>170249142.25999978</v>
      </c>
      <c r="C236" s="108">
        <v>0.82098517465256549</v>
      </c>
      <c r="D236" s="106">
        <v>1362</v>
      </c>
      <c r="E236" s="108">
        <v>0.79742388758782201</v>
      </c>
    </row>
    <row r="237" spans="1:5" x14ac:dyDescent="0.2">
      <c r="A237" s="102" t="s">
        <v>610</v>
      </c>
      <c r="B237" s="103">
        <v>37122619.760000005</v>
      </c>
      <c r="C237" s="108">
        <v>0.17901482534743446</v>
      </c>
      <c r="D237" s="106">
        <v>346</v>
      </c>
      <c r="E237" s="108">
        <v>0.20257611241217799</v>
      </c>
    </row>
    <row r="238" spans="1:5" x14ac:dyDescent="0.2">
      <c r="A238" s="102"/>
      <c r="B238" s="102"/>
      <c r="C238" s="108"/>
      <c r="D238" s="102"/>
      <c r="E238" s="108"/>
    </row>
    <row r="239" spans="1:5" ht="10.8" thickBot="1" x14ac:dyDescent="0.25">
      <c r="A239" s="102"/>
      <c r="B239" s="133">
        <v>207371762.0199998</v>
      </c>
      <c r="C239" s="108"/>
      <c r="D239" s="134">
        <v>1708</v>
      </c>
      <c r="E239" s="108"/>
    </row>
    <row r="240" spans="1:5" ht="10.8" thickTop="1" x14ac:dyDescent="0.2">
      <c r="A240" s="102"/>
      <c r="B240" s="102"/>
      <c r="C240" s="108"/>
      <c r="D240" s="102"/>
      <c r="E240" s="108"/>
    </row>
    <row r="241" spans="1:5" x14ac:dyDescent="0.2">
      <c r="A241" s="102"/>
      <c r="B241" s="102"/>
      <c r="C241" s="108"/>
      <c r="D241" s="102"/>
      <c r="E241" s="108"/>
    </row>
    <row r="242" spans="1:5" x14ac:dyDescent="0.2">
      <c r="A242" s="102"/>
      <c r="B242" s="102"/>
      <c r="C242" s="102"/>
      <c r="D242" s="102"/>
      <c r="E242" s="102"/>
    </row>
    <row r="243" spans="1:5" x14ac:dyDescent="0.2">
      <c r="A243" s="111" t="s">
        <v>153</v>
      </c>
      <c r="B243" s="103"/>
      <c r="C243" s="108"/>
      <c r="D243" s="106"/>
      <c r="E243" s="108"/>
    </row>
    <row r="244" spans="1:5" x14ac:dyDescent="0.2">
      <c r="B244" s="95"/>
      <c r="D244" s="97"/>
    </row>
    <row r="245" spans="1:5" s="123" customFormat="1" ht="20.399999999999999" x14ac:dyDescent="0.2">
      <c r="A245" s="112" t="s">
        <v>611</v>
      </c>
      <c r="B245" s="113" t="s">
        <v>112</v>
      </c>
      <c r="C245" s="114" t="s">
        <v>113</v>
      </c>
      <c r="D245" s="115" t="s">
        <v>114</v>
      </c>
      <c r="E245" s="114" t="s">
        <v>113</v>
      </c>
    </row>
    <row r="247" spans="1:5" x14ac:dyDescent="0.2">
      <c r="A247" s="102" t="s">
        <v>37</v>
      </c>
      <c r="B247" s="103">
        <v>32997478.269999988</v>
      </c>
      <c r="C247" s="108">
        <v>0.15912233154877445</v>
      </c>
      <c r="D247" s="106">
        <v>234</v>
      </c>
      <c r="E247" s="108">
        <v>0.13700234192037472</v>
      </c>
    </row>
    <row r="248" spans="1:5" x14ac:dyDescent="0.2">
      <c r="A248" s="102" t="s">
        <v>38</v>
      </c>
      <c r="B248" s="103">
        <v>174374283.75</v>
      </c>
      <c r="C248" s="108">
        <v>0.84087766845122558</v>
      </c>
      <c r="D248" s="106">
        <v>1474</v>
      </c>
      <c r="E248" s="108">
        <v>0.86299765807962525</v>
      </c>
    </row>
    <row r="249" spans="1:5" x14ac:dyDescent="0.2">
      <c r="A249" s="102"/>
      <c r="B249" s="102"/>
      <c r="C249" s="108"/>
      <c r="D249" s="102"/>
      <c r="E249" s="108"/>
    </row>
    <row r="250" spans="1:5" ht="10.8" thickBot="1" x14ac:dyDescent="0.25">
      <c r="A250" s="102"/>
      <c r="B250" s="133">
        <v>207371762.01999998</v>
      </c>
      <c r="C250" s="108"/>
      <c r="D250" s="134">
        <v>1708</v>
      </c>
      <c r="E250" s="108"/>
    </row>
    <row r="251" spans="1:5" ht="10.8" thickTop="1" x14ac:dyDescent="0.2">
      <c r="A251" s="102"/>
      <c r="B251" s="102"/>
      <c r="C251" s="108"/>
      <c r="D251" s="102"/>
      <c r="E251" s="108"/>
    </row>
    <row r="252" spans="1:5" x14ac:dyDescent="0.2">
      <c r="A252" s="102"/>
      <c r="B252" s="102"/>
      <c r="C252" s="108"/>
      <c r="D252" s="102"/>
      <c r="E252" s="108"/>
    </row>
    <row r="253" spans="1:5" x14ac:dyDescent="0.2">
      <c r="A253" s="102"/>
      <c r="B253" s="102"/>
      <c r="C253" s="108"/>
      <c r="D253" s="102"/>
      <c r="E253" s="108"/>
    </row>
    <row r="254" spans="1:5" x14ac:dyDescent="0.2">
      <c r="A254" s="102"/>
      <c r="B254" s="102"/>
      <c r="C254" s="108"/>
      <c r="D254" s="102"/>
      <c r="E254" s="108"/>
    </row>
    <row r="255" spans="1:5" x14ac:dyDescent="0.2">
      <c r="A255" s="111" t="s">
        <v>151</v>
      </c>
      <c r="B255" s="103"/>
      <c r="C255" s="108"/>
      <c r="D255" s="106"/>
      <c r="E255" s="108"/>
    </row>
    <row r="256" spans="1:5" x14ac:dyDescent="0.2">
      <c r="A256" s="92"/>
      <c r="B256" s="127"/>
      <c r="C256" s="128"/>
      <c r="D256" s="129"/>
      <c r="E256" s="128"/>
    </row>
    <row r="257" spans="1:5" s="123" customFormat="1" ht="20.399999999999999" x14ac:dyDescent="0.2">
      <c r="A257" s="112" t="s">
        <v>142</v>
      </c>
      <c r="B257" s="113" t="s">
        <v>112</v>
      </c>
      <c r="C257" s="114" t="s">
        <v>113</v>
      </c>
      <c r="D257" s="115" t="s">
        <v>114</v>
      </c>
      <c r="E257" s="114" t="s">
        <v>113</v>
      </c>
    </row>
    <row r="259" spans="1:5" x14ac:dyDescent="0.2">
      <c r="A259" s="144" t="s">
        <v>612</v>
      </c>
      <c r="B259" s="103">
        <v>40289721.919999972</v>
      </c>
      <c r="C259" s="108">
        <v>0.23665154129511318</v>
      </c>
      <c r="D259" s="106">
        <v>300</v>
      </c>
      <c r="E259" s="108">
        <v>0.22026431718061673</v>
      </c>
    </row>
    <row r="260" spans="1:5" x14ac:dyDescent="0.2">
      <c r="A260" s="102" t="s">
        <v>83</v>
      </c>
      <c r="B260" s="103">
        <v>16798065.039999999</v>
      </c>
      <c r="C260" s="108">
        <v>9.866754579207479E-2</v>
      </c>
      <c r="D260" s="106">
        <v>140</v>
      </c>
      <c r="E260" s="108">
        <v>0.10279001468428781</v>
      </c>
    </row>
    <row r="261" spans="1:5" x14ac:dyDescent="0.2">
      <c r="A261" s="102" t="s">
        <v>84</v>
      </c>
      <c r="B261" s="103">
        <v>37427969.709999986</v>
      </c>
      <c r="C261" s="108">
        <v>0.21984233936897604</v>
      </c>
      <c r="D261" s="106">
        <v>325</v>
      </c>
      <c r="E261" s="108">
        <v>0.23861967694566813</v>
      </c>
    </row>
    <row r="262" spans="1:5" x14ac:dyDescent="0.2">
      <c r="A262" s="102" t="s">
        <v>85</v>
      </c>
      <c r="B262" s="103">
        <v>33380118.589999992</v>
      </c>
      <c r="C262" s="108">
        <v>0.19606629523585364</v>
      </c>
      <c r="D262" s="106">
        <v>256</v>
      </c>
      <c r="E262" s="108">
        <v>0.18795888399412627</v>
      </c>
    </row>
    <row r="263" spans="1:5" x14ac:dyDescent="0.2">
      <c r="A263" s="102" t="s">
        <v>86</v>
      </c>
      <c r="B263" s="103">
        <v>15291898.91</v>
      </c>
      <c r="C263" s="108">
        <v>8.9820710442385793E-2</v>
      </c>
      <c r="D263" s="106">
        <v>106</v>
      </c>
      <c r="E263" s="108">
        <v>7.7826725403817909E-2</v>
      </c>
    </row>
    <row r="264" spans="1:5" x14ac:dyDescent="0.2">
      <c r="A264" s="102" t="s">
        <v>87</v>
      </c>
      <c r="B264" s="103">
        <v>20049172.450000003</v>
      </c>
      <c r="C264" s="108">
        <v>0.11776372076742357</v>
      </c>
      <c r="D264" s="106">
        <v>166</v>
      </c>
      <c r="E264" s="108">
        <v>0.12187958883994127</v>
      </c>
    </row>
    <row r="265" spans="1:5" x14ac:dyDescent="0.2">
      <c r="A265" s="102" t="s">
        <v>88</v>
      </c>
      <c r="B265" s="103">
        <v>2502709.9300000002</v>
      </c>
      <c r="C265" s="108">
        <v>1.4700279230646159E-2</v>
      </c>
      <c r="D265" s="106">
        <v>21</v>
      </c>
      <c r="E265" s="108">
        <v>1.5418502202643172E-2</v>
      </c>
    </row>
    <row r="266" spans="1:5" x14ac:dyDescent="0.2">
      <c r="A266" s="102" t="s">
        <v>89</v>
      </c>
      <c r="B266" s="103">
        <v>467748.56999999995</v>
      </c>
      <c r="C266" s="108">
        <v>2.7474356921321041E-3</v>
      </c>
      <c r="D266" s="106">
        <v>5</v>
      </c>
      <c r="E266" s="108">
        <v>3.6710719530102789E-3</v>
      </c>
    </row>
    <row r="267" spans="1:5" x14ac:dyDescent="0.2">
      <c r="A267" s="102" t="s">
        <v>0</v>
      </c>
      <c r="B267" s="103">
        <v>443868.13</v>
      </c>
      <c r="C267" s="108">
        <v>2.6071680838317323E-3</v>
      </c>
      <c r="D267" s="106">
        <v>3</v>
      </c>
      <c r="E267" s="108">
        <v>2.2026431718061676E-3</v>
      </c>
    </row>
    <row r="268" spans="1:5" x14ac:dyDescent="0.2">
      <c r="A268" s="102" t="s">
        <v>69</v>
      </c>
      <c r="B268" s="103">
        <v>78723.67</v>
      </c>
      <c r="C268" s="108">
        <v>4.624027408007455E-4</v>
      </c>
      <c r="D268" s="106">
        <v>2</v>
      </c>
      <c r="E268" s="108">
        <v>1.4684287812041115E-3</v>
      </c>
    </row>
    <row r="269" spans="1:5" x14ac:dyDescent="0.2">
      <c r="A269" s="102" t="s">
        <v>82</v>
      </c>
      <c r="B269" s="103">
        <v>3519145.3400000003</v>
      </c>
      <c r="C269" s="108">
        <v>2.0670561350762378E-2</v>
      </c>
      <c r="D269" s="106">
        <v>38</v>
      </c>
      <c r="E269" s="108">
        <v>2.7900146842878122E-2</v>
      </c>
    </row>
    <row r="270" spans="1:5" x14ac:dyDescent="0.2">
      <c r="A270" s="102"/>
      <c r="B270" s="102"/>
      <c r="C270" s="108"/>
      <c r="D270" s="106"/>
      <c r="E270" s="108"/>
    </row>
    <row r="271" spans="1:5" ht="10.8" thickBot="1" x14ac:dyDescent="0.25">
      <c r="A271" s="102"/>
      <c r="B271" s="133">
        <v>170249142.25999993</v>
      </c>
      <c r="C271" s="108"/>
      <c r="D271" s="119">
        <v>1362</v>
      </c>
      <c r="E271" s="108"/>
    </row>
    <row r="272" spans="1:5" ht="10.8" thickTop="1" x14ac:dyDescent="0.2">
      <c r="A272" s="102"/>
      <c r="B272" s="102"/>
      <c r="C272" s="108"/>
      <c r="D272" s="102"/>
      <c r="E272" s="108"/>
    </row>
    <row r="273" spans="1:5" x14ac:dyDescent="0.2">
      <c r="A273" s="102"/>
      <c r="B273" s="102"/>
      <c r="C273" s="108"/>
      <c r="D273" s="102"/>
      <c r="E273" s="108"/>
    </row>
    <row r="274" spans="1:5" x14ac:dyDescent="0.2">
      <c r="A274" s="116" t="s">
        <v>398</v>
      </c>
      <c r="B274" s="102"/>
      <c r="C274" s="108"/>
      <c r="D274" s="126">
        <v>1.9665824602920992</v>
      </c>
      <c r="E274" s="108"/>
    </row>
    <row r="275" spans="1:5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8"/>
      <c r="D277" s="102"/>
      <c r="E277" s="108"/>
    </row>
    <row r="278" spans="1:5" ht="15.6" x14ac:dyDescent="0.3">
      <c r="A278" s="111" t="s">
        <v>184</v>
      </c>
      <c r="B278" s="145"/>
      <c r="C278" s="145"/>
      <c r="D278" s="145"/>
      <c r="E278" s="145"/>
    </row>
    <row r="279" spans="1:5" ht="15.6" x14ac:dyDescent="0.3">
      <c r="A279" s="146"/>
      <c r="B279" s="146"/>
      <c r="C279" s="146"/>
      <c r="D279" s="146"/>
      <c r="E279" s="146"/>
    </row>
    <row r="280" spans="1:5" ht="20.399999999999999" x14ac:dyDescent="0.2">
      <c r="A280" s="112" t="s">
        <v>90</v>
      </c>
      <c r="B280" s="113" t="s">
        <v>112</v>
      </c>
      <c r="C280" s="141" t="s">
        <v>113</v>
      </c>
      <c r="D280" s="115" t="s">
        <v>114</v>
      </c>
      <c r="E280" s="141" t="s">
        <v>113</v>
      </c>
    </row>
    <row r="281" spans="1:5" x14ac:dyDescent="0.2">
      <c r="C281" s="94"/>
      <c r="E281" s="94"/>
    </row>
    <row r="282" spans="1:5" x14ac:dyDescent="0.2">
      <c r="A282" s="102" t="s">
        <v>185</v>
      </c>
      <c r="B282" s="103">
        <v>123063855.79000011</v>
      </c>
      <c r="C282" s="108">
        <v>0.59344558097611755</v>
      </c>
      <c r="D282" s="106">
        <v>1005</v>
      </c>
      <c r="E282" s="108">
        <v>0.58840749414519911</v>
      </c>
    </row>
    <row r="283" spans="1:5" x14ac:dyDescent="0.2">
      <c r="A283" s="102" t="s">
        <v>186</v>
      </c>
      <c r="B283" s="103">
        <v>61170026.789999932</v>
      </c>
      <c r="C283" s="108">
        <v>0.29497761023075247</v>
      </c>
      <c r="D283" s="106">
        <v>500</v>
      </c>
      <c r="E283" s="108">
        <v>0.29274004683840749</v>
      </c>
    </row>
    <row r="284" spans="1:5" x14ac:dyDescent="0.2">
      <c r="A284" s="102" t="s">
        <v>187</v>
      </c>
      <c r="B284" s="103">
        <v>10637987.709999999</v>
      </c>
      <c r="C284" s="108">
        <v>5.1299114239932123E-2</v>
      </c>
      <c r="D284" s="106">
        <v>94</v>
      </c>
      <c r="E284" s="108">
        <v>5.5035128805620608E-2</v>
      </c>
    </row>
    <row r="285" spans="1:5" x14ac:dyDescent="0.2">
      <c r="A285" s="102" t="s">
        <v>188</v>
      </c>
      <c r="B285" s="103">
        <v>12499891.730000004</v>
      </c>
      <c r="C285" s="108">
        <v>6.0277694553197883E-2</v>
      </c>
      <c r="D285" s="106">
        <v>109</v>
      </c>
      <c r="E285" s="108">
        <v>6.3817330210772835E-2</v>
      </c>
    </row>
    <row r="286" spans="1:5" x14ac:dyDescent="0.2">
      <c r="A286" s="102" t="s">
        <v>189</v>
      </c>
      <c r="B286" s="103">
        <v>0</v>
      </c>
      <c r="C286" s="108">
        <v>0</v>
      </c>
      <c r="D286" s="106">
        <v>0</v>
      </c>
      <c r="E286" s="108">
        <v>0</v>
      </c>
    </row>
    <row r="287" spans="1:5" x14ac:dyDescent="0.2">
      <c r="A287" s="102" t="s">
        <v>190</v>
      </c>
      <c r="B287" s="103">
        <v>0</v>
      </c>
      <c r="C287" s="108">
        <v>0</v>
      </c>
      <c r="D287" s="106">
        <v>0</v>
      </c>
      <c r="E287" s="108">
        <v>0</v>
      </c>
    </row>
    <row r="288" spans="1:5" x14ac:dyDescent="0.2">
      <c r="A288" s="102" t="s">
        <v>191</v>
      </c>
      <c r="B288" s="103">
        <v>0</v>
      </c>
      <c r="C288" s="108">
        <v>0</v>
      </c>
      <c r="D288" s="106">
        <v>0</v>
      </c>
      <c r="E288" s="108">
        <v>0</v>
      </c>
    </row>
    <row r="289" spans="1:5" x14ac:dyDescent="0.2">
      <c r="A289" s="102"/>
      <c r="B289" s="103"/>
      <c r="C289" s="102"/>
      <c r="D289" s="106"/>
      <c r="E289" s="108"/>
    </row>
    <row r="290" spans="1:5" ht="10.8" thickBot="1" x14ac:dyDescent="0.25">
      <c r="A290" s="102"/>
      <c r="B290" s="117">
        <v>207371762.02000004</v>
      </c>
      <c r="C290" s="116"/>
      <c r="D290" s="119">
        <v>1708</v>
      </c>
      <c r="E290" s="102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F204F-18DA-4E2F-929D-BB8FF2D576F3}">
  <sheetPr>
    <tabColor rgb="FFF4F4F4"/>
  </sheetPr>
  <dimension ref="A1:K326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705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205577285.6999999</v>
      </c>
      <c r="C6" s="103">
        <v>84814973.979999974</v>
      </c>
      <c r="D6" s="103">
        <v>66221306.609999917</v>
      </c>
      <c r="E6" s="103">
        <v>54541005.109999955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1695</v>
      </c>
      <c r="C7" s="106">
        <v>683</v>
      </c>
      <c r="D7" s="106">
        <v>501</v>
      </c>
      <c r="E7" s="106">
        <v>511</v>
      </c>
      <c r="F7" s="104"/>
      <c r="G7" s="107"/>
      <c r="H7" s="107"/>
      <c r="I7" s="107"/>
      <c r="J7" s="107"/>
      <c r="K7" s="107"/>
    </row>
    <row r="8" spans="1:11" s="92" customFormat="1" x14ac:dyDescent="0.2">
      <c r="A8" s="102" t="s">
        <v>91</v>
      </c>
      <c r="B8" s="108">
        <v>0.76773225144290336</v>
      </c>
      <c r="C8" s="108">
        <v>0.75329151555872209</v>
      </c>
      <c r="D8" s="108">
        <v>0.78178403273566899</v>
      </c>
      <c r="E8" s="108">
        <v>0.77312751910015576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4.0370965517241376E-2</v>
      </c>
      <c r="E9" s="108">
        <v>2.9941999999999996E-2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15.646493035625118</v>
      </c>
      <c r="C11" s="103">
        <v>17.449323905214058</v>
      </c>
      <c r="D11" s="103">
        <v>14.300481090283123</v>
      </c>
      <c r="E11" s="103">
        <v>14.477237290654994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14.17659137577002</v>
      </c>
      <c r="C12" s="103">
        <v>14.600958247775496</v>
      </c>
      <c r="D12" s="103">
        <v>14.198494182067078</v>
      </c>
      <c r="E12" s="103">
        <v>14.17659137577002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23.419575633127995</v>
      </c>
      <c r="C13" s="103">
        <v>23.419575633127995</v>
      </c>
      <c r="D13" s="103">
        <v>14.559890485968515</v>
      </c>
      <c r="E13" s="103">
        <v>14.568104038329912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121284.53433628312</v>
      </c>
      <c r="C14" s="103">
        <v>124180.04975109806</v>
      </c>
      <c r="D14" s="103">
        <v>132178.25670658666</v>
      </c>
      <c r="E14" s="103">
        <v>106953.77193353472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5853.79</v>
      </c>
      <c r="E15" s="103">
        <v>2844.49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8.5792218440032411</v>
      </c>
      <c r="C17" s="103">
        <v>6.9417768034156602</v>
      </c>
      <c r="D17" s="103">
        <v>10.249383150359652</v>
      </c>
      <c r="E17" s="103">
        <v>9.0977233732232108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</v>
      </c>
      <c r="C18" s="103">
        <v>8.3333333333333329E-2</v>
      </c>
      <c r="D18" s="103">
        <v>0.5</v>
      </c>
      <c r="E18" s="103">
        <v>0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19.833333333333332</v>
      </c>
      <c r="C19" s="103">
        <v>19.833333333333332</v>
      </c>
      <c r="D19" s="103">
        <v>17.083333333333332</v>
      </c>
      <c r="E19" s="103">
        <v>15.833333333333334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0.82127238155280258</v>
      </c>
      <c r="C20" s="108">
        <v>0.94937322080635711</v>
      </c>
      <c r="D20" s="108">
        <v>0.93889318774950103</v>
      </c>
      <c r="E20" s="108">
        <v>0.47925681397476561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0.17872761844719701</v>
      </c>
      <c r="C21" s="108">
        <v>5.0626779193642599E-2</v>
      </c>
      <c r="D21" s="108">
        <v>6.1106812250499111E-2</v>
      </c>
      <c r="E21" s="108">
        <v>0.52074318602523506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0.32507169477624837</v>
      </c>
      <c r="C23" s="108">
        <v>0.3361961089173231</v>
      </c>
      <c r="D23" s="108">
        <v>0.2668093143201728</v>
      </c>
      <c r="E23" s="108">
        <v>0.3785121119121968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1.9670942977946291</v>
      </c>
      <c r="C24" s="103">
        <v>2.3567135241776302</v>
      </c>
      <c r="D24" s="103">
        <v>1.5016131344251289</v>
      </c>
      <c r="E24" s="103">
        <v>1.8740772004984156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1288862.93</v>
      </c>
      <c r="C31" s="108">
        <v>6.2694812104915352E-3</v>
      </c>
      <c r="D31" s="106">
        <v>50</v>
      </c>
      <c r="E31" s="108">
        <v>2.9498525073746312E-2</v>
      </c>
    </row>
    <row r="32" spans="1:11" x14ac:dyDescent="0.2">
      <c r="A32" s="102" t="s">
        <v>18</v>
      </c>
      <c r="B32" s="103">
        <v>9670264.6100000013</v>
      </c>
      <c r="C32" s="108">
        <v>4.7039557785152737E-2</v>
      </c>
      <c r="D32" s="106">
        <v>134</v>
      </c>
      <c r="E32" s="108">
        <v>7.9056047197640117E-2</v>
      </c>
    </row>
    <row r="33" spans="1:5" x14ac:dyDescent="0.2">
      <c r="A33" s="102" t="s">
        <v>19</v>
      </c>
      <c r="B33" s="103">
        <v>3273853.9800000004</v>
      </c>
      <c r="C33" s="108">
        <v>1.5925173682746027E-2</v>
      </c>
      <c r="D33" s="106">
        <v>35</v>
      </c>
      <c r="E33" s="108">
        <v>2.0648967551622419E-2</v>
      </c>
    </row>
    <row r="34" spans="1:5" x14ac:dyDescent="0.2">
      <c r="A34" s="102" t="s">
        <v>20</v>
      </c>
      <c r="B34" s="103">
        <v>2876192.8099999996</v>
      </c>
      <c r="C34" s="108">
        <v>1.3990810318398907E-2</v>
      </c>
      <c r="D34" s="106">
        <v>32</v>
      </c>
      <c r="E34" s="108">
        <v>1.887905604719764E-2</v>
      </c>
    </row>
    <row r="35" spans="1:5" x14ac:dyDescent="0.2">
      <c r="A35" s="102" t="s">
        <v>21</v>
      </c>
      <c r="B35" s="103">
        <v>12022152.220000003</v>
      </c>
      <c r="C35" s="108">
        <v>5.8479963771600689E-2</v>
      </c>
      <c r="D35" s="106">
        <v>81</v>
      </c>
      <c r="E35" s="108">
        <v>4.7787610619469026E-2</v>
      </c>
    </row>
    <row r="36" spans="1:5" x14ac:dyDescent="0.2">
      <c r="A36" s="102" t="s">
        <v>22</v>
      </c>
      <c r="B36" s="103">
        <v>12862635.66</v>
      </c>
      <c r="C36" s="108">
        <v>6.2568369925705289E-2</v>
      </c>
      <c r="D36" s="106">
        <v>85</v>
      </c>
      <c r="E36" s="108">
        <v>5.0147492625368731E-2</v>
      </c>
    </row>
    <row r="37" spans="1:5" x14ac:dyDescent="0.2">
      <c r="A37" s="102" t="s">
        <v>23</v>
      </c>
      <c r="B37" s="103">
        <v>20411116.169999998</v>
      </c>
      <c r="C37" s="108">
        <v>9.9286825879129709E-2</v>
      </c>
      <c r="D37" s="106">
        <v>142</v>
      </c>
      <c r="E37" s="108">
        <v>8.3775811209439527E-2</v>
      </c>
    </row>
    <row r="38" spans="1:5" x14ac:dyDescent="0.2">
      <c r="A38" s="102" t="s">
        <v>24</v>
      </c>
      <c r="B38" s="103">
        <v>27035343.599999998</v>
      </c>
      <c r="C38" s="108">
        <v>0.13150939077701815</v>
      </c>
      <c r="D38" s="106">
        <v>199</v>
      </c>
      <c r="E38" s="108">
        <v>0.11740412979351032</v>
      </c>
    </row>
    <row r="39" spans="1:5" x14ac:dyDescent="0.2">
      <c r="A39" s="102" t="s">
        <v>41</v>
      </c>
      <c r="B39" s="103">
        <v>54042357.170000002</v>
      </c>
      <c r="C39" s="108">
        <v>0.2628809743546488</v>
      </c>
      <c r="D39" s="106">
        <v>383</v>
      </c>
      <c r="E39" s="108">
        <v>0.22595870206489677</v>
      </c>
    </row>
    <row r="40" spans="1:5" x14ac:dyDescent="0.2">
      <c r="A40" s="102" t="s">
        <v>42</v>
      </c>
      <c r="B40" s="103">
        <v>44481417.909999967</v>
      </c>
      <c r="C40" s="108">
        <v>0.21637321340506432</v>
      </c>
      <c r="D40" s="106">
        <v>406</v>
      </c>
      <c r="E40" s="108">
        <v>0.23952802359882006</v>
      </c>
    </row>
    <row r="41" spans="1:5" x14ac:dyDescent="0.2">
      <c r="A41" s="102" t="s">
        <v>43</v>
      </c>
      <c r="B41" s="103">
        <v>11295498.489999998</v>
      </c>
      <c r="C41" s="108">
        <v>5.4945265239485556E-2</v>
      </c>
      <c r="D41" s="106">
        <v>98</v>
      </c>
      <c r="E41" s="108">
        <v>5.7817109144542772E-2</v>
      </c>
    </row>
    <row r="42" spans="1:5" x14ac:dyDescent="0.2">
      <c r="A42" s="102" t="s">
        <v>44</v>
      </c>
      <c r="B42" s="103">
        <v>3552501.6999999997</v>
      </c>
      <c r="C42" s="108">
        <v>1.728061389614894E-2</v>
      </c>
      <c r="D42" s="106">
        <v>30</v>
      </c>
      <c r="E42" s="108">
        <v>1.7699115044247787E-2</v>
      </c>
    </row>
    <row r="43" spans="1:5" x14ac:dyDescent="0.2">
      <c r="A43" s="102" t="s">
        <v>45</v>
      </c>
      <c r="B43" s="103">
        <v>1602007.9500000002</v>
      </c>
      <c r="C43" s="108">
        <v>7.7927283870155729E-3</v>
      </c>
      <c r="D43" s="106">
        <v>13</v>
      </c>
      <c r="E43" s="108">
        <v>7.6696165191740412E-3</v>
      </c>
    </row>
    <row r="44" spans="1:5" x14ac:dyDescent="0.2">
      <c r="A44" s="102" t="s">
        <v>46</v>
      </c>
      <c r="B44" s="103">
        <v>178770.25</v>
      </c>
      <c r="C44" s="108">
        <v>8.696011789010601E-4</v>
      </c>
      <c r="D44" s="106">
        <v>2</v>
      </c>
      <c r="E44" s="108">
        <v>1.1799410029498525E-3</v>
      </c>
    </row>
    <row r="45" spans="1:5" x14ac:dyDescent="0.2">
      <c r="A45" s="102" t="s">
        <v>25</v>
      </c>
      <c r="B45" s="103">
        <v>984310.25</v>
      </c>
      <c r="C45" s="108">
        <v>4.7880301884927565E-3</v>
      </c>
      <c r="D45" s="106">
        <v>5</v>
      </c>
      <c r="E45" s="108">
        <v>2.9498525073746312E-3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205577285.69999996</v>
      </c>
      <c r="C50" s="118"/>
      <c r="D50" s="119">
        <v>1695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0.76773225144290314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703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5015291.370000002</v>
      </c>
      <c r="C59" s="108">
        <v>2.4396135754602984E-2</v>
      </c>
      <c r="D59" s="106">
        <v>118</v>
      </c>
      <c r="E59" s="108">
        <v>6.9616519174041297E-2</v>
      </c>
    </row>
    <row r="60" spans="1:5" x14ac:dyDescent="0.2">
      <c r="A60" s="102" t="s">
        <v>18</v>
      </c>
      <c r="B60" s="103">
        <v>46431660.109999985</v>
      </c>
      <c r="C60" s="108">
        <v>0.22585987528679582</v>
      </c>
      <c r="D60" s="106">
        <v>407</v>
      </c>
      <c r="E60" s="108">
        <v>0.240117994100295</v>
      </c>
    </row>
    <row r="61" spans="1:5" x14ac:dyDescent="0.2">
      <c r="A61" s="102" t="s">
        <v>19</v>
      </c>
      <c r="B61" s="103">
        <v>12653927.459999997</v>
      </c>
      <c r="C61" s="108">
        <v>6.1553140060745533E-2</v>
      </c>
      <c r="D61" s="106">
        <v>96</v>
      </c>
      <c r="E61" s="108">
        <v>5.663716814159292E-2</v>
      </c>
    </row>
    <row r="62" spans="1:5" x14ac:dyDescent="0.2">
      <c r="A62" s="102" t="s">
        <v>20</v>
      </c>
      <c r="B62" s="103">
        <v>24936117.359999999</v>
      </c>
      <c r="C62" s="108">
        <v>0.12129801828587916</v>
      </c>
      <c r="D62" s="106">
        <v>205</v>
      </c>
      <c r="E62" s="108">
        <v>0.12094395280235988</v>
      </c>
    </row>
    <row r="63" spans="1:5" x14ac:dyDescent="0.2">
      <c r="A63" s="102" t="s">
        <v>21</v>
      </c>
      <c r="B63" s="103">
        <v>31245946.229999993</v>
      </c>
      <c r="C63" s="108">
        <v>0.15199123834914996</v>
      </c>
      <c r="D63" s="106">
        <v>208</v>
      </c>
      <c r="E63" s="108">
        <v>0.12271386430678466</v>
      </c>
    </row>
    <row r="64" spans="1:5" x14ac:dyDescent="0.2">
      <c r="A64" s="102" t="s">
        <v>22</v>
      </c>
      <c r="B64" s="103">
        <v>21592278.16</v>
      </c>
      <c r="C64" s="108">
        <v>0.10503241195386599</v>
      </c>
      <c r="D64" s="106">
        <v>150</v>
      </c>
      <c r="E64" s="108">
        <v>8.8495575221238937E-2</v>
      </c>
    </row>
    <row r="65" spans="1:5" x14ac:dyDescent="0.2">
      <c r="A65" s="102" t="s">
        <v>23</v>
      </c>
      <c r="B65" s="103">
        <v>26189396.189999986</v>
      </c>
      <c r="C65" s="108">
        <v>0.12739440595698065</v>
      </c>
      <c r="D65" s="106">
        <v>209</v>
      </c>
      <c r="E65" s="108">
        <v>0.12330383480825959</v>
      </c>
    </row>
    <row r="66" spans="1:5" x14ac:dyDescent="0.2">
      <c r="A66" s="102" t="s">
        <v>24</v>
      </c>
      <c r="B66" s="103">
        <v>15074967.630000006</v>
      </c>
      <c r="C66" s="108">
        <v>7.3329928346261897E-2</v>
      </c>
      <c r="D66" s="106">
        <v>126</v>
      </c>
      <c r="E66" s="108">
        <v>7.4336283185840707E-2</v>
      </c>
    </row>
    <row r="67" spans="1:5" x14ac:dyDescent="0.2">
      <c r="A67" s="102" t="s">
        <v>41</v>
      </c>
      <c r="B67" s="103">
        <v>11004865.270000005</v>
      </c>
      <c r="C67" s="108">
        <v>5.353152335156066E-2</v>
      </c>
      <c r="D67" s="106">
        <v>89</v>
      </c>
      <c r="E67" s="108">
        <v>5.2507374631268436E-2</v>
      </c>
    </row>
    <row r="68" spans="1:5" x14ac:dyDescent="0.2">
      <c r="A68" s="102" t="s">
        <v>42</v>
      </c>
      <c r="B68" s="103">
        <v>1828347.8</v>
      </c>
      <c r="C68" s="108">
        <v>8.8937247798286326E-3</v>
      </c>
      <c r="D68" s="106">
        <v>15</v>
      </c>
      <c r="E68" s="108">
        <v>8.8495575221238937E-3</v>
      </c>
    </row>
    <row r="69" spans="1:5" x14ac:dyDescent="0.2">
      <c r="A69" s="102" t="s">
        <v>43</v>
      </c>
      <c r="B69" s="103">
        <v>553686.39</v>
      </c>
      <c r="C69" s="108">
        <v>2.6933247421507332E-3</v>
      </c>
      <c r="D69" s="106">
        <v>5</v>
      </c>
      <c r="E69" s="108">
        <v>2.9498525073746312E-3</v>
      </c>
    </row>
    <row r="70" spans="1:5" x14ac:dyDescent="0.2">
      <c r="A70" s="102" t="s">
        <v>44</v>
      </c>
      <c r="B70" s="103">
        <v>1030101.95</v>
      </c>
      <c r="C70" s="108">
        <v>5.010777073412835E-3</v>
      </c>
      <c r="D70" s="106">
        <v>9</v>
      </c>
      <c r="E70" s="108">
        <v>5.3097345132743362E-3</v>
      </c>
    </row>
    <row r="71" spans="1:5" x14ac:dyDescent="0.2">
      <c r="A71" s="102" t="s">
        <v>45</v>
      </c>
      <c r="B71" s="103">
        <v>494631</v>
      </c>
      <c r="C71" s="108">
        <v>2.4060586183719621E-3</v>
      </c>
      <c r="D71" s="106">
        <v>6</v>
      </c>
      <c r="E71" s="108">
        <v>3.5398230088495575E-3</v>
      </c>
    </row>
    <row r="72" spans="1:5" x14ac:dyDescent="0.2">
      <c r="A72" s="102" t="s">
        <v>46</v>
      </c>
      <c r="B72" s="103">
        <v>619135</v>
      </c>
      <c r="C72" s="108">
        <v>3.0116897296888481E-3</v>
      </c>
      <c r="D72" s="106">
        <v>3</v>
      </c>
      <c r="E72" s="108">
        <v>1.7699115044247787E-3</v>
      </c>
    </row>
    <row r="73" spans="1:5" x14ac:dyDescent="0.2">
      <c r="A73" s="102" t="s">
        <v>25</v>
      </c>
      <c r="B73" s="103">
        <v>1175166.42</v>
      </c>
      <c r="C73" s="108">
        <v>5.716421520006479E-3</v>
      </c>
      <c r="D73" s="106">
        <v>6</v>
      </c>
      <c r="E73" s="108">
        <v>3.5398230088495575E-3</v>
      </c>
    </row>
    <row r="74" spans="1:5" x14ac:dyDescent="0.2">
      <c r="A74" s="102" t="s">
        <v>26</v>
      </c>
      <c r="B74" s="103">
        <v>202110.88</v>
      </c>
      <c r="C74" s="108">
        <v>9.8313818723602328E-4</v>
      </c>
      <c r="D74" s="106">
        <v>2</v>
      </c>
      <c r="E74" s="108">
        <v>1.1799410029498525E-3</v>
      </c>
    </row>
    <row r="75" spans="1:5" x14ac:dyDescent="0.2">
      <c r="A75" s="102" t="s">
        <v>27</v>
      </c>
      <c r="B75" s="103">
        <v>358551.03</v>
      </c>
      <c r="C75" s="108">
        <v>1.7441179300481449E-3</v>
      </c>
      <c r="D75" s="106">
        <v>3</v>
      </c>
      <c r="E75" s="108">
        <v>1.7699115044247787E-3</v>
      </c>
    </row>
    <row r="76" spans="1:5" x14ac:dyDescent="0.2">
      <c r="A76" s="102" t="s">
        <v>4</v>
      </c>
      <c r="B76" s="103">
        <v>5171105.4499999993</v>
      </c>
      <c r="C76" s="108">
        <v>2.5154070073413758E-2</v>
      </c>
      <c r="D76" s="106">
        <v>38</v>
      </c>
      <c r="E76" s="108">
        <v>2.2418879056047197E-2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205577285.69999993</v>
      </c>
      <c r="C78" s="118"/>
      <c r="D78" s="119">
        <v>1695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0.62403777229771329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9136938.7100000009</v>
      </c>
      <c r="C87" s="108">
        <v>4.4445273605439026E-2</v>
      </c>
      <c r="D87" s="106">
        <v>92</v>
      </c>
      <c r="E87" s="108">
        <v>5.4277286135693215E-2</v>
      </c>
      <c r="F87" s="124"/>
    </row>
    <row r="88" spans="1:6" x14ac:dyDescent="0.2">
      <c r="A88" s="102" t="s">
        <v>607</v>
      </c>
      <c r="B88" s="103">
        <v>2888345.6500000008</v>
      </c>
      <c r="C88" s="108">
        <v>1.4049925993356001E-2</v>
      </c>
      <c r="D88" s="106">
        <v>21</v>
      </c>
      <c r="E88" s="108">
        <v>1.2389380530973451E-2</v>
      </c>
      <c r="F88" s="124"/>
    </row>
    <row r="89" spans="1:6" x14ac:dyDescent="0.2">
      <c r="A89" s="102" t="s">
        <v>608</v>
      </c>
      <c r="B89" s="103">
        <v>193552001.33999982</v>
      </c>
      <c r="C89" s="108">
        <v>0.94150480040120488</v>
      </c>
      <c r="D89" s="106">
        <v>1582</v>
      </c>
      <c r="E89" s="108">
        <v>0.93333333333333335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205577285.69999984</v>
      </c>
      <c r="C93" s="118"/>
      <c r="D93" s="119">
        <v>1695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200715753.16999981</v>
      </c>
      <c r="C100" s="108">
        <v>0.97635180115621112</v>
      </c>
      <c r="D100" s="106">
        <v>1574</v>
      </c>
      <c r="E100" s="108">
        <v>0.92861356932153394</v>
      </c>
    </row>
    <row r="101" spans="1:5" x14ac:dyDescent="0.2">
      <c r="A101" s="102" t="s">
        <v>6</v>
      </c>
      <c r="B101" s="103">
        <v>4861532.53</v>
      </c>
      <c r="C101" s="108">
        <v>2.3648198843788923E-2</v>
      </c>
      <c r="D101" s="106">
        <v>121</v>
      </c>
      <c r="E101" s="108">
        <v>7.1386430678466076E-2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205577285.69999981</v>
      </c>
      <c r="C103" s="118"/>
      <c r="D103" s="119">
        <v>1695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55329227.459999956</v>
      </c>
      <c r="C110" s="108">
        <v>0.26914076266549319</v>
      </c>
      <c r="D110" s="106">
        <v>885</v>
      </c>
      <c r="E110" s="108">
        <v>0.52212389380530977</v>
      </c>
    </row>
    <row r="111" spans="1:5" x14ac:dyDescent="0.2">
      <c r="A111" s="102" t="s">
        <v>71</v>
      </c>
      <c r="B111" s="103">
        <v>78784847.529999942</v>
      </c>
      <c r="C111" s="108">
        <v>0.38323712302034729</v>
      </c>
      <c r="D111" s="106">
        <v>582</v>
      </c>
      <c r="E111" s="108">
        <v>0.3433628318584071</v>
      </c>
    </row>
    <row r="112" spans="1:5" x14ac:dyDescent="0.2">
      <c r="A112" s="102" t="s">
        <v>72</v>
      </c>
      <c r="B112" s="103">
        <v>33951254.909999989</v>
      </c>
      <c r="C112" s="108">
        <v>0.16515080834146847</v>
      </c>
      <c r="D112" s="106">
        <v>142</v>
      </c>
      <c r="E112" s="108">
        <v>8.3775811209439527E-2</v>
      </c>
    </row>
    <row r="113" spans="1:5" x14ac:dyDescent="0.2">
      <c r="A113" s="102" t="s">
        <v>73</v>
      </c>
      <c r="B113" s="103">
        <v>17196525.77</v>
      </c>
      <c r="C113" s="108">
        <v>8.3649931029320945E-2</v>
      </c>
      <c r="D113" s="106">
        <v>51</v>
      </c>
      <c r="E113" s="108">
        <v>3.0088495575221239E-2</v>
      </c>
    </row>
    <row r="114" spans="1:5" x14ac:dyDescent="0.2">
      <c r="A114" s="102" t="s">
        <v>74</v>
      </c>
      <c r="B114" s="103">
        <v>6960631.5699999994</v>
      </c>
      <c r="C114" s="108">
        <v>3.3858952589527272E-2</v>
      </c>
      <c r="D114" s="106">
        <v>16</v>
      </c>
      <c r="E114" s="108">
        <v>9.4395280235988199E-3</v>
      </c>
    </row>
    <row r="115" spans="1:5" x14ac:dyDescent="0.2">
      <c r="A115" s="102" t="s">
        <v>75</v>
      </c>
      <c r="B115" s="103">
        <v>6484918.0300000003</v>
      </c>
      <c r="C115" s="108">
        <v>3.1544915129697149E-2</v>
      </c>
      <c r="D115" s="106">
        <v>12</v>
      </c>
      <c r="E115" s="108">
        <v>7.0796460176991149E-3</v>
      </c>
    </row>
    <row r="116" spans="1:5" x14ac:dyDescent="0.2">
      <c r="A116" s="102" t="s">
        <v>76</v>
      </c>
      <c r="B116" s="103">
        <v>3312404.06</v>
      </c>
      <c r="C116" s="108">
        <v>1.6112694788829006E-2</v>
      </c>
      <c r="D116" s="106">
        <v>4</v>
      </c>
      <c r="E116" s="108">
        <v>2.359882005899705E-3</v>
      </c>
    </row>
    <row r="117" spans="1:5" x14ac:dyDescent="0.2">
      <c r="A117" s="102" t="s">
        <v>223</v>
      </c>
      <c r="B117" s="103">
        <v>2196476.4</v>
      </c>
      <c r="C117" s="108">
        <v>1.0684431368577024E-2</v>
      </c>
      <c r="D117" s="106">
        <v>2</v>
      </c>
      <c r="E117" s="108">
        <v>1.1799410029498525E-3</v>
      </c>
    </row>
    <row r="118" spans="1:5" x14ac:dyDescent="0.2">
      <c r="A118" s="102" t="s">
        <v>78</v>
      </c>
      <c r="B118" s="103">
        <v>1360999.97</v>
      </c>
      <c r="C118" s="108">
        <v>6.6203810667396154E-3</v>
      </c>
      <c r="D118" s="106">
        <v>1</v>
      </c>
      <c r="E118" s="108">
        <v>5.8997050147492625E-4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205577285.6999999</v>
      </c>
      <c r="C123" s="118"/>
      <c r="D123" s="119">
        <v>1695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121284.53433628312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137515407.54999998</v>
      </c>
      <c r="C132" s="108">
        <v>0.66892315988001227</v>
      </c>
      <c r="D132" s="106">
        <v>1027</v>
      </c>
      <c r="E132" s="108">
        <v>0.60589970501474921</v>
      </c>
    </row>
    <row r="133" spans="1:5" x14ac:dyDescent="0.2">
      <c r="A133" s="102" t="s">
        <v>8</v>
      </c>
      <c r="B133" s="103">
        <v>64381620.509999923</v>
      </c>
      <c r="C133" s="108">
        <v>0.31317477653612175</v>
      </c>
      <c r="D133" s="106">
        <v>627</v>
      </c>
      <c r="E133" s="108">
        <v>0.36991150442477877</v>
      </c>
    </row>
    <row r="134" spans="1:5" x14ac:dyDescent="0.2">
      <c r="A134" s="102" t="s">
        <v>9</v>
      </c>
      <c r="B134" s="103">
        <v>3680257.64</v>
      </c>
      <c r="C134" s="108">
        <v>1.7902063583866076E-2</v>
      </c>
      <c r="D134" s="106">
        <v>41</v>
      </c>
      <c r="E134" s="108">
        <v>2.4188790560471976E-2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205577285.6999999</v>
      </c>
      <c r="C136" s="108"/>
      <c r="D136" s="119">
        <v>1695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2.4685859542895991E-4</v>
      </c>
      <c r="D143" s="106">
        <v>1</v>
      </c>
      <c r="E143" s="108">
        <v>5.8997050147492625E-4</v>
      </c>
    </row>
    <row r="144" spans="1:5" x14ac:dyDescent="0.2">
      <c r="A144" s="132">
        <v>1997</v>
      </c>
      <c r="B144" s="103">
        <v>1735183.18</v>
      </c>
      <c r="C144" s="108">
        <v>8.4405394014792166E-3</v>
      </c>
      <c r="D144" s="106">
        <v>17</v>
      </c>
      <c r="E144" s="108">
        <v>1.0029498525073746E-2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36305133.210000008</v>
      </c>
      <c r="C148" s="108">
        <v>0.17660089774207974</v>
      </c>
      <c r="D148" s="106">
        <v>301</v>
      </c>
      <c r="E148" s="108">
        <v>0.17758112094395281</v>
      </c>
    </row>
    <row r="149" spans="1:5" x14ac:dyDescent="0.2">
      <c r="A149" s="132">
        <v>2002</v>
      </c>
      <c r="B149" s="103">
        <v>38961407.079999961</v>
      </c>
      <c r="C149" s="108">
        <v>0.18952194522529375</v>
      </c>
      <c r="D149" s="106">
        <v>311</v>
      </c>
      <c r="E149" s="108">
        <v>0.18348082595870208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26901808.589999992</v>
      </c>
      <c r="C151" s="108">
        <v>0.13085982966648341</v>
      </c>
      <c r="D151" s="106">
        <v>233</v>
      </c>
      <c r="E151" s="108">
        <v>0.13746312684365783</v>
      </c>
    </row>
    <row r="152" spans="1:5" x14ac:dyDescent="0.2">
      <c r="A152" s="132">
        <v>2005</v>
      </c>
      <c r="B152" s="103">
        <v>101623005.12000003</v>
      </c>
      <c r="C152" s="108">
        <v>0.49432992936923498</v>
      </c>
      <c r="D152" s="106">
        <v>832</v>
      </c>
      <c r="E152" s="108">
        <v>0.49085545722713864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205577285.69999999</v>
      </c>
      <c r="C154" s="108"/>
      <c r="D154" s="134">
        <v>1695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187.7579164275013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29636978.240000013</v>
      </c>
      <c r="C163" s="108">
        <v>0.14416465388714883</v>
      </c>
      <c r="D163" s="106">
        <v>303</v>
      </c>
      <c r="E163" s="108">
        <v>0.17876106194690267</v>
      </c>
    </row>
    <row r="164" spans="1:5" x14ac:dyDescent="0.2">
      <c r="A164" s="102" t="s">
        <v>11</v>
      </c>
      <c r="B164" s="103">
        <v>77080325.969999984</v>
      </c>
      <c r="C164" s="108">
        <v>0.37494573248954993</v>
      </c>
      <c r="D164" s="106">
        <v>603</v>
      </c>
      <c r="E164" s="108">
        <v>0.35575221238938054</v>
      </c>
    </row>
    <row r="165" spans="1:5" x14ac:dyDescent="0.2">
      <c r="A165" s="102" t="s">
        <v>12</v>
      </c>
      <c r="B165" s="103">
        <v>80611953.340000033</v>
      </c>
      <c r="C165" s="108">
        <v>0.39212480632533242</v>
      </c>
      <c r="D165" s="106">
        <v>648</v>
      </c>
      <c r="E165" s="108">
        <v>0.38230088495575221</v>
      </c>
    </row>
    <row r="166" spans="1:5" x14ac:dyDescent="0.2">
      <c r="A166" s="102" t="s">
        <v>13</v>
      </c>
      <c r="B166" s="103">
        <v>18248028.150000002</v>
      </c>
      <c r="C166" s="108">
        <v>8.8764807297968915E-2</v>
      </c>
      <c r="D166" s="106">
        <v>141</v>
      </c>
      <c r="E166" s="108">
        <v>8.3185840707964601E-2</v>
      </c>
    </row>
    <row r="167" spans="1:5" x14ac:dyDescent="0.2">
      <c r="A167" s="102" t="s">
        <v>14</v>
      </c>
      <c r="B167" s="103">
        <v>0</v>
      </c>
      <c r="C167" s="108">
        <v>0</v>
      </c>
      <c r="D167" s="106">
        <v>0</v>
      </c>
      <c r="E167" s="108">
        <v>0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205577285.70000002</v>
      </c>
      <c r="C171" s="118"/>
      <c r="D171" s="119">
        <v>1695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8.5792218440032411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99414237.999999985</v>
      </c>
      <c r="C180" s="108">
        <v>0.48358571162903513</v>
      </c>
      <c r="D180" s="106">
        <v>826</v>
      </c>
      <c r="E180" s="108">
        <v>0.48731563421828911</v>
      </c>
      <c r="F180" s="92"/>
    </row>
    <row r="181" spans="1:6" x14ac:dyDescent="0.2">
      <c r="A181" s="102" t="s">
        <v>52</v>
      </c>
      <c r="B181" s="103">
        <v>106163047.70000005</v>
      </c>
      <c r="C181" s="108">
        <v>0.51641428837096481</v>
      </c>
      <c r="D181" s="106">
        <v>869</v>
      </c>
      <c r="E181" s="108">
        <v>0.51268436578171095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205577285.70000005</v>
      </c>
      <c r="C183" s="118"/>
      <c r="D183" s="119">
        <v>1695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10972129.380000001</v>
      </c>
      <c r="C190" s="108">
        <v>5.3372284504289498E-2</v>
      </c>
      <c r="D190" s="106">
        <v>140</v>
      </c>
      <c r="E190" s="108">
        <v>8.2595870206489674E-2</v>
      </c>
      <c r="F190" s="108">
        <v>0.81263268804675204</v>
      </c>
    </row>
    <row r="191" spans="1:6" x14ac:dyDescent="0.2">
      <c r="A191" s="102" t="s">
        <v>54</v>
      </c>
      <c r="B191" s="103">
        <v>29977274.269999981</v>
      </c>
      <c r="C191" s="108">
        <v>0.14581997309637595</v>
      </c>
      <c r="D191" s="106">
        <v>278</v>
      </c>
      <c r="E191" s="108">
        <v>0.1640117994100295</v>
      </c>
      <c r="F191" s="108">
        <v>0.79981440914664947</v>
      </c>
    </row>
    <row r="192" spans="1:6" x14ac:dyDescent="0.2">
      <c r="A192" s="102" t="s">
        <v>55</v>
      </c>
      <c r="B192" s="103">
        <v>31992376.09999999</v>
      </c>
      <c r="C192" s="108">
        <v>0.15562213496040919</v>
      </c>
      <c r="D192" s="106">
        <v>274</v>
      </c>
      <c r="E192" s="108">
        <v>0.16165191740412979</v>
      </c>
      <c r="F192" s="108">
        <v>0.77501737524302328</v>
      </c>
    </row>
    <row r="193" spans="1:6" x14ac:dyDescent="0.2">
      <c r="A193" s="102" t="s">
        <v>56</v>
      </c>
      <c r="B193" s="103">
        <v>13955838.479999999</v>
      </c>
      <c r="C193" s="108">
        <v>6.7886091756099123E-2</v>
      </c>
      <c r="D193" s="106">
        <v>103</v>
      </c>
      <c r="E193" s="108">
        <v>6.0766961651917403E-2</v>
      </c>
      <c r="F193" s="108">
        <v>0.77547272048942095</v>
      </c>
    </row>
    <row r="194" spans="1:6" x14ac:dyDescent="0.2">
      <c r="A194" s="102" t="s">
        <v>57</v>
      </c>
      <c r="B194" s="103">
        <v>12016404.459999999</v>
      </c>
      <c r="C194" s="108">
        <v>5.8452004651601462E-2</v>
      </c>
      <c r="D194" s="106">
        <v>121</v>
      </c>
      <c r="E194" s="108">
        <v>7.1386430678466076E-2</v>
      </c>
      <c r="F194" s="108">
        <v>0.74522113294982772</v>
      </c>
    </row>
    <row r="195" spans="1:6" x14ac:dyDescent="0.2">
      <c r="A195" s="102" t="s">
        <v>58</v>
      </c>
      <c r="B195" s="103">
        <v>6319725.9800000004</v>
      </c>
      <c r="C195" s="108">
        <v>3.0741363076572631E-2</v>
      </c>
      <c r="D195" s="106">
        <v>62</v>
      </c>
      <c r="E195" s="108">
        <v>3.6578171091445427E-2</v>
      </c>
      <c r="F195" s="108">
        <v>0.77209166578383215</v>
      </c>
    </row>
    <row r="196" spans="1:6" x14ac:dyDescent="0.2">
      <c r="A196" s="102" t="s">
        <v>28</v>
      </c>
      <c r="B196" s="103">
        <v>46943151.099999972</v>
      </c>
      <c r="C196" s="108">
        <v>0.22834794680821097</v>
      </c>
      <c r="D196" s="106">
        <v>351</v>
      </c>
      <c r="E196" s="108">
        <v>0.20707964601769913</v>
      </c>
      <c r="F196" s="108">
        <v>0.75996317447525097</v>
      </c>
    </row>
    <row r="197" spans="1:6" x14ac:dyDescent="0.2">
      <c r="A197" s="102" t="s">
        <v>59</v>
      </c>
      <c r="B197" s="103">
        <v>17414413.070000004</v>
      </c>
      <c r="C197" s="108">
        <v>8.470981125518387E-2</v>
      </c>
      <c r="D197" s="106">
        <v>123</v>
      </c>
      <c r="E197" s="108">
        <v>7.2566371681415928E-2</v>
      </c>
      <c r="F197" s="108">
        <v>0.74692138014293719</v>
      </c>
    </row>
    <row r="198" spans="1:6" x14ac:dyDescent="0.2">
      <c r="A198" s="102" t="s">
        <v>60</v>
      </c>
      <c r="B198" s="103">
        <v>19958685.809999995</v>
      </c>
      <c r="C198" s="108">
        <v>9.7086045970690635E-2</v>
      </c>
      <c r="D198" s="106">
        <v>105</v>
      </c>
      <c r="E198" s="108">
        <v>6.1946902654867256E-2</v>
      </c>
      <c r="F198" s="108">
        <v>0.72608016903416728</v>
      </c>
    </row>
    <row r="199" spans="1:6" x14ac:dyDescent="0.2">
      <c r="A199" s="102" t="s">
        <v>61</v>
      </c>
      <c r="B199" s="103">
        <v>12214048.519999998</v>
      </c>
      <c r="C199" s="108">
        <v>5.9413414660139184E-2</v>
      </c>
      <c r="D199" s="106">
        <v>93</v>
      </c>
      <c r="E199" s="108">
        <v>5.4867256637168141E-2</v>
      </c>
      <c r="F199" s="108">
        <v>0.75823452866670249</v>
      </c>
    </row>
    <row r="200" spans="1:6" x14ac:dyDescent="0.2">
      <c r="A200" s="102" t="s">
        <v>62</v>
      </c>
      <c r="B200" s="103">
        <v>3680257.64</v>
      </c>
      <c r="C200" s="108">
        <v>1.7902063583866073E-2</v>
      </c>
      <c r="D200" s="106">
        <v>41</v>
      </c>
      <c r="E200" s="108">
        <v>2.4188790560471976E-2</v>
      </c>
      <c r="F200" s="108">
        <v>0.80296838343920784</v>
      </c>
    </row>
    <row r="201" spans="1:6" x14ac:dyDescent="0.2">
      <c r="A201" s="102" t="s">
        <v>3</v>
      </c>
      <c r="B201" s="103">
        <v>132980.88999999998</v>
      </c>
      <c r="C201" s="108">
        <v>6.4686567656146478E-4</v>
      </c>
      <c r="D201" s="106">
        <v>4</v>
      </c>
      <c r="E201" s="108">
        <v>2.359882005899705E-3</v>
      </c>
      <c r="F201" s="108">
        <v>0.67221045229268694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205577285.69999993</v>
      </c>
      <c r="C203" s="118"/>
      <c r="D203" s="119">
        <v>1695</v>
      </c>
      <c r="E203" s="118"/>
      <c r="F203" s="142">
        <v>0.76773225144290325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4465180.26</v>
      </c>
      <c r="C210" s="108">
        <v>2.1720202427986425E-2</v>
      </c>
      <c r="D210" s="106">
        <v>43</v>
      </c>
      <c r="E210" s="108">
        <v>2.5368731563421829E-2</v>
      </c>
    </row>
    <row r="211" spans="1:5" x14ac:dyDescent="0.2">
      <c r="A211" s="102" t="s">
        <v>371</v>
      </c>
      <c r="B211" s="103">
        <v>93513590.519999906</v>
      </c>
      <c r="C211" s="108">
        <v>0.4548828933195701</v>
      </c>
      <c r="D211" s="106">
        <v>787</v>
      </c>
      <c r="E211" s="108">
        <v>0.46430678466076697</v>
      </c>
    </row>
    <row r="212" spans="1:5" x14ac:dyDescent="0.2">
      <c r="A212" s="102" t="s">
        <v>343</v>
      </c>
      <c r="B212" s="103">
        <v>92242686.910000116</v>
      </c>
      <c r="C212" s="108">
        <v>0.44870077253870511</v>
      </c>
      <c r="D212" s="106">
        <v>720</v>
      </c>
      <c r="E212" s="108">
        <v>0.4247787610619469</v>
      </c>
    </row>
    <row r="213" spans="1:5" x14ac:dyDescent="0.2">
      <c r="A213" s="102" t="s">
        <v>344</v>
      </c>
      <c r="B213" s="103">
        <v>6017618</v>
      </c>
      <c r="C213" s="108">
        <v>2.9271803932568407E-2</v>
      </c>
      <c r="D213" s="106">
        <v>60</v>
      </c>
      <c r="E213" s="108">
        <v>3.5398230088495575E-2</v>
      </c>
    </row>
    <row r="214" spans="1:5" x14ac:dyDescent="0.2">
      <c r="A214" s="102" t="s">
        <v>345</v>
      </c>
      <c r="B214" s="103">
        <v>4198185.9699999988</v>
      </c>
      <c r="C214" s="108">
        <v>2.0421448584190535E-2</v>
      </c>
      <c r="D214" s="106">
        <v>34</v>
      </c>
      <c r="E214" s="108">
        <v>2.0058997050147492E-2</v>
      </c>
    </row>
    <row r="215" spans="1:5" x14ac:dyDescent="0.2">
      <c r="A215" s="102" t="s">
        <v>39</v>
      </c>
      <c r="B215" s="103">
        <v>3869185.5200000009</v>
      </c>
      <c r="C215" s="108">
        <v>1.8821075036696042E-2</v>
      </c>
      <c r="D215" s="106">
        <v>31</v>
      </c>
      <c r="E215" s="108">
        <v>1.8289085545722714E-2</v>
      </c>
    </row>
    <row r="216" spans="1:5" x14ac:dyDescent="0.2">
      <c r="A216" s="102" t="s">
        <v>40</v>
      </c>
      <c r="B216" s="103">
        <v>82517</v>
      </c>
      <c r="C216" s="108">
        <v>4.0139162125341738E-4</v>
      </c>
      <c r="D216" s="106">
        <v>1</v>
      </c>
      <c r="E216" s="108">
        <v>5.8997050147492625E-4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0</v>
      </c>
      <c r="C220" s="108">
        <v>0</v>
      </c>
      <c r="D220" s="106">
        <v>0</v>
      </c>
      <c r="E220" s="108">
        <v>0</v>
      </c>
    </row>
    <row r="221" spans="1:5" x14ac:dyDescent="0.2">
      <c r="A221" s="102" t="s">
        <v>33</v>
      </c>
      <c r="B221" s="103">
        <v>985502.08</v>
      </c>
      <c r="C221" s="108">
        <v>4.7938276675086955E-3</v>
      </c>
      <c r="D221" s="106">
        <v>15</v>
      </c>
      <c r="E221" s="108">
        <v>8.8495575221238937E-3</v>
      </c>
    </row>
    <row r="222" spans="1:5" x14ac:dyDescent="0.2">
      <c r="A222" s="102" t="s">
        <v>34</v>
      </c>
      <c r="B222" s="103">
        <v>0</v>
      </c>
      <c r="C222" s="108">
        <v>0</v>
      </c>
      <c r="D222" s="106">
        <v>0</v>
      </c>
      <c r="E222" s="108">
        <v>0</v>
      </c>
    </row>
    <row r="223" spans="1:5" x14ac:dyDescent="0.2">
      <c r="A223" s="102" t="s">
        <v>346</v>
      </c>
      <c r="B223" s="103">
        <v>202819.44</v>
      </c>
      <c r="C223" s="108">
        <v>9.8658487152114365E-4</v>
      </c>
      <c r="D223" s="106">
        <v>4</v>
      </c>
      <c r="E223" s="108">
        <v>2.359882005899705E-3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205577285.70000005</v>
      </c>
      <c r="C225" s="118"/>
      <c r="D225" s="119">
        <v>1695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2.5649934000485663E-2</v>
      </c>
      <c r="E227" s="108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125" t="s">
        <v>173</v>
      </c>
      <c r="B230" s="121"/>
      <c r="C230" s="122"/>
      <c r="D230" s="285"/>
      <c r="E230" s="122"/>
    </row>
    <row r="231" spans="1:5" x14ac:dyDescent="0.2">
      <c r="B231" s="95"/>
      <c r="D231" s="97"/>
    </row>
    <row r="232" spans="1:5" ht="20.399999999999999" x14ac:dyDescent="0.2">
      <c r="A232" s="291" t="s">
        <v>138</v>
      </c>
      <c r="B232" s="113" t="s">
        <v>112</v>
      </c>
      <c r="C232" s="114" t="s">
        <v>113</v>
      </c>
      <c r="D232" s="115" t="s">
        <v>114</v>
      </c>
      <c r="E232" s="114" t="s">
        <v>113</v>
      </c>
    </row>
    <row r="233" spans="1:5" x14ac:dyDescent="0.2">
      <c r="B233" s="95"/>
      <c r="D233" s="97"/>
    </row>
    <row r="234" spans="1:5" x14ac:dyDescent="0.2">
      <c r="A234" s="94" t="s">
        <v>63</v>
      </c>
      <c r="B234" s="95">
        <v>200271818.78999987</v>
      </c>
      <c r="C234" s="96">
        <v>0.99062232349855006</v>
      </c>
      <c r="D234" s="97">
        <v>1659</v>
      </c>
      <c r="E234" s="96">
        <v>0.99460431654676262</v>
      </c>
    </row>
    <row r="235" spans="1:5" x14ac:dyDescent="0.2">
      <c r="A235" s="94" t="s">
        <v>64</v>
      </c>
      <c r="B235" s="95">
        <v>971992.77</v>
      </c>
      <c r="C235" s="96">
        <v>4.807854355439004E-3</v>
      </c>
      <c r="D235" s="97">
        <v>6</v>
      </c>
      <c r="E235" s="96">
        <v>3.5971223021582736E-3</v>
      </c>
    </row>
    <row r="236" spans="1:5" x14ac:dyDescent="0.2">
      <c r="A236" s="94" t="s">
        <v>65</v>
      </c>
      <c r="B236" s="95">
        <v>687644.94000000006</v>
      </c>
      <c r="C236" s="96">
        <v>3.4013593740770238E-3</v>
      </c>
      <c r="D236" s="97">
        <v>2</v>
      </c>
      <c r="E236" s="96">
        <v>1.199040767386091E-3</v>
      </c>
    </row>
    <row r="237" spans="1:5" x14ac:dyDescent="0.2">
      <c r="A237" s="94" t="s">
        <v>66</v>
      </c>
      <c r="B237" s="95">
        <v>0</v>
      </c>
      <c r="C237" s="96">
        <v>0</v>
      </c>
      <c r="D237" s="97">
        <v>0</v>
      </c>
      <c r="E237" s="96">
        <v>0</v>
      </c>
    </row>
    <row r="238" spans="1:5" x14ac:dyDescent="0.2">
      <c r="A238" s="94" t="s">
        <v>67</v>
      </c>
      <c r="B238" s="95">
        <v>236225.41</v>
      </c>
      <c r="C238" s="96">
        <v>1.1684627719338533E-3</v>
      </c>
      <c r="D238" s="97">
        <v>1</v>
      </c>
      <c r="E238" s="96">
        <v>5.9952038369304552E-4</v>
      </c>
    </row>
    <row r="239" spans="1:5" x14ac:dyDescent="0.2">
      <c r="A239" s="94" t="s">
        <v>68</v>
      </c>
      <c r="B239" s="95">
        <v>0</v>
      </c>
      <c r="C239" s="96">
        <v>0</v>
      </c>
      <c r="D239" s="97">
        <v>0</v>
      </c>
      <c r="E239" s="96">
        <v>0</v>
      </c>
    </row>
    <row r="240" spans="1:5" x14ac:dyDescent="0.2">
      <c r="A240" s="94" t="s">
        <v>171</v>
      </c>
      <c r="B240" s="95">
        <v>0</v>
      </c>
      <c r="C240" s="96">
        <v>0</v>
      </c>
      <c r="D240" s="97">
        <v>0</v>
      </c>
      <c r="E240" s="96">
        <v>0</v>
      </c>
    </row>
    <row r="241" spans="1:5" x14ac:dyDescent="0.2">
      <c r="A241" s="94" t="s">
        <v>169</v>
      </c>
      <c r="B241" s="95">
        <v>0</v>
      </c>
      <c r="C241" s="96">
        <v>0</v>
      </c>
      <c r="D241" s="97">
        <v>0</v>
      </c>
      <c r="E241" s="96">
        <v>0</v>
      </c>
    </row>
    <row r="242" spans="1:5" x14ac:dyDescent="0.2">
      <c r="B242" s="95"/>
      <c r="D242" s="97"/>
    </row>
    <row r="243" spans="1:5" ht="10.8" thickBot="1" x14ac:dyDescent="0.25">
      <c r="A243" s="125"/>
      <c r="B243" s="286">
        <v>202167681.90999988</v>
      </c>
      <c r="C243" s="287"/>
      <c r="D243" s="288">
        <v>1668</v>
      </c>
      <c r="E243" s="287"/>
    </row>
    <row r="244" spans="1:5" ht="10.8" thickTop="1" x14ac:dyDescent="0.2">
      <c r="B244" s="95"/>
      <c r="D244" s="97"/>
    </row>
    <row r="245" spans="1:5" x14ac:dyDescent="0.2">
      <c r="A245" s="125" t="s">
        <v>139</v>
      </c>
      <c r="B245" s="95"/>
      <c r="D245" s="289">
        <v>1.6240782432992651</v>
      </c>
    </row>
    <row r="246" spans="1:5" x14ac:dyDescent="0.2">
      <c r="B246" s="95"/>
      <c r="D246" s="97"/>
    </row>
    <row r="247" spans="1:5" x14ac:dyDescent="0.2">
      <c r="B247" s="95"/>
      <c r="D247" s="97"/>
    </row>
    <row r="248" spans="1:5" x14ac:dyDescent="0.2">
      <c r="A248" s="290" t="s">
        <v>172</v>
      </c>
      <c r="B248" s="95"/>
      <c r="D248" s="97"/>
    </row>
    <row r="249" spans="1:5" x14ac:dyDescent="0.2">
      <c r="B249" s="95"/>
      <c r="D249" s="97"/>
    </row>
    <row r="250" spans="1:5" ht="20.399999999999999" x14ac:dyDescent="0.2">
      <c r="A250" s="291" t="s">
        <v>138</v>
      </c>
      <c r="B250" s="113" t="s">
        <v>112</v>
      </c>
      <c r="C250" s="114" t="s">
        <v>113</v>
      </c>
      <c r="D250" s="115" t="s">
        <v>114</v>
      </c>
      <c r="E250" s="114" t="s">
        <v>113</v>
      </c>
    </row>
    <row r="251" spans="1:5" x14ac:dyDescent="0.2">
      <c r="B251" s="95"/>
      <c r="D251" s="97"/>
    </row>
    <row r="252" spans="1:5" x14ac:dyDescent="0.2">
      <c r="A252" s="94" t="s">
        <v>63</v>
      </c>
      <c r="B252" s="95">
        <v>3106923.2499999995</v>
      </c>
      <c r="C252" s="96">
        <v>0.91122706371698392</v>
      </c>
      <c r="D252" s="97">
        <v>23</v>
      </c>
      <c r="E252" s="96">
        <v>0.85185185185185186</v>
      </c>
    </row>
    <row r="253" spans="1:5" x14ac:dyDescent="0.2">
      <c r="A253" s="94" t="s">
        <v>64</v>
      </c>
      <c r="B253" s="95">
        <v>168465.05</v>
      </c>
      <c r="C253" s="96">
        <v>4.940898132917667E-2</v>
      </c>
      <c r="D253" s="97">
        <v>2</v>
      </c>
      <c r="E253" s="96">
        <v>7.407407407407407E-2</v>
      </c>
    </row>
    <row r="254" spans="1:5" x14ac:dyDescent="0.2">
      <c r="A254" s="94" t="s">
        <v>65</v>
      </c>
      <c r="B254" s="95">
        <v>0</v>
      </c>
      <c r="C254" s="96">
        <v>0</v>
      </c>
      <c r="D254" s="97">
        <v>0</v>
      </c>
      <c r="E254" s="96">
        <v>0</v>
      </c>
    </row>
    <row r="255" spans="1:5" x14ac:dyDescent="0.2">
      <c r="A255" s="94" t="s">
        <v>66</v>
      </c>
      <c r="B255" s="95">
        <v>51698.49</v>
      </c>
      <c r="C255" s="96">
        <v>1.5162609260239004E-2</v>
      </c>
      <c r="D255" s="97">
        <v>1</v>
      </c>
      <c r="E255" s="96">
        <v>3.7037037037037035E-2</v>
      </c>
    </row>
    <row r="256" spans="1:5" x14ac:dyDescent="0.2">
      <c r="A256" s="94" t="s">
        <v>67</v>
      </c>
      <c r="B256" s="95">
        <v>0</v>
      </c>
      <c r="C256" s="96">
        <v>0</v>
      </c>
      <c r="D256" s="97">
        <v>0</v>
      </c>
      <c r="E256" s="96">
        <v>0</v>
      </c>
    </row>
    <row r="257" spans="1:5" x14ac:dyDescent="0.2">
      <c r="A257" s="94" t="s">
        <v>68</v>
      </c>
      <c r="B257" s="95">
        <v>0</v>
      </c>
      <c r="C257" s="96">
        <v>0</v>
      </c>
      <c r="D257" s="97">
        <v>0</v>
      </c>
      <c r="E257" s="96">
        <v>0</v>
      </c>
    </row>
    <row r="258" spans="1:5" x14ac:dyDescent="0.2">
      <c r="A258" s="94" t="s">
        <v>171</v>
      </c>
      <c r="B258" s="95">
        <v>82517</v>
      </c>
      <c r="C258" s="96">
        <v>2.4201345693600374E-2</v>
      </c>
      <c r="D258" s="97">
        <v>1</v>
      </c>
      <c r="E258" s="96">
        <v>3.7037037037037035E-2</v>
      </c>
    </row>
    <row r="259" spans="1:5" x14ac:dyDescent="0.2">
      <c r="A259" s="94" t="s">
        <v>169</v>
      </c>
      <c r="B259" s="95">
        <v>0</v>
      </c>
      <c r="C259" s="96">
        <v>0</v>
      </c>
      <c r="D259" s="97">
        <v>0</v>
      </c>
      <c r="E259" s="96">
        <v>0</v>
      </c>
    </row>
    <row r="260" spans="1:5" x14ac:dyDescent="0.2">
      <c r="B260" s="95"/>
      <c r="D260" s="97"/>
    </row>
    <row r="261" spans="1:5" ht="10.8" thickBot="1" x14ac:dyDescent="0.25">
      <c r="A261" s="125"/>
      <c r="B261" s="286">
        <v>3409603.7899999996</v>
      </c>
      <c r="C261" s="287"/>
      <c r="D261" s="288">
        <v>27</v>
      </c>
      <c r="E261" s="287"/>
    </row>
    <row r="262" spans="1:5" ht="10.8" thickTop="1" x14ac:dyDescent="0.2">
      <c r="B262" s="95"/>
      <c r="D262" s="97"/>
    </row>
    <row r="263" spans="1:5" x14ac:dyDescent="0.2">
      <c r="A263" s="125" t="s">
        <v>139</v>
      </c>
      <c r="B263" s="95"/>
      <c r="D263" s="289">
        <v>2.6908499342589178</v>
      </c>
    </row>
    <row r="264" spans="1:5" x14ac:dyDescent="0.2">
      <c r="A264" s="64"/>
      <c r="B264" s="65"/>
      <c r="C264" s="67"/>
      <c r="D264" s="66"/>
      <c r="E264" s="67"/>
    </row>
    <row r="265" spans="1:5" x14ac:dyDescent="0.2">
      <c r="A265" s="64"/>
      <c r="B265" s="65"/>
      <c r="C265" s="67"/>
      <c r="D265" s="66"/>
      <c r="E265" s="67"/>
    </row>
    <row r="266" spans="1:5" x14ac:dyDescent="0.2">
      <c r="A266" s="111" t="s">
        <v>140</v>
      </c>
      <c r="B266" s="103"/>
      <c r="C266" s="108"/>
      <c r="D266" s="106"/>
      <c r="E266" s="108"/>
    </row>
    <row r="267" spans="1:5" x14ac:dyDescent="0.2">
      <c r="B267" s="95"/>
      <c r="D267" s="97"/>
    </row>
    <row r="268" spans="1:5" s="123" customFormat="1" ht="20.399999999999999" x14ac:dyDescent="0.2">
      <c r="A268" s="112" t="s">
        <v>140</v>
      </c>
      <c r="B268" s="113" t="s">
        <v>112</v>
      </c>
      <c r="C268" s="114" t="s">
        <v>113</v>
      </c>
      <c r="D268" s="115" t="s">
        <v>114</v>
      </c>
      <c r="E268" s="114" t="s">
        <v>113</v>
      </c>
    </row>
    <row r="270" spans="1:5" x14ac:dyDescent="0.2">
      <c r="A270" s="102" t="s">
        <v>165</v>
      </c>
      <c r="B270" s="103">
        <v>0</v>
      </c>
      <c r="C270" s="108">
        <v>0</v>
      </c>
      <c r="D270" s="106">
        <v>0</v>
      </c>
      <c r="E270" s="108">
        <v>0</v>
      </c>
    </row>
    <row r="271" spans="1:5" x14ac:dyDescent="0.2">
      <c r="A271" s="102" t="s">
        <v>166</v>
      </c>
      <c r="B271" s="103">
        <v>168834947.01999983</v>
      </c>
      <c r="C271" s="108">
        <v>0.82127238155280302</v>
      </c>
      <c r="D271" s="106">
        <v>1352</v>
      </c>
      <c r="E271" s="108">
        <v>0.79764011799410028</v>
      </c>
    </row>
    <row r="272" spans="1:5" x14ac:dyDescent="0.2">
      <c r="A272" s="102" t="s">
        <v>610</v>
      </c>
      <c r="B272" s="103">
        <v>36742338.679999992</v>
      </c>
      <c r="C272" s="108">
        <v>0.17872761844719709</v>
      </c>
      <c r="D272" s="106">
        <v>343</v>
      </c>
      <c r="E272" s="108">
        <v>0.20235988200589972</v>
      </c>
    </row>
    <row r="273" spans="1:5" x14ac:dyDescent="0.2">
      <c r="A273" s="102"/>
      <c r="B273" s="102"/>
      <c r="C273" s="108"/>
      <c r="D273" s="102"/>
      <c r="E273" s="108"/>
    </row>
    <row r="274" spans="1:5" ht="10.8" thickBot="1" x14ac:dyDescent="0.25">
      <c r="A274" s="102"/>
      <c r="B274" s="133">
        <v>205577285.69999981</v>
      </c>
      <c r="C274" s="108"/>
      <c r="D274" s="134">
        <v>1695</v>
      </c>
      <c r="E274" s="108"/>
    </row>
    <row r="275" spans="1:5" ht="10.8" thickTop="1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2"/>
      <c r="D277" s="102"/>
      <c r="E277" s="102"/>
    </row>
    <row r="278" spans="1:5" x14ac:dyDescent="0.2">
      <c r="A278" s="111" t="s">
        <v>153</v>
      </c>
      <c r="B278" s="103"/>
      <c r="C278" s="108"/>
      <c r="D278" s="106"/>
      <c r="E278" s="108"/>
    </row>
    <row r="279" spans="1:5" x14ac:dyDescent="0.2">
      <c r="B279" s="95"/>
      <c r="D279" s="97"/>
    </row>
    <row r="280" spans="1:5" s="123" customFormat="1" ht="20.399999999999999" x14ac:dyDescent="0.2">
      <c r="A280" s="112" t="s">
        <v>611</v>
      </c>
      <c r="B280" s="113" t="s">
        <v>112</v>
      </c>
      <c r="C280" s="114" t="s">
        <v>113</v>
      </c>
      <c r="D280" s="115" t="s">
        <v>114</v>
      </c>
      <c r="E280" s="114" t="s">
        <v>113</v>
      </c>
    </row>
    <row r="282" spans="1:5" x14ac:dyDescent="0.2">
      <c r="A282" s="102" t="s">
        <v>37</v>
      </c>
      <c r="B282" s="103">
        <v>32864022.839999989</v>
      </c>
      <c r="C282" s="108">
        <v>0.15986213033262162</v>
      </c>
      <c r="D282" s="106">
        <v>234</v>
      </c>
      <c r="E282" s="108">
        <v>0.13805309734513274</v>
      </c>
    </row>
    <row r="283" spans="1:5" x14ac:dyDescent="0.2">
      <c r="A283" s="102" t="s">
        <v>38</v>
      </c>
      <c r="B283" s="103">
        <v>172713262.86000001</v>
      </c>
      <c r="C283" s="108">
        <v>0.84013786966737847</v>
      </c>
      <c r="D283" s="106">
        <v>1461</v>
      </c>
      <c r="E283" s="108">
        <v>0.86194690265486729</v>
      </c>
    </row>
    <row r="284" spans="1:5" x14ac:dyDescent="0.2">
      <c r="A284" s="102"/>
      <c r="B284" s="102"/>
      <c r="C284" s="108"/>
      <c r="D284" s="102"/>
      <c r="E284" s="108"/>
    </row>
    <row r="285" spans="1:5" ht="10.8" thickBot="1" x14ac:dyDescent="0.25">
      <c r="A285" s="102"/>
      <c r="B285" s="133">
        <v>205577285.69999999</v>
      </c>
      <c r="C285" s="108"/>
      <c r="D285" s="134">
        <v>1695</v>
      </c>
      <c r="E285" s="108"/>
    </row>
    <row r="286" spans="1:5" ht="10.8" thickTop="1" x14ac:dyDescent="0.2">
      <c r="A286" s="102"/>
      <c r="B286" s="102"/>
      <c r="C286" s="108"/>
      <c r="D286" s="102"/>
      <c r="E286" s="108"/>
    </row>
    <row r="287" spans="1:5" x14ac:dyDescent="0.2">
      <c r="A287" s="102"/>
      <c r="B287" s="102"/>
      <c r="C287" s="108"/>
      <c r="D287" s="102"/>
      <c r="E287" s="108"/>
    </row>
    <row r="288" spans="1:5" x14ac:dyDescent="0.2">
      <c r="A288" s="102"/>
      <c r="B288" s="102"/>
      <c r="C288" s="108"/>
      <c r="D288" s="102"/>
      <c r="E288" s="108"/>
    </row>
    <row r="289" spans="1:5" x14ac:dyDescent="0.2">
      <c r="A289" s="102"/>
      <c r="B289" s="102"/>
      <c r="C289" s="108"/>
      <c r="D289" s="102"/>
      <c r="E289" s="108"/>
    </row>
    <row r="290" spans="1:5" x14ac:dyDescent="0.2">
      <c r="A290" s="111" t="s">
        <v>151</v>
      </c>
      <c r="B290" s="103"/>
      <c r="C290" s="108"/>
      <c r="D290" s="106"/>
      <c r="E290" s="108"/>
    </row>
    <row r="291" spans="1:5" x14ac:dyDescent="0.2">
      <c r="A291" s="92"/>
      <c r="B291" s="127"/>
      <c r="C291" s="128"/>
      <c r="D291" s="129"/>
      <c r="E291" s="128"/>
    </row>
    <row r="292" spans="1:5" s="123" customFormat="1" ht="20.399999999999999" x14ac:dyDescent="0.2">
      <c r="A292" s="112" t="s">
        <v>142</v>
      </c>
      <c r="B292" s="113" t="s">
        <v>112</v>
      </c>
      <c r="C292" s="114" t="s">
        <v>113</v>
      </c>
      <c r="D292" s="115" t="s">
        <v>114</v>
      </c>
      <c r="E292" s="114" t="s">
        <v>113</v>
      </c>
    </row>
    <row r="294" spans="1:5" x14ac:dyDescent="0.2">
      <c r="A294" s="144" t="s">
        <v>612</v>
      </c>
      <c r="B294" s="103">
        <v>39905721.989999987</v>
      </c>
      <c r="C294" s="108">
        <v>0.23635937164876655</v>
      </c>
      <c r="D294" s="106">
        <v>297</v>
      </c>
      <c r="E294" s="108">
        <v>0.21967455621301776</v>
      </c>
    </row>
    <row r="295" spans="1:5" x14ac:dyDescent="0.2">
      <c r="A295" s="102" t="s">
        <v>83</v>
      </c>
      <c r="B295" s="103">
        <v>16777415.109999999</v>
      </c>
      <c r="C295" s="108">
        <v>9.937169647710771E-2</v>
      </c>
      <c r="D295" s="106">
        <v>139</v>
      </c>
      <c r="E295" s="108">
        <v>0.10281065088757396</v>
      </c>
    </row>
    <row r="296" spans="1:5" x14ac:dyDescent="0.2">
      <c r="A296" s="102" t="s">
        <v>84</v>
      </c>
      <c r="B296" s="103">
        <v>37225141.349999987</v>
      </c>
      <c r="C296" s="108">
        <v>0.22048244162146324</v>
      </c>
      <c r="D296" s="106">
        <v>323</v>
      </c>
      <c r="E296" s="108">
        <v>0.23890532544378698</v>
      </c>
    </row>
    <row r="297" spans="1:5" x14ac:dyDescent="0.2">
      <c r="A297" s="102" t="s">
        <v>85</v>
      </c>
      <c r="B297" s="103">
        <v>33072310.719999984</v>
      </c>
      <c r="C297" s="108">
        <v>0.19588545679516384</v>
      </c>
      <c r="D297" s="106">
        <v>253</v>
      </c>
      <c r="E297" s="108">
        <v>0.18713017751479291</v>
      </c>
    </row>
    <row r="298" spans="1:5" x14ac:dyDescent="0.2">
      <c r="A298" s="102" t="s">
        <v>86</v>
      </c>
      <c r="B298" s="103">
        <v>15162927.24</v>
      </c>
      <c r="C298" s="108">
        <v>8.9809174626647753E-2</v>
      </c>
      <c r="D298" s="106">
        <v>106</v>
      </c>
      <c r="E298" s="108">
        <v>7.8402366863905323E-2</v>
      </c>
    </row>
    <row r="299" spans="1:5" x14ac:dyDescent="0.2">
      <c r="A299" s="102" t="s">
        <v>87</v>
      </c>
      <c r="B299" s="103">
        <v>19685959.550000004</v>
      </c>
      <c r="C299" s="108">
        <v>0.11659884341165476</v>
      </c>
      <c r="D299" s="106">
        <v>165</v>
      </c>
      <c r="E299" s="108">
        <v>0.12204142011834319</v>
      </c>
    </row>
    <row r="300" spans="1:5" x14ac:dyDescent="0.2">
      <c r="A300" s="102" t="s">
        <v>88</v>
      </c>
      <c r="B300" s="103">
        <v>2500555.2400000002</v>
      </c>
      <c r="C300" s="108">
        <v>1.4810649596755508E-2</v>
      </c>
      <c r="D300" s="106">
        <v>21</v>
      </c>
      <c r="E300" s="108">
        <v>1.5532544378698224E-2</v>
      </c>
    </row>
    <row r="301" spans="1:5" x14ac:dyDescent="0.2">
      <c r="A301" s="102" t="s">
        <v>89</v>
      </c>
      <c r="B301" s="103">
        <v>467431.19999999995</v>
      </c>
      <c r="C301" s="108">
        <v>2.7685689974163265E-3</v>
      </c>
      <c r="D301" s="106">
        <v>5</v>
      </c>
      <c r="E301" s="108">
        <v>3.6982248520710057E-3</v>
      </c>
    </row>
    <row r="302" spans="1:5" x14ac:dyDescent="0.2">
      <c r="A302" s="102" t="s">
        <v>0</v>
      </c>
      <c r="B302" s="103">
        <v>443514.19</v>
      </c>
      <c r="C302" s="108">
        <v>2.626909877535377E-3</v>
      </c>
      <c r="D302" s="106">
        <v>3</v>
      </c>
      <c r="E302" s="108">
        <v>2.2189349112426036E-3</v>
      </c>
    </row>
    <row r="303" spans="1:5" x14ac:dyDescent="0.2">
      <c r="A303" s="102" t="s">
        <v>69</v>
      </c>
      <c r="B303" s="103">
        <v>78101.94</v>
      </c>
      <c r="C303" s="108">
        <v>4.6259344631267683E-4</v>
      </c>
      <c r="D303" s="106">
        <v>2</v>
      </c>
      <c r="E303" s="108">
        <v>1.4792899408284023E-3</v>
      </c>
    </row>
    <row r="304" spans="1:5" x14ac:dyDescent="0.2">
      <c r="A304" s="102" t="s">
        <v>82</v>
      </c>
      <c r="B304" s="103">
        <v>3515868.49</v>
      </c>
      <c r="C304" s="108">
        <v>2.0824293501176122E-2</v>
      </c>
      <c r="D304" s="106">
        <v>38</v>
      </c>
      <c r="E304" s="108">
        <v>2.8106508875739646E-2</v>
      </c>
    </row>
    <row r="305" spans="1:5" x14ac:dyDescent="0.2">
      <c r="A305" s="102"/>
      <c r="B305" s="102"/>
      <c r="C305" s="108"/>
      <c r="D305" s="106"/>
      <c r="E305" s="108"/>
    </row>
    <row r="306" spans="1:5" ht="10.8" thickBot="1" x14ac:dyDescent="0.25">
      <c r="A306" s="102"/>
      <c r="B306" s="133">
        <v>168834947.01999998</v>
      </c>
      <c r="C306" s="108"/>
      <c r="D306" s="119">
        <v>1352</v>
      </c>
      <c r="E306" s="108"/>
    </row>
    <row r="307" spans="1:5" ht="10.8" thickTop="1" x14ac:dyDescent="0.2">
      <c r="A307" s="102"/>
      <c r="B307" s="102"/>
      <c r="C307" s="108"/>
      <c r="D307" s="102"/>
      <c r="E307" s="108"/>
    </row>
    <row r="308" spans="1:5" x14ac:dyDescent="0.2">
      <c r="A308" s="102"/>
      <c r="B308" s="102"/>
      <c r="C308" s="108"/>
      <c r="D308" s="102"/>
      <c r="E308" s="108"/>
    </row>
    <row r="309" spans="1:5" x14ac:dyDescent="0.2">
      <c r="A309" s="116" t="s">
        <v>398</v>
      </c>
      <c r="B309" s="102"/>
      <c r="C309" s="108"/>
      <c r="D309" s="126">
        <v>1.9670942977946291</v>
      </c>
      <c r="E309" s="108"/>
    </row>
    <row r="310" spans="1:5" x14ac:dyDescent="0.2">
      <c r="A310" s="102"/>
      <c r="B310" s="102"/>
      <c r="C310" s="108"/>
      <c r="D310" s="102"/>
      <c r="E310" s="108"/>
    </row>
    <row r="311" spans="1:5" x14ac:dyDescent="0.2">
      <c r="A311" s="102"/>
      <c r="B311" s="102"/>
      <c r="C311" s="108"/>
      <c r="D311" s="102"/>
      <c r="E311" s="108"/>
    </row>
    <row r="312" spans="1:5" x14ac:dyDescent="0.2">
      <c r="A312" s="102"/>
      <c r="B312" s="102"/>
      <c r="C312" s="108"/>
      <c r="D312" s="102"/>
      <c r="E312" s="108"/>
    </row>
    <row r="313" spans="1:5" ht="15.6" x14ac:dyDescent="0.3">
      <c r="A313" s="111" t="s">
        <v>184</v>
      </c>
      <c r="B313" s="145"/>
      <c r="C313" s="145"/>
      <c r="D313" s="145"/>
      <c r="E313" s="145"/>
    </row>
    <row r="314" spans="1:5" ht="15.6" x14ac:dyDescent="0.3">
      <c r="A314" s="146"/>
      <c r="B314" s="146"/>
      <c r="C314" s="146"/>
      <c r="D314" s="146"/>
      <c r="E314" s="146"/>
    </row>
    <row r="315" spans="1:5" ht="20.399999999999999" x14ac:dyDescent="0.2">
      <c r="A315" s="112" t="s">
        <v>90</v>
      </c>
      <c r="B315" s="113" t="s">
        <v>112</v>
      </c>
      <c r="C315" s="141" t="s">
        <v>113</v>
      </c>
      <c r="D315" s="115" t="s">
        <v>114</v>
      </c>
      <c r="E315" s="141" t="s">
        <v>113</v>
      </c>
    </row>
    <row r="316" spans="1:5" x14ac:dyDescent="0.2">
      <c r="C316" s="94"/>
      <c r="E316" s="94"/>
    </row>
    <row r="317" spans="1:5" x14ac:dyDescent="0.2">
      <c r="A317" s="102" t="s">
        <v>185</v>
      </c>
      <c r="B317" s="103">
        <v>121990943.20000011</v>
      </c>
      <c r="C317" s="108">
        <v>0.59340672187890497</v>
      </c>
      <c r="D317" s="106">
        <v>998</v>
      </c>
      <c r="E317" s="108">
        <v>0.58879056047197642</v>
      </c>
    </row>
    <row r="318" spans="1:5" x14ac:dyDescent="0.2">
      <c r="A318" s="102" t="s">
        <v>186</v>
      </c>
      <c r="B318" s="103">
        <v>60448463.05999992</v>
      </c>
      <c r="C318" s="108">
        <v>0.29404251960118133</v>
      </c>
      <c r="D318" s="106">
        <v>494</v>
      </c>
      <c r="E318" s="108">
        <v>0.29144542772861359</v>
      </c>
    </row>
    <row r="319" spans="1:5" x14ac:dyDescent="0.2">
      <c r="A319" s="102" t="s">
        <v>187</v>
      </c>
      <c r="B319" s="103">
        <v>10637987.709999999</v>
      </c>
      <c r="C319" s="108">
        <v>5.174690226002919E-2</v>
      </c>
      <c r="D319" s="106">
        <v>94</v>
      </c>
      <c r="E319" s="108">
        <v>5.5457227138643067E-2</v>
      </c>
    </row>
    <row r="320" spans="1:5" x14ac:dyDescent="0.2">
      <c r="A320" s="102" t="s">
        <v>188</v>
      </c>
      <c r="B320" s="103">
        <v>12499891.730000004</v>
      </c>
      <c r="C320" s="108">
        <v>6.0803856259884458E-2</v>
      </c>
      <c r="D320" s="106">
        <v>109</v>
      </c>
      <c r="E320" s="108">
        <v>6.4306784660766961E-2</v>
      </c>
    </row>
    <row r="321" spans="1:5" x14ac:dyDescent="0.2">
      <c r="A321" s="102" t="s">
        <v>189</v>
      </c>
      <c r="B321" s="103">
        <v>0</v>
      </c>
      <c r="C321" s="108">
        <v>0</v>
      </c>
      <c r="D321" s="106">
        <v>0</v>
      </c>
      <c r="E321" s="108">
        <v>0</v>
      </c>
    </row>
    <row r="322" spans="1:5" x14ac:dyDescent="0.2">
      <c r="A322" s="102" t="s">
        <v>190</v>
      </c>
      <c r="B322" s="103">
        <v>0</v>
      </c>
      <c r="C322" s="108">
        <v>0</v>
      </c>
      <c r="D322" s="106">
        <v>0</v>
      </c>
      <c r="E322" s="108">
        <v>0</v>
      </c>
    </row>
    <row r="323" spans="1:5" x14ac:dyDescent="0.2">
      <c r="A323" s="102" t="s">
        <v>191</v>
      </c>
      <c r="B323" s="103">
        <v>0</v>
      </c>
      <c r="C323" s="108">
        <v>0</v>
      </c>
      <c r="D323" s="106">
        <v>0</v>
      </c>
      <c r="E323" s="108">
        <v>0</v>
      </c>
    </row>
    <row r="324" spans="1:5" x14ac:dyDescent="0.2">
      <c r="A324" s="102"/>
      <c r="B324" s="103"/>
      <c r="C324" s="102"/>
      <c r="D324" s="106"/>
      <c r="E324" s="108"/>
    </row>
    <row r="325" spans="1:5" ht="10.8" thickBot="1" x14ac:dyDescent="0.25">
      <c r="A325" s="102"/>
      <c r="B325" s="117">
        <v>205577285.70000005</v>
      </c>
      <c r="C325" s="116"/>
      <c r="D325" s="119">
        <v>1695</v>
      </c>
      <c r="E325" s="102"/>
    </row>
    <row r="326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20267-8FB7-433C-BC94-0832E4D40BD9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709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204310327.10999981</v>
      </c>
      <c r="C6" s="103">
        <v>84315265.949999958</v>
      </c>
      <c r="D6" s="103">
        <v>65846418.509999938</v>
      </c>
      <c r="E6" s="103">
        <v>54148642.649999976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1683</v>
      </c>
      <c r="C7" s="106">
        <v>677</v>
      </c>
      <c r="D7" s="106">
        <v>498</v>
      </c>
      <c r="E7" s="106">
        <v>508</v>
      </c>
      <c r="F7" s="104"/>
      <c r="G7" s="107"/>
      <c r="H7" s="107"/>
      <c r="I7" s="103"/>
      <c r="J7" s="107"/>
      <c r="K7" s="107"/>
    </row>
    <row r="8" spans="1:11" s="92" customFormat="1" x14ac:dyDescent="0.2">
      <c r="A8" s="102" t="s">
        <v>91</v>
      </c>
      <c r="B8" s="108">
        <v>0.76763541455312756</v>
      </c>
      <c r="C8" s="108">
        <v>0.7523717219347732</v>
      </c>
      <c r="D8" s="108">
        <v>0.78258080293099885</v>
      </c>
      <c r="E8" s="108">
        <v>0.77322857422897173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3.5349310344827585E-2</v>
      </c>
      <c r="E9" s="108">
        <v>2.6226947368421051E-2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15.731843417079869</v>
      </c>
      <c r="C11" s="103">
        <v>17.535771888920202</v>
      </c>
      <c r="D11" s="103">
        <v>14.38458857473888</v>
      </c>
      <c r="E11" s="103">
        <v>14.561236000762893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14.261464750171116</v>
      </c>
      <c r="C12" s="103">
        <v>14.685831622176591</v>
      </c>
      <c r="D12" s="103">
        <v>14.283367556468173</v>
      </c>
      <c r="E12" s="103">
        <v>14.261464750171116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23.504449007529089</v>
      </c>
      <c r="C13" s="103">
        <v>23.504449007529089</v>
      </c>
      <c r="D13" s="103">
        <v>14.64476386036961</v>
      </c>
      <c r="E13" s="103">
        <v>14.652977412731007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121396.51046345799</v>
      </c>
      <c r="C14" s="103">
        <v>124542.49032496302</v>
      </c>
      <c r="D14" s="103">
        <v>132221.72391566253</v>
      </c>
      <c r="E14" s="103">
        <v>106911.39675757576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5125.6499999999996</v>
      </c>
      <c r="E15" s="103">
        <v>2491.56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569138.72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8.5054723346994656</v>
      </c>
      <c r="C17" s="103">
        <v>6.8546344582909233</v>
      </c>
      <c r="D17" s="103">
        <v>10.189305929116072</v>
      </c>
      <c r="E17" s="103">
        <v>9.0284110760007525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</v>
      </c>
      <c r="C18" s="103">
        <v>0.25</v>
      </c>
      <c r="D18" s="103">
        <v>0.41666666666666669</v>
      </c>
      <c r="E18" s="103">
        <v>0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19.75</v>
      </c>
      <c r="C19" s="103">
        <v>19.75</v>
      </c>
      <c r="D19" s="103">
        <v>17</v>
      </c>
      <c r="E19" s="103">
        <v>15.75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0.82286004451202011</v>
      </c>
      <c r="C20" s="108">
        <v>0.94925859911849086</v>
      </c>
      <c r="D20" s="108">
        <v>0.94235592586674155</v>
      </c>
      <c r="E20" s="108">
        <v>0.48073321261728802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0.17713995548798003</v>
      </c>
      <c r="C21" s="108">
        <v>5.0741400881509087E-2</v>
      </c>
      <c r="D21" s="108">
        <v>5.7644074133258491E-2</v>
      </c>
      <c r="E21" s="108">
        <v>0.51926678738271248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0.32367971710208882</v>
      </c>
      <c r="C23" s="108">
        <v>0.33622160863266554</v>
      </c>
      <c r="D23" s="108">
        <v>0.2644713503644136</v>
      </c>
      <c r="E23" s="108">
        <v>0.37614984075690422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1.9681504549925357</v>
      </c>
      <c r="C24" s="103">
        <v>2.3593195481903315</v>
      </c>
      <c r="D24" s="103">
        <v>1.5018536837935954</v>
      </c>
      <c r="E24" s="103">
        <v>1.8769544828058335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1240858.6499999999</v>
      </c>
      <c r="C31" s="108">
        <v>6.073401514021002E-3</v>
      </c>
      <c r="D31" s="106">
        <v>50</v>
      </c>
      <c r="E31" s="108">
        <v>2.9708853238265002E-2</v>
      </c>
    </row>
    <row r="32" spans="1:11" x14ac:dyDescent="0.2">
      <c r="A32" s="102" t="s">
        <v>18</v>
      </c>
      <c r="B32" s="103">
        <v>9843159.6299999952</v>
      </c>
      <c r="C32" s="108">
        <v>4.817749435005541E-2</v>
      </c>
      <c r="D32" s="106">
        <v>131</v>
      </c>
      <c r="E32" s="108">
        <v>7.7837195484254301E-2</v>
      </c>
    </row>
    <row r="33" spans="1:5" x14ac:dyDescent="0.2">
      <c r="A33" s="102" t="s">
        <v>19</v>
      </c>
      <c r="B33" s="103">
        <v>3314318.85</v>
      </c>
      <c r="C33" s="108">
        <v>1.622198396371605E-2</v>
      </c>
      <c r="D33" s="106">
        <v>36</v>
      </c>
      <c r="E33" s="108">
        <v>2.1390374331550801E-2</v>
      </c>
    </row>
    <row r="34" spans="1:5" x14ac:dyDescent="0.2">
      <c r="A34" s="102" t="s">
        <v>20</v>
      </c>
      <c r="B34" s="103">
        <v>3048621.27</v>
      </c>
      <c r="C34" s="108">
        <v>1.4921523121827479E-2</v>
      </c>
      <c r="D34" s="106">
        <v>33</v>
      </c>
      <c r="E34" s="108">
        <v>1.9607843137254902E-2</v>
      </c>
    </row>
    <row r="35" spans="1:5" x14ac:dyDescent="0.2">
      <c r="A35" s="102" t="s">
        <v>21</v>
      </c>
      <c r="B35" s="103">
        <v>11545330.68</v>
      </c>
      <c r="C35" s="108">
        <v>5.6508796414309663E-2</v>
      </c>
      <c r="D35" s="106">
        <v>78</v>
      </c>
      <c r="E35" s="108">
        <v>4.6345811051693407E-2</v>
      </c>
    </row>
    <row r="36" spans="1:5" x14ac:dyDescent="0.2">
      <c r="A36" s="102" t="s">
        <v>22</v>
      </c>
      <c r="B36" s="103">
        <v>12860915.610000001</v>
      </c>
      <c r="C36" s="108">
        <v>6.2947946841060712E-2</v>
      </c>
      <c r="D36" s="106">
        <v>85</v>
      </c>
      <c r="E36" s="108">
        <v>5.0505050505050504E-2</v>
      </c>
    </row>
    <row r="37" spans="1:5" x14ac:dyDescent="0.2">
      <c r="A37" s="102" t="s">
        <v>23</v>
      </c>
      <c r="B37" s="103">
        <v>19823935.880000003</v>
      </c>
      <c r="C37" s="108">
        <v>9.7028555337424854E-2</v>
      </c>
      <c r="D37" s="106">
        <v>140</v>
      </c>
      <c r="E37" s="108">
        <v>8.3184789067142009E-2</v>
      </c>
    </row>
    <row r="38" spans="1:5" x14ac:dyDescent="0.2">
      <c r="A38" s="102" t="s">
        <v>24</v>
      </c>
      <c r="B38" s="103">
        <v>27029739.75</v>
      </c>
      <c r="C38" s="108">
        <v>0.13229747185244964</v>
      </c>
      <c r="D38" s="106">
        <v>199</v>
      </c>
      <c r="E38" s="108">
        <v>0.11824123588829472</v>
      </c>
    </row>
    <row r="39" spans="1:5" x14ac:dyDescent="0.2">
      <c r="A39" s="102" t="s">
        <v>41</v>
      </c>
      <c r="B39" s="103">
        <v>53914568.510000005</v>
      </c>
      <c r="C39" s="108">
        <v>0.26388567466280149</v>
      </c>
      <c r="D39" s="106">
        <v>381</v>
      </c>
      <c r="E39" s="108">
        <v>0.22638146167557932</v>
      </c>
    </row>
    <row r="40" spans="1:5" x14ac:dyDescent="0.2">
      <c r="A40" s="102" t="s">
        <v>42</v>
      </c>
      <c r="B40" s="103">
        <v>44225185.129999973</v>
      </c>
      <c r="C40" s="108">
        <v>0.21646084050459813</v>
      </c>
      <c r="D40" s="106">
        <v>403</v>
      </c>
      <c r="E40" s="108">
        <v>0.23945335710041593</v>
      </c>
    </row>
    <row r="41" spans="1:5" x14ac:dyDescent="0.2">
      <c r="A41" s="102" t="s">
        <v>43</v>
      </c>
      <c r="B41" s="103">
        <v>11295498.489999998</v>
      </c>
      <c r="C41" s="108">
        <v>5.5285988964809116E-2</v>
      </c>
      <c r="D41" s="106">
        <v>98</v>
      </c>
      <c r="E41" s="108">
        <v>5.8229352346999406E-2</v>
      </c>
    </row>
    <row r="42" spans="1:5" x14ac:dyDescent="0.2">
      <c r="A42" s="102" t="s">
        <v>44</v>
      </c>
      <c r="B42" s="103">
        <v>3403106.21</v>
      </c>
      <c r="C42" s="108">
        <v>1.6656555046127352E-2</v>
      </c>
      <c r="D42" s="106">
        <v>29</v>
      </c>
      <c r="E42" s="108">
        <v>1.72311348781937E-2</v>
      </c>
    </row>
    <row r="43" spans="1:5" x14ac:dyDescent="0.2">
      <c r="A43" s="102" t="s">
        <v>45</v>
      </c>
      <c r="B43" s="103">
        <v>1602007.9500000002</v>
      </c>
      <c r="C43" s="108">
        <v>7.8410522495883667E-3</v>
      </c>
      <c r="D43" s="106">
        <v>13</v>
      </c>
      <c r="E43" s="108">
        <v>7.7243018419489006E-3</v>
      </c>
    </row>
    <row r="44" spans="1:5" x14ac:dyDescent="0.2">
      <c r="A44" s="102" t="s">
        <v>46</v>
      </c>
      <c r="B44" s="103">
        <v>178770.25</v>
      </c>
      <c r="C44" s="108">
        <v>8.7499370457055133E-4</v>
      </c>
      <c r="D44" s="106">
        <v>2</v>
      </c>
      <c r="E44" s="108">
        <v>1.1883541295306002E-3</v>
      </c>
    </row>
    <row r="45" spans="1:5" x14ac:dyDescent="0.2">
      <c r="A45" s="102" t="s">
        <v>25</v>
      </c>
      <c r="B45" s="103">
        <v>984310.25</v>
      </c>
      <c r="C45" s="108">
        <v>4.8177214726402495E-3</v>
      </c>
      <c r="D45" s="106">
        <v>5</v>
      </c>
      <c r="E45" s="108">
        <v>2.9708853238265003E-3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204310327.10999995</v>
      </c>
      <c r="C50" s="118"/>
      <c r="D50" s="119">
        <v>1683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0.767635414553127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703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4877581.1700000009</v>
      </c>
      <c r="C59" s="108">
        <v>2.3873395138631091E-2</v>
      </c>
      <c r="D59" s="106">
        <v>116</v>
      </c>
      <c r="E59" s="108">
        <v>6.8924539512774802E-2</v>
      </c>
    </row>
    <row r="60" spans="1:5" x14ac:dyDescent="0.2">
      <c r="A60" s="102" t="s">
        <v>18</v>
      </c>
      <c r="B60" s="103">
        <v>46432279.809999995</v>
      </c>
      <c r="C60" s="108">
        <v>0.22726349894687908</v>
      </c>
      <c r="D60" s="106">
        <v>405</v>
      </c>
      <c r="E60" s="108">
        <v>0.24064171122994651</v>
      </c>
    </row>
    <row r="61" spans="1:5" x14ac:dyDescent="0.2">
      <c r="A61" s="102" t="s">
        <v>19</v>
      </c>
      <c r="B61" s="103">
        <v>12785814.819999995</v>
      </c>
      <c r="C61" s="108">
        <v>6.2580364883445941E-2</v>
      </c>
      <c r="D61" s="106">
        <v>97</v>
      </c>
      <c r="E61" s="108">
        <v>5.7635175282234108E-2</v>
      </c>
    </row>
    <row r="62" spans="1:5" x14ac:dyDescent="0.2">
      <c r="A62" s="102" t="s">
        <v>20</v>
      </c>
      <c r="B62" s="103">
        <v>24645957.589999996</v>
      </c>
      <c r="C62" s="108">
        <v>0.12063001385500548</v>
      </c>
      <c r="D62" s="106">
        <v>203</v>
      </c>
      <c r="E62" s="108">
        <v>0.12061794414735591</v>
      </c>
    </row>
    <row r="63" spans="1:5" x14ac:dyDescent="0.2">
      <c r="A63" s="102" t="s">
        <v>21</v>
      </c>
      <c r="B63" s="103">
        <v>31251495.419999991</v>
      </c>
      <c r="C63" s="108">
        <v>0.15296091911778056</v>
      </c>
      <c r="D63" s="106">
        <v>208</v>
      </c>
      <c r="E63" s="108">
        <v>0.12358882947118241</v>
      </c>
    </row>
    <row r="64" spans="1:5" x14ac:dyDescent="0.2">
      <c r="A64" s="102" t="s">
        <v>22</v>
      </c>
      <c r="B64" s="103">
        <v>20786248.560000002</v>
      </c>
      <c r="C64" s="108">
        <v>0.10173860936950466</v>
      </c>
      <c r="D64" s="106">
        <v>145</v>
      </c>
      <c r="E64" s="108">
        <v>8.6155674390968509E-2</v>
      </c>
    </row>
    <row r="65" spans="1:5" x14ac:dyDescent="0.2">
      <c r="A65" s="102" t="s">
        <v>23</v>
      </c>
      <c r="B65" s="103">
        <v>26188925.489999991</v>
      </c>
      <c r="C65" s="108">
        <v>0.12818209368290995</v>
      </c>
      <c r="D65" s="106">
        <v>209</v>
      </c>
      <c r="E65" s="108">
        <v>0.12418300653594772</v>
      </c>
    </row>
    <row r="66" spans="1:5" x14ac:dyDescent="0.2">
      <c r="A66" s="102" t="s">
        <v>24</v>
      </c>
      <c r="B66" s="103">
        <v>15006922.680000005</v>
      </c>
      <c r="C66" s="108">
        <v>7.3451611048130389E-2</v>
      </c>
      <c r="D66" s="106">
        <v>125</v>
      </c>
      <c r="E66" s="108">
        <v>7.427213309566251E-2</v>
      </c>
    </row>
    <row r="67" spans="1:5" x14ac:dyDescent="0.2">
      <c r="A67" s="102" t="s">
        <v>41</v>
      </c>
      <c r="B67" s="103">
        <v>11004815.270000005</v>
      </c>
      <c r="C67" s="108">
        <v>5.3863235528349242E-2</v>
      </c>
      <c r="D67" s="106">
        <v>89</v>
      </c>
      <c r="E67" s="108">
        <v>5.2881758764111705E-2</v>
      </c>
    </row>
    <row r="68" spans="1:5" x14ac:dyDescent="0.2">
      <c r="A68" s="102" t="s">
        <v>42</v>
      </c>
      <c r="B68" s="103">
        <v>1828347.8</v>
      </c>
      <c r="C68" s="108">
        <v>8.9488760840543517E-3</v>
      </c>
      <c r="D68" s="106">
        <v>15</v>
      </c>
      <c r="E68" s="108">
        <v>8.9126559714795012E-3</v>
      </c>
    </row>
    <row r="69" spans="1:5" x14ac:dyDescent="0.2">
      <c r="A69" s="102" t="s">
        <v>43</v>
      </c>
      <c r="B69" s="103">
        <v>553686.39</v>
      </c>
      <c r="C69" s="108">
        <v>2.7100264476689778E-3</v>
      </c>
      <c r="D69" s="106">
        <v>5</v>
      </c>
      <c r="E69" s="108">
        <v>2.9708853238265003E-3</v>
      </c>
    </row>
    <row r="70" spans="1:5" x14ac:dyDescent="0.2">
      <c r="A70" s="102" t="s">
        <v>44</v>
      </c>
      <c r="B70" s="103">
        <v>1030101.95</v>
      </c>
      <c r="C70" s="108">
        <v>5.0418496439751511E-3</v>
      </c>
      <c r="D70" s="106">
        <v>9</v>
      </c>
      <c r="E70" s="108">
        <v>5.3475935828877002E-3</v>
      </c>
    </row>
    <row r="71" spans="1:5" x14ac:dyDescent="0.2">
      <c r="A71" s="102" t="s">
        <v>45</v>
      </c>
      <c r="B71" s="103">
        <v>494631</v>
      </c>
      <c r="C71" s="108">
        <v>2.4209789441220582E-3</v>
      </c>
      <c r="D71" s="106">
        <v>6</v>
      </c>
      <c r="E71" s="108">
        <v>3.5650623885918001E-3</v>
      </c>
    </row>
    <row r="72" spans="1:5" x14ac:dyDescent="0.2">
      <c r="A72" s="102" t="s">
        <v>46</v>
      </c>
      <c r="B72" s="103">
        <v>619135</v>
      </c>
      <c r="C72" s="108">
        <v>3.0303656636341244E-3</v>
      </c>
      <c r="D72" s="106">
        <v>3</v>
      </c>
      <c r="E72" s="108">
        <v>1.7825311942959001E-3</v>
      </c>
    </row>
    <row r="73" spans="1:5" x14ac:dyDescent="0.2">
      <c r="A73" s="102" t="s">
        <v>25</v>
      </c>
      <c r="B73" s="103">
        <v>1175166.42</v>
      </c>
      <c r="C73" s="108">
        <v>5.7518698962646881E-3</v>
      </c>
      <c r="D73" s="106">
        <v>6</v>
      </c>
      <c r="E73" s="108">
        <v>3.5650623885918001E-3</v>
      </c>
    </row>
    <row r="74" spans="1:5" x14ac:dyDescent="0.2">
      <c r="A74" s="102" t="s">
        <v>26</v>
      </c>
      <c r="B74" s="103">
        <v>202110.88</v>
      </c>
      <c r="C74" s="108">
        <v>9.892347727052692E-4</v>
      </c>
      <c r="D74" s="106">
        <v>2</v>
      </c>
      <c r="E74" s="108">
        <v>1.1883541295306002E-3</v>
      </c>
    </row>
    <row r="75" spans="1:5" x14ac:dyDescent="0.2">
      <c r="A75" s="102" t="s">
        <v>27</v>
      </c>
      <c r="B75" s="103">
        <v>358551.03</v>
      </c>
      <c r="C75" s="108">
        <v>1.7549334635784584E-3</v>
      </c>
      <c r="D75" s="106">
        <v>3</v>
      </c>
      <c r="E75" s="108">
        <v>1.7825311942959001E-3</v>
      </c>
    </row>
    <row r="76" spans="1:5" x14ac:dyDescent="0.2">
      <c r="A76" s="102" t="s">
        <v>4</v>
      </c>
      <c r="B76" s="103">
        <v>5068555.8299999991</v>
      </c>
      <c r="C76" s="108">
        <v>2.4808123513360668E-2</v>
      </c>
      <c r="D76" s="106">
        <v>37</v>
      </c>
      <c r="E76" s="108">
        <v>2.1984551396316103E-2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204310327.10999995</v>
      </c>
      <c r="C78" s="118"/>
      <c r="D78" s="119">
        <v>1683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0.62417895945228596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9053111.5100000016</v>
      </c>
      <c r="C87" s="108">
        <v>4.431059182400432E-2</v>
      </c>
      <c r="D87" s="106">
        <v>91</v>
      </c>
      <c r="E87" s="108">
        <v>5.4070112893642303E-2</v>
      </c>
      <c r="F87" s="124"/>
    </row>
    <row r="88" spans="1:6" x14ac:dyDescent="0.2">
      <c r="A88" s="102" t="s">
        <v>607</v>
      </c>
      <c r="B88" s="103">
        <v>2888345.6500000008</v>
      </c>
      <c r="C88" s="108">
        <v>1.4137051664769393E-2</v>
      </c>
      <c r="D88" s="106">
        <v>21</v>
      </c>
      <c r="E88" s="108">
        <v>1.2477718360071301E-2</v>
      </c>
      <c r="F88" s="124"/>
    </row>
    <row r="89" spans="1:6" x14ac:dyDescent="0.2">
      <c r="A89" s="102" t="s">
        <v>608</v>
      </c>
      <c r="B89" s="103">
        <v>192368869.94999972</v>
      </c>
      <c r="C89" s="108">
        <v>0.94155235651122626</v>
      </c>
      <c r="D89" s="106">
        <v>1571</v>
      </c>
      <c r="E89" s="108">
        <v>0.93345216874628645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204310327.10999972</v>
      </c>
      <c r="C93" s="118"/>
      <c r="D93" s="119">
        <v>1683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199593721.52999979</v>
      </c>
      <c r="C100" s="108">
        <v>0.9769145023322261</v>
      </c>
      <c r="D100" s="106">
        <v>1564</v>
      </c>
      <c r="E100" s="108">
        <v>0.92929292929292928</v>
      </c>
    </row>
    <row r="101" spans="1:5" x14ac:dyDescent="0.2">
      <c r="A101" s="102" t="s">
        <v>6</v>
      </c>
      <c r="B101" s="103">
        <v>4716605.58</v>
      </c>
      <c r="C101" s="108">
        <v>2.3085497667773788E-2</v>
      </c>
      <c r="D101" s="106">
        <v>119</v>
      </c>
      <c r="E101" s="108">
        <v>7.0707070707070704E-2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204310327.10999981</v>
      </c>
      <c r="C103" s="118"/>
      <c r="D103" s="119">
        <v>1683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54825725.989999957</v>
      </c>
      <c r="C110" s="108">
        <v>0.26834534879131189</v>
      </c>
      <c r="D110" s="106">
        <v>878</v>
      </c>
      <c r="E110" s="108">
        <v>0.52168746286393342</v>
      </c>
    </row>
    <row r="111" spans="1:5" x14ac:dyDescent="0.2">
      <c r="A111" s="102" t="s">
        <v>71</v>
      </c>
      <c r="B111" s="103">
        <v>78274907.959999964</v>
      </c>
      <c r="C111" s="108">
        <v>0.38311772619235751</v>
      </c>
      <c r="D111" s="106">
        <v>578</v>
      </c>
      <c r="E111" s="108">
        <v>0.34343434343434343</v>
      </c>
    </row>
    <row r="112" spans="1:5" x14ac:dyDescent="0.2">
      <c r="A112" s="102" t="s">
        <v>72</v>
      </c>
      <c r="B112" s="103">
        <v>33698491.099999994</v>
      </c>
      <c r="C112" s="108">
        <v>0.16493777664922854</v>
      </c>
      <c r="D112" s="106">
        <v>141</v>
      </c>
      <c r="E112" s="108">
        <v>8.3778966131907315E-2</v>
      </c>
    </row>
    <row r="113" spans="1:5" x14ac:dyDescent="0.2">
      <c r="A113" s="102" t="s">
        <v>73</v>
      </c>
      <c r="B113" s="103">
        <v>17196525.77</v>
      </c>
      <c r="C113" s="108">
        <v>8.4168656637417308E-2</v>
      </c>
      <c r="D113" s="106">
        <v>51</v>
      </c>
      <c r="E113" s="108">
        <v>3.0303030303030304E-2</v>
      </c>
    </row>
    <row r="114" spans="1:5" x14ac:dyDescent="0.2">
      <c r="A114" s="102" t="s">
        <v>74</v>
      </c>
      <c r="B114" s="103">
        <v>6959982.8300000001</v>
      </c>
      <c r="C114" s="108">
        <v>3.4065741700138194E-2</v>
      </c>
      <c r="D114" s="106">
        <v>16</v>
      </c>
      <c r="E114" s="108">
        <v>9.5068330362448016E-3</v>
      </c>
    </row>
    <row r="115" spans="1:5" x14ac:dyDescent="0.2">
      <c r="A115" s="102" t="s">
        <v>75</v>
      </c>
      <c r="B115" s="103">
        <v>6484813.0300000003</v>
      </c>
      <c r="C115" s="108">
        <v>3.1740015895078078E-2</v>
      </c>
      <c r="D115" s="106">
        <v>12</v>
      </c>
      <c r="E115" s="108">
        <v>7.1301247771836003E-3</v>
      </c>
    </row>
    <row r="116" spans="1:5" x14ac:dyDescent="0.2">
      <c r="A116" s="102" t="s">
        <v>76</v>
      </c>
      <c r="B116" s="103">
        <v>3312404.06</v>
      </c>
      <c r="C116" s="108">
        <v>1.6212611994970833E-2</v>
      </c>
      <c r="D116" s="106">
        <v>4</v>
      </c>
      <c r="E116" s="108">
        <v>2.3767082590612004E-3</v>
      </c>
    </row>
    <row r="117" spans="1:5" x14ac:dyDescent="0.2">
      <c r="A117" s="102" t="s">
        <v>223</v>
      </c>
      <c r="B117" s="103">
        <v>2196476.4</v>
      </c>
      <c r="C117" s="108">
        <v>1.075068710950389E-2</v>
      </c>
      <c r="D117" s="106">
        <v>2</v>
      </c>
      <c r="E117" s="108">
        <v>1.1883541295306002E-3</v>
      </c>
    </row>
    <row r="118" spans="1:5" x14ac:dyDescent="0.2">
      <c r="A118" s="102" t="s">
        <v>78</v>
      </c>
      <c r="B118" s="103">
        <v>1360999.97</v>
      </c>
      <c r="C118" s="108">
        <v>6.6614350299935765E-3</v>
      </c>
      <c r="D118" s="106">
        <v>1</v>
      </c>
      <c r="E118" s="108">
        <v>5.941770647653001E-4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204310327.10999995</v>
      </c>
      <c r="C123" s="118"/>
      <c r="D123" s="119">
        <v>1683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121396.51046345799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136682814.52000004</v>
      </c>
      <c r="C132" s="108">
        <v>0.66899611220538302</v>
      </c>
      <c r="D132" s="106">
        <v>1019</v>
      </c>
      <c r="E132" s="108">
        <v>0.6054664289958408</v>
      </c>
    </row>
    <row r="133" spans="1:5" x14ac:dyDescent="0.2">
      <c r="A133" s="102" t="s">
        <v>8</v>
      </c>
      <c r="B133" s="103">
        <v>64020653.149999909</v>
      </c>
      <c r="C133" s="108">
        <v>0.3133500594687581</v>
      </c>
      <c r="D133" s="106">
        <v>624</v>
      </c>
      <c r="E133" s="108">
        <v>0.37076648841354726</v>
      </c>
    </row>
    <row r="134" spans="1:5" x14ac:dyDescent="0.2">
      <c r="A134" s="102" t="s">
        <v>9</v>
      </c>
      <c r="B134" s="103">
        <v>3606859.44</v>
      </c>
      <c r="C134" s="108">
        <v>1.7653828325858826E-2</v>
      </c>
      <c r="D134" s="106">
        <v>40</v>
      </c>
      <c r="E134" s="108">
        <v>2.3767082590612002E-2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204310327.10999995</v>
      </c>
      <c r="C136" s="108"/>
      <c r="D136" s="119">
        <v>1683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2.4838940213079466E-4</v>
      </c>
      <c r="D143" s="106">
        <v>1</v>
      </c>
      <c r="E143" s="108">
        <v>5.941770647653001E-4</v>
      </c>
    </row>
    <row r="144" spans="1:5" x14ac:dyDescent="0.2">
      <c r="A144" s="132">
        <v>1997</v>
      </c>
      <c r="B144" s="103">
        <v>1731899.02</v>
      </c>
      <c r="C144" s="108">
        <v>8.4768060650578427E-3</v>
      </c>
      <c r="D144" s="106">
        <v>17</v>
      </c>
      <c r="E144" s="108">
        <v>1.0101010101010102E-2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36143478.109999992</v>
      </c>
      <c r="C148" s="108">
        <v>0.17690480271484493</v>
      </c>
      <c r="D148" s="106">
        <v>299</v>
      </c>
      <c r="E148" s="108">
        <v>0.17765894236482471</v>
      </c>
    </row>
    <row r="149" spans="1:5" x14ac:dyDescent="0.2">
      <c r="A149" s="132">
        <v>2002</v>
      </c>
      <c r="B149" s="103">
        <v>38701062.379999973</v>
      </c>
      <c r="C149" s="108">
        <v>0.18942293778015168</v>
      </c>
      <c r="D149" s="106">
        <v>308</v>
      </c>
      <c r="E149" s="108">
        <v>0.18300653594771241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26555959.639999997</v>
      </c>
      <c r="C151" s="108">
        <v>0.12997854790620716</v>
      </c>
      <c r="D151" s="106">
        <v>230</v>
      </c>
      <c r="E151" s="108">
        <v>0.13666072489601902</v>
      </c>
    </row>
    <row r="152" spans="1:5" x14ac:dyDescent="0.2">
      <c r="A152" s="132">
        <v>2005</v>
      </c>
      <c r="B152" s="103">
        <v>101127179.44000007</v>
      </c>
      <c r="C152" s="108">
        <v>0.49496851613160753</v>
      </c>
      <c r="D152" s="106">
        <v>828</v>
      </c>
      <c r="E152" s="108">
        <v>0.49197860962566847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204310327.11000004</v>
      </c>
      <c r="C154" s="108"/>
      <c r="D154" s="134">
        <v>1683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188.78212100495821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29649098.460000008</v>
      </c>
      <c r="C163" s="108">
        <v>0.14511796285283723</v>
      </c>
      <c r="D163" s="106">
        <v>298</v>
      </c>
      <c r="E163" s="108">
        <v>0.17706476530005941</v>
      </c>
    </row>
    <row r="164" spans="1:5" x14ac:dyDescent="0.2">
      <c r="A164" s="102" t="s">
        <v>11</v>
      </c>
      <c r="B164" s="103">
        <v>76239774.179999977</v>
      </c>
      <c r="C164" s="108">
        <v>0.37315673298762192</v>
      </c>
      <c r="D164" s="106">
        <v>600</v>
      </c>
      <c r="E164" s="108">
        <v>0.35650623885918004</v>
      </c>
    </row>
    <row r="165" spans="1:5" x14ac:dyDescent="0.2">
      <c r="A165" s="102" t="s">
        <v>12</v>
      </c>
      <c r="B165" s="103">
        <v>80459130.590000063</v>
      </c>
      <c r="C165" s="108">
        <v>0.39380843703843282</v>
      </c>
      <c r="D165" s="106">
        <v>646</v>
      </c>
      <c r="E165" s="108">
        <v>0.38383838383838381</v>
      </c>
    </row>
    <row r="166" spans="1:5" x14ac:dyDescent="0.2">
      <c r="A166" s="102" t="s">
        <v>13</v>
      </c>
      <c r="B166" s="103">
        <v>17962323.880000006</v>
      </c>
      <c r="C166" s="108">
        <v>8.7916867121108119E-2</v>
      </c>
      <c r="D166" s="106">
        <v>139</v>
      </c>
      <c r="E166" s="108">
        <v>8.2590612002376704E-2</v>
      </c>
    </row>
    <row r="167" spans="1:5" x14ac:dyDescent="0.2">
      <c r="A167" s="102" t="s">
        <v>14</v>
      </c>
      <c r="B167" s="103">
        <v>0</v>
      </c>
      <c r="C167" s="108">
        <v>0</v>
      </c>
      <c r="D167" s="106">
        <v>0</v>
      </c>
      <c r="E167" s="108">
        <v>0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204310327.11000004</v>
      </c>
      <c r="C171" s="118"/>
      <c r="D171" s="119">
        <v>1683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8.5054723346994656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98996359.210000008</v>
      </c>
      <c r="C180" s="108">
        <v>0.48453918414364183</v>
      </c>
      <c r="D180" s="106">
        <v>821</v>
      </c>
      <c r="E180" s="108">
        <v>0.48781937017231136</v>
      </c>
      <c r="F180" s="92"/>
    </row>
    <row r="181" spans="1:6" x14ac:dyDescent="0.2">
      <c r="A181" s="102" t="s">
        <v>52</v>
      </c>
      <c r="B181" s="103">
        <v>105313967.90000004</v>
      </c>
      <c r="C181" s="108">
        <v>0.51546081585635817</v>
      </c>
      <c r="D181" s="106">
        <v>862</v>
      </c>
      <c r="E181" s="108">
        <v>0.51218062982768864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204310327.11000004</v>
      </c>
      <c r="C183" s="118"/>
      <c r="D183" s="119">
        <v>1683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10969929.5</v>
      </c>
      <c r="C190" s="108">
        <v>5.369248659708635E-2</v>
      </c>
      <c r="D190" s="106">
        <v>140</v>
      </c>
      <c r="E190" s="108">
        <v>8.3184789067142009E-2</v>
      </c>
      <c r="F190" s="108">
        <v>0.81261903854152828</v>
      </c>
    </row>
    <row r="191" spans="1:6" x14ac:dyDescent="0.2">
      <c r="A191" s="102" t="s">
        <v>54</v>
      </c>
      <c r="B191" s="103">
        <v>29913086.389999982</v>
      </c>
      <c r="C191" s="108">
        <v>0.14641005578682709</v>
      </c>
      <c r="D191" s="106">
        <v>277</v>
      </c>
      <c r="E191" s="108">
        <v>0.16458704693998813</v>
      </c>
      <c r="F191" s="108">
        <v>0.79600706119728915</v>
      </c>
    </row>
    <row r="192" spans="1:6" x14ac:dyDescent="0.2">
      <c r="A192" s="102" t="s">
        <v>55</v>
      </c>
      <c r="B192" s="103">
        <v>31833424.149999991</v>
      </c>
      <c r="C192" s="108">
        <v>0.15580917812764788</v>
      </c>
      <c r="D192" s="106">
        <v>272</v>
      </c>
      <c r="E192" s="108">
        <v>0.16161616161616163</v>
      </c>
      <c r="F192" s="108">
        <v>0.7763007088918541</v>
      </c>
    </row>
    <row r="193" spans="1:6" x14ac:dyDescent="0.2">
      <c r="A193" s="102" t="s">
        <v>56</v>
      </c>
      <c r="B193" s="103">
        <v>13948517.329999998</v>
      </c>
      <c r="C193" s="108">
        <v>6.8271229982859186E-2</v>
      </c>
      <c r="D193" s="106">
        <v>103</v>
      </c>
      <c r="E193" s="108">
        <v>6.1200237670825906E-2</v>
      </c>
      <c r="F193" s="108">
        <v>0.77542120349856836</v>
      </c>
    </row>
    <row r="194" spans="1:6" x14ac:dyDescent="0.2">
      <c r="A194" s="102" t="s">
        <v>57</v>
      </c>
      <c r="B194" s="103">
        <v>11927285.969999999</v>
      </c>
      <c r="C194" s="108">
        <v>5.8378282384024524E-2</v>
      </c>
      <c r="D194" s="106">
        <v>120</v>
      </c>
      <c r="E194" s="108">
        <v>7.130124777183601E-2</v>
      </c>
      <c r="F194" s="108">
        <v>0.74458824366557597</v>
      </c>
    </row>
    <row r="195" spans="1:6" x14ac:dyDescent="0.2">
      <c r="A195" s="102" t="s">
        <v>58</v>
      </c>
      <c r="B195" s="103">
        <v>6313336.29</v>
      </c>
      <c r="C195" s="108">
        <v>3.0900720386008301E-2</v>
      </c>
      <c r="D195" s="106">
        <v>62</v>
      </c>
      <c r="E195" s="108">
        <v>3.6838978015448602E-2</v>
      </c>
      <c r="F195" s="108">
        <v>0.7720916643433271</v>
      </c>
    </row>
    <row r="196" spans="1:6" x14ac:dyDescent="0.2">
      <c r="A196" s="102" t="s">
        <v>28</v>
      </c>
      <c r="B196" s="103">
        <v>46504477.269999966</v>
      </c>
      <c r="C196" s="108">
        <v>0.22761687051170018</v>
      </c>
      <c r="D196" s="106">
        <v>347</v>
      </c>
      <c r="E196" s="108">
        <v>0.20617944147355913</v>
      </c>
      <c r="F196" s="108">
        <v>0.76051696401186175</v>
      </c>
    </row>
    <row r="197" spans="1:6" x14ac:dyDescent="0.2">
      <c r="A197" s="102" t="s">
        <v>59</v>
      </c>
      <c r="B197" s="103">
        <v>17361366.280000009</v>
      </c>
      <c r="C197" s="108">
        <v>8.4975471017932E-2</v>
      </c>
      <c r="D197" s="106">
        <v>122</v>
      </c>
      <c r="E197" s="108">
        <v>7.2489601901366607E-2</v>
      </c>
      <c r="F197" s="108">
        <v>0.74791263673297004</v>
      </c>
    </row>
    <row r="198" spans="1:6" x14ac:dyDescent="0.2">
      <c r="A198" s="102" t="s">
        <v>60</v>
      </c>
      <c r="B198" s="103">
        <v>19701111.849999994</v>
      </c>
      <c r="C198" s="108">
        <v>9.6427391256600478E-2</v>
      </c>
      <c r="D198" s="106">
        <v>104</v>
      </c>
      <c r="E198" s="108">
        <v>6.1794414735591205E-2</v>
      </c>
      <c r="F198" s="108">
        <v>0.7271258158185806</v>
      </c>
    </row>
    <row r="199" spans="1:6" x14ac:dyDescent="0.2">
      <c r="A199" s="102" t="s">
        <v>61</v>
      </c>
      <c r="B199" s="103">
        <v>12098304.679999996</v>
      </c>
      <c r="C199" s="108">
        <v>5.9215336058300726E-2</v>
      </c>
      <c r="D199" s="106">
        <v>92</v>
      </c>
      <c r="E199" s="108">
        <v>5.4664289958407608E-2</v>
      </c>
      <c r="F199" s="108">
        <v>0.75730250091980356</v>
      </c>
    </row>
    <row r="200" spans="1:6" x14ac:dyDescent="0.2">
      <c r="A200" s="102" t="s">
        <v>62</v>
      </c>
      <c r="B200" s="103">
        <v>3606859.44</v>
      </c>
      <c r="C200" s="108">
        <v>1.7653828325858826E-2</v>
      </c>
      <c r="D200" s="106">
        <v>40</v>
      </c>
      <c r="E200" s="108">
        <v>2.3767082590612002E-2</v>
      </c>
      <c r="F200" s="108">
        <v>0.80209469037209047</v>
      </c>
    </row>
    <row r="201" spans="1:6" x14ac:dyDescent="0.2">
      <c r="A201" s="102" t="s">
        <v>3</v>
      </c>
      <c r="B201" s="103">
        <v>132627.96</v>
      </c>
      <c r="C201" s="108">
        <v>6.4914956515435248E-4</v>
      </c>
      <c r="D201" s="106">
        <v>4</v>
      </c>
      <c r="E201" s="108">
        <v>2.3767082590612004E-3</v>
      </c>
      <c r="F201" s="108">
        <v>0.67384977124423329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204310327.10999995</v>
      </c>
      <c r="C203" s="118"/>
      <c r="D203" s="119">
        <v>1683</v>
      </c>
      <c r="E203" s="118"/>
      <c r="F203" s="142">
        <v>0.767635414553127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4328816.7</v>
      </c>
      <c r="C210" s="108">
        <v>2.1187459103177778E-2</v>
      </c>
      <c r="D210" s="106">
        <v>42</v>
      </c>
      <c r="E210" s="108">
        <v>2.4955436720142603E-2</v>
      </c>
    </row>
    <row r="211" spans="1:5" x14ac:dyDescent="0.2">
      <c r="A211" s="102" t="s">
        <v>371</v>
      </c>
      <c r="B211" s="103">
        <v>93214850.689999938</v>
      </c>
      <c r="C211" s="108">
        <v>0.45624150285762771</v>
      </c>
      <c r="D211" s="106">
        <v>783</v>
      </c>
      <c r="E211" s="108">
        <v>0.46524064171122997</v>
      </c>
    </row>
    <row r="212" spans="1:5" x14ac:dyDescent="0.2">
      <c r="A212" s="102" t="s">
        <v>343</v>
      </c>
      <c r="B212" s="103">
        <v>91427734.7700001</v>
      </c>
      <c r="C212" s="108">
        <v>0.44749443683664453</v>
      </c>
      <c r="D212" s="106">
        <v>713</v>
      </c>
      <c r="E212" s="108">
        <v>0.42364824717765892</v>
      </c>
    </row>
    <row r="213" spans="1:5" x14ac:dyDescent="0.2">
      <c r="A213" s="102" t="s">
        <v>344</v>
      </c>
      <c r="B213" s="103">
        <v>6016307.6899999995</v>
      </c>
      <c r="C213" s="108">
        <v>2.9446909390736957E-2</v>
      </c>
      <c r="D213" s="106">
        <v>60</v>
      </c>
      <c r="E213" s="108">
        <v>3.5650623885918005E-2</v>
      </c>
    </row>
    <row r="214" spans="1:5" x14ac:dyDescent="0.2">
      <c r="A214" s="102" t="s">
        <v>345</v>
      </c>
      <c r="B214" s="103">
        <v>4194370.5999999987</v>
      </c>
      <c r="C214" s="108">
        <v>2.0529410624171546E-2</v>
      </c>
      <c r="D214" s="106">
        <v>34</v>
      </c>
      <c r="E214" s="108">
        <v>2.0202020202020204E-2</v>
      </c>
    </row>
    <row r="215" spans="1:5" x14ac:dyDescent="0.2">
      <c r="A215" s="102" t="s">
        <v>39</v>
      </c>
      <c r="B215" s="103">
        <v>3868885.5200000009</v>
      </c>
      <c r="C215" s="108">
        <v>1.8936318955218572E-2</v>
      </c>
      <c r="D215" s="106">
        <v>31</v>
      </c>
      <c r="E215" s="108">
        <v>1.8419489007724301E-2</v>
      </c>
    </row>
    <row r="216" spans="1:5" x14ac:dyDescent="0.2">
      <c r="A216" s="102" t="s">
        <v>40</v>
      </c>
      <c r="B216" s="103">
        <v>82517</v>
      </c>
      <c r="C216" s="108">
        <v>4.0388071012961133E-4</v>
      </c>
      <c r="D216" s="106">
        <v>1</v>
      </c>
      <c r="E216" s="108">
        <v>5.941770647653001E-4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0</v>
      </c>
      <c r="C220" s="108">
        <v>0</v>
      </c>
      <c r="D220" s="106">
        <v>0</v>
      </c>
      <c r="E220" s="108">
        <v>0</v>
      </c>
    </row>
    <row r="221" spans="1:5" x14ac:dyDescent="0.2">
      <c r="A221" s="102" t="s">
        <v>33</v>
      </c>
      <c r="B221" s="103">
        <v>974205.73999999987</v>
      </c>
      <c r="C221" s="108">
        <v>4.7682647949336921E-3</v>
      </c>
      <c r="D221" s="106">
        <v>15</v>
      </c>
      <c r="E221" s="108">
        <v>8.9126559714795012E-3</v>
      </c>
    </row>
    <row r="222" spans="1:5" x14ac:dyDescent="0.2">
      <c r="A222" s="102" t="s">
        <v>34</v>
      </c>
      <c r="B222" s="103">
        <v>0</v>
      </c>
      <c r="C222" s="108">
        <v>0</v>
      </c>
      <c r="D222" s="106">
        <v>0</v>
      </c>
      <c r="E222" s="108">
        <v>0</v>
      </c>
    </row>
    <row r="223" spans="1:5" x14ac:dyDescent="0.2">
      <c r="A223" s="102" t="s">
        <v>346</v>
      </c>
      <c r="B223" s="103">
        <v>202638.4</v>
      </c>
      <c r="C223" s="108">
        <v>9.9181672735955298E-4</v>
      </c>
      <c r="D223" s="106">
        <v>4</v>
      </c>
      <c r="E223" s="108">
        <v>2.3767082590612004E-3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204310327.11000004</v>
      </c>
      <c r="C225" s="118"/>
      <c r="D225" s="119">
        <v>1683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2.5651548862032855E-2</v>
      </c>
      <c r="E227" s="108"/>
    </row>
    <row r="228" spans="1:5" x14ac:dyDescent="0.2">
      <c r="A228" s="102"/>
      <c r="B228" s="103"/>
      <c r="C228" s="108"/>
      <c r="D228" s="106"/>
      <c r="E228" s="108"/>
    </row>
    <row r="229" spans="1:5" x14ac:dyDescent="0.2">
      <c r="A229" s="102"/>
      <c r="B229" s="103"/>
      <c r="C229" s="108"/>
      <c r="D229" s="106"/>
      <c r="E229" s="108"/>
    </row>
    <row r="230" spans="1:5" x14ac:dyDescent="0.2">
      <c r="A230" s="102"/>
      <c r="B230" s="103"/>
      <c r="C230" s="108"/>
      <c r="D230" s="106"/>
      <c r="E230" s="108"/>
    </row>
    <row r="231" spans="1:5" x14ac:dyDescent="0.2">
      <c r="A231" s="111" t="s">
        <v>140</v>
      </c>
      <c r="B231" s="103"/>
      <c r="C231" s="108"/>
      <c r="D231" s="106"/>
      <c r="E231" s="108"/>
    </row>
    <row r="232" spans="1:5" x14ac:dyDescent="0.2">
      <c r="B232" s="95"/>
      <c r="D232" s="97"/>
    </row>
    <row r="233" spans="1:5" s="123" customFormat="1" ht="20.399999999999999" x14ac:dyDescent="0.2">
      <c r="A233" s="112" t="s">
        <v>140</v>
      </c>
      <c r="B233" s="113" t="s">
        <v>112</v>
      </c>
      <c r="C233" s="114" t="s">
        <v>113</v>
      </c>
      <c r="D233" s="115" t="s">
        <v>114</v>
      </c>
      <c r="E233" s="114" t="s">
        <v>113</v>
      </c>
    </row>
    <row r="235" spans="1:5" x14ac:dyDescent="0.2">
      <c r="A235" s="102" t="s">
        <v>165</v>
      </c>
      <c r="B235" s="103">
        <v>0</v>
      </c>
      <c r="C235" s="108">
        <v>0</v>
      </c>
      <c r="D235" s="106">
        <v>0</v>
      </c>
      <c r="E235" s="108">
        <v>0</v>
      </c>
    </row>
    <row r="236" spans="1:5" x14ac:dyDescent="0.2">
      <c r="A236" s="102" t="s">
        <v>166</v>
      </c>
      <c r="B236" s="103">
        <v>168118804.85999984</v>
      </c>
      <c r="C236" s="108">
        <v>0.82286004451201999</v>
      </c>
      <c r="D236" s="106">
        <v>1343</v>
      </c>
      <c r="E236" s="108">
        <v>0.79797979797979801</v>
      </c>
    </row>
    <row r="237" spans="1:5" x14ac:dyDescent="0.2">
      <c r="A237" s="102" t="s">
        <v>610</v>
      </c>
      <c r="B237" s="103">
        <v>36191522.250000007</v>
      </c>
      <c r="C237" s="108">
        <v>0.17713995548798001</v>
      </c>
      <c r="D237" s="106">
        <v>340</v>
      </c>
      <c r="E237" s="108">
        <v>0.20202020202020202</v>
      </c>
    </row>
    <row r="238" spans="1:5" x14ac:dyDescent="0.2">
      <c r="A238" s="102"/>
      <c r="B238" s="102"/>
      <c r="C238" s="108"/>
      <c r="D238" s="102"/>
      <c r="E238" s="108"/>
    </row>
    <row r="239" spans="1:5" ht="10.8" thickBot="1" x14ac:dyDescent="0.25">
      <c r="A239" s="102"/>
      <c r="B239" s="133">
        <v>204310327.10999984</v>
      </c>
      <c r="C239" s="108"/>
      <c r="D239" s="134">
        <v>1683</v>
      </c>
      <c r="E239" s="108"/>
    </row>
    <row r="240" spans="1:5" ht="10.8" thickTop="1" x14ac:dyDescent="0.2">
      <c r="A240" s="102"/>
      <c r="B240" s="102"/>
      <c r="C240" s="108"/>
      <c r="D240" s="102"/>
      <c r="E240" s="108"/>
    </row>
    <row r="241" spans="1:5" x14ac:dyDescent="0.2">
      <c r="A241" s="102"/>
      <c r="B241" s="102"/>
      <c r="C241" s="108"/>
      <c r="D241" s="102"/>
      <c r="E241" s="108"/>
    </row>
    <row r="242" spans="1:5" x14ac:dyDescent="0.2">
      <c r="A242" s="102"/>
      <c r="B242" s="102"/>
      <c r="C242" s="102"/>
      <c r="D242" s="102"/>
      <c r="E242" s="102"/>
    </row>
    <row r="243" spans="1:5" x14ac:dyDescent="0.2">
      <c r="A243" s="111" t="s">
        <v>153</v>
      </c>
      <c r="B243" s="103"/>
      <c r="C243" s="108"/>
      <c r="D243" s="106"/>
      <c r="E243" s="108"/>
    </row>
    <row r="244" spans="1:5" x14ac:dyDescent="0.2">
      <c r="B244" s="95"/>
      <c r="D244" s="97"/>
    </row>
    <row r="245" spans="1:5" s="123" customFormat="1" ht="20.399999999999999" x14ac:dyDescent="0.2">
      <c r="A245" s="112" t="s">
        <v>611</v>
      </c>
      <c r="B245" s="113" t="s">
        <v>112</v>
      </c>
      <c r="C245" s="114" t="s">
        <v>113</v>
      </c>
      <c r="D245" s="115" t="s">
        <v>114</v>
      </c>
      <c r="E245" s="114" t="s">
        <v>113</v>
      </c>
    </row>
    <row r="247" spans="1:5" x14ac:dyDescent="0.2">
      <c r="A247" s="102" t="s">
        <v>37</v>
      </c>
      <c r="B247" s="103">
        <v>32707549.449999992</v>
      </c>
      <c r="C247" s="108">
        <v>0.16008759768854156</v>
      </c>
      <c r="D247" s="106">
        <v>232</v>
      </c>
      <c r="E247" s="108">
        <v>0.1378490790255496</v>
      </c>
    </row>
    <row r="248" spans="1:5" x14ac:dyDescent="0.2">
      <c r="A248" s="102" t="s">
        <v>38</v>
      </c>
      <c r="B248" s="103">
        <v>171602777.65999994</v>
      </c>
      <c r="C248" s="108">
        <v>0.83991240231145847</v>
      </c>
      <c r="D248" s="106">
        <v>1451</v>
      </c>
      <c r="E248" s="108">
        <v>0.86215092097445034</v>
      </c>
    </row>
    <row r="249" spans="1:5" x14ac:dyDescent="0.2">
      <c r="A249" s="102"/>
      <c r="B249" s="102"/>
      <c r="C249" s="108"/>
      <c r="D249" s="102"/>
      <c r="E249" s="108"/>
    </row>
    <row r="250" spans="1:5" ht="10.8" thickBot="1" x14ac:dyDescent="0.25">
      <c r="A250" s="102"/>
      <c r="B250" s="133">
        <v>204310327.10999992</v>
      </c>
      <c r="C250" s="108"/>
      <c r="D250" s="134">
        <v>1683</v>
      </c>
      <c r="E250" s="108"/>
    </row>
    <row r="251" spans="1:5" ht="10.8" thickTop="1" x14ac:dyDescent="0.2">
      <c r="A251" s="102"/>
      <c r="B251" s="102"/>
      <c r="C251" s="108"/>
      <c r="D251" s="102"/>
      <c r="E251" s="108"/>
    </row>
    <row r="252" spans="1:5" x14ac:dyDescent="0.2">
      <c r="A252" s="102"/>
      <c r="B252" s="102"/>
      <c r="C252" s="108"/>
      <c r="D252" s="102"/>
      <c r="E252" s="108"/>
    </row>
    <row r="253" spans="1:5" x14ac:dyDescent="0.2">
      <c r="A253" s="102"/>
      <c r="B253" s="102"/>
      <c r="C253" s="108"/>
      <c r="D253" s="102"/>
      <c r="E253" s="108"/>
    </row>
    <row r="254" spans="1:5" x14ac:dyDescent="0.2">
      <c r="A254" s="102"/>
      <c r="B254" s="102"/>
      <c r="C254" s="108"/>
      <c r="D254" s="102"/>
      <c r="E254" s="108"/>
    </row>
    <row r="255" spans="1:5" x14ac:dyDescent="0.2">
      <c r="A255" s="111" t="s">
        <v>151</v>
      </c>
      <c r="B255" s="103"/>
      <c r="C255" s="108"/>
      <c r="D255" s="106"/>
      <c r="E255" s="108"/>
    </row>
    <row r="256" spans="1:5" x14ac:dyDescent="0.2">
      <c r="A256" s="92"/>
      <c r="B256" s="127"/>
      <c r="C256" s="128"/>
      <c r="D256" s="129"/>
      <c r="E256" s="128"/>
    </row>
    <row r="257" spans="1:5" s="123" customFormat="1" ht="20.399999999999999" x14ac:dyDescent="0.2">
      <c r="A257" s="112" t="s">
        <v>142</v>
      </c>
      <c r="B257" s="113" t="s">
        <v>112</v>
      </c>
      <c r="C257" s="114" t="s">
        <v>113</v>
      </c>
      <c r="D257" s="115" t="s">
        <v>114</v>
      </c>
      <c r="E257" s="114" t="s">
        <v>113</v>
      </c>
    </row>
    <row r="259" spans="1:5" x14ac:dyDescent="0.2">
      <c r="A259" s="144" t="s">
        <v>612</v>
      </c>
      <c r="B259" s="103">
        <v>39673853.30999998</v>
      </c>
      <c r="C259" s="108">
        <v>0.23598700539798728</v>
      </c>
      <c r="D259" s="106">
        <v>294</v>
      </c>
      <c r="E259" s="108">
        <v>0.21891288160833955</v>
      </c>
    </row>
    <row r="260" spans="1:5" x14ac:dyDescent="0.2">
      <c r="A260" s="102" t="s">
        <v>83</v>
      </c>
      <c r="B260" s="103">
        <v>16774296.550000001</v>
      </c>
      <c r="C260" s="108">
        <v>9.977644418760119E-2</v>
      </c>
      <c r="D260" s="106">
        <v>139</v>
      </c>
      <c r="E260" s="108">
        <v>0.10349962769918093</v>
      </c>
    </row>
    <row r="261" spans="1:5" x14ac:dyDescent="0.2">
      <c r="A261" s="102" t="s">
        <v>84</v>
      </c>
      <c r="B261" s="103">
        <v>36941062.669999979</v>
      </c>
      <c r="C261" s="108">
        <v>0.21973188960486872</v>
      </c>
      <c r="D261" s="106">
        <v>320</v>
      </c>
      <c r="E261" s="108">
        <v>0.23827252419955325</v>
      </c>
    </row>
    <row r="262" spans="1:5" x14ac:dyDescent="0.2">
      <c r="A262" s="102" t="s">
        <v>85</v>
      </c>
      <c r="B262" s="103">
        <v>33063677.699999992</v>
      </c>
      <c r="C262" s="108">
        <v>0.19666852692376438</v>
      </c>
      <c r="D262" s="106">
        <v>253</v>
      </c>
      <c r="E262" s="108">
        <v>0.18838421444527179</v>
      </c>
    </row>
    <row r="263" spans="1:5" x14ac:dyDescent="0.2">
      <c r="A263" s="102" t="s">
        <v>86</v>
      </c>
      <c r="B263" s="103">
        <v>15076837.609999998</v>
      </c>
      <c r="C263" s="108">
        <v>8.9679662085125775E-2</v>
      </c>
      <c r="D263" s="106">
        <v>105</v>
      </c>
      <c r="E263" s="108">
        <v>7.8183172002978404E-2</v>
      </c>
    </row>
    <row r="264" spans="1:5" x14ac:dyDescent="0.2">
      <c r="A264" s="102" t="s">
        <v>87</v>
      </c>
      <c r="B264" s="103">
        <v>19590829.469999999</v>
      </c>
      <c r="C264" s="108">
        <v>0.11652967368114565</v>
      </c>
      <c r="D264" s="106">
        <v>163</v>
      </c>
      <c r="E264" s="108">
        <v>0.12137006701414743</v>
      </c>
    </row>
    <row r="265" spans="1:5" x14ac:dyDescent="0.2">
      <c r="A265" s="102" t="s">
        <v>88</v>
      </c>
      <c r="B265" s="103">
        <v>2498400.5500000003</v>
      </c>
      <c r="C265" s="108">
        <v>1.4860922620051517E-2</v>
      </c>
      <c r="D265" s="106">
        <v>21</v>
      </c>
      <c r="E265" s="108">
        <v>1.5636634400595682E-2</v>
      </c>
    </row>
    <row r="266" spans="1:5" x14ac:dyDescent="0.2">
      <c r="A266" s="102" t="s">
        <v>89</v>
      </c>
      <c r="B266" s="103">
        <v>466614.9</v>
      </c>
      <c r="C266" s="108">
        <v>2.7755068826986434E-3</v>
      </c>
      <c r="D266" s="106">
        <v>5</v>
      </c>
      <c r="E266" s="108">
        <v>3.7230081906180195E-3</v>
      </c>
    </row>
    <row r="267" spans="1:5" x14ac:dyDescent="0.2">
      <c r="A267" s="102" t="s">
        <v>0</v>
      </c>
      <c r="B267" s="103">
        <v>443160.25</v>
      </c>
      <c r="C267" s="108">
        <v>2.6359945299934732E-3</v>
      </c>
      <c r="D267" s="106">
        <v>3</v>
      </c>
      <c r="E267" s="108">
        <v>2.2338049143708115E-3</v>
      </c>
    </row>
    <row r="268" spans="1:5" x14ac:dyDescent="0.2">
      <c r="A268" s="102" t="s">
        <v>69</v>
      </c>
      <c r="B268" s="103">
        <v>77480.209999999992</v>
      </c>
      <c r="C268" s="108">
        <v>4.6086581488918643E-4</v>
      </c>
      <c r="D268" s="106">
        <v>2</v>
      </c>
      <c r="E268" s="108">
        <v>1.4892032762472078E-3</v>
      </c>
    </row>
    <row r="269" spans="1:5" x14ac:dyDescent="0.2">
      <c r="A269" s="102" t="s">
        <v>82</v>
      </c>
      <c r="B269" s="103">
        <v>3512591.64</v>
      </c>
      <c r="C269" s="108">
        <v>2.0893508271874122E-2</v>
      </c>
      <c r="D269" s="106">
        <v>38</v>
      </c>
      <c r="E269" s="108">
        <v>2.8294862248696945E-2</v>
      </c>
    </row>
    <row r="270" spans="1:5" x14ac:dyDescent="0.2">
      <c r="A270" s="102"/>
      <c r="B270" s="102"/>
      <c r="C270" s="108"/>
      <c r="D270" s="106"/>
      <c r="E270" s="108"/>
    </row>
    <row r="271" spans="1:5" ht="10.8" thickBot="1" x14ac:dyDescent="0.25">
      <c r="A271" s="102"/>
      <c r="B271" s="133">
        <v>168118804.85999995</v>
      </c>
      <c r="C271" s="108"/>
      <c r="D271" s="119">
        <v>1343</v>
      </c>
      <c r="E271" s="108"/>
    </row>
    <row r="272" spans="1:5" ht="10.8" thickTop="1" x14ac:dyDescent="0.2">
      <c r="A272" s="102"/>
      <c r="B272" s="102"/>
      <c r="C272" s="108"/>
      <c r="D272" s="102"/>
      <c r="E272" s="108"/>
    </row>
    <row r="273" spans="1:5" x14ac:dyDescent="0.2">
      <c r="A273" s="102"/>
      <c r="B273" s="102"/>
      <c r="C273" s="108"/>
      <c r="D273" s="102"/>
      <c r="E273" s="108"/>
    </row>
    <row r="274" spans="1:5" x14ac:dyDescent="0.2">
      <c r="A274" s="116" t="s">
        <v>398</v>
      </c>
      <c r="B274" s="102"/>
      <c r="C274" s="108"/>
      <c r="D274" s="126">
        <v>1.9681504549925357</v>
      </c>
      <c r="E274" s="108"/>
    </row>
    <row r="275" spans="1:5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8"/>
      <c r="D277" s="102"/>
      <c r="E277" s="108"/>
    </row>
    <row r="278" spans="1:5" ht="15.6" x14ac:dyDescent="0.3">
      <c r="A278" s="111" t="s">
        <v>184</v>
      </c>
      <c r="B278" s="145"/>
      <c r="C278" s="145"/>
      <c r="D278" s="145"/>
      <c r="E278" s="145"/>
    </row>
    <row r="279" spans="1:5" ht="15.6" x14ac:dyDescent="0.3">
      <c r="A279" s="146"/>
      <c r="B279" s="146"/>
      <c r="C279" s="146"/>
      <c r="D279" s="146"/>
      <c r="E279" s="146"/>
    </row>
    <row r="280" spans="1:5" ht="20.399999999999999" x14ac:dyDescent="0.2">
      <c r="A280" s="112" t="s">
        <v>90</v>
      </c>
      <c r="B280" s="113" t="s">
        <v>112</v>
      </c>
      <c r="C280" s="141" t="s">
        <v>113</v>
      </c>
      <c r="D280" s="115" t="s">
        <v>114</v>
      </c>
      <c r="E280" s="141" t="s">
        <v>113</v>
      </c>
    </row>
    <row r="281" spans="1:5" x14ac:dyDescent="0.2">
      <c r="C281" s="94"/>
      <c r="E281" s="94"/>
    </row>
    <row r="282" spans="1:5" x14ac:dyDescent="0.2">
      <c r="A282" s="102" t="s">
        <v>185</v>
      </c>
      <c r="B282" s="103">
        <v>121207266.00000006</v>
      </c>
      <c r="C282" s="108">
        <v>0.59325080486383086</v>
      </c>
      <c r="D282" s="106">
        <v>992</v>
      </c>
      <c r="E282" s="108">
        <v>0.58942364824717763</v>
      </c>
    </row>
    <row r="283" spans="1:5" x14ac:dyDescent="0.2">
      <c r="A283" s="102" t="s">
        <v>186</v>
      </c>
      <c r="B283" s="103">
        <v>60033181.669999927</v>
      </c>
      <c r="C283" s="108">
        <v>0.29383331973071658</v>
      </c>
      <c r="D283" s="106">
        <v>489</v>
      </c>
      <c r="E283" s="108">
        <v>0.29055258467023171</v>
      </c>
    </row>
    <row r="284" spans="1:5" x14ac:dyDescent="0.2">
      <c r="A284" s="102" t="s">
        <v>187</v>
      </c>
      <c r="B284" s="103">
        <v>10637987.709999999</v>
      </c>
      <c r="C284" s="108">
        <v>5.2067792462945552E-2</v>
      </c>
      <c r="D284" s="106">
        <v>94</v>
      </c>
      <c r="E284" s="108">
        <v>5.5852644087938205E-2</v>
      </c>
    </row>
    <row r="285" spans="1:5" x14ac:dyDescent="0.2">
      <c r="A285" s="102" t="s">
        <v>188</v>
      </c>
      <c r="B285" s="103">
        <v>12431891.730000004</v>
      </c>
      <c r="C285" s="108">
        <v>6.0848082942506938E-2</v>
      </c>
      <c r="D285" s="106">
        <v>108</v>
      </c>
      <c r="E285" s="108">
        <v>6.4171122994652413E-2</v>
      </c>
    </row>
    <row r="286" spans="1:5" x14ac:dyDescent="0.2">
      <c r="A286" s="102" t="s">
        <v>189</v>
      </c>
      <c r="B286" s="103">
        <v>0</v>
      </c>
      <c r="C286" s="108">
        <v>0</v>
      </c>
      <c r="D286" s="106">
        <v>0</v>
      </c>
      <c r="E286" s="108">
        <v>0</v>
      </c>
    </row>
    <row r="287" spans="1:5" x14ac:dyDescent="0.2">
      <c r="A287" s="102" t="s">
        <v>190</v>
      </c>
      <c r="B287" s="103">
        <v>0</v>
      </c>
      <c r="C287" s="108">
        <v>0</v>
      </c>
      <c r="D287" s="106">
        <v>0</v>
      </c>
      <c r="E287" s="108">
        <v>0</v>
      </c>
    </row>
    <row r="288" spans="1:5" x14ac:dyDescent="0.2">
      <c r="A288" s="102" t="s">
        <v>191</v>
      </c>
      <c r="B288" s="103">
        <v>0</v>
      </c>
      <c r="C288" s="108">
        <v>0</v>
      </c>
      <c r="D288" s="106">
        <v>0</v>
      </c>
      <c r="E288" s="108">
        <v>0</v>
      </c>
    </row>
    <row r="289" spans="1:5" x14ac:dyDescent="0.2">
      <c r="A289" s="102"/>
      <c r="B289" s="103"/>
      <c r="C289" s="102"/>
      <c r="D289" s="106"/>
      <c r="E289" s="108"/>
    </row>
    <row r="290" spans="1:5" ht="10.8" thickBot="1" x14ac:dyDescent="0.25">
      <c r="A290" s="102"/>
      <c r="B290" s="117">
        <v>204310327.11000001</v>
      </c>
      <c r="C290" s="116"/>
      <c r="D290" s="119">
        <v>1683</v>
      </c>
      <c r="E290" s="102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D81DB-20CE-4084-BD8B-25B7277F1A43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710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202777098.93999973</v>
      </c>
      <c r="C6" s="103">
        <v>83531553.099999949</v>
      </c>
      <c r="D6" s="103">
        <v>65592926.069999941</v>
      </c>
      <c r="E6" s="103">
        <v>53652619.769999981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1670</v>
      </c>
      <c r="C7" s="106">
        <v>670</v>
      </c>
      <c r="D7" s="106">
        <v>497</v>
      </c>
      <c r="E7" s="106">
        <v>503</v>
      </c>
      <c r="F7" s="104"/>
      <c r="G7" s="107"/>
      <c r="H7" s="107"/>
      <c r="I7" s="103"/>
      <c r="J7" s="107"/>
      <c r="K7" s="107"/>
    </row>
    <row r="8" spans="1:11" s="92" customFormat="1" x14ac:dyDescent="0.2">
      <c r="A8" s="102" t="s">
        <v>91</v>
      </c>
      <c r="B8" s="108">
        <v>0.76852257564347815</v>
      </c>
      <c r="C8" s="108">
        <v>0.75339863815924113</v>
      </c>
      <c r="D8" s="108">
        <v>0.78300290586221932</v>
      </c>
      <c r="E8" s="108">
        <v>0.7743660695657214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3.0327655172413794E-2</v>
      </c>
      <c r="E9" s="108">
        <v>2.2503789473684213E-2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15.810486625177459</v>
      </c>
      <c r="C11" s="103">
        <v>17.616006460811576</v>
      </c>
      <c r="D11" s="103">
        <v>14.466967297990051</v>
      </c>
      <c r="E11" s="103">
        <v>14.641997325115064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14.343600273785079</v>
      </c>
      <c r="C12" s="103">
        <v>14.767967145790555</v>
      </c>
      <c r="D12" s="103">
        <v>14.365503080082135</v>
      </c>
      <c r="E12" s="103">
        <v>14.343600273785079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23.586584531143053</v>
      </c>
      <c r="C13" s="103">
        <v>23.586584531143053</v>
      </c>
      <c r="D13" s="103">
        <v>14.726899383983573</v>
      </c>
      <c r="E13" s="103">
        <v>14.735112936344969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121423.412538922</v>
      </c>
      <c r="C14" s="103">
        <v>124673.95985074619</v>
      </c>
      <c r="D14" s="103">
        <v>131977.71845070409</v>
      </c>
      <c r="E14" s="103">
        <v>106851.01121951219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4397.51</v>
      </c>
      <c r="E15" s="103">
        <v>2137.86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569138.72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8.4549913651646396</v>
      </c>
      <c r="C17" s="103">
        <v>6.8162280320293425</v>
      </c>
      <c r="D17" s="103">
        <v>10.105987603285881</v>
      </c>
      <c r="E17" s="103">
        <v>8.9879527063585964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</v>
      </c>
      <c r="C18" s="103">
        <v>0.16666666666666666</v>
      </c>
      <c r="D18" s="103">
        <v>0.33333333333333331</v>
      </c>
      <c r="E18" s="103">
        <v>0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19.666666666666668</v>
      </c>
      <c r="C19" s="103">
        <v>19.666666666666668</v>
      </c>
      <c r="D19" s="103">
        <v>16.916666666666668</v>
      </c>
      <c r="E19" s="103">
        <v>15.666666666666666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0.82289640843206746</v>
      </c>
      <c r="C20" s="108">
        <v>0.95042819956857705</v>
      </c>
      <c r="D20" s="108">
        <v>0.94214896075911558</v>
      </c>
      <c r="E20" s="108">
        <v>0.47855064282166748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0.17710359156793282</v>
      </c>
      <c r="C21" s="108">
        <v>4.9571800431422869E-2</v>
      </c>
      <c r="D21" s="108">
        <v>5.7851039240884465E-2</v>
      </c>
      <c r="E21" s="108">
        <v>0.52144935717833296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0.32147941227470078</v>
      </c>
      <c r="C23" s="108">
        <v>0.33212064555758886</v>
      </c>
      <c r="D23" s="108">
        <v>0.2620679757700588</v>
      </c>
      <c r="E23" s="108">
        <v>0.37754547637814273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1.9095261303254563</v>
      </c>
      <c r="C24" s="103">
        <v>2.3566165252910909</v>
      </c>
      <c r="D24" s="103">
        <v>1.5025402137427468</v>
      </c>
      <c r="E24" s="103">
        <v>1.5066595847274411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1128223.31</v>
      </c>
      <c r="C31" s="108">
        <v>5.5638596069166159E-3</v>
      </c>
      <c r="D31" s="106">
        <v>49</v>
      </c>
      <c r="E31" s="108">
        <v>2.9341317365269463E-2</v>
      </c>
    </row>
    <row r="32" spans="1:11" x14ac:dyDescent="0.2">
      <c r="A32" s="102" t="s">
        <v>18</v>
      </c>
      <c r="B32" s="103">
        <v>9599456.7100000009</v>
      </c>
      <c r="C32" s="108">
        <v>4.7339944994678113E-2</v>
      </c>
      <c r="D32" s="106">
        <v>130</v>
      </c>
      <c r="E32" s="108">
        <v>7.7844311377245512E-2</v>
      </c>
    </row>
    <row r="33" spans="1:5" x14ac:dyDescent="0.2">
      <c r="A33" s="102" t="s">
        <v>19</v>
      </c>
      <c r="B33" s="103">
        <v>3485494.12</v>
      </c>
      <c r="C33" s="108">
        <v>1.7188795668840927E-2</v>
      </c>
      <c r="D33" s="106">
        <v>36</v>
      </c>
      <c r="E33" s="108">
        <v>2.1556886227544911E-2</v>
      </c>
    </row>
    <row r="34" spans="1:5" x14ac:dyDescent="0.2">
      <c r="A34" s="102" t="s">
        <v>20</v>
      </c>
      <c r="B34" s="103">
        <v>2984790.91</v>
      </c>
      <c r="C34" s="108">
        <v>1.4719566093028947E-2</v>
      </c>
      <c r="D34" s="106">
        <v>33</v>
      </c>
      <c r="E34" s="108">
        <v>1.9760479041916169E-2</v>
      </c>
    </row>
    <row r="35" spans="1:5" x14ac:dyDescent="0.2">
      <c r="A35" s="102" t="s">
        <v>21</v>
      </c>
      <c r="B35" s="103">
        <v>11023419.240000002</v>
      </c>
      <c r="C35" s="108">
        <v>5.4362249473061737E-2</v>
      </c>
      <c r="D35" s="106">
        <v>73</v>
      </c>
      <c r="E35" s="108">
        <v>4.3712574850299404E-2</v>
      </c>
    </row>
    <row r="36" spans="1:5" x14ac:dyDescent="0.2">
      <c r="A36" s="102" t="s">
        <v>22</v>
      </c>
      <c r="B36" s="103">
        <v>12739378.340000002</v>
      </c>
      <c r="C36" s="108">
        <v>6.2824541857014513E-2</v>
      </c>
      <c r="D36" s="106">
        <v>84</v>
      </c>
      <c r="E36" s="108">
        <v>5.0299401197604787E-2</v>
      </c>
    </row>
    <row r="37" spans="1:5" x14ac:dyDescent="0.2">
      <c r="A37" s="102" t="s">
        <v>23</v>
      </c>
      <c r="B37" s="103">
        <v>19912294.220000003</v>
      </c>
      <c r="C37" s="108">
        <v>9.8197944068091625E-2</v>
      </c>
      <c r="D37" s="106">
        <v>139</v>
      </c>
      <c r="E37" s="108">
        <v>8.3233532934131743E-2</v>
      </c>
    </row>
    <row r="38" spans="1:5" x14ac:dyDescent="0.2">
      <c r="A38" s="102" t="s">
        <v>24</v>
      </c>
      <c r="B38" s="103">
        <v>26673819.649999999</v>
      </c>
      <c r="C38" s="108">
        <v>0.13154256466551262</v>
      </c>
      <c r="D38" s="106">
        <v>197</v>
      </c>
      <c r="E38" s="108">
        <v>0.11796407185628742</v>
      </c>
    </row>
    <row r="39" spans="1:5" x14ac:dyDescent="0.2">
      <c r="A39" s="102" t="s">
        <v>41</v>
      </c>
      <c r="B39" s="103">
        <v>54027944.640000008</v>
      </c>
      <c r="C39" s="108">
        <v>0.26644007100617617</v>
      </c>
      <c r="D39" s="106">
        <v>382</v>
      </c>
      <c r="E39" s="108">
        <v>0.22874251497005987</v>
      </c>
    </row>
    <row r="40" spans="1:5" x14ac:dyDescent="0.2">
      <c r="A40" s="102" t="s">
        <v>42</v>
      </c>
      <c r="B40" s="103">
        <v>44109287.459999971</v>
      </c>
      <c r="C40" s="108">
        <v>0.21752598143763527</v>
      </c>
      <c r="D40" s="106">
        <v>402</v>
      </c>
      <c r="E40" s="108">
        <v>0.2407185628742515</v>
      </c>
    </row>
    <row r="41" spans="1:5" x14ac:dyDescent="0.2">
      <c r="A41" s="102" t="s">
        <v>43</v>
      </c>
      <c r="B41" s="103">
        <v>11057703.839999998</v>
      </c>
      <c r="C41" s="108">
        <v>5.4531324778799982E-2</v>
      </c>
      <c r="D41" s="106">
        <v>97</v>
      </c>
      <c r="E41" s="108">
        <v>5.8083832335329343E-2</v>
      </c>
    </row>
    <row r="42" spans="1:5" x14ac:dyDescent="0.2">
      <c r="A42" s="102" t="s">
        <v>44</v>
      </c>
      <c r="B42" s="103">
        <v>3403106.21</v>
      </c>
      <c r="C42" s="108">
        <v>1.6782497766214467E-2</v>
      </c>
      <c r="D42" s="106">
        <v>29</v>
      </c>
      <c r="E42" s="108">
        <v>1.7365269461077845E-2</v>
      </c>
    </row>
    <row r="43" spans="1:5" x14ac:dyDescent="0.2">
      <c r="A43" s="102" t="s">
        <v>45</v>
      </c>
      <c r="B43" s="103">
        <v>1469099.79</v>
      </c>
      <c r="C43" s="108">
        <v>7.2448999304142031E-3</v>
      </c>
      <c r="D43" s="106">
        <v>12</v>
      </c>
      <c r="E43" s="108">
        <v>7.18562874251497E-3</v>
      </c>
    </row>
    <row r="44" spans="1:5" x14ac:dyDescent="0.2">
      <c r="A44" s="102" t="s">
        <v>46</v>
      </c>
      <c r="B44" s="103">
        <v>178770.25</v>
      </c>
      <c r="C44" s="108">
        <v>8.8160966368739985E-4</v>
      </c>
      <c r="D44" s="106">
        <v>2</v>
      </c>
      <c r="E44" s="108">
        <v>1.1976047904191617E-3</v>
      </c>
    </row>
    <row r="45" spans="1:5" x14ac:dyDescent="0.2">
      <c r="A45" s="102" t="s">
        <v>25</v>
      </c>
      <c r="B45" s="103">
        <v>984310.25</v>
      </c>
      <c r="C45" s="108">
        <v>4.8541489899273536E-3</v>
      </c>
      <c r="D45" s="106">
        <v>5</v>
      </c>
      <c r="E45" s="108">
        <v>2.9940119760479044E-3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202777098.94</v>
      </c>
      <c r="C50" s="118"/>
      <c r="D50" s="119">
        <v>1670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0.76852257564347715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711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4690221.8100000005</v>
      </c>
      <c r="C59" s="108">
        <v>2.312993841275832E-2</v>
      </c>
      <c r="D59" s="106">
        <v>114</v>
      </c>
      <c r="E59" s="108">
        <v>6.8263473053892215E-2</v>
      </c>
    </row>
    <row r="60" spans="1:5" x14ac:dyDescent="0.2">
      <c r="A60" s="102" t="s">
        <v>18</v>
      </c>
      <c r="B60" s="103">
        <v>46002365.93999999</v>
      </c>
      <c r="C60" s="108">
        <v>0.22686174218130864</v>
      </c>
      <c r="D60" s="106">
        <v>401</v>
      </c>
      <c r="E60" s="108">
        <v>0.2401197604790419</v>
      </c>
    </row>
    <row r="61" spans="1:5" x14ac:dyDescent="0.2">
      <c r="A61" s="102" t="s">
        <v>19</v>
      </c>
      <c r="B61" s="103">
        <v>12780964.859999996</v>
      </c>
      <c r="C61" s="108">
        <v>6.3029626751794951E-2</v>
      </c>
      <c r="D61" s="106">
        <v>97</v>
      </c>
      <c r="E61" s="108">
        <v>5.8083832335329343E-2</v>
      </c>
    </row>
    <row r="62" spans="1:5" x14ac:dyDescent="0.2">
      <c r="A62" s="102" t="s">
        <v>20</v>
      </c>
      <c r="B62" s="103">
        <v>24263008.089999996</v>
      </c>
      <c r="C62" s="108">
        <v>0.11965359114432943</v>
      </c>
      <c r="D62" s="106">
        <v>199</v>
      </c>
      <c r="E62" s="108">
        <v>0.11916167664670659</v>
      </c>
    </row>
    <row r="63" spans="1:5" x14ac:dyDescent="0.2">
      <c r="A63" s="102" t="s">
        <v>21</v>
      </c>
      <c r="B63" s="103">
        <v>30539458.519999988</v>
      </c>
      <c r="C63" s="108">
        <v>0.15060605304860561</v>
      </c>
      <c r="D63" s="106">
        <v>205</v>
      </c>
      <c r="E63" s="108">
        <v>0.12275449101796407</v>
      </c>
    </row>
    <row r="64" spans="1:5" x14ac:dyDescent="0.2">
      <c r="A64" s="102" t="s">
        <v>22</v>
      </c>
      <c r="B64" s="103">
        <v>20418517.580000009</v>
      </c>
      <c r="C64" s="108">
        <v>0.1006943963925713</v>
      </c>
      <c r="D64" s="106">
        <v>143</v>
      </c>
      <c r="E64" s="108">
        <v>8.562874251497006E-2</v>
      </c>
    </row>
    <row r="65" spans="1:5" x14ac:dyDescent="0.2">
      <c r="A65" s="102" t="s">
        <v>23</v>
      </c>
      <c r="B65" s="103">
        <v>26188389.20999999</v>
      </c>
      <c r="C65" s="108">
        <v>0.12914865311170523</v>
      </c>
      <c r="D65" s="106">
        <v>209</v>
      </c>
      <c r="E65" s="108">
        <v>0.1251497005988024</v>
      </c>
    </row>
    <row r="66" spans="1:5" x14ac:dyDescent="0.2">
      <c r="A66" s="102" t="s">
        <v>24</v>
      </c>
      <c r="B66" s="103">
        <v>15006892.490000006</v>
      </c>
      <c r="C66" s="108">
        <v>7.4006840853564126E-2</v>
      </c>
      <c r="D66" s="106">
        <v>125</v>
      </c>
      <c r="E66" s="108">
        <v>7.4850299401197598E-2</v>
      </c>
    </row>
    <row r="67" spans="1:5" x14ac:dyDescent="0.2">
      <c r="A67" s="102" t="s">
        <v>41</v>
      </c>
      <c r="B67" s="103">
        <v>11120399.270000005</v>
      </c>
      <c r="C67" s="108">
        <v>5.4840508756318858E-2</v>
      </c>
      <c r="D67" s="106">
        <v>90</v>
      </c>
      <c r="E67" s="108">
        <v>5.3892215568862277E-2</v>
      </c>
    </row>
    <row r="68" spans="1:5" x14ac:dyDescent="0.2">
      <c r="A68" s="102" t="s">
        <v>42</v>
      </c>
      <c r="B68" s="103">
        <v>1828347.8</v>
      </c>
      <c r="C68" s="108">
        <v>9.0165398832389478E-3</v>
      </c>
      <c r="D68" s="106">
        <v>15</v>
      </c>
      <c r="E68" s="108">
        <v>8.9820359281437123E-3</v>
      </c>
    </row>
    <row r="69" spans="1:5" x14ac:dyDescent="0.2">
      <c r="A69" s="102" t="s">
        <v>43</v>
      </c>
      <c r="B69" s="103">
        <v>553686.39</v>
      </c>
      <c r="C69" s="108">
        <v>2.7305173655918168E-3</v>
      </c>
      <c r="D69" s="106">
        <v>5</v>
      </c>
      <c r="E69" s="108">
        <v>2.9940119760479044E-3</v>
      </c>
    </row>
    <row r="70" spans="1:5" x14ac:dyDescent="0.2">
      <c r="A70" s="102" t="s">
        <v>44</v>
      </c>
      <c r="B70" s="103">
        <v>1030071.21</v>
      </c>
      <c r="C70" s="108">
        <v>5.0798202330766609E-3</v>
      </c>
      <c r="D70" s="106">
        <v>9</v>
      </c>
      <c r="E70" s="108">
        <v>5.3892215568862277E-3</v>
      </c>
    </row>
    <row r="71" spans="1:5" x14ac:dyDescent="0.2">
      <c r="A71" s="102" t="s">
        <v>45</v>
      </c>
      <c r="B71" s="103">
        <v>494631</v>
      </c>
      <c r="C71" s="108">
        <v>2.439284330359007E-3</v>
      </c>
      <c r="D71" s="106">
        <v>6</v>
      </c>
      <c r="E71" s="108">
        <v>3.592814371257485E-3</v>
      </c>
    </row>
    <row r="72" spans="1:5" x14ac:dyDescent="0.2">
      <c r="A72" s="102" t="s">
        <v>46</v>
      </c>
      <c r="B72" s="103">
        <v>619135</v>
      </c>
      <c r="C72" s="108">
        <v>3.053278714590925E-3</v>
      </c>
      <c r="D72" s="106">
        <v>3</v>
      </c>
      <c r="E72" s="108">
        <v>1.7964071856287425E-3</v>
      </c>
    </row>
    <row r="73" spans="1:5" x14ac:dyDescent="0.2">
      <c r="A73" s="102" t="s">
        <v>25</v>
      </c>
      <c r="B73" s="103">
        <v>1175166.42</v>
      </c>
      <c r="C73" s="108">
        <v>5.7953606504042229E-3</v>
      </c>
      <c r="D73" s="106">
        <v>6</v>
      </c>
      <c r="E73" s="108">
        <v>3.592814371257485E-3</v>
      </c>
    </row>
    <row r="74" spans="1:5" x14ac:dyDescent="0.2">
      <c r="A74" s="102" t="s">
        <v>26</v>
      </c>
      <c r="B74" s="103">
        <v>202110.88</v>
      </c>
      <c r="C74" s="108">
        <v>9.9671452573548694E-4</v>
      </c>
      <c r="D74" s="106">
        <v>2</v>
      </c>
      <c r="E74" s="108">
        <v>1.1976047904191617E-3</v>
      </c>
    </row>
    <row r="75" spans="1:5" x14ac:dyDescent="0.2">
      <c r="A75" s="102" t="s">
        <v>27</v>
      </c>
      <c r="B75" s="103">
        <v>358551.03</v>
      </c>
      <c r="C75" s="108">
        <v>1.7682027796743073E-3</v>
      </c>
      <c r="D75" s="106">
        <v>3</v>
      </c>
      <c r="E75" s="108">
        <v>1.7964071856287425E-3</v>
      </c>
    </row>
    <row r="76" spans="1:5" x14ac:dyDescent="0.2">
      <c r="A76" s="102" t="s">
        <v>4</v>
      </c>
      <c r="B76" s="103">
        <v>5505181.4399999995</v>
      </c>
      <c r="C76" s="108">
        <v>2.7148930864372093E-2</v>
      </c>
      <c r="D76" s="106">
        <v>38</v>
      </c>
      <c r="E76" s="108">
        <v>2.2754491017964073E-2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202777098.93999997</v>
      </c>
      <c r="C78" s="118"/>
      <c r="D78" s="119">
        <v>1670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0.62765565494146247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8997502.9900000002</v>
      </c>
      <c r="C87" s="108">
        <v>4.4371396163736899E-2</v>
      </c>
      <c r="D87" s="106">
        <v>90</v>
      </c>
      <c r="E87" s="108">
        <v>5.3892215568862277E-2</v>
      </c>
      <c r="F87" s="124"/>
    </row>
    <row r="88" spans="1:6" x14ac:dyDescent="0.2">
      <c r="A88" s="102" t="s">
        <v>607</v>
      </c>
      <c r="B88" s="103">
        <v>2888345.6500000008</v>
      </c>
      <c r="C88" s="108">
        <v>1.4243944040518312E-2</v>
      </c>
      <c r="D88" s="106">
        <v>21</v>
      </c>
      <c r="E88" s="108">
        <v>1.2574850299401197E-2</v>
      </c>
      <c r="F88" s="124"/>
    </row>
    <row r="89" spans="1:6" x14ac:dyDescent="0.2">
      <c r="A89" s="102" t="s">
        <v>608</v>
      </c>
      <c r="B89" s="103">
        <v>190891250.29999971</v>
      </c>
      <c r="C89" s="108">
        <v>0.94138465979574482</v>
      </c>
      <c r="D89" s="106">
        <v>1559</v>
      </c>
      <c r="E89" s="108">
        <v>0.93353293413173655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202777098.9399997</v>
      </c>
      <c r="C93" s="118"/>
      <c r="D93" s="119">
        <v>1670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198108905.16999972</v>
      </c>
      <c r="C100" s="108">
        <v>0.97697869338104448</v>
      </c>
      <c r="D100" s="106">
        <v>1551</v>
      </c>
      <c r="E100" s="108">
        <v>0.92874251497005988</v>
      </c>
    </row>
    <row r="101" spans="1:5" x14ac:dyDescent="0.2">
      <c r="A101" s="102" t="s">
        <v>6</v>
      </c>
      <c r="B101" s="103">
        <v>4668193.7699999968</v>
      </c>
      <c r="C101" s="108">
        <v>2.3021306618955434E-2</v>
      </c>
      <c r="D101" s="106">
        <v>119</v>
      </c>
      <c r="E101" s="108">
        <v>7.1257485029940115E-2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202777098.93999973</v>
      </c>
      <c r="C103" s="118"/>
      <c r="D103" s="119">
        <v>1670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54294322.219999947</v>
      </c>
      <c r="C110" s="108">
        <v>0.26775371826413785</v>
      </c>
      <c r="D110" s="106">
        <v>871</v>
      </c>
      <c r="E110" s="108">
        <v>0.52155688622754492</v>
      </c>
    </row>
    <row r="111" spans="1:5" x14ac:dyDescent="0.2">
      <c r="A111" s="102" t="s">
        <v>71</v>
      </c>
      <c r="B111" s="103">
        <v>77735006.429999962</v>
      </c>
      <c r="C111" s="108">
        <v>0.38335199998596048</v>
      </c>
      <c r="D111" s="106">
        <v>574</v>
      </c>
      <c r="E111" s="108">
        <v>0.34371257485029938</v>
      </c>
    </row>
    <row r="112" spans="1:5" x14ac:dyDescent="0.2">
      <c r="A112" s="102" t="s">
        <v>72</v>
      </c>
      <c r="B112" s="103">
        <v>33237216.969999995</v>
      </c>
      <c r="C112" s="108">
        <v>0.16391011186048485</v>
      </c>
      <c r="D112" s="106">
        <v>139</v>
      </c>
      <c r="E112" s="108">
        <v>8.3233532934131743E-2</v>
      </c>
    </row>
    <row r="113" spans="1:5" x14ac:dyDescent="0.2">
      <c r="A113" s="102" t="s">
        <v>73</v>
      </c>
      <c r="B113" s="103">
        <v>17196525.77</v>
      </c>
      <c r="C113" s="108">
        <v>8.4805068520525134E-2</v>
      </c>
      <c r="D113" s="106">
        <v>51</v>
      </c>
      <c r="E113" s="108">
        <v>3.0538922155688621E-2</v>
      </c>
    </row>
    <row r="114" spans="1:5" x14ac:dyDescent="0.2">
      <c r="A114" s="102" t="s">
        <v>74</v>
      </c>
      <c r="B114" s="103">
        <v>6959334.0899999999</v>
      </c>
      <c r="C114" s="108">
        <v>3.4320118624732908E-2</v>
      </c>
      <c r="D114" s="106">
        <v>16</v>
      </c>
      <c r="E114" s="108">
        <v>9.5808383233532933E-3</v>
      </c>
    </row>
    <row r="115" spans="1:5" x14ac:dyDescent="0.2">
      <c r="A115" s="102" t="s">
        <v>75</v>
      </c>
      <c r="B115" s="103">
        <v>6484813.0300000003</v>
      </c>
      <c r="C115" s="108">
        <v>3.1980006933222782E-2</v>
      </c>
      <c r="D115" s="106">
        <v>12</v>
      </c>
      <c r="E115" s="108">
        <v>7.18562874251497E-3</v>
      </c>
    </row>
    <row r="116" spans="1:5" x14ac:dyDescent="0.2">
      <c r="A116" s="102" t="s">
        <v>76</v>
      </c>
      <c r="B116" s="103">
        <v>3312404.06</v>
      </c>
      <c r="C116" s="108">
        <v>1.633519799481949E-2</v>
      </c>
      <c r="D116" s="106">
        <v>4</v>
      </c>
      <c r="E116" s="108">
        <v>2.3952095808383233E-3</v>
      </c>
    </row>
    <row r="117" spans="1:5" x14ac:dyDescent="0.2">
      <c r="A117" s="102" t="s">
        <v>223</v>
      </c>
      <c r="B117" s="103">
        <v>2196476.4</v>
      </c>
      <c r="C117" s="108">
        <v>1.0831974673086329E-2</v>
      </c>
      <c r="D117" s="106">
        <v>2</v>
      </c>
      <c r="E117" s="108">
        <v>1.1976047904191617E-3</v>
      </c>
    </row>
    <row r="118" spans="1:5" x14ac:dyDescent="0.2">
      <c r="A118" s="102" t="s">
        <v>78</v>
      </c>
      <c r="B118" s="103">
        <v>1360999.97</v>
      </c>
      <c r="C118" s="108">
        <v>6.7118031430300155E-3</v>
      </c>
      <c r="D118" s="106">
        <v>1</v>
      </c>
      <c r="E118" s="108">
        <v>5.9880239520958083E-4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202777098.93999994</v>
      </c>
      <c r="C123" s="118"/>
      <c r="D123" s="119">
        <v>1670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121423.412538922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135613674.71000001</v>
      </c>
      <c r="C132" s="108">
        <v>0.66878200457008696</v>
      </c>
      <c r="D132" s="106">
        <v>1009</v>
      </c>
      <c r="E132" s="108">
        <v>0.60419161676646704</v>
      </c>
    </row>
    <row r="133" spans="1:5" x14ac:dyDescent="0.2">
      <c r="A133" s="102" t="s">
        <v>8</v>
      </c>
      <c r="B133" s="103">
        <v>63557558.679999925</v>
      </c>
      <c r="C133" s="108">
        <v>0.31343558524232601</v>
      </c>
      <c r="D133" s="106">
        <v>621</v>
      </c>
      <c r="E133" s="108">
        <v>0.3718562874251497</v>
      </c>
    </row>
    <row r="134" spans="1:5" x14ac:dyDescent="0.2">
      <c r="A134" s="102" t="s">
        <v>9</v>
      </c>
      <c r="B134" s="103">
        <v>3605865.5500000003</v>
      </c>
      <c r="C134" s="108">
        <v>1.7782410187587042E-2</v>
      </c>
      <c r="D134" s="106">
        <v>40</v>
      </c>
      <c r="E134" s="108">
        <v>2.3952095808383235E-2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202777098.93999994</v>
      </c>
      <c r="C136" s="108"/>
      <c r="D136" s="119">
        <v>1670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2.5026751179143777E-4</v>
      </c>
      <c r="D143" s="106">
        <v>1</v>
      </c>
      <c r="E143" s="108">
        <v>5.9880239520958083E-4</v>
      </c>
    </row>
    <row r="144" spans="1:5" x14ac:dyDescent="0.2">
      <c r="A144" s="132">
        <v>1997</v>
      </c>
      <c r="B144" s="103">
        <v>1728390.1</v>
      </c>
      <c r="C144" s="108">
        <v>8.5235961508228104E-3</v>
      </c>
      <c r="D144" s="106">
        <v>17</v>
      </c>
      <c r="E144" s="108">
        <v>1.0179640718562874E-2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35761941.139999986</v>
      </c>
      <c r="C148" s="108">
        <v>0.17636084807871541</v>
      </c>
      <c r="D148" s="106">
        <v>296</v>
      </c>
      <c r="E148" s="108">
        <v>0.17724550898203592</v>
      </c>
    </row>
    <row r="149" spans="1:5" x14ac:dyDescent="0.2">
      <c r="A149" s="132">
        <v>2002</v>
      </c>
      <c r="B149" s="103">
        <v>38304750.469999969</v>
      </c>
      <c r="C149" s="108">
        <v>0.18890077168592898</v>
      </c>
      <c r="D149" s="106">
        <v>304</v>
      </c>
      <c r="E149" s="108">
        <v>0.18203592814371258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26291210.960000001</v>
      </c>
      <c r="C151" s="108">
        <v>0.12965572097359646</v>
      </c>
      <c r="D151" s="106">
        <v>227</v>
      </c>
      <c r="E151" s="108">
        <v>0.13592814371257486</v>
      </c>
    </row>
    <row r="152" spans="1:5" x14ac:dyDescent="0.2">
      <c r="A152" s="132">
        <v>2005</v>
      </c>
      <c r="B152" s="103">
        <v>100640057.75000004</v>
      </c>
      <c r="C152" s="108">
        <v>0.49630879559914493</v>
      </c>
      <c r="D152" s="106">
        <v>825</v>
      </c>
      <c r="E152" s="108">
        <v>0.4940119760479042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202777098.94</v>
      </c>
      <c r="C154" s="108"/>
      <c r="D154" s="134">
        <v>1670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189.72583950212925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28744914.579999994</v>
      </c>
      <c r="C163" s="108">
        <v>0.14175621769056554</v>
      </c>
      <c r="D163" s="106">
        <v>285</v>
      </c>
      <c r="E163" s="108">
        <v>0.17065868263473055</v>
      </c>
    </row>
    <row r="164" spans="1:5" x14ac:dyDescent="0.2">
      <c r="A164" s="102" t="s">
        <v>11</v>
      </c>
      <c r="B164" s="103">
        <v>76074345.669999987</v>
      </c>
      <c r="C164" s="108">
        <v>0.37516241265740619</v>
      </c>
      <c r="D164" s="106">
        <v>603</v>
      </c>
      <c r="E164" s="108">
        <v>0.36107784431137724</v>
      </c>
    </row>
    <row r="165" spans="1:5" x14ac:dyDescent="0.2">
      <c r="A165" s="102" t="s">
        <v>12</v>
      </c>
      <c r="B165" s="103">
        <v>79996899.010000065</v>
      </c>
      <c r="C165" s="108">
        <v>0.39450657607874368</v>
      </c>
      <c r="D165" s="106">
        <v>643</v>
      </c>
      <c r="E165" s="108">
        <v>0.38502994011976049</v>
      </c>
    </row>
    <row r="166" spans="1:5" x14ac:dyDescent="0.2">
      <c r="A166" s="102" t="s">
        <v>13</v>
      </c>
      <c r="B166" s="103">
        <v>17960939.680000003</v>
      </c>
      <c r="C166" s="108">
        <v>8.8574793573284558E-2</v>
      </c>
      <c r="D166" s="106">
        <v>139</v>
      </c>
      <c r="E166" s="108">
        <v>8.3233532934131743E-2</v>
      </c>
    </row>
    <row r="167" spans="1:5" x14ac:dyDescent="0.2">
      <c r="A167" s="102" t="s">
        <v>14</v>
      </c>
      <c r="B167" s="103">
        <v>0</v>
      </c>
      <c r="C167" s="108">
        <v>0</v>
      </c>
      <c r="D167" s="106">
        <v>0</v>
      </c>
      <c r="E167" s="108">
        <v>0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202777098.94000006</v>
      </c>
      <c r="C171" s="118"/>
      <c r="D171" s="119">
        <v>1670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8.4549913651646396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98349715.300000012</v>
      </c>
      <c r="C180" s="108">
        <v>0.48501391830790924</v>
      </c>
      <c r="D180" s="106">
        <v>815</v>
      </c>
      <c r="E180" s="108">
        <v>0.4880239520958084</v>
      </c>
      <c r="F180" s="92"/>
    </row>
    <row r="181" spans="1:6" x14ac:dyDescent="0.2">
      <c r="A181" s="102" t="s">
        <v>52</v>
      </c>
      <c r="B181" s="103">
        <v>104427383.64000005</v>
      </c>
      <c r="C181" s="108">
        <v>0.51498608169209081</v>
      </c>
      <c r="D181" s="106">
        <v>855</v>
      </c>
      <c r="E181" s="108">
        <v>0.5119760479041916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202777098.94000006</v>
      </c>
      <c r="C183" s="118"/>
      <c r="D183" s="119">
        <v>1670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10967728.98</v>
      </c>
      <c r="C190" s="108">
        <v>5.4087611655028463E-2</v>
      </c>
      <c r="D190" s="106">
        <v>140</v>
      </c>
      <c r="E190" s="108">
        <v>8.3832335329341312E-2</v>
      </c>
      <c r="F190" s="108">
        <v>0.81260660467586798</v>
      </c>
    </row>
    <row r="191" spans="1:6" x14ac:dyDescent="0.2">
      <c r="A191" s="102" t="s">
        <v>54</v>
      </c>
      <c r="B191" s="103">
        <v>29878090.919999987</v>
      </c>
      <c r="C191" s="108">
        <v>0.14734450328062276</v>
      </c>
      <c r="D191" s="106">
        <v>275</v>
      </c>
      <c r="E191" s="108">
        <v>0.16467065868263472</v>
      </c>
      <c r="F191" s="108">
        <v>0.79629818581866507</v>
      </c>
    </row>
    <row r="192" spans="1:6" x14ac:dyDescent="0.2">
      <c r="A192" s="102" t="s">
        <v>55</v>
      </c>
      <c r="B192" s="103">
        <v>31756134.209999997</v>
      </c>
      <c r="C192" s="108">
        <v>0.15660611763361096</v>
      </c>
      <c r="D192" s="106">
        <v>271</v>
      </c>
      <c r="E192" s="108">
        <v>0.16227544910179642</v>
      </c>
      <c r="F192" s="108">
        <v>0.7767185776592056</v>
      </c>
    </row>
    <row r="193" spans="1:6" x14ac:dyDescent="0.2">
      <c r="A193" s="102" t="s">
        <v>56</v>
      </c>
      <c r="B193" s="103">
        <v>13941186.859999999</v>
      </c>
      <c r="C193" s="108">
        <v>6.875128864588935E-2</v>
      </c>
      <c r="D193" s="106">
        <v>103</v>
      </c>
      <c r="E193" s="108">
        <v>6.1676646706586825E-2</v>
      </c>
      <c r="F193" s="108">
        <v>0.77537324772135574</v>
      </c>
    </row>
    <row r="194" spans="1:6" x14ac:dyDescent="0.2">
      <c r="A194" s="102" t="s">
        <v>57</v>
      </c>
      <c r="B194" s="103">
        <v>11675333.309999999</v>
      </c>
      <c r="C194" s="108">
        <v>5.7577178937028947E-2</v>
      </c>
      <c r="D194" s="106">
        <v>118</v>
      </c>
      <c r="E194" s="108">
        <v>7.0658682634730532E-2</v>
      </c>
      <c r="F194" s="108">
        <v>0.74394563208652842</v>
      </c>
    </row>
    <row r="195" spans="1:6" x14ac:dyDescent="0.2">
      <c r="A195" s="102" t="s">
        <v>58</v>
      </c>
      <c r="B195" s="103">
        <v>6302514.1899999995</v>
      </c>
      <c r="C195" s="108">
        <v>3.108099594552766E-2</v>
      </c>
      <c r="D195" s="106">
        <v>62</v>
      </c>
      <c r="E195" s="108">
        <v>3.7125748502994015E-2</v>
      </c>
      <c r="F195" s="108">
        <v>0.77156194668208911</v>
      </c>
    </row>
    <row r="196" spans="1:6" x14ac:dyDescent="0.2">
      <c r="A196" s="102" t="s">
        <v>28</v>
      </c>
      <c r="B196" s="103">
        <v>45807523.389999971</v>
      </c>
      <c r="C196" s="108">
        <v>0.2259008715947457</v>
      </c>
      <c r="D196" s="106">
        <v>342</v>
      </c>
      <c r="E196" s="108">
        <v>0.20479041916167665</v>
      </c>
      <c r="F196" s="108">
        <v>0.76287054549363231</v>
      </c>
    </row>
    <row r="197" spans="1:6" x14ac:dyDescent="0.2">
      <c r="A197" s="102" t="s">
        <v>59</v>
      </c>
      <c r="B197" s="103">
        <v>17159612.940000009</v>
      </c>
      <c r="C197" s="108">
        <v>8.4623032037150284E-2</v>
      </c>
      <c r="D197" s="106">
        <v>120</v>
      </c>
      <c r="E197" s="108">
        <v>7.1856287425149698E-2</v>
      </c>
      <c r="F197" s="108">
        <v>0.74876835276329889</v>
      </c>
    </row>
    <row r="198" spans="1:6" x14ac:dyDescent="0.2">
      <c r="A198" s="102" t="s">
        <v>60</v>
      </c>
      <c r="B198" s="103">
        <v>19455619.439999994</v>
      </c>
      <c r="C198" s="108">
        <v>9.5945841723264563E-2</v>
      </c>
      <c r="D198" s="106">
        <v>103</v>
      </c>
      <c r="E198" s="108">
        <v>6.1676646706586825E-2</v>
      </c>
      <c r="F198" s="108">
        <v>0.72840597902058135</v>
      </c>
    </row>
    <row r="199" spans="1:6" x14ac:dyDescent="0.2">
      <c r="A199" s="102" t="s">
        <v>61</v>
      </c>
      <c r="B199" s="103">
        <v>12095214.889999997</v>
      </c>
      <c r="C199" s="108">
        <v>5.9647834756620471E-2</v>
      </c>
      <c r="D199" s="106">
        <v>92</v>
      </c>
      <c r="E199" s="108">
        <v>5.5089820359281436E-2</v>
      </c>
      <c r="F199" s="108">
        <v>0.75720284433392937</v>
      </c>
    </row>
    <row r="200" spans="1:6" x14ac:dyDescent="0.2">
      <c r="A200" s="102" t="s">
        <v>62</v>
      </c>
      <c r="B200" s="103">
        <v>3605865.5500000003</v>
      </c>
      <c r="C200" s="108">
        <v>1.7782410187587042E-2</v>
      </c>
      <c r="D200" s="106">
        <v>40</v>
      </c>
      <c r="E200" s="108">
        <v>2.3952095808383235E-2</v>
      </c>
      <c r="F200" s="108">
        <v>0.80220446632951425</v>
      </c>
    </row>
    <row r="201" spans="1:6" x14ac:dyDescent="0.2">
      <c r="A201" s="102" t="s">
        <v>3</v>
      </c>
      <c r="B201" s="103">
        <v>132274.26</v>
      </c>
      <c r="C201" s="108">
        <v>6.5231360292386303E-4</v>
      </c>
      <c r="D201" s="106">
        <v>4</v>
      </c>
      <c r="E201" s="108">
        <v>2.3952095808383233E-3</v>
      </c>
      <c r="F201" s="108">
        <v>0.67552133306183881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202777098.93999994</v>
      </c>
      <c r="C203" s="118"/>
      <c r="D203" s="119">
        <v>1670</v>
      </c>
      <c r="E203" s="118"/>
      <c r="F203" s="142">
        <v>0.76852257564347737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4083408.57</v>
      </c>
      <c r="C210" s="108">
        <v>2.0137424745425743E-2</v>
      </c>
      <c r="D210" s="106">
        <v>40</v>
      </c>
      <c r="E210" s="108">
        <v>2.3952095808383235E-2</v>
      </c>
    </row>
    <row r="211" spans="1:5" x14ac:dyDescent="0.2">
      <c r="A211" s="102" t="s">
        <v>371</v>
      </c>
      <c r="B211" s="103">
        <v>92595211.289999902</v>
      </c>
      <c r="C211" s="108">
        <v>0.45663544736577</v>
      </c>
      <c r="D211" s="106">
        <v>779</v>
      </c>
      <c r="E211" s="108">
        <v>0.46646706586826348</v>
      </c>
    </row>
    <row r="212" spans="1:5" x14ac:dyDescent="0.2">
      <c r="A212" s="102" t="s">
        <v>343</v>
      </c>
      <c r="B212" s="103">
        <v>90483241.130000129</v>
      </c>
      <c r="C212" s="108">
        <v>0.44622021718918736</v>
      </c>
      <c r="D212" s="106">
        <v>706</v>
      </c>
      <c r="E212" s="108">
        <v>0.42275449101796408</v>
      </c>
    </row>
    <row r="213" spans="1:5" x14ac:dyDescent="0.2">
      <c r="A213" s="102" t="s">
        <v>344</v>
      </c>
      <c r="B213" s="103">
        <v>6009887.4699999997</v>
      </c>
      <c r="C213" s="108">
        <v>2.9637900440514113E-2</v>
      </c>
      <c r="D213" s="106">
        <v>60</v>
      </c>
      <c r="E213" s="108">
        <v>3.5928143712574849E-2</v>
      </c>
    </row>
    <row r="214" spans="1:5" x14ac:dyDescent="0.2">
      <c r="A214" s="102" t="s">
        <v>345</v>
      </c>
      <c r="B214" s="103">
        <v>4528632.0399999991</v>
      </c>
      <c r="C214" s="108">
        <v>2.233305468750188E-2</v>
      </c>
      <c r="D214" s="106">
        <v>35</v>
      </c>
      <c r="E214" s="108">
        <v>2.0958083832335328E-2</v>
      </c>
    </row>
    <row r="215" spans="1:5" x14ac:dyDescent="0.2">
      <c r="A215" s="102" t="s">
        <v>39</v>
      </c>
      <c r="B215" s="103">
        <v>3819059.4400000009</v>
      </c>
      <c r="C215" s="108">
        <v>1.883378083602048E-2</v>
      </c>
      <c r="D215" s="106">
        <v>30</v>
      </c>
      <c r="E215" s="108">
        <v>1.7964071856287425E-2</v>
      </c>
    </row>
    <row r="216" spans="1:5" x14ac:dyDescent="0.2">
      <c r="A216" s="102" t="s">
        <v>40</v>
      </c>
      <c r="B216" s="103">
        <v>82517</v>
      </c>
      <c r="C216" s="108">
        <v>4.0693451297681339E-4</v>
      </c>
      <c r="D216" s="106">
        <v>1</v>
      </c>
      <c r="E216" s="108">
        <v>5.9880239520958083E-4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0</v>
      </c>
      <c r="C220" s="108">
        <v>0</v>
      </c>
      <c r="D220" s="106">
        <v>0</v>
      </c>
      <c r="E220" s="108">
        <v>0</v>
      </c>
    </row>
    <row r="221" spans="1:5" x14ac:dyDescent="0.2">
      <c r="A221" s="102" t="s">
        <v>33</v>
      </c>
      <c r="B221" s="103">
        <v>972684.6399999999</v>
      </c>
      <c r="C221" s="108">
        <v>4.7968170226550533E-3</v>
      </c>
      <c r="D221" s="106">
        <v>15</v>
      </c>
      <c r="E221" s="108">
        <v>8.9820359281437123E-3</v>
      </c>
    </row>
    <row r="222" spans="1:5" x14ac:dyDescent="0.2">
      <c r="A222" s="102" t="s">
        <v>34</v>
      </c>
      <c r="B222" s="103">
        <v>0</v>
      </c>
      <c r="C222" s="108">
        <v>0</v>
      </c>
      <c r="D222" s="106">
        <v>0</v>
      </c>
      <c r="E222" s="108">
        <v>0</v>
      </c>
    </row>
    <row r="223" spans="1:5" x14ac:dyDescent="0.2">
      <c r="A223" s="102" t="s">
        <v>346</v>
      </c>
      <c r="B223" s="103">
        <v>202457.36</v>
      </c>
      <c r="C223" s="108">
        <v>9.984231999487544E-4</v>
      </c>
      <c r="D223" s="106">
        <v>4</v>
      </c>
      <c r="E223" s="108">
        <v>2.3952095808383233E-3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202777098.94</v>
      </c>
      <c r="C225" s="118"/>
      <c r="D225" s="119">
        <v>1670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2.5598535774562513E-2</v>
      </c>
      <c r="E227" s="108"/>
    </row>
    <row r="228" spans="1:5" x14ac:dyDescent="0.2">
      <c r="A228" s="102"/>
      <c r="B228" s="103"/>
      <c r="C228" s="108"/>
      <c r="D228" s="106"/>
      <c r="E228" s="108"/>
    </row>
    <row r="229" spans="1:5" x14ac:dyDescent="0.2">
      <c r="A229" s="102"/>
      <c r="B229" s="103"/>
      <c r="C229" s="108"/>
      <c r="D229" s="106"/>
      <c r="E229" s="108"/>
    </row>
    <row r="230" spans="1:5" x14ac:dyDescent="0.2">
      <c r="A230" s="102"/>
      <c r="B230" s="103"/>
      <c r="C230" s="108"/>
      <c r="D230" s="106"/>
      <c r="E230" s="108"/>
    </row>
    <row r="231" spans="1:5" x14ac:dyDescent="0.2">
      <c r="A231" s="111" t="s">
        <v>140</v>
      </c>
      <c r="B231" s="103"/>
      <c r="C231" s="108"/>
      <c r="D231" s="106"/>
      <c r="E231" s="108"/>
    </row>
    <row r="232" spans="1:5" x14ac:dyDescent="0.2">
      <c r="B232" s="95"/>
      <c r="D232" s="97"/>
    </row>
    <row r="233" spans="1:5" s="123" customFormat="1" ht="20.399999999999999" x14ac:dyDescent="0.2">
      <c r="A233" s="112" t="s">
        <v>140</v>
      </c>
      <c r="B233" s="113" t="s">
        <v>112</v>
      </c>
      <c r="C233" s="114" t="s">
        <v>113</v>
      </c>
      <c r="D233" s="115" t="s">
        <v>114</v>
      </c>
      <c r="E233" s="114" t="s">
        <v>113</v>
      </c>
    </row>
    <row r="235" spans="1:5" x14ac:dyDescent="0.2">
      <c r="A235" s="102" t="s">
        <v>165</v>
      </c>
      <c r="B235" s="103">
        <v>0</v>
      </c>
      <c r="C235" s="108">
        <v>0</v>
      </c>
      <c r="D235" s="106">
        <v>0</v>
      </c>
      <c r="E235" s="108">
        <v>0</v>
      </c>
    </row>
    <row r="236" spans="1:5" x14ac:dyDescent="0.2">
      <c r="A236" s="102" t="s">
        <v>166</v>
      </c>
      <c r="B236" s="103">
        <v>166864546.42999977</v>
      </c>
      <c r="C236" s="108">
        <v>0.82289640843206724</v>
      </c>
      <c r="D236" s="106">
        <v>1333</v>
      </c>
      <c r="E236" s="108">
        <v>0.79820359281437125</v>
      </c>
    </row>
    <row r="237" spans="1:5" x14ac:dyDescent="0.2">
      <c r="A237" s="102" t="s">
        <v>610</v>
      </c>
      <c r="B237" s="103">
        <v>35912552.510000013</v>
      </c>
      <c r="C237" s="108">
        <v>0.17710359156793276</v>
      </c>
      <c r="D237" s="106">
        <v>337</v>
      </c>
      <c r="E237" s="108">
        <v>0.20179640718562875</v>
      </c>
    </row>
    <row r="238" spans="1:5" x14ac:dyDescent="0.2">
      <c r="A238" s="102"/>
      <c r="B238" s="102"/>
      <c r="C238" s="108"/>
      <c r="D238" s="102"/>
      <c r="E238" s="108"/>
    </row>
    <row r="239" spans="1:5" ht="10.8" thickBot="1" x14ac:dyDescent="0.25">
      <c r="A239" s="102"/>
      <c r="B239" s="133">
        <v>202777098.93999979</v>
      </c>
      <c r="C239" s="108"/>
      <c r="D239" s="134">
        <v>1670</v>
      </c>
      <c r="E239" s="108"/>
    </row>
    <row r="240" spans="1:5" ht="10.8" thickTop="1" x14ac:dyDescent="0.2">
      <c r="A240" s="102"/>
      <c r="B240" s="102"/>
      <c r="C240" s="108"/>
      <c r="D240" s="102"/>
      <c r="E240" s="108"/>
    </row>
    <row r="241" spans="1:5" x14ac:dyDescent="0.2">
      <c r="A241" s="102"/>
      <c r="B241" s="102"/>
      <c r="C241" s="108"/>
      <c r="D241" s="102"/>
      <c r="E241" s="108"/>
    </row>
    <row r="242" spans="1:5" x14ac:dyDescent="0.2">
      <c r="A242" s="102"/>
      <c r="B242" s="102"/>
      <c r="C242" s="102"/>
      <c r="D242" s="102"/>
      <c r="E242" s="102"/>
    </row>
    <row r="243" spans="1:5" x14ac:dyDescent="0.2">
      <c r="A243" s="111" t="s">
        <v>153</v>
      </c>
      <c r="B243" s="103"/>
      <c r="C243" s="108"/>
      <c r="D243" s="106"/>
      <c r="E243" s="108"/>
    </row>
    <row r="244" spans="1:5" x14ac:dyDescent="0.2">
      <c r="B244" s="95"/>
      <c r="D244" s="97"/>
    </row>
    <row r="245" spans="1:5" s="123" customFormat="1" ht="20.399999999999999" x14ac:dyDescent="0.2">
      <c r="A245" s="112" t="s">
        <v>611</v>
      </c>
      <c r="B245" s="113" t="s">
        <v>112</v>
      </c>
      <c r="C245" s="114" t="s">
        <v>113</v>
      </c>
      <c r="D245" s="115" t="s">
        <v>114</v>
      </c>
      <c r="E245" s="114" t="s">
        <v>113</v>
      </c>
    </row>
    <row r="247" spans="1:5" x14ac:dyDescent="0.2">
      <c r="A247" s="102" t="s">
        <v>37</v>
      </c>
      <c r="B247" s="103">
        <v>32696196.319999985</v>
      </c>
      <c r="C247" s="108">
        <v>0.16124205588755619</v>
      </c>
      <c r="D247" s="106">
        <v>232</v>
      </c>
      <c r="E247" s="108">
        <v>0.13892215568862276</v>
      </c>
    </row>
    <row r="248" spans="1:5" x14ac:dyDescent="0.2">
      <c r="A248" s="102" t="s">
        <v>38</v>
      </c>
      <c r="B248" s="103">
        <v>170080902.61999997</v>
      </c>
      <c r="C248" s="108">
        <v>0.83875794411244375</v>
      </c>
      <c r="D248" s="106">
        <v>1438</v>
      </c>
      <c r="E248" s="108">
        <v>0.86107784431137724</v>
      </c>
    </row>
    <row r="249" spans="1:5" x14ac:dyDescent="0.2">
      <c r="A249" s="102"/>
      <c r="B249" s="102"/>
      <c r="C249" s="108"/>
      <c r="D249" s="102"/>
      <c r="E249" s="108"/>
    </row>
    <row r="250" spans="1:5" ht="10.8" thickBot="1" x14ac:dyDescent="0.25">
      <c r="A250" s="102"/>
      <c r="B250" s="133">
        <v>202777098.93999997</v>
      </c>
      <c r="C250" s="108"/>
      <c r="D250" s="134">
        <v>1670</v>
      </c>
      <c r="E250" s="108"/>
    </row>
    <row r="251" spans="1:5" ht="10.8" thickTop="1" x14ac:dyDescent="0.2">
      <c r="A251" s="102"/>
      <c r="B251" s="102"/>
      <c r="C251" s="108"/>
      <c r="D251" s="102"/>
      <c r="E251" s="108"/>
    </row>
    <row r="252" spans="1:5" x14ac:dyDescent="0.2">
      <c r="A252" s="102"/>
      <c r="B252" s="102"/>
      <c r="C252" s="108"/>
      <c r="D252" s="102"/>
      <c r="E252" s="108"/>
    </row>
    <row r="253" spans="1:5" x14ac:dyDescent="0.2">
      <c r="A253" s="102"/>
      <c r="B253" s="102"/>
      <c r="C253" s="108"/>
      <c r="D253" s="102"/>
      <c r="E253" s="108"/>
    </row>
    <row r="254" spans="1:5" x14ac:dyDescent="0.2">
      <c r="A254" s="102"/>
      <c r="B254" s="102"/>
      <c r="C254" s="108"/>
      <c r="D254" s="102"/>
      <c r="E254" s="108"/>
    </row>
    <row r="255" spans="1:5" x14ac:dyDescent="0.2">
      <c r="A255" s="111" t="s">
        <v>151</v>
      </c>
      <c r="B255" s="103"/>
      <c r="C255" s="108"/>
      <c r="D255" s="106"/>
      <c r="E255" s="108"/>
    </row>
    <row r="256" spans="1:5" x14ac:dyDescent="0.2">
      <c r="A256" s="92"/>
      <c r="B256" s="127"/>
      <c r="C256" s="128"/>
      <c r="D256" s="129"/>
      <c r="E256" s="128"/>
    </row>
    <row r="257" spans="1:5" s="123" customFormat="1" ht="20.399999999999999" x14ac:dyDescent="0.2">
      <c r="A257" s="112" t="s">
        <v>142</v>
      </c>
      <c r="B257" s="113" t="s">
        <v>112</v>
      </c>
      <c r="C257" s="114" t="s">
        <v>113</v>
      </c>
      <c r="D257" s="115" t="s">
        <v>114</v>
      </c>
      <c r="E257" s="114" t="s">
        <v>113</v>
      </c>
    </row>
    <row r="259" spans="1:5" x14ac:dyDescent="0.2">
      <c r="A259" s="144" t="s">
        <v>612</v>
      </c>
      <c r="B259" s="103">
        <v>39507680.679999985</v>
      </c>
      <c r="C259" s="108">
        <v>0.23676497809301597</v>
      </c>
      <c r="D259" s="106">
        <v>293</v>
      </c>
      <c r="E259" s="108">
        <v>0.21980495123780946</v>
      </c>
    </row>
    <row r="260" spans="1:5" x14ac:dyDescent="0.2">
      <c r="A260" s="102" t="s">
        <v>83</v>
      </c>
      <c r="B260" s="103">
        <v>16771288.340000002</v>
      </c>
      <c r="C260" s="108">
        <v>0.10050839857126627</v>
      </c>
      <c r="D260" s="106">
        <v>139</v>
      </c>
      <c r="E260" s="108">
        <v>0.10427606901725431</v>
      </c>
    </row>
    <row r="261" spans="1:5" x14ac:dyDescent="0.2">
      <c r="A261" s="102" t="s">
        <v>84</v>
      </c>
      <c r="B261" s="103">
        <v>36605311.419999987</v>
      </c>
      <c r="C261" s="108">
        <v>0.21937141353964004</v>
      </c>
      <c r="D261" s="106">
        <v>317</v>
      </c>
      <c r="E261" s="108">
        <v>0.23780945236309078</v>
      </c>
    </row>
    <row r="262" spans="1:5" x14ac:dyDescent="0.2">
      <c r="A262" s="102" t="s">
        <v>85</v>
      </c>
      <c r="B262" s="103">
        <v>33055510.579999994</v>
      </c>
      <c r="C262" s="108">
        <v>0.19809786612680397</v>
      </c>
      <c r="D262" s="106">
        <v>253</v>
      </c>
      <c r="E262" s="108">
        <v>0.18979744936234058</v>
      </c>
    </row>
    <row r="263" spans="1:5" x14ac:dyDescent="0.2">
      <c r="A263" s="102" t="s">
        <v>86</v>
      </c>
      <c r="B263" s="103">
        <v>14808366.520000001</v>
      </c>
      <c r="C263" s="108">
        <v>8.874483427917472E-2</v>
      </c>
      <c r="D263" s="106">
        <v>103</v>
      </c>
      <c r="E263" s="108">
        <v>7.7269317329332329E-2</v>
      </c>
    </row>
    <row r="264" spans="1:5" x14ac:dyDescent="0.2">
      <c r="A264" s="102" t="s">
        <v>87</v>
      </c>
      <c r="B264" s="103">
        <v>19225797.909999996</v>
      </c>
      <c r="C264" s="108">
        <v>0.11521799160653495</v>
      </c>
      <c r="D264" s="106">
        <v>160</v>
      </c>
      <c r="E264" s="108">
        <v>0.12003000750187547</v>
      </c>
    </row>
    <row r="265" spans="1:5" x14ac:dyDescent="0.2">
      <c r="A265" s="102" t="s">
        <v>88</v>
      </c>
      <c r="B265" s="103">
        <v>2496219.0399999996</v>
      </c>
      <c r="C265" s="108">
        <v>1.4959553083058115E-2</v>
      </c>
      <c r="D265" s="106">
        <v>21</v>
      </c>
      <c r="E265" s="108">
        <v>1.5753938484621154E-2</v>
      </c>
    </row>
    <row r="266" spans="1:5" x14ac:dyDescent="0.2">
      <c r="A266" s="102" t="s">
        <v>89</v>
      </c>
      <c r="B266" s="103">
        <v>465573.83999999997</v>
      </c>
      <c r="C266" s="108">
        <v>2.7901303779668332E-3</v>
      </c>
      <c r="D266" s="106">
        <v>5</v>
      </c>
      <c r="E266" s="108">
        <v>3.7509377344336083E-3</v>
      </c>
    </row>
    <row r="267" spans="1:5" x14ac:dyDescent="0.2">
      <c r="A267" s="102" t="s">
        <v>0</v>
      </c>
      <c r="B267" s="103">
        <v>442806.31</v>
      </c>
      <c r="C267" s="108">
        <v>2.6536871940365009E-3</v>
      </c>
      <c r="D267" s="106">
        <v>3</v>
      </c>
      <c r="E267" s="108">
        <v>2.2505626406601649E-3</v>
      </c>
    </row>
    <row r="268" spans="1:5" x14ac:dyDescent="0.2">
      <c r="A268" s="102" t="s">
        <v>69</v>
      </c>
      <c r="B268" s="103">
        <v>76858.48</v>
      </c>
      <c r="C268" s="108">
        <v>4.6060401471946169E-4</v>
      </c>
      <c r="D268" s="106">
        <v>2</v>
      </c>
      <c r="E268" s="108">
        <v>1.5003750937734434E-3</v>
      </c>
    </row>
    <row r="269" spans="1:5" x14ac:dyDescent="0.2">
      <c r="A269" s="102" t="s">
        <v>82</v>
      </c>
      <c r="B269" s="103">
        <v>3409133.31</v>
      </c>
      <c r="C269" s="108">
        <v>2.0430543113783246E-2</v>
      </c>
      <c r="D269" s="106">
        <v>37</v>
      </c>
      <c r="E269" s="108">
        <v>2.7756939234808702E-2</v>
      </c>
    </row>
    <row r="270" spans="1:5" x14ac:dyDescent="0.2">
      <c r="A270" s="102"/>
      <c r="B270" s="102"/>
      <c r="C270" s="108"/>
      <c r="D270" s="106"/>
      <c r="E270" s="108"/>
    </row>
    <row r="271" spans="1:5" ht="10.8" thickBot="1" x14ac:dyDescent="0.25">
      <c r="A271" s="102"/>
      <c r="B271" s="133">
        <v>166864546.42999995</v>
      </c>
      <c r="C271" s="108"/>
      <c r="D271" s="119">
        <v>1333</v>
      </c>
      <c r="E271" s="108"/>
    </row>
    <row r="272" spans="1:5" ht="10.8" thickTop="1" x14ac:dyDescent="0.2">
      <c r="A272" s="102"/>
      <c r="B272" s="102"/>
      <c r="C272" s="108"/>
      <c r="D272" s="102"/>
      <c r="E272" s="108"/>
    </row>
    <row r="273" spans="1:5" x14ac:dyDescent="0.2">
      <c r="A273" s="102"/>
      <c r="B273" s="102"/>
      <c r="C273" s="108"/>
      <c r="D273" s="102"/>
      <c r="E273" s="108"/>
    </row>
    <row r="274" spans="1:5" x14ac:dyDescent="0.2">
      <c r="A274" s="116" t="s">
        <v>398</v>
      </c>
      <c r="B274" s="102"/>
      <c r="C274" s="108"/>
      <c r="D274" s="126">
        <v>1.9095261303254563</v>
      </c>
      <c r="E274" s="108"/>
    </row>
    <row r="275" spans="1:5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8"/>
      <c r="D277" s="102"/>
      <c r="E277" s="108"/>
    </row>
    <row r="278" spans="1:5" ht="15.6" x14ac:dyDescent="0.3">
      <c r="A278" s="111" t="s">
        <v>184</v>
      </c>
      <c r="B278" s="145"/>
      <c r="C278" s="145"/>
      <c r="D278" s="145"/>
      <c r="E278" s="145"/>
    </row>
    <row r="279" spans="1:5" ht="15.6" x14ac:dyDescent="0.3">
      <c r="A279" s="146"/>
      <c r="B279" s="146"/>
      <c r="C279" s="146"/>
      <c r="D279" s="146"/>
      <c r="E279" s="146"/>
    </row>
    <row r="280" spans="1:5" ht="20.399999999999999" x14ac:dyDescent="0.2">
      <c r="A280" s="112" t="s">
        <v>90</v>
      </c>
      <c r="B280" s="113" t="s">
        <v>112</v>
      </c>
      <c r="C280" s="141" t="s">
        <v>113</v>
      </c>
      <c r="D280" s="115" t="s">
        <v>114</v>
      </c>
      <c r="E280" s="141" t="s">
        <v>113</v>
      </c>
    </row>
    <row r="281" spans="1:5" x14ac:dyDescent="0.2">
      <c r="C281" s="94"/>
      <c r="E281" s="94"/>
    </row>
    <row r="282" spans="1:5" x14ac:dyDescent="0.2">
      <c r="A282" s="102" t="s">
        <v>185</v>
      </c>
      <c r="B282" s="103">
        <v>120327285.03000009</v>
      </c>
      <c r="C282" s="108">
        <v>0.59339681679539102</v>
      </c>
      <c r="D282" s="106">
        <v>983</v>
      </c>
      <c r="E282" s="108">
        <v>0.58862275449101797</v>
      </c>
    </row>
    <row r="283" spans="1:5" x14ac:dyDescent="0.2">
      <c r="A283" s="102" t="s">
        <v>186</v>
      </c>
      <c r="B283" s="103">
        <v>59600530.369999938</v>
      </c>
      <c r="C283" s="108">
        <v>0.29392140770114877</v>
      </c>
      <c r="D283" s="106">
        <v>486</v>
      </c>
      <c r="E283" s="108">
        <v>0.29101796407185626</v>
      </c>
    </row>
    <row r="284" spans="1:5" x14ac:dyDescent="0.2">
      <c r="A284" s="102" t="s">
        <v>187</v>
      </c>
      <c r="B284" s="103">
        <v>10417391.809999999</v>
      </c>
      <c r="C284" s="108">
        <v>5.1373611046099506E-2</v>
      </c>
      <c r="D284" s="106">
        <v>93</v>
      </c>
      <c r="E284" s="108">
        <v>5.5688622754491018E-2</v>
      </c>
    </row>
    <row r="285" spans="1:5" x14ac:dyDescent="0.2">
      <c r="A285" s="102" t="s">
        <v>188</v>
      </c>
      <c r="B285" s="103">
        <v>12431891.730000004</v>
      </c>
      <c r="C285" s="108">
        <v>6.1308164457360592E-2</v>
      </c>
      <c r="D285" s="106">
        <v>108</v>
      </c>
      <c r="E285" s="108">
        <v>6.4670658682634732E-2</v>
      </c>
    </row>
    <row r="286" spans="1:5" x14ac:dyDescent="0.2">
      <c r="A286" s="102" t="s">
        <v>189</v>
      </c>
      <c r="B286" s="103">
        <v>0</v>
      </c>
      <c r="C286" s="108">
        <v>0</v>
      </c>
      <c r="D286" s="106">
        <v>0</v>
      </c>
      <c r="E286" s="108">
        <v>0</v>
      </c>
    </row>
    <row r="287" spans="1:5" x14ac:dyDescent="0.2">
      <c r="A287" s="102" t="s">
        <v>190</v>
      </c>
      <c r="B287" s="103">
        <v>0</v>
      </c>
      <c r="C287" s="108">
        <v>0</v>
      </c>
      <c r="D287" s="106">
        <v>0</v>
      </c>
      <c r="E287" s="108">
        <v>0</v>
      </c>
    </row>
    <row r="288" spans="1:5" x14ac:dyDescent="0.2">
      <c r="A288" s="102" t="s">
        <v>191</v>
      </c>
      <c r="B288" s="103">
        <v>0</v>
      </c>
      <c r="C288" s="108">
        <v>0</v>
      </c>
      <c r="D288" s="106">
        <v>0</v>
      </c>
      <c r="E288" s="108">
        <v>0</v>
      </c>
    </row>
    <row r="289" spans="1:5" x14ac:dyDescent="0.2">
      <c r="A289" s="102"/>
      <c r="B289" s="103"/>
      <c r="C289" s="102"/>
      <c r="D289" s="106"/>
      <c r="E289" s="108"/>
    </row>
    <row r="290" spans="1:5" ht="10.8" thickBot="1" x14ac:dyDescent="0.25">
      <c r="A290" s="102"/>
      <c r="B290" s="117">
        <v>202777098.94000006</v>
      </c>
      <c r="C290" s="116"/>
      <c r="D290" s="119">
        <v>1670</v>
      </c>
      <c r="E290" s="102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06D5F-F280-404E-91BA-E43D736D8361}">
  <sheetPr>
    <tabColor rgb="FFF4F4F4"/>
  </sheetPr>
  <dimension ref="A1:K326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712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201476231.62999982</v>
      </c>
      <c r="C6" s="103">
        <v>83366985.199999958</v>
      </c>
      <c r="D6" s="103">
        <v>65112378.769999929</v>
      </c>
      <c r="E6" s="103">
        <v>52996867.659999974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1660</v>
      </c>
      <c r="C7" s="106">
        <v>668</v>
      </c>
      <c r="D7" s="106">
        <v>494</v>
      </c>
      <c r="E7" s="106">
        <v>498</v>
      </c>
      <c r="F7" s="104"/>
      <c r="G7" s="107"/>
      <c r="H7" s="107"/>
      <c r="I7" s="107"/>
      <c r="J7" s="107"/>
      <c r="K7" s="107"/>
    </row>
    <row r="8" spans="1:11" s="92" customFormat="1" x14ac:dyDescent="0.2">
      <c r="A8" s="102" t="s">
        <v>91</v>
      </c>
      <c r="B8" s="108">
        <v>0.76823970369345373</v>
      </c>
      <c r="C8" s="108">
        <v>0.7526695870728678</v>
      </c>
      <c r="D8" s="108">
        <v>0.78339961059226104</v>
      </c>
      <c r="E8" s="108">
        <v>0.77410676896516972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2.5283999999999997E-2</v>
      </c>
      <c r="E9" s="108">
        <v>1.8772736842105266E-2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15.900272133489128</v>
      </c>
      <c r="C11" s="103">
        <v>17.700708856857389</v>
      </c>
      <c r="D11" s="103">
        <v>14.551617175732224</v>
      </c>
      <c r="E11" s="103">
        <v>14.725054578545171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14.428473648186174</v>
      </c>
      <c r="C12" s="103">
        <v>14.85284052019165</v>
      </c>
      <c r="D12" s="103">
        <v>14.45037645448323</v>
      </c>
      <c r="E12" s="103">
        <v>14.428473648186174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23.671457905544148</v>
      </c>
      <c r="C13" s="103">
        <v>23.671457905544148</v>
      </c>
      <c r="D13" s="103">
        <v>14.811772758384668</v>
      </c>
      <c r="E13" s="103">
        <v>14.819986310746064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121371.22387349386</v>
      </c>
      <c r="C14" s="103">
        <v>124800.87604790412</v>
      </c>
      <c r="D14" s="103">
        <v>131806.43475708488</v>
      </c>
      <c r="E14" s="103">
        <v>107023.87932307691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3666.18</v>
      </c>
      <c r="E15" s="103">
        <v>1783.41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569138.72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8.3917483706958809</v>
      </c>
      <c r="C17" s="103">
        <v>6.7442603401932031</v>
      </c>
      <c r="D17" s="103">
        <v>10.055296610818839</v>
      </c>
      <c r="E17" s="103">
        <v>8.9394888018714642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</v>
      </c>
      <c r="C18" s="103">
        <v>0.5</v>
      </c>
      <c r="D18" s="103">
        <v>0.25</v>
      </c>
      <c r="E18" s="103">
        <v>0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19.583333333333332</v>
      </c>
      <c r="C19" s="103">
        <v>19.583333333333332</v>
      </c>
      <c r="D19" s="103">
        <v>16.833333333333332</v>
      </c>
      <c r="E19" s="103">
        <v>15.583333333333334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0.82350102296282457</v>
      </c>
      <c r="C20" s="108">
        <v>0.95039701867496551</v>
      </c>
      <c r="D20" s="108">
        <v>0.94173799281085635</v>
      </c>
      <c r="E20" s="108">
        <v>0.47861975414718327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0.17649897703717557</v>
      </c>
      <c r="C21" s="108">
        <v>4.9602981325034198E-2</v>
      </c>
      <c r="D21" s="108">
        <v>5.8262007189143962E-2</v>
      </c>
      <c r="E21" s="108">
        <v>0.52138024585281717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0.32077943892998956</v>
      </c>
      <c r="C23" s="108">
        <v>0.33262142217900442</v>
      </c>
      <c r="D23" s="108">
        <v>0.2609900349367934</v>
      </c>
      <c r="E23" s="108">
        <v>0.37560909217705285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1.9581876593773668</v>
      </c>
      <c r="C24" s="103">
        <v>2.35535877118267</v>
      </c>
      <c r="D24" s="103">
        <v>1.5024130521323387</v>
      </c>
      <c r="E24" s="103">
        <v>1.8193760965296628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1126079.0999999999</v>
      </c>
      <c r="C31" s="108">
        <v>5.5891411651374451E-3</v>
      </c>
      <c r="D31" s="106">
        <v>50</v>
      </c>
      <c r="E31" s="108">
        <v>3.0120481927710843E-2</v>
      </c>
    </row>
    <row r="32" spans="1:11" x14ac:dyDescent="0.2">
      <c r="A32" s="102" t="s">
        <v>18</v>
      </c>
      <c r="B32" s="103">
        <v>9701930.959999999</v>
      </c>
      <c r="C32" s="108">
        <v>4.8154220880093995E-2</v>
      </c>
      <c r="D32" s="106">
        <v>130</v>
      </c>
      <c r="E32" s="108">
        <v>7.8313253012048195E-2</v>
      </c>
    </row>
    <row r="33" spans="1:5" x14ac:dyDescent="0.2">
      <c r="A33" s="102" t="s">
        <v>19</v>
      </c>
      <c r="B33" s="103">
        <v>3196217.7300000009</v>
      </c>
      <c r="C33" s="108">
        <v>1.5863994001385131E-2</v>
      </c>
      <c r="D33" s="106">
        <v>34</v>
      </c>
      <c r="E33" s="108">
        <v>2.0481927710843374E-2</v>
      </c>
    </row>
    <row r="34" spans="1:5" x14ac:dyDescent="0.2">
      <c r="A34" s="102" t="s">
        <v>20</v>
      </c>
      <c r="B34" s="103">
        <v>2979508.94</v>
      </c>
      <c r="C34" s="108">
        <v>1.4788389260087534E-2</v>
      </c>
      <c r="D34" s="106">
        <v>33</v>
      </c>
      <c r="E34" s="108">
        <v>1.9879518072289156E-2</v>
      </c>
    </row>
    <row r="35" spans="1:5" x14ac:dyDescent="0.2">
      <c r="A35" s="102" t="s">
        <v>21</v>
      </c>
      <c r="B35" s="103">
        <v>11018979.110000001</v>
      </c>
      <c r="C35" s="108">
        <v>5.4691211071665025E-2</v>
      </c>
      <c r="D35" s="106">
        <v>73</v>
      </c>
      <c r="E35" s="108">
        <v>4.3975903614457829E-2</v>
      </c>
    </row>
    <row r="36" spans="1:5" x14ac:dyDescent="0.2">
      <c r="A36" s="102" t="s">
        <v>22</v>
      </c>
      <c r="B36" s="103">
        <v>12703962.57</v>
      </c>
      <c r="C36" s="108">
        <v>6.3054398363624989E-2</v>
      </c>
      <c r="D36" s="106">
        <v>84</v>
      </c>
      <c r="E36" s="108">
        <v>5.0602409638554217E-2</v>
      </c>
    </row>
    <row r="37" spans="1:5" x14ac:dyDescent="0.2">
      <c r="A37" s="102" t="s">
        <v>23</v>
      </c>
      <c r="B37" s="103">
        <v>19636985.190000001</v>
      </c>
      <c r="C37" s="108">
        <v>9.7465517550786071E-2</v>
      </c>
      <c r="D37" s="106">
        <v>137</v>
      </c>
      <c r="E37" s="108">
        <v>8.2530120481927705E-2</v>
      </c>
    </row>
    <row r="38" spans="1:5" x14ac:dyDescent="0.2">
      <c r="A38" s="102" t="s">
        <v>24</v>
      </c>
      <c r="B38" s="103">
        <v>26472327.960000001</v>
      </c>
      <c r="C38" s="108">
        <v>0.13139181602629424</v>
      </c>
      <c r="D38" s="106">
        <v>195</v>
      </c>
      <c r="E38" s="108">
        <v>0.11746987951807229</v>
      </c>
    </row>
    <row r="39" spans="1:5" x14ac:dyDescent="0.2">
      <c r="A39" s="102" t="s">
        <v>41</v>
      </c>
      <c r="B39" s="103">
        <v>53655803.390000001</v>
      </c>
      <c r="C39" s="108">
        <v>0.26631331624534221</v>
      </c>
      <c r="D39" s="106">
        <v>379</v>
      </c>
      <c r="E39" s="108">
        <v>0.22831325301204819</v>
      </c>
    </row>
    <row r="40" spans="1:5" x14ac:dyDescent="0.2">
      <c r="A40" s="102" t="s">
        <v>42</v>
      </c>
      <c r="B40" s="103">
        <v>43891446.339999974</v>
      </c>
      <c r="C40" s="108">
        <v>0.21784925191872859</v>
      </c>
      <c r="D40" s="106">
        <v>400</v>
      </c>
      <c r="E40" s="108">
        <v>0.24096385542168675</v>
      </c>
    </row>
    <row r="41" spans="1:5" x14ac:dyDescent="0.2">
      <c r="A41" s="102" t="s">
        <v>43</v>
      </c>
      <c r="B41" s="103">
        <v>11057703.839999998</v>
      </c>
      <c r="C41" s="108">
        <v>5.4883416026496185E-2</v>
      </c>
      <c r="D41" s="106">
        <v>97</v>
      </c>
      <c r="E41" s="108">
        <v>5.8433734939759036E-2</v>
      </c>
    </row>
    <row r="42" spans="1:5" x14ac:dyDescent="0.2">
      <c r="A42" s="102" t="s">
        <v>44</v>
      </c>
      <c r="B42" s="103">
        <v>3403106.21</v>
      </c>
      <c r="C42" s="108">
        <v>1.6890856963463648E-2</v>
      </c>
      <c r="D42" s="106">
        <v>29</v>
      </c>
      <c r="E42" s="108">
        <v>1.7469879518072291E-2</v>
      </c>
    </row>
    <row r="43" spans="1:5" x14ac:dyDescent="0.2">
      <c r="A43" s="102" t="s">
        <v>45</v>
      </c>
      <c r="B43" s="103">
        <v>1469099.79</v>
      </c>
      <c r="C43" s="108">
        <v>7.2916779220782782E-3</v>
      </c>
      <c r="D43" s="106">
        <v>12</v>
      </c>
      <c r="E43" s="108">
        <v>7.2289156626506026E-3</v>
      </c>
    </row>
    <row r="44" spans="1:5" x14ac:dyDescent="0.2">
      <c r="A44" s="102" t="s">
        <v>46</v>
      </c>
      <c r="B44" s="103">
        <v>178770.25</v>
      </c>
      <c r="C44" s="108">
        <v>8.8730193409762472E-4</v>
      </c>
      <c r="D44" s="106">
        <v>2</v>
      </c>
      <c r="E44" s="108">
        <v>1.2048192771084338E-3</v>
      </c>
    </row>
    <row r="45" spans="1:5" x14ac:dyDescent="0.2">
      <c r="A45" s="102" t="s">
        <v>25</v>
      </c>
      <c r="B45" s="103">
        <v>984310.25</v>
      </c>
      <c r="C45" s="108">
        <v>4.8854906707190742E-3</v>
      </c>
      <c r="D45" s="106">
        <v>5</v>
      </c>
      <c r="E45" s="108">
        <v>3.0120481927710845E-3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201476231.62999997</v>
      </c>
      <c r="C50" s="118"/>
      <c r="D50" s="119">
        <v>1660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0.76823970369345318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711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4765105.57</v>
      </c>
      <c r="C59" s="108">
        <v>2.3650956400409828E-2</v>
      </c>
      <c r="D59" s="106">
        <v>118</v>
      </c>
      <c r="E59" s="108">
        <v>7.1084337349397592E-2</v>
      </c>
    </row>
    <row r="60" spans="1:5" x14ac:dyDescent="0.2">
      <c r="A60" s="102" t="s">
        <v>18</v>
      </c>
      <c r="B60" s="103">
        <v>45944253.61999996</v>
      </c>
      <c r="C60" s="108">
        <v>0.22803808294555589</v>
      </c>
      <c r="D60" s="106">
        <v>399</v>
      </c>
      <c r="E60" s="108">
        <v>0.24036144578313254</v>
      </c>
    </row>
    <row r="61" spans="1:5" x14ac:dyDescent="0.2">
      <c r="A61" s="102" t="s">
        <v>19</v>
      </c>
      <c r="B61" s="103">
        <v>12787118.109999996</v>
      </c>
      <c r="C61" s="108">
        <v>6.3467129628882651E-2</v>
      </c>
      <c r="D61" s="106">
        <v>98</v>
      </c>
      <c r="E61" s="108">
        <v>5.903614457831325E-2</v>
      </c>
    </row>
    <row r="62" spans="1:5" x14ac:dyDescent="0.2">
      <c r="A62" s="102" t="s">
        <v>20</v>
      </c>
      <c r="B62" s="103">
        <v>26134877.170000006</v>
      </c>
      <c r="C62" s="108">
        <v>0.12971692471395471</v>
      </c>
      <c r="D62" s="106">
        <v>210</v>
      </c>
      <c r="E62" s="108">
        <v>0.12650602409638553</v>
      </c>
    </row>
    <row r="63" spans="1:5" x14ac:dyDescent="0.2">
      <c r="A63" s="102" t="s">
        <v>21</v>
      </c>
      <c r="B63" s="103">
        <v>29136680.969999991</v>
      </c>
      <c r="C63" s="108">
        <v>0.14461597149339137</v>
      </c>
      <c r="D63" s="106">
        <v>189</v>
      </c>
      <c r="E63" s="108">
        <v>0.11385542168674699</v>
      </c>
    </row>
    <row r="64" spans="1:5" x14ac:dyDescent="0.2">
      <c r="A64" s="102" t="s">
        <v>22</v>
      </c>
      <c r="B64" s="103">
        <v>20990477.63000001</v>
      </c>
      <c r="C64" s="108">
        <v>0.10418339404197251</v>
      </c>
      <c r="D64" s="106">
        <v>154</v>
      </c>
      <c r="E64" s="108">
        <v>9.2771084337349402E-2</v>
      </c>
    </row>
    <row r="65" spans="1:5" x14ac:dyDescent="0.2">
      <c r="A65" s="102" t="s">
        <v>23</v>
      </c>
      <c r="B65" s="103">
        <v>27279230.589999981</v>
      </c>
      <c r="C65" s="108">
        <v>0.13539676799244882</v>
      </c>
      <c r="D65" s="106">
        <v>224</v>
      </c>
      <c r="E65" s="108">
        <v>0.13493975903614458</v>
      </c>
    </row>
    <row r="66" spans="1:5" x14ac:dyDescent="0.2">
      <c r="A66" s="102" t="s">
        <v>24</v>
      </c>
      <c r="B66" s="103">
        <v>13426162.590000005</v>
      </c>
      <c r="C66" s="108">
        <v>6.6638940392018134E-2</v>
      </c>
      <c r="D66" s="106">
        <v>92</v>
      </c>
      <c r="E66" s="108">
        <v>5.5421686746987948E-2</v>
      </c>
    </row>
    <row r="67" spans="1:5" x14ac:dyDescent="0.2">
      <c r="A67" s="102" t="s">
        <v>41</v>
      </c>
      <c r="B67" s="103">
        <v>9299223.1300000045</v>
      </c>
      <c r="C67" s="108">
        <v>4.6155435084161776E-2</v>
      </c>
      <c r="D67" s="106">
        <v>86</v>
      </c>
      <c r="E67" s="108">
        <v>5.1807228915662654E-2</v>
      </c>
    </row>
    <row r="68" spans="1:5" x14ac:dyDescent="0.2">
      <c r="A68" s="102" t="s">
        <v>42</v>
      </c>
      <c r="B68" s="103">
        <v>935664.36</v>
      </c>
      <c r="C68" s="108">
        <v>4.6440433813468192E-3</v>
      </c>
      <c r="D68" s="106">
        <v>10</v>
      </c>
      <c r="E68" s="108">
        <v>6.024096385542169E-3</v>
      </c>
    </row>
    <row r="69" spans="1:5" x14ac:dyDescent="0.2">
      <c r="A69" s="102" t="s">
        <v>43</v>
      </c>
      <c r="B69" s="103">
        <v>944627.66999999993</v>
      </c>
      <c r="C69" s="108">
        <v>4.6885315570858836E-3</v>
      </c>
      <c r="D69" s="106">
        <v>9</v>
      </c>
      <c r="E69" s="108">
        <v>5.4216867469879517E-3</v>
      </c>
    </row>
    <row r="70" spans="1:5" x14ac:dyDescent="0.2">
      <c r="A70" s="102" t="s">
        <v>44</v>
      </c>
      <c r="B70" s="103">
        <v>1393056.08</v>
      </c>
      <c r="C70" s="108">
        <v>6.9142452622315822E-3</v>
      </c>
      <c r="D70" s="106">
        <v>12</v>
      </c>
      <c r="E70" s="108">
        <v>7.2289156626506026E-3</v>
      </c>
    </row>
    <row r="71" spans="1:5" x14ac:dyDescent="0.2">
      <c r="A71" s="102" t="s">
        <v>45</v>
      </c>
      <c r="B71" s="103">
        <v>745213.94</v>
      </c>
      <c r="C71" s="108">
        <v>3.6987685047065225E-3</v>
      </c>
      <c r="D71" s="106">
        <v>4</v>
      </c>
      <c r="E71" s="108">
        <v>2.4096385542168677E-3</v>
      </c>
    </row>
    <row r="72" spans="1:5" x14ac:dyDescent="0.2">
      <c r="A72" s="102" t="s">
        <v>46</v>
      </c>
      <c r="B72" s="103">
        <v>493825.16000000003</v>
      </c>
      <c r="C72" s="108">
        <v>2.4510343279939978E-3</v>
      </c>
      <c r="D72" s="106">
        <v>6</v>
      </c>
      <c r="E72" s="108">
        <v>3.6144578313253013E-3</v>
      </c>
    </row>
    <row r="73" spans="1:5" x14ac:dyDescent="0.2">
      <c r="A73" s="102" t="s">
        <v>25</v>
      </c>
      <c r="B73" s="103">
        <v>894998.32</v>
      </c>
      <c r="C73" s="108">
        <v>4.4422029971436794E-3</v>
      </c>
      <c r="D73" s="106">
        <v>4</v>
      </c>
      <c r="E73" s="108">
        <v>2.4096385542168677E-3</v>
      </c>
    </row>
    <row r="74" spans="1:5" x14ac:dyDescent="0.2">
      <c r="A74" s="102" t="s">
        <v>26</v>
      </c>
      <c r="B74" s="103">
        <v>317809.88</v>
      </c>
      <c r="C74" s="108">
        <v>1.5774063145256776E-3</v>
      </c>
      <c r="D74" s="106">
        <v>3</v>
      </c>
      <c r="E74" s="108">
        <v>1.8072289156626507E-3</v>
      </c>
    </row>
    <row r="75" spans="1:5" x14ac:dyDescent="0.2">
      <c r="A75" s="102" t="s">
        <v>27</v>
      </c>
      <c r="B75" s="103">
        <v>575072.63</v>
      </c>
      <c r="C75" s="108">
        <v>2.8542951461197137E-3</v>
      </c>
      <c r="D75" s="106">
        <v>5</v>
      </c>
      <c r="E75" s="108">
        <v>3.0120481927710845E-3</v>
      </c>
    </row>
    <row r="76" spans="1:5" x14ac:dyDescent="0.2">
      <c r="A76" s="102" t="s">
        <v>4</v>
      </c>
      <c r="B76" s="103">
        <v>5412834.21</v>
      </c>
      <c r="C76" s="108">
        <v>2.6865869816050426E-2</v>
      </c>
      <c r="D76" s="106">
        <v>37</v>
      </c>
      <c r="E76" s="108">
        <v>2.2289156626506025E-2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201476231.62999991</v>
      </c>
      <c r="C78" s="118"/>
      <c r="D78" s="119">
        <v>1660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0.63083583504921448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8991721.4100000001</v>
      </c>
      <c r="C87" s="108">
        <v>4.4629191926285429E-2</v>
      </c>
      <c r="D87" s="106">
        <v>90</v>
      </c>
      <c r="E87" s="108">
        <v>5.4216867469879519E-2</v>
      </c>
      <c r="F87" s="124"/>
    </row>
    <row r="88" spans="1:6" x14ac:dyDescent="0.2">
      <c r="A88" s="102" t="s">
        <v>607</v>
      </c>
      <c r="B88" s="103">
        <v>2888345.6500000008</v>
      </c>
      <c r="C88" s="108">
        <v>1.4335912611787831E-2</v>
      </c>
      <c r="D88" s="106">
        <v>21</v>
      </c>
      <c r="E88" s="108">
        <v>1.2650602409638554E-2</v>
      </c>
      <c r="F88" s="124"/>
    </row>
    <row r="89" spans="1:6" x14ac:dyDescent="0.2">
      <c r="A89" s="102" t="s">
        <v>608</v>
      </c>
      <c r="B89" s="103">
        <v>189596164.56999981</v>
      </c>
      <c r="C89" s="108">
        <v>0.94103489546192676</v>
      </c>
      <c r="D89" s="106">
        <v>1549</v>
      </c>
      <c r="E89" s="108">
        <v>0.93313253012048192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201476231.62999982</v>
      </c>
      <c r="C93" s="118"/>
      <c r="D93" s="119">
        <v>1660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196859984.59999979</v>
      </c>
      <c r="C100" s="108">
        <v>0.97708788281052683</v>
      </c>
      <c r="D100" s="106">
        <v>1541</v>
      </c>
      <c r="E100" s="108">
        <v>0.92831325301204815</v>
      </c>
    </row>
    <row r="101" spans="1:5" x14ac:dyDescent="0.2">
      <c r="A101" s="102" t="s">
        <v>6</v>
      </c>
      <c r="B101" s="103">
        <v>4616247.0300000012</v>
      </c>
      <c r="C101" s="108">
        <v>2.2912117189473197E-2</v>
      </c>
      <c r="D101" s="106">
        <v>119</v>
      </c>
      <c r="E101" s="108">
        <v>7.1686746987951813E-2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201476231.62999979</v>
      </c>
      <c r="C103" s="118"/>
      <c r="D103" s="119">
        <v>1660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53845727.86999996</v>
      </c>
      <c r="C110" s="108">
        <v>0.26725598068999373</v>
      </c>
      <c r="D110" s="106">
        <v>866</v>
      </c>
      <c r="E110" s="108">
        <v>0.52168674698795181</v>
      </c>
    </row>
    <row r="111" spans="1:5" x14ac:dyDescent="0.2">
      <c r="A111" s="102" t="s">
        <v>71</v>
      </c>
      <c r="B111" s="103">
        <v>77114164.72999993</v>
      </c>
      <c r="C111" s="108">
        <v>0.38274571698172261</v>
      </c>
      <c r="D111" s="106">
        <v>570</v>
      </c>
      <c r="E111" s="108">
        <v>0.34337349397590361</v>
      </c>
    </row>
    <row r="112" spans="1:5" x14ac:dyDescent="0.2">
      <c r="A112" s="102" t="s">
        <v>72</v>
      </c>
      <c r="B112" s="103">
        <v>33006438.669999994</v>
      </c>
      <c r="C112" s="108">
        <v>0.16382298995255437</v>
      </c>
      <c r="D112" s="106">
        <v>138</v>
      </c>
      <c r="E112" s="108">
        <v>8.3132530120481926E-2</v>
      </c>
    </row>
    <row r="113" spans="1:5" x14ac:dyDescent="0.2">
      <c r="A113" s="102" t="s">
        <v>73</v>
      </c>
      <c r="B113" s="103">
        <v>17196525.77</v>
      </c>
      <c r="C113" s="108">
        <v>8.5352627607113873E-2</v>
      </c>
      <c r="D113" s="106">
        <v>51</v>
      </c>
      <c r="E113" s="108">
        <v>3.0722891566265061E-2</v>
      </c>
    </row>
    <row r="114" spans="1:5" x14ac:dyDescent="0.2">
      <c r="A114" s="102" t="s">
        <v>74</v>
      </c>
      <c r="B114" s="103">
        <v>6958681.1299999999</v>
      </c>
      <c r="C114" s="108">
        <v>3.4538471727916957E-2</v>
      </c>
      <c r="D114" s="106">
        <v>16</v>
      </c>
      <c r="E114" s="108">
        <v>9.6385542168674707E-3</v>
      </c>
    </row>
    <row r="115" spans="1:5" x14ac:dyDescent="0.2">
      <c r="A115" s="102" t="s">
        <v>75</v>
      </c>
      <c r="B115" s="103">
        <v>6484813.0300000003</v>
      </c>
      <c r="C115" s="108">
        <v>3.2186491565461703E-2</v>
      </c>
      <c r="D115" s="106">
        <v>12</v>
      </c>
      <c r="E115" s="108">
        <v>7.2289156626506026E-3</v>
      </c>
    </row>
    <row r="116" spans="1:5" x14ac:dyDescent="0.2">
      <c r="A116" s="102" t="s">
        <v>76</v>
      </c>
      <c r="B116" s="103">
        <v>3312404.06</v>
      </c>
      <c r="C116" s="108">
        <v>1.644066912112516E-2</v>
      </c>
      <c r="D116" s="106">
        <v>4</v>
      </c>
      <c r="E116" s="108">
        <v>2.4096385542168677E-3</v>
      </c>
    </row>
    <row r="117" spans="1:5" x14ac:dyDescent="0.2">
      <c r="A117" s="102" t="s">
        <v>223</v>
      </c>
      <c r="B117" s="103">
        <v>2196476.4</v>
      </c>
      <c r="C117" s="108">
        <v>1.0901913254133663E-2</v>
      </c>
      <c r="D117" s="106">
        <v>2</v>
      </c>
      <c r="E117" s="108">
        <v>1.2048192771084338E-3</v>
      </c>
    </row>
    <row r="118" spans="1:5" x14ac:dyDescent="0.2">
      <c r="A118" s="102" t="s">
        <v>78</v>
      </c>
      <c r="B118" s="103">
        <v>1360999.97</v>
      </c>
      <c r="C118" s="108">
        <v>6.755139099977818E-3</v>
      </c>
      <c r="D118" s="106">
        <v>1</v>
      </c>
      <c r="E118" s="108">
        <v>6.0240963855421692E-4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201476231.62999991</v>
      </c>
      <c r="C123" s="118"/>
      <c r="D123" s="119">
        <v>1660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121371.22387349386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134967197.66999999</v>
      </c>
      <c r="C132" s="108">
        <v>0.66989141388081885</v>
      </c>
      <c r="D132" s="106">
        <v>1004</v>
      </c>
      <c r="E132" s="108">
        <v>0.60481927710843375</v>
      </c>
    </row>
    <row r="133" spans="1:5" x14ac:dyDescent="0.2">
      <c r="A133" s="102" t="s">
        <v>8</v>
      </c>
      <c r="B133" s="103">
        <v>62904164.92999991</v>
      </c>
      <c r="C133" s="108">
        <v>0.3122163067131411</v>
      </c>
      <c r="D133" s="106">
        <v>616</v>
      </c>
      <c r="E133" s="108">
        <v>0.37108433734939761</v>
      </c>
    </row>
    <row r="134" spans="1:5" x14ac:dyDescent="0.2">
      <c r="A134" s="102" t="s">
        <v>9</v>
      </c>
      <c r="B134" s="103">
        <v>3604869.0300000003</v>
      </c>
      <c r="C134" s="108">
        <v>1.7892279406040039E-2</v>
      </c>
      <c r="D134" s="106">
        <v>40</v>
      </c>
      <c r="E134" s="108">
        <v>2.4096385542168676E-2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201476231.62999991</v>
      </c>
      <c r="C136" s="108"/>
      <c r="D136" s="119">
        <v>1660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2.5188340872484087E-4</v>
      </c>
      <c r="D143" s="106">
        <v>1</v>
      </c>
      <c r="E143" s="108">
        <v>6.0240963855421692E-4</v>
      </c>
    </row>
    <row r="144" spans="1:5" x14ac:dyDescent="0.2">
      <c r="A144" s="132">
        <v>1997</v>
      </c>
      <c r="B144" s="103">
        <v>1725186.4400000002</v>
      </c>
      <c r="C144" s="108">
        <v>8.5627293405418168E-3</v>
      </c>
      <c r="D144" s="106">
        <v>17</v>
      </c>
      <c r="E144" s="108">
        <v>1.0240963855421687E-2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35747011.829999983</v>
      </c>
      <c r="C148" s="108">
        <v>0.1774254538155518</v>
      </c>
      <c r="D148" s="106">
        <v>296</v>
      </c>
      <c r="E148" s="108">
        <v>0.1783132530120482</v>
      </c>
    </row>
    <row r="149" spans="1:5" x14ac:dyDescent="0.2">
      <c r="A149" s="132">
        <v>2002</v>
      </c>
      <c r="B149" s="103">
        <v>38160339.939999968</v>
      </c>
      <c r="C149" s="108">
        <v>0.1894036811750546</v>
      </c>
      <c r="D149" s="106">
        <v>302</v>
      </c>
      <c r="E149" s="108">
        <v>0.1819277108433735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25897805.350000001</v>
      </c>
      <c r="C151" s="108">
        <v>0.12854025082998324</v>
      </c>
      <c r="D151" s="106">
        <v>225</v>
      </c>
      <c r="E151" s="108">
        <v>0.13554216867469879</v>
      </c>
    </row>
    <row r="152" spans="1:5" x14ac:dyDescent="0.2">
      <c r="A152" s="132">
        <v>2005</v>
      </c>
      <c r="B152" s="103">
        <v>99895139.550000042</v>
      </c>
      <c r="C152" s="108">
        <v>0.4958160014301437</v>
      </c>
      <c r="D152" s="106">
        <v>819</v>
      </c>
      <c r="E152" s="108">
        <v>0.49337349397590363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201476231.63</v>
      </c>
      <c r="C154" s="108"/>
      <c r="D154" s="134">
        <v>1660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190.80326560186938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28413209.139999997</v>
      </c>
      <c r="C163" s="108">
        <v>0.14102511700824</v>
      </c>
      <c r="D163" s="106">
        <v>281</v>
      </c>
      <c r="E163" s="108">
        <v>0.16927710843373495</v>
      </c>
    </row>
    <row r="164" spans="1:5" x14ac:dyDescent="0.2">
      <c r="A164" s="102" t="s">
        <v>11</v>
      </c>
      <c r="B164" s="103">
        <v>79465026.259999976</v>
      </c>
      <c r="C164" s="108">
        <v>0.39441389992807274</v>
      </c>
      <c r="D164" s="106">
        <v>637</v>
      </c>
      <c r="E164" s="108">
        <v>0.38373493975903616</v>
      </c>
    </row>
    <row r="165" spans="1:5" x14ac:dyDescent="0.2">
      <c r="A165" s="102" t="s">
        <v>12</v>
      </c>
      <c r="B165" s="103">
        <v>75680551.479999915</v>
      </c>
      <c r="C165" s="108">
        <v>0.37563017169679414</v>
      </c>
      <c r="D165" s="106">
        <v>604</v>
      </c>
      <c r="E165" s="108">
        <v>0.363855421686747</v>
      </c>
    </row>
    <row r="166" spans="1:5" x14ac:dyDescent="0.2">
      <c r="A166" s="102" t="s">
        <v>13</v>
      </c>
      <c r="B166" s="103">
        <v>17917444.750000004</v>
      </c>
      <c r="C166" s="108">
        <v>8.8930811366893223E-2</v>
      </c>
      <c r="D166" s="106">
        <v>138</v>
      </c>
      <c r="E166" s="108">
        <v>8.3132530120481926E-2</v>
      </c>
    </row>
    <row r="167" spans="1:5" x14ac:dyDescent="0.2">
      <c r="A167" s="102" t="s">
        <v>14</v>
      </c>
      <c r="B167" s="103">
        <v>0</v>
      </c>
      <c r="C167" s="108">
        <v>0</v>
      </c>
      <c r="D167" s="106">
        <v>0</v>
      </c>
      <c r="E167" s="108">
        <v>0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201476231.62999988</v>
      </c>
      <c r="C171" s="118"/>
      <c r="D171" s="119">
        <v>1660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8.3917483706958809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98121124.589999989</v>
      </c>
      <c r="C180" s="108">
        <v>0.48701091834094867</v>
      </c>
      <c r="D180" s="106">
        <v>812</v>
      </c>
      <c r="E180" s="108">
        <v>0.48915662650602409</v>
      </c>
      <c r="F180" s="92"/>
    </row>
    <row r="181" spans="1:6" x14ac:dyDescent="0.2">
      <c r="A181" s="102" t="s">
        <v>52</v>
      </c>
      <c r="B181" s="103">
        <v>103355107.04000001</v>
      </c>
      <c r="C181" s="108">
        <v>0.51298908165905133</v>
      </c>
      <c r="D181" s="106">
        <v>848</v>
      </c>
      <c r="E181" s="108">
        <v>0.51084337349397591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201476231.63</v>
      </c>
      <c r="C183" s="118"/>
      <c r="D183" s="119">
        <v>1660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10965519.17</v>
      </c>
      <c r="C190" s="108">
        <v>5.4425869896840111E-2</v>
      </c>
      <c r="D190" s="106">
        <v>140</v>
      </c>
      <c r="E190" s="108">
        <v>8.4337349397590355E-2</v>
      </c>
      <c r="F190" s="108">
        <v>0.81259545991597304</v>
      </c>
    </row>
    <row r="191" spans="1:6" x14ac:dyDescent="0.2">
      <c r="A191" s="102" t="s">
        <v>54</v>
      </c>
      <c r="B191" s="103">
        <v>29856144.199999988</v>
      </c>
      <c r="C191" s="108">
        <v>0.14818692983512396</v>
      </c>
      <c r="D191" s="106">
        <v>275</v>
      </c>
      <c r="E191" s="108">
        <v>0.16566265060240964</v>
      </c>
      <c r="F191" s="108">
        <v>0.79670431548293741</v>
      </c>
    </row>
    <row r="192" spans="1:6" x14ac:dyDescent="0.2">
      <c r="A192" s="102" t="s">
        <v>55</v>
      </c>
      <c r="B192" s="103">
        <v>31414480.719999995</v>
      </c>
      <c r="C192" s="108">
        <v>0.15592152218575819</v>
      </c>
      <c r="D192" s="106">
        <v>269</v>
      </c>
      <c r="E192" s="108">
        <v>0.16204819277108434</v>
      </c>
      <c r="F192" s="108">
        <v>0.77611292958593758</v>
      </c>
    </row>
    <row r="193" spans="1:6" x14ac:dyDescent="0.2">
      <c r="A193" s="102" t="s">
        <v>56</v>
      </c>
      <c r="B193" s="103">
        <v>13933909.83</v>
      </c>
      <c r="C193" s="108">
        <v>6.9159075079331736E-2</v>
      </c>
      <c r="D193" s="106">
        <v>103</v>
      </c>
      <c r="E193" s="108">
        <v>6.2048192771084337E-2</v>
      </c>
      <c r="F193" s="108">
        <v>0.77532711945621224</v>
      </c>
    </row>
    <row r="194" spans="1:6" x14ac:dyDescent="0.2">
      <c r="A194" s="102" t="s">
        <v>57</v>
      </c>
      <c r="B194" s="103">
        <v>11667322.249999996</v>
      </c>
      <c r="C194" s="108">
        <v>5.7909174474865072E-2</v>
      </c>
      <c r="D194" s="106">
        <v>118</v>
      </c>
      <c r="E194" s="108">
        <v>7.1084337349397592E-2</v>
      </c>
      <c r="F194" s="108">
        <v>0.74406672554235553</v>
      </c>
    </row>
    <row r="195" spans="1:6" x14ac:dyDescent="0.2">
      <c r="A195" s="102" t="s">
        <v>58</v>
      </c>
      <c r="B195" s="103">
        <v>6290429.1900000004</v>
      </c>
      <c r="C195" s="108">
        <v>3.1221693691154736E-2</v>
      </c>
      <c r="D195" s="106">
        <v>62</v>
      </c>
      <c r="E195" s="108">
        <v>3.7349397590361447E-2</v>
      </c>
      <c r="F195" s="108">
        <v>0.77228231904480404</v>
      </c>
    </row>
    <row r="196" spans="1:6" x14ac:dyDescent="0.2">
      <c r="A196" s="102" t="s">
        <v>28</v>
      </c>
      <c r="B196" s="103">
        <v>45448048.459999971</v>
      </c>
      <c r="C196" s="108">
        <v>0.22557523580976449</v>
      </c>
      <c r="D196" s="106">
        <v>339</v>
      </c>
      <c r="E196" s="108">
        <v>0.20421686746987952</v>
      </c>
      <c r="F196" s="108">
        <v>0.76276761941557603</v>
      </c>
    </row>
    <row r="197" spans="1:6" x14ac:dyDescent="0.2">
      <c r="A197" s="102" t="s">
        <v>59</v>
      </c>
      <c r="B197" s="103">
        <v>16844757.070000008</v>
      </c>
      <c r="C197" s="108">
        <v>8.3606671286836853E-2</v>
      </c>
      <c r="D197" s="106">
        <v>117</v>
      </c>
      <c r="E197" s="108">
        <v>7.048192771084337E-2</v>
      </c>
      <c r="F197" s="108">
        <v>0.7499263088668362</v>
      </c>
    </row>
    <row r="198" spans="1:6" x14ac:dyDescent="0.2">
      <c r="A198" s="102" t="s">
        <v>60</v>
      </c>
      <c r="B198" s="103">
        <v>19255864.319999993</v>
      </c>
      <c r="C198" s="108">
        <v>9.557387570838792E-2</v>
      </c>
      <c r="D198" s="106">
        <v>102</v>
      </c>
      <c r="E198" s="108">
        <v>6.1445783132530123E-2</v>
      </c>
      <c r="F198" s="108">
        <v>0.72423935297854181</v>
      </c>
    </row>
    <row r="199" spans="1:6" x14ac:dyDescent="0.2">
      <c r="A199" s="102" t="s">
        <v>61</v>
      </c>
      <c r="B199" s="103">
        <v>12062967.579999996</v>
      </c>
      <c r="C199" s="108">
        <v>5.9872906508163078E-2</v>
      </c>
      <c r="D199" s="106">
        <v>91</v>
      </c>
      <c r="E199" s="108">
        <v>5.4819277108433734E-2</v>
      </c>
      <c r="F199" s="108">
        <v>0.75686799479655731</v>
      </c>
    </row>
    <row r="200" spans="1:6" x14ac:dyDescent="0.2">
      <c r="A200" s="102" t="s">
        <v>62</v>
      </c>
      <c r="B200" s="103">
        <v>3604869.0300000003</v>
      </c>
      <c r="C200" s="108">
        <v>1.7892279406040035E-2</v>
      </c>
      <c r="D200" s="106">
        <v>40</v>
      </c>
      <c r="E200" s="108">
        <v>2.4096385542168676E-2</v>
      </c>
      <c r="F200" s="108">
        <v>0.8023168808761395</v>
      </c>
    </row>
    <row r="201" spans="1:6" x14ac:dyDescent="0.2">
      <c r="A201" s="102" t="s">
        <v>3</v>
      </c>
      <c r="B201" s="103">
        <v>131919.81</v>
      </c>
      <c r="C201" s="108">
        <v>6.5476611773374581E-4</v>
      </c>
      <c r="D201" s="106">
        <v>4</v>
      </c>
      <c r="E201" s="108">
        <v>2.4096385542168677E-3</v>
      </c>
      <c r="F201" s="108">
        <v>0.67722545977147497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201476231.62999997</v>
      </c>
      <c r="C203" s="118"/>
      <c r="D203" s="119">
        <v>1660</v>
      </c>
      <c r="E203" s="118"/>
      <c r="F203" s="142">
        <v>0.76823970369345318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4081965.7499999995</v>
      </c>
      <c r="C210" s="108">
        <v>2.0260284386777218E-2</v>
      </c>
      <c r="D210" s="106">
        <v>40</v>
      </c>
      <c r="E210" s="108">
        <v>2.4096385542168676E-2</v>
      </c>
    </row>
    <row r="211" spans="1:5" x14ac:dyDescent="0.2">
      <c r="A211" s="102" t="s">
        <v>371</v>
      </c>
      <c r="B211" s="103">
        <v>92210481.98999992</v>
      </c>
      <c r="C211" s="108">
        <v>0.45767424397404544</v>
      </c>
      <c r="D211" s="106">
        <v>776</v>
      </c>
      <c r="E211" s="108">
        <v>0.46746987951807228</v>
      </c>
    </row>
    <row r="212" spans="1:5" x14ac:dyDescent="0.2">
      <c r="A212" s="102" t="s">
        <v>343</v>
      </c>
      <c r="B212" s="103">
        <v>89596380.620000064</v>
      </c>
      <c r="C212" s="108">
        <v>0.44469950571906103</v>
      </c>
      <c r="D212" s="106">
        <v>699</v>
      </c>
      <c r="E212" s="108">
        <v>0.4210843373493976</v>
      </c>
    </row>
    <row r="213" spans="1:5" x14ac:dyDescent="0.2">
      <c r="A213" s="102" t="s">
        <v>344</v>
      </c>
      <c r="B213" s="103">
        <v>6003574.7999999998</v>
      </c>
      <c r="C213" s="108">
        <v>2.9797930760513892E-2</v>
      </c>
      <c r="D213" s="106">
        <v>60</v>
      </c>
      <c r="E213" s="108">
        <v>3.614457831325301E-2</v>
      </c>
    </row>
    <row r="214" spans="1:5" x14ac:dyDescent="0.2">
      <c r="A214" s="102" t="s">
        <v>345</v>
      </c>
      <c r="B214" s="103">
        <v>4508797.8299999991</v>
      </c>
      <c r="C214" s="108">
        <v>2.2378807631662268E-2</v>
      </c>
      <c r="D214" s="106">
        <v>35</v>
      </c>
      <c r="E214" s="108">
        <v>2.1084337349397589E-2</v>
      </c>
    </row>
    <row r="215" spans="1:5" x14ac:dyDescent="0.2">
      <c r="A215" s="102" t="s">
        <v>39</v>
      </c>
      <c r="B215" s="103">
        <v>3818759.4400000009</v>
      </c>
      <c r="C215" s="108">
        <v>1.8953895499757716E-2</v>
      </c>
      <c r="D215" s="106">
        <v>30</v>
      </c>
      <c r="E215" s="108">
        <v>1.8072289156626505E-2</v>
      </c>
    </row>
    <row r="216" spans="1:5" x14ac:dyDescent="0.2">
      <c r="A216" s="102" t="s">
        <v>40</v>
      </c>
      <c r="B216" s="103">
        <v>82517</v>
      </c>
      <c r="C216" s="108">
        <v>4.0956195841273185E-4</v>
      </c>
      <c r="D216" s="106">
        <v>1</v>
      </c>
      <c r="E216" s="108">
        <v>6.0240963855421692E-4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0</v>
      </c>
      <c r="C220" s="108">
        <v>0</v>
      </c>
      <c r="D220" s="106">
        <v>0</v>
      </c>
      <c r="E220" s="108">
        <v>0</v>
      </c>
    </row>
    <row r="221" spans="1:5" x14ac:dyDescent="0.2">
      <c r="A221" s="102" t="s">
        <v>33</v>
      </c>
      <c r="B221" s="103">
        <v>971480.17999999993</v>
      </c>
      <c r="C221" s="108">
        <v>4.8218103551989676E-3</v>
      </c>
      <c r="D221" s="106">
        <v>15</v>
      </c>
      <c r="E221" s="108">
        <v>9.0361445783132526E-3</v>
      </c>
    </row>
    <row r="222" spans="1:5" x14ac:dyDescent="0.2">
      <c r="A222" s="102" t="s">
        <v>34</v>
      </c>
      <c r="B222" s="103">
        <v>0</v>
      </c>
      <c r="C222" s="108">
        <v>0</v>
      </c>
      <c r="D222" s="106">
        <v>0</v>
      </c>
      <c r="E222" s="108">
        <v>0</v>
      </c>
    </row>
    <row r="223" spans="1:5" x14ac:dyDescent="0.2">
      <c r="A223" s="102" t="s">
        <v>346</v>
      </c>
      <c r="B223" s="103">
        <v>202274.02</v>
      </c>
      <c r="C223" s="108">
        <v>1.0039597145705258E-3</v>
      </c>
      <c r="D223" s="106">
        <v>4</v>
      </c>
      <c r="E223" s="108">
        <v>2.4096385542168677E-3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201476231.63000003</v>
      </c>
      <c r="C225" s="118"/>
      <c r="D225" s="119">
        <v>1660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2.5597475210723905E-2</v>
      </c>
      <c r="E227" s="108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125" t="s">
        <v>173</v>
      </c>
      <c r="B230" s="121"/>
      <c r="C230" s="122"/>
      <c r="D230" s="285"/>
      <c r="E230" s="122"/>
    </row>
    <row r="231" spans="1:5" x14ac:dyDescent="0.2">
      <c r="B231" s="95"/>
      <c r="D231" s="97"/>
    </row>
    <row r="232" spans="1:5" ht="20.399999999999999" x14ac:dyDescent="0.2">
      <c r="A232" s="291" t="s">
        <v>138</v>
      </c>
      <c r="B232" s="113" t="s">
        <v>112</v>
      </c>
      <c r="C232" s="114" t="s">
        <v>113</v>
      </c>
      <c r="D232" s="115" t="s">
        <v>114</v>
      </c>
      <c r="E232" s="114" t="s">
        <v>113</v>
      </c>
    </row>
    <row r="233" spans="1:5" x14ac:dyDescent="0.2">
      <c r="B233" s="95"/>
      <c r="D233" s="97"/>
    </row>
    <row r="234" spans="1:5" x14ac:dyDescent="0.2">
      <c r="A234" s="94" t="s">
        <v>63</v>
      </c>
      <c r="B234" s="95">
        <v>196409122.84999979</v>
      </c>
      <c r="C234" s="96">
        <v>0.99388810941605366</v>
      </c>
      <c r="D234" s="97">
        <v>1625</v>
      </c>
      <c r="E234" s="96">
        <v>0.99571078431372551</v>
      </c>
    </row>
    <row r="235" spans="1:5" x14ac:dyDescent="0.2">
      <c r="A235" s="94" t="s">
        <v>64</v>
      </c>
      <c r="B235" s="95">
        <v>668191.94000000006</v>
      </c>
      <c r="C235" s="96">
        <v>3.381248357189769E-3</v>
      </c>
      <c r="D235" s="97">
        <v>5</v>
      </c>
      <c r="E235" s="96">
        <v>3.0637254901960784E-3</v>
      </c>
    </row>
    <row r="236" spans="1:5" x14ac:dyDescent="0.2">
      <c r="A236" s="94" t="s">
        <v>65</v>
      </c>
      <c r="B236" s="95">
        <v>303395.74</v>
      </c>
      <c r="C236" s="96">
        <v>1.5352719571166543E-3</v>
      </c>
      <c r="D236" s="97">
        <v>1</v>
      </c>
      <c r="E236" s="96">
        <v>6.1274509803921568E-4</v>
      </c>
    </row>
    <row r="237" spans="1:5" x14ac:dyDescent="0.2">
      <c r="A237" s="94" t="s">
        <v>66</v>
      </c>
      <c r="B237" s="95">
        <v>0</v>
      </c>
      <c r="C237" s="96">
        <v>0</v>
      </c>
      <c r="D237" s="97">
        <v>0</v>
      </c>
      <c r="E237" s="96">
        <v>0</v>
      </c>
    </row>
    <row r="238" spans="1:5" x14ac:dyDescent="0.2">
      <c r="A238" s="94" t="s">
        <v>67</v>
      </c>
      <c r="B238" s="95">
        <v>0</v>
      </c>
      <c r="C238" s="96">
        <v>0</v>
      </c>
      <c r="D238" s="97">
        <v>0</v>
      </c>
      <c r="E238" s="96">
        <v>0</v>
      </c>
    </row>
    <row r="239" spans="1:5" x14ac:dyDescent="0.2">
      <c r="A239" s="94" t="s">
        <v>68</v>
      </c>
      <c r="B239" s="95">
        <v>236225.41</v>
      </c>
      <c r="C239" s="96">
        <v>1.1953702696398576E-3</v>
      </c>
      <c r="D239" s="97">
        <v>1</v>
      </c>
      <c r="E239" s="96">
        <v>6.1274509803921568E-4</v>
      </c>
    </row>
    <row r="240" spans="1:5" x14ac:dyDescent="0.2">
      <c r="A240" s="94" t="s">
        <v>171</v>
      </c>
      <c r="B240" s="95">
        <v>0</v>
      </c>
      <c r="C240" s="96">
        <v>0</v>
      </c>
      <c r="D240" s="97">
        <v>0</v>
      </c>
      <c r="E240" s="96">
        <v>0</v>
      </c>
    </row>
    <row r="241" spans="1:5" x14ac:dyDescent="0.2">
      <c r="A241" s="94" t="s">
        <v>169</v>
      </c>
      <c r="B241" s="95">
        <v>0</v>
      </c>
      <c r="C241" s="96">
        <v>0</v>
      </c>
      <c r="D241" s="97">
        <v>0</v>
      </c>
      <c r="E241" s="96">
        <v>0</v>
      </c>
    </row>
    <row r="242" spans="1:5" x14ac:dyDescent="0.2">
      <c r="B242" s="95"/>
      <c r="D242" s="97"/>
    </row>
    <row r="243" spans="1:5" ht="10.8" thickBot="1" x14ac:dyDescent="0.25">
      <c r="A243" s="125"/>
      <c r="B243" s="286">
        <v>197616935.93999979</v>
      </c>
      <c r="C243" s="287"/>
      <c r="D243" s="288">
        <v>1632</v>
      </c>
      <c r="E243" s="287"/>
    </row>
    <row r="244" spans="1:5" ht="10.8" thickTop="1" x14ac:dyDescent="0.2">
      <c r="B244" s="95"/>
      <c r="D244" s="97"/>
    </row>
    <row r="245" spans="1:5" x14ac:dyDescent="0.2">
      <c r="A245" s="125" t="s">
        <v>139</v>
      </c>
      <c r="B245" s="95"/>
      <c r="D245" s="289">
        <v>1.5529609455971471</v>
      </c>
    </row>
    <row r="246" spans="1:5" x14ac:dyDescent="0.2">
      <c r="B246" s="95"/>
      <c r="D246" s="97"/>
    </row>
    <row r="247" spans="1:5" x14ac:dyDescent="0.2">
      <c r="B247" s="95"/>
      <c r="D247" s="97"/>
    </row>
    <row r="248" spans="1:5" x14ac:dyDescent="0.2">
      <c r="A248" s="290" t="s">
        <v>172</v>
      </c>
      <c r="B248" s="95"/>
      <c r="D248" s="97"/>
    </row>
    <row r="249" spans="1:5" x14ac:dyDescent="0.2">
      <c r="B249" s="95"/>
      <c r="D249" s="97"/>
    </row>
    <row r="250" spans="1:5" ht="20.399999999999999" x14ac:dyDescent="0.2">
      <c r="A250" s="291" t="s">
        <v>138</v>
      </c>
      <c r="B250" s="113" t="s">
        <v>112</v>
      </c>
      <c r="C250" s="114" t="s">
        <v>113</v>
      </c>
      <c r="D250" s="115" t="s">
        <v>114</v>
      </c>
      <c r="E250" s="114" t="s">
        <v>113</v>
      </c>
    </row>
    <row r="251" spans="1:5" x14ac:dyDescent="0.2">
      <c r="B251" s="95"/>
      <c r="D251" s="97"/>
    </row>
    <row r="252" spans="1:5" x14ac:dyDescent="0.2">
      <c r="A252" s="94" t="s">
        <v>63</v>
      </c>
      <c r="B252" s="95">
        <v>3223314.9799999991</v>
      </c>
      <c r="C252" s="96">
        <v>0.83520808948432756</v>
      </c>
      <c r="D252" s="97">
        <v>25</v>
      </c>
      <c r="E252" s="96">
        <v>0.8928571428571429</v>
      </c>
    </row>
    <row r="253" spans="1:5" x14ac:dyDescent="0.2">
      <c r="A253" s="94" t="s">
        <v>64</v>
      </c>
      <c r="B253" s="95">
        <v>115699</v>
      </c>
      <c r="C253" s="96">
        <v>2.9979304332599616E-2</v>
      </c>
      <c r="D253" s="97">
        <v>1</v>
      </c>
      <c r="E253" s="96">
        <v>3.5714285714285712E-2</v>
      </c>
    </row>
    <row r="254" spans="1:5" x14ac:dyDescent="0.2">
      <c r="A254" s="94" t="s">
        <v>65</v>
      </c>
      <c r="B254" s="95">
        <v>0</v>
      </c>
      <c r="C254" s="96">
        <v>0</v>
      </c>
      <c r="D254" s="97">
        <v>0</v>
      </c>
      <c r="E254" s="96">
        <v>0</v>
      </c>
    </row>
    <row r="255" spans="1:5" x14ac:dyDescent="0.2">
      <c r="A255" s="94" t="s">
        <v>66</v>
      </c>
      <c r="B255" s="95">
        <v>82517</v>
      </c>
      <c r="C255" s="96">
        <v>2.1381362463056056E-2</v>
      </c>
      <c r="D255" s="97">
        <v>1</v>
      </c>
      <c r="E255" s="96">
        <v>3.5714285714285712E-2</v>
      </c>
    </row>
    <row r="256" spans="1:5" x14ac:dyDescent="0.2">
      <c r="A256" s="94" t="s">
        <v>67</v>
      </c>
      <c r="B256" s="95">
        <v>0</v>
      </c>
      <c r="C256" s="96">
        <v>0</v>
      </c>
      <c r="D256" s="97">
        <v>0</v>
      </c>
      <c r="E256" s="96">
        <v>0</v>
      </c>
    </row>
    <row r="257" spans="1:5" x14ac:dyDescent="0.2">
      <c r="A257" s="94" t="s">
        <v>68</v>
      </c>
      <c r="B257" s="95">
        <v>0</v>
      </c>
      <c r="C257" s="96">
        <v>0</v>
      </c>
      <c r="D257" s="97">
        <v>0</v>
      </c>
      <c r="E257" s="96">
        <v>0</v>
      </c>
    </row>
    <row r="258" spans="1:5" x14ac:dyDescent="0.2">
      <c r="A258" s="94" t="s">
        <v>171</v>
      </c>
      <c r="B258" s="95">
        <v>437764.71</v>
      </c>
      <c r="C258" s="96">
        <v>0.11343124372001673</v>
      </c>
      <c r="D258" s="97">
        <v>1</v>
      </c>
      <c r="E258" s="96">
        <v>3.5714285714285712E-2</v>
      </c>
    </row>
    <row r="259" spans="1:5" x14ac:dyDescent="0.2">
      <c r="A259" s="94" t="s">
        <v>169</v>
      </c>
      <c r="B259" s="95">
        <v>0</v>
      </c>
      <c r="C259" s="96">
        <v>0</v>
      </c>
      <c r="D259" s="97">
        <v>0</v>
      </c>
      <c r="E259" s="96">
        <v>0</v>
      </c>
    </row>
    <row r="260" spans="1:5" x14ac:dyDescent="0.2">
      <c r="B260" s="95"/>
      <c r="D260" s="97"/>
    </row>
    <row r="261" spans="1:5" ht="10.8" thickBot="1" x14ac:dyDescent="0.25">
      <c r="A261" s="125"/>
      <c r="B261" s="286">
        <v>3859295.689999999</v>
      </c>
      <c r="C261" s="287"/>
      <c r="D261" s="288">
        <v>28</v>
      </c>
      <c r="E261" s="287"/>
    </row>
    <row r="262" spans="1:5" ht="10.8" thickTop="1" x14ac:dyDescent="0.2">
      <c r="B262" s="95"/>
      <c r="D262" s="97"/>
    </row>
    <row r="263" spans="1:5" x14ac:dyDescent="0.2">
      <c r="A263" s="125" t="s">
        <v>139</v>
      </c>
      <c r="B263" s="95"/>
      <c r="D263" s="289">
        <v>6.2012935021543809</v>
      </c>
    </row>
    <row r="264" spans="1:5" x14ac:dyDescent="0.2">
      <c r="A264" s="64"/>
      <c r="B264" s="65"/>
      <c r="C264" s="67"/>
      <c r="D264" s="66"/>
      <c r="E264" s="67"/>
    </row>
    <row r="265" spans="1:5" x14ac:dyDescent="0.2">
      <c r="A265" s="64"/>
      <c r="B265" s="65"/>
      <c r="C265" s="67"/>
      <c r="D265" s="66"/>
      <c r="E265" s="67"/>
    </row>
    <row r="266" spans="1:5" x14ac:dyDescent="0.2">
      <c r="A266" s="111" t="s">
        <v>140</v>
      </c>
      <c r="B266" s="103"/>
      <c r="C266" s="108"/>
      <c r="D266" s="106"/>
      <c r="E266" s="108"/>
    </row>
    <row r="267" spans="1:5" x14ac:dyDescent="0.2">
      <c r="B267" s="95"/>
      <c r="D267" s="97"/>
    </row>
    <row r="268" spans="1:5" s="123" customFormat="1" ht="20.399999999999999" x14ac:dyDescent="0.2">
      <c r="A268" s="112" t="s">
        <v>140</v>
      </c>
      <c r="B268" s="113" t="s">
        <v>112</v>
      </c>
      <c r="C268" s="114" t="s">
        <v>113</v>
      </c>
      <c r="D268" s="115" t="s">
        <v>114</v>
      </c>
      <c r="E268" s="114" t="s">
        <v>113</v>
      </c>
    </row>
    <row r="270" spans="1:5" x14ac:dyDescent="0.2">
      <c r="A270" s="102" t="s">
        <v>165</v>
      </c>
      <c r="B270" s="103">
        <v>0</v>
      </c>
      <c r="C270" s="108">
        <v>0</v>
      </c>
      <c r="D270" s="106">
        <v>0</v>
      </c>
      <c r="E270" s="108">
        <v>0</v>
      </c>
    </row>
    <row r="271" spans="1:5" x14ac:dyDescent="0.2">
      <c r="A271" s="102" t="s">
        <v>166</v>
      </c>
      <c r="B271" s="103">
        <v>165915882.84999985</v>
      </c>
      <c r="C271" s="108">
        <v>0.82350102296282446</v>
      </c>
      <c r="D271" s="106">
        <v>1326</v>
      </c>
      <c r="E271" s="108">
        <v>0.79879518072289157</v>
      </c>
    </row>
    <row r="272" spans="1:5" x14ac:dyDescent="0.2">
      <c r="A272" s="102" t="s">
        <v>610</v>
      </c>
      <c r="B272" s="103">
        <v>35560348.780000001</v>
      </c>
      <c r="C272" s="108">
        <v>0.17649897703717554</v>
      </c>
      <c r="D272" s="106">
        <v>334</v>
      </c>
      <c r="E272" s="108">
        <v>0.20120481927710843</v>
      </c>
    </row>
    <row r="273" spans="1:5" x14ac:dyDescent="0.2">
      <c r="A273" s="102"/>
      <c r="B273" s="102"/>
      <c r="C273" s="108"/>
      <c r="D273" s="102"/>
      <c r="E273" s="108"/>
    </row>
    <row r="274" spans="1:5" ht="10.8" thickBot="1" x14ac:dyDescent="0.25">
      <c r="A274" s="102"/>
      <c r="B274" s="133">
        <v>201476231.62999985</v>
      </c>
      <c r="C274" s="108"/>
      <c r="D274" s="134">
        <v>1660</v>
      </c>
      <c r="E274" s="108"/>
    </row>
    <row r="275" spans="1:5" ht="10.8" thickTop="1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2"/>
      <c r="D277" s="102"/>
      <c r="E277" s="102"/>
    </row>
    <row r="278" spans="1:5" x14ac:dyDescent="0.2">
      <c r="A278" s="111" t="s">
        <v>153</v>
      </c>
      <c r="B278" s="103"/>
      <c r="C278" s="108"/>
      <c r="D278" s="106"/>
      <c r="E278" s="108"/>
    </row>
    <row r="279" spans="1:5" x14ac:dyDescent="0.2">
      <c r="B279" s="95"/>
      <c r="D279" s="97"/>
    </row>
    <row r="280" spans="1:5" s="123" customFormat="1" ht="20.399999999999999" x14ac:dyDescent="0.2">
      <c r="A280" s="112" t="s">
        <v>611</v>
      </c>
      <c r="B280" s="113" t="s">
        <v>112</v>
      </c>
      <c r="C280" s="114" t="s">
        <v>113</v>
      </c>
      <c r="D280" s="115" t="s">
        <v>114</v>
      </c>
      <c r="E280" s="114" t="s">
        <v>113</v>
      </c>
    </row>
    <row r="282" spans="1:5" x14ac:dyDescent="0.2">
      <c r="A282" s="102" t="s">
        <v>37</v>
      </c>
      <c r="B282" s="103">
        <v>32577734.489999987</v>
      </c>
      <c r="C282" s="108">
        <v>0.16169517479276266</v>
      </c>
      <c r="D282" s="106">
        <v>231</v>
      </c>
      <c r="E282" s="108">
        <v>0.13915662650602409</v>
      </c>
    </row>
    <row r="283" spans="1:5" x14ac:dyDescent="0.2">
      <c r="A283" s="102" t="s">
        <v>38</v>
      </c>
      <c r="B283" s="103">
        <v>168898497.14000002</v>
      </c>
      <c r="C283" s="108">
        <v>0.83830482520723737</v>
      </c>
      <c r="D283" s="106">
        <v>1429</v>
      </c>
      <c r="E283" s="108">
        <v>0.86084337349397588</v>
      </c>
    </row>
    <row r="284" spans="1:5" x14ac:dyDescent="0.2">
      <c r="A284" s="102"/>
      <c r="B284" s="102"/>
      <c r="C284" s="108"/>
      <c r="D284" s="102"/>
      <c r="E284" s="108"/>
    </row>
    <row r="285" spans="1:5" ht="10.8" thickBot="1" x14ac:dyDescent="0.25">
      <c r="A285" s="102"/>
      <c r="B285" s="133">
        <v>201476231.63</v>
      </c>
      <c r="C285" s="108"/>
      <c r="D285" s="134">
        <v>1660</v>
      </c>
      <c r="E285" s="108"/>
    </row>
    <row r="286" spans="1:5" ht="10.8" thickTop="1" x14ac:dyDescent="0.2">
      <c r="A286" s="102"/>
      <c r="B286" s="102"/>
      <c r="C286" s="108"/>
      <c r="D286" s="102"/>
      <c r="E286" s="108"/>
    </row>
    <row r="287" spans="1:5" x14ac:dyDescent="0.2">
      <c r="A287" s="102"/>
      <c r="B287" s="102"/>
      <c r="C287" s="108"/>
      <c r="D287" s="102"/>
      <c r="E287" s="108"/>
    </row>
    <row r="288" spans="1:5" x14ac:dyDescent="0.2">
      <c r="A288" s="102"/>
      <c r="B288" s="102"/>
      <c r="C288" s="108"/>
      <c r="D288" s="102"/>
      <c r="E288" s="108"/>
    </row>
    <row r="289" spans="1:5" x14ac:dyDescent="0.2">
      <c r="A289" s="102"/>
      <c r="B289" s="102"/>
      <c r="C289" s="108"/>
      <c r="D289" s="102"/>
      <c r="E289" s="108"/>
    </row>
    <row r="290" spans="1:5" x14ac:dyDescent="0.2">
      <c r="A290" s="111" t="s">
        <v>151</v>
      </c>
      <c r="B290" s="103"/>
      <c r="C290" s="108"/>
      <c r="D290" s="106"/>
      <c r="E290" s="108"/>
    </row>
    <row r="291" spans="1:5" x14ac:dyDescent="0.2">
      <c r="A291" s="92"/>
      <c r="B291" s="127"/>
      <c r="C291" s="128"/>
      <c r="D291" s="129"/>
      <c r="E291" s="128"/>
    </row>
    <row r="292" spans="1:5" s="123" customFormat="1" ht="20.399999999999999" x14ac:dyDescent="0.2">
      <c r="A292" s="112" t="s">
        <v>142</v>
      </c>
      <c r="B292" s="113" t="s">
        <v>112</v>
      </c>
      <c r="C292" s="114" t="s">
        <v>113</v>
      </c>
      <c r="D292" s="115" t="s">
        <v>114</v>
      </c>
      <c r="E292" s="114" t="s">
        <v>113</v>
      </c>
    </row>
    <row r="294" spans="1:5" x14ac:dyDescent="0.2">
      <c r="A294" s="144" t="s">
        <v>612</v>
      </c>
      <c r="B294" s="103">
        <v>39204247.979999982</v>
      </c>
      <c r="C294" s="108">
        <v>0.23628990369441288</v>
      </c>
      <c r="D294" s="106">
        <v>291</v>
      </c>
      <c r="E294" s="108">
        <v>0.21945701357466063</v>
      </c>
    </row>
    <row r="295" spans="1:5" x14ac:dyDescent="0.2">
      <c r="A295" s="102" t="s">
        <v>83</v>
      </c>
      <c r="B295" s="103">
        <v>16767316.230000002</v>
      </c>
      <c r="C295" s="108">
        <v>0.10105913877551359</v>
      </c>
      <c r="D295" s="106">
        <v>139</v>
      </c>
      <c r="E295" s="108">
        <v>0.10482654600301659</v>
      </c>
    </row>
    <row r="296" spans="1:5" x14ac:dyDescent="0.2">
      <c r="A296" s="102" t="s">
        <v>84</v>
      </c>
      <c r="B296" s="103">
        <v>36273658.55999998</v>
      </c>
      <c r="C296" s="108">
        <v>0.21862680014061106</v>
      </c>
      <c r="D296" s="106">
        <v>315</v>
      </c>
      <c r="E296" s="108">
        <v>0.23755656108597284</v>
      </c>
    </row>
    <row r="297" spans="1:5" x14ac:dyDescent="0.2">
      <c r="A297" s="102" t="s">
        <v>85</v>
      </c>
      <c r="B297" s="103">
        <v>33020516.419999994</v>
      </c>
      <c r="C297" s="108">
        <v>0.19901962279194779</v>
      </c>
      <c r="D297" s="106">
        <v>252</v>
      </c>
      <c r="E297" s="108">
        <v>0.19004524886877827</v>
      </c>
    </row>
    <row r="298" spans="1:5" x14ac:dyDescent="0.2">
      <c r="A298" s="102" t="s">
        <v>86</v>
      </c>
      <c r="B298" s="103">
        <v>14646308.009999998</v>
      </c>
      <c r="C298" s="108">
        <v>8.827550297424705E-2</v>
      </c>
      <c r="D298" s="106">
        <v>102</v>
      </c>
      <c r="E298" s="108">
        <v>7.6923076923076927E-2</v>
      </c>
    </row>
    <row r="299" spans="1:5" x14ac:dyDescent="0.2">
      <c r="A299" s="102" t="s">
        <v>87</v>
      </c>
      <c r="B299" s="103">
        <v>19120322.329999998</v>
      </c>
      <c r="C299" s="108">
        <v>0.11524106072042639</v>
      </c>
      <c r="D299" s="106">
        <v>159</v>
      </c>
      <c r="E299" s="108">
        <v>0.11990950226244344</v>
      </c>
    </row>
    <row r="300" spans="1:5" x14ac:dyDescent="0.2">
      <c r="A300" s="102" t="s">
        <v>88</v>
      </c>
      <c r="B300" s="103">
        <v>2494056.98</v>
      </c>
      <c r="C300" s="108">
        <v>1.5032056829995047E-2</v>
      </c>
      <c r="D300" s="106">
        <v>21</v>
      </c>
      <c r="E300" s="108">
        <v>1.5837104072398189E-2</v>
      </c>
    </row>
    <row r="301" spans="1:5" x14ac:dyDescent="0.2">
      <c r="A301" s="102" t="s">
        <v>89</v>
      </c>
      <c r="B301" s="103">
        <v>464858.04</v>
      </c>
      <c r="C301" s="108">
        <v>2.8017693786451144E-3</v>
      </c>
      <c r="D301" s="106">
        <v>5</v>
      </c>
      <c r="E301" s="108">
        <v>3.770739064856712E-3</v>
      </c>
    </row>
    <row r="302" spans="1:5" x14ac:dyDescent="0.2">
      <c r="A302" s="102" t="s">
        <v>0</v>
      </c>
      <c r="B302" s="103">
        <v>442451.31</v>
      </c>
      <c r="C302" s="108">
        <v>2.6667206442195059E-3</v>
      </c>
      <c r="D302" s="106">
        <v>3</v>
      </c>
      <c r="E302" s="108">
        <v>2.2624434389140274E-3</v>
      </c>
    </row>
    <row r="303" spans="1:5" x14ac:dyDescent="0.2">
      <c r="A303" s="102" t="s">
        <v>69</v>
      </c>
      <c r="B303" s="103">
        <v>76310.86</v>
      </c>
      <c r="C303" s="108">
        <v>4.5993703971662902E-4</v>
      </c>
      <c r="D303" s="106">
        <v>2</v>
      </c>
      <c r="E303" s="108">
        <v>1.5082956259426848E-3</v>
      </c>
    </row>
    <row r="304" spans="1:5" x14ac:dyDescent="0.2">
      <c r="A304" s="102" t="s">
        <v>82</v>
      </c>
      <c r="B304" s="103">
        <v>3405836.1300000004</v>
      </c>
      <c r="C304" s="108">
        <v>2.0527487010264859E-2</v>
      </c>
      <c r="D304" s="106">
        <v>37</v>
      </c>
      <c r="E304" s="108">
        <v>2.790346907993967E-2</v>
      </c>
    </row>
    <row r="305" spans="1:5" x14ac:dyDescent="0.2">
      <c r="A305" s="102"/>
      <c r="B305" s="102"/>
      <c r="C305" s="108"/>
      <c r="D305" s="106"/>
      <c r="E305" s="108"/>
    </row>
    <row r="306" spans="1:5" ht="10.8" thickBot="1" x14ac:dyDescent="0.25">
      <c r="A306" s="102"/>
      <c r="B306" s="133">
        <v>165915882.84999996</v>
      </c>
      <c r="C306" s="108"/>
      <c r="D306" s="119">
        <v>1326</v>
      </c>
      <c r="E306" s="108"/>
    </row>
    <row r="307" spans="1:5" ht="10.8" thickTop="1" x14ac:dyDescent="0.2">
      <c r="A307" s="102"/>
      <c r="B307" s="102"/>
      <c r="C307" s="108"/>
      <c r="D307" s="102"/>
      <c r="E307" s="108"/>
    </row>
    <row r="308" spans="1:5" x14ac:dyDescent="0.2">
      <c r="A308" s="102"/>
      <c r="B308" s="102"/>
      <c r="C308" s="108"/>
      <c r="D308" s="102"/>
      <c r="E308" s="108"/>
    </row>
    <row r="309" spans="1:5" x14ac:dyDescent="0.2">
      <c r="A309" s="116" t="s">
        <v>398</v>
      </c>
      <c r="B309" s="102"/>
      <c r="C309" s="108"/>
      <c r="D309" s="126">
        <v>1.9106181863066907</v>
      </c>
      <c r="E309" s="108"/>
    </row>
    <row r="310" spans="1:5" x14ac:dyDescent="0.2">
      <c r="A310" s="102"/>
      <c r="B310" s="102"/>
      <c r="C310" s="108"/>
      <c r="D310" s="102"/>
      <c r="E310" s="108"/>
    </row>
    <row r="311" spans="1:5" x14ac:dyDescent="0.2">
      <c r="A311" s="102"/>
      <c r="B311" s="102"/>
      <c r="C311" s="108"/>
      <c r="D311" s="102"/>
      <c r="E311" s="108"/>
    </row>
    <row r="312" spans="1:5" x14ac:dyDescent="0.2">
      <c r="A312" s="102"/>
      <c r="B312" s="102"/>
      <c r="C312" s="108"/>
      <c r="D312" s="102"/>
      <c r="E312" s="108"/>
    </row>
    <row r="313" spans="1:5" ht="15.6" x14ac:dyDescent="0.3">
      <c r="A313" s="111" t="s">
        <v>184</v>
      </c>
      <c r="B313" s="145"/>
      <c r="C313" s="145"/>
      <c r="D313" s="145"/>
      <c r="E313" s="145"/>
    </row>
    <row r="314" spans="1:5" ht="15.6" x14ac:dyDescent="0.3">
      <c r="A314" s="146"/>
      <c r="B314" s="146"/>
      <c r="C314" s="146"/>
      <c r="D314" s="146"/>
      <c r="E314" s="146"/>
    </row>
    <row r="315" spans="1:5" ht="20.399999999999999" x14ac:dyDescent="0.2">
      <c r="A315" s="112" t="s">
        <v>90</v>
      </c>
      <c r="B315" s="113" t="s">
        <v>112</v>
      </c>
      <c r="C315" s="141" t="s">
        <v>113</v>
      </c>
      <c r="D315" s="115" t="s">
        <v>114</v>
      </c>
      <c r="E315" s="141" t="s">
        <v>113</v>
      </c>
    </row>
    <row r="316" spans="1:5" x14ac:dyDescent="0.2">
      <c r="C316" s="94"/>
      <c r="E316" s="94"/>
    </row>
    <row r="317" spans="1:5" x14ac:dyDescent="0.2">
      <c r="A317" s="102" t="s">
        <v>185</v>
      </c>
      <c r="B317" s="103">
        <v>119221275.57000004</v>
      </c>
      <c r="C317" s="108">
        <v>0.59173866120815355</v>
      </c>
      <c r="D317" s="106">
        <v>976</v>
      </c>
      <c r="E317" s="108">
        <v>0.58795180722891571</v>
      </c>
    </row>
    <row r="318" spans="1:5" x14ac:dyDescent="0.2">
      <c r="A318" s="102" t="s">
        <v>186</v>
      </c>
      <c r="B318" s="103">
        <v>59432725.889999934</v>
      </c>
      <c r="C318" s="108">
        <v>0.29498628899881779</v>
      </c>
      <c r="D318" s="106">
        <v>484</v>
      </c>
      <c r="E318" s="108">
        <v>0.29156626506024097</v>
      </c>
    </row>
    <row r="319" spans="1:5" x14ac:dyDescent="0.2">
      <c r="A319" s="102" t="s">
        <v>187</v>
      </c>
      <c r="B319" s="103">
        <v>10390338.439999999</v>
      </c>
      <c r="C319" s="108">
        <v>5.157103821100488E-2</v>
      </c>
      <c r="D319" s="106">
        <v>92</v>
      </c>
      <c r="E319" s="108">
        <v>5.5421686746987948E-2</v>
      </c>
    </row>
    <row r="320" spans="1:5" x14ac:dyDescent="0.2">
      <c r="A320" s="102" t="s">
        <v>188</v>
      </c>
      <c r="B320" s="103">
        <v>12431891.730000004</v>
      </c>
      <c r="C320" s="108">
        <v>6.1704011582023675E-2</v>
      </c>
      <c r="D320" s="106">
        <v>108</v>
      </c>
      <c r="E320" s="108">
        <v>6.5060240963855417E-2</v>
      </c>
    </row>
    <row r="321" spans="1:5" x14ac:dyDescent="0.2">
      <c r="A321" s="102" t="s">
        <v>189</v>
      </c>
      <c r="B321" s="103">
        <v>0</v>
      </c>
      <c r="C321" s="108">
        <v>0</v>
      </c>
      <c r="D321" s="106">
        <v>0</v>
      </c>
      <c r="E321" s="108">
        <v>0</v>
      </c>
    </row>
    <row r="322" spans="1:5" x14ac:dyDescent="0.2">
      <c r="A322" s="102" t="s">
        <v>190</v>
      </c>
      <c r="B322" s="103">
        <v>0</v>
      </c>
      <c r="C322" s="108">
        <v>0</v>
      </c>
      <c r="D322" s="106">
        <v>0</v>
      </c>
      <c r="E322" s="108">
        <v>0</v>
      </c>
    </row>
    <row r="323" spans="1:5" x14ac:dyDescent="0.2">
      <c r="A323" s="102" t="s">
        <v>191</v>
      </c>
      <c r="B323" s="103">
        <v>0</v>
      </c>
      <c r="C323" s="108">
        <v>0</v>
      </c>
      <c r="D323" s="106">
        <v>0</v>
      </c>
      <c r="E323" s="108">
        <v>0</v>
      </c>
    </row>
    <row r="324" spans="1:5" x14ac:dyDescent="0.2">
      <c r="A324" s="102"/>
      <c r="B324" s="103"/>
      <c r="C324" s="102"/>
      <c r="D324" s="106"/>
      <c r="E324" s="108"/>
    </row>
    <row r="325" spans="1:5" ht="10.8" thickBot="1" x14ac:dyDescent="0.25">
      <c r="A325" s="102"/>
      <c r="B325" s="117">
        <v>201476231.63</v>
      </c>
      <c r="C325" s="116"/>
      <c r="D325" s="119">
        <v>1660</v>
      </c>
      <c r="E325" s="102"/>
    </row>
    <row r="326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D9E7C-6535-4550-B70A-7EEBDA44B50B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716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200272055.35999981</v>
      </c>
      <c r="C6" s="103">
        <v>82746042.87999998</v>
      </c>
      <c r="D6" s="103">
        <v>64644438.689999938</v>
      </c>
      <c r="E6" s="103">
        <v>52881573.789999969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1653</v>
      </c>
      <c r="C7" s="106">
        <v>664</v>
      </c>
      <c r="D7" s="106">
        <v>492</v>
      </c>
      <c r="E7" s="106">
        <v>497</v>
      </c>
      <c r="F7" s="104"/>
      <c r="G7" s="107"/>
      <c r="H7" s="107"/>
      <c r="I7" s="103"/>
      <c r="J7" s="107"/>
      <c r="K7" s="107"/>
    </row>
    <row r="8" spans="1:11" s="92" customFormat="1" x14ac:dyDescent="0.2">
      <c r="A8" s="102" t="s">
        <v>91</v>
      </c>
      <c r="B8" s="108">
        <v>0.76857704174153285</v>
      </c>
      <c r="C8" s="108">
        <v>0.75281919832036759</v>
      </c>
      <c r="D8" s="108">
        <v>0.7836914617605456</v>
      </c>
      <c r="E8" s="108">
        <v>0.77475756863863143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7.3143714285714293E-3</v>
      </c>
      <c r="E9" s="108">
        <v>1.5033894736842105E-2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15.979618556359217</v>
      </c>
      <c r="C11" s="103">
        <v>17.781097952818662</v>
      </c>
      <c r="D11" s="103">
        <v>14.633227113860004</v>
      </c>
      <c r="E11" s="103">
        <v>14.806647181191526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14.510609171800137</v>
      </c>
      <c r="C12" s="103">
        <v>14.934976043805612</v>
      </c>
      <c r="D12" s="103">
        <v>14.532511978097194</v>
      </c>
      <c r="E12" s="103">
        <v>14.510609171800137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23.753593429158112</v>
      </c>
      <c r="C13" s="103">
        <v>23.753593429158112</v>
      </c>
      <c r="D13" s="103">
        <v>14.89390828199863</v>
      </c>
      <c r="E13" s="103">
        <v>14.902121834360027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121156.71830610998</v>
      </c>
      <c r="C14" s="103">
        <v>124617.53445783129</v>
      </c>
      <c r="D14" s="103">
        <v>131391.13554878035</v>
      </c>
      <c r="E14" s="103">
        <v>106976.8973230769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2560.0300000000002</v>
      </c>
      <c r="E15" s="103">
        <v>1428.22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569138.72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8.3359245707332281</v>
      </c>
      <c r="C17" s="103">
        <v>6.6839034263697075</v>
      </c>
      <c r="D17" s="103">
        <v>10.020635747101627</v>
      </c>
      <c r="E17" s="103">
        <v>8.8614574190827415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</v>
      </c>
      <c r="C18" s="103">
        <v>0.41666666666666669</v>
      </c>
      <c r="D18" s="103">
        <v>0.16666666666666666</v>
      </c>
      <c r="E18" s="103">
        <v>0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19.5</v>
      </c>
      <c r="C19" s="103">
        <v>19.5</v>
      </c>
      <c r="D19" s="103">
        <v>16.75</v>
      </c>
      <c r="E19" s="103">
        <v>15.5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0.82403110146020531</v>
      </c>
      <c r="C20" s="108">
        <v>0.95010332921916718</v>
      </c>
      <c r="D20" s="108">
        <v>0.94444120402648679</v>
      </c>
      <c r="E20" s="108">
        <v>0.47956666608881593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0.17596889853979494</v>
      </c>
      <c r="C21" s="108">
        <v>4.9896670780832417E-2</v>
      </c>
      <c r="D21" s="108">
        <v>5.5558795973513368E-2</v>
      </c>
      <c r="E21" s="108">
        <v>0.52043333391118463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0.32025159987852253</v>
      </c>
      <c r="C23" s="108">
        <v>0.33345808524058335</v>
      </c>
      <c r="D23" s="108">
        <v>0.25894932385868968</v>
      </c>
      <c r="E23" s="108">
        <v>0.37452507575985311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1.9585305390816052</v>
      </c>
      <c r="C24" s="103">
        <v>2.3572045568169866</v>
      </c>
      <c r="D24" s="103">
        <v>1.5030382689810053</v>
      </c>
      <c r="E24" s="103">
        <v>1.8191958896911924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1139906.0900000003</v>
      </c>
      <c r="C31" s="108">
        <v>5.6917880427748979E-3</v>
      </c>
      <c r="D31" s="106">
        <v>52</v>
      </c>
      <c r="E31" s="108">
        <v>3.1457955232909861E-2</v>
      </c>
    </row>
    <row r="32" spans="1:11" x14ac:dyDescent="0.2">
      <c r="A32" s="102" t="s">
        <v>18</v>
      </c>
      <c r="B32" s="103">
        <v>9610241.5500000007</v>
      </c>
      <c r="C32" s="108">
        <v>4.7985933597800581E-2</v>
      </c>
      <c r="D32" s="106">
        <v>129</v>
      </c>
      <c r="E32" s="108">
        <v>7.8039927404718698E-2</v>
      </c>
    </row>
    <row r="33" spans="1:5" x14ac:dyDescent="0.2">
      <c r="A33" s="102" t="s">
        <v>19</v>
      </c>
      <c r="B33" s="103">
        <v>3122825.15</v>
      </c>
      <c r="C33" s="108">
        <v>1.5592915069386743E-2</v>
      </c>
      <c r="D33" s="106">
        <v>33</v>
      </c>
      <c r="E33" s="108">
        <v>1.9963702359346643E-2</v>
      </c>
    </row>
    <row r="34" spans="1:5" x14ac:dyDescent="0.2">
      <c r="A34" s="102" t="s">
        <v>20</v>
      </c>
      <c r="B34" s="103">
        <v>2974218.26</v>
      </c>
      <c r="C34" s="108">
        <v>1.4850889978902347E-2</v>
      </c>
      <c r="D34" s="106">
        <v>33</v>
      </c>
      <c r="E34" s="108">
        <v>1.9963702359346643E-2</v>
      </c>
    </row>
    <row r="35" spans="1:5" x14ac:dyDescent="0.2">
      <c r="A35" s="102" t="s">
        <v>21</v>
      </c>
      <c r="B35" s="103">
        <v>11014501.23</v>
      </c>
      <c r="C35" s="108">
        <v>5.4997694062713001E-2</v>
      </c>
      <c r="D35" s="106">
        <v>73</v>
      </c>
      <c r="E35" s="108">
        <v>4.4162129461584994E-2</v>
      </c>
    </row>
    <row r="36" spans="1:5" x14ac:dyDescent="0.2">
      <c r="A36" s="102" t="s">
        <v>22</v>
      </c>
      <c r="B36" s="103">
        <v>12874933.760000002</v>
      </c>
      <c r="C36" s="108">
        <v>6.4287220385573038E-2</v>
      </c>
      <c r="D36" s="106">
        <v>84</v>
      </c>
      <c r="E36" s="108">
        <v>5.0816696914700546E-2</v>
      </c>
    </row>
    <row r="37" spans="1:5" x14ac:dyDescent="0.2">
      <c r="A37" s="102" t="s">
        <v>23</v>
      </c>
      <c r="B37" s="103">
        <v>18824593.270000003</v>
      </c>
      <c r="C37" s="108">
        <v>9.399510698665256E-2</v>
      </c>
      <c r="D37" s="106">
        <v>134</v>
      </c>
      <c r="E37" s="108">
        <v>8.1064730792498485E-2</v>
      </c>
    </row>
    <row r="38" spans="1:5" x14ac:dyDescent="0.2">
      <c r="A38" s="102" t="s">
        <v>24</v>
      </c>
      <c r="B38" s="103">
        <v>26398403.169999998</v>
      </c>
      <c r="C38" s="108">
        <v>0.13181271407310133</v>
      </c>
      <c r="D38" s="106">
        <v>194</v>
      </c>
      <c r="E38" s="108">
        <v>0.11736237144585603</v>
      </c>
    </row>
    <row r="39" spans="1:5" x14ac:dyDescent="0.2">
      <c r="A39" s="102" t="s">
        <v>41</v>
      </c>
      <c r="B39" s="103">
        <v>53415238.32</v>
      </c>
      <c r="C39" s="108">
        <v>0.2667133875666437</v>
      </c>
      <c r="D39" s="106">
        <v>377</v>
      </c>
      <c r="E39" s="108">
        <v>0.22807017543859648</v>
      </c>
    </row>
    <row r="40" spans="1:5" x14ac:dyDescent="0.2">
      <c r="A40" s="102" t="s">
        <v>42</v>
      </c>
      <c r="B40" s="103">
        <v>43891313.06999997</v>
      </c>
      <c r="C40" s="108">
        <v>0.21915844919603453</v>
      </c>
      <c r="D40" s="106">
        <v>400</v>
      </c>
      <c r="E40" s="108">
        <v>0.24198427102238354</v>
      </c>
    </row>
    <row r="41" spans="1:5" x14ac:dyDescent="0.2">
      <c r="A41" s="102" t="s">
        <v>43</v>
      </c>
      <c r="B41" s="103">
        <v>11057703.839999998</v>
      </c>
      <c r="C41" s="108">
        <v>5.5213413674329997E-2</v>
      </c>
      <c r="D41" s="106">
        <v>97</v>
      </c>
      <c r="E41" s="108">
        <v>5.8681185722928013E-2</v>
      </c>
    </row>
    <row r="42" spans="1:5" x14ac:dyDescent="0.2">
      <c r="A42" s="102" t="s">
        <v>44</v>
      </c>
      <c r="B42" s="103">
        <v>3315997.36</v>
      </c>
      <c r="C42" s="108">
        <v>1.6557464065764506E-2</v>
      </c>
      <c r="D42" s="106">
        <v>28</v>
      </c>
      <c r="E42" s="108">
        <v>1.6938898971566849E-2</v>
      </c>
    </row>
    <row r="43" spans="1:5" x14ac:dyDescent="0.2">
      <c r="A43" s="102" t="s">
        <v>45</v>
      </c>
      <c r="B43" s="103">
        <v>1469099.79</v>
      </c>
      <c r="C43" s="108">
        <v>7.3355206114962606E-3</v>
      </c>
      <c r="D43" s="106">
        <v>12</v>
      </c>
      <c r="E43" s="108">
        <v>7.2595281306715061E-3</v>
      </c>
    </row>
    <row r="44" spans="1:5" x14ac:dyDescent="0.2">
      <c r="A44" s="102" t="s">
        <v>46</v>
      </c>
      <c r="B44" s="103">
        <v>178770.25</v>
      </c>
      <c r="C44" s="108">
        <v>8.9263701657553115E-4</v>
      </c>
      <c r="D44" s="106">
        <v>2</v>
      </c>
      <c r="E44" s="108">
        <v>1.2099213551119178E-3</v>
      </c>
    </row>
    <row r="45" spans="1:5" x14ac:dyDescent="0.2">
      <c r="A45" s="102" t="s">
        <v>25</v>
      </c>
      <c r="B45" s="103">
        <v>984310.25</v>
      </c>
      <c r="C45" s="108">
        <v>4.9148656722509208E-3</v>
      </c>
      <c r="D45" s="106">
        <v>5</v>
      </c>
      <c r="E45" s="108">
        <v>3.0248033877797943E-3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200272055.35999998</v>
      </c>
      <c r="C50" s="118"/>
      <c r="D50" s="119">
        <v>1653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0.76857704174153219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711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4707937.3699999982</v>
      </c>
      <c r="C59" s="108">
        <v>2.3507709857659487E-2</v>
      </c>
      <c r="D59" s="106">
        <v>120</v>
      </c>
      <c r="E59" s="108">
        <v>7.2595281306715068E-2</v>
      </c>
    </row>
    <row r="60" spans="1:5" x14ac:dyDescent="0.2">
      <c r="A60" s="102" t="s">
        <v>18</v>
      </c>
      <c r="B60" s="103">
        <v>44780338.889999978</v>
      </c>
      <c r="C60" s="108">
        <v>0.22359753990393152</v>
      </c>
      <c r="D60" s="106">
        <v>393</v>
      </c>
      <c r="E60" s="108">
        <v>0.23774954627949182</v>
      </c>
    </row>
    <row r="61" spans="1:5" x14ac:dyDescent="0.2">
      <c r="A61" s="102" t="s">
        <v>19</v>
      </c>
      <c r="B61" s="103">
        <v>12721569.899999995</v>
      </c>
      <c r="C61" s="108">
        <v>6.352144275511766E-2</v>
      </c>
      <c r="D61" s="106">
        <v>97</v>
      </c>
      <c r="E61" s="108">
        <v>5.8681185722928013E-2</v>
      </c>
    </row>
    <row r="62" spans="1:5" x14ac:dyDescent="0.2">
      <c r="A62" s="102" t="s">
        <v>20</v>
      </c>
      <c r="B62" s="103">
        <v>25950744.680000007</v>
      </c>
      <c r="C62" s="108">
        <v>0.12957746218438776</v>
      </c>
      <c r="D62" s="106">
        <v>208</v>
      </c>
      <c r="E62" s="108">
        <v>0.12583182093163944</v>
      </c>
    </row>
    <row r="63" spans="1:5" x14ac:dyDescent="0.2">
      <c r="A63" s="102" t="s">
        <v>21</v>
      </c>
      <c r="B63" s="103">
        <v>29133800.439999994</v>
      </c>
      <c r="C63" s="108">
        <v>0.14547112120874972</v>
      </c>
      <c r="D63" s="106">
        <v>189</v>
      </c>
      <c r="E63" s="108">
        <v>0.11433756805807622</v>
      </c>
    </row>
    <row r="64" spans="1:5" x14ac:dyDescent="0.2">
      <c r="A64" s="102" t="s">
        <v>22</v>
      </c>
      <c r="B64" s="103">
        <v>21368265.75</v>
      </c>
      <c r="C64" s="108">
        <v>0.10669619239483698</v>
      </c>
      <c r="D64" s="106">
        <v>155</v>
      </c>
      <c r="E64" s="108">
        <v>9.3768905021173618E-2</v>
      </c>
    </row>
    <row r="65" spans="1:5" x14ac:dyDescent="0.2">
      <c r="A65" s="102" t="s">
        <v>23</v>
      </c>
      <c r="B65" s="103">
        <v>27170990.719999984</v>
      </c>
      <c r="C65" s="108">
        <v>0.13567040429658866</v>
      </c>
      <c r="D65" s="106">
        <v>223</v>
      </c>
      <c r="E65" s="108">
        <v>0.13490623109497882</v>
      </c>
    </row>
    <row r="66" spans="1:5" x14ac:dyDescent="0.2">
      <c r="A66" s="102" t="s">
        <v>24</v>
      </c>
      <c r="B66" s="103">
        <v>13556961.590000007</v>
      </c>
      <c r="C66" s="108">
        <v>6.7692727103792025E-2</v>
      </c>
      <c r="D66" s="106">
        <v>93</v>
      </c>
      <c r="E66" s="108">
        <v>5.6261343012704176E-2</v>
      </c>
    </row>
    <row r="67" spans="1:5" x14ac:dyDescent="0.2">
      <c r="A67" s="102" t="s">
        <v>41</v>
      </c>
      <c r="B67" s="103">
        <v>9168343.7700000033</v>
      </c>
      <c r="C67" s="108">
        <v>4.5779446131510478E-2</v>
      </c>
      <c r="D67" s="106">
        <v>85</v>
      </c>
      <c r="E67" s="108">
        <v>5.1421657592256503E-2</v>
      </c>
    </row>
    <row r="68" spans="1:5" x14ac:dyDescent="0.2">
      <c r="A68" s="102" t="s">
        <v>42</v>
      </c>
      <c r="B68" s="103">
        <v>1051363.3599999999</v>
      </c>
      <c r="C68" s="108">
        <v>5.2496757878183085E-3</v>
      </c>
      <c r="D68" s="106">
        <v>11</v>
      </c>
      <c r="E68" s="108">
        <v>6.6545674531155478E-3</v>
      </c>
    </row>
    <row r="69" spans="1:5" x14ac:dyDescent="0.2">
      <c r="A69" s="102" t="s">
        <v>43</v>
      </c>
      <c r="B69" s="103">
        <v>944627.66999999993</v>
      </c>
      <c r="C69" s="108">
        <v>4.7167223020804375E-3</v>
      </c>
      <c r="D69" s="106">
        <v>9</v>
      </c>
      <c r="E69" s="108">
        <v>5.4446460980036296E-3</v>
      </c>
    </row>
    <row r="70" spans="1:5" x14ac:dyDescent="0.2">
      <c r="A70" s="102" t="s">
        <v>44</v>
      </c>
      <c r="B70" s="103">
        <v>1393056.08</v>
      </c>
      <c r="C70" s="108">
        <v>6.9558185613859385E-3</v>
      </c>
      <c r="D70" s="106">
        <v>12</v>
      </c>
      <c r="E70" s="108">
        <v>7.2595281306715061E-3</v>
      </c>
    </row>
    <row r="71" spans="1:5" x14ac:dyDescent="0.2">
      <c r="A71" s="102" t="s">
        <v>45</v>
      </c>
      <c r="B71" s="103">
        <v>745213.94</v>
      </c>
      <c r="C71" s="108">
        <v>3.7210080990103043E-3</v>
      </c>
      <c r="D71" s="106">
        <v>4</v>
      </c>
      <c r="E71" s="108">
        <v>2.4198427102238356E-3</v>
      </c>
    </row>
    <row r="72" spans="1:5" x14ac:dyDescent="0.2">
      <c r="A72" s="102" t="s">
        <v>46</v>
      </c>
      <c r="B72" s="103">
        <v>493825.16000000003</v>
      </c>
      <c r="C72" s="108">
        <v>2.4657716680059148E-3</v>
      </c>
      <c r="D72" s="106">
        <v>6</v>
      </c>
      <c r="E72" s="108">
        <v>3.629764065335753E-3</v>
      </c>
    </row>
    <row r="73" spans="1:5" x14ac:dyDescent="0.2">
      <c r="A73" s="102" t="s">
        <v>25</v>
      </c>
      <c r="B73" s="103">
        <v>894998.32</v>
      </c>
      <c r="C73" s="108">
        <v>4.4689126418121167E-3</v>
      </c>
      <c r="D73" s="106">
        <v>4</v>
      </c>
      <c r="E73" s="108">
        <v>2.4198427102238356E-3</v>
      </c>
    </row>
    <row r="74" spans="1:5" x14ac:dyDescent="0.2">
      <c r="A74" s="102" t="s">
        <v>26</v>
      </c>
      <c r="B74" s="103">
        <v>81245</v>
      </c>
      <c r="C74" s="108">
        <v>4.056731721954801E-4</v>
      </c>
      <c r="D74" s="106">
        <v>1</v>
      </c>
      <c r="E74" s="108">
        <v>6.0496067755595891E-4</v>
      </c>
    </row>
    <row r="75" spans="1:5" x14ac:dyDescent="0.2">
      <c r="A75" s="102" t="s">
        <v>27</v>
      </c>
      <c r="B75" s="103">
        <v>695938.51</v>
      </c>
      <c r="C75" s="108">
        <v>3.4749656348660946E-3</v>
      </c>
      <c r="D75" s="106">
        <v>6</v>
      </c>
      <c r="E75" s="108">
        <v>3.629764065335753E-3</v>
      </c>
    </row>
    <row r="76" spans="1:5" x14ac:dyDescent="0.2">
      <c r="A76" s="102" t="s">
        <v>4</v>
      </c>
      <c r="B76" s="103">
        <v>5412834.21</v>
      </c>
      <c r="C76" s="108">
        <v>2.7027406296251038E-2</v>
      </c>
      <c r="D76" s="106">
        <v>37</v>
      </c>
      <c r="E76" s="108">
        <v>2.2383545069570479E-2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200272055.35999995</v>
      </c>
      <c r="C78" s="118"/>
      <c r="D78" s="119">
        <v>1653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0.63216460514228645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8984135.5099999998</v>
      </c>
      <c r="C87" s="108">
        <v>4.4859656000686338E-2</v>
      </c>
      <c r="D87" s="106">
        <v>90</v>
      </c>
      <c r="E87" s="108">
        <v>5.4446460980036297E-2</v>
      </c>
      <c r="F87" s="124"/>
    </row>
    <row r="88" spans="1:6" x14ac:dyDescent="0.2">
      <c r="A88" s="102" t="s">
        <v>607</v>
      </c>
      <c r="B88" s="103">
        <v>2888345.6500000008</v>
      </c>
      <c r="C88" s="108">
        <v>1.4422110188104098E-2</v>
      </c>
      <c r="D88" s="106">
        <v>21</v>
      </c>
      <c r="E88" s="108">
        <v>1.2704174228675136E-2</v>
      </c>
      <c r="F88" s="124"/>
    </row>
    <row r="89" spans="1:6" x14ac:dyDescent="0.2">
      <c r="A89" s="102" t="s">
        <v>608</v>
      </c>
      <c r="B89" s="103">
        <v>188399574.19999978</v>
      </c>
      <c r="C89" s="108">
        <v>0.94071823381120956</v>
      </c>
      <c r="D89" s="106">
        <v>1542</v>
      </c>
      <c r="E89" s="108">
        <v>0.93284936479128855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200272055.35999978</v>
      </c>
      <c r="C93" s="118"/>
      <c r="D93" s="119">
        <v>1653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195794756.03999978</v>
      </c>
      <c r="C100" s="108">
        <v>0.9776439138653078</v>
      </c>
      <c r="D100" s="106">
        <v>1535</v>
      </c>
      <c r="E100" s="108">
        <v>0.92861464004839689</v>
      </c>
    </row>
    <row r="101" spans="1:5" x14ac:dyDescent="0.2">
      <c r="A101" s="102" t="s">
        <v>6</v>
      </c>
      <c r="B101" s="103">
        <v>4477299.3199999994</v>
      </c>
      <c r="C101" s="108">
        <v>2.2356086134692199E-2</v>
      </c>
      <c r="D101" s="106">
        <v>118</v>
      </c>
      <c r="E101" s="108">
        <v>7.1385359951603139E-2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200272055.35999978</v>
      </c>
      <c r="C103" s="118"/>
      <c r="D103" s="119">
        <v>1653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53594981.309999943</v>
      </c>
      <c r="C110" s="108">
        <v>0.26761088167622815</v>
      </c>
      <c r="D110" s="106">
        <v>864</v>
      </c>
      <c r="E110" s="108">
        <v>0.52268602540834841</v>
      </c>
    </row>
    <row r="111" spans="1:5" x14ac:dyDescent="0.2">
      <c r="A111" s="102" t="s">
        <v>71</v>
      </c>
      <c r="B111" s="103">
        <v>76764369.359999955</v>
      </c>
      <c r="C111" s="108">
        <v>0.38330045208759578</v>
      </c>
      <c r="D111" s="106">
        <v>567</v>
      </c>
      <c r="E111" s="108">
        <v>0.34301270417422869</v>
      </c>
    </row>
    <row r="112" spans="1:5" x14ac:dyDescent="0.2">
      <c r="A112" s="102" t="s">
        <v>72</v>
      </c>
      <c r="B112" s="103">
        <v>32751251.459999993</v>
      </c>
      <c r="C112" s="108">
        <v>0.16353380605760423</v>
      </c>
      <c r="D112" s="106">
        <v>137</v>
      </c>
      <c r="E112" s="108">
        <v>8.2879612825166371E-2</v>
      </c>
    </row>
    <row r="113" spans="1:5" x14ac:dyDescent="0.2">
      <c r="A113" s="102" t="s">
        <v>73</v>
      </c>
      <c r="B113" s="103">
        <v>16848731.600000001</v>
      </c>
      <c r="C113" s="108">
        <v>8.4129218975225947E-2</v>
      </c>
      <c r="D113" s="106">
        <v>50</v>
      </c>
      <c r="E113" s="108">
        <v>3.0248033877797943E-2</v>
      </c>
    </row>
    <row r="114" spans="1:5" x14ac:dyDescent="0.2">
      <c r="A114" s="102" t="s">
        <v>74</v>
      </c>
      <c r="B114" s="103">
        <v>6958028.1699999999</v>
      </c>
      <c r="C114" s="108">
        <v>3.4742880915126013E-2</v>
      </c>
      <c r="D114" s="106">
        <v>16</v>
      </c>
      <c r="E114" s="108">
        <v>9.6793708408953426E-3</v>
      </c>
    </row>
    <row r="115" spans="1:5" x14ac:dyDescent="0.2">
      <c r="A115" s="102" t="s">
        <v>75</v>
      </c>
      <c r="B115" s="103">
        <v>6484813.0300000003</v>
      </c>
      <c r="C115" s="108">
        <v>3.2380019360879871E-2</v>
      </c>
      <c r="D115" s="106">
        <v>12</v>
      </c>
      <c r="E115" s="108">
        <v>7.2595281306715061E-3</v>
      </c>
    </row>
    <row r="116" spans="1:5" x14ac:dyDescent="0.2">
      <c r="A116" s="102" t="s">
        <v>76</v>
      </c>
      <c r="B116" s="103">
        <v>3312404.06</v>
      </c>
      <c r="C116" s="108">
        <v>1.653952197197844E-2</v>
      </c>
      <c r="D116" s="106">
        <v>4</v>
      </c>
      <c r="E116" s="108">
        <v>2.4198427102238356E-3</v>
      </c>
    </row>
    <row r="117" spans="1:5" x14ac:dyDescent="0.2">
      <c r="A117" s="102" t="s">
        <v>223</v>
      </c>
      <c r="B117" s="103">
        <v>2196476.4</v>
      </c>
      <c r="C117" s="108">
        <v>1.096746321423483E-2</v>
      </c>
      <c r="D117" s="106">
        <v>2</v>
      </c>
      <c r="E117" s="108">
        <v>1.2099213551119178E-3</v>
      </c>
    </row>
    <row r="118" spans="1:5" x14ac:dyDescent="0.2">
      <c r="A118" s="102" t="s">
        <v>78</v>
      </c>
      <c r="B118" s="103">
        <v>1360999.97</v>
      </c>
      <c r="C118" s="108">
        <v>6.7957557411268826E-3</v>
      </c>
      <c r="D118" s="106">
        <v>1</v>
      </c>
      <c r="E118" s="108">
        <v>6.0496067755595891E-4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200272055.35999987</v>
      </c>
      <c r="C123" s="118"/>
      <c r="D123" s="119">
        <v>1653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121156.71830610998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134316924.06999993</v>
      </c>
      <c r="C132" s="108">
        <v>0.67067232035222279</v>
      </c>
      <c r="D132" s="106">
        <v>1000</v>
      </c>
      <c r="E132" s="108">
        <v>0.60496067755595884</v>
      </c>
    </row>
    <row r="133" spans="1:5" x14ac:dyDescent="0.2">
      <c r="A133" s="102" t="s">
        <v>8</v>
      </c>
      <c r="B133" s="103">
        <v>62351260.299999915</v>
      </c>
      <c r="C133" s="108">
        <v>0.31133280271139252</v>
      </c>
      <c r="D133" s="106">
        <v>613</v>
      </c>
      <c r="E133" s="108">
        <v>0.37084089534180276</v>
      </c>
    </row>
    <row r="134" spans="1:5" x14ac:dyDescent="0.2">
      <c r="A134" s="102" t="s">
        <v>9</v>
      </c>
      <c r="B134" s="103">
        <v>3603870.99</v>
      </c>
      <c r="C134" s="108">
        <v>1.7994876936384595E-2</v>
      </c>
      <c r="D134" s="106">
        <v>40</v>
      </c>
      <c r="E134" s="108">
        <v>2.4198427102238355E-2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200272055.35999987</v>
      </c>
      <c r="C136" s="108"/>
      <c r="D136" s="119">
        <v>1653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2.5339790870362188E-4</v>
      </c>
      <c r="D143" s="106">
        <v>1</v>
      </c>
      <c r="E143" s="108">
        <v>6.0496067755595891E-4</v>
      </c>
    </row>
    <row r="144" spans="1:5" x14ac:dyDescent="0.2">
      <c r="A144" s="132">
        <v>1997</v>
      </c>
      <c r="B144" s="103">
        <v>1722376.4700000002</v>
      </c>
      <c r="C144" s="108">
        <v>8.6001837196104762E-3</v>
      </c>
      <c r="D144" s="106">
        <v>17</v>
      </c>
      <c r="E144" s="108">
        <v>1.02843315184513E-2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35282158.049999982</v>
      </c>
      <c r="C148" s="108">
        <v>0.17617114872356188</v>
      </c>
      <c r="D148" s="106">
        <v>293</v>
      </c>
      <c r="E148" s="108">
        <v>0.17725347852389595</v>
      </c>
    </row>
    <row r="149" spans="1:5" x14ac:dyDescent="0.2">
      <c r="A149" s="132">
        <v>2002</v>
      </c>
      <c r="B149" s="103">
        <v>38009085.769999966</v>
      </c>
      <c r="C149" s="108">
        <v>0.18978726563562023</v>
      </c>
      <c r="D149" s="106">
        <v>301</v>
      </c>
      <c r="E149" s="108">
        <v>0.18209316394434361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25795756.230000004</v>
      </c>
      <c r="C151" s="108">
        <v>0.12880357263838291</v>
      </c>
      <c r="D151" s="106">
        <v>224</v>
      </c>
      <c r="E151" s="108">
        <v>0.13551119177253479</v>
      </c>
    </row>
    <row r="152" spans="1:5" x14ac:dyDescent="0.2">
      <c r="A152" s="132">
        <v>2005</v>
      </c>
      <c r="B152" s="103">
        <v>99411930.320000052</v>
      </c>
      <c r="C152" s="108">
        <v>0.4963844313741208</v>
      </c>
      <c r="D152" s="106">
        <v>817</v>
      </c>
      <c r="E152" s="108">
        <v>0.4942528735632184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200272055.36000001</v>
      </c>
      <c r="C154" s="108"/>
      <c r="D154" s="134">
        <v>1653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191.75542267631039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28746830.569999993</v>
      </c>
      <c r="C163" s="108">
        <v>0.14353890021414123</v>
      </c>
      <c r="D163" s="106">
        <v>289</v>
      </c>
      <c r="E163" s="108">
        <v>0.17483363581367212</v>
      </c>
    </row>
    <row r="164" spans="1:5" x14ac:dyDescent="0.2">
      <c r="A164" s="102" t="s">
        <v>11</v>
      </c>
      <c r="B164" s="103">
        <v>82471854.519999966</v>
      </c>
      <c r="C164" s="108">
        <v>0.41179911182192808</v>
      </c>
      <c r="D164" s="106">
        <v>665</v>
      </c>
      <c r="E164" s="108">
        <v>0.40229885057471265</v>
      </c>
    </row>
    <row r="165" spans="1:5" x14ac:dyDescent="0.2">
      <c r="A165" s="102" t="s">
        <v>12</v>
      </c>
      <c r="B165" s="103">
        <v>71392714.009999916</v>
      </c>
      <c r="C165" s="108">
        <v>0.35647866039856452</v>
      </c>
      <c r="D165" s="106">
        <v>563</v>
      </c>
      <c r="E165" s="108">
        <v>0.34059286146400486</v>
      </c>
    </row>
    <row r="166" spans="1:5" x14ac:dyDescent="0.2">
      <c r="A166" s="102" t="s">
        <v>13</v>
      </c>
      <c r="B166" s="103">
        <v>17660656.260000005</v>
      </c>
      <c r="C166" s="108">
        <v>8.8183327565366107E-2</v>
      </c>
      <c r="D166" s="106">
        <v>136</v>
      </c>
      <c r="E166" s="108">
        <v>8.22746521476104E-2</v>
      </c>
    </row>
    <row r="167" spans="1:5" x14ac:dyDescent="0.2">
      <c r="A167" s="102" t="s">
        <v>14</v>
      </c>
      <c r="B167" s="103">
        <v>0</v>
      </c>
      <c r="C167" s="108">
        <v>0</v>
      </c>
      <c r="D167" s="106">
        <v>0</v>
      </c>
      <c r="E167" s="108">
        <v>0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200272055.3599999</v>
      </c>
      <c r="C171" s="118"/>
      <c r="D171" s="119">
        <v>1653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8.3359245707332281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97354361.100000024</v>
      </c>
      <c r="C180" s="108">
        <v>0.48611056058220542</v>
      </c>
      <c r="D180" s="106">
        <v>810</v>
      </c>
      <c r="E180" s="108">
        <v>0.49001814882032668</v>
      </c>
      <c r="F180" s="92"/>
    </row>
    <row r="181" spans="1:6" x14ac:dyDescent="0.2">
      <c r="A181" s="102" t="s">
        <v>52</v>
      </c>
      <c r="B181" s="103">
        <v>102917694.25999987</v>
      </c>
      <c r="C181" s="108">
        <v>0.51388943941779464</v>
      </c>
      <c r="D181" s="106">
        <v>843</v>
      </c>
      <c r="E181" s="108">
        <v>0.50998185117967332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200272055.3599999</v>
      </c>
      <c r="C183" s="118"/>
      <c r="D183" s="119">
        <v>1653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10963309.020000001</v>
      </c>
      <c r="C190" s="108">
        <v>5.4742080717616118E-2</v>
      </c>
      <c r="D190" s="106">
        <v>140</v>
      </c>
      <c r="E190" s="108">
        <v>8.4694494857834243E-2</v>
      </c>
      <c r="F190" s="108">
        <v>0.81258554318895804</v>
      </c>
    </row>
    <row r="191" spans="1:6" x14ac:dyDescent="0.2">
      <c r="A191" s="102" t="s">
        <v>54</v>
      </c>
      <c r="B191" s="103">
        <v>29742236.899999987</v>
      </c>
      <c r="C191" s="108">
        <v>0.14850917092020999</v>
      </c>
      <c r="D191" s="106">
        <v>274</v>
      </c>
      <c r="E191" s="108">
        <v>0.16575922565033274</v>
      </c>
      <c r="F191" s="108">
        <v>0.7964043951954638</v>
      </c>
    </row>
    <row r="192" spans="1:6" x14ac:dyDescent="0.2">
      <c r="A192" s="102" t="s">
        <v>55</v>
      </c>
      <c r="B192" s="103">
        <v>31383508.059999987</v>
      </c>
      <c r="C192" s="108">
        <v>0.15670437896883027</v>
      </c>
      <c r="D192" s="106">
        <v>268</v>
      </c>
      <c r="E192" s="108">
        <v>0.16212946158499697</v>
      </c>
      <c r="F192" s="108">
        <v>0.77610146887951925</v>
      </c>
    </row>
    <row r="193" spans="1:6" x14ac:dyDescent="0.2">
      <c r="A193" s="102" t="s">
        <v>56</v>
      </c>
      <c r="B193" s="103">
        <v>13926628.85</v>
      </c>
      <c r="C193" s="108">
        <v>6.9538552570233142E-2</v>
      </c>
      <c r="D193" s="106">
        <v>103</v>
      </c>
      <c r="E193" s="108">
        <v>6.2310949788263764E-2</v>
      </c>
      <c r="F193" s="108">
        <v>0.77528455695096021</v>
      </c>
    </row>
    <row r="194" spans="1:6" x14ac:dyDescent="0.2">
      <c r="A194" s="102" t="s">
        <v>57</v>
      </c>
      <c r="B194" s="103">
        <v>11218539.459999999</v>
      </c>
      <c r="C194" s="108">
        <v>5.6016499355509494E-2</v>
      </c>
      <c r="D194" s="106">
        <v>116</v>
      </c>
      <c r="E194" s="108">
        <v>7.0175438596491224E-2</v>
      </c>
      <c r="F194" s="108">
        <v>0.74594240115458521</v>
      </c>
    </row>
    <row r="195" spans="1:6" x14ac:dyDescent="0.2">
      <c r="A195" s="102" t="s">
        <v>58</v>
      </c>
      <c r="B195" s="103">
        <v>6190580.8400000008</v>
      </c>
      <c r="C195" s="108">
        <v>3.0910856878520038E-2</v>
      </c>
      <c r="D195" s="106">
        <v>61</v>
      </c>
      <c r="E195" s="108">
        <v>3.6902601330913491E-2</v>
      </c>
      <c r="F195" s="108">
        <v>0.77088494584901879</v>
      </c>
    </row>
    <row r="196" spans="1:6" x14ac:dyDescent="0.2">
      <c r="A196" s="102" t="s">
        <v>28</v>
      </c>
      <c r="B196" s="103">
        <v>44963604.529999971</v>
      </c>
      <c r="C196" s="108">
        <v>0.22451262333716723</v>
      </c>
      <c r="D196" s="106">
        <v>337</v>
      </c>
      <c r="E196" s="108">
        <v>0.20387174833635813</v>
      </c>
      <c r="F196" s="108">
        <v>0.76400011913670818</v>
      </c>
    </row>
    <row r="197" spans="1:6" x14ac:dyDescent="0.2">
      <c r="A197" s="102" t="s">
        <v>59</v>
      </c>
      <c r="B197" s="103">
        <v>16841323.65000001</v>
      </c>
      <c r="C197" s="108">
        <v>8.4092229541095034E-2</v>
      </c>
      <c r="D197" s="106">
        <v>117</v>
      </c>
      <c r="E197" s="108">
        <v>7.0780399274047182E-2</v>
      </c>
      <c r="F197" s="108">
        <v>0.74987830976499348</v>
      </c>
    </row>
    <row r="198" spans="1:6" x14ac:dyDescent="0.2">
      <c r="A198" s="102" t="s">
        <v>60</v>
      </c>
      <c r="B198" s="103">
        <v>19248321.849999994</v>
      </c>
      <c r="C198" s="108">
        <v>9.6110871860780003E-2</v>
      </c>
      <c r="D198" s="106">
        <v>102</v>
      </c>
      <c r="E198" s="108">
        <v>6.1705989110707807E-2</v>
      </c>
      <c r="F198" s="108">
        <v>0.72431140674901162</v>
      </c>
    </row>
    <row r="199" spans="1:6" x14ac:dyDescent="0.2">
      <c r="A199" s="102" t="s">
        <v>61</v>
      </c>
      <c r="B199" s="103">
        <v>12058566.589999996</v>
      </c>
      <c r="C199" s="108">
        <v>6.021092941960407E-2</v>
      </c>
      <c r="D199" s="106">
        <v>91</v>
      </c>
      <c r="E199" s="108">
        <v>5.5051421657592255E-2</v>
      </c>
      <c r="F199" s="108">
        <v>0.75675287055594642</v>
      </c>
    </row>
    <row r="200" spans="1:6" x14ac:dyDescent="0.2">
      <c r="A200" s="102" t="s">
        <v>62</v>
      </c>
      <c r="B200" s="103">
        <v>3603870.99</v>
      </c>
      <c r="C200" s="108">
        <v>1.7994876936384588E-2</v>
      </c>
      <c r="D200" s="106">
        <v>40</v>
      </c>
      <c r="E200" s="108">
        <v>2.4198427102238355E-2</v>
      </c>
      <c r="F200" s="108">
        <v>0.80243202159949167</v>
      </c>
    </row>
    <row r="201" spans="1:6" x14ac:dyDescent="0.2">
      <c r="A201" s="102" t="s">
        <v>3</v>
      </c>
      <c r="B201" s="103">
        <v>131564.62</v>
      </c>
      <c r="C201" s="108">
        <v>6.5692949405000815E-4</v>
      </c>
      <c r="D201" s="106">
        <v>4</v>
      </c>
      <c r="E201" s="108">
        <v>2.4198427102238356E-3</v>
      </c>
      <c r="F201" s="108">
        <v>0.67896252201195972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200272055.35999995</v>
      </c>
      <c r="C203" s="118"/>
      <c r="D203" s="119">
        <v>1653</v>
      </c>
      <c r="E203" s="118"/>
      <c r="F203" s="142">
        <v>0.7685770417415323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4080522.4299999997</v>
      </c>
      <c r="C210" s="108">
        <v>2.0374896650783531E-2</v>
      </c>
      <c r="D210" s="106">
        <v>40</v>
      </c>
      <c r="E210" s="108">
        <v>2.4198427102238355E-2</v>
      </c>
    </row>
    <row r="211" spans="1:5" x14ac:dyDescent="0.2">
      <c r="A211" s="102" t="s">
        <v>371</v>
      </c>
      <c r="B211" s="103">
        <v>91385735.799999952</v>
      </c>
      <c r="C211" s="108">
        <v>0.4563079738495171</v>
      </c>
      <c r="D211" s="106">
        <v>770</v>
      </c>
      <c r="E211" s="108">
        <v>0.46581972171808833</v>
      </c>
    </row>
    <row r="212" spans="1:5" x14ac:dyDescent="0.2">
      <c r="A212" s="102" t="s">
        <v>343</v>
      </c>
      <c r="B212" s="103">
        <v>89248726.040000081</v>
      </c>
      <c r="C212" s="108">
        <v>0.44563743992925309</v>
      </c>
      <c r="D212" s="106">
        <v>696</v>
      </c>
      <c r="E212" s="108">
        <v>0.42105263157894735</v>
      </c>
    </row>
    <row r="213" spans="1:5" x14ac:dyDescent="0.2">
      <c r="A213" s="102" t="s">
        <v>344</v>
      </c>
      <c r="B213" s="103">
        <v>5865254.9900000002</v>
      </c>
      <c r="C213" s="108">
        <v>2.9286437288801381E-2</v>
      </c>
      <c r="D213" s="106">
        <v>61</v>
      </c>
      <c r="E213" s="108">
        <v>3.6902601330913491E-2</v>
      </c>
    </row>
    <row r="214" spans="1:5" x14ac:dyDescent="0.2">
      <c r="A214" s="102" t="s">
        <v>345</v>
      </c>
      <c r="B214" s="103">
        <v>4619020.049999998</v>
      </c>
      <c r="C214" s="108">
        <v>2.306372719697241E-2</v>
      </c>
      <c r="D214" s="106">
        <v>36</v>
      </c>
      <c r="E214" s="108">
        <v>2.1778584392014518E-2</v>
      </c>
    </row>
    <row r="215" spans="1:5" x14ac:dyDescent="0.2">
      <c r="A215" s="102" t="s">
        <v>39</v>
      </c>
      <c r="B215" s="103">
        <v>3818459.4400000009</v>
      </c>
      <c r="C215" s="108">
        <v>1.9066361670559126E-2</v>
      </c>
      <c r="D215" s="106">
        <v>30</v>
      </c>
      <c r="E215" s="108">
        <v>1.8148820326678767E-2</v>
      </c>
    </row>
    <row r="216" spans="1:5" x14ac:dyDescent="0.2">
      <c r="A216" s="102" t="s">
        <v>40</v>
      </c>
      <c r="B216" s="103">
        <v>82517</v>
      </c>
      <c r="C216" s="108">
        <v>4.120245325872905E-4</v>
      </c>
      <c r="D216" s="106">
        <v>1</v>
      </c>
      <c r="E216" s="108">
        <v>6.0496067755595891E-4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0</v>
      </c>
      <c r="C220" s="108">
        <v>0</v>
      </c>
      <c r="D220" s="106">
        <v>0</v>
      </c>
      <c r="E220" s="108">
        <v>0</v>
      </c>
    </row>
    <row r="221" spans="1:5" x14ac:dyDescent="0.2">
      <c r="A221" s="102" t="s">
        <v>33</v>
      </c>
      <c r="B221" s="103">
        <v>969728.92999999993</v>
      </c>
      <c r="C221" s="108">
        <v>4.8420581106877773E-3</v>
      </c>
      <c r="D221" s="106">
        <v>15</v>
      </c>
      <c r="E221" s="108">
        <v>9.0744101633393835E-3</v>
      </c>
    </row>
    <row r="222" spans="1:5" x14ac:dyDescent="0.2">
      <c r="A222" s="102" t="s">
        <v>34</v>
      </c>
      <c r="B222" s="103">
        <v>0</v>
      </c>
      <c r="C222" s="108">
        <v>0</v>
      </c>
      <c r="D222" s="106">
        <v>0</v>
      </c>
      <c r="E222" s="108">
        <v>0</v>
      </c>
    </row>
    <row r="223" spans="1:5" x14ac:dyDescent="0.2">
      <c r="A223" s="102" t="s">
        <v>346</v>
      </c>
      <c r="B223" s="103">
        <v>202090.68</v>
      </c>
      <c r="C223" s="108">
        <v>1.0090807708381024E-3</v>
      </c>
      <c r="D223" s="106">
        <v>4</v>
      </c>
      <c r="E223" s="108">
        <v>2.4198427102238356E-3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200272055.36000007</v>
      </c>
      <c r="C225" s="118"/>
      <c r="D225" s="119">
        <v>1653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2.5607312852527313E-2</v>
      </c>
      <c r="E227" s="108"/>
    </row>
    <row r="228" spans="1:5" x14ac:dyDescent="0.2">
      <c r="A228" s="102"/>
      <c r="B228" s="103"/>
      <c r="C228" s="108"/>
      <c r="D228" s="106"/>
      <c r="E228" s="108"/>
    </row>
    <row r="229" spans="1:5" x14ac:dyDescent="0.2">
      <c r="A229" s="102"/>
      <c r="B229" s="103"/>
      <c r="C229" s="108"/>
      <c r="D229" s="106"/>
      <c r="E229" s="108"/>
    </row>
    <row r="230" spans="1:5" x14ac:dyDescent="0.2">
      <c r="A230" s="102"/>
      <c r="B230" s="103"/>
      <c r="C230" s="108"/>
      <c r="D230" s="106"/>
      <c r="E230" s="108"/>
    </row>
    <row r="231" spans="1:5" x14ac:dyDescent="0.2">
      <c r="A231" s="111" t="s">
        <v>140</v>
      </c>
      <c r="B231" s="103"/>
      <c r="C231" s="108"/>
      <c r="D231" s="106"/>
      <c r="E231" s="108"/>
    </row>
    <row r="232" spans="1:5" x14ac:dyDescent="0.2">
      <c r="B232" s="95"/>
      <c r="D232" s="97"/>
    </row>
    <row r="233" spans="1:5" s="123" customFormat="1" ht="20.399999999999999" x14ac:dyDescent="0.2">
      <c r="A233" s="112" t="s">
        <v>140</v>
      </c>
      <c r="B233" s="113" t="s">
        <v>112</v>
      </c>
      <c r="C233" s="114" t="s">
        <v>113</v>
      </c>
      <c r="D233" s="115" t="s">
        <v>114</v>
      </c>
      <c r="E233" s="114" t="s">
        <v>113</v>
      </c>
    </row>
    <row r="235" spans="1:5" x14ac:dyDescent="0.2">
      <c r="A235" s="102" t="s">
        <v>165</v>
      </c>
      <c r="B235" s="103">
        <v>0</v>
      </c>
      <c r="C235" s="108">
        <v>0</v>
      </c>
      <c r="D235" s="106">
        <v>0</v>
      </c>
      <c r="E235" s="108">
        <v>0</v>
      </c>
    </row>
    <row r="236" spans="1:5" x14ac:dyDescent="0.2">
      <c r="A236" s="102" t="s">
        <v>166</v>
      </c>
      <c r="B236" s="103">
        <v>165030402.36999986</v>
      </c>
      <c r="C236" s="108">
        <v>0.82403110146020508</v>
      </c>
      <c r="D236" s="106">
        <v>1322</v>
      </c>
      <c r="E236" s="108">
        <v>0.79975801572897764</v>
      </c>
    </row>
    <row r="237" spans="1:5" x14ac:dyDescent="0.2">
      <c r="A237" s="102" t="s">
        <v>610</v>
      </c>
      <c r="B237" s="103">
        <v>35241652.990000002</v>
      </c>
      <c r="C237" s="108">
        <v>0.17596889853979489</v>
      </c>
      <c r="D237" s="106">
        <v>331</v>
      </c>
      <c r="E237" s="108">
        <v>0.20024198427102238</v>
      </c>
    </row>
    <row r="238" spans="1:5" x14ac:dyDescent="0.2">
      <c r="A238" s="102"/>
      <c r="B238" s="102"/>
      <c r="C238" s="108"/>
      <c r="D238" s="102"/>
      <c r="E238" s="108"/>
    </row>
    <row r="239" spans="1:5" ht="10.8" thickBot="1" x14ac:dyDescent="0.25">
      <c r="A239" s="102"/>
      <c r="B239" s="133">
        <v>200272055.35999987</v>
      </c>
      <c r="C239" s="108"/>
      <c r="D239" s="134">
        <v>1653</v>
      </c>
      <c r="E239" s="108"/>
    </row>
    <row r="240" spans="1:5" ht="10.8" thickTop="1" x14ac:dyDescent="0.2">
      <c r="A240" s="102"/>
      <c r="B240" s="102"/>
      <c r="C240" s="108"/>
      <c r="D240" s="102"/>
      <c r="E240" s="108"/>
    </row>
    <row r="241" spans="1:5" x14ac:dyDescent="0.2">
      <c r="A241" s="102"/>
      <c r="B241" s="102"/>
      <c r="C241" s="108"/>
      <c r="D241" s="102"/>
      <c r="E241" s="108"/>
    </row>
    <row r="242" spans="1:5" x14ac:dyDescent="0.2">
      <c r="A242" s="102"/>
      <c r="B242" s="102"/>
      <c r="C242" s="102"/>
      <c r="D242" s="102"/>
      <c r="E242" s="102"/>
    </row>
    <row r="243" spans="1:5" x14ac:dyDescent="0.2">
      <c r="A243" s="111" t="s">
        <v>153</v>
      </c>
      <c r="B243" s="103"/>
      <c r="C243" s="108"/>
      <c r="D243" s="106"/>
      <c r="E243" s="108"/>
    </row>
    <row r="244" spans="1:5" x14ac:dyDescent="0.2">
      <c r="B244" s="95"/>
      <c r="D244" s="97"/>
    </row>
    <row r="245" spans="1:5" s="123" customFormat="1" ht="20.399999999999999" x14ac:dyDescent="0.2">
      <c r="A245" s="112" t="s">
        <v>611</v>
      </c>
      <c r="B245" s="113" t="s">
        <v>112</v>
      </c>
      <c r="C245" s="114" t="s">
        <v>113</v>
      </c>
      <c r="D245" s="115" t="s">
        <v>114</v>
      </c>
      <c r="E245" s="114" t="s">
        <v>113</v>
      </c>
    </row>
    <row r="247" spans="1:5" x14ac:dyDescent="0.2">
      <c r="A247" s="102" t="s">
        <v>37</v>
      </c>
      <c r="B247" s="103">
        <v>32316245.499999985</v>
      </c>
      <c r="C247" s="108">
        <v>0.16136173088107456</v>
      </c>
      <c r="D247" s="106">
        <v>231</v>
      </c>
      <c r="E247" s="108">
        <v>0.1397459165154265</v>
      </c>
    </row>
    <row r="248" spans="1:5" x14ac:dyDescent="0.2">
      <c r="A248" s="102" t="s">
        <v>38</v>
      </c>
      <c r="B248" s="103">
        <v>167955809.86000001</v>
      </c>
      <c r="C248" s="108">
        <v>0.83863826911892536</v>
      </c>
      <c r="D248" s="106">
        <v>1422</v>
      </c>
      <c r="E248" s="108">
        <v>0.86025408348457355</v>
      </c>
    </row>
    <row r="249" spans="1:5" x14ac:dyDescent="0.2">
      <c r="A249" s="102"/>
      <c r="B249" s="102"/>
      <c r="C249" s="108"/>
      <c r="D249" s="102"/>
      <c r="E249" s="108"/>
    </row>
    <row r="250" spans="1:5" ht="10.8" thickBot="1" x14ac:dyDescent="0.25">
      <c r="A250" s="102"/>
      <c r="B250" s="133">
        <v>200272055.36000001</v>
      </c>
      <c r="C250" s="108"/>
      <c r="D250" s="134">
        <v>1653</v>
      </c>
      <c r="E250" s="108"/>
    </row>
    <row r="251" spans="1:5" ht="10.8" thickTop="1" x14ac:dyDescent="0.2">
      <c r="A251" s="102"/>
      <c r="B251" s="102"/>
      <c r="C251" s="108"/>
      <c r="D251" s="102"/>
      <c r="E251" s="108"/>
    </row>
    <row r="252" spans="1:5" x14ac:dyDescent="0.2">
      <c r="A252" s="102"/>
      <c r="B252" s="102"/>
      <c r="C252" s="108"/>
      <c r="D252" s="102"/>
      <c r="E252" s="108"/>
    </row>
    <row r="253" spans="1:5" x14ac:dyDescent="0.2">
      <c r="A253" s="102"/>
      <c r="B253" s="102"/>
      <c r="C253" s="108"/>
      <c r="D253" s="102"/>
      <c r="E253" s="108"/>
    </row>
    <row r="254" spans="1:5" x14ac:dyDescent="0.2">
      <c r="A254" s="102"/>
      <c r="B254" s="102"/>
      <c r="C254" s="108"/>
      <c r="D254" s="102"/>
      <c r="E254" s="108"/>
    </row>
    <row r="255" spans="1:5" x14ac:dyDescent="0.2">
      <c r="A255" s="111" t="s">
        <v>151</v>
      </c>
      <c r="B255" s="103"/>
      <c r="C255" s="108"/>
      <c r="D255" s="106"/>
      <c r="E255" s="108"/>
    </row>
    <row r="256" spans="1:5" x14ac:dyDescent="0.2">
      <c r="A256" s="92"/>
      <c r="B256" s="127"/>
      <c r="C256" s="128"/>
      <c r="D256" s="129"/>
      <c r="E256" s="128"/>
    </row>
    <row r="257" spans="1:5" s="123" customFormat="1" ht="20.399999999999999" x14ac:dyDescent="0.2">
      <c r="A257" s="112" t="s">
        <v>142</v>
      </c>
      <c r="B257" s="113" t="s">
        <v>112</v>
      </c>
      <c r="C257" s="114" t="s">
        <v>113</v>
      </c>
      <c r="D257" s="115" t="s">
        <v>114</v>
      </c>
      <c r="E257" s="114" t="s">
        <v>113</v>
      </c>
    </row>
    <row r="259" spans="1:5" x14ac:dyDescent="0.2">
      <c r="A259" s="144" t="s">
        <v>612</v>
      </c>
      <c r="B259" s="103">
        <v>39109723.429999985</v>
      </c>
      <c r="C259" s="108">
        <v>0.23698496076083941</v>
      </c>
      <c r="D259" s="106">
        <v>290</v>
      </c>
      <c r="E259" s="108">
        <v>0.21936459909228442</v>
      </c>
    </row>
    <row r="260" spans="1:5" x14ac:dyDescent="0.2">
      <c r="A260" s="102" t="s">
        <v>83</v>
      </c>
      <c r="B260" s="103">
        <v>16655618.25</v>
      </c>
      <c r="C260" s="108">
        <v>0.10092454487663383</v>
      </c>
      <c r="D260" s="106">
        <v>138</v>
      </c>
      <c r="E260" s="108">
        <v>0.1043872919818457</v>
      </c>
    </row>
    <row r="261" spans="1:5" x14ac:dyDescent="0.2">
      <c r="A261" s="102" t="s">
        <v>84</v>
      </c>
      <c r="B261" s="103">
        <v>36013804.979999974</v>
      </c>
      <c r="C261" s="108">
        <v>0.2182252752390231</v>
      </c>
      <c r="D261" s="106">
        <v>315</v>
      </c>
      <c r="E261" s="108">
        <v>0.23827534039334342</v>
      </c>
    </row>
    <row r="262" spans="1:5" x14ac:dyDescent="0.2">
      <c r="A262" s="102" t="s">
        <v>85</v>
      </c>
      <c r="B262" s="103">
        <v>32664481.369999997</v>
      </c>
      <c r="C262" s="108">
        <v>0.19793008379611093</v>
      </c>
      <c r="D262" s="106">
        <v>251</v>
      </c>
      <c r="E262" s="108">
        <v>0.18986384266263237</v>
      </c>
    </row>
    <row r="263" spans="1:5" x14ac:dyDescent="0.2">
      <c r="A263" s="102" t="s">
        <v>86</v>
      </c>
      <c r="B263" s="103">
        <v>14620459.790000001</v>
      </c>
      <c r="C263" s="108">
        <v>8.8592523438322412E-2</v>
      </c>
      <c r="D263" s="106">
        <v>101</v>
      </c>
      <c r="E263" s="108">
        <v>7.6399394856278363E-2</v>
      </c>
    </row>
    <row r="264" spans="1:5" x14ac:dyDescent="0.2">
      <c r="A264" s="102" t="s">
        <v>87</v>
      </c>
      <c r="B264" s="103">
        <v>18981077.409999996</v>
      </c>
      <c r="C264" s="108">
        <v>0.11501564037542739</v>
      </c>
      <c r="D264" s="106">
        <v>158</v>
      </c>
      <c r="E264" s="108">
        <v>0.11951588502269289</v>
      </c>
    </row>
    <row r="265" spans="1:5" x14ac:dyDescent="0.2">
      <c r="A265" s="102" t="s">
        <v>88</v>
      </c>
      <c r="B265" s="103">
        <v>2491894.92</v>
      </c>
      <c r="C265" s="108">
        <v>1.5099611248678556E-2</v>
      </c>
      <c r="D265" s="106">
        <v>21</v>
      </c>
      <c r="E265" s="108">
        <v>1.588502269288956E-2</v>
      </c>
    </row>
    <row r="266" spans="1:5" x14ac:dyDescent="0.2">
      <c r="A266" s="102" t="s">
        <v>89</v>
      </c>
      <c r="B266" s="103">
        <v>464535.93</v>
      </c>
      <c r="C266" s="108">
        <v>2.8148506173941534E-3</v>
      </c>
      <c r="D266" s="106">
        <v>5</v>
      </c>
      <c r="E266" s="108">
        <v>3.7821482602118004E-3</v>
      </c>
    </row>
    <row r="267" spans="1:5" x14ac:dyDescent="0.2">
      <c r="A267" s="102" t="s">
        <v>0</v>
      </c>
      <c r="B267" s="103">
        <v>442096.31</v>
      </c>
      <c r="C267" s="108">
        <v>2.6788779743069113E-3</v>
      </c>
      <c r="D267" s="106">
        <v>3</v>
      </c>
      <c r="E267" s="108">
        <v>2.2692889561270802E-3</v>
      </c>
    </row>
    <row r="268" spans="1:5" x14ac:dyDescent="0.2">
      <c r="A268" s="102" t="s">
        <v>69</v>
      </c>
      <c r="B268" s="103">
        <v>75763.240000000005</v>
      </c>
      <c r="C268" s="108">
        <v>4.5908656169993449E-4</v>
      </c>
      <c r="D268" s="106">
        <v>2</v>
      </c>
      <c r="E268" s="108">
        <v>1.5128593040847202E-3</v>
      </c>
    </row>
    <row r="269" spans="1:5" x14ac:dyDescent="0.2">
      <c r="A269" s="102" t="s">
        <v>82</v>
      </c>
      <c r="B269" s="103">
        <v>3510946.74</v>
      </c>
      <c r="C269" s="108">
        <v>2.1274545111563258E-2</v>
      </c>
      <c r="D269" s="106">
        <v>38</v>
      </c>
      <c r="E269" s="108">
        <v>2.8744326777609682E-2</v>
      </c>
    </row>
    <row r="270" spans="1:5" x14ac:dyDescent="0.2">
      <c r="A270" s="102"/>
      <c r="B270" s="102"/>
      <c r="C270" s="108"/>
      <c r="D270" s="106"/>
      <c r="E270" s="108"/>
    </row>
    <row r="271" spans="1:5" ht="10.8" thickBot="1" x14ac:dyDescent="0.25">
      <c r="A271" s="102"/>
      <c r="B271" s="133">
        <v>165030402.36999997</v>
      </c>
      <c r="C271" s="108"/>
      <c r="D271" s="119">
        <v>1322</v>
      </c>
      <c r="E271" s="108"/>
    </row>
    <row r="272" spans="1:5" ht="10.8" thickTop="1" x14ac:dyDescent="0.2">
      <c r="A272" s="102"/>
      <c r="B272" s="102"/>
      <c r="C272" s="108"/>
      <c r="D272" s="102"/>
      <c r="E272" s="108"/>
    </row>
    <row r="273" spans="1:5" x14ac:dyDescent="0.2">
      <c r="A273" s="102"/>
      <c r="B273" s="102"/>
      <c r="C273" s="108"/>
      <c r="D273" s="102"/>
      <c r="E273" s="108"/>
    </row>
    <row r="274" spans="1:5" x14ac:dyDescent="0.2">
      <c r="A274" s="116" t="s">
        <v>398</v>
      </c>
      <c r="B274" s="102"/>
      <c r="C274" s="108"/>
      <c r="D274" s="126">
        <v>1.9585305390816052</v>
      </c>
      <c r="E274" s="108"/>
    </row>
    <row r="275" spans="1:5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8"/>
      <c r="D277" s="102"/>
      <c r="E277" s="108"/>
    </row>
    <row r="278" spans="1:5" ht="15.6" x14ac:dyDescent="0.3">
      <c r="A278" s="111" t="s">
        <v>184</v>
      </c>
      <c r="B278" s="145"/>
      <c r="C278" s="145"/>
      <c r="D278" s="145"/>
      <c r="E278" s="145"/>
    </row>
    <row r="279" spans="1:5" ht="15.6" x14ac:dyDescent="0.3">
      <c r="A279" s="146"/>
      <c r="B279" s="146"/>
      <c r="C279" s="146"/>
      <c r="D279" s="146"/>
      <c r="E279" s="146"/>
    </row>
    <row r="280" spans="1:5" ht="20.399999999999999" x14ac:dyDescent="0.2">
      <c r="A280" s="112" t="s">
        <v>90</v>
      </c>
      <c r="B280" s="113" t="s">
        <v>112</v>
      </c>
      <c r="C280" s="141" t="s">
        <v>113</v>
      </c>
      <c r="D280" s="115" t="s">
        <v>114</v>
      </c>
      <c r="E280" s="141" t="s">
        <v>113</v>
      </c>
    </row>
    <row r="281" spans="1:5" x14ac:dyDescent="0.2">
      <c r="C281" s="94"/>
      <c r="E281" s="94"/>
    </row>
    <row r="282" spans="1:5" x14ac:dyDescent="0.2">
      <c r="A282" s="102" t="s">
        <v>185</v>
      </c>
      <c r="B282" s="103">
        <v>118123735.76000006</v>
      </c>
      <c r="C282" s="108">
        <v>0.58981636528204684</v>
      </c>
      <c r="D282" s="106">
        <v>970</v>
      </c>
      <c r="E282" s="108">
        <v>0.58681185722928009</v>
      </c>
    </row>
    <row r="283" spans="1:5" x14ac:dyDescent="0.2">
      <c r="A283" s="102" t="s">
        <v>186</v>
      </c>
      <c r="B283" s="103">
        <v>59326318.419999935</v>
      </c>
      <c r="C283" s="108">
        <v>0.29622863915466202</v>
      </c>
      <c r="D283" s="106">
        <v>483</v>
      </c>
      <c r="E283" s="108">
        <v>0.29219600725952816</v>
      </c>
    </row>
    <row r="284" spans="1:5" x14ac:dyDescent="0.2">
      <c r="A284" s="102" t="s">
        <v>187</v>
      </c>
      <c r="B284" s="103">
        <v>10390109.449999999</v>
      </c>
      <c r="C284" s="108">
        <v>5.1879976122096549E-2</v>
      </c>
      <c r="D284" s="106">
        <v>92</v>
      </c>
      <c r="E284" s="108">
        <v>5.5656382335148212E-2</v>
      </c>
    </row>
    <row r="285" spans="1:5" x14ac:dyDescent="0.2">
      <c r="A285" s="102" t="s">
        <v>188</v>
      </c>
      <c r="B285" s="103">
        <v>12431891.730000004</v>
      </c>
      <c r="C285" s="108">
        <v>6.2075019441194611E-2</v>
      </c>
      <c r="D285" s="106">
        <v>108</v>
      </c>
      <c r="E285" s="108">
        <v>6.5335753176043551E-2</v>
      </c>
    </row>
    <row r="286" spans="1:5" x14ac:dyDescent="0.2">
      <c r="A286" s="102" t="s">
        <v>189</v>
      </c>
      <c r="B286" s="103">
        <v>0</v>
      </c>
      <c r="C286" s="108">
        <v>0</v>
      </c>
      <c r="D286" s="106">
        <v>0</v>
      </c>
      <c r="E286" s="108">
        <v>0</v>
      </c>
    </row>
    <row r="287" spans="1:5" x14ac:dyDescent="0.2">
      <c r="A287" s="102" t="s">
        <v>190</v>
      </c>
      <c r="B287" s="103">
        <v>0</v>
      </c>
      <c r="C287" s="108">
        <v>0</v>
      </c>
      <c r="D287" s="106">
        <v>0</v>
      </c>
      <c r="E287" s="108">
        <v>0</v>
      </c>
    </row>
    <row r="288" spans="1:5" x14ac:dyDescent="0.2">
      <c r="A288" s="102" t="s">
        <v>191</v>
      </c>
      <c r="B288" s="103">
        <v>0</v>
      </c>
      <c r="C288" s="108">
        <v>0</v>
      </c>
      <c r="D288" s="106">
        <v>0</v>
      </c>
      <c r="E288" s="108">
        <v>0</v>
      </c>
    </row>
    <row r="289" spans="1:5" x14ac:dyDescent="0.2">
      <c r="A289" s="102"/>
      <c r="B289" s="103"/>
      <c r="C289" s="102"/>
      <c r="D289" s="106"/>
      <c r="E289" s="108"/>
    </row>
    <row r="290" spans="1:5" ht="10.8" thickBot="1" x14ac:dyDescent="0.25">
      <c r="A290" s="102"/>
      <c r="B290" s="117">
        <v>200272055.36000001</v>
      </c>
      <c r="C290" s="116"/>
      <c r="D290" s="119">
        <v>1653</v>
      </c>
      <c r="E290" s="102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800011-72FE-4064-9A12-695DF9653F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717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199083982.95999986</v>
      </c>
      <c r="C6" s="103">
        <v>82438846.839999959</v>
      </c>
      <c r="D6" s="103">
        <v>64623226.889999934</v>
      </c>
      <c r="E6" s="103">
        <v>52021909.229999945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1642</v>
      </c>
      <c r="C7" s="106">
        <v>660</v>
      </c>
      <c r="D7" s="106">
        <v>492</v>
      </c>
      <c r="E7" s="106">
        <v>490</v>
      </c>
      <c r="F7" s="104"/>
      <c r="G7" s="107"/>
      <c r="H7" s="107"/>
      <c r="I7" s="103"/>
      <c r="J7" s="107"/>
      <c r="K7" s="107"/>
    </row>
    <row r="8" spans="1:11" s="92" customFormat="1" x14ac:dyDescent="0.2">
      <c r="A8" s="102" t="s">
        <v>91</v>
      </c>
      <c r="B8" s="108">
        <v>0.76835989079976397</v>
      </c>
      <c r="C8" s="108">
        <v>0.75267054001971989</v>
      </c>
      <c r="D8" s="108">
        <v>0.78373930640968514</v>
      </c>
      <c r="E8" s="108">
        <v>0.77411793632352843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7.3143714285714293E-3</v>
      </c>
      <c r="E9" s="108">
        <v>1.1287368421052631E-2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16.066633063411476</v>
      </c>
      <c r="C11" s="103">
        <v>17.865170708600981</v>
      </c>
      <c r="D11" s="103">
        <v>14.71808806349013</v>
      </c>
      <c r="E11" s="103">
        <v>14.891704252240272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14.595482546201232</v>
      </c>
      <c r="C12" s="103">
        <v>15.019849418206707</v>
      </c>
      <c r="D12" s="103">
        <v>14.617385352498289</v>
      </c>
      <c r="E12" s="103">
        <v>14.595482546201232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23.838466803559207</v>
      </c>
      <c r="C13" s="103">
        <v>23.838466803559207</v>
      </c>
      <c r="D13" s="103">
        <v>14.978781656399725</v>
      </c>
      <c r="E13" s="103">
        <v>14.986995208761122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121244.81300852611</v>
      </c>
      <c r="C14" s="103">
        <v>124907.34369696963</v>
      </c>
      <c r="D14" s="103">
        <v>131348.02213414622</v>
      </c>
      <c r="E14" s="103">
        <v>106716.33353124998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2203.52</v>
      </c>
      <c r="E15" s="103">
        <v>1072.3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569138.72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8.2871347854897746</v>
      </c>
      <c r="C17" s="103">
        <v>6.6108333696964516</v>
      </c>
      <c r="D17" s="103">
        <v>9.9384419617149309</v>
      </c>
      <c r="E17" s="103">
        <v>8.8922559320589656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</v>
      </c>
      <c r="C18" s="103">
        <v>0.33333333333333331</v>
      </c>
      <c r="D18" s="103">
        <v>8.3333333333333329E-2</v>
      </c>
      <c r="E18" s="103">
        <v>0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19.416666666666668</v>
      </c>
      <c r="C19" s="103">
        <v>19.416666666666668</v>
      </c>
      <c r="D19" s="103">
        <v>16.666666666666668</v>
      </c>
      <c r="E19" s="103">
        <v>15.416666666666666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0.82521813506719333</v>
      </c>
      <c r="C20" s="108">
        <v>0.94999623032087521</v>
      </c>
      <c r="D20" s="108">
        <v>0.94443633299042784</v>
      </c>
      <c r="E20" s="108">
        <v>0.47938640371196595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0.17478186493280728</v>
      </c>
      <c r="C21" s="108">
        <v>5.0003769679124767E-2</v>
      </c>
      <c r="D21" s="108">
        <v>5.5563667009572389E-2</v>
      </c>
      <c r="E21" s="108">
        <v>0.52061359628803539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0.32037675191989234</v>
      </c>
      <c r="C23" s="108">
        <v>0.33247768947079576</v>
      </c>
      <c r="D23" s="108">
        <v>0.25897074698059885</v>
      </c>
      <c r="E23" s="108">
        <v>0.37748090084851399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1.9597179897896539</v>
      </c>
      <c r="C24" s="103">
        <v>2.3574154739601214</v>
      </c>
      <c r="D24" s="103">
        <v>1.5030528493943704</v>
      </c>
      <c r="E24" s="103">
        <v>1.8283999951034928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1112838.06</v>
      </c>
      <c r="C31" s="108">
        <v>5.5897920237189128E-3</v>
      </c>
      <c r="D31" s="106">
        <v>52</v>
      </c>
      <c r="E31" s="108">
        <v>3.1668696711327646E-2</v>
      </c>
    </row>
    <row r="32" spans="1:11" x14ac:dyDescent="0.2">
      <c r="A32" s="102" t="s">
        <v>18</v>
      </c>
      <c r="B32" s="103">
        <v>9895474.5100000016</v>
      </c>
      <c r="C32" s="108">
        <v>4.9705025803046157E-2</v>
      </c>
      <c r="D32" s="106">
        <v>134</v>
      </c>
      <c r="E32" s="108">
        <v>8.1607795371498176E-2</v>
      </c>
    </row>
    <row r="33" spans="1:5" x14ac:dyDescent="0.2">
      <c r="A33" s="102" t="s">
        <v>19</v>
      </c>
      <c r="B33" s="103">
        <v>2862705.91</v>
      </c>
      <c r="C33" s="108">
        <v>1.4379388373876242E-2</v>
      </c>
      <c r="D33" s="106">
        <v>29</v>
      </c>
      <c r="E33" s="108">
        <v>1.7661388550548111E-2</v>
      </c>
    </row>
    <row r="34" spans="1:5" x14ac:dyDescent="0.2">
      <c r="A34" s="102" t="s">
        <v>20</v>
      </c>
      <c r="B34" s="103">
        <v>2868154.72</v>
      </c>
      <c r="C34" s="108">
        <v>1.4406757778079366E-2</v>
      </c>
      <c r="D34" s="106">
        <v>32</v>
      </c>
      <c r="E34" s="108">
        <v>1.9488428745432398E-2</v>
      </c>
    </row>
    <row r="35" spans="1:5" x14ac:dyDescent="0.2">
      <c r="A35" s="102" t="s">
        <v>21</v>
      </c>
      <c r="B35" s="103">
        <v>10899802.970000001</v>
      </c>
      <c r="C35" s="108">
        <v>5.4749773477206304E-2</v>
      </c>
      <c r="D35" s="106">
        <v>72</v>
      </c>
      <c r="E35" s="108">
        <v>4.38489646772229E-2</v>
      </c>
    </row>
    <row r="36" spans="1:5" x14ac:dyDescent="0.2">
      <c r="A36" s="102" t="s">
        <v>22</v>
      </c>
      <c r="B36" s="103">
        <v>12880113.320000002</v>
      </c>
      <c r="C36" s="108">
        <v>6.469688384016245E-2</v>
      </c>
      <c r="D36" s="106">
        <v>84</v>
      </c>
      <c r="E36" s="108">
        <v>5.1157125456760051E-2</v>
      </c>
    </row>
    <row r="37" spans="1:5" x14ac:dyDescent="0.2">
      <c r="A37" s="102" t="s">
        <v>23</v>
      </c>
      <c r="B37" s="103">
        <v>18743168.539999999</v>
      </c>
      <c r="C37" s="108">
        <v>9.4147044183689452E-2</v>
      </c>
      <c r="D37" s="106">
        <v>133</v>
      </c>
      <c r="E37" s="108">
        <v>8.0998781973203413E-2</v>
      </c>
    </row>
    <row r="38" spans="1:5" x14ac:dyDescent="0.2">
      <c r="A38" s="102" t="s">
        <v>24</v>
      </c>
      <c r="B38" s="103">
        <v>26049355.680000003</v>
      </c>
      <c r="C38" s="108">
        <v>0.13084606452360281</v>
      </c>
      <c r="D38" s="106">
        <v>192</v>
      </c>
      <c r="E38" s="108">
        <v>0.11693057247259439</v>
      </c>
    </row>
    <row r="39" spans="1:5" x14ac:dyDescent="0.2">
      <c r="A39" s="102" t="s">
        <v>41</v>
      </c>
      <c r="B39" s="103">
        <v>53252821.430000007</v>
      </c>
      <c r="C39" s="108">
        <v>0.26748923061630514</v>
      </c>
      <c r="D39" s="106">
        <v>374</v>
      </c>
      <c r="E39" s="108">
        <v>0.22777101096224117</v>
      </c>
    </row>
    <row r="40" spans="1:5" x14ac:dyDescent="0.2">
      <c r="A40" s="102" t="s">
        <v>42</v>
      </c>
      <c r="B40" s="103">
        <v>43513666.329999976</v>
      </c>
      <c r="C40" s="108">
        <v>0.21856939811548148</v>
      </c>
      <c r="D40" s="106">
        <v>396</v>
      </c>
      <c r="E40" s="108">
        <v>0.24116930572472595</v>
      </c>
    </row>
    <row r="41" spans="1:5" x14ac:dyDescent="0.2">
      <c r="A41" s="102" t="s">
        <v>43</v>
      </c>
      <c r="B41" s="103">
        <v>11057703.839999998</v>
      </c>
      <c r="C41" s="108">
        <v>5.5542910462172711E-2</v>
      </c>
      <c r="D41" s="106">
        <v>97</v>
      </c>
      <c r="E41" s="108">
        <v>5.9074299634591959E-2</v>
      </c>
    </row>
    <row r="42" spans="1:5" x14ac:dyDescent="0.2">
      <c r="A42" s="102" t="s">
        <v>44</v>
      </c>
      <c r="B42" s="103">
        <v>3315997.36</v>
      </c>
      <c r="C42" s="108">
        <v>1.6656273953823048E-2</v>
      </c>
      <c r="D42" s="106">
        <v>28</v>
      </c>
      <c r="E42" s="108">
        <v>1.705237515225335E-2</v>
      </c>
    </row>
    <row r="43" spans="1:5" x14ac:dyDescent="0.2">
      <c r="A43" s="102" t="s">
        <v>45</v>
      </c>
      <c r="B43" s="103">
        <v>1469099.79</v>
      </c>
      <c r="C43" s="108">
        <v>7.379296757867115E-3</v>
      </c>
      <c r="D43" s="106">
        <v>12</v>
      </c>
      <c r="E43" s="108">
        <v>7.3081607795371494E-3</v>
      </c>
    </row>
    <row r="44" spans="1:5" x14ac:dyDescent="0.2">
      <c r="A44" s="102" t="s">
        <v>46</v>
      </c>
      <c r="B44" s="103">
        <v>178770.25</v>
      </c>
      <c r="C44" s="108">
        <v>8.9796400163401672E-4</v>
      </c>
      <c r="D44" s="106">
        <v>2</v>
      </c>
      <c r="E44" s="108">
        <v>1.2180267965895249E-3</v>
      </c>
    </row>
    <row r="45" spans="1:5" x14ac:dyDescent="0.2">
      <c r="A45" s="102" t="s">
        <v>25</v>
      </c>
      <c r="B45" s="103">
        <v>984310.25</v>
      </c>
      <c r="C45" s="108">
        <v>4.9441960893346591E-3</v>
      </c>
      <c r="D45" s="106">
        <v>5</v>
      </c>
      <c r="E45" s="108">
        <v>3.0450669914738123E-3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199083982.96000001</v>
      </c>
      <c r="C50" s="118"/>
      <c r="D50" s="119">
        <v>1642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0.76835989079976341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718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4760632.1099999994</v>
      </c>
      <c r="C59" s="108">
        <v>2.3912682674007514E-2</v>
      </c>
      <c r="D59" s="106">
        <v>122</v>
      </c>
      <c r="E59" s="108">
        <v>7.4299634591961025E-2</v>
      </c>
    </row>
    <row r="60" spans="1:5" x14ac:dyDescent="0.2">
      <c r="A60" s="102" t="s">
        <v>18</v>
      </c>
      <c r="B60" s="103">
        <v>44454620.879999965</v>
      </c>
      <c r="C60" s="108">
        <v>0.22329581827249154</v>
      </c>
      <c r="D60" s="106">
        <v>388</v>
      </c>
      <c r="E60" s="108">
        <v>0.23629719853836784</v>
      </c>
    </row>
    <row r="61" spans="1:5" x14ac:dyDescent="0.2">
      <c r="A61" s="102" t="s">
        <v>19</v>
      </c>
      <c r="B61" s="103">
        <v>12551476.539999995</v>
      </c>
      <c r="C61" s="108">
        <v>6.3046139389936959E-2</v>
      </c>
      <c r="D61" s="106">
        <v>95</v>
      </c>
      <c r="E61" s="108">
        <v>5.7856272838002439E-2</v>
      </c>
    </row>
    <row r="62" spans="1:5" x14ac:dyDescent="0.2">
      <c r="A62" s="102" t="s">
        <v>20</v>
      </c>
      <c r="B62" s="103">
        <v>25674541.309999999</v>
      </c>
      <c r="C62" s="108">
        <v>0.12896336977123132</v>
      </c>
      <c r="D62" s="106">
        <v>206</v>
      </c>
      <c r="E62" s="108">
        <v>0.12545676004872108</v>
      </c>
    </row>
    <row r="63" spans="1:5" x14ac:dyDescent="0.2">
      <c r="A63" s="102" t="s">
        <v>21</v>
      </c>
      <c r="B63" s="103">
        <v>28878578.459999993</v>
      </c>
      <c r="C63" s="108">
        <v>0.14505726694147103</v>
      </c>
      <c r="D63" s="106">
        <v>187</v>
      </c>
      <c r="E63" s="108">
        <v>0.11388550548112059</v>
      </c>
    </row>
    <row r="64" spans="1:5" x14ac:dyDescent="0.2">
      <c r="A64" s="102" t="s">
        <v>22</v>
      </c>
      <c r="B64" s="103">
        <v>21367304.440000001</v>
      </c>
      <c r="C64" s="108">
        <v>0.10732809401494205</v>
      </c>
      <c r="D64" s="106">
        <v>155</v>
      </c>
      <c r="E64" s="108">
        <v>9.4397076735688187E-2</v>
      </c>
    </row>
    <row r="65" spans="1:5" x14ac:dyDescent="0.2">
      <c r="A65" s="102" t="s">
        <v>23</v>
      </c>
      <c r="B65" s="103">
        <v>27030267.019999985</v>
      </c>
      <c r="C65" s="108">
        <v>0.13577318786831238</v>
      </c>
      <c r="D65" s="106">
        <v>222</v>
      </c>
      <c r="E65" s="108">
        <v>0.13520097442143728</v>
      </c>
    </row>
    <row r="66" spans="1:5" x14ac:dyDescent="0.2">
      <c r="A66" s="102" t="s">
        <v>24</v>
      </c>
      <c r="B66" s="103">
        <v>13485196.540000007</v>
      </c>
      <c r="C66" s="108">
        <v>6.7736220360376534E-2</v>
      </c>
      <c r="D66" s="106">
        <v>92</v>
      </c>
      <c r="E66" s="108">
        <v>5.6029232643118147E-2</v>
      </c>
    </row>
    <row r="67" spans="1:5" x14ac:dyDescent="0.2">
      <c r="A67" s="102" t="s">
        <v>41</v>
      </c>
      <c r="B67" s="103">
        <v>9168263.4100000039</v>
      </c>
      <c r="C67" s="108">
        <v>4.6052240233922251E-2</v>
      </c>
      <c r="D67" s="106">
        <v>85</v>
      </c>
      <c r="E67" s="108">
        <v>5.1766138855054808E-2</v>
      </c>
    </row>
    <row r="68" spans="1:5" x14ac:dyDescent="0.2">
      <c r="A68" s="102" t="s">
        <v>42</v>
      </c>
      <c r="B68" s="103">
        <v>1051363.3599999999</v>
      </c>
      <c r="C68" s="108">
        <v>5.2810042494038307E-3</v>
      </c>
      <c r="D68" s="106">
        <v>11</v>
      </c>
      <c r="E68" s="108">
        <v>6.6991473812423874E-3</v>
      </c>
    </row>
    <row r="69" spans="1:5" x14ac:dyDescent="0.2">
      <c r="A69" s="102" t="s">
        <v>43</v>
      </c>
      <c r="B69" s="103">
        <v>944627.66999999993</v>
      </c>
      <c r="C69" s="108">
        <v>4.7448702600539931E-3</v>
      </c>
      <c r="D69" s="106">
        <v>9</v>
      </c>
      <c r="E69" s="108">
        <v>5.4811205846528625E-3</v>
      </c>
    </row>
    <row r="70" spans="1:5" x14ac:dyDescent="0.2">
      <c r="A70" s="102" t="s">
        <v>44</v>
      </c>
      <c r="B70" s="103">
        <v>1393056.08</v>
      </c>
      <c r="C70" s="108">
        <v>6.9973287619019215E-3</v>
      </c>
      <c r="D70" s="106">
        <v>12</v>
      </c>
      <c r="E70" s="108">
        <v>7.3081607795371494E-3</v>
      </c>
    </row>
    <row r="71" spans="1:5" x14ac:dyDescent="0.2">
      <c r="A71" s="102" t="s">
        <v>45</v>
      </c>
      <c r="B71" s="103">
        <v>745213.94</v>
      </c>
      <c r="C71" s="108">
        <v>3.7432139387613543E-3</v>
      </c>
      <c r="D71" s="106">
        <v>4</v>
      </c>
      <c r="E71" s="108">
        <v>2.4360535931790498E-3</v>
      </c>
    </row>
    <row r="72" spans="1:5" x14ac:dyDescent="0.2">
      <c r="A72" s="102" t="s">
        <v>46</v>
      </c>
      <c r="B72" s="103">
        <v>493825.16000000003</v>
      </c>
      <c r="C72" s="108">
        <v>2.4804866401493459E-3</v>
      </c>
      <c r="D72" s="106">
        <v>6</v>
      </c>
      <c r="E72" s="108">
        <v>3.6540803897685747E-3</v>
      </c>
    </row>
    <row r="73" spans="1:5" x14ac:dyDescent="0.2">
      <c r="A73" s="102" t="s">
        <v>25</v>
      </c>
      <c r="B73" s="103">
        <v>894998.32</v>
      </c>
      <c r="C73" s="108">
        <v>4.4955817474267787E-3</v>
      </c>
      <c r="D73" s="106">
        <v>4</v>
      </c>
      <c r="E73" s="108">
        <v>2.4360535931790498E-3</v>
      </c>
    </row>
    <row r="74" spans="1:5" x14ac:dyDescent="0.2">
      <c r="A74" s="102" t="s">
        <v>26</v>
      </c>
      <c r="B74" s="103">
        <v>81245</v>
      </c>
      <c r="C74" s="108">
        <v>4.0809410577406302E-4</v>
      </c>
      <c r="D74" s="106">
        <v>1</v>
      </c>
      <c r="E74" s="108">
        <v>6.0901339829476245E-4</v>
      </c>
    </row>
    <row r="75" spans="1:5" x14ac:dyDescent="0.2">
      <c r="A75" s="102" t="s">
        <v>27</v>
      </c>
      <c r="B75" s="103">
        <v>695938.51</v>
      </c>
      <c r="C75" s="108">
        <v>3.4957031683449298E-3</v>
      </c>
      <c r="D75" s="106">
        <v>6</v>
      </c>
      <c r="E75" s="108">
        <v>3.6540803897685747E-3</v>
      </c>
    </row>
    <row r="76" spans="1:5" x14ac:dyDescent="0.2">
      <c r="A76" s="102" t="s">
        <v>4</v>
      </c>
      <c r="B76" s="103">
        <v>5412834.21</v>
      </c>
      <c r="C76" s="108">
        <v>2.7188697601491868E-2</v>
      </c>
      <c r="D76" s="106">
        <v>37</v>
      </c>
      <c r="E76" s="108">
        <v>2.253349573690621E-2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199083982.95999995</v>
      </c>
      <c r="C78" s="118"/>
      <c r="D78" s="119">
        <v>1642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0.63255613352696904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8736609.160000002</v>
      </c>
      <c r="C87" s="108">
        <v>4.3884038434952206E-2</v>
      </c>
      <c r="D87" s="106">
        <v>88</v>
      </c>
      <c r="E87" s="108">
        <v>5.3593179049939099E-2</v>
      </c>
      <c r="F87" s="124"/>
    </row>
    <row r="88" spans="1:6" x14ac:dyDescent="0.2">
      <c r="A88" s="102" t="s">
        <v>607</v>
      </c>
      <c r="B88" s="103">
        <v>2888345.6500000008</v>
      </c>
      <c r="C88" s="108">
        <v>1.4508176936465706E-2</v>
      </c>
      <c r="D88" s="106">
        <v>21</v>
      </c>
      <c r="E88" s="108">
        <v>1.2789281364190013E-2</v>
      </c>
      <c r="F88" s="124"/>
    </row>
    <row r="89" spans="1:6" x14ac:dyDescent="0.2">
      <c r="A89" s="102" t="s">
        <v>608</v>
      </c>
      <c r="B89" s="103">
        <v>187459028.1499998</v>
      </c>
      <c r="C89" s="108">
        <v>0.94160778462858208</v>
      </c>
      <c r="D89" s="106">
        <v>1533</v>
      </c>
      <c r="E89" s="108">
        <v>0.9336175395858709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199083982.9599998</v>
      </c>
      <c r="C93" s="118"/>
      <c r="D93" s="119">
        <v>1642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194655838.86999974</v>
      </c>
      <c r="C100" s="108">
        <v>0.9777574065770539</v>
      </c>
      <c r="D100" s="106">
        <v>1524</v>
      </c>
      <c r="E100" s="108">
        <v>0.92813641900121802</v>
      </c>
    </row>
    <row r="101" spans="1:5" x14ac:dyDescent="0.2">
      <c r="A101" s="102" t="s">
        <v>6</v>
      </c>
      <c r="B101" s="103">
        <v>4428144.09</v>
      </c>
      <c r="C101" s="108">
        <v>2.2242593422946082E-2</v>
      </c>
      <c r="D101" s="106">
        <v>118</v>
      </c>
      <c r="E101" s="108">
        <v>7.186358099878197E-2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199083982.95999974</v>
      </c>
      <c r="C103" s="118"/>
      <c r="D103" s="119">
        <v>1642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53198236.759999953</v>
      </c>
      <c r="C110" s="108">
        <v>0.26721505150260422</v>
      </c>
      <c r="D110" s="106">
        <v>859</v>
      </c>
      <c r="E110" s="108">
        <v>0.52314250913520099</v>
      </c>
    </row>
    <row r="111" spans="1:5" x14ac:dyDescent="0.2">
      <c r="A111" s="102" t="s">
        <v>71</v>
      </c>
      <c r="B111" s="103">
        <v>75976381.679999918</v>
      </c>
      <c r="C111" s="108">
        <v>0.38162980542369979</v>
      </c>
      <c r="D111" s="106">
        <v>561</v>
      </c>
      <c r="E111" s="108">
        <v>0.34165651644336176</v>
      </c>
    </row>
    <row r="112" spans="1:5" x14ac:dyDescent="0.2">
      <c r="A112" s="102" t="s">
        <v>72</v>
      </c>
      <c r="B112" s="103">
        <v>32748564.249999993</v>
      </c>
      <c r="C112" s="108">
        <v>0.16449622798926952</v>
      </c>
      <c r="D112" s="106">
        <v>137</v>
      </c>
      <c r="E112" s="108">
        <v>8.3434835566382454E-2</v>
      </c>
    </row>
    <row r="113" spans="1:5" x14ac:dyDescent="0.2">
      <c r="A113" s="102" t="s">
        <v>73</v>
      </c>
      <c r="B113" s="103">
        <v>16848731.600000001</v>
      </c>
      <c r="C113" s="108">
        <v>8.4631276456756749E-2</v>
      </c>
      <c r="D113" s="106">
        <v>50</v>
      </c>
      <c r="E113" s="108">
        <v>3.0450669914738125E-2</v>
      </c>
    </row>
    <row r="114" spans="1:5" x14ac:dyDescent="0.2">
      <c r="A114" s="102" t="s">
        <v>74</v>
      </c>
      <c r="B114" s="103">
        <v>6957375.21</v>
      </c>
      <c r="C114" s="108">
        <v>3.494693599433301E-2</v>
      </c>
      <c r="D114" s="106">
        <v>16</v>
      </c>
      <c r="E114" s="108">
        <v>9.7442143727161992E-3</v>
      </c>
    </row>
    <row r="115" spans="1:5" x14ac:dyDescent="0.2">
      <c r="A115" s="102" t="s">
        <v>75</v>
      </c>
      <c r="B115" s="103">
        <v>6484813.0300000003</v>
      </c>
      <c r="C115" s="108">
        <v>3.2573253425931981E-2</v>
      </c>
      <c r="D115" s="106">
        <v>12</v>
      </c>
      <c r="E115" s="108">
        <v>7.3081607795371494E-3</v>
      </c>
    </row>
    <row r="116" spans="1:5" x14ac:dyDescent="0.2">
      <c r="A116" s="102" t="s">
        <v>76</v>
      </c>
      <c r="B116" s="103">
        <v>3312404.06</v>
      </c>
      <c r="C116" s="108">
        <v>1.6638224787101686E-2</v>
      </c>
      <c r="D116" s="106">
        <v>4</v>
      </c>
      <c r="E116" s="108">
        <v>2.4360535931790498E-3</v>
      </c>
    </row>
    <row r="117" spans="1:5" x14ac:dyDescent="0.2">
      <c r="A117" s="102" t="s">
        <v>223</v>
      </c>
      <c r="B117" s="103">
        <v>2196476.4</v>
      </c>
      <c r="C117" s="108">
        <v>1.1032913684680087E-2</v>
      </c>
      <c r="D117" s="106">
        <v>2</v>
      </c>
      <c r="E117" s="108">
        <v>1.2180267965895249E-3</v>
      </c>
    </row>
    <row r="118" spans="1:5" x14ac:dyDescent="0.2">
      <c r="A118" s="102" t="s">
        <v>78</v>
      </c>
      <c r="B118" s="103">
        <v>1360999.97</v>
      </c>
      <c r="C118" s="108">
        <v>6.8363107356228308E-3</v>
      </c>
      <c r="D118" s="106">
        <v>1</v>
      </c>
      <c r="E118" s="108">
        <v>6.0901339829476245E-4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199083982.95999989</v>
      </c>
      <c r="C123" s="118"/>
      <c r="D123" s="119">
        <v>1642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121244.81300852611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133384215.88999999</v>
      </c>
      <c r="C132" s="108">
        <v>0.66998968931016234</v>
      </c>
      <c r="D132" s="106">
        <v>992</v>
      </c>
      <c r="E132" s="108">
        <v>0.60414129110840442</v>
      </c>
    </row>
    <row r="133" spans="1:5" x14ac:dyDescent="0.2">
      <c r="A133" s="102" t="s">
        <v>8</v>
      </c>
      <c r="B133" s="103">
        <v>62096895.499999911</v>
      </c>
      <c r="C133" s="108">
        <v>0.31191306591689233</v>
      </c>
      <c r="D133" s="106">
        <v>610</v>
      </c>
      <c r="E133" s="108">
        <v>0.37149817295980514</v>
      </c>
    </row>
    <row r="134" spans="1:5" x14ac:dyDescent="0.2">
      <c r="A134" s="102" t="s">
        <v>9</v>
      </c>
      <c r="B134" s="103">
        <v>3602871.5700000003</v>
      </c>
      <c r="C134" s="108">
        <v>1.8097244772945355E-2</v>
      </c>
      <c r="D134" s="106">
        <v>40</v>
      </c>
      <c r="E134" s="108">
        <v>2.4360535931790498E-2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199083982.95999989</v>
      </c>
      <c r="C136" s="108"/>
      <c r="D136" s="119">
        <v>1642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2.5491011002224328E-4</v>
      </c>
      <c r="D143" s="106">
        <v>1</v>
      </c>
      <c r="E143" s="108">
        <v>6.0901339829476245E-4</v>
      </c>
    </row>
    <row r="144" spans="1:5" x14ac:dyDescent="0.2">
      <c r="A144" s="132">
        <v>1997</v>
      </c>
      <c r="B144" s="103">
        <v>1719598.5</v>
      </c>
      <c r="C144" s="108">
        <v>8.6375532297116153E-3</v>
      </c>
      <c r="D144" s="106">
        <v>17</v>
      </c>
      <c r="E144" s="108">
        <v>1.0353227771010963E-2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35073125.749999978</v>
      </c>
      <c r="C148" s="108">
        <v>0.17617251387343844</v>
      </c>
      <c r="D148" s="106">
        <v>290</v>
      </c>
      <c r="E148" s="108">
        <v>0.17661388550548113</v>
      </c>
    </row>
    <row r="149" spans="1:5" x14ac:dyDescent="0.2">
      <c r="A149" s="132">
        <v>2002</v>
      </c>
      <c r="B149" s="103">
        <v>37915724.399999954</v>
      </c>
      <c r="C149" s="108">
        <v>0.19045090336382306</v>
      </c>
      <c r="D149" s="106">
        <v>300</v>
      </c>
      <c r="E149" s="108">
        <v>0.18270401948842874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25552332.170000006</v>
      </c>
      <c r="C151" s="108">
        <v>0.12834951255287066</v>
      </c>
      <c r="D151" s="106">
        <v>222</v>
      </c>
      <c r="E151" s="108">
        <v>0.13520097442143728</v>
      </c>
    </row>
    <row r="152" spans="1:5" x14ac:dyDescent="0.2">
      <c r="A152" s="132">
        <v>2005</v>
      </c>
      <c r="B152" s="103">
        <v>98772453.620000035</v>
      </c>
      <c r="C152" s="108">
        <v>0.49613460687013394</v>
      </c>
      <c r="D152" s="106">
        <v>812</v>
      </c>
      <c r="E152" s="108">
        <v>0.49451887941534711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199083982.95999998</v>
      </c>
      <c r="C154" s="108"/>
      <c r="D154" s="134">
        <v>1642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192.79959676093759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29178342.129999999</v>
      </c>
      <c r="C163" s="108">
        <v>0.14656298159286138</v>
      </c>
      <c r="D163" s="106">
        <v>293</v>
      </c>
      <c r="E163" s="108">
        <v>0.1784409257003654</v>
      </c>
    </row>
    <row r="164" spans="1:5" x14ac:dyDescent="0.2">
      <c r="A164" s="102" t="s">
        <v>11</v>
      </c>
      <c r="B164" s="103">
        <v>87926655.980000019</v>
      </c>
      <c r="C164" s="108">
        <v>0.44165610247845144</v>
      </c>
      <c r="D164" s="106">
        <v>701</v>
      </c>
      <c r="E164" s="108">
        <v>0.42691839220462852</v>
      </c>
    </row>
    <row r="165" spans="1:5" x14ac:dyDescent="0.2">
      <c r="A165" s="102" t="s">
        <v>12</v>
      </c>
      <c r="B165" s="103">
        <v>64319522.129999928</v>
      </c>
      <c r="C165" s="108">
        <v>0.32307733235838987</v>
      </c>
      <c r="D165" s="106">
        <v>512</v>
      </c>
      <c r="E165" s="108">
        <v>0.31181485992691838</v>
      </c>
    </row>
    <row r="166" spans="1:5" x14ac:dyDescent="0.2">
      <c r="A166" s="102" t="s">
        <v>13</v>
      </c>
      <c r="B166" s="103">
        <v>17659462.720000006</v>
      </c>
      <c r="C166" s="108">
        <v>8.870358357029734E-2</v>
      </c>
      <c r="D166" s="106">
        <v>136</v>
      </c>
      <c r="E166" s="108">
        <v>8.2825822168087704E-2</v>
      </c>
    </row>
    <row r="167" spans="1:5" x14ac:dyDescent="0.2">
      <c r="A167" s="102" t="s">
        <v>14</v>
      </c>
      <c r="B167" s="103">
        <v>0</v>
      </c>
      <c r="C167" s="108">
        <v>0</v>
      </c>
      <c r="D167" s="106">
        <v>0</v>
      </c>
      <c r="E167" s="108">
        <v>0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199083982.95999995</v>
      </c>
      <c r="C171" s="118"/>
      <c r="D171" s="119">
        <v>1642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8.2871347854897746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96704919.799999997</v>
      </c>
      <c r="C180" s="108">
        <v>0.48574937251195138</v>
      </c>
      <c r="D180" s="106">
        <v>805</v>
      </c>
      <c r="E180" s="108">
        <v>0.49025578562728378</v>
      </c>
      <c r="F180" s="92"/>
    </row>
    <row r="181" spans="1:6" x14ac:dyDescent="0.2">
      <c r="A181" s="102" t="s">
        <v>52</v>
      </c>
      <c r="B181" s="103">
        <v>102379063.15999995</v>
      </c>
      <c r="C181" s="108">
        <v>0.51425062748804862</v>
      </c>
      <c r="D181" s="106">
        <v>837</v>
      </c>
      <c r="E181" s="108">
        <v>0.50974421437271622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199083982.95999995</v>
      </c>
      <c r="C183" s="118"/>
      <c r="D183" s="119">
        <v>1642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10889333.68</v>
      </c>
      <c r="C190" s="108">
        <v>5.4697186172872038E-2</v>
      </c>
      <c r="D190" s="106">
        <v>139</v>
      </c>
      <c r="E190" s="108">
        <v>8.4652862362971981E-2</v>
      </c>
      <c r="F190" s="108">
        <v>0.81236782139265873</v>
      </c>
    </row>
    <row r="191" spans="1:6" x14ac:dyDescent="0.2">
      <c r="A191" s="102" t="s">
        <v>54</v>
      </c>
      <c r="B191" s="103">
        <v>29570044.469999984</v>
      </c>
      <c r="C191" s="108">
        <v>0.14853050471640009</v>
      </c>
      <c r="D191" s="106">
        <v>272</v>
      </c>
      <c r="E191" s="108">
        <v>0.16565164433617541</v>
      </c>
      <c r="F191" s="108">
        <v>0.7952274837054526</v>
      </c>
    </row>
    <row r="192" spans="1:6" x14ac:dyDescent="0.2">
      <c r="A192" s="102" t="s">
        <v>55</v>
      </c>
      <c r="B192" s="103">
        <v>31365206.189999994</v>
      </c>
      <c r="C192" s="108">
        <v>0.15754761243802276</v>
      </c>
      <c r="D192" s="106">
        <v>268</v>
      </c>
      <c r="E192" s="108">
        <v>0.16321559074299635</v>
      </c>
      <c r="F192" s="108">
        <v>0.77613729561726086</v>
      </c>
    </row>
    <row r="193" spans="1:6" x14ac:dyDescent="0.2">
      <c r="A193" s="102" t="s">
        <v>56</v>
      </c>
      <c r="B193" s="103">
        <v>13919347.449999999</v>
      </c>
      <c r="C193" s="108">
        <v>6.9916962896993493E-2</v>
      </c>
      <c r="D193" s="106">
        <v>103</v>
      </c>
      <c r="E193" s="108">
        <v>6.2728380024360542E-2</v>
      </c>
      <c r="F193" s="108">
        <v>0.77524563010409231</v>
      </c>
    </row>
    <row r="194" spans="1:6" x14ac:dyDescent="0.2">
      <c r="A194" s="102" t="s">
        <v>57</v>
      </c>
      <c r="B194" s="103">
        <v>11031484.029999997</v>
      </c>
      <c r="C194" s="108">
        <v>5.5411208204612074E-2</v>
      </c>
      <c r="D194" s="106">
        <v>114</v>
      </c>
      <c r="E194" s="108">
        <v>6.9427527405602929E-2</v>
      </c>
      <c r="F194" s="108">
        <v>0.74764431808565535</v>
      </c>
    </row>
    <row r="195" spans="1:6" x14ac:dyDescent="0.2">
      <c r="A195" s="102" t="s">
        <v>58</v>
      </c>
      <c r="B195" s="103">
        <v>6179195.4600000009</v>
      </c>
      <c r="C195" s="108">
        <v>3.1038134600921304E-2</v>
      </c>
      <c r="D195" s="106">
        <v>61</v>
      </c>
      <c r="E195" s="108">
        <v>3.7149817295980513E-2</v>
      </c>
      <c r="F195" s="108">
        <v>0.7710719162317452</v>
      </c>
    </row>
    <row r="196" spans="1:6" x14ac:dyDescent="0.2">
      <c r="A196" s="102" t="s">
        <v>28</v>
      </c>
      <c r="B196" s="103">
        <v>44615581.929999955</v>
      </c>
      <c r="C196" s="108">
        <v>0.22410432655933021</v>
      </c>
      <c r="D196" s="106">
        <v>334</v>
      </c>
      <c r="E196" s="108">
        <v>0.20341047503045068</v>
      </c>
      <c r="F196" s="108">
        <v>0.76415023285311656</v>
      </c>
    </row>
    <row r="197" spans="1:6" x14ac:dyDescent="0.2">
      <c r="A197" s="102" t="s">
        <v>59</v>
      </c>
      <c r="B197" s="103">
        <v>16484918.230000006</v>
      </c>
      <c r="C197" s="108">
        <v>8.2803839791130596E-2</v>
      </c>
      <c r="D197" s="106">
        <v>114</v>
      </c>
      <c r="E197" s="108">
        <v>6.9427527405602929E-2</v>
      </c>
      <c r="F197" s="108">
        <v>0.74754380481752614</v>
      </c>
    </row>
    <row r="198" spans="1:6" x14ac:dyDescent="0.2">
      <c r="A198" s="102" t="s">
        <v>60</v>
      </c>
      <c r="B198" s="103">
        <v>19240778.129999992</v>
      </c>
      <c r="C198" s="108">
        <v>9.6646540037657686E-2</v>
      </c>
      <c r="D198" s="106">
        <v>102</v>
      </c>
      <c r="E198" s="108">
        <v>6.2119366626065771E-2</v>
      </c>
      <c r="F198" s="108">
        <v>0.7243860699619783</v>
      </c>
    </row>
    <row r="199" spans="1:6" x14ac:dyDescent="0.2">
      <c r="A199" s="102" t="s">
        <v>61</v>
      </c>
      <c r="B199" s="103">
        <v>12054013.119999999</v>
      </c>
      <c r="C199" s="108">
        <v>6.0547377748725768E-2</v>
      </c>
      <c r="D199" s="106">
        <v>91</v>
      </c>
      <c r="E199" s="108">
        <v>5.5420219244823384E-2</v>
      </c>
      <c r="F199" s="108">
        <v>0.75662933209459238</v>
      </c>
    </row>
    <row r="200" spans="1:6" x14ac:dyDescent="0.2">
      <c r="A200" s="102" t="s">
        <v>62</v>
      </c>
      <c r="B200" s="103">
        <v>3602871.5700000003</v>
      </c>
      <c r="C200" s="108">
        <v>1.8097244772945352E-2</v>
      </c>
      <c r="D200" s="106">
        <v>40</v>
      </c>
      <c r="E200" s="108">
        <v>2.4360535931790498E-2</v>
      </c>
      <c r="F200" s="108">
        <v>0.80254988099777491</v>
      </c>
    </row>
    <row r="201" spans="1:6" x14ac:dyDescent="0.2">
      <c r="A201" s="102" t="s">
        <v>3</v>
      </c>
      <c r="B201" s="103">
        <v>131208.70000000001</v>
      </c>
      <c r="C201" s="108">
        <v>6.59062060388668E-4</v>
      </c>
      <c r="D201" s="106">
        <v>4</v>
      </c>
      <c r="E201" s="108">
        <v>2.4360535931790498E-3</v>
      </c>
      <c r="F201" s="108">
        <v>0.68073289300756679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199083982.95999992</v>
      </c>
      <c r="C203" s="118"/>
      <c r="D203" s="119">
        <v>1642</v>
      </c>
      <c r="E203" s="118"/>
      <c r="F203" s="142">
        <v>0.76835989079976375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4079078.6599999997</v>
      </c>
      <c r="C210" s="108">
        <v>2.0489235745396805E-2</v>
      </c>
      <c r="D210" s="106">
        <v>40</v>
      </c>
      <c r="E210" s="108">
        <v>2.4360535931790498E-2</v>
      </c>
    </row>
    <row r="211" spans="1:5" x14ac:dyDescent="0.2">
      <c r="A211" s="102" t="s">
        <v>371</v>
      </c>
      <c r="B211" s="103">
        <v>90966195.059999898</v>
      </c>
      <c r="C211" s="108">
        <v>0.45692372488989663</v>
      </c>
      <c r="D211" s="106">
        <v>765</v>
      </c>
      <c r="E211" s="108">
        <v>0.46589524969549329</v>
      </c>
    </row>
    <row r="212" spans="1:5" x14ac:dyDescent="0.2">
      <c r="A212" s="102" t="s">
        <v>343</v>
      </c>
      <c r="B212" s="103">
        <v>88364077.660000071</v>
      </c>
      <c r="C212" s="108">
        <v>0.44385327411173109</v>
      </c>
      <c r="D212" s="106">
        <v>687</v>
      </c>
      <c r="E212" s="108">
        <v>0.41839220462850185</v>
      </c>
    </row>
    <row r="213" spans="1:5" x14ac:dyDescent="0.2">
      <c r="A213" s="102" t="s">
        <v>344</v>
      </c>
      <c r="B213" s="103">
        <v>6164700.2800000003</v>
      </c>
      <c r="C213" s="108">
        <v>3.0965325227788987E-2</v>
      </c>
      <c r="D213" s="106">
        <v>65</v>
      </c>
      <c r="E213" s="108">
        <v>3.9585870889159561E-2</v>
      </c>
    </row>
    <row r="214" spans="1:5" x14ac:dyDescent="0.2">
      <c r="A214" s="102" t="s">
        <v>345</v>
      </c>
      <c r="B214" s="103">
        <v>4439337.84</v>
      </c>
      <c r="C214" s="108">
        <v>2.2298819694058225E-2</v>
      </c>
      <c r="D214" s="106">
        <v>35</v>
      </c>
      <c r="E214" s="108">
        <v>2.1315468940316686E-2</v>
      </c>
    </row>
    <row r="215" spans="1:5" x14ac:dyDescent="0.2">
      <c r="A215" s="102" t="s">
        <v>39</v>
      </c>
      <c r="B215" s="103">
        <v>3818159.4400000009</v>
      </c>
      <c r="C215" s="108">
        <v>1.9178636991440675E-2</v>
      </c>
      <c r="D215" s="106">
        <v>30</v>
      </c>
      <c r="E215" s="108">
        <v>1.8270401948842874E-2</v>
      </c>
    </row>
    <row r="216" spans="1:5" x14ac:dyDescent="0.2">
      <c r="A216" s="102" t="s">
        <v>40</v>
      </c>
      <c r="B216" s="103">
        <v>82517</v>
      </c>
      <c r="C216" s="108">
        <v>4.1448336914466568E-4</v>
      </c>
      <c r="D216" s="106">
        <v>1</v>
      </c>
      <c r="E216" s="108">
        <v>6.0901339829476245E-4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0</v>
      </c>
      <c r="C220" s="108">
        <v>0</v>
      </c>
      <c r="D220" s="106">
        <v>0</v>
      </c>
      <c r="E220" s="108">
        <v>0</v>
      </c>
    </row>
    <row r="221" spans="1:5" x14ac:dyDescent="0.2">
      <c r="A221" s="102" t="s">
        <v>33</v>
      </c>
      <c r="B221" s="103">
        <v>968009.68</v>
      </c>
      <c r="C221" s="108">
        <v>4.8623182317710251E-3</v>
      </c>
      <c r="D221" s="106">
        <v>15</v>
      </c>
      <c r="E221" s="108">
        <v>9.1352009744214372E-3</v>
      </c>
    </row>
    <row r="222" spans="1:5" x14ac:dyDescent="0.2">
      <c r="A222" s="102" t="s">
        <v>34</v>
      </c>
      <c r="B222" s="103">
        <v>0</v>
      </c>
      <c r="C222" s="108">
        <v>0</v>
      </c>
      <c r="D222" s="106">
        <v>0</v>
      </c>
      <c r="E222" s="108">
        <v>0</v>
      </c>
    </row>
    <row r="223" spans="1:5" x14ac:dyDescent="0.2">
      <c r="A223" s="102" t="s">
        <v>346</v>
      </c>
      <c r="B223" s="103">
        <v>201907.34</v>
      </c>
      <c r="C223" s="108">
        <v>1.0141817387718593E-3</v>
      </c>
      <c r="D223" s="106">
        <v>4</v>
      </c>
      <c r="E223" s="108">
        <v>2.4360535931790498E-3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199083982.95999998</v>
      </c>
      <c r="C225" s="118"/>
      <c r="D225" s="119">
        <v>1642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2.5665457193783516E-2</v>
      </c>
      <c r="E227" s="108"/>
    </row>
    <row r="228" spans="1:5" x14ac:dyDescent="0.2">
      <c r="A228" s="102"/>
      <c r="B228" s="103"/>
      <c r="C228" s="108"/>
      <c r="D228" s="106"/>
      <c r="E228" s="108"/>
    </row>
    <row r="229" spans="1:5" x14ac:dyDescent="0.2">
      <c r="A229" s="102"/>
      <c r="B229" s="103"/>
      <c r="C229" s="108"/>
      <c r="D229" s="106"/>
      <c r="E229" s="108"/>
    </row>
    <row r="230" spans="1:5" x14ac:dyDescent="0.2">
      <c r="A230" s="102"/>
      <c r="B230" s="103"/>
      <c r="C230" s="108"/>
      <c r="D230" s="106"/>
      <c r="E230" s="108"/>
    </row>
    <row r="231" spans="1:5" x14ac:dyDescent="0.2">
      <c r="A231" s="111" t="s">
        <v>140</v>
      </c>
      <c r="B231" s="103"/>
      <c r="C231" s="108"/>
      <c r="D231" s="106"/>
      <c r="E231" s="108"/>
    </row>
    <row r="232" spans="1:5" x14ac:dyDescent="0.2">
      <c r="B232" s="95"/>
      <c r="D232" s="97"/>
    </row>
    <row r="233" spans="1:5" s="123" customFormat="1" ht="20.399999999999999" x14ac:dyDescent="0.2">
      <c r="A233" s="112" t="s">
        <v>140</v>
      </c>
      <c r="B233" s="113" t="s">
        <v>112</v>
      </c>
      <c r="C233" s="114" t="s">
        <v>113</v>
      </c>
      <c r="D233" s="115" t="s">
        <v>114</v>
      </c>
      <c r="E233" s="114" t="s">
        <v>113</v>
      </c>
    </row>
    <row r="235" spans="1:5" x14ac:dyDescent="0.2">
      <c r="A235" s="102" t="s">
        <v>165</v>
      </c>
      <c r="B235" s="103">
        <v>0</v>
      </c>
      <c r="C235" s="108">
        <v>0</v>
      </c>
      <c r="D235" s="106">
        <v>0</v>
      </c>
      <c r="E235" s="108">
        <v>0</v>
      </c>
    </row>
    <row r="236" spans="1:5" x14ac:dyDescent="0.2">
      <c r="A236" s="102" t="s">
        <v>166</v>
      </c>
      <c r="B236" s="103">
        <v>164287713.13999999</v>
      </c>
      <c r="C236" s="108">
        <v>0.82521813506719288</v>
      </c>
      <c r="D236" s="106">
        <v>1314</v>
      </c>
      <c r="E236" s="108">
        <v>0.80024360535931793</v>
      </c>
    </row>
    <row r="237" spans="1:5" x14ac:dyDescent="0.2">
      <c r="A237" s="102" t="s">
        <v>610</v>
      </c>
      <c r="B237" s="103">
        <v>34796269.82</v>
      </c>
      <c r="C237" s="108">
        <v>0.17478186493280717</v>
      </c>
      <c r="D237" s="106">
        <v>328</v>
      </c>
      <c r="E237" s="108">
        <v>0.19975639464068209</v>
      </c>
    </row>
    <row r="238" spans="1:5" x14ac:dyDescent="0.2">
      <c r="A238" s="102"/>
      <c r="B238" s="102"/>
      <c r="C238" s="108"/>
      <c r="D238" s="102"/>
      <c r="E238" s="108"/>
    </row>
    <row r="239" spans="1:5" ht="10.8" thickBot="1" x14ac:dyDescent="0.25">
      <c r="A239" s="102"/>
      <c r="B239" s="133">
        <v>199083982.95999998</v>
      </c>
      <c r="C239" s="108"/>
      <c r="D239" s="134">
        <v>1642</v>
      </c>
      <c r="E239" s="108"/>
    </row>
    <row r="240" spans="1:5" ht="10.8" thickTop="1" x14ac:dyDescent="0.2">
      <c r="A240" s="102"/>
      <c r="B240" s="102"/>
      <c r="C240" s="108"/>
      <c r="D240" s="102"/>
      <c r="E240" s="108"/>
    </row>
    <row r="241" spans="1:5" x14ac:dyDescent="0.2">
      <c r="A241" s="102"/>
      <c r="B241" s="102"/>
      <c r="C241" s="108"/>
      <c r="D241" s="102"/>
      <c r="E241" s="108"/>
    </row>
    <row r="242" spans="1:5" x14ac:dyDescent="0.2">
      <c r="A242" s="102"/>
      <c r="B242" s="102"/>
      <c r="C242" s="102"/>
      <c r="D242" s="102"/>
      <c r="E242" s="102"/>
    </row>
    <row r="243" spans="1:5" x14ac:dyDescent="0.2">
      <c r="A243" s="111" t="s">
        <v>153</v>
      </c>
      <c r="B243" s="103"/>
      <c r="C243" s="108"/>
      <c r="D243" s="106"/>
      <c r="E243" s="108"/>
    </row>
    <row r="244" spans="1:5" x14ac:dyDescent="0.2">
      <c r="B244" s="95"/>
      <c r="D244" s="97"/>
    </row>
    <row r="245" spans="1:5" s="123" customFormat="1" ht="20.399999999999999" x14ac:dyDescent="0.2">
      <c r="A245" s="112" t="s">
        <v>611</v>
      </c>
      <c r="B245" s="113" t="s">
        <v>112</v>
      </c>
      <c r="C245" s="114" t="s">
        <v>113</v>
      </c>
      <c r="D245" s="115" t="s">
        <v>114</v>
      </c>
      <c r="E245" s="114" t="s">
        <v>113</v>
      </c>
    </row>
    <row r="247" spans="1:5" x14ac:dyDescent="0.2">
      <c r="A247" s="102" t="s">
        <v>37</v>
      </c>
      <c r="B247" s="103">
        <v>32304695.289999992</v>
      </c>
      <c r="C247" s="108">
        <v>0.16226667163119118</v>
      </c>
      <c r="D247" s="106">
        <v>231</v>
      </c>
      <c r="E247" s="108">
        <v>0.14068209500609014</v>
      </c>
    </row>
    <row r="248" spans="1:5" x14ac:dyDescent="0.2">
      <c r="A248" s="102" t="s">
        <v>38</v>
      </c>
      <c r="B248" s="103">
        <v>166779287.67000008</v>
      </c>
      <c r="C248" s="108">
        <v>0.83773332836880887</v>
      </c>
      <c r="D248" s="106">
        <v>1411</v>
      </c>
      <c r="E248" s="108">
        <v>0.85931790499390992</v>
      </c>
    </row>
    <row r="249" spans="1:5" x14ac:dyDescent="0.2">
      <c r="A249" s="102"/>
      <c r="B249" s="102"/>
      <c r="C249" s="108"/>
      <c r="D249" s="102"/>
      <c r="E249" s="108"/>
    </row>
    <row r="250" spans="1:5" ht="10.8" thickBot="1" x14ac:dyDescent="0.25">
      <c r="A250" s="102"/>
      <c r="B250" s="133">
        <v>199083982.96000007</v>
      </c>
      <c r="C250" s="108"/>
      <c r="D250" s="134">
        <v>1642</v>
      </c>
      <c r="E250" s="108"/>
    </row>
    <row r="251" spans="1:5" ht="10.8" thickTop="1" x14ac:dyDescent="0.2">
      <c r="A251" s="102"/>
      <c r="B251" s="102"/>
      <c r="C251" s="108"/>
      <c r="D251" s="102"/>
      <c r="E251" s="108"/>
    </row>
    <row r="252" spans="1:5" x14ac:dyDescent="0.2">
      <c r="A252" s="102"/>
      <c r="B252" s="102"/>
      <c r="C252" s="108"/>
      <c r="D252" s="102"/>
      <c r="E252" s="108"/>
    </row>
    <row r="253" spans="1:5" x14ac:dyDescent="0.2">
      <c r="A253" s="102"/>
      <c r="B253" s="102"/>
      <c r="C253" s="108"/>
      <c r="D253" s="102"/>
      <c r="E253" s="108"/>
    </row>
    <row r="254" spans="1:5" x14ac:dyDescent="0.2">
      <c r="A254" s="102"/>
      <c r="B254" s="102"/>
      <c r="C254" s="108"/>
      <c r="D254" s="102"/>
      <c r="E254" s="108"/>
    </row>
    <row r="255" spans="1:5" x14ac:dyDescent="0.2">
      <c r="A255" s="111" t="s">
        <v>151</v>
      </c>
      <c r="B255" s="103"/>
      <c r="C255" s="108"/>
      <c r="D255" s="106"/>
      <c r="E255" s="108"/>
    </row>
    <row r="256" spans="1:5" x14ac:dyDescent="0.2">
      <c r="A256" s="92"/>
      <c r="B256" s="127"/>
      <c r="C256" s="128"/>
      <c r="D256" s="129"/>
      <c r="E256" s="128"/>
    </row>
    <row r="257" spans="1:5" s="123" customFormat="1" ht="20.399999999999999" x14ac:dyDescent="0.2">
      <c r="A257" s="112" t="s">
        <v>142</v>
      </c>
      <c r="B257" s="113" t="s">
        <v>112</v>
      </c>
      <c r="C257" s="114" t="s">
        <v>113</v>
      </c>
      <c r="D257" s="115" t="s">
        <v>114</v>
      </c>
      <c r="E257" s="114" t="s">
        <v>113</v>
      </c>
    </row>
    <row r="259" spans="1:5" x14ac:dyDescent="0.2">
      <c r="A259" s="144" t="s">
        <v>612</v>
      </c>
      <c r="B259" s="103">
        <v>38845853.599999987</v>
      </c>
      <c r="C259" s="108">
        <v>0.23645014503852138</v>
      </c>
      <c r="D259" s="106">
        <v>287</v>
      </c>
      <c r="E259" s="108">
        <v>0.21841704718417046</v>
      </c>
    </row>
    <row r="260" spans="1:5" x14ac:dyDescent="0.2">
      <c r="A260" s="102" t="s">
        <v>83</v>
      </c>
      <c r="B260" s="103">
        <v>16504045.370000001</v>
      </c>
      <c r="C260" s="108">
        <v>0.10045818433138612</v>
      </c>
      <c r="D260" s="106">
        <v>137</v>
      </c>
      <c r="E260" s="108">
        <v>0.10426179604261795</v>
      </c>
    </row>
    <row r="261" spans="1:5" x14ac:dyDescent="0.2">
      <c r="A261" s="102" t="s">
        <v>84</v>
      </c>
      <c r="B261" s="103">
        <v>36003890.759999983</v>
      </c>
      <c r="C261" s="108">
        <v>0.21915145126719726</v>
      </c>
      <c r="D261" s="106">
        <v>315</v>
      </c>
      <c r="E261" s="108">
        <v>0.23972602739726026</v>
      </c>
    </row>
    <row r="262" spans="1:5" x14ac:dyDescent="0.2">
      <c r="A262" s="102" t="s">
        <v>85</v>
      </c>
      <c r="B262" s="103">
        <v>32570418.599999994</v>
      </c>
      <c r="C262" s="108">
        <v>0.19825230978925781</v>
      </c>
      <c r="D262" s="106">
        <v>250</v>
      </c>
      <c r="E262" s="108">
        <v>0.19025875190258751</v>
      </c>
    </row>
    <row r="263" spans="1:5" x14ac:dyDescent="0.2">
      <c r="A263" s="102" t="s">
        <v>86</v>
      </c>
      <c r="B263" s="103">
        <v>14485293.159999998</v>
      </c>
      <c r="C263" s="108">
        <v>8.8170276907172981E-2</v>
      </c>
      <c r="D263" s="106">
        <v>99</v>
      </c>
      <c r="E263" s="108">
        <v>7.5342465753424653E-2</v>
      </c>
    </row>
    <row r="264" spans="1:5" x14ac:dyDescent="0.2">
      <c r="A264" s="102" t="s">
        <v>87</v>
      </c>
      <c r="B264" s="103">
        <v>18899726.48</v>
      </c>
      <c r="C264" s="108">
        <v>0.11504041366681114</v>
      </c>
      <c r="D264" s="106">
        <v>157</v>
      </c>
      <c r="E264" s="108">
        <v>0.11948249619482496</v>
      </c>
    </row>
    <row r="265" spans="1:5" x14ac:dyDescent="0.2">
      <c r="A265" s="102" t="s">
        <v>88</v>
      </c>
      <c r="B265" s="103">
        <v>2489732.86</v>
      </c>
      <c r="C265" s="108">
        <v>1.5154711283115499E-2</v>
      </c>
      <c r="D265" s="106">
        <v>21</v>
      </c>
      <c r="E265" s="108">
        <v>1.5981735159817351E-2</v>
      </c>
    </row>
    <row r="266" spans="1:5" x14ac:dyDescent="0.2">
      <c r="A266" s="102" t="s">
        <v>89</v>
      </c>
      <c r="B266" s="103">
        <v>464245.81999999995</v>
      </c>
      <c r="C266" s="108">
        <v>2.8258097402840267E-3</v>
      </c>
      <c r="D266" s="106">
        <v>5</v>
      </c>
      <c r="E266" s="108">
        <v>3.8051750380517502E-3</v>
      </c>
    </row>
    <row r="267" spans="1:5" x14ac:dyDescent="0.2">
      <c r="A267" s="102" t="s">
        <v>0</v>
      </c>
      <c r="B267" s="103">
        <v>441741.31</v>
      </c>
      <c r="C267" s="108">
        <v>2.6888274330263777E-3</v>
      </c>
      <c r="D267" s="106">
        <v>3</v>
      </c>
      <c r="E267" s="108">
        <v>2.2831050228310501E-3</v>
      </c>
    </row>
    <row r="268" spans="1:5" x14ac:dyDescent="0.2">
      <c r="A268" s="102" t="s">
        <v>69</v>
      </c>
      <c r="B268" s="103">
        <v>75215.62</v>
      </c>
      <c r="C268" s="108">
        <v>4.5782863832247763E-4</v>
      </c>
      <c r="D268" s="106">
        <v>2</v>
      </c>
      <c r="E268" s="108">
        <v>1.5220700152207001E-3</v>
      </c>
    </row>
    <row r="269" spans="1:5" x14ac:dyDescent="0.2">
      <c r="A269" s="102" t="s">
        <v>82</v>
      </c>
      <c r="B269" s="103">
        <v>3507549.56</v>
      </c>
      <c r="C269" s="108">
        <v>2.1350041904904936E-2</v>
      </c>
      <c r="D269" s="106">
        <v>38</v>
      </c>
      <c r="E269" s="108">
        <v>2.8919330289193301E-2</v>
      </c>
    </row>
    <row r="270" spans="1:5" x14ac:dyDescent="0.2">
      <c r="A270" s="102"/>
      <c r="B270" s="102"/>
      <c r="C270" s="108"/>
      <c r="D270" s="106"/>
      <c r="E270" s="108"/>
    </row>
    <row r="271" spans="1:5" ht="10.8" thickBot="1" x14ac:dyDescent="0.25">
      <c r="A271" s="102"/>
      <c r="B271" s="133">
        <v>164287713.13999996</v>
      </c>
      <c r="C271" s="108"/>
      <c r="D271" s="119">
        <v>1314</v>
      </c>
      <c r="E271" s="108"/>
    </row>
    <row r="272" spans="1:5" ht="10.8" thickTop="1" x14ac:dyDescent="0.2">
      <c r="A272" s="102"/>
      <c r="B272" s="102"/>
      <c r="C272" s="108"/>
      <c r="D272" s="102"/>
      <c r="E272" s="108"/>
    </row>
    <row r="273" spans="1:5" x14ac:dyDescent="0.2">
      <c r="A273" s="102"/>
      <c r="B273" s="102"/>
      <c r="C273" s="108"/>
      <c r="D273" s="102"/>
      <c r="E273" s="108"/>
    </row>
    <row r="274" spans="1:5" x14ac:dyDescent="0.2">
      <c r="A274" s="116" t="s">
        <v>398</v>
      </c>
      <c r="B274" s="102"/>
      <c r="C274" s="108"/>
      <c r="D274" s="126">
        <v>1.9597179897896539</v>
      </c>
      <c r="E274" s="108"/>
    </row>
    <row r="275" spans="1:5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8"/>
      <c r="D277" s="102"/>
      <c r="E277" s="108"/>
    </row>
    <row r="278" spans="1:5" ht="15.6" x14ac:dyDescent="0.3">
      <c r="A278" s="111" t="s">
        <v>184</v>
      </c>
      <c r="B278" s="145"/>
      <c r="C278" s="145"/>
      <c r="D278" s="145"/>
      <c r="E278" s="145"/>
    </row>
    <row r="279" spans="1:5" ht="15.6" x14ac:dyDescent="0.3">
      <c r="A279" s="146"/>
      <c r="B279" s="146"/>
      <c r="C279" s="146"/>
      <c r="D279" s="146"/>
      <c r="E279" s="146"/>
    </row>
    <row r="280" spans="1:5" ht="20.399999999999999" x14ac:dyDescent="0.2">
      <c r="A280" s="112" t="s">
        <v>90</v>
      </c>
      <c r="B280" s="113" t="s">
        <v>112</v>
      </c>
      <c r="C280" s="141" t="s">
        <v>113</v>
      </c>
      <c r="D280" s="115" t="s">
        <v>114</v>
      </c>
      <c r="E280" s="141" t="s">
        <v>113</v>
      </c>
    </row>
    <row r="281" spans="1:5" x14ac:dyDescent="0.2">
      <c r="C281" s="94"/>
      <c r="E281" s="94"/>
    </row>
    <row r="282" spans="1:5" x14ac:dyDescent="0.2">
      <c r="A282" s="102" t="s">
        <v>185</v>
      </c>
      <c r="B282" s="103">
        <v>117081837.20000002</v>
      </c>
      <c r="C282" s="108">
        <v>0.58810274668617701</v>
      </c>
      <c r="D282" s="106">
        <v>961</v>
      </c>
      <c r="E282" s="108">
        <v>0.58526187576126676</v>
      </c>
    </row>
    <row r="283" spans="1:5" x14ac:dyDescent="0.2">
      <c r="A283" s="102" t="s">
        <v>186</v>
      </c>
      <c r="B283" s="103">
        <v>59180524.579999924</v>
      </c>
      <c r="C283" s="108">
        <v>0.29726411788682422</v>
      </c>
      <c r="D283" s="106">
        <v>481</v>
      </c>
      <c r="E283" s="108">
        <v>0.29293544457978077</v>
      </c>
    </row>
    <row r="284" spans="1:5" x14ac:dyDescent="0.2">
      <c r="A284" s="102" t="s">
        <v>187</v>
      </c>
      <c r="B284" s="103">
        <v>10389729.449999999</v>
      </c>
      <c r="C284" s="108">
        <v>5.2187671230625871E-2</v>
      </c>
      <c r="D284" s="106">
        <v>92</v>
      </c>
      <c r="E284" s="108">
        <v>5.6029232643118147E-2</v>
      </c>
    </row>
    <row r="285" spans="1:5" x14ac:dyDescent="0.2">
      <c r="A285" s="102" t="s">
        <v>188</v>
      </c>
      <c r="B285" s="103">
        <v>12431891.730000004</v>
      </c>
      <c r="C285" s="108">
        <v>6.2445464196372986E-2</v>
      </c>
      <c r="D285" s="106">
        <v>108</v>
      </c>
      <c r="E285" s="108">
        <v>6.5773447015834346E-2</v>
      </c>
    </row>
    <row r="286" spans="1:5" x14ac:dyDescent="0.2">
      <c r="A286" s="102" t="s">
        <v>189</v>
      </c>
      <c r="B286" s="103">
        <v>0</v>
      </c>
      <c r="C286" s="108">
        <v>0</v>
      </c>
      <c r="D286" s="106">
        <v>0</v>
      </c>
      <c r="E286" s="108">
        <v>0</v>
      </c>
    </row>
    <row r="287" spans="1:5" x14ac:dyDescent="0.2">
      <c r="A287" s="102" t="s">
        <v>190</v>
      </c>
      <c r="B287" s="103">
        <v>0</v>
      </c>
      <c r="C287" s="108">
        <v>0</v>
      </c>
      <c r="D287" s="106">
        <v>0</v>
      </c>
      <c r="E287" s="108">
        <v>0</v>
      </c>
    </row>
    <row r="288" spans="1:5" x14ac:dyDescent="0.2">
      <c r="A288" s="102" t="s">
        <v>191</v>
      </c>
      <c r="B288" s="103">
        <v>0</v>
      </c>
      <c r="C288" s="108">
        <v>0</v>
      </c>
      <c r="D288" s="106">
        <v>0</v>
      </c>
      <c r="E288" s="108">
        <v>0</v>
      </c>
    </row>
    <row r="289" spans="1:5" x14ac:dyDescent="0.2">
      <c r="A289" s="102"/>
      <c r="B289" s="103"/>
      <c r="C289" s="102"/>
      <c r="D289" s="106"/>
      <c r="E289" s="108"/>
    </row>
    <row r="290" spans="1:5" ht="10.8" thickBot="1" x14ac:dyDescent="0.25">
      <c r="A290" s="102"/>
      <c r="B290" s="117">
        <v>199083982.95999992</v>
      </c>
      <c r="C290" s="116"/>
      <c r="D290" s="119">
        <v>1642</v>
      </c>
      <c r="E290" s="102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A1142E-803F-4F04-A505-9CB918C37925}">
  <sheetPr>
    <tabColor rgb="FF89CB31"/>
  </sheetPr>
  <dimension ref="A1:K326"/>
  <sheetViews>
    <sheetView tabSelected="1"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719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0</v>
      </c>
      <c r="C6" s="103">
        <v>0</v>
      </c>
      <c r="D6" s="103">
        <v>0</v>
      </c>
      <c r="E6" s="103">
        <v>0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3">
        <v>0</v>
      </c>
      <c r="C7" s="103">
        <v>0</v>
      </c>
      <c r="D7" s="103">
        <v>0</v>
      </c>
      <c r="E7" s="103">
        <v>0</v>
      </c>
      <c r="F7" s="57" t="s">
        <v>720</v>
      </c>
      <c r="G7" s="107"/>
      <c r="H7" s="107"/>
      <c r="I7" s="107"/>
      <c r="J7" s="107"/>
      <c r="K7" s="107"/>
    </row>
    <row r="8" spans="1:11" s="92" customFormat="1" x14ac:dyDescent="0.2">
      <c r="A8" s="102" t="s">
        <v>91</v>
      </c>
      <c r="B8" s="103">
        <v>0</v>
      </c>
      <c r="C8" s="103">
        <v>0</v>
      </c>
      <c r="D8" s="103">
        <v>0</v>
      </c>
      <c r="E8" s="103">
        <v>0</v>
      </c>
      <c r="F8" s="57" t="s">
        <v>721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3">
        <v>0</v>
      </c>
      <c r="C9" s="103">
        <v>0</v>
      </c>
      <c r="D9" s="103">
        <v>0</v>
      </c>
      <c r="E9" s="103">
        <v>0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3">
        <v>0</v>
      </c>
      <c r="C10" s="103">
        <v>0</v>
      </c>
      <c r="D10" s="103">
        <v>0</v>
      </c>
      <c r="E10" s="103">
        <v>0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0</v>
      </c>
      <c r="C11" s="103">
        <v>0</v>
      </c>
      <c r="D11" s="103">
        <v>0</v>
      </c>
      <c r="E11" s="103">
        <v>0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0</v>
      </c>
      <c r="C12" s="103">
        <v>0</v>
      </c>
      <c r="D12" s="103">
        <v>0</v>
      </c>
      <c r="E12" s="103">
        <v>0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0</v>
      </c>
      <c r="C13" s="103">
        <v>0</v>
      </c>
      <c r="D13" s="103">
        <v>0</v>
      </c>
      <c r="E13" s="103">
        <v>0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0</v>
      </c>
      <c r="C14" s="103">
        <v>0</v>
      </c>
      <c r="D14" s="103">
        <v>0</v>
      </c>
      <c r="E14" s="103">
        <v>0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</v>
      </c>
      <c r="C15" s="103">
        <v>0</v>
      </c>
      <c r="D15" s="103">
        <v>0</v>
      </c>
      <c r="E15" s="103">
        <v>0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0</v>
      </c>
      <c r="C16" s="103">
        <v>0</v>
      </c>
      <c r="D16" s="103">
        <v>0</v>
      </c>
      <c r="E16" s="103">
        <v>0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0</v>
      </c>
      <c r="C17" s="103">
        <v>0</v>
      </c>
      <c r="D17" s="103">
        <v>0</v>
      </c>
      <c r="E17" s="103">
        <v>0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</v>
      </c>
      <c r="C18" s="103">
        <v>0</v>
      </c>
      <c r="D18" s="103">
        <v>0</v>
      </c>
      <c r="E18" s="103">
        <v>0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0</v>
      </c>
      <c r="C19" s="103">
        <v>0</v>
      </c>
      <c r="D19" s="103">
        <v>0</v>
      </c>
      <c r="E19" s="103">
        <v>0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3">
        <v>0</v>
      </c>
      <c r="C20" s="103">
        <v>0</v>
      </c>
      <c r="D20" s="103">
        <v>0</v>
      </c>
      <c r="E20" s="103">
        <v>0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3">
        <v>0</v>
      </c>
      <c r="C21" s="103">
        <v>0</v>
      </c>
      <c r="D21" s="103">
        <v>0</v>
      </c>
      <c r="E21" s="103">
        <v>0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3">
        <v>0</v>
      </c>
      <c r="C22" s="103">
        <v>0</v>
      </c>
      <c r="D22" s="103">
        <v>0</v>
      </c>
      <c r="E22" s="103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3">
        <v>0</v>
      </c>
      <c r="C23" s="103">
        <v>0</v>
      </c>
      <c r="D23" s="103">
        <v>0</v>
      </c>
      <c r="E23" s="103">
        <v>0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0</v>
      </c>
      <c r="C24" s="103">
        <v>0</v>
      </c>
      <c r="D24" s="103">
        <v>0</v>
      </c>
      <c r="E24" s="103">
        <v>0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0</v>
      </c>
      <c r="C31" s="108">
        <v>0</v>
      </c>
      <c r="D31" s="103">
        <v>0</v>
      </c>
      <c r="E31" s="108">
        <v>0</v>
      </c>
    </row>
    <row r="32" spans="1:11" x14ac:dyDescent="0.2">
      <c r="A32" s="102" t="s">
        <v>18</v>
      </c>
      <c r="B32" s="103">
        <v>0</v>
      </c>
      <c r="C32" s="108">
        <v>0</v>
      </c>
      <c r="D32" s="103">
        <v>0</v>
      </c>
      <c r="E32" s="108">
        <v>0</v>
      </c>
    </row>
    <row r="33" spans="1:5" x14ac:dyDescent="0.2">
      <c r="A33" s="102" t="s">
        <v>19</v>
      </c>
      <c r="B33" s="103">
        <v>0</v>
      </c>
      <c r="C33" s="108">
        <v>0</v>
      </c>
      <c r="D33" s="103">
        <v>0</v>
      </c>
      <c r="E33" s="108">
        <v>0</v>
      </c>
    </row>
    <row r="34" spans="1:5" x14ac:dyDescent="0.2">
      <c r="A34" s="102" t="s">
        <v>20</v>
      </c>
      <c r="B34" s="103">
        <v>0</v>
      </c>
      <c r="C34" s="108">
        <v>0</v>
      </c>
      <c r="D34" s="103">
        <v>0</v>
      </c>
      <c r="E34" s="108">
        <v>0</v>
      </c>
    </row>
    <row r="35" spans="1:5" x14ac:dyDescent="0.2">
      <c r="A35" s="102" t="s">
        <v>21</v>
      </c>
      <c r="B35" s="103">
        <v>0</v>
      </c>
      <c r="C35" s="108">
        <v>0</v>
      </c>
      <c r="D35" s="103">
        <v>0</v>
      </c>
      <c r="E35" s="108">
        <v>0</v>
      </c>
    </row>
    <row r="36" spans="1:5" x14ac:dyDescent="0.2">
      <c r="A36" s="102" t="s">
        <v>22</v>
      </c>
      <c r="B36" s="103">
        <v>0</v>
      </c>
      <c r="C36" s="108">
        <v>0</v>
      </c>
      <c r="D36" s="103">
        <v>0</v>
      </c>
      <c r="E36" s="108">
        <v>0</v>
      </c>
    </row>
    <row r="37" spans="1:5" x14ac:dyDescent="0.2">
      <c r="A37" s="102" t="s">
        <v>23</v>
      </c>
      <c r="B37" s="103">
        <v>0</v>
      </c>
      <c r="C37" s="108">
        <v>0</v>
      </c>
      <c r="D37" s="103">
        <v>0</v>
      </c>
      <c r="E37" s="108">
        <v>0</v>
      </c>
    </row>
    <row r="38" spans="1:5" x14ac:dyDescent="0.2">
      <c r="A38" s="102" t="s">
        <v>24</v>
      </c>
      <c r="B38" s="103">
        <v>0</v>
      </c>
      <c r="C38" s="108">
        <v>0</v>
      </c>
      <c r="D38" s="103">
        <v>0</v>
      </c>
      <c r="E38" s="108">
        <v>0</v>
      </c>
    </row>
    <row r="39" spans="1:5" x14ac:dyDescent="0.2">
      <c r="A39" s="102" t="s">
        <v>41</v>
      </c>
      <c r="B39" s="103">
        <v>0</v>
      </c>
      <c r="C39" s="108">
        <v>0</v>
      </c>
      <c r="D39" s="103">
        <v>0</v>
      </c>
      <c r="E39" s="108">
        <v>0</v>
      </c>
    </row>
    <row r="40" spans="1:5" x14ac:dyDescent="0.2">
      <c r="A40" s="102" t="s">
        <v>42</v>
      </c>
      <c r="B40" s="103">
        <v>0</v>
      </c>
      <c r="C40" s="108">
        <v>0</v>
      </c>
      <c r="D40" s="103">
        <v>0</v>
      </c>
      <c r="E40" s="108">
        <v>0</v>
      </c>
    </row>
    <row r="41" spans="1:5" x14ac:dyDescent="0.2">
      <c r="A41" s="102" t="s">
        <v>43</v>
      </c>
      <c r="B41" s="103">
        <v>0</v>
      </c>
      <c r="C41" s="108">
        <v>0</v>
      </c>
      <c r="D41" s="103">
        <v>0</v>
      </c>
      <c r="E41" s="108">
        <v>0</v>
      </c>
    </row>
    <row r="42" spans="1:5" x14ac:dyDescent="0.2">
      <c r="A42" s="102" t="s">
        <v>44</v>
      </c>
      <c r="B42" s="103">
        <v>0</v>
      </c>
      <c r="C42" s="108">
        <v>0</v>
      </c>
      <c r="D42" s="103">
        <v>0</v>
      </c>
      <c r="E42" s="108">
        <v>0</v>
      </c>
    </row>
    <row r="43" spans="1:5" x14ac:dyDescent="0.2">
      <c r="A43" s="102" t="s">
        <v>45</v>
      </c>
      <c r="B43" s="103">
        <v>0</v>
      </c>
      <c r="C43" s="108">
        <v>0</v>
      </c>
      <c r="D43" s="103">
        <v>0</v>
      </c>
      <c r="E43" s="108">
        <v>0</v>
      </c>
    </row>
    <row r="44" spans="1:5" x14ac:dyDescent="0.2">
      <c r="A44" s="102" t="s">
        <v>46</v>
      </c>
      <c r="B44" s="103">
        <v>0</v>
      </c>
      <c r="C44" s="108">
        <v>0</v>
      </c>
      <c r="D44" s="103">
        <v>0</v>
      </c>
      <c r="E44" s="108">
        <v>0</v>
      </c>
    </row>
    <row r="45" spans="1:5" x14ac:dyDescent="0.2">
      <c r="A45" s="102" t="s">
        <v>25</v>
      </c>
      <c r="B45" s="103">
        <v>0</v>
      </c>
      <c r="C45" s="108">
        <v>0</v>
      </c>
      <c r="D45" s="103">
        <v>0</v>
      </c>
      <c r="E45" s="108">
        <v>0</v>
      </c>
    </row>
    <row r="46" spans="1:5" x14ac:dyDescent="0.2">
      <c r="A46" s="102" t="s">
        <v>26</v>
      </c>
      <c r="B46" s="103">
        <v>0</v>
      </c>
      <c r="C46" s="108">
        <v>0</v>
      </c>
      <c r="D46" s="103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0</v>
      </c>
      <c r="C50" s="118"/>
      <c r="D50" s="119">
        <v>0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711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0</v>
      </c>
      <c r="C59" s="108">
        <v>0</v>
      </c>
      <c r="D59" s="103">
        <v>0</v>
      </c>
      <c r="E59" s="108">
        <v>0</v>
      </c>
    </row>
    <row r="60" spans="1:5" x14ac:dyDescent="0.2">
      <c r="A60" s="102" t="s">
        <v>18</v>
      </c>
      <c r="B60" s="103">
        <v>0</v>
      </c>
      <c r="C60" s="108">
        <v>0</v>
      </c>
      <c r="D60" s="103">
        <v>0</v>
      </c>
      <c r="E60" s="108">
        <v>0</v>
      </c>
    </row>
    <row r="61" spans="1:5" x14ac:dyDescent="0.2">
      <c r="A61" s="102" t="s">
        <v>19</v>
      </c>
      <c r="B61" s="103">
        <v>0</v>
      </c>
      <c r="C61" s="108">
        <v>0</v>
      </c>
      <c r="D61" s="103">
        <v>0</v>
      </c>
      <c r="E61" s="108">
        <v>0</v>
      </c>
    </row>
    <row r="62" spans="1:5" x14ac:dyDescent="0.2">
      <c r="A62" s="102" t="s">
        <v>20</v>
      </c>
      <c r="B62" s="103">
        <v>0</v>
      </c>
      <c r="C62" s="108">
        <v>0</v>
      </c>
      <c r="D62" s="103">
        <v>0</v>
      </c>
      <c r="E62" s="108">
        <v>0</v>
      </c>
    </row>
    <row r="63" spans="1:5" x14ac:dyDescent="0.2">
      <c r="A63" s="102" t="s">
        <v>21</v>
      </c>
      <c r="B63" s="103">
        <v>0</v>
      </c>
      <c r="C63" s="108">
        <v>0</v>
      </c>
      <c r="D63" s="103">
        <v>0</v>
      </c>
      <c r="E63" s="108">
        <v>0</v>
      </c>
    </row>
    <row r="64" spans="1:5" x14ac:dyDescent="0.2">
      <c r="A64" s="102" t="s">
        <v>22</v>
      </c>
      <c r="B64" s="103">
        <v>0</v>
      </c>
      <c r="C64" s="108">
        <v>0</v>
      </c>
      <c r="D64" s="103">
        <v>0</v>
      </c>
      <c r="E64" s="108">
        <v>0</v>
      </c>
    </row>
    <row r="65" spans="1:5" x14ac:dyDescent="0.2">
      <c r="A65" s="102" t="s">
        <v>23</v>
      </c>
      <c r="B65" s="103">
        <v>0</v>
      </c>
      <c r="C65" s="108">
        <v>0</v>
      </c>
      <c r="D65" s="103">
        <v>0</v>
      </c>
      <c r="E65" s="108">
        <v>0</v>
      </c>
    </row>
    <row r="66" spans="1:5" x14ac:dyDescent="0.2">
      <c r="A66" s="102" t="s">
        <v>24</v>
      </c>
      <c r="B66" s="103">
        <v>0</v>
      </c>
      <c r="C66" s="108">
        <v>0</v>
      </c>
      <c r="D66" s="103">
        <v>0</v>
      </c>
      <c r="E66" s="108">
        <v>0</v>
      </c>
    </row>
    <row r="67" spans="1:5" x14ac:dyDescent="0.2">
      <c r="A67" s="102" t="s">
        <v>41</v>
      </c>
      <c r="B67" s="103">
        <v>0</v>
      </c>
      <c r="C67" s="108">
        <v>0</v>
      </c>
      <c r="D67" s="103">
        <v>0</v>
      </c>
      <c r="E67" s="108">
        <v>0</v>
      </c>
    </row>
    <row r="68" spans="1:5" x14ac:dyDescent="0.2">
      <c r="A68" s="102" t="s">
        <v>42</v>
      </c>
      <c r="B68" s="103">
        <v>0</v>
      </c>
      <c r="C68" s="108">
        <v>0</v>
      </c>
      <c r="D68" s="103">
        <v>0</v>
      </c>
      <c r="E68" s="108">
        <v>0</v>
      </c>
    </row>
    <row r="69" spans="1:5" x14ac:dyDescent="0.2">
      <c r="A69" s="102" t="s">
        <v>43</v>
      </c>
      <c r="B69" s="103">
        <v>0</v>
      </c>
      <c r="C69" s="108">
        <v>0</v>
      </c>
      <c r="D69" s="103">
        <v>0</v>
      </c>
      <c r="E69" s="108">
        <v>0</v>
      </c>
    </row>
    <row r="70" spans="1:5" x14ac:dyDescent="0.2">
      <c r="A70" s="102" t="s">
        <v>44</v>
      </c>
      <c r="B70" s="103">
        <v>0</v>
      </c>
      <c r="C70" s="108">
        <v>0</v>
      </c>
      <c r="D70" s="103">
        <v>0</v>
      </c>
      <c r="E70" s="108">
        <v>0</v>
      </c>
    </row>
    <row r="71" spans="1:5" x14ac:dyDescent="0.2">
      <c r="A71" s="102" t="s">
        <v>45</v>
      </c>
      <c r="B71" s="103">
        <v>0</v>
      </c>
      <c r="C71" s="108">
        <v>0</v>
      </c>
      <c r="D71" s="103">
        <v>0</v>
      </c>
      <c r="E71" s="108">
        <v>0</v>
      </c>
    </row>
    <row r="72" spans="1:5" x14ac:dyDescent="0.2">
      <c r="A72" s="102" t="s">
        <v>46</v>
      </c>
      <c r="B72" s="103">
        <v>0</v>
      </c>
      <c r="C72" s="108">
        <v>0</v>
      </c>
      <c r="D72" s="103">
        <v>0</v>
      </c>
      <c r="E72" s="108">
        <v>0</v>
      </c>
    </row>
    <row r="73" spans="1:5" x14ac:dyDescent="0.2">
      <c r="A73" s="102" t="s">
        <v>25</v>
      </c>
      <c r="B73" s="103">
        <v>0</v>
      </c>
      <c r="C73" s="108">
        <v>0</v>
      </c>
      <c r="D73" s="103">
        <v>0</v>
      </c>
      <c r="E73" s="108">
        <v>0</v>
      </c>
    </row>
    <row r="74" spans="1:5" x14ac:dyDescent="0.2">
      <c r="A74" s="102" t="s">
        <v>26</v>
      </c>
      <c r="B74" s="103">
        <v>0</v>
      </c>
      <c r="C74" s="108">
        <v>0</v>
      </c>
      <c r="D74" s="103">
        <v>0</v>
      </c>
      <c r="E74" s="108">
        <v>0</v>
      </c>
    </row>
    <row r="75" spans="1:5" x14ac:dyDescent="0.2">
      <c r="A75" s="102" t="s">
        <v>27</v>
      </c>
      <c r="B75" s="103">
        <v>0</v>
      </c>
      <c r="C75" s="108">
        <v>0</v>
      </c>
      <c r="D75" s="106">
        <v>0</v>
      </c>
      <c r="E75" s="108">
        <v>0</v>
      </c>
    </row>
    <row r="76" spans="1:5" x14ac:dyDescent="0.2">
      <c r="A76" s="102" t="s">
        <v>4</v>
      </c>
      <c r="B76" s="103">
        <v>0</v>
      </c>
      <c r="C76" s="108">
        <v>0</v>
      </c>
      <c r="D76" s="106">
        <v>0</v>
      </c>
      <c r="E76" s="108">
        <v>0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0</v>
      </c>
      <c r="C78" s="118"/>
      <c r="D78" s="119">
        <v>0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0</v>
      </c>
      <c r="C87" s="108">
        <v>0</v>
      </c>
      <c r="D87" s="103">
        <v>0</v>
      </c>
      <c r="E87" s="108">
        <v>0</v>
      </c>
      <c r="F87" s="124"/>
    </row>
    <row r="88" spans="1:6" x14ac:dyDescent="0.2">
      <c r="A88" s="102" t="s">
        <v>607</v>
      </c>
      <c r="B88" s="103">
        <v>0</v>
      </c>
      <c r="C88" s="108">
        <v>0</v>
      </c>
      <c r="D88" s="103">
        <v>0</v>
      </c>
      <c r="E88" s="108">
        <v>0</v>
      </c>
      <c r="F88" s="124"/>
    </row>
    <row r="89" spans="1:6" x14ac:dyDescent="0.2">
      <c r="A89" s="102" t="s">
        <v>608</v>
      </c>
      <c r="B89" s="103">
        <v>0</v>
      </c>
      <c r="C89" s="108">
        <v>0</v>
      </c>
      <c r="D89" s="106">
        <v>0</v>
      </c>
      <c r="E89" s="108">
        <v>0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0</v>
      </c>
      <c r="C93" s="118"/>
      <c r="D93" s="119">
        <v>0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0</v>
      </c>
      <c r="C100" s="108">
        <v>0</v>
      </c>
      <c r="D100" s="106">
        <v>0</v>
      </c>
      <c r="E100" s="108">
        <v>0</v>
      </c>
    </row>
    <row r="101" spans="1:5" x14ac:dyDescent="0.2">
      <c r="A101" s="102" t="s">
        <v>6</v>
      </c>
      <c r="B101" s="103">
        <v>0</v>
      </c>
      <c r="C101" s="108">
        <v>0</v>
      </c>
      <c r="D101" s="106">
        <v>0</v>
      </c>
      <c r="E101" s="108">
        <v>0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0</v>
      </c>
      <c r="C103" s="118"/>
      <c r="D103" s="119">
        <v>0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0</v>
      </c>
      <c r="C110" s="108">
        <v>0</v>
      </c>
      <c r="D110" s="103">
        <v>0</v>
      </c>
      <c r="E110" s="108">
        <v>0</v>
      </c>
    </row>
    <row r="111" spans="1:5" x14ac:dyDescent="0.2">
      <c r="A111" s="102" t="s">
        <v>71</v>
      </c>
      <c r="B111" s="103">
        <v>0</v>
      </c>
      <c r="C111" s="108">
        <v>0</v>
      </c>
      <c r="D111" s="103">
        <v>0</v>
      </c>
      <c r="E111" s="108">
        <v>0</v>
      </c>
    </row>
    <row r="112" spans="1:5" x14ac:dyDescent="0.2">
      <c r="A112" s="102" t="s">
        <v>72</v>
      </c>
      <c r="B112" s="103">
        <v>0</v>
      </c>
      <c r="C112" s="108">
        <v>0</v>
      </c>
      <c r="D112" s="103">
        <v>0</v>
      </c>
      <c r="E112" s="108">
        <v>0</v>
      </c>
    </row>
    <row r="113" spans="1:5" x14ac:dyDescent="0.2">
      <c r="A113" s="102" t="s">
        <v>73</v>
      </c>
      <c r="B113" s="103">
        <v>0</v>
      </c>
      <c r="C113" s="108">
        <v>0</v>
      </c>
      <c r="D113" s="103">
        <v>0</v>
      </c>
      <c r="E113" s="108">
        <v>0</v>
      </c>
    </row>
    <row r="114" spans="1:5" x14ac:dyDescent="0.2">
      <c r="A114" s="102" t="s">
        <v>74</v>
      </c>
      <c r="B114" s="103">
        <v>0</v>
      </c>
      <c r="C114" s="108">
        <v>0</v>
      </c>
      <c r="D114" s="103">
        <v>0</v>
      </c>
      <c r="E114" s="108">
        <v>0</v>
      </c>
    </row>
    <row r="115" spans="1:5" x14ac:dyDescent="0.2">
      <c r="A115" s="102" t="s">
        <v>75</v>
      </c>
      <c r="B115" s="103">
        <v>0</v>
      </c>
      <c r="C115" s="108">
        <v>0</v>
      </c>
      <c r="D115" s="103">
        <v>0</v>
      </c>
      <c r="E115" s="108">
        <v>0</v>
      </c>
    </row>
    <row r="116" spans="1:5" x14ac:dyDescent="0.2">
      <c r="A116" s="102" t="s">
        <v>76</v>
      </c>
      <c r="B116" s="103">
        <v>0</v>
      </c>
      <c r="C116" s="108">
        <v>0</v>
      </c>
      <c r="D116" s="103">
        <v>0</v>
      </c>
      <c r="E116" s="108">
        <v>0</v>
      </c>
    </row>
    <row r="117" spans="1:5" x14ac:dyDescent="0.2">
      <c r="A117" s="102" t="s">
        <v>223</v>
      </c>
      <c r="B117" s="103">
        <v>0</v>
      </c>
      <c r="C117" s="108">
        <v>0</v>
      </c>
      <c r="D117" s="103">
        <v>0</v>
      </c>
      <c r="E117" s="108">
        <v>0</v>
      </c>
    </row>
    <row r="118" spans="1:5" x14ac:dyDescent="0.2">
      <c r="A118" s="102" t="s">
        <v>78</v>
      </c>
      <c r="B118" s="103">
        <v>0</v>
      </c>
      <c r="C118" s="108">
        <v>0</v>
      </c>
      <c r="D118" s="103">
        <v>0</v>
      </c>
      <c r="E118" s="108">
        <v>0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0</v>
      </c>
      <c r="C123" s="118"/>
      <c r="D123" s="119">
        <v>0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0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0</v>
      </c>
      <c r="C132" s="108">
        <v>0</v>
      </c>
      <c r="D132" s="106">
        <v>0</v>
      </c>
      <c r="E132" s="108">
        <v>0</v>
      </c>
    </row>
    <row r="133" spans="1:5" x14ac:dyDescent="0.2">
      <c r="A133" s="102" t="s">
        <v>8</v>
      </c>
      <c r="B133" s="103">
        <v>0</v>
      </c>
      <c r="C133" s="108">
        <v>0</v>
      </c>
      <c r="D133" s="106">
        <v>0</v>
      </c>
      <c r="E133" s="108">
        <v>0</v>
      </c>
    </row>
    <row r="134" spans="1:5" x14ac:dyDescent="0.2">
      <c r="A134" s="102" t="s">
        <v>9</v>
      </c>
      <c r="B134" s="103">
        <v>0</v>
      </c>
      <c r="C134" s="108">
        <v>0</v>
      </c>
      <c r="D134" s="106">
        <v>0</v>
      </c>
      <c r="E134" s="108">
        <v>0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0</v>
      </c>
      <c r="C136" s="108"/>
      <c r="D136" s="119">
        <v>0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0</v>
      </c>
      <c r="C143" s="108">
        <v>0</v>
      </c>
      <c r="D143" s="106">
        <v>0</v>
      </c>
      <c r="E143" s="108">
        <v>0</v>
      </c>
    </row>
    <row r="144" spans="1:5" x14ac:dyDescent="0.2">
      <c r="A144" s="132">
        <v>1997</v>
      </c>
      <c r="B144" s="103">
        <v>0</v>
      </c>
      <c r="C144" s="108">
        <v>0</v>
      </c>
      <c r="D144" s="106">
        <v>0</v>
      </c>
      <c r="E144" s="108">
        <v>0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0</v>
      </c>
      <c r="C148" s="108">
        <v>0</v>
      </c>
      <c r="D148" s="106">
        <v>0</v>
      </c>
      <c r="E148" s="108">
        <v>0</v>
      </c>
    </row>
    <row r="149" spans="1:5" x14ac:dyDescent="0.2">
      <c r="A149" s="132">
        <v>2002</v>
      </c>
      <c r="B149" s="103">
        <v>0</v>
      </c>
      <c r="C149" s="108">
        <v>0</v>
      </c>
      <c r="D149" s="106">
        <v>0</v>
      </c>
      <c r="E149" s="108">
        <v>0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0</v>
      </c>
      <c r="C151" s="108">
        <v>0</v>
      </c>
      <c r="D151" s="106">
        <v>0</v>
      </c>
      <c r="E151" s="108">
        <v>0</v>
      </c>
    </row>
    <row r="152" spans="1:5" x14ac:dyDescent="0.2">
      <c r="A152" s="132">
        <v>2005</v>
      </c>
      <c r="B152" s="103">
        <v>0</v>
      </c>
      <c r="C152" s="108">
        <v>0</v>
      </c>
      <c r="D152" s="106">
        <v>0</v>
      </c>
      <c r="E152" s="108">
        <v>0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0</v>
      </c>
      <c r="C154" s="108"/>
      <c r="D154" s="134">
        <v>0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0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0</v>
      </c>
      <c r="C163" s="108">
        <v>0</v>
      </c>
      <c r="D163" s="106">
        <v>0</v>
      </c>
      <c r="E163" s="108">
        <v>0</v>
      </c>
    </row>
    <row r="164" spans="1:5" x14ac:dyDescent="0.2">
      <c r="A164" s="102" t="s">
        <v>11</v>
      </c>
      <c r="B164" s="103">
        <v>0</v>
      </c>
      <c r="C164" s="108">
        <v>0</v>
      </c>
      <c r="D164" s="106">
        <v>0</v>
      </c>
      <c r="E164" s="108">
        <v>0</v>
      </c>
    </row>
    <row r="165" spans="1:5" x14ac:dyDescent="0.2">
      <c r="A165" s="102" t="s">
        <v>12</v>
      </c>
      <c r="B165" s="103">
        <v>0</v>
      </c>
      <c r="C165" s="108">
        <v>0</v>
      </c>
      <c r="D165" s="106">
        <v>0</v>
      </c>
      <c r="E165" s="108">
        <v>0</v>
      </c>
    </row>
    <row r="166" spans="1:5" x14ac:dyDescent="0.2">
      <c r="A166" s="102" t="s">
        <v>13</v>
      </c>
      <c r="B166" s="103">
        <v>0</v>
      </c>
      <c r="C166" s="108">
        <v>0</v>
      </c>
      <c r="D166" s="106">
        <v>0</v>
      </c>
      <c r="E166" s="108">
        <v>0</v>
      </c>
    </row>
    <row r="167" spans="1:5" x14ac:dyDescent="0.2">
      <c r="A167" s="102" t="s">
        <v>14</v>
      </c>
      <c r="B167" s="103">
        <v>0</v>
      </c>
      <c r="C167" s="108">
        <v>0</v>
      </c>
      <c r="D167" s="106">
        <v>0</v>
      </c>
      <c r="E167" s="108">
        <v>0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33">
        <v>0</v>
      </c>
      <c r="C171" s="108"/>
      <c r="D171" s="134">
        <v>0</v>
      </c>
      <c r="E171" s="118"/>
    </row>
    <row r="172" spans="1:5" ht="14.4" thickTop="1" x14ac:dyDescent="0.3">
      <c r="A172" s="102"/>
      <c r="B172" s="135"/>
      <c r="C172" s="135"/>
      <c r="D172" s="135"/>
      <c r="E172" s="108"/>
    </row>
    <row r="173" spans="1:5" ht="13.8" x14ac:dyDescent="0.3">
      <c r="A173" s="116" t="s">
        <v>129</v>
      </c>
      <c r="B173" s="135"/>
      <c r="C173" s="135"/>
      <c r="D173" s="126">
        <v>0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0</v>
      </c>
      <c r="C180" s="108">
        <v>0</v>
      </c>
      <c r="D180" s="106">
        <v>0</v>
      </c>
      <c r="E180" s="108">
        <v>0</v>
      </c>
      <c r="F180" s="92"/>
    </row>
    <row r="181" spans="1:6" x14ac:dyDescent="0.2">
      <c r="A181" s="102" t="s">
        <v>52</v>
      </c>
      <c r="B181" s="103">
        <v>0</v>
      </c>
      <c r="C181" s="108">
        <v>0</v>
      </c>
      <c r="D181" s="106">
        <v>0</v>
      </c>
      <c r="E181" s="108">
        <v>0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33">
        <v>0</v>
      </c>
      <c r="C183" s="108"/>
      <c r="D183" s="134">
        <v>0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0</v>
      </c>
      <c r="C190" s="108">
        <v>0</v>
      </c>
      <c r="D190" s="106">
        <v>0</v>
      </c>
      <c r="E190" s="108">
        <v>0</v>
      </c>
      <c r="F190" s="108">
        <v>0</v>
      </c>
    </row>
    <row r="191" spans="1:6" x14ac:dyDescent="0.2">
      <c r="A191" s="102" t="s">
        <v>54</v>
      </c>
      <c r="B191" s="103">
        <v>0</v>
      </c>
      <c r="C191" s="108">
        <v>0</v>
      </c>
      <c r="D191" s="106">
        <v>0</v>
      </c>
      <c r="E191" s="108">
        <v>0</v>
      </c>
      <c r="F191" s="108">
        <v>0</v>
      </c>
    </row>
    <row r="192" spans="1:6" x14ac:dyDescent="0.2">
      <c r="A192" s="102" t="s">
        <v>55</v>
      </c>
      <c r="B192" s="103">
        <v>0</v>
      </c>
      <c r="C192" s="108">
        <v>0</v>
      </c>
      <c r="D192" s="106">
        <v>0</v>
      </c>
      <c r="E192" s="108">
        <v>0</v>
      </c>
      <c r="F192" s="108">
        <v>0</v>
      </c>
    </row>
    <row r="193" spans="1:6" x14ac:dyDescent="0.2">
      <c r="A193" s="102" t="s">
        <v>56</v>
      </c>
      <c r="B193" s="103">
        <v>0</v>
      </c>
      <c r="C193" s="108">
        <v>0</v>
      </c>
      <c r="D193" s="106">
        <v>0</v>
      </c>
      <c r="E193" s="108">
        <v>0</v>
      </c>
      <c r="F193" s="108">
        <v>0</v>
      </c>
    </row>
    <row r="194" spans="1:6" x14ac:dyDescent="0.2">
      <c r="A194" s="102" t="s">
        <v>57</v>
      </c>
      <c r="B194" s="103">
        <v>0</v>
      </c>
      <c r="C194" s="108">
        <v>0</v>
      </c>
      <c r="D194" s="106">
        <v>0</v>
      </c>
      <c r="E194" s="108">
        <v>0</v>
      </c>
      <c r="F194" s="108">
        <v>0</v>
      </c>
    </row>
    <row r="195" spans="1:6" x14ac:dyDescent="0.2">
      <c r="A195" s="102" t="s">
        <v>58</v>
      </c>
      <c r="B195" s="103">
        <v>0</v>
      </c>
      <c r="C195" s="108">
        <v>0</v>
      </c>
      <c r="D195" s="106">
        <v>0</v>
      </c>
      <c r="E195" s="108">
        <v>0</v>
      </c>
      <c r="F195" s="108">
        <v>0</v>
      </c>
    </row>
    <row r="196" spans="1:6" x14ac:dyDescent="0.2">
      <c r="A196" s="102" t="s">
        <v>28</v>
      </c>
      <c r="B196" s="103">
        <v>0</v>
      </c>
      <c r="C196" s="108">
        <v>0</v>
      </c>
      <c r="D196" s="106">
        <v>0</v>
      </c>
      <c r="E196" s="108">
        <v>0</v>
      </c>
      <c r="F196" s="108">
        <v>0</v>
      </c>
    </row>
    <row r="197" spans="1:6" x14ac:dyDescent="0.2">
      <c r="A197" s="102" t="s">
        <v>59</v>
      </c>
      <c r="B197" s="103">
        <v>0</v>
      </c>
      <c r="C197" s="108">
        <v>0</v>
      </c>
      <c r="D197" s="106">
        <v>0</v>
      </c>
      <c r="E197" s="108">
        <v>0</v>
      </c>
      <c r="F197" s="108">
        <v>0</v>
      </c>
    </row>
    <row r="198" spans="1:6" x14ac:dyDescent="0.2">
      <c r="A198" s="102" t="s">
        <v>60</v>
      </c>
      <c r="B198" s="103">
        <v>0</v>
      </c>
      <c r="C198" s="108">
        <v>0</v>
      </c>
      <c r="D198" s="106">
        <v>0</v>
      </c>
      <c r="E198" s="108">
        <v>0</v>
      </c>
      <c r="F198" s="108">
        <v>0</v>
      </c>
    </row>
    <row r="199" spans="1:6" x14ac:dyDescent="0.2">
      <c r="A199" s="102" t="s">
        <v>61</v>
      </c>
      <c r="B199" s="103">
        <v>0</v>
      </c>
      <c r="C199" s="108">
        <v>0</v>
      </c>
      <c r="D199" s="106">
        <v>0</v>
      </c>
      <c r="E199" s="108">
        <v>0</v>
      </c>
      <c r="F199" s="108">
        <v>0</v>
      </c>
    </row>
    <row r="200" spans="1:6" x14ac:dyDescent="0.2">
      <c r="A200" s="102" t="s">
        <v>62</v>
      </c>
      <c r="B200" s="103">
        <v>0</v>
      </c>
      <c r="C200" s="108">
        <v>0</v>
      </c>
      <c r="D200" s="106">
        <v>0</v>
      </c>
      <c r="E200" s="108">
        <v>0</v>
      </c>
      <c r="F200" s="108">
        <v>0</v>
      </c>
    </row>
    <row r="201" spans="1:6" x14ac:dyDescent="0.2">
      <c r="A201" s="102" t="s">
        <v>3</v>
      </c>
      <c r="B201" s="103">
        <v>0</v>
      </c>
      <c r="C201" s="108">
        <v>0</v>
      </c>
      <c r="D201" s="106">
        <v>0</v>
      </c>
      <c r="E201" s="108">
        <v>0</v>
      </c>
      <c r="F201" s="108">
        <v>0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0</v>
      </c>
      <c r="C203" s="118"/>
      <c r="D203" s="119">
        <v>0</v>
      </c>
      <c r="E203" s="118"/>
      <c r="F203" s="142">
        <v>0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0</v>
      </c>
      <c r="C210" s="108">
        <v>0</v>
      </c>
      <c r="D210" s="106">
        <v>0</v>
      </c>
      <c r="E210" s="108">
        <v>0</v>
      </c>
    </row>
    <row r="211" spans="1:5" x14ac:dyDescent="0.2">
      <c r="A211" s="102" t="s">
        <v>371</v>
      </c>
      <c r="B211" s="103">
        <v>0</v>
      </c>
      <c r="C211" s="108">
        <v>0</v>
      </c>
      <c r="D211" s="106">
        <v>0</v>
      </c>
      <c r="E211" s="108">
        <v>0</v>
      </c>
    </row>
    <row r="212" spans="1:5" x14ac:dyDescent="0.2">
      <c r="A212" s="102" t="s">
        <v>343</v>
      </c>
      <c r="B212" s="103">
        <v>0</v>
      </c>
      <c r="C212" s="108">
        <v>0</v>
      </c>
      <c r="D212" s="106">
        <v>0</v>
      </c>
      <c r="E212" s="108">
        <v>0</v>
      </c>
    </row>
    <row r="213" spans="1:5" x14ac:dyDescent="0.2">
      <c r="A213" s="102" t="s">
        <v>344</v>
      </c>
      <c r="B213" s="103">
        <v>0</v>
      </c>
      <c r="C213" s="108">
        <v>0</v>
      </c>
      <c r="D213" s="106">
        <v>0</v>
      </c>
      <c r="E213" s="108">
        <v>0</v>
      </c>
    </row>
    <row r="214" spans="1:5" x14ac:dyDescent="0.2">
      <c r="A214" s="102" t="s">
        <v>345</v>
      </c>
      <c r="B214" s="103">
        <v>0</v>
      </c>
      <c r="C214" s="108">
        <v>0</v>
      </c>
      <c r="D214" s="106">
        <v>0</v>
      </c>
      <c r="E214" s="108">
        <v>0</v>
      </c>
    </row>
    <row r="215" spans="1:5" x14ac:dyDescent="0.2">
      <c r="A215" s="102" t="s">
        <v>39</v>
      </c>
      <c r="B215" s="103">
        <v>0</v>
      </c>
      <c r="C215" s="108">
        <v>0</v>
      </c>
      <c r="D215" s="106">
        <v>0</v>
      </c>
      <c r="E215" s="108">
        <v>0</v>
      </c>
    </row>
    <row r="216" spans="1:5" x14ac:dyDescent="0.2">
      <c r="A216" s="102" t="s">
        <v>40</v>
      </c>
      <c r="B216" s="103">
        <v>0</v>
      </c>
      <c r="C216" s="108">
        <v>0</v>
      </c>
      <c r="D216" s="106">
        <v>0</v>
      </c>
      <c r="E216" s="108">
        <v>0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0</v>
      </c>
      <c r="C220" s="108">
        <v>0</v>
      </c>
      <c r="D220" s="106">
        <v>0</v>
      </c>
      <c r="E220" s="108">
        <v>0</v>
      </c>
    </row>
    <row r="221" spans="1:5" x14ac:dyDescent="0.2">
      <c r="A221" s="102" t="s">
        <v>33</v>
      </c>
      <c r="B221" s="103">
        <v>0</v>
      </c>
      <c r="C221" s="108">
        <v>0</v>
      </c>
      <c r="D221" s="106">
        <v>0</v>
      </c>
      <c r="E221" s="108">
        <v>0</v>
      </c>
    </row>
    <row r="222" spans="1:5" x14ac:dyDescent="0.2">
      <c r="A222" s="102" t="s">
        <v>34</v>
      </c>
      <c r="B222" s="103">
        <v>0</v>
      </c>
      <c r="C222" s="108">
        <v>0</v>
      </c>
      <c r="D222" s="106">
        <v>0</v>
      </c>
      <c r="E222" s="108">
        <v>0</v>
      </c>
    </row>
    <row r="223" spans="1:5" x14ac:dyDescent="0.2">
      <c r="A223" s="102" t="s">
        <v>346</v>
      </c>
      <c r="B223" s="103">
        <v>0</v>
      </c>
      <c r="C223" s="108">
        <v>0</v>
      </c>
      <c r="D223" s="106">
        <v>0</v>
      </c>
      <c r="E223" s="108">
        <v>0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0</v>
      </c>
      <c r="C225" s="118"/>
      <c r="D225" s="119">
        <v>0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0</v>
      </c>
      <c r="E227" s="108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125" t="s">
        <v>173</v>
      </c>
      <c r="B230" s="121"/>
      <c r="C230" s="122"/>
      <c r="D230" s="285"/>
      <c r="E230" s="122"/>
    </row>
    <row r="231" spans="1:5" x14ac:dyDescent="0.2">
      <c r="B231" s="95"/>
      <c r="D231" s="97"/>
    </row>
    <row r="232" spans="1:5" ht="20.399999999999999" x14ac:dyDescent="0.2">
      <c r="A232" s="291" t="s">
        <v>138</v>
      </c>
      <c r="B232" s="113" t="s">
        <v>112</v>
      </c>
      <c r="C232" s="114" t="s">
        <v>113</v>
      </c>
      <c r="D232" s="115" t="s">
        <v>114</v>
      </c>
      <c r="E232" s="114" t="s">
        <v>113</v>
      </c>
    </row>
    <row r="233" spans="1:5" x14ac:dyDescent="0.2">
      <c r="B233" s="95"/>
      <c r="D233" s="97"/>
    </row>
    <row r="234" spans="1:5" x14ac:dyDescent="0.2">
      <c r="A234" s="94" t="s">
        <v>63</v>
      </c>
      <c r="B234" s="103">
        <v>0</v>
      </c>
      <c r="C234" s="108">
        <v>0</v>
      </c>
      <c r="D234" s="106">
        <v>0</v>
      </c>
      <c r="E234" s="108">
        <v>0</v>
      </c>
    </row>
    <row r="235" spans="1:5" x14ac:dyDescent="0.2">
      <c r="A235" s="94" t="s">
        <v>64</v>
      </c>
      <c r="B235" s="103">
        <v>0</v>
      </c>
      <c r="C235" s="108">
        <v>0</v>
      </c>
      <c r="D235" s="106">
        <v>0</v>
      </c>
      <c r="E235" s="108">
        <v>0</v>
      </c>
    </row>
    <row r="236" spans="1:5" x14ac:dyDescent="0.2">
      <c r="A236" s="94" t="s">
        <v>65</v>
      </c>
      <c r="B236" s="103">
        <v>0</v>
      </c>
      <c r="C236" s="108">
        <v>0</v>
      </c>
      <c r="D236" s="106">
        <v>0</v>
      </c>
      <c r="E236" s="108">
        <v>0</v>
      </c>
    </row>
    <row r="237" spans="1:5" x14ac:dyDescent="0.2">
      <c r="A237" s="94" t="s">
        <v>66</v>
      </c>
      <c r="B237" s="103">
        <v>0</v>
      </c>
      <c r="C237" s="108">
        <v>0</v>
      </c>
      <c r="D237" s="106">
        <v>0</v>
      </c>
      <c r="E237" s="108">
        <v>0</v>
      </c>
    </row>
    <row r="238" spans="1:5" x14ac:dyDescent="0.2">
      <c r="A238" s="94" t="s">
        <v>67</v>
      </c>
      <c r="B238" s="103">
        <v>0</v>
      </c>
      <c r="C238" s="108">
        <v>0</v>
      </c>
      <c r="D238" s="106">
        <v>0</v>
      </c>
      <c r="E238" s="108">
        <v>0</v>
      </c>
    </row>
    <row r="239" spans="1:5" x14ac:dyDescent="0.2">
      <c r="A239" s="94" t="s">
        <v>68</v>
      </c>
      <c r="B239" s="103">
        <v>0</v>
      </c>
      <c r="C239" s="108">
        <v>0</v>
      </c>
      <c r="D239" s="106">
        <v>0</v>
      </c>
      <c r="E239" s="108">
        <v>0</v>
      </c>
    </row>
    <row r="240" spans="1:5" x14ac:dyDescent="0.2">
      <c r="A240" s="94" t="s">
        <v>171</v>
      </c>
      <c r="B240" s="103">
        <v>0</v>
      </c>
      <c r="C240" s="108">
        <v>0</v>
      </c>
      <c r="D240" s="106">
        <v>0</v>
      </c>
      <c r="E240" s="108">
        <v>0</v>
      </c>
    </row>
    <row r="241" spans="1:5" x14ac:dyDescent="0.2">
      <c r="A241" s="94" t="s">
        <v>169</v>
      </c>
      <c r="B241" s="95">
        <v>0</v>
      </c>
      <c r="C241" s="96">
        <v>0</v>
      </c>
      <c r="D241" s="97">
        <v>0</v>
      </c>
      <c r="E241" s="96">
        <v>0</v>
      </c>
    </row>
    <row r="242" spans="1:5" x14ac:dyDescent="0.2">
      <c r="B242" s="95"/>
      <c r="D242" s="97"/>
    </row>
    <row r="243" spans="1:5" ht="10.8" thickBot="1" x14ac:dyDescent="0.25">
      <c r="A243" s="125"/>
      <c r="B243" s="117">
        <v>0</v>
      </c>
      <c r="C243" s="118"/>
      <c r="D243" s="119">
        <v>0</v>
      </c>
      <c r="E243" s="287"/>
    </row>
    <row r="244" spans="1:5" ht="10.8" thickTop="1" x14ac:dyDescent="0.2">
      <c r="B244" s="103"/>
      <c r="C244" s="108"/>
      <c r="D244" s="106"/>
    </row>
    <row r="245" spans="1:5" x14ac:dyDescent="0.2">
      <c r="A245" s="125" t="s">
        <v>139</v>
      </c>
      <c r="B245" s="103"/>
      <c r="C245" s="102"/>
      <c r="D245" s="143">
        <v>0</v>
      </c>
    </row>
    <row r="246" spans="1:5" x14ac:dyDescent="0.2">
      <c r="B246" s="95"/>
      <c r="D246" s="97"/>
    </row>
    <row r="247" spans="1:5" x14ac:dyDescent="0.2">
      <c r="B247" s="95"/>
      <c r="D247" s="97"/>
    </row>
    <row r="248" spans="1:5" x14ac:dyDescent="0.2">
      <c r="A248" s="290" t="s">
        <v>172</v>
      </c>
      <c r="B248" s="95"/>
      <c r="D248" s="97"/>
    </row>
    <row r="249" spans="1:5" x14ac:dyDescent="0.2">
      <c r="B249" s="95"/>
      <c r="D249" s="97"/>
    </row>
    <row r="250" spans="1:5" ht="20.399999999999999" x14ac:dyDescent="0.2">
      <c r="A250" s="291" t="s">
        <v>138</v>
      </c>
      <c r="B250" s="113" t="s">
        <v>112</v>
      </c>
      <c r="C250" s="114" t="s">
        <v>113</v>
      </c>
      <c r="D250" s="115" t="s">
        <v>114</v>
      </c>
      <c r="E250" s="114" t="s">
        <v>113</v>
      </c>
    </row>
    <row r="251" spans="1:5" x14ac:dyDescent="0.2">
      <c r="B251" s="95"/>
      <c r="D251" s="97"/>
    </row>
    <row r="252" spans="1:5" x14ac:dyDescent="0.2">
      <c r="A252" s="94" t="s">
        <v>63</v>
      </c>
      <c r="B252" s="103">
        <v>0</v>
      </c>
      <c r="C252" s="108">
        <v>0</v>
      </c>
      <c r="D252" s="106">
        <v>0</v>
      </c>
      <c r="E252" s="108">
        <v>0</v>
      </c>
    </row>
    <row r="253" spans="1:5" x14ac:dyDescent="0.2">
      <c r="A253" s="94" t="s">
        <v>64</v>
      </c>
      <c r="B253" s="103">
        <v>0</v>
      </c>
      <c r="C253" s="108">
        <v>0</v>
      </c>
      <c r="D253" s="106">
        <v>0</v>
      </c>
      <c r="E253" s="108">
        <v>0</v>
      </c>
    </row>
    <row r="254" spans="1:5" x14ac:dyDescent="0.2">
      <c r="A254" s="94" t="s">
        <v>65</v>
      </c>
      <c r="B254" s="103">
        <v>0</v>
      </c>
      <c r="C254" s="108">
        <v>0</v>
      </c>
      <c r="D254" s="106">
        <v>0</v>
      </c>
      <c r="E254" s="108">
        <v>0</v>
      </c>
    </row>
    <row r="255" spans="1:5" x14ac:dyDescent="0.2">
      <c r="A255" s="94" t="s">
        <v>66</v>
      </c>
      <c r="B255" s="103">
        <v>0</v>
      </c>
      <c r="C255" s="108">
        <v>0</v>
      </c>
      <c r="D255" s="106">
        <v>0</v>
      </c>
      <c r="E255" s="108">
        <v>0</v>
      </c>
    </row>
    <row r="256" spans="1:5" x14ac:dyDescent="0.2">
      <c r="A256" s="94" t="s">
        <v>67</v>
      </c>
      <c r="B256" s="103">
        <v>0</v>
      </c>
      <c r="C256" s="108">
        <v>0</v>
      </c>
      <c r="D256" s="106">
        <v>0</v>
      </c>
      <c r="E256" s="108">
        <v>0</v>
      </c>
    </row>
    <row r="257" spans="1:5" x14ac:dyDescent="0.2">
      <c r="A257" s="94" t="s">
        <v>68</v>
      </c>
      <c r="B257" s="103">
        <v>0</v>
      </c>
      <c r="C257" s="108">
        <v>0</v>
      </c>
      <c r="D257" s="106">
        <v>0</v>
      </c>
      <c r="E257" s="108">
        <v>0</v>
      </c>
    </row>
    <row r="258" spans="1:5" x14ac:dyDescent="0.2">
      <c r="A258" s="94" t="s">
        <v>171</v>
      </c>
      <c r="B258" s="103">
        <v>0</v>
      </c>
      <c r="C258" s="108">
        <v>0</v>
      </c>
      <c r="D258" s="106">
        <v>0</v>
      </c>
      <c r="E258" s="108">
        <v>0</v>
      </c>
    </row>
    <row r="259" spans="1:5" x14ac:dyDescent="0.2">
      <c r="A259" s="94" t="s">
        <v>169</v>
      </c>
      <c r="B259" s="95">
        <v>0</v>
      </c>
      <c r="C259" s="96">
        <v>0</v>
      </c>
      <c r="D259" s="97">
        <v>0</v>
      </c>
      <c r="E259" s="96">
        <v>0</v>
      </c>
    </row>
    <row r="260" spans="1:5" x14ac:dyDescent="0.2">
      <c r="B260" s="95"/>
      <c r="D260" s="97"/>
    </row>
    <row r="261" spans="1:5" ht="10.8" thickBot="1" x14ac:dyDescent="0.25">
      <c r="A261" s="125"/>
      <c r="B261" s="117">
        <v>0</v>
      </c>
      <c r="C261" s="118"/>
      <c r="D261" s="119">
        <v>0</v>
      </c>
      <c r="E261" s="287"/>
    </row>
    <row r="262" spans="1:5" ht="10.8" thickTop="1" x14ac:dyDescent="0.2">
      <c r="B262" s="103"/>
      <c r="C262" s="108"/>
      <c r="D262" s="106"/>
    </row>
    <row r="263" spans="1:5" x14ac:dyDescent="0.2">
      <c r="A263" s="125" t="s">
        <v>139</v>
      </c>
      <c r="B263" s="103"/>
      <c r="C263" s="102"/>
      <c r="D263" s="143">
        <v>0</v>
      </c>
    </row>
    <row r="264" spans="1:5" x14ac:dyDescent="0.2">
      <c r="A264" s="64"/>
      <c r="B264" s="65"/>
      <c r="C264" s="67"/>
      <c r="D264" s="66"/>
      <c r="E264" s="67"/>
    </row>
    <row r="265" spans="1:5" x14ac:dyDescent="0.2">
      <c r="A265" s="64"/>
      <c r="B265" s="65"/>
      <c r="C265" s="67"/>
      <c r="D265" s="66"/>
      <c r="E265" s="67"/>
    </row>
    <row r="266" spans="1:5" x14ac:dyDescent="0.2">
      <c r="A266" s="111" t="s">
        <v>140</v>
      </c>
      <c r="B266" s="103"/>
      <c r="C266" s="108"/>
      <c r="D266" s="106"/>
      <c r="E266" s="108"/>
    </row>
    <row r="267" spans="1:5" x14ac:dyDescent="0.2">
      <c r="B267" s="95"/>
      <c r="D267" s="97"/>
    </row>
    <row r="268" spans="1:5" s="123" customFormat="1" ht="20.399999999999999" x14ac:dyDescent="0.2">
      <c r="A268" s="112" t="s">
        <v>140</v>
      </c>
      <c r="B268" s="113" t="s">
        <v>112</v>
      </c>
      <c r="C268" s="114" t="s">
        <v>113</v>
      </c>
      <c r="D268" s="115" t="s">
        <v>114</v>
      </c>
      <c r="E268" s="114" t="s">
        <v>113</v>
      </c>
    </row>
    <row r="270" spans="1:5" x14ac:dyDescent="0.2">
      <c r="A270" s="102" t="s">
        <v>165</v>
      </c>
      <c r="B270" s="103">
        <v>0</v>
      </c>
      <c r="C270" s="108">
        <v>0</v>
      </c>
      <c r="D270" s="106">
        <v>0</v>
      </c>
      <c r="E270" s="108">
        <v>0</v>
      </c>
    </row>
    <row r="271" spans="1:5" x14ac:dyDescent="0.2">
      <c r="A271" s="102" t="s">
        <v>166</v>
      </c>
      <c r="B271" s="103">
        <v>0</v>
      </c>
      <c r="C271" s="108">
        <v>0</v>
      </c>
      <c r="D271" s="106">
        <v>0</v>
      </c>
      <c r="E271" s="108">
        <v>0</v>
      </c>
    </row>
    <row r="272" spans="1:5" x14ac:dyDescent="0.2">
      <c r="A272" s="102" t="s">
        <v>610</v>
      </c>
      <c r="B272" s="95">
        <v>0</v>
      </c>
      <c r="C272" s="96">
        <v>0</v>
      </c>
      <c r="D272" s="97">
        <v>0</v>
      </c>
      <c r="E272" s="96">
        <v>0</v>
      </c>
    </row>
    <row r="273" spans="1:5" x14ac:dyDescent="0.2">
      <c r="A273" s="102"/>
      <c r="B273" s="95"/>
      <c r="D273" s="97"/>
    </row>
    <row r="274" spans="1:5" ht="10.8" thickBot="1" x14ac:dyDescent="0.25">
      <c r="A274" s="102"/>
      <c r="B274" s="117">
        <v>0</v>
      </c>
      <c r="C274" s="118"/>
      <c r="D274" s="119">
        <v>0</v>
      </c>
      <c r="E274" s="287"/>
    </row>
    <row r="275" spans="1:5" ht="10.8" thickTop="1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2"/>
      <c r="D277" s="102"/>
      <c r="E277" s="102"/>
    </row>
    <row r="278" spans="1:5" x14ac:dyDescent="0.2">
      <c r="A278" s="111" t="s">
        <v>153</v>
      </c>
      <c r="B278" s="103"/>
      <c r="C278" s="108"/>
      <c r="D278" s="106"/>
      <c r="E278" s="108"/>
    </row>
    <row r="279" spans="1:5" x14ac:dyDescent="0.2">
      <c r="B279" s="95"/>
      <c r="D279" s="97"/>
    </row>
    <row r="280" spans="1:5" s="123" customFormat="1" ht="20.399999999999999" x14ac:dyDescent="0.2">
      <c r="A280" s="112" t="s">
        <v>611</v>
      </c>
      <c r="B280" s="113" t="s">
        <v>112</v>
      </c>
      <c r="C280" s="114" t="s">
        <v>113</v>
      </c>
      <c r="D280" s="115" t="s">
        <v>114</v>
      </c>
      <c r="E280" s="114" t="s">
        <v>113</v>
      </c>
    </row>
    <row r="282" spans="1:5" x14ac:dyDescent="0.2">
      <c r="A282" s="102" t="s">
        <v>37</v>
      </c>
      <c r="B282" s="103">
        <v>0</v>
      </c>
      <c r="C282" s="108">
        <v>0</v>
      </c>
      <c r="D282" s="106">
        <v>0</v>
      </c>
      <c r="E282" s="108">
        <v>0</v>
      </c>
    </row>
    <row r="283" spans="1:5" x14ac:dyDescent="0.2">
      <c r="A283" s="102" t="s">
        <v>38</v>
      </c>
      <c r="B283" s="95">
        <v>0</v>
      </c>
      <c r="C283" s="96">
        <v>0</v>
      </c>
      <c r="D283" s="97">
        <v>0</v>
      </c>
      <c r="E283" s="96">
        <v>0</v>
      </c>
    </row>
    <row r="284" spans="1:5" x14ac:dyDescent="0.2">
      <c r="A284" s="102"/>
      <c r="B284" s="95"/>
      <c r="D284" s="97"/>
    </row>
    <row r="285" spans="1:5" ht="10.8" thickBot="1" x14ac:dyDescent="0.25">
      <c r="A285" s="102"/>
      <c r="B285" s="117">
        <v>0</v>
      </c>
      <c r="C285" s="118"/>
      <c r="D285" s="119">
        <v>0</v>
      </c>
      <c r="E285" s="287"/>
    </row>
    <row r="286" spans="1:5" ht="10.8" thickTop="1" x14ac:dyDescent="0.2">
      <c r="A286" s="102"/>
      <c r="B286" s="102"/>
      <c r="C286" s="108"/>
      <c r="D286" s="102"/>
      <c r="E286" s="108"/>
    </row>
    <row r="287" spans="1:5" x14ac:dyDescent="0.2">
      <c r="A287" s="102"/>
      <c r="B287" s="102"/>
      <c r="C287" s="108"/>
      <c r="D287" s="102"/>
      <c r="E287" s="108"/>
    </row>
    <row r="288" spans="1:5" x14ac:dyDescent="0.2">
      <c r="A288" s="102"/>
      <c r="B288" s="102"/>
      <c r="C288" s="108"/>
      <c r="D288" s="102"/>
      <c r="E288" s="108"/>
    </row>
    <row r="289" spans="1:5" x14ac:dyDescent="0.2">
      <c r="A289" s="102"/>
      <c r="B289" s="102"/>
      <c r="C289" s="108"/>
      <c r="D289" s="102"/>
      <c r="E289" s="108"/>
    </row>
    <row r="290" spans="1:5" x14ac:dyDescent="0.2">
      <c r="A290" s="111" t="s">
        <v>151</v>
      </c>
      <c r="B290" s="103"/>
      <c r="C290" s="108"/>
      <c r="D290" s="106"/>
      <c r="E290" s="108"/>
    </row>
    <row r="291" spans="1:5" x14ac:dyDescent="0.2">
      <c r="A291" s="92"/>
      <c r="B291" s="127"/>
      <c r="C291" s="128"/>
      <c r="D291" s="129"/>
      <c r="E291" s="128"/>
    </row>
    <row r="292" spans="1:5" s="123" customFormat="1" ht="20.399999999999999" x14ac:dyDescent="0.2">
      <c r="A292" s="112" t="s">
        <v>142</v>
      </c>
      <c r="B292" s="113" t="s">
        <v>112</v>
      </c>
      <c r="C292" s="114" t="s">
        <v>113</v>
      </c>
      <c r="D292" s="115" t="s">
        <v>114</v>
      </c>
      <c r="E292" s="114" t="s">
        <v>113</v>
      </c>
    </row>
    <row r="294" spans="1:5" x14ac:dyDescent="0.2">
      <c r="A294" s="144" t="s">
        <v>612</v>
      </c>
      <c r="B294" s="103">
        <v>0</v>
      </c>
      <c r="C294" s="108">
        <v>0</v>
      </c>
      <c r="D294" s="106">
        <v>0</v>
      </c>
      <c r="E294" s="108">
        <v>0</v>
      </c>
    </row>
    <row r="295" spans="1:5" x14ac:dyDescent="0.2">
      <c r="A295" s="102" t="s">
        <v>83</v>
      </c>
      <c r="B295" s="103">
        <v>0</v>
      </c>
      <c r="C295" s="108">
        <v>0</v>
      </c>
      <c r="D295" s="106">
        <v>0</v>
      </c>
      <c r="E295" s="108">
        <v>0</v>
      </c>
    </row>
    <row r="296" spans="1:5" x14ac:dyDescent="0.2">
      <c r="A296" s="102" t="s">
        <v>84</v>
      </c>
      <c r="B296" s="103">
        <v>0</v>
      </c>
      <c r="C296" s="108">
        <v>0</v>
      </c>
      <c r="D296" s="106">
        <v>0</v>
      </c>
      <c r="E296" s="108">
        <v>0</v>
      </c>
    </row>
    <row r="297" spans="1:5" x14ac:dyDescent="0.2">
      <c r="A297" s="102" t="s">
        <v>85</v>
      </c>
      <c r="B297" s="103">
        <v>0</v>
      </c>
      <c r="C297" s="108">
        <v>0</v>
      </c>
      <c r="D297" s="106">
        <v>0</v>
      </c>
      <c r="E297" s="108">
        <v>0</v>
      </c>
    </row>
    <row r="298" spans="1:5" x14ac:dyDescent="0.2">
      <c r="A298" s="102" t="s">
        <v>86</v>
      </c>
      <c r="B298" s="103">
        <v>0</v>
      </c>
      <c r="C298" s="108">
        <v>0</v>
      </c>
      <c r="D298" s="106">
        <v>0</v>
      </c>
      <c r="E298" s="108">
        <v>0</v>
      </c>
    </row>
    <row r="299" spans="1:5" x14ac:dyDescent="0.2">
      <c r="A299" s="102" t="s">
        <v>87</v>
      </c>
      <c r="B299" s="103">
        <v>0</v>
      </c>
      <c r="C299" s="108">
        <v>0</v>
      </c>
      <c r="D299" s="106">
        <v>0</v>
      </c>
      <c r="E299" s="108">
        <v>0</v>
      </c>
    </row>
    <row r="300" spans="1:5" x14ac:dyDescent="0.2">
      <c r="A300" s="102" t="s">
        <v>88</v>
      </c>
      <c r="B300" s="103">
        <v>0</v>
      </c>
      <c r="C300" s="108">
        <v>0</v>
      </c>
      <c r="D300" s="106">
        <v>0</v>
      </c>
      <c r="E300" s="108">
        <v>0</v>
      </c>
    </row>
    <row r="301" spans="1:5" x14ac:dyDescent="0.2">
      <c r="A301" s="102" t="s">
        <v>89</v>
      </c>
      <c r="B301" s="103">
        <v>0</v>
      </c>
      <c r="C301" s="108">
        <v>0</v>
      </c>
      <c r="D301" s="106">
        <v>0</v>
      </c>
      <c r="E301" s="108">
        <v>0</v>
      </c>
    </row>
    <row r="302" spans="1:5" x14ac:dyDescent="0.2">
      <c r="A302" s="102" t="s">
        <v>0</v>
      </c>
      <c r="B302" s="103">
        <v>0</v>
      </c>
      <c r="C302" s="108">
        <v>0</v>
      </c>
      <c r="D302" s="106">
        <v>0</v>
      </c>
      <c r="E302" s="108">
        <v>0</v>
      </c>
    </row>
    <row r="303" spans="1:5" x14ac:dyDescent="0.2">
      <c r="A303" s="102" t="s">
        <v>69</v>
      </c>
      <c r="B303" s="103">
        <v>0</v>
      </c>
      <c r="C303" s="108">
        <v>0</v>
      </c>
      <c r="D303" s="106">
        <v>0</v>
      </c>
      <c r="E303" s="108">
        <v>0</v>
      </c>
    </row>
    <row r="304" spans="1:5" x14ac:dyDescent="0.2">
      <c r="A304" s="102" t="s">
        <v>82</v>
      </c>
      <c r="B304" s="95">
        <v>0</v>
      </c>
      <c r="C304" s="96">
        <v>0</v>
      </c>
      <c r="D304" s="97">
        <v>0</v>
      </c>
      <c r="E304" s="96">
        <v>0</v>
      </c>
    </row>
    <row r="305" spans="1:5" x14ac:dyDescent="0.2">
      <c r="A305" s="102"/>
      <c r="B305" s="95"/>
      <c r="D305" s="97"/>
    </row>
    <row r="306" spans="1:5" ht="10.8" thickBot="1" x14ac:dyDescent="0.25">
      <c r="A306" s="102"/>
      <c r="B306" s="117">
        <v>0</v>
      </c>
      <c r="C306" s="118"/>
      <c r="D306" s="119">
        <v>0</v>
      </c>
      <c r="E306" s="287"/>
    </row>
    <row r="307" spans="1:5" ht="10.8" thickTop="1" x14ac:dyDescent="0.2">
      <c r="A307" s="102"/>
      <c r="B307" s="102"/>
      <c r="C307" s="108"/>
      <c r="D307" s="102"/>
      <c r="E307" s="108"/>
    </row>
    <row r="308" spans="1:5" x14ac:dyDescent="0.2">
      <c r="A308" s="102"/>
      <c r="B308" s="102"/>
      <c r="C308" s="108"/>
      <c r="D308" s="102"/>
      <c r="E308" s="108"/>
    </row>
    <row r="309" spans="1:5" x14ac:dyDescent="0.2">
      <c r="A309" s="116" t="s">
        <v>398</v>
      </c>
      <c r="B309" s="102"/>
      <c r="C309" s="108"/>
      <c r="D309" s="126">
        <v>0</v>
      </c>
      <c r="E309" s="108"/>
    </row>
    <row r="310" spans="1:5" x14ac:dyDescent="0.2">
      <c r="A310" s="102"/>
      <c r="B310" s="102"/>
      <c r="C310" s="108"/>
      <c r="D310" s="102"/>
      <c r="E310" s="108"/>
    </row>
    <row r="311" spans="1:5" x14ac:dyDescent="0.2">
      <c r="A311" s="102"/>
      <c r="B311" s="102"/>
      <c r="C311" s="108"/>
      <c r="D311" s="102"/>
      <c r="E311" s="108"/>
    </row>
    <row r="312" spans="1:5" x14ac:dyDescent="0.2">
      <c r="A312" s="102"/>
      <c r="B312" s="102"/>
      <c r="C312" s="108"/>
      <c r="D312" s="102"/>
      <c r="E312" s="108"/>
    </row>
    <row r="313" spans="1:5" ht="15.6" x14ac:dyDescent="0.3">
      <c r="A313" s="111" t="s">
        <v>184</v>
      </c>
      <c r="B313" s="145"/>
      <c r="C313" s="145"/>
      <c r="D313" s="145"/>
      <c r="E313" s="145"/>
    </row>
    <row r="314" spans="1:5" ht="15.6" x14ac:dyDescent="0.3">
      <c r="A314" s="146"/>
      <c r="B314" s="146"/>
      <c r="C314" s="146"/>
      <c r="D314" s="146"/>
      <c r="E314" s="146"/>
    </row>
    <row r="315" spans="1:5" ht="20.399999999999999" x14ac:dyDescent="0.2">
      <c r="A315" s="112" t="s">
        <v>90</v>
      </c>
      <c r="B315" s="113" t="s">
        <v>112</v>
      </c>
      <c r="C315" s="141" t="s">
        <v>113</v>
      </c>
      <c r="D315" s="115" t="s">
        <v>114</v>
      </c>
      <c r="E315" s="141" t="s">
        <v>113</v>
      </c>
    </row>
    <row r="316" spans="1:5" x14ac:dyDescent="0.2">
      <c r="C316" s="94"/>
      <c r="E316" s="94"/>
    </row>
    <row r="317" spans="1:5" x14ac:dyDescent="0.2">
      <c r="A317" s="102" t="s">
        <v>185</v>
      </c>
      <c r="B317" s="103">
        <v>0</v>
      </c>
      <c r="C317" s="108">
        <v>0</v>
      </c>
      <c r="D317" s="106">
        <v>0</v>
      </c>
      <c r="E317" s="108">
        <v>0</v>
      </c>
    </row>
    <row r="318" spans="1:5" x14ac:dyDescent="0.2">
      <c r="A318" s="102" t="s">
        <v>186</v>
      </c>
      <c r="B318" s="103">
        <v>0</v>
      </c>
      <c r="C318" s="108">
        <v>0</v>
      </c>
      <c r="D318" s="106">
        <v>0</v>
      </c>
      <c r="E318" s="108">
        <v>0</v>
      </c>
    </row>
    <row r="319" spans="1:5" x14ac:dyDescent="0.2">
      <c r="A319" s="102" t="s">
        <v>187</v>
      </c>
      <c r="B319" s="103">
        <v>0</v>
      </c>
      <c r="C319" s="108">
        <v>0</v>
      </c>
      <c r="D319" s="106">
        <v>0</v>
      </c>
      <c r="E319" s="108">
        <v>0</v>
      </c>
    </row>
    <row r="320" spans="1:5" x14ac:dyDescent="0.2">
      <c r="A320" s="102" t="s">
        <v>188</v>
      </c>
      <c r="B320" s="103">
        <v>0</v>
      </c>
      <c r="C320" s="108">
        <v>0</v>
      </c>
      <c r="D320" s="106">
        <v>0</v>
      </c>
      <c r="E320" s="108">
        <v>0</v>
      </c>
    </row>
    <row r="321" spans="1:5" x14ac:dyDescent="0.2">
      <c r="A321" s="102" t="s">
        <v>189</v>
      </c>
      <c r="B321" s="103">
        <v>0</v>
      </c>
      <c r="C321" s="108">
        <v>0</v>
      </c>
      <c r="D321" s="106">
        <v>0</v>
      </c>
      <c r="E321" s="108">
        <v>0</v>
      </c>
    </row>
    <row r="322" spans="1:5" x14ac:dyDescent="0.2">
      <c r="A322" s="102" t="s">
        <v>190</v>
      </c>
      <c r="B322" s="103">
        <v>0</v>
      </c>
      <c r="C322" s="108">
        <v>0</v>
      </c>
      <c r="D322" s="106">
        <v>0</v>
      </c>
      <c r="E322" s="108">
        <v>0</v>
      </c>
    </row>
    <row r="323" spans="1:5" x14ac:dyDescent="0.2">
      <c r="A323" s="102" t="s">
        <v>191</v>
      </c>
      <c r="B323" s="103">
        <v>0</v>
      </c>
      <c r="C323" s="108">
        <v>0</v>
      </c>
      <c r="D323" s="106">
        <v>0</v>
      </c>
      <c r="E323" s="108">
        <v>0</v>
      </c>
    </row>
    <row r="324" spans="1:5" x14ac:dyDescent="0.2">
      <c r="A324" s="102"/>
      <c r="B324" s="103"/>
      <c r="C324" s="102"/>
      <c r="D324" s="106"/>
      <c r="E324" s="108"/>
    </row>
    <row r="325" spans="1:5" ht="10.8" thickBot="1" x14ac:dyDescent="0.25">
      <c r="A325" s="102"/>
      <c r="B325" s="117">
        <v>0</v>
      </c>
      <c r="C325" s="118"/>
      <c r="D325" s="119">
        <v>0</v>
      </c>
      <c r="E325" s="102"/>
    </row>
    <row r="326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2D2926"/>
  </sheetPr>
  <dimension ref="A1:MR339"/>
  <sheetViews>
    <sheetView topLeftCell="MM1" zoomScale="60" zoomScaleNormal="60" workbookViewId="0">
      <selection activeCell="MM1" sqref="MM1:MQ1"/>
    </sheetView>
  </sheetViews>
  <sheetFormatPr defaultColWidth="9.109375" defaultRowHeight="13.8" x14ac:dyDescent="0.3"/>
  <cols>
    <col min="1" max="1" width="41.109375" style="150" customWidth="1"/>
    <col min="2" max="2" width="32.6640625" style="150" customWidth="1"/>
    <col min="3" max="3" width="22.6640625" style="150" customWidth="1"/>
    <col min="4" max="4" width="19.88671875" style="150" customWidth="1"/>
    <col min="5" max="5" width="15.88671875" style="150" customWidth="1"/>
    <col min="6" max="6" width="9.109375" style="150"/>
    <col min="7" max="7" width="40.88671875" style="150" customWidth="1"/>
    <col min="8" max="8" width="30.33203125" style="150" customWidth="1"/>
    <col min="9" max="9" width="20.109375" style="150" customWidth="1"/>
    <col min="10" max="10" width="21" style="150" customWidth="1"/>
    <col min="11" max="11" width="20" style="150" customWidth="1"/>
    <col min="12" max="12" width="9.109375" style="150"/>
    <col min="13" max="13" width="30.109375" style="150" customWidth="1"/>
    <col min="14" max="14" width="35.5546875" style="150" customWidth="1"/>
    <col min="15" max="15" width="19.5546875" style="150" customWidth="1"/>
    <col min="16" max="16" width="22.44140625" style="150" customWidth="1"/>
    <col min="17" max="17" width="16" style="150" customWidth="1"/>
    <col min="18" max="18" width="20.5546875" style="150" customWidth="1"/>
    <col min="19" max="19" width="34.5546875" style="150" customWidth="1"/>
    <col min="20" max="20" width="29.88671875" style="150" customWidth="1"/>
    <col min="21" max="21" width="23.6640625" style="150" customWidth="1"/>
    <col min="22" max="22" width="28.33203125" style="150" customWidth="1"/>
    <col min="23" max="23" width="24.88671875" style="150" customWidth="1"/>
    <col min="24" max="24" width="9.109375" style="150"/>
    <col min="25" max="25" width="31" style="150" customWidth="1"/>
    <col min="26" max="26" width="33.6640625" style="150" customWidth="1"/>
    <col min="27" max="27" width="23.6640625" style="150" customWidth="1"/>
    <col min="28" max="28" width="23.44140625" style="150" customWidth="1"/>
    <col min="29" max="29" width="20.5546875" style="150" customWidth="1"/>
    <col min="30" max="30" width="13.88671875" style="150" customWidth="1"/>
    <col min="31" max="31" width="31.33203125" style="150" customWidth="1"/>
    <col min="32" max="32" width="32" style="150" customWidth="1"/>
    <col min="33" max="33" width="22.44140625" style="150" customWidth="1"/>
    <col min="34" max="34" width="23.44140625" style="150" customWidth="1"/>
    <col min="35" max="35" width="22.6640625" style="150" customWidth="1"/>
    <col min="36" max="36" width="9.109375" style="150"/>
    <col min="37" max="37" width="40.109375" style="150" customWidth="1"/>
    <col min="38" max="38" width="28.109375" style="150" customWidth="1"/>
    <col min="39" max="39" width="23" style="150" customWidth="1"/>
    <col min="40" max="40" width="23.44140625" style="150" customWidth="1"/>
    <col min="41" max="41" width="21.33203125" style="150" customWidth="1"/>
    <col min="42" max="42" width="9.109375" style="150"/>
    <col min="43" max="43" width="40.44140625" style="150" customWidth="1"/>
    <col min="44" max="44" width="34.109375" style="150" customWidth="1"/>
    <col min="45" max="45" width="23.33203125" style="150" customWidth="1"/>
    <col min="46" max="46" width="21.5546875" style="150" customWidth="1"/>
    <col min="47" max="47" width="17.33203125" style="150" customWidth="1"/>
    <col min="48" max="48" width="9.109375" style="150"/>
    <col min="49" max="49" width="29.5546875" style="150" customWidth="1"/>
    <col min="50" max="50" width="35.88671875" style="150" customWidth="1"/>
    <col min="51" max="51" width="20.109375" style="150" customWidth="1"/>
    <col min="52" max="52" width="21.6640625" style="150" customWidth="1"/>
    <col min="53" max="53" width="20.5546875" style="150" customWidth="1"/>
    <col min="54" max="54" width="9.109375" style="150"/>
    <col min="55" max="55" width="31.5546875" style="150" customWidth="1"/>
    <col min="56" max="56" width="29.5546875" style="150" customWidth="1"/>
    <col min="57" max="57" width="24.109375" style="150" customWidth="1"/>
    <col min="58" max="58" width="25.5546875" style="150" customWidth="1"/>
    <col min="59" max="59" width="19.109375" style="150" customWidth="1"/>
    <col min="60" max="60" width="18.6640625" style="150" customWidth="1"/>
    <col min="61" max="61" width="37.6640625" style="150" customWidth="1"/>
    <col min="62" max="62" width="29.5546875" style="150" customWidth="1"/>
    <col min="63" max="63" width="21.6640625" style="150" customWidth="1"/>
    <col min="64" max="64" width="26" style="150" customWidth="1"/>
    <col min="65" max="65" width="23.44140625" style="150" customWidth="1"/>
    <col min="66" max="66" width="14.88671875" style="150" customWidth="1"/>
    <col min="67" max="67" width="36.33203125" style="150" customWidth="1"/>
    <col min="68" max="68" width="30.109375" style="150" customWidth="1"/>
    <col min="69" max="69" width="21" style="150" customWidth="1"/>
    <col min="70" max="70" width="24.88671875" style="150" customWidth="1"/>
    <col min="71" max="71" width="21.33203125" style="150" customWidth="1"/>
    <col min="72" max="72" width="11.5546875" style="150" customWidth="1"/>
    <col min="73" max="73" width="32.44140625" style="150" customWidth="1"/>
    <col min="74" max="74" width="30.109375" style="150" customWidth="1"/>
    <col min="75" max="75" width="26.6640625" style="150" customWidth="1"/>
    <col min="76" max="76" width="23.109375" style="150" customWidth="1"/>
    <col min="77" max="77" width="18.88671875" style="150" customWidth="1"/>
    <col min="78" max="78" width="17.33203125" style="150" customWidth="1"/>
    <col min="79" max="79" width="39.88671875" style="150" customWidth="1"/>
    <col min="80" max="80" width="36.33203125" style="150" customWidth="1"/>
    <col min="81" max="81" width="10.88671875" style="150" bestFit="1" customWidth="1"/>
    <col min="82" max="82" width="27.6640625" style="150" customWidth="1"/>
    <col min="83" max="83" width="21" style="150" customWidth="1"/>
    <col min="84" max="84" width="17" style="150" customWidth="1"/>
    <col min="85" max="85" width="31.44140625" style="150" customWidth="1"/>
    <col min="86" max="86" width="39.44140625" style="150" customWidth="1"/>
    <col min="87" max="87" width="18.33203125" style="150" customWidth="1"/>
    <col min="88" max="88" width="20.109375" style="150" customWidth="1"/>
    <col min="89" max="89" width="18.44140625" style="150" customWidth="1"/>
    <col min="90" max="90" width="17" style="150" customWidth="1"/>
    <col min="91" max="91" width="31.44140625" style="150" customWidth="1"/>
    <col min="92" max="92" width="39.44140625" style="150" customWidth="1"/>
    <col min="93" max="93" width="18.33203125" style="150" customWidth="1"/>
    <col min="94" max="94" width="20.109375" style="150" customWidth="1"/>
    <col min="95" max="95" width="18.44140625" style="150" customWidth="1"/>
    <col min="96" max="96" width="22.33203125" style="150" customWidth="1"/>
    <col min="97" max="97" width="32.33203125" style="150" customWidth="1"/>
    <col min="98" max="98" width="35.5546875" style="150" customWidth="1"/>
    <col min="99" max="99" width="21.33203125" style="150" customWidth="1"/>
    <col min="100" max="100" width="21.5546875" style="150" customWidth="1"/>
    <col min="101" max="101" width="20.109375" style="150" customWidth="1"/>
    <col min="102" max="102" width="19.88671875" style="150" customWidth="1"/>
    <col min="103" max="103" width="42.88671875" style="150" customWidth="1"/>
    <col min="104" max="104" width="26.6640625" style="150" customWidth="1"/>
    <col min="105" max="105" width="18.44140625" style="150" customWidth="1"/>
    <col min="106" max="106" width="19.109375" style="150" customWidth="1"/>
    <col min="107" max="107" width="18.88671875" style="150" customWidth="1"/>
    <col min="108" max="108" width="23" style="150" customWidth="1"/>
    <col min="109" max="109" width="42.33203125" style="150" customWidth="1"/>
    <col min="110" max="110" width="23.6640625" style="150" customWidth="1"/>
    <col min="111" max="111" width="20.88671875" style="150" customWidth="1"/>
    <col min="112" max="112" width="24.5546875" style="150" customWidth="1"/>
    <col min="113" max="113" width="19.44140625" style="150" customWidth="1"/>
    <col min="114" max="114" width="21.6640625" style="150" customWidth="1"/>
    <col min="115" max="115" width="29.88671875" style="150" customWidth="1"/>
    <col min="116" max="116" width="35.88671875" style="150" customWidth="1"/>
    <col min="117" max="117" width="21.5546875" style="150" customWidth="1"/>
    <col min="118" max="118" width="21" style="150" customWidth="1"/>
    <col min="119" max="119" width="21.5546875" style="150" customWidth="1"/>
    <col min="120" max="120" width="18" style="150" customWidth="1"/>
    <col min="121" max="121" width="34.88671875" style="150" customWidth="1"/>
    <col min="122" max="122" width="28.6640625" style="150" customWidth="1"/>
    <col min="123" max="123" width="24.5546875" style="150" customWidth="1"/>
    <col min="124" max="124" width="24.88671875" style="150" customWidth="1"/>
    <col min="125" max="125" width="19.5546875" style="150" customWidth="1"/>
    <col min="126" max="126" width="16" style="150" customWidth="1"/>
    <col min="127" max="127" width="41.88671875" style="150" customWidth="1"/>
    <col min="128" max="128" width="24.5546875" style="150" customWidth="1"/>
    <col min="129" max="129" width="22.33203125" style="150" customWidth="1"/>
    <col min="130" max="130" width="22" style="150" customWidth="1"/>
    <col min="131" max="131" width="21.33203125" style="150" customWidth="1"/>
    <col min="132" max="132" width="17" style="150" customWidth="1"/>
    <col min="133" max="134" width="32" style="150" customWidth="1"/>
    <col min="135" max="135" width="23.44140625" style="150" customWidth="1"/>
    <col min="136" max="136" width="19.109375" style="150" customWidth="1"/>
    <col min="137" max="137" width="23.109375" style="150" customWidth="1"/>
    <col min="138" max="138" width="14.109375" style="150" customWidth="1"/>
    <col min="139" max="139" width="38.6640625" style="150" customWidth="1"/>
    <col min="140" max="140" width="30.5546875" style="150" customWidth="1"/>
    <col min="141" max="141" width="19.109375" style="150" customWidth="1"/>
    <col min="142" max="142" width="21.6640625" style="150" customWidth="1"/>
    <col min="143" max="143" width="16.33203125" style="150" customWidth="1"/>
    <col min="144" max="144" width="15.33203125" style="150" customWidth="1"/>
    <col min="145" max="145" width="44.33203125" style="150" customWidth="1"/>
    <col min="146" max="146" width="26" style="150" customWidth="1"/>
    <col min="147" max="147" width="16.5546875" style="150" customWidth="1"/>
    <col min="148" max="148" width="19.44140625" style="150" customWidth="1"/>
    <col min="149" max="149" width="15.5546875" style="150" customWidth="1"/>
    <col min="150" max="150" width="17.33203125" style="150" customWidth="1"/>
    <col min="151" max="151" width="49.88671875" style="150" customWidth="1"/>
    <col min="152" max="152" width="25.88671875" style="150" customWidth="1"/>
    <col min="153" max="153" width="15.5546875" style="150" customWidth="1"/>
    <col min="154" max="154" width="20.33203125" style="150" customWidth="1"/>
    <col min="155" max="155" width="14.109375" style="150" customWidth="1"/>
    <col min="156" max="156" width="18.6640625" style="150" customWidth="1"/>
    <col min="157" max="157" width="46" style="150" customWidth="1"/>
    <col min="158" max="158" width="26.109375" style="150" customWidth="1"/>
    <col min="159" max="159" width="16.44140625" style="150" customWidth="1"/>
    <col min="160" max="160" width="22.44140625" style="150" customWidth="1"/>
    <col min="161" max="161" width="15.5546875" style="150" customWidth="1"/>
    <col min="162" max="162" width="16.44140625" style="150" customWidth="1"/>
    <col min="163" max="163" width="45.109375" style="150" customWidth="1"/>
    <col min="164" max="164" width="25.109375" style="150" customWidth="1"/>
    <col min="165" max="165" width="15.109375" style="150" customWidth="1"/>
    <col min="166" max="166" width="22.44140625" style="150" customWidth="1"/>
    <col min="167" max="167" width="15.88671875" style="150" customWidth="1"/>
    <col min="168" max="168" width="13.88671875" style="150" customWidth="1"/>
    <col min="169" max="169" width="49.44140625" style="150" customWidth="1"/>
    <col min="170" max="170" width="24.33203125" style="150" customWidth="1"/>
    <col min="171" max="171" width="15.5546875" style="150" customWidth="1"/>
    <col min="172" max="172" width="20.109375" style="150" customWidth="1"/>
    <col min="173" max="173" width="13" style="150" customWidth="1"/>
    <col min="174" max="174" width="15.5546875" style="150" customWidth="1"/>
    <col min="175" max="175" width="40.88671875" style="150" customWidth="1"/>
    <col min="176" max="176" width="23.88671875" style="150" customWidth="1"/>
    <col min="177" max="177" width="22.6640625" style="150" customWidth="1"/>
    <col min="178" max="178" width="25.33203125" style="150" customWidth="1"/>
    <col min="179" max="179" width="18" style="150" customWidth="1"/>
    <col min="180" max="180" width="9.109375" style="150"/>
    <col min="181" max="181" width="39" style="150" customWidth="1"/>
    <col min="182" max="182" width="23.88671875" style="150" customWidth="1"/>
    <col min="183" max="183" width="22.6640625" style="150" customWidth="1"/>
    <col min="184" max="184" width="20.5546875" style="150" customWidth="1"/>
    <col min="185" max="185" width="19.5546875" style="150" customWidth="1"/>
    <col min="186" max="186" width="17.6640625" style="150" customWidth="1"/>
    <col min="187" max="187" width="46.88671875" style="150" customWidth="1"/>
    <col min="188" max="188" width="24.6640625" style="150" customWidth="1"/>
    <col min="189" max="189" width="20.109375" style="150" customWidth="1"/>
    <col min="190" max="190" width="21" style="150" customWidth="1"/>
    <col min="191" max="191" width="17.88671875" style="150" customWidth="1"/>
    <col min="192" max="192" width="14.88671875" style="150" customWidth="1"/>
    <col min="193" max="193" width="42.6640625" style="150" customWidth="1"/>
    <col min="194" max="194" width="26.88671875" style="150" customWidth="1"/>
    <col min="195" max="195" width="21" style="150" customWidth="1"/>
    <col min="196" max="196" width="22" style="150" customWidth="1"/>
    <col min="197" max="197" width="17.33203125" style="150" customWidth="1"/>
    <col min="198" max="198" width="13.109375" style="150" customWidth="1"/>
    <col min="199" max="199" width="40.44140625" style="150" customWidth="1"/>
    <col min="200" max="200" width="24.5546875" style="150" customWidth="1"/>
    <col min="201" max="201" width="25.88671875" style="150" customWidth="1"/>
    <col min="202" max="202" width="18.88671875" style="150" customWidth="1"/>
    <col min="203" max="203" width="18.5546875" style="150" customWidth="1"/>
    <col min="204" max="204" width="16.33203125" style="150" customWidth="1"/>
    <col min="205" max="205" width="42" style="150" customWidth="1"/>
    <col min="206" max="206" width="23.6640625" style="150" customWidth="1"/>
    <col min="207" max="207" width="24.44140625" style="150" customWidth="1"/>
    <col min="208" max="208" width="18.88671875" style="150" customWidth="1"/>
    <col min="209" max="209" width="17.33203125" style="150" customWidth="1"/>
    <col min="210" max="210" width="16.33203125" style="150" customWidth="1"/>
    <col min="211" max="211" width="42" style="150" customWidth="1"/>
    <col min="212" max="212" width="23.6640625" style="150" customWidth="1"/>
    <col min="213" max="213" width="24.44140625" style="150" customWidth="1"/>
    <col min="214" max="214" width="18.88671875" style="150" customWidth="1"/>
    <col min="215" max="215" width="17.33203125" style="150" customWidth="1"/>
    <col min="216" max="216" width="16.33203125" style="150" customWidth="1"/>
    <col min="217" max="217" width="42" style="150" customWidth="1"/>
    <col min="218" max="218" width="23.6640625" style="150" customWidth="1"/>
    <col min="219" max="219" width="24.44140625" style="150" customWidth="1"/>
    <col min="220" max="220" width="18.88671875" style="150" customWidth="1"/>
    <col min="221" max="221" width="17.33203125" style="150" customWidth="1"/>
    <col min="222" max="222" width="16" style="150" customWidth="1"/>
    <col min="223" max="223" width="42" style="150" customWidth="1"/>
    <col min="224" max="224" width="23.6640625" style="150" customWidth="1"/>
    <col min="225" max="225" width="24.44140625" style="150" customWidth="1"/>
    <col min="226" max="226" width="18.88671875" style="150" customWidth="1"/>
    <col min="227" max="227" width="17.33203125" style="150" customWidth="1"/>
    <col min="228" max="228" width="16.6640625" style="150" customWidth="1"/>
    <col min="229" max="229" width="42" style="150" customWidth="1"/>
    <col min="230" max="230" width="23.6640625" style="150" customWidth="1"/>
    <col min="231" max="231" width="24.44140625" style="150" customWidth="1"/>
    <col min="232" max="232" width="18.88671875" style="150" customWidth="1"/>
    <col min="233" max="233" width="17.33203125" style="150" customWidth="1"/>
    <col min="234" max="234" width="18.6640625" style="150" customWidth="1"/>
    <col min="235" max="235" width="42" style="150" customWidth="1"/>
    <col min="236" max="236" width="23.6640625" style="150" customWidth="1"/>
    <col min="237" max="237" width="24.44140625" style="150" customWidth="1"/>
    <col min="238" max="238" width="18.88671875" style="150" customWidth="1"/>
    <col min="239" max="239" width="17.33203125" style="150" customWidth="1"/>
    <col min="240" max="241" width="9.109375" style="150"/>
    <col min="242" max="242" width="90.109375" style="150" customWidth="1"/>
    <col min="243" max="243" width="23.6640625" style="150" customWidth="1"/>
    <col min="244" max="244" width="24.44140625" style="150" customWidth="1"/>
    <col min="245" max="245" width="18.88671875" style="150" customWidth="1"/>
    <col min="246" max="246" width="17.33203125" style="150" customWidth="1"/>
    <col min="247" max="248" width="9.109375" style="150"/>
    <col min="249" max="249" width="90.109375" style="150" customWidth="1"/>
    <col min="250" max="250" width="23.6640625" style="150" customWidth="1"/>
    <col min="251" max="251" width="24.44140625" style="150" customWidth="1"/>
    <col min="252" max="252" width="18.88671875" style="150" customWidth="1"/>
    <col min="253" max="253" width="17.33203125" style="150" customWidth="1"/>
    <col min="254" max="254" width="24.88671875" style="150" customWidth="1"/>
    <col min="255" max="255" width="78.109375" style="150" customWidth="1"/>
    <col min="256" max="256" width="23.6640625" style="150" customWidth="1"/>
    <col min="257" max="257" width="24.44140625" style="150" customWidth="1"/>
    <col min="258" max="258" width="18.88671875" style="150" customWidth="1"/>
    <col min="259" max="259" width="17.33203125" style="150" customWidth="1"/>
    <col min="260" max="260" width="26" style="150" customWidth="1"/>
    <col min="261" max="261" width="90.109375" style="150" customWidth="1"/>
    <col min="262" max="262" width="23.6640625" style="150" customWidth="1"/>
    <col min="263" max="263" width="24.44140625" style="150" customWidth="1"/>
    <col min="264" max="264" width="18.88671875" style="150" customWidth="1"/>
    <col min="265" max="265" width="17.33203125" style="150" customWidth="1"/>
    <col min="266" max="266" width="23.109375" style="150" customWidth="1"/>
    <col min="267" max="267" width="90.109375" style="150" customWidth="1"/>
    <col min="268" max="268" width="23.6640625" style="150" customWidth="1"/>
    <col min="269" max="269" width="24.44140625" style="150" customWidth="1"/>
    <col min="270" max="270" width="18.88671875" style="150" customWidth="1"/>
    <col min="271" max="271" width="17.33203125" style="150" customWidth="1"/>
    <col min="272" max="272" width="17" style="150" customWidth="1"/>
    <col min="273" max="273" width="73.6640625" style="150" customWidth="1"/>
    <col min="274" max="274" width="23.6640625" style="150" customWidth="1"/>
    <col min="275" max="275" width="24.44140625" style="150" customWidth="1"/>
    <col min="276" max="276" width="18.88671875" style="150" customWidth="1"/>
    <col min="277" max="277" width="17.33203125" style="150" customWidth="1"/>
    <col min="278" max="278" width="27.6640625" style="150" customWidth="1"/>
    <col min="279" max="279" width="73.6640625" style="150" customWidth="1"/>
    <col min="280" max="280" width="23.6640625" style="150" customWidth="1"/>
    <col min="281" max="281" width="24.44140625" style="150" customWidth="1"/>
    <col min="282" max="282" width="18.88671875" style="150" customWidth="1"/>
    <col min="283" max="283" width="17.33203125" style="150" customWidth="1"/>
    <col min="284" max="284" width="16.33203125" style="150" customWidth="1"/>
    <col min="285" max="285" width="73.6640625" style="150" customWidth="1"/>
    <col min="286" max="286" width="23.6640625" style="150" customWidth="1"/>
    <col min="287" max="287" width="24.44140625" style="150" customWidth="1"/>
    <col min="288" max="288" width="18.88671875" style="150" customWidth="1"/>
    <col min="289" max="289" width="17.33203125" style="150" customWidth="1"/>
    <col min="290" max="290" width="21" style="150" customWidth="1"/>
    <col min="291" max="291" width="73.6640625" style="150" customWidth="1"/>
    <col min="292" max="292" width="23.6640625" style="150" customWidth="1"/>
    <col min="293" max="293" width="24.44140625" style="150" customWidth="1"/>
    <col min="294" max="294" width="18.88671875" style="150" customWidth="1"/>
    <col min="295" max="295" width="17.33203125" style="150" customWidth="1"/>
    <col min="296" max="296" width="16.6640625" style="150" customWidth="1"/>
    <col min="297" max="297" width="73.6640625" style="150" customWidth="1"/>
    <col min="298" max="298" width="23.6640625" style="150" customWidth="1"/>
    <col min="299" max="299" width="24.44140625" style="150" customWidth="1"/>
    <col min="300" max="300" width="18.88671875" style="150" customWidth="1"/>
    <col min="301" max="301" width="17.33203125" style="150" customWidth="1"/>
    <col min="302" max="302" width="19.44140625" style="150" customWidth="1"/>
    <col min="303" max="303" width="73.6640625" style="150" customWidth="1"/>
    <col min="304" max="304" width="23.6640625" style="150" customWidth="1"/>
    <col min="305" max="305" width="24.44140625" style="150" customWidth="1"/>
    <col min="306" max="306" width="18.88671875" style="150" customWidth="1"/>
    <col min="307" max="307" width="17.33203125" style="150" customWidth="1"/>
    <col min="308" max="308" width="23.88671875" style="150" customWidth="1"/>
    <col min="309" max="309" width="73.6640625" style="150" customWidth="1"/>
    <col min="310" max="310" width="23.6640625" style="150" customWidth="1"/>
    <col min="311" max="311" width="24.44140625" style="150" customWidth="1"/>
    <col min="312" max="312" width="18.88671875" style="150" customWidth="1"/>
    <col min="313" max="313" width="17.33203125" style="150" customWidth="1"/>
    <col min="314" max="314" width="21.33203125" style="150" customWidth="1"/>
    <col min="315" max="315" width="73.6640625" style="150" customWidth="1"/>
    <col min="316" max="316" width="23.6640625" style="150" customWidth="1"/>
    <col min="317" max="317" width="24.44140625" style="150" customWidth="1"/>
    <col min="318" max="318" width="18.88671875" style="150" customWidth="1"/>
    <col min="319" max="319" width="17.33203125" style="150" customWidth="1"/>
    <col min="320" max="320" width="19.5546875" style="150" customWidth="1"/>
    <col min="321" max="321" width="73.6640625" style="150" customWidth="1"/>
    <col min="322" max="322" width="23.6640625" style="150" customWidth="1"/>
    <col min="323" max="323" width="24.44140625" style="150" customWidth="1"/>
    <col min="324" max="324" width="18.88671875" style="150" customWidth="1"/>
    <col min="325" max="325" width="17.33203125" style="150" customWidth="1"/>
    <col min="326" max="326" width="19.88671875" style="150" customWidth="1"/>
    <col min="327" max="327" width="73.6640625" style="150" customWidth="1"/>
    <col min="328" max="328" width="23.6640625" style="150" customWidth="1"/>
    <col min="329" max="329" width="24.44140625" style="150" customWidth="1"/>
    <col min="330" max="330" width="18.88671875" style="150" customWidth="1"/>
    <col min="331" max="331" width="17.33203125" style="150" customWidth="1"/>
    <col min="332" max="332" width="25.88671875" style="150" customWidth="1"/>
    <col min="333" max="333" width="73.6640625" style="150" customWidth="1"/>
    <col min="334" max="334" width="23.6640625" style="150" customWidth="1"/>
    <col min="335" max="335" width="24.44140625" style="150" customWidth="1"/>
    <col min="336" max="336" width="18.88671875" style="150" customWidth="1"/>
    <col min="337" max="337" width="17.33203125" style="150" customWidth="1"/>
    <col min="338" max="338" width="20.109375" style="150" customWidth="1"/>
    <col min="339" max="339" width="73.6640625" style="150" customWidth="1"/>
    <col min="340" max="340" width="23.6640625" style="150" customWidth="1"/>
    <col min="341" max="341" width="24.44140625" style="150" customWidth="1"/>
    <col min="342" max="342" width="18.88671875" style="150" customWidth="1"/>
    <col min="343" max="343" width="17.33203125" style="150" customWidth="1"/>
    <col min="344" max="344" width="24.44140625" style="150" customWidth="1"/>
    <col min="345" max="345" width="73.6640625" style="150" customWidth="1"/>
    <col min="346" max="346" width="23.6640625" style="150" customWidth="1"/>
    <col min="347" max="347" width="24.44140625" style="150" customWidth="1"/>
    <col min="348" max="348" width="18.88671875" style="150" customWidth="1"/>
    <col min="349" max="349" width="17.33203125" style="150" customWidth="1"/>
    <col min="350" max="350" width="19.109375" style="150" customWidth="1"/>
    <col min="351" max="351" width="73.6640625" style="150" customWidth="1"/>
    <col min="352" max="352" width="23.6640625" style="150" customWidth="1"/>
    <col min="353" max="353" width="24.44140625" style="150" customWidth="1"/>
    <col min="354" max="354" width="18.88671875" style="150" customWidth="1"/>
    <col min="355" max="355" width="17.33203125" style="150" customWidth="1"/>
    <col min="356" max="16384" width="9.109375" style="150"/>
  </cols>
  <sheetData>
    <row r="1" spans="1:355" s="148" customFormat="1" ht="23.4" x14ac:dyDescent="0.45">
      <c r="A1" s="304" t="s">
        <v>178</v>
      </c>
      <c r="B1" s="304"/>
      <c r="C1" s="304"/>
      <c r="D1" s="304"/>
      <c r="E1" s="304"/>
      <c r="F1" s="147"/>
      <c r="G1" s="304" t="s">
        <v>200</v>
      </c>
      <c r="H1" s="304"/>
      <c r="I1" s="304"/>
      <c r="J1" s="304"/>
      <c r="K1" s="304"/>
      <c r="L1" s="147"/>
      <c r="M1" s="304" t="s">
        <v>205</v>
      </c>
      <c r="N1" s="304"/>
      <c r="O1" s="304"/>
      <c r="P1" s="304"/>
      <c r="Q1" s="304"/>
      <c r="R1" s="147"/>
      <c r="S1" s="304" t="s">
        <v>212</v>
      </c>
      <c r="T1" s="304"/>
      <c r="U1" s="304"/>
      <c r="V1" s="304"/>
      <c r="W1" s="304"/>
      <c r="X1" s="147"/>
      <c r="Y1" s="304" t="s">
        <v>219</v>
      </c>
      <c r="Z1" s="304"/>
      <c r="AA1" s="304"/>
      <c r="AB1" s="304"/>
      <c r="AC1" s="304"/>
      <c r="AD1" s="147"/>
      <c r="AE1" s="304" t="s">
        <v>227</v>
      </c>
      <c r="AF1" s="304"/>
      <c r="AG1" s="304"/>
      <c r="AH1" s="304"/>
      <c r="AI1" s="304"/>
      <c r="AJ1" s="147"/>
      <c r="AK1" s="304" t="s">
        <v>239</v>
      </c>
      <c r="AL1" s="304"/>
      <c r="AM1" s="304"/>
      <c r="AN1" s="304"/>
      <c r="AO1" s="304"/>
      <c r="AP1" s="147"/>
      <c r="AQ1" s="304" t="s">
        <v>247</v>
      </c>
      <c r="AR1" s="304"/>
      <c r="AS1" s="304"/>
      <c r="AT1" s="304"/>
      <c r="AU1" s="304"/>
      <c r="AV1" s="147"/>
      <c r="AW1" s="304" t="s">
        <v>255</v>
      </c>
      <c r="AX1" s="304"/>
      <c r="AY1" s="304"/>
      <c r="AZ1" s="304"/>
      <c r="BA1" s="304"/>
      <c r="BB1" s="147"/>
      <c r="BC1" s="304" t="s">
        <v>264</v>
      </c>
      <c r="BD1" s="304"/>
      <c r="BE1" s="304"/>
      <c r="BF1" s="304"/>
      <c r="BG1" s="304"/>
      <c r="BH1" s="147"/>
      <c r="BI1" s="304" t="s">
        <v>273</v>
      </c>
      <c r="BJ1" s="304"/>
      <c r="BK1" s="304"/>
      <c r="BL1" s="304"/>
      <c r="BM1" s="304"/>
      <c r="BN1" s="147"/>
      <c r="BO1" s="304" t="s">
        <v>282</v>
      </c>
      <c r="BP1" s="304"/>
      <c r="BQ1" s="304"/>
      <c r="BR1" s="304"/>
      <c r="BS1" s="304"/>
      <c r="BT1" s="147"/>
      <c r="BU1" s="304" t="s">
        <v>291</v>
      </c>
      <c r="BV1" s="304"/>
      <c r="BW1" s="304"/>
      <c r="BX1" s="304"/>
      <c r="BY1" s="304"/>
      <c r="BZ1" s="147"/>
      <c r="CA1" s="304" t="s">
        <v>300</v>
      </c>
      <c r="CB1" s="304"/>
      <c r="CC1" s="304"/>
      <c r="CD1" s="304"/>
      <c r="CE1" s="304"/>
      <c r="CF1" s="147"/>
      <c r="CG1" s="304" t="s">
        <v>308</v>
      </c>
      <c r="CH1" s="304"/>
      <c r="CI1" s="304"/>
      <c r="CJ1" s="304"/>
      <c r="CK1" s="304"/>
      <c r="CL1" s="147"/>
      <c r="CM1" s="304" t="s">
        <v>318</v>
      </c>
      <c r="CN1" s="304"/>
      <c r="CO1" s="304"/>
      <c r="CP1" s="304"/>
      <c r="CQ1" s="304"/>
      <c r="CR1" s="147"/>
      <c r="CS1" s="304" t="s">
        <v>328</v>
      </c>
      <c r="CT1" s="304"/>
      <c r="CU1" s="304"/>
      <c r="CV1" s="304"/>
      <c r="CW1" s="304"/>
      <c r="CX1" s="147"/>
      <c r="CY1" s="304" t="s">
        <v>336</v>
      </c>
      <c r="CZ1" s="304"/>
      <c r="DA1" s="304"/>
      <c r="DB1" s="304"/>
      <c r="DC1" s="304"/>
      <c r="DD1" s="147"/>
      <c r="DE1" s="304" t="s">
        <v>350</v>
      </c>
      <c r="DF1" s="304"/>
      <c r="DG1" s="304"/>
      <c r="DH1" s="304"/>
      <c r="DI1" s="304"/>
      <c r="DJ1" s="147"/>
      <c r="DK1" s="304" t="s">
        <v>357</v>
      </c>
      <c r="DL1" s="304"/>
      <c r="DM1" s="304"/>
      <c r="DN1" s="304"/>
      <c r="DO1" s="304"/>
      <c r="DP1" s="147"/>
      <c r="DQ1" s="304" t="s">
        <v>369</v>
      </c>
      <c r="DR1" s="304"/>
      <c r="DS1" s="304"/>
      <c r="DT1" s="304"/>
      <c r="DU1" s="304"/>
      <c r="DV1" s="147"/>
      <c r="DW1" s="304" t="s">
        <v>379</v>
      </c>
      <c r="DX1" s="304"/>
      <c r="DY1" s="304"/>
      <c r="DZ1" s="304"/>
      <c r="EA1" s="304"/>
      <c r="EB1" s="147"/>
      <c r="EC1" s="304" t="s">
        <v>384</v>
      </c>
      <c r="ED1" s="304"/>
      <c r="EE1" s="304"/>
      <c r="EF1" s="304"/>
      <c r="EG1" s="304"/>
      <c r="EH1" s="147"/>
      <c r="EI1" s="304" t="s">
        <v>392</v>
      </c>
      <c r="EJ1" s="304"/>
      <c r="EK1" s="304"/>
      <c r="EL1" s="304"/>
      <c r="EM1" s="304"/>
      <c r="EN1" s="147"/>
      <c r="EO1" s="304" t="s">
        <v>404</v>
      </c>
      <c r="EP1" s="304"/>
      <c r="EQ1" s="304"/>
      <c r="ER1" s="304"/>
      <c r="ES1" s="304"/>
      <c r="ET1" s="147"/>
      <c r="EU1" s="304" t="s">
        <v>412</v>
      </c>
      <c r="EV1" s="304"/>
      <c r="EW1" s="304"/>
      <c r="EX1" s="304"/>
      <c r="EY1" s="304"/>
      <c r="EZ1" s="147"/>
      <c r="FA1" s="304" t="s">
        <v>420</v>
      </c>
      <c r="FB1" s="304"/>
      <c r="FC1" s="304"/>
      <c r="FD1" s="304"/>
      <c r="FE1" s="304"/>
      <c r="FF1" s="147"/>
      <c r="FG1" s="304" t="s">
        <v>428</v>
      </c>
      <c r="FH1" s="304"/>
      <c r="FI1" s="304"/>
      <c r="FJ1" s="304"/>
      <c r="FK1" s="304"/>
      <c r="FL1" s="147"/>
      <c r="FM1" s="304" t="s">
        <v>436</v>
      </c>
      <c r="FN1" s="304"/>
      <c r="FO1" s="304"/>
      <c r="FP1" s="304"/>
      <c r="FQ1" s="304"/>
      <c r="FR1" s="147"/>
      <c r="FS1" s="304" t="s">
        <v>444</v>
      </c>
      <c r="FT1" s="304"/>
      <c r="FU1" s="304"/>
      <c r="FV1" s="304"/>
      <c r="FW1" s="304"/>
      <c r="FX1" s="147"/>
      <c r="FY1" s="304" t="s">
        <v>455</v>
      </c>
      <c r="FZ1" s="304"/>
      <c r="GA1" s="304"/>
      <c r="GB1" s="304"/>
      <c r="GC1" s="304"/>
      <c r="GD1" s="147"/>
      <c r="GE1" s="304" t="s">
        <v>468</v>
      </c>
      <c r="GF1" s="304"/>
      <c r="GG1" s="304"/>
      <c r="GH1" s="304"/>
      <c r="GI1" s="304"/>
      <c r="GJ1" s="147"/>
      <c r="GK1" s="304" t="s">
        <v>479</v>
      </c>
      <c r="GL1" s="304"/>
      <c r="GM1" s="304"/>
      <c r="GN1" s="304"/>
      <c r="GO1" s="304"/>
      <c r="GP1" s="147"/>
      <c r="GQ1" s="304" t="s">
        <v>492</v>
      </c>
      <c r="GR1" s="304"/>
      <c r="GS1" s="304"/>
      <c r="GT1" s="304"/>
      <c r="GU1" s="304"/>
      <c r="GV1" s="147"/>
      <c r="GW1" s="304" t="s">
        <v>507</v>
      </c>
      <c r="GX1" s="304"/>
      <c r="GY1" s="304"/>
      <c r="GZ1" s="304"/>
      <c r="HA1" s="304"/>
      <c r="HB1" s="147"/>
      <c r="HC1" s="304" t="s">
        <v>517</v>
      </c>
      <c r="HD1" s="304"/>
      <c r="HE1" s="304"/>
      <c r="HF1" s="304"/>
      <c r="HG1" s="304"/>
      <c r="HH1" s="147"/>
      <c r="HI1" s="304" t="s">
        <v>529</v>
      </c>
      <c r="HJ1" s="304"/>
      <c r="HK1" s="304"/>
      <c r="HL1" s="304"/>
      <c r="HM1" s="304"/>
      <c r="HN1" s="147"/>
      <c r="HO1" s="304" t="s">
        <v>538</v>
      </c>
      <c r="HP1" s="304"/>
      <c r="HQ1" s="304"/>
      <c r="HR1" s="304"/>
      <c r="HS1" s="304"/>
      <c r="HT1" s="147"/>
      <c r="HU1" s="304" t="s">
        <v>547</v>
      </c>
      <c r="HV1" s="304"/>
      <c r="HW1" s="304"/>
      <c r="HX1" s="304"/>
      <c r="HY1" s="304"/>
      <c r="HZ1" s="147"/>
      <c r="IA1" s="304" t="s">
        <v>557</v>
      </c>
      <c r="IB1" s="304"/>
      <c r="IC1" s="304"/>
      <c r="ID1" s="304"/>
      <c r="IE1" s="304"/>
      <c r="IF1" s="147"/>
      <c r="IG1" s="147"/>
      <c r="IH1" s="304" t="s">
        <v>565</v>
      </c>
      <c r="II1" s="304"/>
      <c r="IJ1" s="304"/>
      <c r="IK1" s="304"/>
      <c r="IL1" s="304"/>
      <c r="IM1" s="147"/>
      <c r="IN1" s="147"/>
      <c r="IO1" s="304" t="s">
        <v>574</v>
      </c>
      <c r="IP1" s="304"/>
      <c r="IQ1" s="304"/>
      <c r="IR1" s="304"/>
      <c r="IS1" s="304"/>
      <c r="IT1" s="147"/>
      <c r="IU1" s="304" t="s">
        <v>584</v>
      </c>
      <c r="IV1" s="304"/>
      <c r="IW1" s="304"/>
      <c r="IX1" s="304"/>
      <c r="IY1" s="304"/>
      <c r="IZ1" s="147"/>
      <c r="JA1" s="304" t="s">
        <v>593</v>
      </c>
      <c r="JB1" s="304"/>
      <c r="JC1" s="304"/>
      <c r="JD1" s="304"/>
      <c r="JE1" s="304"/>
      <c r="JF1" s="147"/>
      <c r="JG1" s="304" t="s">
        <v>600</v>
      </c>
      <c r="JH1" s="304"/>
      <c r="JI1" s="304"/>
      <c r="JJ1" s="304"/>
      <c r="JK1" s="304"/>
      <c r="JL1" s="147"/>
      <c r="JM1" s="304" t="s">
        <v>615</v>
      </c>
      <c r="JN1" s="304"/>
      <c r="JO1" s="304"/>
      <c r="JP1" s="304"/>
      <c r="JQ1" s="304"/>
      <c r="JR1" s="147"/>
      <c r="JS1" s="304" t="s">
        <v>628</v>
      </c>
      <c r="JT1" s="304"/>
      <c r="JU1" s="304"/>
      <c r="JV1" s="304"/>
      <c r="JW1" s="304"/>
      <c r="JX1" s="147"/>
      <c r="JY1" s="304" t="s">
        <v>636</v>
      </c>
      <c r="JZ1" s="304"/>
      <c r="KA1" s="304"/>
      <c r="KB1" s="304"/>
      <c r="KC1" s="304"/>
      <c r="KD1" s="147"/>
      <c r="KE1" s="303" t="s">
        <v>644</v>
      </c>
      <c r="KF1" s="303"/>
      <c r="KG1" s="303"/>
      <c r="KH1" s="303"/>
      <c r="KI1" s="303"/>
      <c r="KK1" s="303" t="s">
        <v>651</v>
      </c>
      <c r="KL1" s="303"/>
      <c r="KM1" s="303"/>
      <c r="KN1" s="303"/>
      <c r="KO1" s="303"/>
      <c r="KQ1" s="303" t="s">
        <v>661</v>
      </c>
      <c r="KR1" s="303"/>
      <c r="KS1" s="303"/>
      <c r="KT1" s="303"/>
      <c r="KU1" s="303"/>
      <c r="KW1" s="303" t="s">
        <v>668</v>
      </c>
      <c r="KX1" s="303"/>
      <c r="KY1" s="303"/>
      <c r="KZ1" s="303"/>
      <c r="LA1" s="303"/>
      <c r="LC1" s="303" t="s">
        <v>675</v>
      </c>
      <c r="LD1" s="303"/>
      <c r="LE1" s="303"/>
      <c r="LF1" s="303"/>
      <c r="LG1" s="303"/>
      <c r="LI1" s="303" t="s">
        <v>683</v>
      </c>
      <c r="LJ1" s="303"/>
      <c r="LK1" s="303"/>
      <c r="LL1" s="303"/>
      <c r="LM1" s="303"/>
      <c r="LO1" s="303" t="s">
        <v>692</v>
      </c>
      <c r="LP1" s="303"/>
      <c r="LQ1" s="303"/>
      <c r="LR1" s="303"/>
      <c r="LS1" s="303"/>
      <c r="LU1" s="303" t="s">
        <v>699</v>
      </c>
      <c r="LV1" s="303"/>
      <c r="LW1" s="303"/>
      <c r="LX1" s="303"/>
      <c r="LY1" s="303"/>
      <c r="MA1" s="303" t="s">
        <v>706</v>
      </c>
      <c r="MB1" s="303"/>
      <c r="MC1" s="303"/>
      <c r="MD1" s="303"/>
      <c r="ME1" s="303"/>
      <c r="MG1" s="303" t="s">
        <v>713</v>
      </c>
      <c r="MH1" s="303"/>
      <c r="MI1" s="303"/>
      <c r="MJ1" s="303"/>
      <c r="MK1" s="303"/>
      <c r="MM1" s="303" t="s">
        <v>722</v>
      </c>
      <c r="MN1" s="303"/>
      <c r="MO1" s="303"/>
      <c r="MP1" s="303"/>
      <c r="MQ1" s="303"/>
    </row>
    <row r="2" spans="1:355" s="148" customFormat="1" ht="23.4" x14ac:dyDescent="0.45">
      <c r="A2" s="304"/>
      <c r="B2" s="304"/>
      <c r="C2" s="304"/>
      <c r="D2" s="304"/>
      <c r="E2" s="304"/>
      <c r="F2" s="147"/>
      <c r="G2" s="304" t="s">
        <v>199</v>
      </c>
      <c r="H2" s="304"/>
      <c r="I2" s="304"/>
      <c r="J2" s="304"/>
      <c r="K2" s="304"/>
      <c r="L2" s="147"/>
      <c r="M2" s="304" t="s">
        <v>206</v>
      </c>
      <c r="N2" s="304"/>
      <c r="O2" s="304"/>
      <c r="P2" s="304"/>
      <c r="Q2" s="304"/>
      <c r="R2" s="147"/>
      <c r="S2" s="304" t="s">
        <v>213</v>
      </c>
      <c r="T2" s="304"/>
      <c r="U2" s="304"/>
      <c r="V2" s="304"/>
      <c r="W2" s="304"/>
      <c r="X2" s="147"/>
      <c r="Y2" s="304" t="s">
        <v>220</v>
      </c>
      <c r="Z2" s="304"/>
      <c r="AA2" s="304"/>
      <c r="AB2" s="304"/>
      <c r="AC2" s="304"/>
      <c r="AD2" s="147"/>
      <c r="AE2" s="304" t="s">
        <v>228</v>
      </c>
      <c r="AF2" s="304"/>
      <c r="AG2" s="304"/>
      <c r="AH2" s="304"/>
      <c r="AI2" s="304"/>
      <c r="AJ2" s="147"/>
      <c r="AK2" s="304" t="s">
        <v>242</v>
      </c>
      <c r="AL2" s="304"/>
      <c r="AM2" s="304"/>
      <c r="AN2" s="304"/>
      <c r="AO2" s="304"/>
      <c r="AP2" s="147"/>
      <c r="AQ2" s="304" t="s">
        <v>248</v>
      </c>
      <c r="AR2" s="304"/>
      <c r="AS2" s="304"/>
      <c r="AT2" s="304"/>
      <c r="AU2" s="304"/>
      <c r="AV2" s="147"/>
      <c r="AW2" s="304" t="s">
        <v>256</v>
      </c>
      <c r="AX2" s="304"/>
      <c r="AY2" s="304"/>
      <c r="AZ2" s="304"/>
      <c r="BA2" s="304"/>
      <c r="BB2" s="147"/>
      <c r="BC2" s="304" t="s">
        <v>265</v>
      </c>
      <c r="BD2" s="304"/>
      <c r="BE2" s="304"/>
      <c r="BF2" s="304"/>
      <c r="BG2" s="304"/>
      <c r="BH2" s="147"/>
      <c r="BI2" s="304" t="s">
        <v>274</v>
      </c>
      <c r="BJ2" s="304"/>
      <c r="BK2" s="304"/>
      <c r="BL2" s="304"/>
      <c r="BM2" s="304"/>
      <c r="BN2" s="147"/>
      <c r="BO2" s="304" t="s">
        <v>283</v>
      </c>
      <c r="BP2" s="304"/>
      <c r="BQ2" s="304"/>
      <c r="BR2" s="304"/>
      <c r="BS2" s="304"/>
      <c r="BT2" s="147"/>
      <c r="BU2" s="304" t="s">
        <v>292</v>
      </c>
      <c r="BV2" s="304"/>
      <c r="BW2" s="304"/>
      <c r="BX2" s="304"/>
      <c r="BY2" s="304"/>
      <c r="BZ2" s="147"/>
      <c r="CA2" s="304" t="s">
        <v>301</v>
      </c>
      <c r="CB2" s="304"/>
      <c r="CC2" s="304"/>
      <c r="CD2" s="304"/>
      <c r="CE2" s="304"/>
      <c r="CF2" s="147"/>
      <c r="CG2" s="304" t="s">
        <v>314</v>
      </c>
      <c r="CH2" s="304"/>
      <c r="CI2" s="304"/>
      <c r="CJ2" s="304"/>
      <c r="CK2" s="304"/>
      <c r="CL2" s="147"/>
      <c r="CM2" s="304" t="s">
        <v>319</v>
      </c>
      <c r="CN2" s="304"/>
      <c r="CO2" s="304"/>
      <c r="CP2" s="304"/>
      <c r="CQ2" s="304"/>
      <c r="CR2" s="147"/>
      <c r="CS2" s="304" t="s">
        <v>333</v>
      </c>
      <c r="CT2" s="304"/>
      <c r="CU2" s="304"/>
      <c r="CV2" s="304"/>
      <c r="CW2" s="304"/>
      <c r="CX2" s="147"/>
      <c r="CY2" s="304" t="s">
        <v>341</v>
      </c>
      <c r="CZ2" s="304"/>
      <c r="DA2" s="304"/>
      <c r="DB2" s="304"/>
      <c r="DC2" s="304"/>
      <c r="DD2" s="147"/>
      <c r="DE2" s="304" t="s">
        <v>351</v>
      </c>
      <c r="DF2" s="304"/>
      <c r="DG2" s="304"/>
      <c r="DH2" s="304"/>
      <c r="DI2" s="304"/>
      <c r="DJ2" s="147"/>
      <c r="DK2" s="304" t="s">
        <v>361</v>
      </c>
      <c r="DL2" s="304"/>
      <c r="DM2" s="304"/>
      <c r="DN2" s="304"/>
      <c r="DO2" s="304"/>
      <c r="DP2" s="147"/>
      <c r="DQ2" s="304" t="s">
        <v>370</v>
      </c>
      <c r="DR2" s="304"/>
      <c r="DS2" s="304"/>
      <c r="DT2" s="304"/>
      <c r="DU2" s="304"/>
      <c r="DV2" s="147"/>
      <c r="DW2" s="304" t="s">
        <v>378</v>
      </c>
      <c r="DX2" s="304"/>
      <c r="DY2" s="304"/>
      <c r="DZ2" s="304"/>
      <c r="EA2" s="304"/>
      <c r="EB2" s="147"/>
      <c r="EC2" s="304" t="s">
        <v>385</v>
      </c>
      <c r="ED2" s="304"/>
      <c r="EE2" s="304"/>
      <c r="EF2" s="304"/>
      <c r="EG2" s="304"/>
      <c r="EH2" s="147"/>
      <c r="EI2" s="304" t="s">
        <v>396</v>
      </c>
      <c r="EJ2" s="304"/>
      <c r="EK2" s="304"/>
      <c r="EL2" s="304"/>
      <c r="EM2" s="304"/>
      <c r="EN2" s="147"/>
      <c r="EO2" s="304" t="s">
        <v>405</v>
      </c>
      <c r="EP2" s="304"/>
      <c r="EQ2" s="304"/>
      <c r="ER2" s="304"/>
      <c r="ES2" s="304"/>
      <c r="ET2" s="147"/>
      <c r="EU2" s="304" t="s">
        <v>413</v>
      </c>
      <c r="EV2" s="304"/>
      <c r="EW2" s="304"/>
      <c r="EX2" s="304"/>
      <c r="EY2" s="304"/>
      <c r="EZ2" s="147"/>
      <c r="FA2" s="304" t="s">
        <v>421</v>
      </c>
      <c r="FB2" s="304"/>
      <c r="FC2" s="304"/>
      <c r="FD2" s="304"/>
      <c r="FE2" s="304"/>
      <c r="FF2" s="147"/>
      <c r="FG2" s="304" t="s">
        <v>429</v>
      </c>
      <c r="FH2" s="304"/>
      <c r="FI2" s="304"/>
      <c r="FJ2" s="304"/>
      <c r="FK2" s="304"/>
      <c r="FL2" s="147"/>
      <c r="FM2" s="304" t="s">
        <v>437</v>
      </c>
      <c r="FN2" s="304"/>
      <c r="FO2" s="304"/>
      <c r="FP2" s="304"/>
      <c r="FQ2" s="304"/>
      <c r="FR2" s="147"/>
      <c r="FS2" s="304" t="s">
        <v>445</v>
      </c>
      <c r="FT2" s="304"/>
      <c r="FU2" s="304"/>
      <c r="FV2" s="304"/>
      <c r="FW2" s="304"/>
      <c r="FX2" s="147"/>
      <c r="FY2" s="304" t="s">
        <v>456</v>
      </c>
      <c r="FZ2" s="304"/>
      <c r="GA2" s="304"/>
      <c r="GB2" s="304"/>
      <c r="GC2" s="304"/>
      <c r="GD2" s="147"/>
      <c r="GE2" s="304" t="s">
        <v>469</v>
      </c>
      <c r="GF2" s="304"/>
      <c r="GG2" s="304"/>
      <c r="GH2" s="304"/>
      <c r="GI2" s="304"/>
      <c r="GJ2" s="147"/>
      <c r="GK2" s="304" t="s">
        <v>478</v>
      </c>
      <c r="GL2" s="304"/>
      <c r="GM2" s="304"/>
      <c r="GN2" s="304"/>
      <c r="GO2" s="304"/>
      <c r="GP2" s="147"/>
      <c r="GQ2" s="304" t="s">
        <v>493</v>
      </c>
      <c r="GR2" s="304"/>
      <c r="GS2" s="304"/>
      <c r="GT2" s="304"/>
      <c r="GU2" s="304"/>
      <c r="GV2" s="147"/>
      <c r="GW2" s="304" t="s">
        <v>508</v>
      </c>
      <c r="GX2" s="304"/>
      <c r="GY2" s="304"/>
      <c r="GZ2" s="304"/>
      <c r="HA2" s="304"/>
      <c r="HB2" s="147"/>
      <c r="HC2" s="304" t="s">
        <v>518</v>
      </c>
      <c r="HD2" s="304"/>
      <c r="HE2" s="304"/>
      <c r="HF2" s="304"/>
      <c r="HG2" s="304"/>
      <c r="HH2" s="147"/>
      <c r="HI2" s="304" t="s">
        <v>530</v>
      </c>
      <c r="HJ2" s="304"/>
      <c r="HK2" s="304"/>
      <c r="HL2" s="304"/>
      <c r="HM2" s="304"/>
      <c r="HN2" s="147"/>
      <c r="HO2" s="304" t="s">
        <v>541</v>
      </c>
      <c r="HP2" s="304"/>
      <c r="HQ2" s="304"/>
      <c r="HR2" s="304"/>
      <c r="HS2" s="304"/>
      <c r="HT2" s="147"/>
      <c r="HU2" s="304" t="s">
        <v>550</v>
      </c>
      <c r="HV2" s="304"/>
      <c r="HW2" s="304"/>
      <c r="HX2" s="304"/>
      <c r="HY2" s="304"/>
      <c r="HZ2" s="147"/>
      <c r="IA2" s="304" t="s">
        <v>558</v>
      </c>
      <c r="IB2" s="304"/>
      <c r="IC2" s="304"/>
      <c r="ID2" s="304"/>
      <c r="IE2" s="304"/>
      <c r="IF2" s="147"/>
      <c r="IG2" s="147"/>
      <c r="IH2" s="304" t="s">
        <v>569</v>
      </c>
      <c r="II2" s="304"/>
      <c r="IJ2" s="304"/>
      <c r="IK2" s="304"/>
      <c r="IL2" s="304"/>
      <c r="IM2" s="147"/>
      <c r="IN2" s="147"/>
      <c r="IO2" s="304" t="s">
        <v>575</v>
      </c>
      <c r="IP2" s="304"/>
      <c r="IQ2" s="304"/>
      <c r="IR2" s="304"/>
      <c r="IS2" s="304"/>
      <c r="IT2" s="147"/>
      <c r="IU2" s="304" t="s">
        <v>585</v>
      </c>
      <c r="IV2" s="304"/>
      <c r="IW2" s="304"/>
      <c r="IX2" s="304"/>
      <c r="IY2" s="304"/>
      <c r="IZ2" s="147"/>
      <c r="JA2" s="304" t="s">
        <v>596</v>
      </c>
      <c r="JB2" s="304"/>
      <c r="JC2" s="304"/>
      <c r="JD2" s="304"/>
      <c r="JE2" s="304"/>
      <c r="JF2" s="147"/>
      <c r="JG2" s="304" t="s">
        <v>601</v>
      </c>
      <c r="JH2" s="304"/>
      <c r="JI2" s="304"/>
      <c r="JJ2" s="304"/>
      <c r="JK2" s="304"/>
      <c r="JL2" s="147"/>
      <c r="JM2" s="304" t="s">
        <v>616</v>
      </c>
      <c r="JN2" s="304"/>
      <c r="JO2" s="304"/>
      <c r="JP2" s="304"/>
      <c r="JQ2" s="304"/>
      <c r="JR2" s="147"/>
      <c r="JS2" s="304" t="s">
        <v>629</v>
      </c>
      <c r="JT2" s="304"/>
      <c r="JU2" s="304"/>
      <c r="JV2" s="304"/>
      <c r="JW2" s="304"/>
      <c r="JX2" s="147"/>
      <c r="JY2" s="304" t="s">
        <v>639</v>
      </c>
      <c r="JZ2" s="304"/>
      <c r="KA2" s="304"/>
      <c r="KB2" s="304"/>
      <c r="KC2" s="304"/>
      <c r="KD2" s="147"/>
      <c r="KE2" s="303" t="s">
        <v>645</v>
      </c>
      <c r="KF2" s="303"/>
      <c r="KG2" s="303"/>
      <c r="KH2" s="303"/>
      <c r="KI2" s="303"/>
      <c r="KK2" s="303" t="s">
        <v>652</v>
      </c>
      <c r="KL2" s="303"/>
      <c r="KM2" s="303"/>
      <c r="KN2" s="303"/>
      <c r="KO2" s="303"/>
      <c r="KQ2" s="303" t="s">
        <v>662</v>
      </c>
      <c r="KR2" s="303"/>
      <c r="KS2" s="303"/>
      <c r="KT2" s="303"/>
      <c r="KU2" s="303"/>
      <c r="KW2" s="303" t="s">
        <v>669</v>
      </c>
      <c r="KX2" s="303"/>
      <c r="KY2" s="303"/>
      <c r="KZ2" s="303"/>
      <c r="LA2" s="303"/>
      <c r="LC2" s="303" t="s">
        <v>676</v>
      </c>
      <c r="LD2" s="303"/>
      <c r="LE2" s="303"/>
      <c r="LF2" s="303"/>
      <c r="LG2" s="303"/>
      <c r="LI2" s="303" t="s">
        <v>684</v>
      </c>
      <c r="LJ2" s="303"/>
      <c r="LK2" s="303"/>
      <c r="LL2" s="303"/>
      <c r="LM2" s="303"/>
      <c r="LO2" s="303" t="s">
        <v>693</v>
      </c>
      <c r="LP2" s="303"/>
      <c r="LQ2" s="303"/>
      <c r="LR2" s="303"/>
      <c r="LS2" s="303"/>
      <c r="LU2" s="303" t="s">
        <v>700</v>
      </c>
      <c r="LV2" s="303"/>
      <c r="LW2" s="303"/>
      <c r="LX2" s="303"/>
      <c r="LY2" s="303"/>
      <c r="MA2" s="303" t="s">
        <v>707</v>
      </c>
      <c r="MB2" s="303"/>
      <c r="MC2" s="303"/>
      <c r="MD2" s="303"/>
      <c r="ME2" s="303"/>
      <c r="MG2" s="303" t="s">
        <v>714</v>
      </c>
      <c r="MH2" s="303"/>
      <c r="MI2" s="303"/>
      <c r="MJ2" s="303"/>
      <c r="MK2" s="303"/>
      <c r="MM2" s="303" t="s">
        <v>723</v>
      </c>
      <c r="MN2" s="303"/>
      <c r="MO2" s="303"/>
      <c r="MP2" s="303"/>
      <c r="MQ2" s="303"/>
    </row>
    <row r="3" spans="1:355" ht="23.4" x14ac:dyDescent="0.45">
      <c r="A3" s="149"/>
      <c r="B3" s="149"/>
      <c r="C3" s="149"/>
      <c r="D3" s="149"/>
      <c r="E3" s="149"/>
      <c r="G3" s="149"/>
      <c r="H3" s="149"/>
      <c r="I3" s="149"/>
      <c r="J3" s="149"/>
      <c r="K3" s="149"/>
      <c r="M3" s="149"/>
      <c r="N3" s="149"/>
      <c r="O3" s="149"/>
      <c r="P3" s="149"/>
      <c r="Q3" s="149"/>
      <c r="S3" s="149"/>
      <c r="T3" s="149"/>
      <c r="U3" s="149"/>
      <c r="V3" s="149"/>
      <c r="W3" s="149"/>
      <c r="Y3" s="149"/>
      <c r="Z3" s="149"/>
      <c r="AA3" s="149"/>
      <c r="AB3" s="149"/>
      <c r="AC3" s="149"/>
      <c r="AE3" s="149"/>
      <c r="AF3" s="149"/>
      <c r="AG3" s="149"/>
      <c r="AH3" s="149"/>
      <c r="AI3" s="149"/>
      <c r="AK3" s="149"/>
      <c r="AL3" s="149"/>
      <c r="AM3" s="149"/>
      <c r="AN3" s="149"/>
      <c r="AO3" s="149"/>
      <c r="AQ3" s="149"/>
      <c r="AR3" s="149"/>
      <c r="AS3" s="149"/>
      <c r="AT3" s="149"/>
      <c r="AU3" s="149"/>
      <c r="AW3" s="149"/>
      <c r="AX3" s="149"/>
      <c r="AY3" s="149"/>
      <c r="AZ3" s="149"/>
      <c r="BA3" s="149"/>
      <c r="BC3" s="149"/>
      <c r="BD3" s="149"/>
      <c r="BE3" s="149"/>
      <c r="BF3" s="149"/>
      <c r="BG3" s="149"/>
      <c r="BI3" s="149"/>
      <c r="BJ3" s="149"/>
      <c r="BK3" s="149"/>
      <c r="BL3" s="149"/>
      <c r="BM3" s="149"/>
      <c r="BO3" s="149"/>
      <c r="BP3" s="149"/>
      <c r="BQ3" s="149"/>
      <c r="BR3" s="149"/>
      <c r="BS3" s="149"/>
      <c r="BU3" s="149"/>
      <c r="BV3" s="149"/>
      <c r="BW3" s="149"/>
      <c r="BX3" s="149"/>
      <c r="BY3" s="149"/>
      <c r="CA3" s="149"/>
      <c r="CB3" s="149"/>
      <c r="CC3" s="149"/>
      <c r="CD3" s="149"/>
      <c r="CE3" s="149"/>
      <c r="CG3" s="149"/>
      <c r="CH3" s="149"/>
      <c r="CI3" s="149"/>
      <c r="CJ3" s="149"/>
      <c r="CK3" s="149"/>
      <c r="CM3" s="149"/>
      <c r="CN3" s="149"/>
      <c r="CO3" s="149"/>
      <c r="CP3" s="149"/>
      <c r="CQ3" s="149"/>
      <c r="CS3" s="149"/>
      <c r="CT3" s="149"/>
      <c r="CU3" s="149"/>
      <c r="CV3" s="149"/>
      <c r="CW3" s="149"/>
      <c r="CY3" s="149"/>
      <c r="CZ3" s="149"/>
      <c r="DA3" s="149"/>
      <c r="DB3" s="149"/>
      <c r="DC3" s="149"/>
      <c r="DE3" s="149"/>
      <c r="DF3" s="149"/>
      <c r="DG3" s="149"/>
      <c r="DH3" s="149"/>
      <c r="DI3" s="149"/>
      <c r="DK3" s="149"/>
      <c r="DL3" s="149"/>
      <c r="DM3" s="149"/>
      <c r="DN3" s="149"/>
      <c r="DO3" s="149"/>
      <c r="DQ3" s="149"/>
      <c r="DR3" s="149"/>
      <c r="DS3" s="149"/>
      <c r="DT3" s="149"/>
      <c r="DU3" s="149"/>
      <c r="DW3" s="149"/>
      <c r="DX3" s="149"/>
      <c r="DY3" s="149"/>
      <c r="DZ3" s="149"/>
      <c r="EA3" s="149"/>
      <c r="EC3" s="149"/>
      <c r="ED3" s="149"/>
      <c r="EE3" s="149"/>
      <c r="EF3" s="149"/>
      <c r="EG3" s="149"/>
      <c r="EI3" s="149"/>
      <c r="EJ3" s="149"/>
      <c r="EK3" s="149"/>
      <c r="EL3" s="149"/>
      <c r="EM3" s="149"/>
      <c r="EO3" s="149"/>
      <c r="EP3" s="149"/>
      <c r="EQ3" s="149"/>
      <c r="ER3" s="149"/>
      <c r="ES3" s="149"/>
      <c r="EU3" s="149"/>
      <c r="EV3" s="149"/>
      <c r="EW3" s="149"/>
      <c r="EX3" s="149"/>
      <c r="EY3" s="149"/>
      <c r="FA3" s="149"/>
      <c r="FB3" s="149"/>
      <c r="FC3" s="149"/>
      <c r="FD3" s="149"/>
      <c r="FE3" s="149"/>
      <c r="FG3" s="149"/>
      <c r="FH3" s="149"/>
      <c r="FI3" s="149"/>
      <c r="FJ3" s="149"/>
      <c r="FK3" s="149"/>
      <c r="FM3" s="149"/>
      <c r="FN3" s="149"/>
      <c r="FO3" s="149"/>
      <c r="FP3" s="149"/>
      <c r="FQ3" s="149"/>
      <c r="FS3" s="149"/>
      <c r="FT3" s="149"/>
      <c r="FU3" s="149"/>
      <c r="FV3" s="149"/>
      <c r="FW3" s="149"/>
      <c r="FY3" s="149"/>
      <c r="FZ3" s="149"/>
      <c r="GA3" s="149"/>
      <c r="GB3" s="149"/>
      <c r="GC3" s="149"/>
      <c r="GE3" s="149"/>
      <c r="GF3" s="149"/>
      <c r="GG3" s="149"/>
      <c r="GH3" s="149"/>
      <c r="GI3" s="149"/>
      <c r="GK3" s="149"/>
      <c r="GL3" s="149"/>
      <c r="GM3" s="149"/>
      <c r="GN3" s="149"/>
      <c r="GO3" s="149"/>
      <c r="GQ3" s="149"/>
      <c r="GR3" s="149"/>
      <c r="GS3" s="149"/>
      <c r="GT3" s="149"/>
      <c r="GU3" s="149"/>
      <c r="GW3" s="149"/>
      <c r="GX3" s="149"/>
      <c r="GY3" s="149"/>
      <c r="GZ3" s="149"/>
      <c r="HA3" s="149"/>
      <c r="HC3" s="149"/>
      <c r="HD3" s="149"/>
      <c r="HE3" s="149"/>
      <c r="HF3" s="149"/>
      <c r="HG3" s="149"/>
      <c r="HI3" s="149"/>
      <c r="HJ3" s="149"/>
      <c r="HK3" s="149"/>
      <c r="HL3" s="149"/>
      <c r="HM3" s="149"/>
      <c r="HO3" s="149"/>
      <c r="HP3" s="149"/>
      <c r="HQ3" s="149"/>
      <c r="HR3" s="149"/>
      <c r="HS3" s="149"/>
      <c r="HU3" s="149"/>
      <c r="HV3" s="149"/>
      <c r="HW3" s="149"/>
      <c r="HX3" s="149"/>
      <c r="HY3" s="149"/>
      <c r="IA3" s="149"/>
      <c r="IB3" s="149"/>
      <c r="IC3" s="149"/>
      <c r="ID3" s="149"/>
      <c r="IE3" s="149"/>
      <c r="IH3" s="149"/>
      <c r="II3" s="149"/>
      <c r="IJ3" s="149"/>
      <c r="IK3" s="149"/>
      <c r="IL3" s="149"/>
      <c r="IO3" s="149"/>
      <c r="IP3" s="149"/>
      <c r="IQ3" s="149"/>
      <c r="IR3" s="149"/>
      <c r="IS3" s="149"/>
      <c r="IU3" s="149"/>
      <c r="IV3" s="149"/>
      <c r="IW3" s="149"/>
      <c r="IX3" s="149"/>
      <c r="IY3" s="149"/>
      <c r="JA3" s="149"/>
      <c r="JB3" s="149"/>
      <c r="JC3" s="149"/>
      <c r="JD3" s="149"/>
      <c r="JE3" s="149"/>
      <c r="JG3" s="149"/>
      <c r="JH3" s="149"/>
      <c r="JI3" s="149"/>
      <c r="JJ3" s="149"/>
      <c r="JK3" s="149"/>
      <c r="JM3" s="149"/>
      <c r="JN3" s="149"/>
      <c r="JO3" s="149"/>
      <c r="JP3" s="149"/>
      <c r="JQ3" s="149"/>
      <c r="JS3" s="149"/>
      <c r="JT3" s="149"/>
      <c r="JU3" s="149"/>
      <c r="JV3" s="149"/>
      <c r="JW3" s="149"/>
      <c r="JY3" s="149"/>
      <c r="JZ3" s="149"/>
      <c r="KA3" s="149"/>
      <c r="KB3" s="149"/>
      <c r="KC3" s="149"/>
      <c r="KE3" s="149"/>
      <c r="KF3" s="149"/>
      <c r="KG3" s="149"/>
      <c r="KH3" s="149"/>
      <c r="KI3" s="149"/>
      <c r="KK3" s="149"/>
      <c r="KL3" s="149"/>
      <c r="KM3" s="149"/>
      <c r="KN3" s="149"/>
      <c r="KO3" s="149"/>
      <c r="KQ3" s="149"/>
      <c r="KR3" s="149"/>
      <c r="KS3" s="149"/>
      <c r="KT3" s="149"/>
      <c r="KU3" s="149"/>
      <c r="KW3" s="149"/>
      <c r="KX3" s="149"/>
      <c r="KY3" s="149"/>
      <c r="KZ3" s="149"/>
      <c r="LA3" s="149"/>
      <c r="LC3" s="149"/>
      <c r="LD3" s="149"/>
      <c r="LE3" s="149"/>
      <c r="LF3" s="149"/>
      <c r="LG3" s="149"/>
      <c r="LI3" s="149"/>
      <c r="LJ3" s="149"/>
      <c r="LK3" s="149"/>
      <c r="LL3" s="149"/>
      <c r="LM3" s="149"/>
      <c r="LO3" s="149"/>
      <c r="LP3" s="149"/>
      <c r="LQ3" s="149"/>
      <c r="LR3" s="149"/>
      <c r="LS3" s="149"/>
      <c r="LU3" s="149"/>
      <c r="LV3" s="149"/>
      <c r="LW3" s="149"/>
      <c r="LX3" s="149"/>
      <c r="LY3" s="149"/>
      <c r="MA3" s="149"/>
      <c r="MB3" s="149"/>
      <c r="MC3" s="149"/>
      <c r="MD3" s="149"/>
      <c r="ME3" s="149"/>
      <c r="MG3" s="149"/>
      <c r="MH3" s="149"/>
      <c r="MI3" s="149"/>
      <c r="MJ3" s="149"/>
      <c r="MK3" s="149"/>
      <c r="MM3" s="149"/>
      <c r="MN3" s="149"/>
      <c r="MO3" s="149"/>
      <c r="MP3" s="149"/>
      <c r="MQ3" s="149"/>
    </row>
    <row r="4" spans="1:355" s="152" customFormat="1" ht="23.4" x14ac:dyDescent="0.45">
      <c r="A4" s="151" t="s">
        <v>154</v>
      </c>
      <c r="B4" s="151"/>
      <c r="C4" s="151"/>
      <c r="D4" s="151"/>
      <c r="E4" s="151"/>
      <c r="G4" s="151" t="s">
        <v>154</v>
      </c>
      <c r="H4" s="151"/>
      <c r="I4" s="151"/>
      <c r="J4" s="151"/>
      <c r="K4" s="151"/>
      <c r="M4" s="151" t="s">
        <v>154</v>
      </c>
      <c r="N4" s="151"/>
      <c r="O4" s="151"/>
      <c r="P4" s="151"/>
      <c r="Q4" s="151"/>
      <c r="S4" s="151" t="s">
        <v>154</v>
      </c>
      <c r="T4" s="151"/>
      <c r="U4" s="151"/>
      <c r="V4" s="151"/>
      <c r="W4" s="151"/>
      <c r="Y4" s="151" t="s">
        <v>154</v>
      </c>
      <c r="Z4" s="151"/>
      <c r="AA4" s="151"/>
      <c r="AB4" s="151"/>
      <c r="AC4" s="151"/>
      <c r="AE4" s="151" t="s">
        <v>154</v>
      </c>
      <c r="AF4" s="151"/>
      <c r="AG4" s="151"/>
      <c r="AH4" s="151"/>
      <c r="AI4" s="151"/>
      <c r="AK4" s="151" t="s">
        <v>154</v>
      </c>
      <c r="AL4" s="151"/>
      <c r="AM4" s="151"/>
      <c r="AN4" s="151"/>
      <c r="AO4" s="151"/>
      <c r="AQ4" s="151" t="s">
        <v>154</v>
      </c>
      <c r="AR4" s="151"/>
      <c r="AS4" s="151"/>
      <c r="AT4" s="151"/>
      <c r="AU4" s="151"/>
      <c r="AW4" s="151" t="s">
        <v>154</v>
      </c>
      <c r="AX4" s="151"/>
      <c r="AY4" s="151"/>
      <c r="AZ4" s="151"/>
      <c r="BA4" s="151"/>
      <c r="BC4" s="151" t="s">
        <v>154</v>
      </c>
      <c r="BD4" s="151"/>
      <c r="BE4" s="151"/>
      <c r="BF4" s="151"/>
      <c r="BG4" s="151"/>
      <c r="BI4" s="151" t="s">
        <v>154</v>
      </c>
      <c r="BJ4" s="151"/>
      <c r="BK4" s="151"/>
      <c r="BL4" s="151"/>
      <c r="BM4" s="151"/>
      <c r="BO4" s="151" t="s">
        <v>154</v>
      </c>
      <c r="BP4" s="151"/>
      <c r="BQ4" s="151"/>
      <c r="BR4" s="151"/>
      <c r="BS4" s="151"/>
      <c r="BU4" s="151" t="s">
        <v>154</v>
      </c>
      <c r="BV4" s="151"/>
      <c r="BW4" s="151"/>
      <c r="BX4" s="151"/>
      <c r="BY4" s="151"/>
      <c r="CA4" s="151" t="s">
        <v>154</v>
      </c>
      <c r="CB4" s="151"/>
      <c r="CC4" s="151"/>
      <c r="CD4" s="151"/>
      <c r="CE4" s="151"/>
      <c r="CG4" s="151" t="s">
        <v>154</v>
      </c>
      <c r="CH4" s="151"/>
      <c r="CI4" s="151"/>
      <c r="CJ4" s="151"/>
      <c r="CK4" s="151"/>
      <c r="CM4" s="151" t="s">
        <v>154</v>
      </c>
      <c r="CN4" s="151"/>
      <c r="CO4" s="151"/>
      <c r="CP4" s="151"/>
      <c r="CQ4" s="151"/>
      <c r="CS4" s="151" t="s">
        <v>154</v>
      </c>
      <c r="CT4" s="151"/>
      <c r="CU4" s="151"/>
      <c r="CV4" s="151"/>
      <c r="CW4" s="151"/>
      <c r="CY4" s="151" t="s">
        <v>154</v>
      </c>
      <c r="CZ4" s="151"/>
      <c r="DA4" s="151"/>
      <c r="DB4" s="151"/>
      <c r="DC4" s="151"/>
      <c r="DE4" s="151" t="s">
        <v>154</v>
      </c>
      <c r="DF4" s="151"/>
      <c r="DG4" s="151"/>
      <c r="DH4" s="151"/>
      <c r="DI4" s="151"/>
      <c r="DK4" s="151" t="s">
        <v>154</v>
      </c>
      <c r="DL4" s="151"/>
      <c r="DM4" s="151"/>
      <c r="DN4" s="151"/>
      <c r="DO4" s="151"/>
      <c r="DQ4" s="151" t="s">
        <v>154</v>
      </c>
      <c r="DR4" s="151"/>
      <c r="DS4" s="151"/>
      <c r="DT4" s="151"/>
      <c r="DU4" s="151"/>
      <c r="DW4" s="151" t="s">
        <v>154</v>
      </c>
      <c r="DX4" s="151"/>
      <c r="DY4" s="151"/>
      <c r="DZ4" s="151"/>
      <c r="EA4" s="151"/>
      <c r="EC4" s="151" t="s">
        <v>154</v>
      </c>
      <c r="ED4" s="151"/>
      <c r="EE4" s="151"/>
      <c r="EF4" s="151"/>
      <c r="EG4" s="151"/>
      <c r="EI4" s="151" t="s">
        <v>154</v>
      </c>
      <c r="EJ4" s="151"/>
      <c r="EK4" s="151"/>
      <c r="EL4" s="151"/>
      <c r="EM4" s="151"/>
      <c r="EO4" s="151" t="s">
        <v>154</v>
      </c>
      <c r="EP4" s="151"/>
      <c r="EQ4" s="151"/>
      <c r="ER4" s="151"/>
      <c r="ES4" s="151"/>
      <c r="EU4" s="151" t="s">
        <v>154</v>
      </c>
      <c r="EV4" s="151"/>
      <c r="EW4" s="151"/>
      <c r="EX4" s="151"/>
      <c r="EY4" s="151"/>
      <c r="FA4" s="151" t="s">
        <v>154</v>
      </c>
      <c r="FB4" s="151"/>
      <c r="FC4" s="151"/>
      <c r="FD4" s="151"/>
      <c r="FE4" s="151"/>
      <c r="FG4" s="151" t="s">
        <v>154</v>
      </c>
      <c r="FH4" s="151"/>
      <c r="FI4" s="151"/>
      <c r="FJ4" s="151"/>
      <c r="FK4" s="151"/>
      <c r="FM4" s="151" t="s">
        <v>154</v>
      </c>
      <c r="FN4" s="151"/>
      <c r="FO4" s="151"/>
      <c r="FP4" s="151"/>
      <c r="FQ4" s="151"/>
      <c r="FS4" s="151" t="s">
        <v>154</v>
      </c>
      <c r="FT4" s="151"/>
      <c r="FU4" s="151"/>
      <c r="FV4" s="151"/>
      <c r="FW4" s="151"/>
      <c r="FY4" s="151" t="s">
        <v>154</v>
      </c>
      <c r="FZ4" s="151"/>
      <c r="GA4" s="151"/>
      <c r="GB4" s="151"/>
      <c r="GC4" s="151"/>
      <c r="GE4" s="151" t="s">
        <v>154</v>
      </c>
      <c r="GF4" s="151"/>
      <c r="GG4" s="151"/>
      <c r="GH4" s="151"/>
      <c r="GI4" s="151"/>
      <c r="GK4" s="151" t="s">
        <v>154</v>
      </c>
      <c r="GL4" s="151"/>
      <c r="GM4" s="151"/>
      <c r="GN4" s="151"/>
      <c r="GO4" s="151"/>
      <c r="GQ4" s="151" t="s">
        <v>154</v>
      </c>
      <c r="GR4" s="151"/>
      <c r="GS4" s="151"/>
      <c r="GT4" s="151"/>
      <c r="GU4" s="151"/>
      <c r="GW4" s="151" t="s">
        <v>154</v>
      </c>
      <c r="GX4" s="151"/>
      <c r="GY4" s="151"/>
      <c r="GZ4" s="151"/>
      <c r="HA4" s="151"/>
      <c r="HC4" s="151" t="s">
        <v>154</v>
      </c>
      <c r="HD4" s="151"/>
      <c r="HE4" s="151"/>
      <c r="HF4" s="151"/>
      <c r="HG4" s="151"/>
      <c r="HI4" s="151" t="s">
        <v>154</v>
      </c>
      <c r="HJ4" s="151"/>
      <c r="HK4" s="151"/>
      <c r="HL4" s="151"/>
      <c r="HM4" s="151"/>
      <c r="HO4" s="151" t="s">
        <v>154</v>
      </c>
      <c r="HP4" s="151"/>
      <c r="HQ4" s="151"/>
      <c r="HR4" s="151"/>
      <c r="HS4" s="151"/>
      <c r="HU4" s="151" t="s">
        <v>154</v>
      </c>
      <c r="HV4" s="151"/>
      <c r="HW4" s="151"/>
      <c r="HX4" s="151"/>
      <c r="HY4" s="151"/>
      <c r="IA4" s="151" t="s">
        <v>154</v>
      </c>
      <c r="IB4" s="151"/>
      <c r="IC4" s="151"/>
      <c r="ID4" s="151"/>
      <c r="IE4" s="151"/>
      <c r="IH4" s="151" t="s">
        <v>154</v>
      </c>
      <c r="II4" s="151"/>
      <c r="IJ4" s="151"/>
      <c r="IK4" s="151"/>
      <c r="IL4" s="151"/>
      <c r="IO4" s="151" t="s">
        <v>154</v>
      </c>
      <c r="IP4" s="151"/>
      <c r="IQ4" s="151"/>
      <c r="IR4" s="151"/>
      <c r="IS4" s="151"/>
      <c r="IU4" s="151" t="s">
        <v>154</v>
      </c>
      <c r="IV4" s="151"/>
      <c r="IW4" s="151"/>
      <c r="IX4" s="151"/>
      <c r="IY4" s="151"/>
      <c r="JA4" s="151" t="s">
        <v>154</v>
      </c>
      <c r="JB4" s="151"/>
      <c r="JC4" s="151"/>
      <c r="JD4" s="151"/>
      <c r="JE4" s="151"/>
      <c r="JG4" s="151" t="s">
        <v>154</v>
      </c>
      <c r="JH4" s="151"/>
      <c r="JI4" s="151"/>
      <c r="JJ4" s="151"/>
      <c r="JK4" s="151"/>
      <c r="JM4" s="151" t="s">
        <v>154</v>
      </c>
      <c r="JN4" s="151"/>
      <c r="JO4" s="151"/>
      <c r="JP4" s="151"/>
      <c r="JQ4" s="151"/>
      <c r="JS4" s="151" t="s">
        <v>154</v>
      </c>
      <c r="JT4" s="151"/>
      <c r="JU4" s="151"/>
      <c r="JV4" s="151"/>
      <c r="JW4" s="151"/>
      <c r="JY4" s="151" t="s">
        <v>154</v>
      </c>
      <c r="JZ4" s="151"/>
      <c r="KA4" s="151"/>
      <c r="KB4" s="151"/>
      <c r="KC4" s="151"/>
      <c r="KE4" s="153" t="s">
        <v>154</v>
      </c>
      <c r="KF4" s="151"/>
      <c r="KG4" s="151"/>
      <c r="KH4" s="151"/>
      <c r="KI4" s="151"/>
      <c r="KK4" s="153" t="s">
        <v>154</v>
      </c>
      <c r="KL4" s="151"/>
      <c r="KM4" s="151"/>
      <c r="KN4" s="151"/>
      <c r="KO4" s="151"/>
      <c r="KQ4" s="153" t="s">
        <v>154</v>
      </c>
      <c r="KR4" s="151"/>
      <c r="KS4" s="151"/>
      <c r="KT4" s="151"/>
      <c r="KU4" s="151"/>
      <c r="KW4" s="153" t="s">
        <v>154</v>
      </c>
      <c r="KX4" s="151"/>
      <c r="KY4" s="151"/>
      <c r="KZ4" s="151"/>
      <c r="LA4" s="151"/>
      <c r="LC4" s="153" t="s">
        <v>154</v>
      </c>
      <c r="LD4" s="151"/>
      <c r="LE4" s="151"/>
      <c r="LF4" s="151"/>
      <c r="LG4" s="151"/>
      <c r="LI4" s="153" t="s">
        <v>154</v>
      </c>
      <c r="LJ4" s="151"/>
      <c r="LK4" s="151"/>
      <c r="LL4" s="151"/>
      <c r="LM4" s="151"/>
      <c r="LO4" s="153" t="s">
        <v>154</v>
      </c>
      <c r="LP4" s="151"/>
      <c r="LQ4" s="151"/>
      <c r="LR4" s="151"/>
      <c r="LS4" s="151"/>
      <c r="LU4" s="153" t="s">
        <v>154</v>
      </c>
      <c r="LV4" s="151"/>
      <c r="LW4" s="151"/>
      <c r="LX4" s="151"/>
      <c r="LY4" s="151"/>
      <c r="MA4" s="153" t="s">
        <v>154</v>
      </c>
      <c r="MB4" s="151"/>
      <c r="MC4" s="151"/>
      <c r="MD4" s="151"/>
      <c r="ME4" s="151"/>
      <c r="MG4" s="153" t="s">
        <v>154</v>
      </c>
      <c r="MH4" s="151"/>
      <c r="MI4" s="151"/>
      <c r="MJ4" s="151"/>
      <c r="MK4" s="151"/>
      <c r="MM4" s="153" t="s">
        <v>154</v>
      </c>
      <c r="MN4" s="151"/>
      <c r="MO4" s="151"/>
      <c r="MP4" s="151"/>
      <c r="MQ4" s="151"/>
    </row>
    <row r="5" spans="1:355" s="152" customFormat="1" x14ac:dyDescent="0.3">
      <c r="A5" s="154"/>
      <c r="B5" s="155"/>
      <c r="C5" s="154"/>
      <c r="D5" s="156"/>
      <c r="E5" s="154"/>
      <c r="G5" s="154"/>
      <c r="H5" s="155"/>
      <c r="I5" s="154"/>
      <c r="J5" s="156"/>
      <c r="K5" s="154"/>
      <c r="M5" s="154"/>
      <c r="N5" s="155"/>
      <c r="O5" s="154"/>
      <c r="P5" s="156"/>
      <c r="Q5" s="154"/>
      <c r="S5" s="154"/>
      <c r="T5" s="155"/>
      <c r="U5" s="154"/>
      <c r="V5" s="156"/>
      <c r="W5" s="154"/>
      <c r="Y5" s="154"/>
      <c r="Z5" s="155"/>
      <c r="AA5" s="154"/>
      <c r="AB5" s="156"/>
      <c r="AC5" s="154"/>
      <c r="AE5" s="154"/>
      <c r="AF5" s="155"/>
      <c r="AG5" s="154"/>
      <c r="AH5" s="156"/>
      <c r="AI5" s="154"/>
      <c r="AK5" s="154"/>
      <c r="AL5" s="155"/>
      <c r="AM5" s="154"/>
      <c r="AN5" s="156"/>
      <c r="AO5" s="154"/>
      <c r="AQ5" s="154"/>
      <c r="AR5" s="155"/>
      <c r="AS5" s="154"/>
      <c r="AT5" s="156"/>
      <c r="AU5" s="154"/>
      <c r="AW5" s="154"/>
      <c r="AX5" s="155"/>
      <c r="AY5" s="154"/>
      <c r="AZ5" s="156"/>
      <c r="BA5" s="154"/>
      <c r="BC5" s="154"/>
      <c r="BD5" s="155"/>
      <c r="BE5" s="154"/>
      <c r="BF5" s="156"/>
      <c r="BG5" s="154"/>
      <c r="BI5" s="154"/>
      <c r="BJ5" s="155"/>
      <c r="BK5" s="154"/>
      <c r="BL5" s="156"/>
      <c r="BM5" s="154"/>
      <c r="BO5" s="154"/>
      <c r="BP5" s="155"/>
      <c r="BQ5" s="154"/>
      <c r="BR5" s="156"/>
      <c r="BS5" s="154"/>
      <c r="BU5" s="154"/>
      <c r="BV5" s="155"/>
      <c r="BW5" s="154"/>
      <c r="BX5" s="156"/>
      <c r="BY5" s="154"/>
      <c r="CA5" s="154"/>
      <c r="CB5" s="155"/>
      <c r="CC5" s="154"/>
      <c r="CD5" s="156"/>
      <c r="CE5" s="154"/>
      <c r="CG5" s="154"/>
      <c r="CH5" s="155"/>
      <c r="CI5" s="154"/>
      <c r="CJ5" s="156"/>
      <c r="CK5" s="154"/>
      <c r="CM5" s="154"/>
      <c r="CN5" s="155"/>
      <c r="CO5" s="154"/>
      <c r="CP5" s="156"/>
      <c r="CQ5" s="154"/>
      <c r="CS5" s="154"/>
      <c r="CT5" s="155"/>
      <c r="CU5" s="154"/>
      <c r="CV5" s="156"/>
      <c r="CW5" s="154"/>
      <c r="CY5" s="154"/>
      <c r="CZ5" s="155"/>
      <c r="DA5" s="154"/>
      <c r="DB5" s="156"/>
      <c r="DC5" s="154"/>
      <c r="DE5" s="154"/>
      <c r="DF5" s="155"/>
      <c r="DG5" s="154"/>
      <c r="DH5" s="156"/>
      <c r="DI5" s="154"/>
      <c r="DK5" s="154"/>
      <c r="DL5" s="155"/>
      <c r="DM5" s="154"/>
      <c r="DN5" s="156"/>
      <c r="DO5" s="154"/>
      <c r="DQ5" s="154"/>
      <c r="DR5" s="155"/>
      <c r="DS5" s="154"/>
      <c r="DT5" s="156"/>
      <c r="DU5" s="154"/>
      <c r="DW5" s="154"/>
      <c r="DX5" s="155"/>
      <c r="DY5" s="154"/>
      <c r="DZ5" s="156"/>
      <c r="EA5" s="154"/>
      <c r="EC5" s="154"/>
      <c r="ED5" s="155"/>
      <c r="EE5" s="154"/>
      <c r="EF5" s="156"/>
      <c r="EG5" s="154"/>
      <c r="EI5" s="154"/>
      <c r="EJ5" s="155"/>
      <c r="EK5" s="154"/>
      <c r="EL5" s="156"/>
      <c r="EM5" s="154"/>
      <c r="EO5" s="154"/>
      <c r="EP5" s="155"/>
      <c r="EQ5" s="154"/>
      <c r="ER5" s="156"/>
      <c r="ES5" s="154"/>
      <c r="EU5" s="154"/>
      <c r="EV5" s="155"/>
      <c r="EW5" s="154"/>
      <c r="EX5" s="156"/>
      <c r="EY5" s="154"/>
      <c r="FA5" s="154"/>
      <c r="FB5" s="155"/>
      <c r="FC5" s="154"/>
      <c r="FD5" s="156"/>
      <c r="FE5" s="154"/>
      <c r="FG5" s="154"/>
      <c r="FH5" s="155"/>
      <c r="FI5" s="154"/>
      <c r="FJ5" s="156"/>
      <c r="FK5" s="154"/>
      <c r="FM5" s="154"/>
      <c r="FN5" s="155"/>
      <c r="FO5" s="154"/>
      <c r="FP5" s="156"/>
      <c r="FQ5" s="154"/>
      <c r="FS5" s="154"/>
      <c r="FT5" s="155"/>
      <c r="FU5" s="154"/>
      <c r="FV5" s="156"/>
      <c r="FW5" s="154"/>
      <c r="FY5" s="154"/>
      <c r="FZ5" s="155"/>
      <c r="GA5" s="154"/>
      <c r="GB5" s="156"/>
      <c r="GC5" s="154"/>
      <c r="GE5" s="154"/>
      <c r="GF5" s="155"/>
      <c r="GG5" s="154"/>
      <c r="GH5" s="156"/>
      <c r="GI5" s="154"/>
      <c r="GK5" s="154"/>
      <c r="GL5" s="155"/>
      <c r="GM5" s="154"/>
      <c r="GN5" s="156"/>
      <c r="GO5" s="154"/>
      <c r="GQ5" s="154"/>
      <c r="GR5" s="155"/>
      <c r="GS5" s="154"/>
      <c r="GT5" s="156"/>
      <c r="GU5" s="154"/>
      <c r="GW5" s="154"/>
      <c r="GX5" s="155"/>
      <c r="GY5" s="154"/>
      <c r="GZ5" s="156"/>
      <c r="HA5" s="154"/>
      <c r="HC5" s="154"/>
      <c r="HD5" s="155"/>
      <c r="HE5" s="154"/>
      <c r="HF5" s="156"/>
      <c r="HG5" s="154"/>
      <c r="HI5" s="154"/>
      <c r="HJ5" s="155"/>
      <c r="HK5" s="154"/>
      <c r="HL5" s="156"/>
      <c r="HM5" s="154"/>
      <c r="HO5" s="154"/>
      <c r="HP5" s="155"/>
      <c r="HQ5" s="154"/>
      <c r="HR5" s="156"/>
      <c r="HS5" s="154"/>
      <c r="HU5" s="154"/>
      <c r="HV5" s="155"/>
      <c r="HW5" s="154"/>
      <c r="HX5" s="156"/>
      <c r="HY5" s="154"/>
      <c r="IA5" s="154"/>
      <c r="IB5" s="155"/>
      <c r="IC5" s="154"/>
      <c r="ID5" s="156"/>
      <c r="IE5" s="154"/>
      <c r="IH5" s="154"/>
      <c r="II5" s="155"/>
      <c r="IJ5" s="154"/>
      <c r="IK5" s="156"/>
      <c r="IL5" s="154"/>
      <c r="IO5" s="154"/>
      <c r="IP5" s="155"/>
      <c r="IQ5" s="154"/>
      <c r="IR5" s="156"/>
      <c r="IS5" s="154"/>
      <c r="IU5" s="154"/>
      <c r="IV5" s="155"/>
      <c r="IW5" s="154"/>
      <c r="IX5" s="156"/>
      <c r="IY5" s="154"/>
      <c r="JA5" s="154"/>
      <c r="JB5" s="155"/>
      <c r="JC5" s="154"/>
      <c r="JD5" s="156"/>
      <c r="JE5" s="154"/>
      <c r="JG5" s="154"/>
      <c r="JH5" s="155"/>
      <c r="JI5" s="154"/>
      <c r="JJ5" s="156"/>
      <c r="JK5" s="154"/>
      <c r="JM5" s="154"/>
      <c r="JN5" s="155"/>
      <c r="JO5" s="154"/>
      <c r="JP5" s="156"/>
      <c r="JQ5" s="154"/>
      <c r="JS5" s="154"/>
      <c r="JT5" s="155"/>
      <c r="JU5" s="154"/>
      <c r="JV5" s="156"/>
      <c r="JW5" s="154"/>
      <c r="JY5" s="154"/>
      <c r="JZ5" s="155"/>
      <c r="KA5" s="154"/>
      <c r="KB5" s="156"/>
      <c r="KC5" s="154"/>
      <c r="KE5" s="154"/>
      <c r="KF5" s="155"/>
      <c r="KG5" s="154"/>
      <c r="KH5" s="156"/>
      <c r="KI5" s="154"/>
      <c r="KK5" s="154"/>
      <c r="KL5" s="155"/>
      <c r="KM5" s="154"/>
      <c r="KN5" s="156"/>
      <c r="KO5" s="154"/>
      <c r="KQ5" s="154"/>
      <c r="KR5" s="155"/>
      <c r="KS5" s="154"/>
      <c r="KT5" s="156"/>
      <c r="KU5" s="154"/>
      <c r="KW5" s="154"/>
      <c r="KX5" s="155"/>
      <c r="KY5" s="154"/>
      <c r="KZ5" s="156"/>
      <c r="LA5" s="154"/>
      <c r="LC5" s="154"/>
      <c r="LD5" s="155"/>
      <c r="LE5" s="154"/>
      <c r="LF5" s="156"/>
      <c r="LG5" s="154"/>
      <c r="LI5" s="154"/>
      <c r="LJ5" s="155"/>
      <c r="LK5" s="154"/>
      <c r="LL5" s="156"/>
      <c r="LM5" s="154"/>
      <c r="LO5" s="154"/>
      <c r="LP5" s="155"/>
      <c r="LQ5" s="154"/>
      <c r="LR5" s="156"/>
      <c r="LS5" s="154"/>
      <c r="LU5" s="154"/>
      <c r="LV5" s="155"/>
      <c r="LW5" s="154"/>
      <c r="LX5" s="156"/>
      <c r="LY5" s="154"/>
      <c r="MA5" s="154"/>
      <c r="MB5" s="155"/>
      <c r="MC5" s="154"/>
      <c r="MD5" s="156"/>
      <c r="ME5" s="154"/>
      <c r="MG5" s="154"/>
      <c r="MH5" s="155"/>
      <c r="MI5" s="154"/>
      <c r="MJ5" s="156"/>
      <c r="MK5" s="154"/>
      <c r="MM5" s="154"/>
      <c r="MN5" s="155"/>
      <c r="MO5" s="154"/>
      <c r="MP5" s="156"/>
      <c r="MQ5" s="154"/>
    </row>
    <row r="6" spans="1:355" s="152" customFormat="1" ht="18" x14ac:dyDescent="0.35">
      <c r="A6" s="157" t="s">
        <v>110</v>
      </c>
      <c r="B6" s="158"/>
      <c r="C6" s="159"/>
      <c r="D6" s="160"/>
      <c r="E6" s="159"/>
      <c r="G6" s="157" t="s">
        <v>110</v>
      </c>
      <c r="H6" s="158"/>
      <c r="I6" s="159"/>
      <c r="J6" s="160"/>
      <c r="K6" s="159"/>
      <c r="M6" s="157" t="s">
        <v>110</v>
      </c>
      <c r="N6" s="158"/>
      <c r="O6" s="159"/>
      <c r="P6" s="160"/>
      <c r="Q6" s="159"/>
      <c r="S6" s="157" t="s">
        <v>110</v>
      </c>
      <c r="T6" s="158"/>
      <c r="U6" s="159"/>
      <c r="V6" s="160"/>
      <c r="W6" s="159"/>
      <c r="Y6" s="157" t="s">
        <v>110</v>
      </c>
      <c r="Z6" s="158"/>
      <c r="AA6" s="159"/>
      <c r="AB6" s="160"/>
      <c r="AC6" s="159"/>
      <c r="AE6" s="157" t="s">
        <v>110</v>
      </c>
      <c r="AF6" s="158"/>
      <c r="AG6" s="159"/>
      <c r="AH6" s="160"/>
      <c r="AI6" s="159"/>
      <c r="AK6" s="157" t="s">
        <v>110</v>
      </c>
      <c r="AL6" s="158"/>
      <c r="AM6" s="159"/>
      <c r="AN6" s="160"/>
      <c r="AO6" s="159"/>
      <c r="AQ6" s="157" t="s">
        <v>110</v>
      </c>
      <c r="AR6" s="158"/>
      <c r="AS6" s="159"/>
      <c r="AT6" s="160"/>
      <c r="AU6" s="159"/>
      <c r="AW6" s="157" t="s">
        <v>110</v>
      </c>
      <c r="AX6" s="158"/>
      <c r="AY6" s="159"/>
      <c r="AZ6" s="160"/>
      <c r="BA6" s="159"/>
      <c r="BC6" s="157" t="s">
        <v>110</v>
      </c>
      <c r="BD6" s="158"/>
      <c r="BE6" s="159"/>
      <c r="BF6" s="160"/>
      <c r="BG6" s="159"/>
      <c r="BI6" s="157" t="s">
        <v>110</v>
      </c>
      <c r="BJ6" s="158"/>
      <c r="BK6" s="159"/>
      <c r="BL6" s="160"/>
      <c r="BM6" s="159"/>
      <c r="BO6" s="157" t="s">
        <v>110</v>
      </c>
      <c r="BP6" s="158"/>
      <c r="BQ6" s="159"/>
      <c r="BR6" s="160"/>
      <c r="BS6" s="159"/>
      <c r="BU6" s="157" t="s">
        <v>110</v>
      </c>
      <c r="BV6" s="158"/>
      <c r="BW6" s="159"/>
      <c r="BX6" s="160"/>
      <c r="BY6" s="159"/>
      <c r="CA6" s="157" t="s">
        <v>110</v>
      </c>
      <c r="CB6" s="158"/>
      <c r="CC6" s="159"/>
      <c r="CD6" s="160"/>
      <c r="CE6" s="159"/>
      <c r="CG6" s="157" t="s">
        <v>110</v>
      </c>
      <c r="CH6" s="158"/>
      <c r="CI6" s="159"/>
      <c r="CJ6" s="160"/>
      <c r="CK6" s="159"/>
      <c r="CM6" s="157" t="s">
        <v>110</v>
      </c>
      <c r="CN6" s="158"/>
      <c r="CO6" s="159"/>
      <c r="CP6" s="160"/>
      <c r="CQ6" s="159"/>
      <c r="CS6" s="157" t="s">
        <v>110</v>
      </c>
      <c r="CT6" s="158"/>
      <c r="CU6" s="159"/>
      <c r="CV6" s="160"/>
      <c r="CW6" s="159"/>
      <c r="CY6" s="157" t="s">
        <v>110</v>
      </c>
      <c r="CZ6" s="158"/>
      <c r="DA6" s="159"/>
      <c r="DB6" s="160"/>
      <c r="DC6" s="159"/>
      <c r="DE6" s="157" t="s">
        <v>110</v>
      </c>
      <c r="DF6" s="158"/>
      <c r="DG6" s="159"/>
      <c r="DH6" s="160"/>
      <c r="DI6" s="159"/>
      <c r="DK6" s="157" t="s">
        <v>110</v>
      </c>
      <c r="DL6" s="158"/>
      <c r="DM6" s="159"/>
      <c r="DN6" s="160"/>
      <c r="DO6" s="159"/>
      <c r="DQ6" s="157" t="s">
        <v>110</v>
      </c>
      <c r="DR6" s="158"/>
      <c r="DS6" s="159"/>
      <c r="DT6" s="160"/>
      <c r="DU6" s="159"/>
      <c r="DW6" s="157" t="s">
        <v>110</v>
      </c>
      <c r="DX6" s="158"/>
      <c r="DY6" s="159"/>
      <c r="DZ6" s="160"/>
      <c r="EA6" s="159"/>
      <c r="EC6" s="157" t="s">
        <v>110</v>
      </c>
      <c r="ED6" s="158"/>
      <c r="EE6" s="159"/>
      <c r="EF6" s="160"/>
      <c r="EG6" s="159"/>
      <c r="EI6" s="157" t="s">
        <v>110</v>
      </c>
      <c r="EJ6" s="158"/>
      <c r="EK6" s="159"/>
      <c r="EL6" s="160"/>
      <c r="EM6" s="159"/>
      <c r="EO6" s="157" t="s">
        <v>110</v>
      </c>
      <c r="EP6" s="158"/>
      <c r="EQ6" s="159"/>
      <c r="ER6" s="160"/>
      <c r="ES6" s="159"/>
      <c r="EU6" s="157" t="s">
        <v>110</v>
      </c>
      <c r="EV6" s="158"/>
      <c r="EW6" s="159"/>
      <c r="EX6" s="160"/>
      <c r="EY6" s="159"/>
      <c r="FA6" s="157" t="s">
        <v>110</v>
      </c>
      <c r="FB6" s="158"/>
      <c r="FC6" s="159"/>
      <c r="FD6" s="160"/>
      <c r="FE6" s="159"/>
      <c r="FG6" s="157" t="s">
        <v>110</v>
      </c>
      <c r="FH6" s="158"/>
      <c r="FI6" s="159"/>
      <c r="FJ6" s="160"/>
      <c r="FK6" s="159"/>
      <c r="FM6" s="157" t="s">
        <v>110</v>
      </c>
      <c r="FN6" s="158"/>
      <c r="FO6" s="159"/>
      <c r="FP6" s="160"/>
      <c r="FQ6" s="159"/>
      <c r="FS6" s="157" t="s">
        <v>110</v>
      </c>
      <c r="FT6" s="158"/>
      <c r="FU6" s="159"/>
      <c r="FV6" s="160"/>
      <c r="FW6" s="159"/>
      <c r="FY6" s="157" t="s">
        <v>110</v>
      </c>
      <c r="FZ6" s="158"/>
      <c r="GA6" s="159"/>
      <c r="GB6" s="160"/>
      <c r="GC6" s="159"/>
      <c r="GE6" s="157" t="s">
        <v>110</v>
      </c>
      <c r="GF6" s="158"/>
      <c r="GG6" s="159"/>
      <c r="GH6" s="160"/>
      <c r="GI6" s="159"/>
      <c r="GK6" s="157" t="s">
        <v>110</v>
      </c>
      <c r="GL6" s="158"/>
      <c r="GM6" s="159"/>
      <c r="GN6" s="160"/>
      <c r="GO6" s="159"/>
      <c r="GQ6" s="157" t="s">
        <v>110</v>
      </c>
      <c r="GR6" s="158"/>
      <c r="GS6" s="159"/>
      <c r="GT6" s="160"/>
      <c r="GU6" s="159"/>
      <c r="GW6" s="157" t="s">
        <v>110</v>
      </c>
      <c r="GX6" s="158"/>
      <c r="GY6" s="159"/>
      <c r="GZ6" s="160"/>
      <c r="HA6" s="159"/>
      <c r="HC6" s="157" t="s">
        <v>110</v>
      </c>
      <c r="HD6" s="158"/>
      <c r="HE6" s="159"/>
      <c r="HF6" s="160"/>
      <c r="HG6" s="159"/>
      <c r="HI6" s="157" t="s">
        <v>110</v>
      </c>
      <c r="HJ6" s="158"/>
      <c r="HK6" s="159"/>
      <c r="HL6" s="160"/>
      <c r="HM6" s="159"/>
      <c r="HO6" s="157" t="s">
        <v>110</v>
      </c>
      <c r="HP6" s="158"/>
      <c r="HQ6" s="159"/>
      <c r="HR6" s="160"/>
      <c r="HS6" s="159"/>
      <c r="HU6" s="157" t="s">
        <v>110</v>
      </c>
      <c r="HV6" s="158"/>
      <c r="HW6" s="159"/>
      <c r="HX6" s="160"/>
      <c r="HY6" s="159"/>
      <c r="IA6" s="157" t="s">
        <v>110</v>
      </c>
      <c r="IB6" s="158"/>
      <c r="IC6" s="159"/>
      <c r="ID6" s="160"/>
      <c r="IE6" s="159"/>
      <c r="IH6" s="157" t="s">
        <v>110</v>
      </c>
      <c r="II6" s="158"/>
      <c r="IJ6" s="159"/>
      <c r="IK6" s="160"/>
      <c r="IL6" s="159"/>
      <c r="IO6" s="157" t="s">
        <v>110</v>
      </c>
      <c r="IP6" s="158"/>
      <c r="IQ6" s="159"/>
      <c r="IR6" s="160"/>
      <c r="IS6" s="159"/>
      <c r="IU6" s="157" t="s">
        <v>110</v>
      </c>
      <c r="IV6" s="158"/>
      <c r="IW6" s="159"/>
      <c r="IX6" s="160"/>
      <c r="IY6" s="159"/>
      <c r="JA6" s="157" t="s">
        <v>110</v>
      </c>
      <c r="JB6" s="158"/>
      <c r="JC6" s="159"/>
      <c r="JD6" s="160"/>
      <c r="JE6" s="159"/>
      <c r="JG6" s="157" t="s">
        <v>110</v>
      </c>
      <c r="JH6" s="158"/>
      <c r="JI6" s="159"/>
      <c r="JJ6" s="160"/>
      <c r="JK6" s="159"/>
      <c r="JM6" s="157" t="s">
        <v>110</v>
      </c>
      <c r="JN6" s="158"/>
      <c r="JO6" s="159"/>
      <c r="JP6" s="160"/>
      <c r="JQ6" s="159"/>
      <c r="JS6" s="157" t="s">
        <v>110</v>
      </c>
      <c r="JT6" s="158"/>
      <c r="JU6" s="159"/>
      <c r="JV6" s="160"/>
      <c r="JW6" s="159"/>
      <c r="JY6" s="157" t="s">
        <v>110</v>
      </c>
      <c r="JZ6" s="158"/>
      <c r="KA6" s="159"/>
      <c r="KB6" s="160"/>
      <c r="KC6" s="159"/>
      <c r="KE6" s="161" t="s">
        <v>110</v>
      </c>
      <c r="KF6" s="158"/>
      <c r="KG6" s="159"/>
      <c r="KH6" s="160"/>
      <c r="KI6" s="159"/>
      <c r="KK6" s="161" t="s">
        <v>110</v>
      </c>
      <c r="KL6" s="158"/>
      <c r="KM6" s="159"/>
      <c r="KN6" s="160"/>
      <c r="KO6" s="159"/>
      <c r="KQ6" s="161" t="s">
        <v>110</v>
      </c>
      <c r="KR6" s="158"/>
      <c r="KS6" s="159"/>
      <c r="KT6" s="160"/>
      <c r="KU6" s="159"/>
      <c r="KW6" s="161" t="s">
        <v>110</v>
      </c>
      <c r="KX6" s="158"/>
      <c r="KY6" s="159"/>
      <c r="KZ6" s="160"/>
      <c r="LA6" s="159"/>
      <c r="LC6" s="161" t="s">
        <v>110</v>
      </c>
      <c r="LD6" s="158"/>
      <c r="LE6" s="159"/>
      <c r="LF6" s="160"/>
      <c r="LG6" s="159"/>
      <c r="LI6" s="161" t="s">
        <v>110</v>
      </c>
      <c r="LJ6" s="158"/>
      <c r="LK6" s="159"/>
      <c r="LL6" s="160"/>
      <c r="LM6" s="159"/>
      <c r="LO6" s="161" t="s">
        <v>110</v>
      </c>
      <c r="LP6" s="158"/>
      <c r="LQ6" s="159"/>
      <c r="LR6" s="160"/>
      <c r="LS6" s="159"/>
      <c r="LU6" s="161" t="s">
        <v>110</v>
      </c>
      <c r="LV6" s="158"/>
      <c r="LW6" s="159"/>
      <c r="LX6" s="160"/>
      <c r="LY6" s="159"/>
      <c r="MA6" s="161" t="s">
        <v>110</v>
      </c>
      <c r="MB6" s="158"/>
      <c r="MC6" s="159"/>
      <c r="MD6" s="160"/>
      <c r="ME6" s="159"/>
      <c r="MG6" s="161" t="s">
        <v>110</v>
      </c>
      <c r="MH6" s="158"/>
      <c r="MI6" s="159"/>
      <c r="MJ6" s="160"/>
      <c r="MK6" s="159"/>
      <c r="MM6" s="161" t="s">
        <v>110</v>
      </c>
      <c r="MN6" s="158"/>
      <c r="MO6" s="159"/>
      <c r="MP6" s="160"/>
      <c r="MQ6" s="159"/>
    </row>
    <row r="7" spans="1:355" s="152" customFormat="1" ht="18" x14ac:dyDescent="0.35">
      <c r="A7" s="159"/>
      <c r="B7" s="158"/>
      <c r="C7" s="159"/>
      <c r="D7" s="160"/>
      <c r="E7" s="159"/>
      <c r="G7" s="159"/>
      <c r="H7" s="158"/>
      <c r="I7" s="159"/>
      <c r="J7" s="160"/>
      <c r="K7" s="159"/>
      <c r="M7" s="159"/>
      <c r="N7" s="158"/>
      <c r="O7" s="159"/>
      <c r="P7" s="160"/>
      <c r="Q7" s="159"/>
      <c r="S7" s="159"/>
      <c r="T7" s="158"/>
      <c r="U7" s="159"/>
      <c r="V7" s="160"/>
      <c r="W7" s="159"/>
      <c r="Y7" s="159"/>
      <c r="Z7" s="158"/>
      <c r="AA7" s="159"/>
      <c r="AB7" s="160"/>
      <c r="AC7" s="159"/>
      <c r="AE7" s="159"/>
      <c r="AF7" s="158"/>
      <c r="AG7" s="159"/>
      <c r="AH7" s="160"/>
      <c r="AI7" s="159"/>
      <c r="AK7" s="159"/>
      <c r="AL7" s="158"/>
      <c r="AM7" s="159"/>
      <c r="AN7" s="160"/>
      <c r="AO7" s="159"/>
      <c r="AQ7" s="159"/>
      <c r="AR7" s="158"/>
      <c r="AS7" s="159"/>
      <c r="AT7" s="160"/>
      <c r="AU7" s="159"/>
      <c r="AW7" s="159"/>
      <c r="AX7" s="158"/>
      <c r="AY7" s="159"/>
      <c r="AZ7" s="160"/>
      <c r="BA7" s="159"/>
      <c r="BC7" s="159"/>
      <c r="BD7" s="158"/>
      <c r="BE7" s="159"/>
      <c r="BF7" s="160"/>
      <c r="BG7" s="159"/>
      <c r="BI7" s="159"/>
      <c r="BJ7" s="158"/>
      <c r="BK7" s="159"/>
      <c r="BL7" s="160"/>
      <c r="BM7" s="159"/>
      <c r="BO7" s="159"/>
      <c r="BP7" s="158"/>
      <c r="BQ7" s="159"/>
      <c r="BR7" s="160"/>
      <c r="BS7" s="159"/>
      <c r="BU7" s="159"/>
      <c r="BV7" s="158"/>
      <c r="BW7" s="159"/>
      <c r="BX7" s="160"/>
      <c r="BY7" s="159"/>
      <c r="CA7" s="159"/>
      <c r="CB7" s="158"/>
      <c r="CC7" s="159"/>
      <c r="CD7" s="160"/>
      <c r="CE7" s="159"/>
      <c r="CG7" s="159"/>
      <c r="CH7" s="158"/>
      <c r="CI7" s="159"/>
      <c r="CJ7" s="160"/>
      <c r="CK7" s="159"/>
      <c r="CM7" s="159"/>
      <c r="CN7" s="158"/>
      <c r="CO7" s="159"/>
      <c r="CP7" s="160"/>
      <c r="CQ7" s="159"/>
      <c r="CS7" s="159"/>
      <c r="CT7" s="158"/>
      <c r="CU7" s="159"/>
      <c r="CV7" s="160"/>
      <c r="CW7" s="159"/>
      <c r="CY7" s="159"/>
      <c r="CZ7" s="158"/>
      <c r="DA7" s="159"/>
      <c r="DB7" s="160"/>
      <c r="DC7" s="159"/>
      <c r="DE7" s="159"/>
      <c r="DF7" s="158"/>
      <c r="DG7" s="159"/>
      <c r="DH7" s="160"/>
      <c r="DI7" s="159"/>
      <c r="DK7" s="159"/>
      <c r="DL7" s="158"/>
      <c r="DM7" s="159"/>
      <c r="DN7" s="160"/>
      <c r="DO7" s="159"/>
      <c r="DQ7" s="159"/>
      <c r="DR7" s="158"/>
      <c r="DS7" s="159"/>
      <c r="DT7" s="160"/>
      <c r="DU7" s="159"/>
      <c r="DW7" s="159"/>
      <c r="DX7" s="158"/>
      <c r="DY7" s="159"/>
      <c r="DZ7" s="160"/>
      <c r="EA7" s="159"/>
      <c r="EC7" s="159"/>
      <c r="ED7" s="158"/>
      <c r="EE7" s="159"/>
      <c r="EF7" s="160"/>
      <c r="EG7" s="159"/>
      <c r="EI7" s="159"/>
      <c r="EJ7" s="158"/>
      <c r="EK7" s="159"/>
      <c r="EL7" s="160"/>
      <c r="EM7" s="159"/>
      <c r="EO7" s="159"/>
      <c r="EP7" s="158"/>
      <c r="EQ7" s="159"/>
      <c r="ER7" s="160"/>
      <c r="ES7" s="159"/>
      <c r="EU7" s="159"/>
      <c r="EV7" s="158"/>
      <c r="EW7" s="159"/>
      <c r="EX7" s="160"/>
      <c r="EY7" s="159"/>
      <c r="FA7" s="159"/>
      <c r="FB7" s="158"/>
      <c r="FC7" s="159"/>
      <c r="FD7" s="160"/>
      <c r="FE7" s="159"/>
      <c r="FG7" s="159"/>
      <c r="FH7" s="158"/>
      <c r="FI7" s="159"/>
      <c r="FJ7" s="160"/>
      <c r="FK7" s="159"/>
      <c r="FM7" s="159"/>
      <c r="FN7" s="158"/>
      <c r="FO7" s="159"/>
      <c r="FP7" s="160"/>
      <c r="FQ7" s="159"/>
      <c r="FS7" s="159"/>
      <c r="FT7" s="158"/>
      <c r="FU7" s="159"/>
      <c r="FV7" s="160"/>
      <c r="FW7" s="159"/>
      <c r="FY7" s="159"/>
      <c r="FZ7" s="158"/>
      <c r="GA7" s="159"/>
      <c r="GB7" s="160"/>
      <c r="GC7" s="159"/>
      <c r="GE7" s="159"/>
      <c r="GF7" s="158"/>
      <c r="GG7" s="159"/>
      <c r="GH7" s="160"/>
      <c r="GI7" s="159"/>
      <c r="GK7" s="159"/>
      <c r="GL7" s="158"/>
      <c r="GM7" s="159"/>
      <c r="GN7" s="160"/>
      <c r="GO7" s="159"/>
      <c r="GQ7" s="159"/>
      <c r="GR7" s="158"/>
      <c r="GS7" s="159"/>
      <c r="GT7" s="160"/>
      <c r="GU7" s="159"/>
      <c r="GW7" s="159"/>
      <c r="GX7" s="158"/>
      <c r="GY7" s="159"/>
      <c r="GZ7" s="160"/>
      <c r="HA7" s="159"/>
      <c r="HC7" s="159"/>
      <c r="HD7" s="158"/>
      <c r="HE7" s="159"/>
      <c r="HF7" s="160"/>
      <c r="HG7" s="159"/>
      <c r="HI7" s="159"/>
      <c r="HJ7" s="158"/>
      <c r="HK7" s="159"/>
      <c r="HL7" s="160"/>
      <c r="HM7" s="159"/>
      <c r="HO7" s="159"/>
      <c r="HP7" s="158"/>
      <c r="HQ7" s="159"/>
      <c r="HR7" s="160"/>
      <c r="HS7" s="159"/>
      <c r="HU7" s="159"/>
      <c r="HV7" s="158"/>
      <c r="HW7" s="159"/>
      <c r="HX7" s="160"/>
      <c r="HY7" s="159"/>
      <c r="IA7" s="159"/>
      <c r="IB7" s="158"/>
      <c r="IC7" s="159"/>
      <c r="ID7" s="160"/>
      <c r="IE7" s="159"/>
      <c r="IH7" s="159"/>
      <c r="II7" s="158"/>
      <c r="IJ7" s="159"/>
      <c r="IK7" s="160"/>
      <c r="IL7" s="159"/>
      <c r="IO7" s="159"/>
      <c r="IP7" s="158"/>
      <c r="IQ7" s="159"/>
      <c r="IR7" s="160"/>
      <c r="IS7" s="159"/>
      <c r="IU7" s="159"/>
      <c r="IV7" s="158"/>
      <c r="IW7" s="159"/>
      <c r="IX7" s="160"/>
      <c r="IY7" s="159"/>
      <c r="JA7" s="159"/>
      <c r="JB7" s="158"/>
      <c r="JC7" s="159"/>
      <c r="JD7" s="160"/>
      <c r="JE7" s="159"/>
      <c r="JG7" s="159"/>
      <c r="JH7" s="158"/>
      <c r="JI7" s="159"/>
      <c r="JJ7" s="160"/>
      <c r="JK7" s="159"/>
      <c r="JM7" s="159"/>
      <c r="JN7" s="158"/>
      <c r="JO7" s="159"/>
      <c r="JP7" s="160"/>
      <c r="JQ7" s="159"/>
      <c r="JS7" s="159"/>
      <c r="JT7" s="158"/>
      <c r="JU7" s="159"/>
      <c r="JV7" s="160"/>
      <c r="JW7" s="159"/>
      <c r="JY7" s="159"/>
      <c r="JZ7" s="158"/>
      <c r="KA7" s="159"/>
      <c r="KB7" s="160"/>
      <c r="KC7" s="159"/>
      <c r="KE7" s="159"/>
      <c r="KF7" s="158"/>
      <c r="KG7" s="159"/>
      <c r="KH7" s="160"/>
      <c r="KI7" s="159"/>
      <c r="KK7" s="159"/>
      <c r="KL7" s="158"/>
      <c r="KM7" s="159"/>
      <c r="KN7" s="160"/>
      <c r="KO7" s="159"/>
      <c r="KQ7" s="159"/>
      <c r="KR7" s="158"/>
      <c r="KS7" s="159"/>
      <c r="KT7" s="160"/>
      <c r="KU7" s="159"/>
      <c r="KW7" s="159"/>
      <c r="KX7" s="158"/>
      <c r="KY7" s="159"/>
      <c r="KZ7" s="160"/>
      <c r="LA7" s="159"/>
      <c r="LC7" s="159"/>
      <c r="LD7" s="158"/>
      <c r="LE7" s="159"/>
      <c r="LF7" s="160"/>
      <c r="LG7" s="159"/>
      <c r="LI7" s="159"/>
      <c r="LJ7" s="158"/>
      <c r="LK7" s="159"/>
      <c r="LL7" s="160"/>
      <c r="LM7" s="159"/>
      <c r="LO7" s="159"/>
      <c r="LP7" s="158"/>
      <c r="LQ7" s="159"/>
      <c r="LR7" s="160"/>
      <c r="LS7" s="159"/>
      <c r="LU7" s="159"/>
      <c r="LV7" s="158"/>
      <c r="LW7" s="159"/>
      <c r="LX7" s="160"/>
      <c r="LY7" s="159"/>
      <c r="MA7" s="159"/>
      <c r="MB7" s="158"/>
      <c r="MC7" s="159"/>
      <c r="MD7" s="160"/>
      <c r="ME7" s="159"/>
      <c r="MG7" s="159"/>
      <c r="MH7" s="158"/>
      <c r="MI7" s="159"/>
      <c r="MJ7" s="160"/>
      <c r="MK7" s="159"/>
      <c r="MM7" s="159"/>
      <c r="MN7" s="158"/>
      <c r="MO7" s="159"/>
      <c r="MP7" s="160"/>
      <c r="MQ7" s="159"/>
    </row>
    <row r="8" spans="1:355" ht="72" customHeight="1" x14ac:dyDescent="0.35">
      <c r="A8" s="162" t="s">
        <v>111</v>
      </c>
      <c r="B8" s="163" t="s">
        <v>112</v>
      </c>
      <c r="C8" s="164" t="s">
        <v>113</v>
      </c>
      <c r="D8" s="165" t="s">
        <v>114</v>
      </c>
      <c r="E8" s="164" t="s">
        <v>113</v>
      </c>
      <c r="G8" s="162" t="s">
        <v>111</v>
      </c>
      <c r="H8" s="163" t="s">
        <v>112</v>
      </c>
      <c r="I8" s="164" t="s">
        <v>113</v>
      </c>
      <c r="J8" s="165" t="s">
        <v>114</v>
      </c>
      <c r="K8" s="164" t="s">
        <v>113</v>
      </c>
      <c r="M8" s="162" t="s">
        <v>111</v>
      </c>
      <c r="N8" s="163" t="s">
        <v>112</v>
      </c>
      <c r="O8" s="164" t="s">
        <v>113</v>
      </c>
      <c r="P8" s="165" t="s">
        <v>114</v>
      </c>
      <c r="Q8" s="164" t="s">
        <v>113</v>
      </c>
      <c r="S8" s="162" t="s">
        <v>111</v>
      </c>
      <c r="T8" s="163" t="s">
        <v>112</v>
      </c>
      <c r="U8" s="164" t="s">
        <v>113</v>
      </c>
      <c r="V8" s="165" t="s">
        <v>114</v>
      </c>
      <c r="W8" s="164" t="s">
        <v>113</v>
      </c>
      <c r="Y8" s="162" t="s">
        <v>111</v>
      </c>
      <c r="Z8" s="163" t="s">
        <v>112</v>
      </c>
      <c r="AA8" s="164" t="s">
        <v>113</v>
      </c>
      <c r="AB8" s="165" t="s">
        <v>114</v>
      </c>
      <c r="AC8" s="164" t="s">
        <v>113</v>
      </c>
      <c r="AE8" s="162" t="s">
        <v>111</v>
      </c>
      <c r="AF8" s="163" t="s">
        <v>112</v>
      </c>
      <c r="AG8" s="164" t="s">
        <v>113</v>
      </c>
      <c r="AH8" s="165" t="s">
        <v>114</v>
      </c>
      <c r="AI8" s="164" t="s">
        <v>113</v>
      </c>
      <c r="AK8" s="162" t="s">
        <v>111</v>
      </c>
      <c r="AL8" s="163" t="s">
        <v>112</v>
      </c>
      <c r="AM8" s="164" t="s">
        <v>113</v>
      </c>
      <c r="AN8" s="165" t="s">
        <v>114</v>
      </c>
      <c r="AO8" s="164" t="s">
        <v>113</v>
      </c>
      <c r="AQ8" s="162" t="s">
        <v>111</v>
      </c>
      <c r="AR8" s="163" t="s">
        <v>112</v>
      </c>
      <c r="AS8" s="164" t="s">
        <v>113</v>
      </c>
      <c r="AT8" s="165" t="s">
        <v>114</v>
      </c>
      <c r="AU8" s="164" t="s">
        <v>113</v>
      </c>
      <c r="AW8" s="162" t="s">
        <v>111</v>
      </c>
      <c r="AX8" s="163" t="s">
        <v>112</v>
      </c>
      <c r="AY8" s="164" t="s">
        <v>113</v>
      </c>
      <c r="AZ8" s="165" t="s">
        <v>114</v>
      </c>
      <c r="BA8" s="164" t="s">
        <v>113</v>
      </c>
      <c r="BC8" s="162" t="s">
        <v>111</v>
      </c>
      <c r="BD8" s="163" t="s">
        <v>112</v>
      </c>
      <c r="BE8" s="164" t="s">
        <v>113</v>
      </c>
      <c r="BF8" s="165" t="s">
        <v>114</v>
      </c>
      <c r="BG8" s="164" t="s">
        <v>113</v>
      </c>
      <c r="BI8" s="162" t="s">
        <v>111</v>
      </c>
      <c r="BJ8" s="163" t="s">
        <v>112</v>
      </c>
      <c r="BK8" s="164" t="s">
        <v>113</v>
      </c>
      <c r="BL8" s="165" t="s">
        <v>114</v>
      </c>
      <c r="BM8" s="164" t="s">
        <v>113</v>
      </c>
      <c r="BO8" s="162" t="s">
        <v>111</v>
      </c>
      <c r="BP8" s="163" t="s">
        <v>112</v>
      </c>
      <c r="BQ8" s="164" t="s">
        <v>113</v>
      </c>
      <c r="BR8" s="165" t="s">
        <v>114</v>
      </c>
      <c r="BS8" s="164" t="s">
        <v>113</v>
      </c>
      <c r="BU8" s="162" t="s">
        <v>111</v>
      </c>
      <c r="BV8" s="163" t="s">
        <v>112</v>
      </c>
      <c r="BW8" s="164" t="s">
        <v>113</v>
      </c>
      <c r="BX8" s="165" t="s">
        <v>114</v>
      </c>
      <c r="BY8" s="164" t="s">
        <v>113</v>
      </c>
      <c r="CA8" s="162" t="s">
        <v>111</v>
      </c>
      <c r="CB8" s="163" t="s">
        <v>112</v>
      </c>
      <c r="CC8" s="164" t="s">
        <v>113</v>
      </c>
      <c r="CD8" s="165" t="s">
        <v>114</v>
      </c>
      <c r="CE8" s="164" t="s">
        <v>113</v>
      </c>
      <c r="CG8" s="162" t="s">
        <v>111</v>
      </c>
      <c r="CH8" s="163" t="s">
        <v>112</v>
      </c>
      <c r="CI8" s="164" t="s">
        <v>113</v>
      </c>
      <c r="CJ8" s="165" t="s">
        <v>114</v>
      </c>
      <c r="CK8" s="164" t="s">
        <v>113</v>
      </c>
      <c r="CM8" s="162" t="s">
        <v>111</v>
      </c>
      <c r="CN8" s="163" t="s">
        <v>112</v>
      </c>
      <c r="CO8" s="164" t="s">
        <v>113</v>
      </c>
      <c r="CP8" s="165" t="s">
        <v>114</v>
      </c>
      <c r="CQ8" s="164" t="s">
        <v>113</v>
      </c>
      <c r="CS8" s="162" t="s">
        <v>111</v>
      </c>
      <c r="CT8" s="163" t="s">
        <v>112</v>
      </c>
      <c r="CU8" s="164" t="s">
        <v>113</v>
      </c>
      <c r="CV8" s="165" t="s">
        <v>114</v>
      </c>
      <c r="CW8" s="164" t="s">
        <v>113</v>
      </c>
      <c r="CY8" s="162" t="s">
        <v>111</v>
      </c>
      <c r="CZ8" s="163" t="s">
        <v>112</v>
      </c>
      <c r="DA8" s="164" t="s">
        <v>113</v>
      </c>
      <c r="DB8" s="165" t="s">
        <v>114</v>
      </c>
      <c r="DC8" s="164" t="s">
        <v>113</v>
      </c>
      <c r="DE8" s="162" t="s">
        <v>111</v>
      </c>
      <c r="DF8" s="163" t="s">
        <v>112</v>
      </c>
      <c r="DG8" s="164" t="s">
        <v>113</v>
      </c>
      <c r="DH8" s="165" t="s">
        <v>114</v>
      </c>
      <c r="DI8" s="164" t="s">
        <v>113</v>
      </c>
      <c r="DK8" s="162" t="s">
        <v>111</v>
      </c>
      <c r="DL8" s="163" t="s">
        <v>112</v>
      </c>
      <c r="DM8" s="164" t="s">
        <v>113</v>
      </c>
      <c r="DN8" s="165" t="s">
        <v>114</v>
      </c>
      <c r="DO8" s="164" t="s">
        <v>113</v>
      </c>
      <c r="DQ8" s="162" t="s">
        <v>111</v>
      </c>
      <c r="DR8" s="163" t="s">
        <v>112</v>
      </c>
      <c r="DS8" s="164" t="s">
        <v>113</v>
      </c>
      <c r="DT8" s="165" t="s">
        <v>114</v>
      </c>
      <c r="DU8" s="164" t="s">
        <v>113</v>
      </c>
      <c r="DW8" s="162" t="s">
        <v>111</v>
      </c>
      <c r="DX8" s="163" t="s">
        <v>112</v>
      </c>
      <c r="DY8" s="164" t="s">
        <v>113</v>
      </c>
      <c r="DZ8" s="165" t="s">
        <v>114</v>
      </c>
      <c r="EA8" s="164" t="s">
        <v>113</v>
      </c>
      <c r="EC8" s="162" t="s">
        <v>111</v>
      </c>
      <c r="ED8" s="163" t="s">
        <v>112</v>
      </c>
      <c r="EE8" s="164" t="s">
        <v>113</v>
      </c>
      <c r="EF8" s="165" t="s">
        <v>114</v>
      </c>
      <c r="EG8" s="164" t="s">
        <v>113</v>
      </c>
      <c r="EI8" s="162" t="s">
        <v>111</v>
      </c>
      <c r="EJ8" s="163" t="s">
        <v>112</v>
      </c>
      <c r="EK8" s="164" t="s">
        <v>113</v>
      </c>
      <c r="EL8" s="165" t="s">
        <v>114</v>
      </c>
      <c r="EM8" s="164" t="s">
        <v>113</v>
      </c>
      <c r="EO8" s="162" t="s">
        <v>111</v>
      </c>
      <c r="EP8" s="163" t="s">
        <v>112</v>
      </c>
      <c r="EQ8" s="164" t="s">
        <v>113</v>
      </c>
      <c r="ER8" s="165" t="s">
        <v>114</v>
      </c>
      <c r="ES8" s="164" t="s">
        <v>113</v>
      </c>
      <c r="EU8" s="162" t="s">
        <v>111</v>
      </c>
      <c r="EV8" s="163" t="s">
        <v>112</v>
      </c>
      <c r="EW8" s="164" t="s">
        <v>113</v>
      </c>
      <c r="EX8" s="165" t="s">
        <v>114</v>
      </c>
      <c r="EY8" s="164" t="s">
        <v>113</v>
      </c>
      <c r="FA8" s="162" t="s">
        <v>111</v>
      </c>
      <c r="FB8" s="163" t="s">
        <v>112</v>
      </c>
      <c r="FC8" s="164" t="s">
        <v>113</v>
      </c>
      <c r="FD8" s="165" t="s">
        <v>114</v>
      </c>
      <c r="FE8" s="164" t="s">
        <v>113</v>
      </c>
      <c r="FG8" s="162" t="s">
        <v>111</v>
      </c>
      <c r="FH8" s="163" t="s">
        <v>112</v>
      </c>
      <c r="FI8" s="164" t="s">
        <v>113</v>
      </c>
      <c r="FJ8" s="165" t="s">
        <v>114</v>
      </c>
      <c r="FK8" s="164" t="s">
        <v>113</v>
      </c>
      <c r="FM8" s="162" t="s">
        <v>111</v>
      </c>
      <c r="FN8" s="163" t="s">
        <v>112</v>
      </c>
      <c r="FO8" s="164" t="s">
        <v>113</v>
      </c>
      <c r="FP8" s="165" t="s">
        <v>114</v>
      </c>
      <c r="FQ8" s="164" t="s">
        <v>113</v>
      </c>
      <c r="FS8" s="162" t="s">
        <v>111</v>
      </c>
      <c r="FT8" s="163" t="s">
        <v>112</v>
      </c>
      <c r="FU8" s="164" t="s">
        <v>113</v>
      </c>
      <c r="FV8" s="165" t="s">
        <v>114</v>
      </c>
      <c r="FW8" s="164" t="s">
        <v>113</v>
      </c>
      <c r="FY8" s="162" t="s">
        <v>111</v>
      </c>
      <c r="FZ8" s="163" t="s">
        <v>112</v>
      </c>
      <c r="GA8" s="164" t="s">
        <v>113</v>
      </c>
      <c r="GB8" s="165" t="s">
        <v>114</v>
      </c>
      <c r="GC8" s="164" t="s">
        <v>113</v>
      </c>
      <c r="GE8" s="162" t="s">
        <v>111</v>
      </c>
      <c r="GF8" s="163" t="s">
        <v>112</v>
      </c>
      <c r="GG8" s="164" t="s">
        <v>113</v>
      </c>
      <c r="GH8" s="165" t="s">
        <v>114</v>
      </c>
      <c r="GI8" s="164" t="s">
        <v>113</v>
      </c>
      <c r="GK8" s="162" t="s">
        <v>111</v>
      </c>
      <c r="GL8" s="163" t="s">
        <v>112</v>
      </c>
      <c r="GM8" s="164" t="s">
        <v>113</v>
      </c>
      <c r="GN8" s="165" t="s">
        <v>114</v>
      </c>
      <c r="GO8" s="164" t="s">
        <v>113</v>
      </c>
      <c r="GQ8" s="162" t="s">
        <v>111</v>
      </c>
      <c r="GR8" s="163" t="s">
        <v>112</v>
      </c>
      <c r="GS8" s="164" t="s">
        <v>113</v>
      </c>
      <c r="GT8" s="165" t="s">
        <v>114</v>
      </c>
      <c r="GU8" s="164" t="s">
        <v>113</v>
      </c>
      <c r="GW8" s="162" t="s">
        <v>111</v>
      </c>
      <c r="GX8" s="163" t="s">
        <v>112</v>
      </c>
      <c r="GY8" s="164" t="s">
        <v>113</v>
      </c>
      <c r="GZ8" s="165" t="s">
        <v>114</v>
      </c>
      <c r="HA8" s="164" t="s">
        <v>113</v>
      </c>
      <c r="HC8" s="162" t="s">
        <v>111</v>
      </c>
      <c r="HD8" s="163" t="s">
        <v>112</v>
      </c>
      <c r="HE8" s="164" t="s">
        <v>113</v>
      </c>
      <c r="HF8" s="165" t="s">
        <v>114</v>
      </c>
      <c r="HG8" s="164" t="s">
        <v>113</v>
      </c>
      <c r="HI8" s="162" t="s">
        <v>111</v>
      </c>
      <c r="HJ8" s="163" t="s">
        <v>112</v>
      </c>
      <c r="HK8" s="164" t="s">
        <v>113</v>
      </c>
      <c r="HL8" s="165" t="s">
        <v>114</v>
      </c>
      <c r="HM8" s="164" t="s">
        <v>113</v>
      </c>
      <c r="HO8" s="162" t="s">
        <v>111</v>
      </c>
      <c r="HP8" s="163" t="s">
        <v>112</v>
      </c>
      <c r="HQ8" s="164" t="s">
        <v>113</v>
      </c>
      <c r="HR8" s="165" t="s">
        <v>114</v>
      </c>
      <c r="HS8" s="164" t="s">
        <v>113</v>
      </c>
      <c r="HU8" s="162" t="s">
        <v>111</v>
      </c>
      <c r="HV8" s="163" t="s">
        <v>112</v>
      </c>
      <c r="HW8" s="164" t="s">
        <v>113</v>
      </c>
      <c r="HX8" s="165" t="s">
        <v>114</v>
      </c>
      <c r="HY8" s="164" t="s">
        <v>113</v>
      </c>
      <c r="IA8" s="162" t="s">
        <v>111</v>
      </c>
      <c r="IB8" s="163" t="s">
        <v>112</v>
      </c>
      <c r="IC8" s="164" t="s">
        <v>113</v>
      </c>
      <c r="ID8" s="165" t="s">
        <v>114</v>
      </c>
      <c r="IE8" s="164" t="s">
        <v>113</v>
      </c>
      <c r="IH8" s="162" t="s">
        <v>111</v>
      </c>
      <c r="II8" s="163" t="s">
        <v>112</v>
      </c>
      <c r="IJ8" s="164" t="s">
        <v>113</v>
      </c>
      <c r="IK8" s="165" t="s">
        <v>114</v>
      </c>
      <c r="IL8" s="164" t="s">
        <v>113</v>
      </c>
      <c r="IO8" s="162" t="s">
        <v>111</v>
      </c>
      <c r="IP8" s="163" t="s">
        <v>112</v>
      </c>
      <c r="IQ8" s="164" t="s">
        <v>113</v>
      </c>
      <c r="IR8" s="165" t="s">
        <v>114</v>
      </c>
      <c r="IS8" s="164" t="s">
        <v>113</v>
      </c>
      <c r="IU8" s="162" t="s">
        <v>111</v>
      </c>
      <c r="IV8" s="163" t="s">
        <v>112</v>
      </c>
      <c r="IW8" s="164" t="s">
        <v>113</v>
      </c>
      <c r="IX8" s="165" t="s">
        <v>114</v>
      </c>
      <c r="IY8" s="164" t="s">
        <v>113</v>
      </c>
      <c r="JA8" s="162" t="s">
        <v>111</v>
      </c>
      <c r="JB8" s="163" t="s">
        <v>112</v>
      </c>
      <c r="JC8" s="164" t="s">
        <v>113</v>
      </c>
      <c r="JD8" s="165" t="s">
        <v>114</v>
      </c>
      <c r="JE8" s="164" t="s">
        <v>113</v>
      </c>
      <c r="JG8" s="162" t="s">
        <v>111</v>
      </c>
      <c r="JH8" s="163" t="s">
        <v>112</v>
      </c>
      <c r="JI8" s="164" t="s">
        <v>113</v>
      </c>
      <c r="JJ8" s="165" t="s">
        <v>114</v>
      </c>
      <c r="JK8" s="164" t="s">
        <v>113</v>
      </c>
      <c r="JM8" s="162" t="s">
        <v>111</v>
      </c>
      <c r="JN8" s="163" t="s">
        <v>112</v>
      </c>
      <c r="JO8" s="164" t="s">
        <v>113</v>
      </c>
      <c r="JP8" s="165" t="s">
        <v>114</v>
      </c>
      <c r="JQ8" s="164" t="s">
        <v>113</v>
      </c>
      <c r="JS8" s="162" t="s">
        <v>111</v>
      </c>
      <c r="JT8" s="163" t="s">
        <v>112</v>
      </c>
      <c r="JU8" s="164" t="s">
        <v>113</v>
      </c>
      <c r="JV8" s="165" t="s">
        <v>114</v>
      </c>
      <c r="JW8" s="164" t="s">
        <v>113</v>
      </c>
      <c r="JY8" s="162" t="s">
        <v>111</v>
      </c>
      <c r="JZ8" s="163" t="s">
        <v>112</v>
      </c>
      <c r="KA8" s="164" t="s">
        <v>113</v>
      </c>
      <c r="KB8" s="165" t="s">
        <v>114</v>
      </c>
      <c r="KC8" s="164" t="s">
        <v>113</v>
      </c>
      <c r="KE8" s="166" t="s">
        <v>111</v>
      </c>
      <c r="KF8" s="167" t="s">
        <v>112</v>
      </c>
      <c r="KG8" s="168" t="s">
        <v>113</v>
      </c>
      <c r="KH8" s="169" t="s">
        <v>114</v>
      </c>
      <c r="KI8" s="168" t="s">
        <v>113</v>
      </c>
      <c r="KK8" s="166" t="s">
        <v>111</v>
      </c>
      <c r="KL8" s="167" t="s">
        <v>112</v>
      </c>
      <c r="KM8" s="168" t="s">
        <v>113</v>
      </c>
      <c r="KN8" s="169" t="s">
        <v>114</v>
      </c>
      <c r="KO8" s="168" t="s">
        <v>113</v>
      </c>
      <c r="KQ8" s="166" t="s">
        <v>111</v>
      </c>
      <c r="KR8" s="167" t="s">
        <v>112</v>
      </c>
      <c r="KS8" s="168" t="s">
        <v>113</v>
      </c>
      <c r="KT8" s="169" t="s">
        <v>114</v>
      </c>
      <c r="KU8" s="168" t="s">
        <v>113</v>
      </c>
      <c r="KW8" s="166" t="s">
        <v>111</v>
      </c>
      <c r="KX8" s="167" t="s">
        <v>112</v>
      </c>
      <c r="KY8" s="168" t="s">
        <v>113</v>
      </c>
      <c r="KZ8" s="169" t="s">
        <v>114</v>
      </c>
      <c r="LA8" s="168" t="s">
        <v>113</v>
      </c>
      <c r="LC8" s="166" t="s">
        <v>111</v>
      </c>
      <c r="LD8" s="167" t="s">
        <v>112</v>
      </c>
      <c r="LE8" s="168" t="s">
        <v>113</v>
      </c>
      <c r="LF8" s="169" t="s">
        <v>114</v>
      </c>
      <c r="LG8" s="168" t="s">
        <v>113</v>
      </c>
      <c r="LI8" s="166" t="s">
        <v>111</v>
      </c>
      <c r="LJ8" s="167" t="s">
        <v>112</v>
      </c>
      <c r="LK8" s="168" t="s">
        <v>113</v>
      </c>
      <c r="LL8" s="169" t="s">
        <v>114</v>
      </c>
      <c r="LM8" s="168" t="s">
        <v>113</v>
      </c>
      <c r="LO8" s="166" t="s">
        <v>111</v>
      </c>
      <c r="LP8" s="167" t="s">
        <v>112</v>
      </c>
      <c r="LQ8" s="168" t="s">
        <v>113</v>
      </c>
      <c r="LR8" s="169" t="s">
        <v>114</v>
      </c>
      <c r="LS8" s="168" t="s">
        <v>113</v>
      </c>
      <c r="LU8" s="166" t="s">
        <v>111</v>
      </c>
      <c r="LV8" s="167" t="s">
        <v>112</v>
      </c>
      <c r="LW8" s="168" t="s">
        <v>113</v>
      </c>
      <c r="LX8" s="169" t="s">
        <v>114</v>
      </c>
      <c r="LY8" s="168" t="s">
        <v>113</v>
      </c>
      <c r="MA8" s="166" t="s">
        <v>111</v>
      </c>
      <c r="MB8" s="167" t="s">
        <v>112</v>
      </c>
      <c r="MC8" s="168" t="s">
        <v>113</v>
      </c>
      <c r="MD8" s="169" t="s">
        <v>114</v>
      </c>
      <c r="ME8" s="168" t="s">
        <v>113</v>
      </c>
      <c r="MG8" s="166" t="s">
        <v>111</v>
      </c>
      <c r="MH8" s="167" t="s">
        <v>112</v>
      </c>
      <c r="MI8" s="168" t="s">
        <v>113</v>
      </c>
      <c r="MJ8" s="169" t="s">
        <v>114</v>
      </c>
      <c r="MK8" s="168" t="s">
        <v>113</v>
      </c>
      <c r="MM8" s="166" t="s">
        <v>111</v>
      </c>
      <c r="MN8" s="167" t="s">
        <v>112</v>
      </c>
      <c r="MO8" s="168" t="s">
        <v>113</v>
      </c>
      <c r="MP8" s="169" t="s">
        <v>114</v>
      </c>
      <c r="MQ8" s="168" t="s">
        <v>113</v>
      </c>
    </row>
    <row r="9" spans="1:355" ht="18" x14ac:dyDescent="0.35">
      <c r="A9" s="170"/>
      <c r="B9" s="171"/>
      <c r="C9" s="170"/>
      <c r="D9" s="172"/>
      <c r="E9" s="170"/>
      <c r="G9" s="170"/>
      <c r="H9" s="171"/>
      <c r="I9" s="170"/>
      <c r="J9" s="172"/>
      <c r="K9" s="170"/>
      <c r="M9" s="170"/>
      <c r="N9" s="171"/>
      <c r="O9" s="170"/>
      <c r="P9" s="172"/>
      <c r="Q9" s="170"/>
      <c r="S9" s="170"/>
      <c r="T9" s="171"/>
      <c r="U9" s="170"/>
      <c r="V9" s="172"/>
      <c r="W9" s="170"/>
      <c r="Y9" s="170"/>
      <c r="Z9" s="171"/>
      <c r="AA9" s="170"/>
      <c r="AB9" s="172"/>
      <c r="AC9" s="170"/>
      <c r="AE9" s="170"/>
      <c r="AF9" s="171"/>
      <c r="AG9" s="170"/>
      <c r="AH9" s="172"/>
      <c r="AI9" s="170"/>
      <c r="AK9" s="170"/>
      <c r="AL9" s="171"/>
      <c r="AM9" s="170"/>
      <c r="AN9" s="172"/>
      <c r="AO9" s="170"/>
      <c r="AQ9" s="170"/>
      <c r="AR9" s="171"/>
      <c r="AS9" s="170"/>
      <c r="AT9" s="172"/>
      <c r="AU9" s="170"/>
      <c r="AW9" s="170"/>
      <c r="AX9" s="171"/>
      <c r="AY9" s="170"/>
      <c r="AZ9" s="172"/>
      <c r="BA9" s="170"/>
      <c r="BC9" s="170"/>
      <c r="BD9" s="171"/>
      <c r="BE9" s="170"/>
      <c r="BF9" s="172"/>
      <c r="BG9" s="170"/>
      <c r="BI9" s="170"/>
      <c r="BJ9" s="171"/>
      <c r="BK9" s="170"/>
      <c r="BL9" s="172"/>
      <c r="BM9" s="170"/>
      <c r="BO9" s="170"/>
      <c r="BP9" s="171"/>
      <c r="BQ9" s="170"/>
      <c r="BR9" s="172"/>
      <c r="BS9" s="170"/>
      <c r="BU9" s="170"/>
      <c r="BV9" s="171"/>
      <c r="BW9" s="170"/>
      <c r="BX9" s="172"/>
      <c r="BY9" s="170"/>
      <c r="CA9" s="170"/>
      <c r="CB9" s="171"/>
      <c r="CC9" s="170"/>
      <c r="CD9" s="172"/>
      <c r="CE9" s="170"/>
      <c r="CG9" s="170"/>
      <c r="CH9" s="171"/>
      <c r="CI9" s="170"/>
      <c r="CJ9" s="172"/>
      <c r="CK9" s="170"/>
      <c r="CM9" s="170"/>
      <c r="CN9" s="171"/>
      <c r="CO9" s="170"/>
      <c r="CP9" s="172"/>
      <c r="CQ9" s="170"/>
      <c r="CS9" s="170"/>
      <c r="CT9" s="171"/>
      <c r="CU9" s="170"/>
      <c r="CV9" s="172"/>
      <c r="CW9" s="170"/>
      <c r="CY9" s="170"/>
      <c r="CZ9" s="171"/>
      <c r="DA9" s="170"/>
      <c r="DB9" s="172"/>
      <c r="DC9" s="170"/>
      <c r="DE9" s="170"/>
      <c r="DF9" s="171"/>
      <c r="DG9" s="170"/>
      <c r="DH9" s="172"/>
      <c r="DI9" s="170"/>
      <c r="DK9" s="170"/>
      <c r="DL9" s="171"/>
      <c r="DM9" s="170"/>
      <c r="DN9" s="172"/>
      <c r="DO9" s="170"/>
      <c r="DQ9" s="170"/>
      <c r="DR9" s="171"/>
      <c r="DS9" s="170"/>
      <c r="DT9" s="172"/>
      <c r="DU9" s="170"/>
      <c r="DW9" s="170"/>
      <c r="DX9" s="171"/>
      <c r="DY9" s="170"/>
      <c r="DZ9" s="172"/>
      <c r="EA9" s="170"/>
      <c r="EC9" s="170"/>
      <c r="ED9" s="171"/>
      <c r="EE9" s="170"/>
      <c r="EF9" s="172"/>
      <c r="EG9" s="170"/>
      <c r="EI9" s="170"/>
      <c r="EJ9" s="171"/>
      <c r="EK9" s="170"/>
      <c r="EL9" s="172"/>
      <c r="EM9" s="170"/>
      <c r="EO9" s="170"/>
      <c r="EP9" s="171"/>
      <c r="EQ9" s="170"/>
      <c r="ER9" s="172"/>
      <c r="ES9" s="170"/>
      <c r="EU9" s="170"/>
      <c r="EV9" s="171"/>
      <c r="EW9" s="170"/>
      <c r="EX9" s="172"/>
      <c r="EY9" s="170"/>
      <c r="FA9" s="170"/>
      <c r="FB9" s="171"/>
      <c r="FC9" s="170"/>
      <c r="FD9" s="172"/>
      <c r="FE9" s="170"/>
      <c r="FG9" s="170"/>
      <c r="FH9" s="171"/>
      <c r="FI9" s="170"/>
      <c r="FJ9" s="172"/>
      <c r="FK9" s="170"/>
      <c r="FM9" s="170"/>
      <c r="FN9" s="171"/>
      <c r="FO9" s="170"/>
      <c r="FP9" s="172"/>
      <c r="FQ9" s="170"/>
      <c r="FS9" s="170"/>
      <c r="FT9" s="171"/>
      <c r="FU9" s="170"/>
      <c r="FV9" s="172"/>
      <c r="FW9" s="170"/>
      <c r="FY9" s="170"/>
      <c r="FZ9" s="171"/>
      <c r="GA9" s="170"/>
      <c r="GB9" s="172"/>
      <c r="GC9" s="170"/>
      <c r="GE9" s="170"/>
      <c r="GF9" s="171"/>
      <c r="GG9" s="170"/>
      <c r="GH9" s="172"/>
      <c r="GI9" s="170"/>
      <c r="GK9" s="170"/>
      <c r="GL9" s="171"/>
      <c r="GM9" s="170"/>
      <c r="GN9" s="172"/>
      <c r="GO9" s="170"/>
      <c r="GQ9" s="170"/>
      <c r="GR9" s="171"/>
      <c r="GS9" s="170"/>
      <c r="GT9" s="172"/>
      <c r="GU9" s="170"/>
      <c r="GW9" s="170"/>
      <c r="GX9" s="171"/>
      <c r="GY9" s="170"/>
      <c r="GZ9" s="172"/>
      <c r="HA9" s="170"/>
      <c r="HC9" s="170"/>
      <c r="HD9" s="171"/>
      <c r="HE9" s="170"/>
      <c r="HF9" s="172"/>
      <c r="HG9" s="170"/>
      <c r="HI9" s="170"/>
      <c r="HJ9" s="171"/>
      <c r="HK9" s="170"/>
      <c r="HL9" s="172"/>
      <c r="HM9" s="170"/>
      <c r="HO9" s="170"/>
      <c r="HP9" s="171"/>
      <c r="HQ9" s="170"/>
      <c r="HR9" s="172"/>
      <c r="HS9" s="170"/>
      <c r="HU9" s="170"/>
      <c r="HV9" s="171"/>
      <c r="HW9" s="170"/>
      <c r="HX9" s="172"/>
      <c r="HY9" s="170"/>
      <c r="IA9" s="170"/>
      <c r="IB9" s="171"/>
      <c r="IC9" s="170"/>
      <c r="ID9" s="172"/>
      <c r="IE9" s="170"/>
      <c r="IH9" s="170"/>
      <c r="II9" s="171"/>
      <c r="IJ9" s="170"/>
      <c r="IK9" s="172"/>
      <c r="IL9" s="170"/>
      <c r="IO9" s="170"/>
      <c r="IP9" s="171"/>
      <c r="IQ9" s="170"/>
      <c r="IR9" s="172"/>
      <c r="IS9" s="170"/>
      <c r="IU9" s="170"/>
      <c r="IV9" s="171"/>
      <c r="IW9" s="170"/>
      <c r="IX9" s="172"/>
      <c r="IY9" s="170"/>
      <c r="JA9" s="170"/>
      <c r="JB9" s="171"/>
      <c r="JC9" s="170"/>
      <c r="JD9" s="172"/>
      <c r="JE9" s="170"/>
      <c r="JG9" s="170"/>
      <c r="JH9" s="171"/>
      <c r="JI9" s="170"/>
      <c r="JJ9" s="172"/>
      <c r="JK9" s="170"/>
      <c r="JM9" s="170"/>
      <c r="JN9" s="171"/>
      <c r="JO9" s="170"/>
      <c r="JP9" s="172"/>
      <c r="JQ9" s="170"/>
      <c r="JS9" s="170"/>
      <c r="JT9" s="171"/>
      <c r="JU9" s="170"/>
      <c r="JV9" s="172"/>
      <c r="JW9" s="170"/>
      <c r="JY9" s="170"/>
      <c r="JZ9" s="171"/>
      <c r="KA9" s="170"/>
      <c r="KB9" s="172"/>
      <c r="KC9" s="170"/>
      <c r="KE9" s="170"/>
      <c r="KF9" s="171"/>
      <c r="KG9" s="170"/>
      <c r="KH9" s="172"/>
      <c r="KI9" s="170"/>
      <c r="KK9" s="170"/>
      <c r="KL9" s="171"/>
      <c r="KM9" s="170"/>
      <c r="KN9" s="172"/>
      <c r="KO9" s="170"/>
      <c r="KQ9" s="170"/>
      <c r="KR9" s="171"/>
      <c r="KS9" s="170"/>
      <c r="KT9" s="172"/>
      <c r="KU9" s="170"/>
      <c r="KW9" s="170"/>
      <c r="KX9" s="171"/>
      <c r="KY9" s="170"/>
      <c r="KZ9" s="172"/>
      <c r="LA9" s="170"/>
      <c r="LC9" s="170"/>
      <c r="LD9" s="171"/>
      <c r="LE9" s="170"/>
      <c r="LF9" s="172"/>
      <c r="LG9" s="170"/>
      <c r="LI9" s="170"/>
      <c r="LJ9" s="171"/>
      <c r="LK9" s="170"/>
      <c r="LL9" s="172"/>
      <c r="LM9" s="170"/>
      <c r="LO9" s="170"/>
      <c r="LP9" s="171"/>
      <c r="LQ9" s="170"/>
      <c r="LR9" s="172"/>
      <c r="LS9" s="170"/>
      <c r="LU9" s="170"/>
      <c r="LV9" s="171"/>
      <c r="LW9" s="170"/>
      <c r="LX9" s="172"/>
      <c r="LY9" s="170"/>
      <c r="MA9" s="170"/>
      <c r="MB9" s="171"/>
      <c r="MC9" s="170"/>
      <c r="MD9" s="172"/>
      <c r="ME9" s="170"/>
      <c r="MG9" s="170"/>
      <c r="MH9" s="171"/>
      <c r="MI9" s="170"/>
      <c r="MJ9" s="172"/>
      <c r="MK9" s="170"/>
      <c r="MM9" s="170"/>
      <c r="MN9" s="171"/>
      <c r="MO9" s="170"/>
      <c r="MP9" s="172"/>
      <c r="MQ9" s="170"/>
    </row>
    <row r="10" spans="1:355" s="152" customFormat="1" ht="18" x14ac:dyDescent="0.35">
      <c r="A10" s="159" t="s">
        <v>17</v>
      </c>
      <c r="B10" s="158">
        <v>1401495.32</v>
      </c>
      <c r="C10" s="173">
        <v>3.3688673231236648E-3</v>
      </c>
      <c r="D10" s="160">
        <v>80</v>
      </c>
      <c r="E10" s="173">
        <v>1.932367149758454E-2</v>
      </c>
      <c r="G10" s="159" t="s">
        <v>17</v>
      </c>
      <c r="H10" s="158">
        <v>1451261.96</v>
      </c>
      <c r="I10" s="173">
        <v>3.6244329690591844E-3</v>
      </c>
      <c r="J10" s="160">
        <v>113</v>
      </c>
      <c r="K10" s="173">
        <v>2.8658381942683237E-2</v>
      </c>
      <c r="M10" s="159" t="s">
        <v>17</v>
      </c>
      <c r="N10" s="158">
        <v>1462901.63</v>
      </c>
      <c r="O10" s="173">
        <v>3.7526942296023037E-3</v>
      </c>
      <c r="P10" s="160">
        <v>84</v>
      </c>
      <c r="Q10" s="173">
        <v>2.2204599524187154E-2</v>
      </c>
      <c r="S10" s="159" t="s">
        <v>17</v>
      </c>
      <c r="T10" s="158">
        <v>1187155.6399999999</v>
      </c>
      <c r="U10" s="173">
        <v>3.1235465155190559E-3</v>
      </c>
      <c r="V10" s="160">
        <v>96</v>
      </c>
      <c r="W10" s="173">
        <v>2.6308577692518497E-2</v>
      </c>
      <c r="Y10" s="159" t="s">
        <v>17</v>
      </c>
      <c r="Z10" s="158">
        <v>1222187.49</v>
      </c>
      <c r="AA10" s="173">
        <v>3.3508452612181811E-3</v>
      </c>
      <c r="AB10" s="160">
        <v>156</v>
      </c>
      <c r="AC10" s="173">
        <v>4.4018058690744918E-2</v>
      </c>
      <c r="AE10" s="159" t="s">
        <v>17</v>
      </c>
      <c r="AF10" s="158">
        <v>1303961.55</v>
      </c>
      <c r="AG10" s="173">
        <v>3.6510654383510766E-3</v>
      </c>
      <c r="AH10" s="160">
        <v>160</v>
      </c>
      <c r="AI10" s="173">
        <v>4.6783625730994149E-2</v>
      </c>
      <c r="AK10" s="159" t="s">
        <v>17</v>
      </c>
      <c r="AL10" s="158">
        <v>1288105.25</v>
      </c>
      <c r="AM10" s="173">
        <v>3.7300872704905418E-3</v>
      </c>
      <c r="AN10" s="160">
        <v>158</v>
      </c>
      <c r="AO10" s="173">
        <v>4.8273754964864038E-2</v>
      </c>
      <c r="AQ10" s="159" t="s">
        <v>17</v>
      </c>
      <c r="AR10" s="158">
        <v>1277787.49</v>
      </c>
      <c r="AS10" s="173">
        <v>3.8519237808838061E-3</v>
      </c>
      <c r="AT10" s="160">
        <v>149</v>
      </c>
      <c r="AU10" s="173">
        <v>4.778704297626684E-2</v>
      </c>
      <c r="AW10" s="159" t="s">
        <v>17</v>
      </c>
      <c r="AX10" s="158">
        <v>1166135.47</v>
      </c>
      <c r="AY10" s="173">
        <v>3.7230695703475898E-3</v>
      </c>
      <c r="AZ10" s="160">
        <v>62</v>
      </c>
      <c r="BA10" s="173">
        <v>2.1869488536155203E-2</v>
      </c>
      <c r="BC10" s="159" t="s">
        <v>17</v>
      </c>
      <c r="BD10" s="158">
        <v>1151449.75</v>
      </c>
      <c r="BE10" s="173">
        <v>3.8555724590804571E-3</v>
      </c>
      <c r="BF10" s="160">
        <v>50</v>
      </c>
      <c r="BG10" s="173">
        <v>1.8789928598271326E-2</v>
      </c>
      <c r="BI10" s="159" t="s">
        <v>17</v>
      </c>
      <c r="BJ10" s="158">
        <v>1264207.04</v>
      </c>
      <c r="BK10" s="173">
        <v>4.4263425711222135E-3</v>
      </c>
      <c r="BL10" s="160">
        <v>57</v>
      </c>
      <c r="BM10" s="173">
        <v>2.2709163346613544E-2</v>
      </c>
      <c r="BO10" s="159" t="s">
        <v>17</v>
      </c>
      <c r="BP10" s="158">
        <v>1183098.44</v>
      </c>
      <c r="BQ10" s="173">
        <v>4.3898423027107988E-3</v>
      </c>
      <c r="BR10" s="160">
        <v>54</v>
      </c>
      <c r="BS10" s="173">
        <v>2.2852306390181973E-2</v>
      </c>
      <c r="BU10" s="159" t="s">
        <v>17</v>
      </c>
      <c r="BV10" s="158">
        <v>927072.91</v>
      </c>
      <c r="BW10" s="173">
        <v>3.6287805989033374E-3</v>
      </c>
      <c r="BX10" s="160">
        <v>53</v>
      </c>
      <c r="BY10" s="173">
        <v>2.4311926605504589E-2</v>
      </c>
      <c r="CA10" s="159" t="s">
        <v>17</v>
      </c>
      <c r="CB10" s="158">
        <v>1127591.42</v>
      </c>
      <c r="CC10" s="173">
        <v>4.5739510240373421E-3</v>
      </c>
      <c r="CD10" s="160">
        <v>51</v>
      </c>
      <c r="CE10" s="173">
        <v>2.4413595021541407E-2</v>
      </c>
      <c r="CG10" s="159" t="s">
        <v>17</v>
      </c>
      <c r="CH10" s="158">
        <v>1082442.33</v>
      </c>
      <c r="CI10" s="173">
        <v>4.4500056667644032E-3</v>
      </c>
      <c r="CJ10" s="160">
        <v>50</v>
      </c>
      <c r="CK10" s="173">
        <v>2.4425989252564728E-2</v>
      </c>
      <c r="CM10" s="159" t="s">
        <v>17</v>
      </c>
      <c r="CN10" s="158">
        <v>1021626.67</v>
      </c>
      <c r="CO10" s="173">
        <v>4.2533871778486264E-3</v>
      </c>
      <c r="CP10" s="160">
        <v>49</v>
      </c>
      <c r="CQ10" s="173">
        <v>2.4329692154915591E-2</v>
      </c>
      <c r="CS10" s="159" t="s">
        <v>17</v>
      </c>
      <c r="CT10" s="158">
        <v>1029560.44</v>
      </c>
      <c r="CU10" s="173">
        <v>4.3033551917792618E-3</v>
      </c>
      <c r="CV10" s="160">
        <v>50</v>
      </c>
      <c r="CW10" s="173">
        <v>2.5037556334501752E-2</v>
      </c>
      <c r="CY10" s="159" t="s">
        <v>17</v>
      </c>
      <c r="CZ10" s="158">
        <v>1040513.31</v>
      </c>
      <c r="DA10" s="173">
        <v>4.366528690612553E-3</v>
      </c>
      <c r="DB10" s="160">
        <v>51</v>
      </c>
      <c r="DC10" s="173">
        <v>2.5718608169440244E-2</v>
      </c>
      <c r="DE10" s="159" t="s">
        <v>17</v>
      </c>
      <c r="DF10" s="158">
        <v>1036127.59</v>
      </c>
      <c r="DG10" s="173">
        <v>4.379294634046022E-3</v>
      </c>
      <c r="DH10" s="160">
        <v>49</v>
      </c>
      <c r="DI10" s="173">
        <v>2.491103202846975E-2</v>
      </c>
      <c r="DK10" s="159" t="s">
        <v>17</v>
      </c>
      <c r="DL10" s="158">
        <v>961402.93</v>
      </c>
      <c r="DM10" s="173">
        <v>4.0805032958849824E-3</v>
      </c>
      <c r="DN10" s="160">
        <v>46</v>
      </c>
      <c r="DO10" s="173">
        <v>2.3565573770491802E-2</v>
      </c>
      <c r="DQ10" s="159" t="s">
        <v>17</v>
      </c>
      <c r="DR10" s="158">
        <v>907222.99999999988</v>
      </c>
      <c r="DS10" s="173">
        <v>3.8765026611490695E-3</v>
      </c>
      <c r="DT10" s="160">
        <v>46</v>
      </c>
      <c r="DU10" s="173">
        <v>2.3772609819121448E-2</v>
      </c>
      <c r="DW10" s="159" t="s">
        <v>17</v>
      </c>
      <c r="DX10" s="158">
        <v>893945.2300000001</v>
      </c>
      <c r="DY10" s="173">
        <v>3.8715257523037412E-3</v>
      </c>
      <c r="DZ10" s="160">
        <v>48</v>
      </c>
      <c r="EA10" s="173">
        <v>2.5078369905956112E-2</v>
      </c>
      <c r="EC10" s="159" t="s">
        <v>17</v>
      </c>
      <c r="ED10" s="158">
        <v>963672.97</v>
      </c>
      <c r="EE10" s="173">
        <v>4.1995726184986841E-3</v>
      </c>
      <c r="EF10" s="160">
        <v>53</v>
      </c>
      <c r="EG10" s="173">
        <v>2.7880063124671225E-2</v>
      </c>
      <c r="EI10" s="159" t="s">
        <v>17</v>
      </c>
      <c r="EJ10" s="158">
        <v>920187.7699999999</v>
      </c>
      <c r="EK10" s="173">
        <v>4.0210389289561214E-3</v>
      </c>
      <c r="EL10" s="160">
        <v>54</v>
      </c>
      <c r="EM10" s="173">
        <v>2.849604221635884E-2</v>
      </c>
      <c r="EO10" s="159" t="s">
        <v>17</v>
      </c>
      <c r="EP10" s="158">
        <v>937829.60999999987</v>
      </c>
      <c r="EQ10" s="173">
        <v>4.1283924551354673E-3</v>
      </c>
      <c r="ER10" s="160">
        <v>56</v>
      </c>
      <c r="ES10" s="173">
        <v>2.9850746268656716E-2</v>
      </c>
      <c r="EU10" s="159" t="s">
        <v>17</v>
      </c>
      <c r="EV10" s="158">
        <v>983079.46</v>
      </c>
      <c r="EW10" s="173">
        <v>4.3523356064669831E-3</v>
      </c>
      <c r="EX10" s="160">
        <v>56</v>
      </c>
      <c r="EY10" s="173">
        <v>3.0156165858912225E-2</v>
      </c>
      <c r="FA10" s="159" t="s">
        <v>17</v>
      </c>
      <c r="FB10" s="158">
        <v>1025701.5399999999</v>
      </c>
      <c r="FC10" s="173">
        <v>4.5612811241710922E-3</v>
      </c>
      <c r="FD10" s="160">
        <v>57</v>
      </c>
      <c r="FE10" s="173">
        <v>3.0978260869565219E-2</v>
      </c>
      <c r="FG10" s="159" t="s">
        <v>17</v>
      </c>
      <c r="FH10" s="158">
        <v>799496.90000000014</v>
      </c>
      <c r="FI10" s="173">
        <v>3.5913876072074503E-3</v>
      </c>
      <c r="FJ10" s="160">
        <v>53</v>
      </c>
      <c r="FK10" s="173">
        <v>2.9233314947600661E-2</v>
      </c>
      <c r="FM10" s="159" t="s">
        <v>17</v>
      </c>
      <c r="FN10" s="158">
        <v>927156.83999999973</v>
      </c>
      <c r="FO10" s="173">
        <v>4.1891034390134389E-3</v>
      </c>
      <c r="FP10" s="160">
        <v>54</v>
      </c>
      <c r="FQ10" s="173">
        <v>0.03</v>
      </c>
      <c r="FS10" s="159" t="s">
        <v>17</v>
      </c>
      <c r="FT10" s="158">
        <v>968489.7</v>
      </c>
      <c r="FU10" s="173">
        <v>4.4137790662793679E-3</v>
      </c>
      <c r="FV10" s="160">
        <v>54</v>
      </c>
      <c r="FW10" s="173">
        <v>3.0286034772854738E-2</v>
      </c>
      <c r="FY10" s="159" t="s">
        <v>17</v>
      </c>
      <c r="FZ10" s="158">
        <v>953977.14999999979</v>
      </c>
      <c r="GA10" s="173">
        <v>4.3822985372808697E-3</v>
      </c>
      <c r="GB10" s="160">
        <v>57</v>
      </c>
      <c r="GC10" s="173">
        <v>3.2221594120972301E-2</v>
      </c>
      <c r="GE10" s="159" t="s">
        <v>17</v>
      </c>
      <c r="GF10" s="158">
        <v>917716.74999999977</v>
      </c>
      <c r="GG10" s="173">
        <v>4.2533031695919073E-3</v>
      </c>
      <c r="GH10" s="160">
        <v>57</v>
      </c>
      <c r="GI10" s="173">
        <v>3.2497149372862029E-2</v>
      </c>
      <c r="GK10" s="159" t="s">
        <v>17</v>
      </c>
      <c r="GL10" s="158">
        <v>1005682.88</v>
      </c>
      <c r="GM10" s="173">
        <v>4.7068806930291264E-3</v>
      </c>
      <c r="GN10" s="160">
        <v>65</v>
      </c>
      <c r="GO10" s="173">
        <v>3.7399309551208286E-2</v>
      </c>
      <c r="GQ10" s="159" t="s">
        <v>17</v>
      </c>
      <c r="GR10" s="158">
        <v>1032680.7899999999</v>
      </c>
      <c r="GS10" s="173">
        <v>4.8699625617476868E-3</v>
      </c>
      <c r="GT10" s="160">
        <v>66</v>
      </c>
      <c r="GU10" s="173">
        <v>3.8394415357766144E-2</v>
      </c>
      <c r="GW10" s="159" t="s">
        <v>17</v>
      </c>
      <c r="GX10" s="158">
        <v>1012818.7199999997</v>
      </c>
      <c r="GY10" s="173">
        <v>4.8115281657628737E-3</v>
      </c>
      <c r="GZ10" s="160">
        <v>66</v>
      </c>
      <c r="HA10" s="173">
        <v>3.873239436619718E-2</v>
      </c>
      <c r="HC10" s="159" t="s">
        <v>17</v>
      </c>
      <c r="HD10" s="158">
        <v>947558.56</v>
      </c>
      <c r="HE10" s="173">
        <v>4.5481864205924238E-3</v>
      </c>
      <c r="HF10" s="160">
        <v>67</v>
      </c>
      <c r="HG10" s="173">
        <v>3.9715471250740958E-2</v>
      </c>
      <c r="HI10" s="159" t="s">
        <v>17</v>
      </c>
      <c r="HJ10" s="158">
        <v>966815.86999999965</v>
      </c>
      <c r="HK10" s="173">
        <v>4.6960045878939715E-3</v>
      </c>
      <c r="HL10" s="160">
        <v>65</v>
      </c>
      <c r="HM10" s="173">
        <v>3.903903903903904E-2</v>
      </c>
      <c r="HO10" s="159" t="s">
        <v>17</v>
      </c>
      <c r="HP10" s="158">
        <v>922204.44000000018</v>
      </c>
      <c r="HQ10" s="173">
        <v>4.5312111400659235E-3</v>
      </c>
      <c r="HR10" s="160">
        <v>63</v>
      </c>
      <c r="HS10" s="173">
        <v>3.8391224862888484E-2</v>
      </c>
      <c r="HU10" s="159" t="s">
        <v>17</v>
      </c>
      <c r="HV10" s="158">
        <v>830266.59000000032</v>
      </c>
      <c r="HW10" s="173">
        <v>4.1027641701007591E-3</v>
      </c>
      <c r="HX10" s="160">
        <v>62</v>
      </c>
      <c r="HY10" s="173">
        <v>3.8153846153846156E-2</v>
      </c>
      <c r="IA10" s="159" t="s">
        <v>17</v>
      </c>
      <c r="IB10" s="158">
        <v>746425.03000000026</v>
      </c>
      <c r="IC10" s="173">
        <v>3.7156074346127855E-3</v>
      </c>
      <c r="ID10" s="160">
        <v>58</v>
      </c>
      <c r="IE10" s="173">
        <v>3.6137071651090341E-2</v>
      </c>
      <c r="IH10" s="159" t="s">
        <v>17</v>
      </c>
      <c r="II10" s="158">
        <v>716980.36</v>
      </c>
      <c r="IJ10" s="173">
        <v>3.6139680638716072E-3</v>
      </c>
      <c r="IK10" s="160">
        <v>59</v>
      </c>
      <c r="IL10" s="173">
        <v>3.7200504413619169E-2</v>
      </c>
      <c r="IO10" s="159" t="s">
        <v>17</v>
      </c>
      <c r="IP10" s="158">
        <v>673644.57000000018</v>
      </c>
      <c r="IQ10" s="173">
        <v>3.4508153135018788E-3</v>
      </c>
      <c r="IR10" s="160">
        <v>57</v>
      </c>
      <c r="IS10" s="173">
        <v>3.6608863198458574E-2</v>
      </c>
      <c r="IU10" s="159" t="s">
        <v>17</v>
      </c>
      <c r="IV10" s="158">
        <v>703275.73999999976</v>
      </c>
      <c r="IW10" s="173">
        <v>3.6410052539425576E-3</v>
      </c>
      <c r="IX10" s="160">
        <v>55</v>
      </c>
      <c r="IY10" s="173">
        <v>3.5783994795055306E-2</v>
      </c>
      <c r="JA10" s="159" t="s">
        <v>17</v>
      </c>
      <c r="JB10" s="158">
        <v>747455.02999999991</v>
      </c>
      <c r="JC10" s="173">
        <v>4.005951963230359E-3</v>
      </c>
      <c r="JD10" s="160">
        <v>55</v>
      </c>
      <c r="JE10" s="173">
        <v>3.6912751677852351E-2</v>
      </c>
      <c r="JG10" s="159" t="s">
        <v>17</v>
      </c>
      <c r="JH10" s="158">
        <v>766847.70000000019</v>
      </c>
      <c r="JI10" s="173">
        <v>4.1496319269283283E-3</v>
      </c>
      <c r="JJ10" s="160">
        <v>52</v>
      </c>
      <c r="JK10" s="173">
        <v>3.5374149659863949E-2</v>
      </c>
      <c r="JM10" s="159" t="s">
        <v>17</v>
      </c>
      <c r="JN10" s="158">
        <v>801596.96</v>
      </c>
      <c r="JO10" s="173">
        <v>4.393446090042873E-3</v>
      </c>
      <c r="JP10" s="160">
        <v>45</v>
      </c>
      <c r="JQ10" s="173">
        <v>3.125E-2</v>
      </c>
      <c r="JS10" s="159" t="s">
        <v>17</v>
      </c>
      <c r="JT10" s="158">
        <v>789058.34</v>
      </c>
      <c r="JU10" s="173">
        <v>4.411113428213021E-3</v>
      </c>
      <c r="JV10" s="160">
        <v>41</v>
      </c>
      <c r="JW10" s="173">
        <v>2.9016277423920735E-2</v>
      </c>
      <c r="JY10" s="159" t="s">
        <v>17</v>
      </c>
      <c r="JZ10" s="158">
        <v>852856.5199999999</v>
      </c>
      <c r="KA10" s="173">
        <v>4.8314063075326182E-3</v>
      </c>
      <c r="KB10" s="160">
        <v>37</v>
      </c>
      <c r="KC10" s="173">
        <v>2.6676279740447006E-2</v>
      </c>
      <c r="KE10" s="174" t="s">
        <v>17</v>
      </c>
      <c r="KF10" s="175">
        <v>963002.28999999992</v>
      </c>
      <c r="KG10" s="176">
        <v>5.6541836816634012E-3</v>
      </c>
      <c r="KH10" s="177">
        <v>39</v>
      </c>
      <c r="KI10" s="176">
        <v>2.8931750741839762E-2</v>
      </c>
      <c r="KK10" s="174" t="s">
        <v>17</v>
      </c>
      <c r="KL10" s="175">
        <v>1304520.5999999999</v>
      </c>
      <c r="KM10" s="176">
        <v>7.7253729238141115E-3</v>
      </c>
      <c r="KN10" s="177">
        <v>40</v>
      </c>
      <c r="KO10" s="176">
        <v>3.0188679245283019E-2</v>
      </c>
      <c r="KQ10" s="174" t="s">
        <v>17</v>
      </c>
      <c r="KR10" s="175">
        <v>1317457.5899999999</v>
      </c>
      <c r="KS10" s="176">
        <v>7.8905103706076798E-3</v>
      </c>
      <c r="KT10" s="177">
        <v>39</v>
      </c>
      <c r="KU10" s="176">
        <v>2.9793735676088617E-2</v>
      </c>
      <c r="KW10" s="174" t="s">
        <v>17</v>
      </c>
      <c r="KX10" s="175">
        <v>1371793.62</v>
      </c>
      <c r="KY10" s="176">
        <v>8.3258583148926295E-3</v>
      </c>
      <c r="KZ10" s="177">
        <v>41</v>
      </c>
      <c r="LA10" s="176">
        <v>3.1709203402938903E-2</v>
      </c>
      <c r="LC10" s="174" t="s">
        <v>17</v>
      </c>
      <c r="LD10" s="175">
        <v>1286645.9899999998</v>
      </c>
      <c r="LE10" s="176">
        <v>7.9525096442351756E-3</v>
      </c>
      <c r="LF10" s="177">
        <v>40</v>
      </c>
      <c r="LG10" s="176">
        <v>3.1471282454760031E-2</v>
      </c>
      <c r="LI10" s="174" t="s">
        <v>17</v>
      </c>
      <c r="LJ10" s="175">
        <v>1191639.7000000002</v>
      </c>
      <c r="LK10" s="176">
        <v>7.4615847716796918E-3</v>
      </c>
      <c r="LL10" s="177">
        <v>37</v>
      </c>
      <c r="LM10" s="176">
        <v>2.9647435897435896E-2</v>
      </c>
      <c r="LO10" s="174" t="s">
        <v>17</v>
      </c>
      <c r="LP10" s="175">
        <v>1072996.0099999998</v>
      </c>
      <c r="LQ10" s="176">
        <v>6.8825141988724994E-3</v>
      </c>
      <c r="LR10" s="177">
        <v>36</v>
      </c>
      <c r="LS10" s="176">
        <v>2.9532403609515995E-2</v>
      </c>
      <c r="LU10" s="174" t="s">
        <v>17</v>
      </c>
      <c r="LV10" s="175">
        <v>1069384.67</v>
      </c>
      <c r="LW10" s="176">
        <v>6.9485032198399925E-3</v>
      </c>
      <c r="LX10" s="177">
        <v>38</v>
      </c>
      <c r="LY10" s="176">
        <v>3.1613976705490848E-2</v>
      </c>
      <c r="MA10" s="174" t="s">
        <v>17</v>
      </c>
      <c r="MB10" s="175">
        <v>1018946.7099999998</v>
      </c>
      <c r="MC10" s="176">
        <v>6.7463705145521411E-3</v>
      </c>
      <c r="MD10" s="177">
        <v>39</v>
      </c>
      <c r="ME10" s="176">
        <v>3.2939189189189186E-2</v>
      </c>
      <c r="MG10" s="174" t="s">
        <v>17</v>
      </c>
      <c r="MH10" s="175">
        <v>890072.11999999988</v>
      </c>
      <c r="MI10" s="176">
        <v>5.9945846762910274E-3</v>
      </c>
      <c r="MJ10" s="177">
        <v>38</v>
      </c>
      <c r="MK10" s="176">
        <v>3.2702237521514632E-2</v>
      </c>
      <c r="MM10" s="174" t="s">
        <v>17</v>
      </c>
      <c r="MN10" s="175">
        <v>0</v>
      </c>
      <c r="MO10" s="176">
        <v>0</v>
      </c>
      <c r="MP10" s="177">
        <v>0</v>
      </c>
      <c r="MQ10" s="176">
        <v>0</v>
      </c>
    </row>
    <row r="11" spans="1:355" s="152" customFormat="1" ht="18" x14ac:dyDescent="0.35">
      <c r="A11" s="159" t="s">
        <v>18</v>
      </c>
      <c r="B11" s="158">
        <v>9788336.4700000025</v>
      </c>
      <c r="C11" s="173">
        <v>2.3528874061115417E-2</v>
      </c>
      <c r="D11" s="160">
        <v>203</v>
      </c>
      <c r="E11" s="173">
        <v>4.9033816425120773E-2</v>
      </c>
      <c r="G11" s="159" t="s">
        <v>18</v>
      </c>
      <c r="H11" s="158">
        <v>9750945.8199999966</v>
      </c>
      <c r="I11" s="173">
        <v>2.4352357109613663E-2</v>
      </c>
      <c r="J11" s="160">
        <v>197</v>
      </c>
      <c r="K11" s="173">
        <v>4.9961957900076084E-2</v>
      </c>
      <c r="M11" s="159" t="s">
        <v>18</v>
      </c>
      <c r="N11" s="158">
        <v>10041467.039999995</v>
      </c>
      <c r="O11" s="173">
        <v>2.5758776014043888E-2</v>
      </c>
      <c r="P11" s="160">
        <v>196</v>
      </c>
      <c r="Q11" s="173">
        <v>5.181073222310336E-2</v>
      </c>
      <c r="S11" s="159" t="s">
        <v>18</v>
      </c>
      <c r="T11" s="158">
        <v>9516299.4299999997</v>
      </c>
      <c r="U11" s="173">
        <v>2.5038506261245125E-2</v>
      </c>
      <c r="V11" s="160">
        <v>191</v>
      </c>
      <c r="W11" s="173">
        <v>5.2343107700739931E-2</v>
      </c>
      <c r="Y11" s="159" t="s">
        <v>18</v>
      </c>
      <c r="Z11" s="158">
        <v>9488719.0500000045</v>
      </c>
      <c r="AA11" s="173">
        <v>2.6015017764355598E-2</v>
      </c>
      <c r="AB11" s="160">
        <v>188</v>
      </c>
      <c r="AC11" s="173">
        <v>5.3047404063205419E-2</v>
      </c>
      <c r="AE11" s="159" t="s">
        <v>18</v>
      </c>
      <c r="AF11" s="158">
        <v>9188699.9000000041</v>
      </c>
      <c r="AG11" s="173">
        <v>2.5728170150622946E-2</v>
      </c>
      <c r="AH11" s="160">
        <v>180</v>
      </c>
      <c r="AI11" s="173">
        <v>5.2631578947368418E-2</v>
      </c>
      <c r="AK11" s="159" t="s">
        <v>18</v>
      </c>
      <c r="AL11" s="158">
        <v>8751024.0800000001</v>
      </c>
      <c r="AM11" s="173">
        <v>2.5341161775844178E-2</v>
      </c>
      <c r="AN11" s="160">
        <v>170</v>
      </c>
      <c r="AO11" s="173">
        <v>5.1940116101435993E-2</v>
      </c>
      <c r="AQ11" s="159" t="s">
        <v>18</v>
      </c>
      <c r="AR11" s="158">
        <v>9061502.0300000012</v>
      </c>
      <c r="AS11" s="173">
        <v>2.7316134672662883E-2</v>
      </c>
      <c r="AT11" s="160">
        <v>171</v>
      </c>
      <c r="AU11" s="173">
        <v>5.4842847979474023E-2</v>
      </c>
      <c r="AW11" s="159" t="s">
        <v>18</v>
      </c>
      <c r="AX11" s="158">
        <v>9103605.0700000003</v>
      </c>
      <c r="AY11" s="173">
        <v>2.9064680638330172E-2</v>
      </c>
      <c r="AZ11" s="160">
        <v>171</v>
      </c>
      <c r="BA11" s="173">
        <v>6.0317460317460318E-2</v>
      </c>
      <c r="BC11" s="159" t="s">
        <v>18</v>
      </c>
      <c r="BD11" s="158">
        <v>8722430.1500000022</v>
      </c>
      <c r="BE11" s="173">
        <v>2.9206625354335287E-2</v>
      </c>
      <c r="BF11" s="160">
        <v>156</v>
      </c>
      <c r="BG11" s="173">
        <v>5.8624577226606536E-2</v>
      </c>
      <c r="BI11" s="159" t="s">
        <v>18</v>
      </c>
      <c r="BJ11" s="158">
        <v>9320545.9099999964</v>
      </c>
      <c r="BK11" s="173">
        <v>3.2633839111932191E-2</v>
      </c>
      <c r="BL11" s="160">
        <v>180</v>
      </c>
      <c r="BM11" s="173">
        <v>7.1713147410358571E-2</v>
      </c>
      <c r="BO11" s="159" t="s">
        <v>18</v>
      </c>
      <c r="BP11" s="158">
        <v>9444603.6999999974</v>
      </c>
      <c r="BQ11" s="173">
        <v>3.5043847116051408E-2</v>
      </c>
      <c r="BR11" s="160">
        <v>184</v>
      </c>
      <c r="BS11" s="173">
        <v>7.786711807024968E-2</v>
      </c>
      <c r="BU11" s="159" t="s">
        <v>18</v>
      </c>
      <c r="BV11" s="158">
        <v>8369560.6399999987</v>
      </c>
      <c r="BW11" s="173">
        <v>3.2760421477289199E-2</v>
      </c>
      <c r="BX11" s="160">
        <v>149</v>
      </c>
      <c r="BY11" s="173">
        <v>6.8348623853211013E-2</v>
      </c>
      <c r="CA11" s="159" t="s">
        <v>18</v>
      </c>
      <c r="CB11" s="158">
        <v>8200160.6099999994</v>
      </c>
      <c r="CC11" s="173">
        <v>3.3263052870143479E-2</v>
      </c>
      <c r="CD11" s="160">
        <v>149</v>
      </c>
      <c r="CE11" s="173">
        <v>7.1325993298228821E-2</v>
      </c>
      <c r="CG11" s="159" t="s">
        <v>18</v>
      </c>
      <c r="CH11" s="158">
        <v>8540302.1699999999</v>
      </c>
      <c r="CI11" s="173">
        <v>3.5109854815434209E-2</v>
      </c>
      <c r="CJ11" s="160">
        <v>148</v>
      </c>
      <c r="CK11" s="173">
        <v>7.2300928187591595E-2</v>
      </c>
      <c r="CM11" s="159" t="s">
        <v>18</v>
      </c>
      <c r="CN11" s="158">
        <v>8424018.3300000001</v>
      </c>
      <c r="CO11" s="173">
        <v>3.5072118419523839E-2</v>
      </c>
      <c r="CP11" s="160">
        <v>143</v>
      </c>
      <c r="CQ11" s="173">
        <v>7.1002979145978154E-2</v>
      </c>
      <c r="CS11" s="159" t="s">
        <v>18</v>
      </c>
      <c r="CT11" s="158">
        <v>8290093.5100000007</v>
      </c>
      <c r="CU11" s="173">
        <v>3.4650920490490164E-2</v>
      </c>
      <c r="CV11" s="160">
        <v>138</v>
      </c>
      <c r="CW11" s="173">
        <v>6.9103655483224835E-2</v>
      </c>
      <c r="CY11" s="159" t="s">
        <v>18</v>
      </c>
      <c r="CZ11" s="158">
        <v>8358147.0500000017</v>
      </c>
      <c r="DA11" s="173">
        <v>3.5075081254062661E-2</v>
      </c>
      <c r="DB11" s="160">
        <v>137</v>
      </c>
      <c r="DC11" s="173">
        <v>6.9087241553202214E-2</v>
      </c>
      <c r="DE11" s="159" t="s">
        <v>18</v>
      </c>
      <c r="DF11" s="158">
        <v>7609574.9299999997</v>
      </c>
      <c r="DG11" s="173">
        <v>3.2162612963834047E-2</v>
      </c>
      <c r="DH11" s="160">
        <v>140</v>
      </c>
      <c r="DI11" s="173">
        <v>7.1174377224199295E-2</v>
      </c>
      <c r="DK11" s="159" t="s">
        <v>18</v>
      </c>
      <c r="DL11" s="158">
        <v>8007697.230000006</v>
      </c>
      <c r="DM11" s="173">
        <v>3.3987242934098487E-2</v>
      </c>
      <c r="DN11" s="160">
        <v>150</v>
      </c>
      <c r="DO11" s="173">
        <v>7.6844262295081969E-2</v>
      </c>
      <c r="DQ11" s="159" t="s">
        <v>18</v>
      </c>
      <c r="DR11" s="158">
        <v>7614518.540000001</v>
      </c>
      <c r="DS11" s="173">
        <v>3.2536323906778082E-2</v>
      </c>
      <c r="DT11" s="160">
        <v>143</v>
      </c>
      <c r="DU11" s="173">
        <v>7.390180878552971E-2</v>
      </c>
      <c r="DW11" s="159" t="s">
        <v>18</v>
      </c>
      <c r="DX11" s="158">
        <v>7230059.9200000009</v>
      </c>
      <c r="DY11" s="173">
        <v>3.1312167940063987E-2</v>
      </c>
      <c r="DZ11" s="160">
        <v>140</v>
      </c>
      <c r="EA11" s="173">
        <v>7.314524555903866E-2</v>
      </c>
      <c r="EC11" s="159" t="s">
        <v>18</v>
      </c>
      <c r="ED11" s="158">
        <v>7212608.1300000008</v>
      </c>
      <c r="EE11" s="173">
        <v>3.1431691614956264E-2</v>
      </c>
      <c r="EF11" s="160">
        <v>138</v>
      </c>
      <c r="EG11" s="173">
        <v>7.2593371909521309E-2</v>
      </c>
      <c r="EI11" s="159" t="s">
        <v>18</v>
      </c>
      <c r="EJ11" s="158">
        <v>7206136.5599999996</v>
      </c>
      <c r="EK11" s="173">
        <v>3.1489394425589845E-2</v>
      </c>
      <c r="EL11" s="160">
        <v>137</v>
      </c>
      <c r="EM11" s="173">
        <v>7.2295514511873354E-2</v>
      </c>
      <c r="EO11" s="159" t="s">
        <v>18</v>
      </c>
      <c r="EP11" s="158">
        <v>6997728.3800000008</v>
      </c>
      <c r="EQ11" s="173">
        <v>3.080449661541327E-2</v>
      </c>
      <c r="ER11" s="160">
        <v>133</v>
      </c>
      <c r="ES11" s="173">
        <v>7.0895522388059698E-2</v>
      </c>
      <c r="EU11" s="159" t="s">
        <v>18</v>
      </c>
      <c r="EV11" s="158">
        <v>6955142.7800000012</v>
      </c>
      <c r="EW11" s="173">
        <v>3.0792135123498324E-2</v>
      </c>
      <c r="EX11" s="160">
        <v>131</v>
      </c>
      <c r="EY11" s="173">
        <v>7.0543887991383947E-2</v>
      </c>
      <c r="FA11" s="159" t="s">
        <v>18</v>
      </c>
      <c r="FB11" s="158">
        <v>6859836.2899999972</v>
      </c>
      <c r="FC11" s="173">
        <v>3.0505600863659468E-2</v>
      </c>
      <c r="FD11" s="160">
        <v>125</v>
      </c>
      <c r="FE11" s="173">
        <v>6.7934782608695649E-2</v>
      </c>
      <c r="FG11" s="159" t="s">
        <v>18</v>
      </c>
      <c r="FH11" s="158">
        <v>6641034.3599999947</v>
      </c>
      <c r="FI11" s="173">
        <v>2.9831921173856756E-2</v>
      </c>
      <c r="FJ11" s="160">
        <v>122</v>
      </c>
      <c r="FK11" s="173">
        <v>6.7291781577495866E-2</v>
      </c>
      <c r="FM11" s="159" t="s">
        <v>18</v>
      </c>
      <c r="FN11" s="158">
        <v>6381198.6099999994</v>
      </c>
      <c r="FO11" s="173">
        <v>2.8831692642399941E-2</v>
      </c>
      <c r="FP11" s="160">
        <v>122</v>
      </c>
      <c r="FQ11" s="173">
        <v>6.7777777777777784E-2</v>
      </c>
      <c r="FS11" s="159" t="s">
        <v>18</v>
      </c>
      <c r="FT11" s="158">
        <v>6418642.9600000028</v>
      </c>
      <c r="FU11" s="173">
        <v>2.9252218098725725E-2</v>
      </c>
      <c r="FV11" s="160">
        <v>125</v>
      </c>
      <c r="FW11" s="173">
        <v>7.0106561974200787E-2</v>
      </c>
      <c r="FY11" s="159" t="s">
        <v>18</v>
      </c>
      <c r="FZ11" s="158">
        <v>6862909.9600000037</v>
      </c>
      <c r="GA11" s="173">
        <v>3.1526248064954528E-2</v>
      </c>
      <c r="GB11" s="160">
        <v>129</v>
      </c>
      <c r="GC11" s="173">
        <v>7.2922555115884677E-2</v>
      </c>
      <c r="GE11" s="159" t="s">
        <v>18</v>
      </c>
      <c r="GF11" s="158">
        <v>6765281.6499999966</v>
      </c>
      <c r="GG11" s="173">
        <v>3.135476592873232E-2</v>
      </c>
      <c r="GH11" s="160">
        <v>129</v>
      </c>
      <c r="GI11" s="173">
        <v>7.3546180159635113E-2</v>
      </c>
      <c r="GK11" s="159" t="s">
        <v>18</v>
      </c>
      <c r="GL11" s="158">
        <v>6552372.6400000006</v>
      </c>
      <c r="GM11" s="173">
        <v>3.0666959621255846E-2</v>
      </c>
      <c r="GN11" s="160">
        <v>119</v>
      </c>
      <c r="GO11" s="173">
        <v>6.8469505178365933E-2</v>
      </c>
      <c r="GQ11" s="159" t="s">
        <v>18</v>
      </c>
      <c r="GR11" s="158">
        <v>6889167.6700000018</v>
      </c>
      <c r="GS11" s="173">
        <v>3.2488247055029035E-2</v>
      </c>
      <c r="GT11" s="160">
        <v>117</v>
      </c>
      <c r="GU11" s="173">
        <v>6.8062827225130892E-2</v>
      </c>
      <c r="GW11" s="159" t="s">
        <v>18</v>
      </c>
      <c r="GX11" s="158">
        <v>6742712.1800000025</v>
      </c>
      <c r="GY11" s="173">
        <v>3.2032138552595485E-2</v>
      </c>
      <c r="GZ11" s="160">
        <v>115</v>
      </c>
      <c r="HA11" s="173">
        <v>6.7488262910798125E-2</v>
      </c>
      <c r="HC11" s="159" t="s">
        <v>18</v>
      </c>
      <c r="HD11" s="158">
        <v>6693904.4100000011</v>
      </c>
      <c r="HE11" s="173">
        <v>3.2130072402391414E-2</v>
      </c>
      <c r="HF11" s="160">
        <v>113</v>
      </c>
      <c r="HG11" s="173">
        <v>6.6982809721398931E-2</v>
      </c>
      <c r="HI11" s="159" t="s">
        <v>18</v>
      </c>
      <c r="HJ11" s="158">
        <v>6667801.549999997</v>
      </c>
      <c r="HK11" s="173">
        <v>3.2386752888082536E-2</v>
      </c>
      <c r="HL11" s="160">
        <v>114</v>
      </c>
      <c r="HM11" s="173">
        <v>6.8468468468468463E-2</v>
      </c>
      <c r="HO11" s="159" t="s">
        <v>18</v>
      </c>
      <c r="HP11" s="158">
        <v>6625395.2700000014</v>
      </c>
      <c r="HQ11" s="173">
        <v>3.2553589586669172E-2</v>
      </c>
      <c r="HR11" s="160">
        <v>113</v>
      </c>
      <c r="HS11" s="173">
        <v>6.8860450944546014E-2</v>
      </c>
      <c r="HU11" s="159" t="s">
        <v>18</v>
      </c>
      <c r="HV11" s="158">
        <v>6643317.129999998</v>
      </c>
      <c r="HW11" s="173">
        <v>3.2827966125411105E-2</v>
      </c>
      <c r="HX11" s="160">
        <v>113</v>
      </c>
      <c r="HY11" s="173">
        <v>6.9538461538461535E-2</v>
      </c>
      <c r="IA11" s="159" t="s">
        <v>18</v>
      </c>
      <c r="IB11" s="158">
        <v>6960452.450000002</v>
      </c>
      <c r="IC11" s="173">
        <v>3.4648233689977916E-2</v>
      </c>
      <c r="ID11" s="160">
        <v>117</v>
      </c>
      <c r="IE11" s="173">
        <v>7.2897196261682243E-2</v>
      </c>
      <c r="IH11" s="159" t="s">
        <v>18</v>
      </c>
      <c r="II11" s="158">
        <v>7664454.8399999971</v>
      </c>
      <c r="IJ11" s="173">
        <v>3.8632989917249838E-2</v>
      </c>
      <c r="IK11" s="160">
        <v>123</v>
      </c>
      <c r="IL11" s="173">
        <v>7.7553593947036564E-2</v>
      </c>
      <c r="IO11" s="159" t="s">
        <v>18</v>
      </c>
      <c r="IP11" s="158">
        <v>7336340.6799999988</v>
      </c>
      <c r="IQ11" s="173">
        <v>3.7581178400370355E-2</v>
      </c>
      <c r="IR11" s="160">
        <v>121</v>
      </c>
      <c r="IS11" s="173">
        <v>7.7713551701991013E-2</v>
      </c>
      <c r="IU11" s="159" t="s">
        <v>18</v>
      </c>
      <c r="IV11" s="158">
        <v>7168390.7299999986</v>
      </c>
      <c r="IW11" s="173">
        <v>3.7112254590558079E-2</v>
      </c>
      <c r="IX11" s="160">
        <v>123</v>
      </c>
      <c r="IY11" s="173">
        <v>8.0026024723487313E-2</v>
      </c>
      <c r="JA11" s="159" t="s">
        <v>18</v>
      </c>
      <c r="JB11" s="158">
        <v>6926428.669999999</v>
      </c>
      <c r="JC11" s="173">
        <v>3.7121886153821913E-2</v>
      </c>
      <c r="JD11" s="160">
        <v>116</v>
      </c>
      <c r="JE11" s="173">
        <v>7.7852348993288592E-2</v>
      </c>
      <c r="JG11" s="159" t="s">
        <v>18</v>
      </c>
      <c r="JH11" s="158">
        <v>6753671.5700000003</v>
      </c>
      <c r="JI11" s="173">
        <v>3.6546045806566493E-2</v>
      </c>
      <c r="JJ11" s="160">
        <v>115</v>
      </c>
      <c r="JK11" s="173">
        <v>7.8231292517006806E-2</v>
      </c>
      <c r="JM11" s="159" t="s">
        <v>18</v>
      </c>
      <c r="JN11" s="158">
        <v>6874620.629999999</v>
      </c>
      <c r="JO11" s="173">
        <v>3.7678879330332753E-2</v>
      </c>
      <c r="JP11" s="160">
        <v>114</v>
      </c>
      <c r="JQ11" s="173">
        <v>7.9166666666666663E-2</v>
      </c>
      <c r="JS11" s="159" t="s">
        <v>18</v>
      </c>
      <c r="JT11" s="158">
        <v>6816601.2599999998</v>
      </c>
      <c r="JU11" s="173">
        <v>3.8107196677953876E-2</v>
      </c>
      <c r="JV11" s="160">
        <v>113</v>
      </c>
      <c r="JW11" s="173">
        <v>7.9971691436659595E-2</v>
      </c>
      <c r="JY11" s="159" t="s">
        <v>18</v>
      </c>
      <c r="JZ11" s="158">
        <v>6712592.3899999969</v>
      </c>
      <c r="KA11" s="173">
        <v>3.8026632208828563E-2</v>
      </c>
      <c r="KB11" s="160">
        <v>108</v>
      </c>
      <c r="KC11" s="173">
        <v>7.7865897620764235E-2</v>
      </c>
      <c r="KE11" s="174" t="s">
        <v>18</v>
      </c>
      <c r="KF11" s="175">
        <v>6058207.4199999971</v>
      </c>
      <c r="KG11" s="176">
        <v>3.5570234764754419E-2</v>
      </c>
      <c r="KH11" s="177">
        <v>98</v>
      </c>
      <c r="KI11" s="176">
        <v>7.2700296735905043E-2</v>
      </c>
      <c r="KK11" s="174" t="s">
        <v>18</v>
      </c>
      <c r="KL11" s="175">
        <v>6117857.75</v>
      </c>
      <c r="KM11" s="176">
        <v>3.622996264957129E-2</v>
      </c>
      <c r="KN11" s="177">
        <v>96</v>
      </c>
      <c r="KO11" s="176">
        <v>7.2452830188679249E-2</v>
      </c>
      <c r="KQ11" s="174" t="s">
        <v>18</v>
      </c>
      <c r="KR11" s="175">
        <v>6786941.0000000009</v>
      </c>
      <c r="KS11" s="176">
        <v>4.0648312895751326E-2</v>
      </c>
      <c r="KT11" s="177">
        <v>97</v>
      </c>
      <c r="KU11" s="176">
        <v>7.4102368220015286E-2</v>
      </c>
      <c r="KW11" s="174" t="s">
        <v>18</v>
      </c>
      <c r="KX11" s="175">
        <v>7194598.6299999999</v>
      </c>
      <c r="KY11" s="176">
        <v>4.3666341607493858E-2</v>
      </c>
      <c r="KZ11" s="177">
        <v>100</v>
      </c>
      <c r="LA11" s="176">
        <v>7.7339520494972933E-2</v>
      </c>
      <c r="LC11" s="174" t="s">
        <v>18</v>
      </c>
      <c r="LD11" s="175">
        <v>7341448.6199999955</v>
      </c>
      <c r="LE11" s="176">
        <v>4.5376071900870722E-2</v>
      </c>
      <c r="LF11" s="177">
        <v>102</v>
      </c>
      <c r="LG11" s="176">
        <v>8.0251770259638075E-2</v>
      </c>
      <c r="LI11" s="174" t="s">
        <v>18</v>
      </c>
      <c r="LJ11" s="175">
        <v>6980009.160000002</v>
      </c>
      <c r="LK11" s="176">
        <v>4.3706105171253326E-2</v>
      </c>
      <c r="LL11" s="177">
        <v>101</v>
      </c>
      <c r="LM11" s="176">
        <v>8.0929487179487183E-2</v>
      </c>
      <c r="LO11" s="174" t="s">
        <v>18</v>
      </c>
      <c r="LP11" s="175">
        <v>6725391.3700000001</v>
      </c>
      <c r="LQ11" s="176">
        <v>4.3138652115770296E-2</v>
      </c>
      <c r="LR11" s="177">
        <v>97</v>
      </c>
      <c r="LS11" s="176">
        <v>7.9573420836751438E-2</v>
      </c>
      <c r="LU11" s="174" t="s">
        <v>18</v>
      </c>
      <c r="LV11" s="175">
        <v>6294265.5199999986</v>
      </c>
      <c r="LW11" s="176">
        <v>4.0898028052195515E-2</v>
      </c>
      <c r="LX11" s="177">
        <v>90</v>
      </c>
      <c r="LY11" s="176">
        <v>7.4875207986688855E-2</v>
      </c>
      <c r="MA11" s="174" t="s">
        <v>18</v>
      </c>
      <c r="MB11" s="175">
        <v>6732638.8499999996</v>
      </c>
      <c r="MC11" s="176">
        <v>4.4576301956721798E-2</v>
      </c>
      <c r="MD11" s="177">
        <v>93</v>
      </c>
      <c r="ME11" s="176">
        <v>7.85472972972973E-2</v>
      </c>
      <c r="MG11" s="174" t="s">
        <v>18</v>
      </c>
      <c r="MH11" s="175">
        <v>6938542.5899999999</v>
      </c>
      <c r="MI11" s="176">
        <v>4.6730686369332253E-2</v>
      </c>
      <c r="MJ11" s="177">
        <v>91</v>
      </c>
      <c r="MK11" s="176">
        <v>7.8313253012048195E-2</v>
      </c>
      <c r="MM11" s="174" t="s">
        <v>18</v>
      </c>
      <c r="MN11" s="175">
        <v>0</v>
      </c>
      <c r="MO11" s="176">
        <v>0</v>
      </c>
      <c r="MP11" s="177">
        <v>0</v>
      </c>
      <c r="MQ11" s="176">
        <v>0</v>
      </c>
    </row>
    <row r="12" spans="1:355" s="152" customFormat="1" ht="18" x14ac:dyDescent="0.35">
      <c r="A12" s="159" t="s">
        <v>19</v>
      </c>
      <c r="B12" s="158">
        <v>4412883.5999999996</v>
      </c>
      <c r="C12" s="173">
        <v>1.060754120876288E-2</v>
      </c>
      <c r="D12" s="160">
        <v>62</v>
      </c>
      <c r="E12" s="173">
        <v>1.4975845410628019E-2</v>
      </c>
      <c r="G12" s="159" t="s">
        <v>19</v>
      </c>
      <c r="H12" s="158">
        <v>4119674.14</v>
      </c>
      <c r="I12" s="173">
        <v>1.0288619964101143E-2</v>
      </c>
      <c r="J12" s="160">
        <v>62</v>
      </c>
      <c r="K12" s="173">
        <v>1.5724067968551865E-2</v>
      </c>
      <c r="M12" s="159" t="s">
        <v>19</v>
      </c>
      <c r="N12" s="158">
        <v>3815194.77</v>
      </c>
      <c r="O12" s="173">
        <v>9.7868914112754692E-3</v>
      </c>
      <c r="P12" s="160">
        <v>64</v>
      </c>
      <c r="Q12" s="173">
        <v>1.6917790113666401E-2</v>
      </c>
      <c r="S12" s="159" t="s">
        <v>19</v>
      </c>
      <c r="T12" s="158">
        <v>3703546.99</v>
      </c>
      <c r="U12" s="173">
        <v>9.7444689692714453E-3</v>
      </c>
      <c r="V12" s="160">
        <v>66</v>
      </c>
      <c r="W12" s="173">
        <v>1.8087147163606467E-2</v>
      </c>
      <c r="Y12" s="159" t="s">
        <v>19</v>
      </c>
      <c r="Z12" s="158">
        <v>3763090.89</v>
      </c>
      <c r="AA12" s="173">
        <v>1.0317185685061956E-2</v>
      </c>
      <c r="AB12" s="160">
        <v>66</v>
      </c>
      <c r="AC12" s="173">
        <v>1.8623024830699775E-2</v>
      </c>
      <c r="AE12" s="159" t="s">
        <v>19</v>
      </c>
      <c r="AF12" s="158">
        <v>3484613.95</v>
      </c>
      <c r="AG12" s="173">
        <v>9.7568471699499403E-3</v>
      </c>
      <c r="AH12" s="160">
        <v>58</v>
      </c>
      <c r="AI12" s="173">
        <v>1.6959064327485378E-2</v>
      </c>
      <c r="AK12" s="159" t="s">
        <v>19</v>
      </c>
      <c r="AL12" s="158">
        <v>3531123.37</v>
      </c>
      <c r="AM12" s="173">
        <v>1.0225405364172428E-2</v>
      </c>
      <c r="AN12" s="160">
        <v>57</v>
      </c>
      <c r="AO12" s="173">
        <v>1.7415215398716773E-2</v>
      </c>
      <c r="AQ12" s="159" t="s">
        <v>19</v>
      </c>
      <c r="AR12" s="158">
        <v>3580285.91</v>
      </c>
      <c r="AS12" s="173">
        <v>1.079286543890973E-2</v>
      </c>
      <c r="AT12" s="160">
        <v>55</v>
      </c>
      <c r="AU12" s="173">
        <v>1.7639512508017961E-2</v>
      </c>
      <c r="AW12" s="159" t="s">
        <v>19</v>
      </c>
      <c r="AX12" s="158">
        <v>3407078.02</v>
      </c>
      <c r="AY12" s="173">
        <v>1.0877628565797869E-2</v>
      </c>
      <c r="AZ12" s="160">
        <v>55</v>
      </c>
      <c r="BA12" s="173">
        <v>1.9400352733686066E-2</v>
      </c>
      <c r="BC12" s="159" t="s">
        <v>19</v>
      </c>
      <c r="BD12" s="158">
        <v>3523614.15</v>
      </c>
      <c r="BE12" s="173">
        <v>1.1798647464351959E-2</v>
      </c>
      <c r="BF12" s="160">
        <v>57</v>
      </c>
      <c r="BG12" s="173">
        <v>2.1420518602029311E-2</v>
      </c>
      <c r="BI12" s="159" t="s">
        <v>19</v>
      </c>
      <c r="BJ12" s="158">
        <v>3203686.13</v>
      </c>
      <c r="BK12" s="173">
        <v>1.121700152985446E-2</v>
      </c>
      <c r="BL12" s="160">
        <v>55</v>
      </c>
      <c r="BM12" s="173">
        <v>2.1912350597609563E-2</v>
      </c>
      <c r="BO12" s="159" t="s">
        <v>19</v>
      </c>
      <c r="BP12" s="158">
        <v>3538995.32</v>
      </c>
      <c r="BQ12" s="173">
        <v>1.3131309145189595E-2</v>
      </c>
      <c r="BR12" s="160">
        <v>53</v>
      </c>
      <c r="BS12" s="173">
        <v>2.2429115531104528E-2</v>
      </c>
      <c r="BU12" s="159" t="s">
        <v>19</v>
      </c>
      <c r="BV12" s="158">
        <v>3344451.65</v>
      </c>
      <c r="BW12" s="173">
        <v>1.3090967420771961E-2</v>
      </c>
      <c r="BX12" s="160">
        <v>49</v>
      </c>
      <c r="BY12" s="173">
        <v>2.2477064220183487E-2</v>
      </c>
      <c r="CA12" s="159" t="s">
        <v>19</v>
      </c>
      <c r="CB12" s="158">
        <v>3488104.17</v>
      </c>
      <c r="CC12" s="173">
        <v>1.4149112309067069E-2</v>
      </c>
      <c r="CD12" s="160">
        <v>49</v>
      </c>
      <c r="CE12" s="173">
        <v>2.3456199138343705E-2</v>
      </c>
      <c r="CG12" s="159" t="s">
        <v>19</v>
      </c>
      <c r="CH12" s="158">
        <v>3672705.29</v>
      </c>
      <c r="CI12" s="173">
        <v>1.5098780692413979E-2</v>
      </c>
      <c r="CJ12" s="160">
        <v>52</v>
      </c>
      <c r="CK12" s="173">
        <v>2.5403028822667317E-2</v>
      </c>
      <c r="CM12" s="159" t="s">
        <v>19</v>
      </c>
      <c r="CN12" s="158">
        <v>3998407.96</v>
      </c>
      <c r="CO12" s="173">
        <v>1.6646763096809014E-2</v>
      </c>
      <c r="CP12" s="160">
        <v>56</v>
      </c>
      <c r="CQ12" s="173">
        <v>2.7805362462760674E-2</v>
      </c>
      <c r="CS12" s="159" t="s">
        <v>19</v>
      </c>
      <c r="CT12" s="158">
        <v>4079666.84</v>
      </c>
      <c r="CU12" s="173">
        <v>1.7052185374025919E-2</v>
      </c>
      <c r="CV12" s="160">
        <v>60</v>
      </c>
      <c r="CW12" s="173">
        <v>3.0045067601402103E-2</v>
      </c>
      <c r="CY12" s="159" t="s">
        <v>19</v>
      </c>
      <c r="CZ12" s="158">
        <v>3874982.29</v>
      </c>
      <c r="DA12" s="173">
        <v>1.6261417496812737E-2</v>
      </c>
      <c r="DB12" s="160">
        <v>57</v>
      </c>
      <c r="DC12" s="173">
        <v>2.8744326777609682E-2</v>
      </c>
      <c r="DE12" s="159" t="s">
        <v>19</v>
      </c>
      <c r="DF12" s="158">
        <v>4367887.62</v>
      </c>
      <c r="DG12" s="173">
        <v>1.8461304380845655E-2</v>
      </c>
      <c r="DH12" s="160">
        <v>52</v>
      </c>
      <c r="DI12" s="173">
        <v>2.6436197254702594E-2</v>
      </c>
      <c r="DK12" s="159" t="s">
        <v>19</v>
      </c>
      <c r="DL12" s="158">
        <v>3886741.96</v>
      </c>
      <c r="DM12" s="173">
        <v>1.6496583152741651E-2</v>
      </c>
      <c r="DN12" s="160">
        <v>43</v>
      </c>
      <c r="DO12" s="173">
        <v>2.2028688524590164E-2</v>
      </c>
      <c r="DQ12" s="159" t="s">
        <v>19</v>
      </c>
      <c r="DR12" s="158">
        <v>4066124.0400000005</v>
      </c>
      <c r="DS12" s="173">
        <v>1.7374273647848666E-2</v>
      </c>
      <c r="DT12" s="160">
        <v>45</v>
      </c>
      <c r="DU12" s="173">
        <v>2.3255813953488372E-2</v>
      </c>
      <c r="DW12" s="159" t="s">
        <v>19</v>
      </c>
      <c r="DX12" s="158">
        <v>4324574.0900000008</v>
      </c>
      <c r="DY12" s="173">
        <v>1.8728999714200074E-2</v>
      </c>
      <c r="DZ12" s="160">
        <v>46</v>
      </c>
      <c r="EA12" s="173">
        <v>2.4033437826541274E-2</v>
      </c>
      <c r="EC12" s="159" t="s">
        <v>19</v>
      </c>
      <c r="ED12" s="158">
        <v>4075443.74</v>
      </c>
      <c r="EE12" s="173">
        <v>1.7760300923181309E-2</v>
      </c>
      <c r="EF12" s="160">
        <v>45</v>
      </c>
      <c r="EG12" s="173">
        <v>2.3671751709626512E-2</v>
      </c>
      <c r="EI12" s="159" t="s">
        <v>19</v>
      </c>
      <c r="EJ12" s="158">
        <v>4032927.5700000003</v>
      </c>
      <c r="EK12" s="173">
        <v>1.7623097464803748E-2</v>
      </c>
      <c r="EL12" s="160">
        <v>45</v>
      </c>
      <c r="EM12" s="173">
        <v>2.3746701846965697E-2</v>
      </c>
      <c r="EO12" s="159" t="s">
        <v>19</v>
      </c>
      <c r="EP12" s="158">
        <v>4289457.37</v>
      </c>
      <c r="EQ12" s="173">
        <v>1.8882495555811282E-2</v>
      </c>
      <c r="ER12" s="160">
        <v>48</v>
      </c>
      <c r="ES12" s="173">
        <v>2.5586353944562899E-2</v>
      </c>
      <c r="EU12" s="159" t="s">
        <v>19</v>
      </c>
      <c r="EV12" s="158">
        <v>4457616.9499999993</v>
      </c>
      <c r="EW12" s="173">
        <v>1.9734971343492166E-2</v>
      </c>
      <c r="EX12" s="160">
        <v>50</v>
      </c>
      <c r="EY12" s="173">
        <v>2.6925148088314487E-2</v>
      </c>
      <c r="FA12" s="159" t="s">
        <v>19</v>
      </c>
      <c r="FB12" s="158">
        <v>3696957.0199999991</v>
      </c>
      <c r="FC12" s="173">
        <v>1.6440318761925431E-2</v>
      </c>
      <c r="FD12" s="160">
        <v>51</v>
      </c>
      <c r="FE12" s="173">
        <v>2.7717391304347826E-2</v>
      </c>
      <c r="FG12" s="159" t="s">
        <v>19</v>
      </c>
      <c r="FH12" s="158">
        <v>3699252.1100000003</v>
      </c>
      <c r="FI12" s="173">
        <v>1.6617260409377461E-2</v>
      </c>
      <c r="FJ12" s="160">
        <v>51</v>
      </c>
      <c r="FK12" s="173">
        <v>2.8130170987313845E-2</v>
      </c>
      <c r="FM12" s="159" t="s">
        <v>19</v>
      </c>
      <c r="FN12" s="158">
        <v>3668156.4199999995</v>
      </c>
      <c r="FO12" s="173">
        <v>1.657355693332449E-2</v>
      </c>
      <c r="FP12" s="160">
        <v>49</v>
      </c>
      <c r="FQ12" s="173">
        <v>2.7222222222222221E-2</v>
      </c>
      <c r="FS12" s="159" t="s">
        <v>19</v>
      </c>
      <c r="FT12" s="158">
        <v>3782147.2900000005</v>
      </c>
      <c r="FU12" s="173">
        <v>1.723669599603098E-2</v>
      </c>
      <c r="FV12" s="160">
        <v>46</v>
      </c>
      <c r="FW12" s="173">
        <v>2.5799214806505887E-2</v>
      </c>
      <c r="FY12" s="159" t="s">
        <v>19</v>
      </c>
      <c r="FZ12" s="158">
        <v>3328172.899999999</v>
      </c>
      <c r="GA12" s="173">
        <v>1.5288675657994355E-2</v>
      </c>
      <c r="GB12" s="160">
        <v>42</v>
      </c>
      <c r="GC12" s="173">
        <v>2.3742227247032222E-2</v>
      </c>
      <c r="GE12" s="159" t="s">
        <v>19</v>
      </c>
      <c r="GF12" s="158">
        <v>3441019.1699999995</v>
      </c>
      <c r="GG12" s="173">
        <v>1.5947946621206941E-2</v>
      </c>
      <c r="GH12" s="160">
        <v>44</v>
      </c>
      <c r="GI12" s="173">
        <v>2.5085518814139111E-2</v>
      </c>
      <c r="GK12" s="159" t="s">
        <v>19</v>
      </c>
      <c r="GL12" s="158">
        <v>3296188.4699999997</v>
      </c>
      <c r="GM12" s="173">
        <v>1.5427095537340969E-2</v>
      </c>
      <c r="GN12" s="160">
        <v>44</v>
      </c>
      <c r="GO12" s="173">
        <v>2.5316455696202531E-2</v>
      </c>
      <c r="GQ12" s="159" t="s">
        <v>19</v>
      </c>
      <c r="GR12" s="158">
        <v>2965162.6899999985</v>
      </c>
      <c r="GS12" s="173">
        <v>1.3983247707930208E-2</v>
      </c>
      <c r="GT12" s="160">
        <v>43</v>
      </c>
      <c r="GU12" s="173">
        <v>2.501454333915067E-2</v>
      </c>
      <c r="GW12" s="159" t="s">
        <v>19</v>
      </c>
      <c r="GX12" s="158">
        <v>3882274.1900000004</v>
      </c>
      <c r="GY12" s="173">
        <v>1.8443252719893697E-2</v>
      </c>
      <c r="GZ12" s="160">
        <v>53</v>
      </c>
      <c r="HA12" s="173">
        <v>3.1103286384976527E-2</v>
      </c>
      <c r="HC12" s="159" t="s">
        <v>19</v>
      </c>
      <c r="HD12" s="158">
        <v>3761600.7100000004</v>
      </c>
      <c r="HE12" s="173">
        <v>1.8055307599049945E-2</v>
      </c>
      <c r="HF12" s="160">
        <v>53</v>
      </c>
      <c r="HG12" s="173">
        <v>3.1416716064018968E-2</v>
      </c>
      <c r="HI12" s="159" t="s">
        <v>19</v>
      </c>
      <c r="HJ12" s="158">
        <v>3856348.0200000019</v>
      </c>
      <c r="HK12" s="173">
        <v>1.8730999931182189E-2</v>
      </c>
      <c r="HL12" s="160">
        <v>56</v>
      </c>
      <c r="HM12" s="173">
        <v>3.3633633633633635E-2</v>
      </c>
      <c r="HO12" s="159" t="s">
        <v>19</v>
      </c>
      <c r="HP12" s="158">
        <v>3812495.9400000013</v>
      </c>
      <c r="HQ12" s="173">
        <v>1.8732531882826444E-2</v>
      </c>
      <c r="HR12" s="160">
        <v>55</v>
      </c>
      <c r="HS12" s="173">
        <v>3.3516148689823277E-2</v>
      </c>
      <c r="HU12" s="159" t="s">
        <v>19</v>
      </c>
      <c r="HV12" s="158">
        <v>4227737.6100000013</v>
      </c>
      <c r="HW12" s="173">
        <v>2.0891374644974474E-2</v>
      </c>
      <c r="HX12" s="160">
        <v>53</v>
      </c>
      <c r="HY12" s="173">
        <v>3.2615384615384616E-2</v>
      </c>
      <c r="IA12" s="159" t="s">
        <v>19</v>
      </c>
      <c r="IB12" s="158">
        <v>3670336.0600000019</v>
      </c>
      <c r="IC12" s="173">
        <v>1.8270459060119409E-2</v>
      </c>
      <c r="ID12" s="160">
        <v>46</v>
      </c>
      <c r="IE12" s="173">
        <v>2.866043613707165E-2</v>
      </c>
      <c r="IH12" s="159" t="s">
        <v>19</v>
      </c>
      <c r="II12" s="158">
        <v>3545299.790000001</v>
      </c>
      <c r="IJ12" s="173">
        <v>1.7870224810496511E-2</v>
      </c>
      <c r="IK12" s="160">
        <v>41</v>
      </c>
      <c r="IL12" s="173">
        <v>2.5851197982345524E-2</v>
      </c>
      <c r="IO12" s="159" t="s">
        <v>19</v>
      </c>
      <c r="IP12" s="158">
        <v>3175372.04</v>
      </c>
      <c r="IQ12" s="173">
        <v>1.6266177966368374E-2</v>
      </c>
      <c r="IR12" s="160">
        <v>33</v>
      </c>
      <c r="IS12" s="173">
        <v>2.119460500963391E-2</v>
      </c>
      <c r="IU12" s="159" t="s">
        <v>19</v>
      </c>
      <c r="IV12" s="158">
        <v>3343044.0700000012</v>
      </c>
      <c r="IW12" s="173">
        <v>1.7307636721595885E-2</v>
      </c>
      <c r="IX12" s="160">
        <v>33</v>
      </c>
      <c r="IY12" s="173">
        <v>2.1470396877033181E-2</v>
      </c>
      <c r="JA12" s="159" t="s">
        <v>19</v>
      </c>
      <c r="JB12" s="158">
        <v>3314411.0900000008</v>
      </c>
      <c r="JC12" s="173">
        <v>1.7763438708731386E-2</v>
      </c>
      <c r="JD12" s="160">
        <v>33</v>
      </c>
      <c r="JE12" s="173">
        <v>2.214765100671141E-2</v>
      </c>
      <c r="JG12" s="159" t="s">
        <v>19</v>
      </c>
      <c r="JH12" s="158">
        <v>2725616.26</v>
      </c>
      <c r="JI12" s="173">
        <v>1.4749088056273727E-2</v>
      </c>
      <c r="JJ12" s="160">
        <v>30</v>
      </c>
      <c r="JK12" s="173">
        <v>2.0408163265306121E-2</v>
      </c>
      <c r="JM12" s="159" t="s">
        <v>19</v>
      </c>
      <c r="JN12" s="158">
        <v>2886354.8600000008</v>
      </c>
      <c r="JO12" s="173">
        <v>1.5819726255128574E-2</v>
      </c>
      <c r="JP12" s="160">
        <v>31</v>
      </c>
      <c r="JQ12" s="173">
        <v>2.1527777777777778E-2</v>
      </c>
      <c r="JS12" s="159" t="s">
        <v>19</v>
      </c>
      <c r="JT12" s="158">
        <v>3012834.3199999994</v>
      </c>
      <c r="JU12" s="173">
        <v>1.6842802682920814E-2</v>
      </c>
      <c r="JV12" s="160">
        <v>32</v>
      </c>
      <c r="JW12" s="173">
        <v>2.264685067232838E-2</v>
      </c>
      <c r="JY12" s="159" t="s">
        <v>19</v>
      </c>
      <c r="JZ12" s="158">
        <v>2619740.2400000002</v>
      </c>
      <c r="KA12" s="173">
        <v>1.4840748968692903E-2</v>
      </c>
      <c r="KB12" s="160">
        <v>28</v>
      </c>
      <c r="KC12" s="173">
        <v>2.0187454938716654E-2</v>
      </c>
      <c r="KE12" s="174" t="s">
        <v>19</v>
      </c>
      <c r="KF12" s="175">
        <v>2478008.7400000007</v>
      </c>
      <c r="KG12" s="176">
        <v>1.4549411487616805E-2</v>
      </c>
      <c r="KH12" s="177">
        <v>26</v>
      </c>
      <c r="KI12" s="176">
        <v>1.9287833827893175E-2</v>
      </c>
      <c r="KK12" s="174" t="s">
        <v>19</v>
      </c>
      <c r="KL12" s="175">
        <v>2774478.2</v>
      </c>
      <c r="KM12" s="176">
        <v>1.6430464006465299E-2</v>
      </c>
      <c r="KN12" s="177">
        <v>25</v>
      </c>
      <c r="KO12" s="176">
        <v>1.8867924528301886E-2</v>
      </c>
      <c r="KQ12" s="174" t="s">
        <v>19</v>
      </c>
      <c r="KR12" s="175">
        <v>2682179.58</v>
      </c>
      <c r="KS12" s="176">
        <v>1.6064096447933593E-2</v>
      </c>
      <c r="KT12" s="177">
        <v>23</v>
      </c>
      <c r="KU12" s="176">
        <v>1.7570664629488159E-2</v>
      </c>
      <c r="KW12" s="174" t="s">
        <v>19</v>
      </c>
      <c r="KX12" s="175">
        <v>2691507.98</v>
      </c>
      <c r="KY12" s="176">
        <v>1.6335630788895827E-2</v>
      </c>
      <c r="KZ12" s="177">
        <v>21</v>
      </c>
      <c r="LA12" s="176">
        <v>1.6241299303944315E-2</v>
      </c>
      <c r="LC12" s="174" t="s">
        <v>19</v>
      </c>
      <c r="LD12" s="175">
        <v>2465966.59</v>
      </c>
      <c r="LE12" s="176">
        <v>1.5241661841526999E-2</v>
      </c>
      <c r="LF12" s="177">
        <v>19</v>
      </c>
      <c r="LG12" s="176">
        <v>1.4948859166011016E-2</v>
      </c>
      <c r="LI12" s="174" t="s">
        <v>19</v>
      </c>
      <c r="LJ12" s="175">
        <v>2477033.19</v>
      </c>
      <c r="LK12" s="176">
        <v>1.5510219346879066E-2</v>
      </c>
      <c r="LL12" s="177">
        <v>22</v>
      </c>
      <c r="LM12" s="176">
        <v>1.7628205128205128E-2</v>
      </c>
      <c r="LO12" s="174" t="s">
        <v>19</v>
      </c>
      <c r="LP12" s="175">
        <v>2681018.5300000003</v>
      </c>
      <c r="LQ12" s="176">
        <v>1.7196846892436519E-2</v>
      </c>
      <c r="LR12" s="177">
        <v>24</v>
      </c>
      <c r="LS12" s="176">
        <v>1.9688269073010665E-2</v>
      </c>
      <c r="LU12" s="174" t="s">
        <v>19</v>
      </c>
      <c r="LV12" s="175">
        <v>2672161.2000000002</v>
      </c>
      <c r="LW12" s="176">
        <v>1.7362807998857418E-2</v>
      </c>
      <c r="LX12" s="177">
        <v>24</v>
      </c>
      <c r="LY12" s="176">
        <v>1.9966722129783693E-2</v>
      </c>
      <c r="MA12" s="174" t="s">
        <v>19</v>
      </c>
      <c r="MB12" s="175">
        <v>2555491.8100000005</v>
      </c>
      <c r="MC12" s="176">
        <v>1.6919721539866876E-2</v>
      </c>
      <c r="MD12" s="177">
        <v>22</v>
      </c>
      <c r="ME12" s="176">
        <v>1.8581081081081082E-2</v>
      </c>
      <c r="MG12" s="174" t="s">
        <v>19</v>
      </c>
      <c r="MH12" s="175">
        <v>2525600.5900000003</v>
      </c>
      <c r="MI12" s="176">
        <v>1.7009775112656694E-2</v>
      </c>
      <c r="MJ12" s="177">
        <v>22</v>
      </c>
      <c r="MK12" s="176">
        <v>1.8932874354561102E-2</v>
      </c>
      <c r="MM12" s="174" t="s">
        <v>19</v>
      </c>
      <c r="MN12" s="175">
        <v>0</v>
      </c>
      <c r="MO12" s="176">
        <v>0</v>
      </c>
      <c r="MP12" s="177">
        <v>0</v>
      </c>
      <c r="MQ12" s="176">
        <v>0</v>
      </c>
    </row>
    <row r="13" spans="1:355" s="152" customFormat="1" ht="18" x14ac:dyDescent="0.35">
      <c r="A13" s="159" t="s">
        <v>20</v>
      </c>
      <c r="B13" s="158">
        <v>9796267.879999999</v>
      </c>
      <c r="C13" s="173">
        <v>2.3547939317769492E-2</v>
      </c>
      <c r="D13" s="160">
        <v>123</v>
      </c>
      <c r="E13" s="173">
        <v>2.9710144927536233E-2</v>
      </c>
      <c r="G13" s="159" t="s">
        <v>20</v>
      </c>
      <c r="H13" s="158">
        <v>8929573.709999999</v>
      </c>
      <c r="I13" s="173">
        <v>2.2301033339403562E-2</v>
      </c>
      <c r="J13" s="160">
        <v>109</v>
      </c>
      <c r="K13" s="173">
        <v>2.7643925944712149E-2</v>
      </c>
      <c r="M13" s="159" t="s">
        <v>20</v>
      </c>
      <c r="N13" s="158">
        <v>8597789.4600000028</v>
      </c>
      <c r="O13" s="173">
        <v>2.2055396092406785E-2</v>
      </c>
      <c r="P13" s="160">
        <v>106</v>
      </c>
      <c r="Q13" s="173">
        <v>2.802008987575998E-2</v>
      </c>
      <c r="S13" s="159" t="s">
        <v>20</v>
      </c>
      <c r="T13" s="158">
        <v>8285230.6799999969</v>
      </c>
      <c r="U13" s="173">
        <v>2.1799419173702917E-2</v>
      </c>
      <c r="V13" s="160">
        <v>99</v>
      </c>
      <c r="W13" s="173">
        <v>2.71307207454097E-2</v>
      </c>
      <c r="Y13" s="159" t="s">
        <v>20</v>
      </c>
      <c r="Z13" s="158">
        <v>7634677.459999999</v>
      </c>
      <c r="AA13" s="173">
        <v>2.0931831651926205E-2</v>
      </c>
      <c r="AB13" s="160">
        <v>91</v>
      </c>
      <c r="AC13" s="173">
        <v>2.5677200902934537E-2</v>
      </c>
      <c r="AE13" s="159" t="s">
        <v>20</v>
      </c>
      <c r="AF13" s="158">
        <v>7695520.9199999981</v>
      </c>
      <c r="AG13" s="173">
        <v>2.1547299811961244E-2</v>
      </c>
      <c r="AH13" s="160">
        <v>93</v>
      </c>
      <c r="AI13" s="173">
        <v>2.7192982456140352E-2</v>
      </c>
      <c r="AK13" s="159" t="s">
        <v>20</v>
      </c>
      <c r="AL13" s="158">
        <v>7618761.54</v>
      </c>
      <c r="AM13" s="173">
        <v>2.2062362867674767E-2</v>
      </c>
      <c r="AN13" s="160">
        <v>95</v>
      </c>
      <c r="AO13" s="173">
        <v>2.9025358997861288E-2</v>
      </c>
      <c r="AQ13" s="159" t="s">
        <v>20</v>
      </c>
      <c r="AR13" s="158">
        <v>6985976.7099999962</v>
      </c>
      <c r="AS13" s="173">
        <v>2.1059409356049798E-2</v>
      </c>
      <c r="AT13" s="160">
        <v>96</v>
      </c>
      <c r="AU13" s="173">
        <v>3.0788967286722257E-2</v>
      </c>
      <c r="AW13" s="159" t="s">
        <v>20</v>
      </c>
      <c r="AX13" s="158">
        <v>6840466.7599999998</v>
      </c>
      <c r="AY13" s="173">
        <v>2.1839258213396235E-2</v>
      </c>
      <c r="AZ13" s="160">
        <v>92</v>
      </c>
      <c r="BA13" s="173">
        <v>3.2451499118165784E-2</v>
      </c>
      <c r="BC13" s="159" t="s">
        <v>20</v>
      </c>
      <c r="BD13" s="158">
        <v>6274632.2200000007</v>
      </c>
      <c r="BE13" s="173">
        <v>2.1010295219822547E-2</v>
      </c>
      <c r="BF13" s="160">
        <v>79</v>
      </c>
      <c r="BG13" s="173">
        <v>2.9688087185268695E-2</v>
      </c>
      <c r="BI13" s="159" t="s">
        <v>20</v>
      </c>
      <c r="BJ13" s="158">
        <v>7412777.3099999987</v>
      </c>
      <c r="BK13" s="173">
        <v>2.595420745125878E-2</v>
      </c>
      <c r="BL13" s="160">
        <v>81</v>
      </c>
      <c r="BM13" s="173">
        <v>3.2270916334661358E-2</v>
      </c>
      <c r="BO13" s="159" t="s">
        <v>20</v>
      </c>
      <c r="BP13" s="158">
        <v>6106934.9400000013</v>
      </c>
      <c r="BQ13" s="173">
        <v>2.2659552606218162E-2</v>
      </c>
      <c r="BR13" s="160">
        <v>81</v>
      </c>
      <c r="BS13" s="173">
        <v>3.4278459585272959E-2</v>
      </c>
      <c r="BU13" s="159" t="s">
        <v>20</v>
      </c>
      <c r="BV13" s="158">
        <v>5312310.5999999996</v>
      </c>
      <c r="BW13" s="173">
        <v>2.0793628454345132E-2</v>
      </c>
      <c r="BX13" s="160">
        <v>73</v>
      </c>
      <c r="BY13" s="173">
        <v>3.3486238532110094E-2</v>
      </c>
      <c r="CA13" s="159" t="s">
        <v>20</v>
      </c>
      <c r="CB13" s="158">
        <v>4739448.3099999996</v>
      </c>
      <c r="CC13" s="173">
        <v>1.922505267989405E-2</v>
      </c>
      <c r="CD13" s="160">
        <v>67</v>
      </c>
      <c r="CE13" s="173">
        <v>3.2072762087123029E-2</v>
      </c>
      <c r="CG13" s="159" t="s">
        <v>20</v>
      </c>
      <c r="CH13" s="158">
        <v>4300591.1900000004</v>
      </c>
      <c r="CI13" s="173">
        <v>1.7680069076693502E-2</v>
      </c>
      <c r="CJ13" s="160">
        <v>56</v>
      </c>
      <c r="CK13" s="173">
        <v>2.7357107962872496E-2</v>
      </c>
      <c r="CM13" s="159" t="s">
        <v>20</v>
      </c>
      <c r="CN13" s="158">
        <v>3641193.83</v>
      </c>
      <c r="CO13" s="173">
        <v>1.5159556424445664E-2</v>
      </c>
      <c r="CP13" s="160">
        <v>50</v>
      </c>
      <c r="CQ13" s="173">
        <v>2.4826216484607744E-2</v>
      </c>
      <c r="CS13" s="159" t="s">
        <v>20</v>
      </c>
      <c r="CT13" s="158">
        <v>3692433.06</v>
      </c>
      <c r="CU13" s="173">
        <v>1.5433626197844569E-2</v>
      </c>
      <c r="CV13" s="160">
        <v>47</v>
      </c>
      <c r="CW13" s="173">
        <v>2.3535302954431646E-2</v>
      </c>
      <c r="CY13" s="159" t="s">
        <v>20</v>
      </c>
      <c r="CZ13" s="158">
        <v>3676608.53</v>
      </c>
      <c r="DA13" s="173">
        <v>1.542893923230626E-2</v>
      </c>
      <c r="DB13" s="160">
        <v>47</v>
      </c>
      <c r="DC13" s="173">
        <v>2.3701462430660614E-2</v>
      </c>
      <c r="DE13" s="159" t="s">
        <v>20</v>
      </c>
      <c r="DF13" s="158">
        <v>3747841.25</v>
      </c>
      <c r="DG13" s="173">
        <v>1.5840617732591534E-2</v>
      </c>
      <c r="DH13" s="160">
        <v>48</v>
      </c>
      <c r="DI13" s="173">
        <v>2.440264361972547E-2</v>
      </c>
      <c r="DK13" s="159" t="s">
        <v>20</v>
      </c>
      <c r="DL13" s="158">
        <v>4115794.56</v>
      </c>
      <c r="DM13" s="173">
        <v>1.7468756068036415E-2</v>
      </c>
      <c r="DN13" s="160">
        <v>54</v>
      </c>
      <c r="DO13" s="173">
        <v>2.7663934426229508E-2</v>
      </c>
      <c r="DQ13" s="159" t="s">
        <v>20</v>
      </c>
      <c r="DR13" s="158">
        <v>4673495.0100000007</v>
      </c>
      <c r="DS13" s="173">
        <v>1.9969528818308071E-2</v>
      </c>
      <c r="DT13" s="160">
        <v>58</v>
      </c>
      <c r="DU13" s="173">
        <v>2.9974160206718347E-2</v>
      </c>
      <c r="DW13" s="159" t="s">
        <v>20</v>
      </c>
      <c r="DX13" s="158">
        <v>5383429.5299999993</v>
      </c>
      <c r="DY13" s="173">
        <v>2.3314723723183155E-2</v>
      </c>
      <c r="DZ13" s="160">
        <v>65</v>
      </c>
      <c r="EA13" s="173">
        <v>3.3960292580982238E-2</v>
      </c>
      <c r="EC13" s="159" t="s">
        <v>20</v>
      </c>
      <c r="ED13" s="158">
        <v>5495136.7499999991</v>
      </c>
      <c r="EE13" s="173">
        <v>2.3947154842587155E-2</v>
      </c>
      <c r="EF13" s="160">
        <v>63</v>
      </c>
      <c r="EG13" s="173">
        <v>3.314045239347712E-2</v>
      </c>
      <c r="EI13" s="159" t="s">
        <v>20</v>
      </c>
      <c r="EJ13" s="158">
        <v>5423524.0300000003</v>
      </c>
      <c r="EK13" s="173">
        <v>2.3699729520159772E-2</v>
      </c>
      <c r="EL13" s="160">
        <v>63</v>
      </c>
      <c r="EM13" s="173">
        <v>3.3245382585751979E-2</v>
      </c>
      <c r="EO13" s="159" t="s">
        <v>20</v>
      </c>
      <c r="EP13" s="158">
        <v>5423441.7100000009</v>
      </c>
      <c r="EQ13" s="173">
        <v>2.387437504391763E-2</v>
      </c>
      <c r="ER13" s="160">
        <v>60</v>
      </c>
      <c r="ES13" s="173">
        <v>3.1982942430703626E-2</v>
      </c>
      <c r="EU13" s="159" t="s">
        <v>20</v>
      </c>
      <c r="EV13" s="158">
        <v>5154590.57</v>
      </c>
      <c r="EW13" s="173">
        <v>2.282064572335785E-2</v>
      </c>
      <c r="EX13" s="160">
        <v>55</v>
      </c>
      <c r="EY13" s="173">
        <v>2.9617662897145933E-2</v>
      </c>
      <c r="FA13" s="159" t="s">
        <v>20</v>
      </c>
      <c r="FB13" s="158">
        <v>5439953.7999999998</v>
      </c>
      <c r="FC13" s="173">
        <v>2.4191402290672983E-2</v>
      </c>
      <c r="FD13" s="160">
        <v>55</v>
      </c>
      <c r="FE13" s="173">
        <v>2.9891304347826088E-2</v>
      </c>
      <c r="FG13" s="159" t="s">
        <v>20</v>
      </c>
      <c r="FH13" s="158">
        <v>5302717.7299999995</v>
      </c>
      <c r="FI13" s="173">
        <v>2.3820123305095014E-2</v>
      </c>
      <c r="FJ13" s="160">
        <v>54</v>
      </c>
      <c r="FK13" s="173">
        <v>2.9784886927744069E-2</v>
      </c>
      <c r="FM13" s="159" t="s">
        <v>20</v>
      </c>
      <c r="FN13" s="158">
        <v>5314137.08</v>
      </c>
      <c r="FO13" s="173">
        <v>2.401046830136834E-2</v>
      </c>
      <c r="FP13" s="160">
        <v>55</v>
      </c>
      <c r="FQ13" s="173">
        <v>3.0555555555555555E-2</v>
      </c>
      <c r="FS13" s="159" t="s">
        <v>20</v>
      </c>
      <c r="FT13" s="158">
        <v>5144268.5199999986</v>
      </c>
      <c r="FU13" s="173">
        <v>2.3444404937807743E-2</v>
      </c>
      <c r="FV13" s="160">
        <v>57</v>
      </c>
      <c r="FW13" s="173">
        <v>3.1968592260235559E-2</v>
      </c>
      <c r="FY13" s="159" t="s">
        <v>20</v>
      </c>
      <c r="FZ13" s="158">
        <v>4956556.2599999979</v>
      </c>
      <c r="GA13" s="173">
        <v>2.2769003689604446E-2</v>
      </c>
      <c r="GB13" s="160">
        <v>56</v>
      </c>
      <c r="GC13" s="173">
        <v>3.1656302996042961E-2</v>
      </c>
      <c r="GE13" s="159" t="s">
        <v>20</v>
      </c>
      <c r="GF13" s="158">
        <v>5540108.4000000004</v>
      </c>
      <c r="GG13" s="173">
        <v>2.5676507067788353E-2</v>
      </c>
      <c r="GH13" s="160">
        <v>63</v>
      </c>
      <c r="GI13" s="173">
        <v>3.5917901938426457E-2</v>
      </c>
      <c r="GK13" s="159" t="s">
        <v>20</v>
      </c>
      <c r="GL13" s="158">
        <v>5681423.0899999999</v>
      </c>
      <c r="GM13" s="173">
        <v>2.6590669069807452E-2</v>
      </c>
      <c r="GN13" s="160">
        <v>65</v>
      </c>
      <c r="GO13" s="173">
        <v>3.7399309551208286E-2</v>
      </c>
      <c r="GQ13" s="159" t="s">
        <v>20</v>
      </c>
      <c r="GR13" s="158">
        <v>5319715.1199999982</v>
      </c>
      <c r="GS13" s="173">
        <v>2.5086952061501112E-2</v>
      </c>
      <c r="GT13" s="160">
        <v>62</v>
      </c>
      <c r="GU13" s="173">
        <v>3.6067481093659107E-2</v>
      </c>
      <c r="GW13" s="159" t="s">
        <v>20</v>
      </c>
      <c r="GX13" s="158">
        <v>4139233.6300000008</v>
      </c>
      <c r="GY13" s="173">
        <v>1.9663972241170575E-2</v>
      </c>
      <c r="GZ13" s="160">
        <v>48</v>
      </c>
      <c r="HA13" s="173">
        <v>2.8169014084507043E-2</v>
      </c>
      <c r="HC13" s="159" t="s">
        <v>20</v>
      </c>
      <c r="HD13" s="158">
        <v>4674919.1900000013</v>
      </c>
      <c r="HE13" s="173">
        <v>2.2439145056454283E-2</v>
      </c>
      <c r="HF13" s="160">
        <v>50</v>
      </c>
      <c r="HG13" s="173">
        <v>2.9638411381149969E-2</v>
      </c>
      <c r="HI13" s="159" t="s">
        <v>20</v>
      </c>
      <c r="HJ13" s="158">
        <v>4537375.620000001</v>
      </c>
      <c r="HK13" s="173">
        <v>2.2038877711552527E-2</v>
      </c>
      <c r="HL13" s="160">
        <v>44</v>
      </c>
      <c r="HM13" s="173">
        <v>2.6426426426426425E-2</v>
      </c>
      <c r="HO13" s="159" t="s">
        <v>20</v>
      </c>
      <c r="HP13" s="158">
        <v>4832096.8500000006</v>
      </c>
      <c r="HQ13" s="173">
        <v>2.3742296314033639E-2</v>
      </c>
      <c r="HR13" s="160">
        <v>46</v>
      </c>
      <c r="HS13" s="173">
        <v>2.8031687995124923E-2</v>
      </c>
      <c r="HU13" s="159" t="s">
        <v>20</v>
      </c>
      <c r="HV13" s="158">
        <v>4385177.870000001</v>
      </c>
      <c r="HW13" s="173">
        <v>2.1669366034052704E-2</v>
      </c>
      <c r="HX13" s="160">
        <v>43</v>
      </c>
      <c r="HY13" s="173">
        <v>2.646153846153846E-2</v>
      </c>
      <c r="IA13" s="159" t="s">
        <v>20</v>
      </c>
      <c r="IB13" s="158">
        <v>4337368.83</v>
      </c>
      <c r="IC13" s="173">
        <v>2.1590862074126527E-2</v>
      </c>
      <c r="ID13" s="160">
        <v>42</v>
      </c>
      <c r="IE13" s="173">
        <v>2.6168224299065422E-2</v>
      </c>
      <c r="IH13" s="159" t="s">
        <v>20</v>
      </c>
      <c r="II13" s="158">
        <v>4383402.5200000005</v>
      </c>
      <c r="IJ13" s="173">
        <v>2.2094715004988875E-2</v>
      </c>
      <c r="IK13" s="160">
        <v>47</v>
      </c>
      <c r="IL13" s="173">
        <v>2.9634300126103404E-2</v>
      </c>
      <c r="IO13" s="159" t="s">
        <v>20</v>
      </c>
      <c r="IP13" s="158">
        <v>4318939.7300000004</v>
      </c>
      <c r="IQ13" s="173">
        <v>2.2124223993040822E-2</v>
      </c>
      <c r="IR13" s="160">
        <v>46</v>
      </c>
      <c r="IS13" s="173">
        <v>2.9543994861913937E-2</v>
      </c>
      <c r="IU13" s="159" t="s">
        <v>20</v>
      </c>
      <c r="IV13" s="158">
        <v>4015265.6500000004</v>
      </c>
      <c r="IW13" s="173">
        <v>2.0787868109349378E-2</v>
      </c>
      <c r="IX13" s="160">
        <v>42</v>
      </c>
      <c r="IY13" s="173">
        <v>2.7325959661678594E-2</v>
      </c>
      <c r="JA13" s="159" t="s">
        <v>20</v>
      </c>
      <c r="JB13" s="158">
        <v>4003140.73</v>
      </c>
      <c r="JC13" s="173">
        <v>2.1454654558189158E-2</v>
      </c>
      <c r="JD13" s="160">
        <v>42</v>
      </c>
      <c r="JE13" s="173">
        <v>2.8187919463087248E-2</v>
      </c>
      <c r="JG13" s="159" t="s">
        <v>20</v>
      </c>
      <c r="JH13" s="158">
        <v>3793139.91</v>
      </c>
      <c r="JI13" s="173">
        <v>2.0525763425830242E-2</v>
      </c>
      <c r="JJ13" s="160">
        <v>38</v>
      </c>
      <c r="JK13" s="173">
        <v>2.5850340136054421E-2</v>
      </c>
      <c r="JM13" s="159" t="s">
        <v>20</v>
      </c>
      <c r="JN13" s="158">
        <v>3322213.2200000007</v>
      </c>
      <c r="JO13" s="173">
        <v>1.8208607829173589E-2</v>
      </c>
      <c r="JP13" s="160">
        <v>32</v>
      </c>
      <c r="JQ13" s="173">
        <v>2.2222222222222223E-2</v>
      </c>
      <c r="JS13" s="159" t="s">
        <v>20</v>
      </c>
      <c r="JT13" s="158">
        <v>3093516.1199999996</v>
      </c>
      <c r="JU13" s="173">
        <v>1.7293842299829748E-2</v>
      </c>
      <c r="JV13" s="160">
        <v>31</v>
      </c>
      <c r="JW13" s="173">
        <v>2.1939136588818117E-2</v>
      </c>
      <c r="JY13" s="159" t="s">
        <v>20</v>
      </c>
      <c r="JZ13" s="158">
        <v>3566320.46</v>
      </c>
      <c r="KA13" s="173">
        <v>2.0203097192862677E-2</v>
      </c>
      <c r="KB13" s="160">
        <v>34</v>
      </c>
      <c r="KC13" s="173">
        <v>2.4513338139870222E-2</v>
      </c>
      <c r="KE13" s="174" t="s">
        <v>20</v>
      </c>
      <c r="KF13" s="175">
        <v>3644135.09</v>
      </c>
      <c r="KG13" s="176">
        <v>2.1396220313925723E-2</v>
      </c>
      <c r="KH13" s="177">
        <v>35</v>
      </c>
      <c r="KI13" s="176">
        <v>2.596439169139466E-2</v>
      </c>
      <c r="KK13" s="174" t="s">
        <v>20</v>
      </c>
      <c r="KL13" s="175">
        <v>4099657.0899999994</v>
      </c>
      <c r="KM13" s="176">
        <v>2.4278175354232465E-2</v>
      </c>
      <c r="KN13" s="177">
        <v>34</v>
      </c>
      <c r="KO13" s="176">
        <v>2.5660377358490565E-2</v>
      </c>
      <c r="KQ13" s="174" t="s">
        <v>20</v>
      </c>
      <c r="KR13" s="175">
        <v>3007534.04</v>
      </c>
      <c r="KS13" s="176">
        <v>1.8012707743082352E-2</v>
      </c>
      <c r="KT13" s="177">
        <v>33</v>
      </c>
      <c r="KU13" s="176">
        <v>2.5210084033613446E-2</v>
      </c>
      <c r="KW13" s="174" t="s">
        <v>20</v>
      </c>
      <c r="KX13" s="175">
        <v>2794616.44</v>
      </c>
      <c r="KY13" s="176">
        <v>1.6961429317559909E-2</v>
      </c>
      <c r="KZ13" s="177">
        <v>32</v>
      </c>
      <c r="LA13" s="176">
        <v>2.4748646558391339E-2</v>
      </c>
      <c r="LC13" s="174" t="s">
        <v>20</v>
      </c>
      <c r="LD13" s="175">
        <v>2953052.6799999997</v>
      </c>
      <c r="LE13" s="176">
        <v>1.8252246616518451E-2</v>
      </c>
      <c r="LF13" s="177">
        <v>32</v>
      </c>
      <c r="LG13" s="176">
        <v>2.5177025963808025E-2</v>
      </c>
      <c r="LI13" s="174" t="s">
        <v>20</v>
      </c>
      <c r="LJ13" s="175">
        <v>2490741.9800000004</v>
      </c>
      <c r="LK13" s="176">
        <v>1.5596058463100318E-2</v>
      </c>
      <c r="LL13" s="177">
        <v>26</v>
      </c>
      <c r="LM13" s="176">
        <v>2.0833333333333332E-2</v>
      </c>
      <c r="LO13" s="174" t="s">
        <v>20</v>
      </c>
      <c r="LP13" s="175">
        <v>2267721.06</v>
      </c>
      <c r="LQ13" s="176">
        <v>1.4545834512965429E-2</v>
      </c>
      <c r="LR13" s="177">
        <v>23</v>
      </c>
      <c r="LS13" s="176">
        <v>1.8867924528301886E-2</v>
      </c>
      <c r="LU13" s="174" t="s">
        <v>20</v>
      </c>
      <c r="LV13" s="175">
        <v>2554708.38</v>
      </c>
      <c r="LW13" s="176">
        <v>1.6599638934586759E-2</v>
      </c>
      <c r="LX13" s="177">
        <v>26</v>
      </c>
      <c r="LY13" s="176">
        <v>2.1630615640599003E-2</v>
      </c>
      <c r="MA13" s="174" t="s">
        <v>20</v>
      </c>
      <c r="MB13" s="175">
        <v>2332571.98</v>
      </c>
      <c r="MC13" s="176">
        <v>1.5443785896263907E-2</v>
      </c>
      <c r="MD13" s="177">
        <v>25</v>
      </c>
      <c r="ME13" s="176">
        <v>2.1114864864864864E-2</v>
      </c>
      <c r="MG13" s="174" t="s">
        <v>20</v>
      </c>
      <c r="MH13" s="175">
        <v>2226653.5499999998</v>
      </c>
      <c r="MI13" s="176">
        <v>1.4996383944976299E-2</v>
      </c>
      <c r="MJ13" s="177">
        <v>24</v>
      </c>
      <c r="MK13" s="176">
        <v>2.0654044750430294E-2</v>
      </c>
      <c r="MM13" s="174" t="s">
        <v>20</v>
      </c>
      <c r="MN13" s="175">
        <v>0</v>
      </c>
      <c r="MO13" s="176">
        <v>0</v>
      </c>
      <c r="MP13" s="177">
        <v>0</v>
      </c>
      <c r="MQ13" s="176">
        <v>0</v>
      </c>
    </row>
    <row r="14" spans="1:355" s="152" customFormat="1" ht="18" x14ac:dyDescent="0.35">
      <c r="A14" s="159" t="s">
        <v>21</v>
      </c>
      <c r="B14" s="158">
        <v>13764068.110000003</v>
      </c>
      <c r="C14" s="173">
        <v>3.3085604088230212E-2</v>
      </c>
      <c r="D14" s="160">
        <v>176</v>
      </c>
      <c r="E14" s="173">
        <v>4.2512077294685993E-2</v>
      </c>
      <c r="G14" s="159" t="s">
        <v>21</v>
      </c>
      <c r="H14" s="158">
        <v>13104631.489999995</v>
      </c>
      <c r="I14" s="173">
        <v>3.2727970365685873E-2</v>
      </c>
      <c r="J14" s="160">
        <v>159</v>
      </c>
      <c r="K14" s="173">
        <v>4.0324625919350751E-2</v>
      </c>
      <c r="M14" s="159" t="s">
        <v>21</v>
      </c>
      <c r="N14" s="158">
        <v>12954523.99</v>
      </c>
      <c r="O14" s="173">
        <v>3.3231467125043539E-2</v>
      </c>
      <c r="P14" s="160">
        <v>152</v>
      </c>
      <c r="Q14" s="173">
        <v>4.0179751519957708E-2</v>
      </c>
      <c r="S14" s="159" t="s">
        <v>21</v>
      </c>
      <c r="T14" s="158">
        <v>12256116.039999999</v>
      </c>
      <c r="U14" s="173">
        <v>3.2247286927381477E-2</v>
      </c>
      <c r="V14" s="160">
        <v>147</v>
      </c>
      <c r="W14" s="173">
        <v>4.0285009591668954E-2</v>
      </c>
      <c r="Y14" s="159" t="s">
        <v>21</v>
      </c>
      <c r="Z14" s="158">
        <v>12249275.23</v>
      </c>
      <c r="AA14" s="173">
        <v>3.358357551000847E-2</v>
      </c>
      <c r="AB14" s="160">
        <v>142</v>
      </c>
      <c r="AC14" s="173">
        <v>4.0067720090293454E-2</v>
      </c>
      <c r="AE14" s="159" t="s">
        <v>21</v>
      </c>
      <c r="AF14" s="158">
        <v>13864663.660000002</v>
      </c>
      <c r="AG14" s="173">
        <v>3.882077221018379E-2</v>
      </c>
      <c r="AH14" s="160">
        <v>158</v>
      </c>
      <c r="AI14" s="173">
        <v>4.6198830409356725E-2</v>
      </c>
      <c r="AK14" s="159" t="s">
        <v>21</v>
      </c>
      <c r="AL14" s="158">
        <v>12947728.349999998</v>
      </c>
      <c r="AM14" s="173">
        <v>3.7493952221764881E-2</v>
      </c>
      <c r="AN14" s="160">
        <v>150</v>
      </c>
      <c r="AO14" s="173">
        <v>4.5829514207149404E-2</v>
      </c>
      <c r="AQ14" s="159" t="s">
        <v>21</v>
      </c>
      <c r="AR14" s="158">
        <v>12465690.790000003</v>
      </c>
      <c r="AS14" s="173">
        <v>3.7578150650970317E-2</v>
      </c>
      <c r="AT14" s="160">
        <v>148</v>
      </c>
      <c r="AU14" s="173">
        <v>4.7466324567030149E-2</v>
      </c>
      <c r="AW14" s="159" t="s">
        <v>21</v>
      </c>
      <c r="AX14" s="158">
        <v>11738614.969999999</v>
      </c>
      <c r="AY14" s="173">
        <v>3.7477361179000669E-2</v>
      </c>
      <c r="AZ14" s="160">
        <v>136</v>
      </c>
      <c r="BA14" s="173">
        <v>4.797178130511464E-2</v>
      </c>
      <c r="BC14" s="159" t="s">
        <v>21</v>
      </c>
      <c r="BD14" s="158">
        <v>11765762.559999999</v>
      </c>
      <c r="BE14" s="173">
        <v>3.9397073199604206E-2</v>
      </c>
      <c r="BF14" s="160">
        <v>123</v>
      </c>
      <c r="BG14" s="173">
        <v>4.6223224351747465E-2</v>
      </c>
      <c r="BI14" s="159" t="s">
        <v>21</v>
      </c>
      <c r="BJ14" s="158">
        <v>9838760.9200000018</v>
      </c>
      <c r="BK14" s="173">
        <v>3.444825485807259E-2</v>
      </c>
      <c r="BL14" s="160">
        <v>95</v>
      </c>
      <c r="BM14" s="173">
        <v>3.7848605577689244E-2</v>
      </c>
      <c r="BO14" s="159" t="s">
        <v>21</v>
      </c>
      <c r="BP14" s="158">
        <v>9921765.1600000001</v>
      </c>
      <c r="BQ14" s="173">
        <v>3.6814336782432226E-2</v>
      </c>
      <c r="BR14" s="160">
        <v>86</v>
      </c>
      <c r="BS14" s="173">
        <v>3.6394413880660177E-2</v>
      </c>
      <c r="BU14" s="159" t="s">
        <v>21</v>
      </c>
      <c r="BV14" s="158">
        <v>9859456.2500000056</v>
      </c>
      <c r="BW14" s="173">
        <v>3.8592222003052894E-2</v>
      </c>
      <c r="BX14" s="160">
        <v>80</v>
      </c>
      <c r="BY14" s="173">
        <v>3.669724770642202E-2</v>
      </c>
      <c r="CA14" s="159" t="s">
        <v>21</v>
      </c>
      <c r="CB14" s="158">
        <v>9213452.9400000051</v>
      </c>
      <c r="CC14" s="173">
        <v>3.7373362161475888E-2</v>
      </c>
      <c r="CD14" s="160">
        <v>75</v>
      </c>
      <c r="CE14" s="173">
        <v>3.5902345619913838E-2</v>
      </c>
      <c r="CG14" s="159" t="s">
        <v>21</v>
      </c>
      <c r="CH14" s="158">
        <v>9199443.7800000049</v>
      </c>
      <c r="CI14" s="173">
        <v>3.7819637885078423E-2</v>
      </c>
      <c r="CJ14" s="160">
        <v>73</v>
      </c>
      <c r="CK14" s="173">
        <v>3.5661944308744503E-2</v>
      </c>
      <c r="CM14" s="159" t="s">
        <v>21</v>
      </c>
      <c r="CN14" s="158">
        <v>8731072.8600000013</v>
      </c>
      <c r="CO14" s="173">
        <v>3.6350493230160236E-2</v>
      </c>
      <c r="CP14" s="160">
        <v>73</v>
      </c>
      <c r="CQ14" s="173">
        <v>3.6246276067527311E-2</v>
      </c>
      <c r="CS14" s="159" t="s">
        <v>21</v>
      </c>
      <c r="CT14" s="158">
        <v>9433669.3699999992</v>
      </c>
      <c r="CU14" s="173">
        <v>3.9430837164759841E-2</v>
      </c>
      <c r="CV14" s="160">
        <v>85</v>
      </c>
      <c r="CW14" s="173">
        <v>4.2563845768652978E-2</v>
      </c>
      <c r="CY14" s="159" t="s">
        <v>21</v>
      </c>
      <c r="CZ14" s="158">
        <v>9273767.370000001</v>
      </c>
      <c r="DA14" s="173">
        <v>3.8917494761476462E-2</v>
      </c>
      <c r="DB14" s="160">
        <v>88</v>
      </c>
      <c r="DC14" s="173">
        <v>4.4377206253151794E-2</v>
      </c>
      <c r="DE14" s="159" t="s">
        <v>21</v>
      </c>
      <c r="DF14" s="158">
        <v>9095118.2100000028</v>
      </c>
      <c r="DG14" s="173">
        <v>3.8441406982577572E-2</v>
      </c>
      <c r="DH14" s="160">
        <v>86</v>
      </c>
      <c r="DI14" s="173">
        <v>4.3721403152008134E-2</v>
      </c>
      <c r="DK14" s="159" t="s">
        <v>21</v>
      </c>
      <c r="DL14" s="158">
        <v>8561735.5199999996</v>
      </c>
      <c r="DM14" s="173">
        <v>3.6338759658092093E-2</v>
      </c>
      <c r="DN14" s="160">
        <v>76</v>
      </c>
      <c r="DO14" s="173">
        <v>3.8934426229508198E-2</v>
      </c>
      <c r="DQ14" s="159" t="s">
        <v>21</v>
      </c>
      <c r="DR14" s="158">
        <v>8308761.0300000003</v>
      </c>
      <c r="DS14" s="173">
        <v>3.5502775220256418E-2</v>
      </c>
      <c r="DT14" s="160">
        <v>79</v>
      </c>
      <c r="DU14" s="173">
        <v>4.0826873385012917E-2</v>
      </c>
      <c r="DW14" s="159" t="s">
        <v>21</v>
      </c>
      <c r="DX14" s="158">
        <v>8316434.7300000023</v>
      </c>
      <c r="DY14" s="173">
        <v>3.6017073690910811E-2</v>
      </c>
      <c r="DZ14" s="160">
        <v>73</v>
      </c>
      <c r="EA14" s="173">
        <v>3.8140020898641588E-2</v>
      </c>
      <c r="EC14" s="159" t="s">
        <v>21</v>
      </c>
      <c r="ED14" s="158">
        <v>8239626.1100000013</v>
      </c>
      <c r="EE14" s="173">
        <v>3.5907314281340523E-2</v>
      </c>
      <c r="EF14" s="160">
        <v>73</v>
      </c>
      <c r="EG14" s="173">
        <v>3.8400841662283011E-2</v>
      </c>
      <c r="EI14" s="159" t="s">
        <v>21</v>
      </c>
      <c r="EJ14" s="158">
        <v>9149656.8700000029</v>
      </c>
      <c r="EK14" s="173">
        <v>3.9982194569767898E-2</v>
      </c>
      <c r="EL14" s="160">
        <v>82</v>
      </c>
      <c r="EM14" s="173">
        <v>4.3271767810026382E-2</v>
      </c>
      <c r="EO14" s="159" t="s">
        <v>21</v>
      </c>
      <c r="EP14" s="158">
        <v>9099100.7000000011</v>
      </c>
      <c r="EQ14" s="173">
        <v>4.0054886599707448E-2</v>
      </c>
      <c r="ER14" s="160">
        <v>82</v>
      </c>
      <c r="ES14" s="173">
        <v>4.3710021321961619E-2</v>
      </c>
      <c r="EU14" s="159" t="s">
        <v>21</v>
      </c>
      <c r="EV14" s="158">
        <v>9242622.3300000001</v>
      </c>
      <c r="EW14" s="173">
        <v>4.091937213700491E-2</v>
      </c>
      <c r="EX14" s="160">
        <v>84</v>
      </c>
      <c r="EY14" s="173">
        <v>4.5234248788368334E-2</v>
      </c>
      <c r="FA14" s="159" t="s">
        <v>21</v>
      </c>
      <c r="FB14" s="158">
        <v>10020583.759999996</v>
      </c>
      <c r="FC14" s="173">
        <v>4.456140287910982E-2</v>
      </c>
      <c r="FD14" s="160">
        <v>84</v>
      </c>
      <c r="FE14" s="173">
        <v>4.5652173913043478E-2</v>
      </c>
      <c r="FG14" s="159" t="s">
        <v>21</v>
      </c>
      <c r="FH14" s="158">
        <v>10029215.609999999</v>
      </c>
      <c r="FI14" s="173">
        <v>4.5051832786050204E-2</v>
      </c>
      <c r="FJ14" s="160">
        <v>82</v>
      </c>
      <c r="FK14" s="173">
        <v>4.5228902371759513E-2</v>
      </c>
      <c r="FM14" s="159" t="s">
        <v>21</v>
      </c>
      <c r="FN14" s="158">
        <v>9887144.1099999994</v>
      </c>
      <c r="FO14" s="173">
        <v>4.4672344102236763E-2</v>
      </c>
      <c r="FP14" s="160">
        <v>80</v>
      </c>
      <c r="FQ14" s="173">
        <v>4.4444444444444446E-2</v>
      </c>
      <c r="FS14" s="159" t="s">
        <v>21</v>
      </c>
      <c r="FT14" s="158">
        <v>9447168.2800000012</v>
      </c>
      <c r="FU14" s="173">
        <v>4.3054369695292027E-2</v>
      </c>
      <c r="FV14" s="160">
        <v>73</v>
      </c>
      <c r="FW14" s="173">
        <v>4.0942232192933262E-2</v>
      </c>
      <c r="FY14" s="159" t="s">
        <v>21</v>
      </c>
      <c r="FZ14" s="158">
        <v>9885006.3900000006</v>
      </c>
      <c r="GA14" s="173">
        <v>4.5408895846099737E-2</v>
      </c>
      <c r="GB14" s="160">
        <v>74</v>
      </c>
      <c r="GC14" s="173">
        <v>4.1831543244771056E-2</v>
      </c>
      <c r="GE14" s="159" t="s">
        <v>21</v>
      </c>
      <c r="GF14" s="158">
        <v>9075222.2799999993</v>
      </c>
      <c r="GG14" s="173">
        <v>4.2060550478429319E-2</v>
      </c>
      <c r="GH14" s="160">
        <v>64</v>
      </c>
      <c r="GI14" s="173">
        <v>3.6488027366020526E-2</v>
      </c>
      <c r="GK14" s="159" t="s">
        <v>21</v>
      </c>
      <c r="GL14" s="158">
        <v>9040303.870000001</v>
      </c>
      <c r="GM14" s="173">
        <v>4.2311182372737115E-2</v>
      </c>
      <c r="GN14" s="160">
        <v>63</v>
      </c>
      <c r="GO14" s="173">
        <v>3.6248561565017261E-2</v>
      </c>
      <c r="GQ14" s="159" t="s">
        <v>21</v>
      </c>
      <c r="GR14" s="158">
        <v>9084481.3600000013</v>
      </c>
      <c r="GS14" s="173">
        <v>4.2841006189429286E-2</v>
      </c>
      <c r="GT14" s="160">
        <v>63</v>
      </c>
      <c r="GU14" s="173">
        <v>3.6649214659685861E-2</v>
      </c>
      <c r="GW14" s="159" t="s">
        <v>21</v>
      </c>
      <c r="GX14" s="158">
        <v>9309161.1100000013</v>
      </c>
      <c r="GY14" s="173">
        <v>4.4224390797584584E-2</v>
      </c>
      <c r="GZ14" s="160">
        <v>65</v>
      </c>
      <c r="HA14" s="173">
        <v>3.8145539906103289E-2</v>
      </c>
      <c r="HC14" s="159" t="s">
        <v>21</v>
      </c>
      <c r="HD14" s="158">
        <v>9498433.5500000026</v>
      </c>
      <c r="HE14" s="173">
        <v>4.5591532083261957E-2</v>
      </c>
      <c r="HF14" s="160">
        <v>67</v>
      </c>
      <c r="HG14" s="173">
        <v>3.9715471250740958E-2</v>
      </c>
      <c r="HI14" s="159" t="s">
        <v>21</v>
      </c>
      <c r="HJ14" s="158">
        <v>9469889.7600000016</v>
      </c>
      <c r="HK14" s="173">
        <v>4.5997016743022805E-2</v>
      </c>
      <c r="HL14" s="160">
        <v>67</v>
      </c>
      <c r="HM14" s="173">
        <v>4.0240240240240241E-2</v>
      </c>
      <c r="HO14" s="159" t="s">
        <v>21</v>
      </c>
      <c r="HP14" s="158">
        <v>9362882.620000001</v>
      </c>
      <c r="HQ14" s="173">
        <v>4.600411382846261E-2</v>
      </c>
      <c r="HR14" s="160">
        <v>64</v>
      </c>
      <c r="HS14" s="173">
        <v>3.9000609384521635E-2</v>
      </c>
      <c r="HU14" s="159" t="s">
        <v>21</v>
      </c>
      <c r="HV14" s="158">
        <v>9811515.4399999995</v>
      </c>
      <c r="HW14" s="173">
        <v>4.8483625002449356E-2</v>
      </c>
      <c r="HX14" s="160">
        <v>68</v>
      </c>
      <c r="HY14" s="173">
        <v>4.1846153846153845E-2</v>
      </c>
      <c r="IA14" s="159" t="s">
        <v>21</v>
      </c>
      <c r="IB14" s="158">
        <v>10117025.75</v>
      </c>
      <c r="IC14" s="173">
        <v>5.0361248058454017E-2</v>
      </c>
      <c r="ID14" s="160">
        <v>68</v>
      </c>
      <c r="IE14" s="173">
        <v>4.2367601246105918E-2</v>
      </c>
      <c r="IH14" s="159" t="s">
        <v>21</v>
      </c>
      <c r="II14" s="158">
        <v>9464782.8399999999</v>
      </c>
      <c r="IJ14" s="173">
        <v>4.7707614913245343E-2</v>
      </c>
      <c r="IK14" s="160">
        <v>62</v>
      </c>
      <c r="IL14" s="173">
        <v>3.9092055485498108E-2</v>
      </c>
      <c r="IO14" s="159" t="s">
        <v>21</v>
      </c>
      <c r="IP14" s="158">
        <v>9496607.660000002</v>
      </c>
      <c r="IQ14" s="173">
        <v>4.8647373702496027E-2</v>
      </c>
      <c r="IR14" s="160">
        <v>64</v>
      </c>
      <c r="IS14" s="173">
        <v>4.1104688503532431E-2</v>
      </c>
      <c r="IU14" s="159" t="s">
        <v>21</v>
      </c>
      <c r="IV14" s="158">
        <v>9049680.839999998</v>
      </c>
      <c r="IW14" s="173">
        <v>4.6852086046567314E-2</v>
      </c>
      <c r="IX14" s="160">
        <v>61</v>
      </c>
      <c r="IY14" s="173">
        <v>3.9687703318152245E-2</v>
      </c>
      <c r="JA14" s="159" t="s">
        <v>21</v>
      </c>
      <c r="JB14" s="158">
        <v>8572411</v>
      </c>
      <c r="JC14" s="173">
        <v>4.5943455186952892E-2</v>
      </c>
      <c r="JD14" s="160">
        <v>57</v>
      </c>
      <c r="JE14" s="173">
        <v>3.8255033557046979E-2</v>
      </c>
      <c r="JG14" s="159" t="s">
        <v>21</v>
      </c>
      <c r="JH14" s="158">
        <v>8680820.959999999</v>
      </c>
      <c r="JI14" s="173">
        <v>4.6974401576172956E-2</v>
      </c>
      <c r="JJ14" s="160">
        <v>59</v>
      </c>
      <c r="JK14" s="173">
        <v>4.0136054421768708E-2</v>
      </c>
      <c r="JM14" s="159" t="s">
        <v>21</v>
      </c>
      <c r="JN14" s="158">
        <v>8544794.2100000009</v>
      </c>
      <c r="JO14" s="173">
        <v>4.6832878098920797E-2</v>
      </c>
      <c r="JP14" s="160">
        <v>57</v>
      </c>
      <c r="JQ14" s="173">
        <v>3.9583333333333331E-2</v>
      </c>
      <c r="JS14" s="159" t="s">
        <v>21</v>
      </c>
      <c r="JT14" s="158">
        <v>8257012.379999998</v>
      </c>
      <c r="JU14" s="173">
        <v>4.6159601058572107E-2</v>
      </c>
      <c r="JV14" s="160">
        <v>54</v>
      </c>
      <c r="JW14" s="173">
        <v>3.8216560509554139E-2</v>
      </c>
      <c r="JY14" s="159" t="s">
        <v>21</v>
      </c>
      <c r="JZ14" s="158">
        <v>8027555.7800000003</v>
      </c>
      <c r="KA14" s="173">
        <v>4.5475859913179692E-2</v>
      </c>
      <c r="KB14" s="160">
        <v>54</v>
      </c>
      <c r="KC14" s="173">
        <v>3.8932948810382118E-2</v>
      </c>
      <c r="KE14" s="174" t="s">
        <v>21</v>
      </c>
      <c r="KF14" s="175">
        <v>7442964.4499999983</v>
      </c>
      <c r="KG14" s="176">
        <v>4.3700714498187541E-2</v>
      </c>
      <c r="KH14" s="177">
        <v>52</v>
      </c>
      <c r="KI14" s="176">
        <v>3.857566765578635E-2</v>
      </c>
      <c r="KK14" s="174" t="s">
        <v>21</v>
      </c>
      <c r="KL14" s="175">
        <v>7547292.4900000002</v>
      </c>
      <c r="KM14" s="176">
        <v>4.4695077295331016E-2</v>
      </c>
      <c r="KN14" s="177">
        <v>51</v>
      </c>
      <c r="KO14" s="176">
        <v>3.8490566037735846E-2</v>
      </c>
      <c r="KQ14" s="174" t="s">
        <v>21</v>
      </c>
      <c r="KR14" s="175">
        <v>7600492.8899999997</v>
      </c>
      <c r="KS14" s="176">
        <v>4.5520833782797469E-2</v>
      </c>
      <c r="KT14" s="177">
        <v>51</v>
      </c>
      <c r="KU14" s="176">
        <v>3.896103896103896E-2</v>
      </c>
      <c r="KW14" s="174" t="s">
        <v>21</v>
      </c>
      <c r="KX14" s="175">
        <v>9476161.7900000066</v>
      </c>
      <c r="KY14" s="176">
        <v>5.7513884947605579E-2</v>
      </c>
      <c r="KZ14" s="177">
        <v>59</v>
      </c>
      <c r="LA14" s="176">
        <v>4.563031709203403E-2</v>
      </c>
      <c r="LC14" s="174" t="s">
        <v>21</v>
      </c>
      <c r="LD14" s="175">
        <v>9502190.4500000048</v>
      </c>
      <c r="LE14" s="176">
        <v>5.873119862207353E-2</v>
      </c>
      <c r="LF14" s="177">
        <v>59</v>
      </c>
      <c r="LG14" s="176">
        <v>4.6420141620771044E-2</v>
      </c>
      <c r="LI14" s="174" t="s">
        <v>21</v>
      </c>
      <c r="LJ14" s="175">
        <v>9908026.5800000075</v>
      </c>
      <c r="LK14" s="176">
        <v>6.2040212529614162E-2</v>
      </c>
      <c r="LL14" s="177">
        <v>62</v>
      </c>
      <c r="LM14" s="176">
        <v>4.9679487179487176E-2</v>
      </c>
      <c r="LO14" s="174" t="s">
        <v>21</v>
      </c>
      <c r="LP14" s="175">
        <v>9819919.1200000066</v>
      </c>
      <c r="LQ14" s="176">
        <v>6.2987869614892236E-2</v>
      </c>
      <c r="LR14" s="177">
        <v>61</v>
      </c>
      <c r="LS14" s="176">
        <v>5.0041017227235439E-2</v>
      </c>
      <c r="LU14" s="174" t="s">
        <v>21</v>
      </c>
      <c r="LV14" s="175">
        <v>10342799.320000004</v>
      </c>
      <c r="LW14" s="176">
        <v>6.7204043964066665E-2</v>
      </c>
      <c r="LX14" s="177">
        <v>62</v>
      </c>
      <c r="LY14" s="176">
        <v>5.1580698835274545E-2</v>
      </c>
      <c r="MA14" s="174" t="s">
        <v>21</v>
      </c>
      <c r="MB14" s="175">
        <v>9560039.8300000038</v>
      </c>
      <c r="MC14" s="176">
        <v>6.329631392308642E-2</v>
      </c>
      <c r="MD14" s="177">
        <v>59</v>
      </c>
      <c r="ME14" s="176">
        <v>4.9831081081081079E-2</v>
      </c>
      <c r="MG14" s="174" t="s">
        <v>21</v>
      </c>
      <c r="MH14" s="175">
        <v>8782671.0800000038</v>
      </c>
      <c r="MI14" s="176">
        <v>5.9150785975716658E-2</v>
      </c>
      <c r="MJ14" s="177">
        <v>53</v>
      </c>
      <c r="MK14" s="176">
        <v>4.5611015490533563E-2</v>
      </c>
      <c r="MM14" s="174" t="s">
        <v>21</v>
      </c>
      <c r="MN14" s="175">
        <v>0</v>
      </c>
      <c r="MO14" s="176">
        <v>0</v>
      </c>
      <c r="MP14" s="177">
        <v>0</v>
      </c>
      <c r="MQ14" s="176">
        <v>0</v>
      </c>
    </row>
    <row r="15" spans="1:355" s="152" customFormat="1" ht="18" x14ac:dyDescent="0.35">
      <c r="A15" s="159" t="s">
        <v>22</v>
      </c>
      <c r="B15" s="158">
        <v>25711253.559999999</v>
      </c>
      <c r="C15" s="173">
        <v>6.1803846733381164E-2</v>
      </c>
      <c r="D15" s="160">
        <v>248</v>
      </c>
      <c r="E15" s="173">
        <v>5.9903381642512077E-2</v>
      </c>
      <c r="G15" s="159" t="s">
        <v>22</v>
      </c>
      <c r="H15" s="158">
        <v>22491220.079999998</v>
      </c>
      <c r="I15" s="173">
        <v>5.6170368837007212E-2</v>
      </c>
      <c r="J15" s="160">
        <v>233</v>
      </c>
      <c r="K15" s="173">
        <v>5.9092061881815879E-2</v>
      </c>
      <c r="M15" s="159" t="s">
        <v>22</v>
      </c>
      <c r="N15" s="158">
        <v>20886567.369999997</v>
      </c>
      <c r="O15" s="173">
        <v>5.3579064537373405E-2</v>
      </c>
      <c r="P15" s="160">
        <v>222</v>
      </c>
      <c r="Q15" s="173">
        <v>5.8683584456780333E-2</v>
      </c>
      <c r="S15" s="159" t="s">
        <v>22</v>
      </c>
      <c r="T15" s="158">
        <v>20428199.379999995</v>
      </c>
      <c r="U15" s="173">
        <v>5.3749002103656345E-2</v>
      </c>
      <c r="V15" s="160">
        <v>226</v>
      </c>
      <c r="W15" s="173">
        <v>6.1934776651137301E-2</v>
      </c>
      <c r="Y15" s="159" t="s">
        <v>22</v>
      </c>
      <c r="Z15" s="158">
        <v>19145916.999999993</v>
      </c>
      <c r="AA15" s="173">
        <v>5.2491950519904726E-2</v>
      </c>
      <c r="AB15" s="160">
        <v>218</v>
      </c>
      <c r="AC15" s="173">
        <v>6.1512415349887134E-2</v>
      </c>
      <c r="AE15" s="159" t="s">
        <v>22</v>
      </c>
      <c r="AF15" s="158">
        <v>17614365.400000002</v>
      </c>
      <c r="AG15" s="173">
        <v>4.9319859723185158E-2</v>
      </c>
      <c r="AH15" s="160">
        <v>186</v>
      </c>
      <c r="AI15" s="173">
        <v>5.4385964912280704E-2</v>
      </c>
      <c r="AK15" s="159" t="s">
        <v>22</v>
      </c>
      <c r="AL15" s="158">
        <v>17089306.359999996</v>
      </c>
      <c r="AM15" s="173">
        <v>4.9487108382602313E-2</v>
      </c>
      <c r="AN15" s="160">
        <v>176</v>
      </c>
      <c r="AO15" s="173">
        <v>5.3773296669721971E-2</v>
      </c>
      <c r="AQ15" s="159" t="s">
        <v>22</v>
      </c>
      <c r="AR15" s="158">
        <v>16032905.999999996</v>
      </c>
      <c r="AS15" s="173">
        <v>4.8331614123154877E-2</v>
      </c>
      <c r="AT15" s="160">
        <v>151</v>
      </c>
      <c r="AU15" s="173">
        <v>4.8428479794740222E-2</v>
      </c>
      <c r="AW15" s="159" t="s">
        <v>22</v>
      </c>
      <c r="AX15" s="158">
        <v>16101243.760000007</v>
      </c>
      <c r="AY15" s="173">
        <v>5.1405734779343487E-2</v>
      </c>
      <c r="AZ15" s="160">
        <v>148</v>
      </c>
      <c r="BA15" s="173">
        <v>5.2204585537918874E-2</v>
      </c>
      <c r="BC15" s="159" t="s">
        <v>22</v>
      </c>
      <c r="BD15" s="158">
        <v>15496085.680000005</v>
      </c>
      <c r="BE15" s="173">
        <v>5.1887875412156781E-2</v>
      </c>
      <c r="BF15" s="160">
        <v>142</v>
      </c>
      <c r="BG15" s="173">
        <v>5.3363397219090565E-2</v>
      </c>
      <c r="BI15" s="159" t="s">
        <v>22</v>
      </c>
      <c r="BJ15" s="158">
        <v>14499486.640000001</v>
      </c>
      <c r="BK15" s="173">
        <v>5.0766759670986962E-2</v>
      </c>
      <c r="BL15" s="160">
        <v>135</v>
      </c>
      <c r="BM15" s="173">
        <v>5.3784860557768925E-2</v>
      </c>
      <c r="BO15" s="159" t="s">
        <v>22</v>
      </c>
      <c r="BP15" s="158">
        <v>14252894.650000006</v>
      </c>
      <c r="BQ15" s="173">
        <v>5.2884829998297064E-2</v>
      </c>
      <c r="BR15" s="160">
        <v>139</v>
      </c>
      <c r="BS15" s="173">
        <v>5.8823529411764705E-2</v>
      </c>
      <c r="BU15" s="159" t="s">
        <v>22</v>
      </c>
      <c r="BV15" s="158">
        <v>14277787.870000001</v>
      </c>
      <c r="BW15" s="173">
        <v>5.5886607254992934E-2</v>
      </c>
      <c r="BX15" s="160">
        <v>140</v>
      </c>
      <c r="BY15" s="173">
        <v>6.4220183486238536E-2</v>
      </c>
      <c r="CA15" s="159" t="s">
        <v>22</v>
      </c>
      <c r="CB15" s="158">
        <v>13919806.770000003</v>
      </c>
      <c r="CC15" s="173">
        <v>5.6464170710028475E-2</v>
      </c>
      <c r="CD15" s="160">
        <v>134</v>
      </c>
      <c r="CE15" s="173">
        <v>6.4145524174246057E-2</v>
      </c>
      <c r="CG15" s="159" t="s">
        <v>22</v>
      </c>
      <c r="CH15" s="158">
        <v>13211971.940000005</v>
      </c>
      <c r="CI15" s="173">
        <v>5.4315457158934558E-2</v>
      </c>
      <c r="CJ15" s="160">
        <v>129</v>
      </c>
      <c r="CK15" s="173">
        <v>6.3019052271616999E-2</v>
      </c>
      <c r="CM15" s="159" t="s">
        <v>22</v>
      </c>
      <c r="CN15" s="158">
        <v>13373192.789999999</v>
      </c>
      <c r="CO15" s="173">
        <v>5.5677253159301034E-2</v>
      </c>
      <c r="CP15" s="160">
        <v>127</v>
      </c>
      <c r="CQ15" s="173">
        <v>6.3058589870903681E-2</v>
      </c>
      <c r="CS15" s="159" t="s">
        <v>22</v>
      </c>
      <c r="CT15" s="158">
        <v>12850033.500000002</v>
      </c>
      <c r="CU15" s="173">
        <v>5.3710550860678413E-2</v>
      </c>
      <c r="CV15" s="160">
        <v>118</v>
      </c>
      <c r="CW15" s="173">
        <v>5.9088632949424139E-2</v>
      </c>
      <c r="CY15" s="159" t="s">
        <v>22</v>
      </c>
      <c r="CZ15" s="158">
        <v>13535410.229999999</v>
      </c>
      <c r="DA15" s="173">
        <v>5.6801538760235241E-2</v>
      </c>
      <c r="DB15" s="160">
        <v>119</v>
      </c>
      <c r="DC15" s="173">
        <v>6.0010085728693902E-2</v>
      </c>
      <c r="DE15" s="159" t="s">
        <v>22</v>
      </c>
      <c r="DF15" s="158">
        <v>13667829.120000003</v>
      </c>
      <c r="DG15" s="173">
        <v>5.7768417038556008E-2</v>
      </c>
      <c r="DH15" s="160">
        <v>122</v>
      </c>
      <c r="DI15" s="173">
        <v>6.2023385866802234E-2</v>
      </c>
      <c r="DK15" s="159" t="s">
        <v>22</v>
      </c>
      <c r="DL15" s="158">
        <v>15001866.230000004</v>
      </c>
      <c r="DM15" s="173">
        <v>6.3672746031615129E-2</v>
      </c>
      <c r="DN15" s="160">
        <v>134</v>
      </c>
      <c r="DO15" s="173">
        <v>6.8647540983606564E-2</v>
      </c>
      <c r="DQ15" s="159" t="s">
        <v>22</v>
      </c>
      <c r="DR15" s="158">
        <v>15156596.140000001</v>
      </c>
      <c r="DS15" s="173">
        <v>6.4763112565126457E-2</v>
      </c>
      <c r="DT15" s="160">
        <v>128</v>
      </c>
      <c r="DU15" s="173">
        <v>6.6149870801033586E-2</v>
      </c>
      <c r="DW15" s="159" t="s">
        <v>22</v>
      </c>
      <c r="DX15" s="158">
        <v>13930228.740000002</v>
      </c>
      <c r="DY15" s="173">
        <v>6.0329467055147995E-2</v>
      </c>
      <c r="DZ15" s="160">
        <v>125</v>
      </c>
      <c r="EA15" s="173">
        <v>6.5308254963427376E-2</v>
      </c>
      <c r="EC15" s="159" t="s">
        <v>22</v>
      </c>
      <c r="ED15" s="158">
        <v>14313042.360000003</v>
      </c>
      <c r="EE15" s="173">
        <v>6.2374542665099141E-2</v>
      </c>
      <c r="EF15" s="160">
        <v>128</v>
      </c>
      <c r="EG15" s="173">
        <v>6.7332982640715411E-2</v>
      </c>
      <c r="EI15" s="159" t="s">
        <v>22</v>
      </c>
      <c r="EJ15" s="158">
        <v>14115391.420000006</v>
      </c>
      <c r="EK15" s="173">
        <v>6.168147442045796E-2</v>
      </c>
      <c r="EL15" s="160">
        <v>123</v>
      </c>
      <c r="EM15" s="173">
        <v>6.490765171503958E-2</v>
      </c>
      <c r="EO15" s="159" t="s">
        <v>22</v>
      </c>
      <c r="EP15" s="158">
        <v>13547562.780000003</v>
      </c>
      <c r="EQ15" s="173">
        <v>5.9637332165729015E-2</v>
      </c>
      <c r="ER15" s="160">
        <v>117</v>
      </c>
      <c r="ES15" s="173">
        <v>6.2366737739872065E-2</v>
      </c>
      <c r="EU15" s="159" t="s">
        <v>22</v>
      </c>
      <c r="EV15" s="158">
        <v>12759742.710000005</v>
      </c>
      <c r="EW15" s="173">
        <v>5.6490532846745205E-2</v>
      </c>
      <c r="EX15" s="160">
        <v>108</v>
      </c>
      <c r="EY15" s="173">
        <v>5.8158319870759291E-2</v>
      </c>
      <c r="FA15" s="159" t="s">
        <v>22</v>
      </c>
      <c r="FB15" s="158">
        <v>12665467.860000005</v>
      </c>
      <c r="FC15" s="173">
        <v>5.6323167340290498E-2</v>
      </c>
      <c r="FD15" s="160">
        <v>104</v>
      </c>
      <c r="FE15" s="173">
        <v>5.6521739130434782E-2</v>
      </c>
      <c r="FG15" s="159" t="s">
        <v>22</v>
      </c>
      <c r="FH15" s="158">
        <v>12968326.910000004</v>
      </c>
      <c r="FI15" s="173">
        <v>5.8254495484333826E-2</v>
      </c>
      <c r="FJ15" s="160">
        <v>108</v>
      </c>
      <c r="FK15" s="173">
        <v>5.9569773855488138E-2</v>
      </c>
      <c r="FM15" s="159" t="s">
        <v>22</v>
      </c>
      <c r="FN15" s="158">
        <v>13178910.600000007</v>
      </c>
      <c r="FO15" s="173">
        <v>5.9545286552500333E-2</v>
      </c>
      <c r="FP15" s="160">
        <v>108</v>
      </c>
      <c r="FQ15" s="173">
        <v>0.06</v>
      </c>
      <c r="FS15" s="159" t="s">
        <v>22</v>
      </c>
      <c r="FT15" s="158">
        <v>13044358.100000005</v>
      </c>
      <c r="FU15" s="173">
        <v>5.9448143552617787E-2</v>
      </c>
      <c r="FV15" s="160">
        <v>106</v>
      </c>
      <c r="FW15" s="173">
        <v>5.9450364554122268E-2</v>
      </c>
      <c r="FY15" s="159" t="s">
        <v>22</v>
      </c>
      <c r="FZ15" s="158">
        <v>12206952.090000002</v>
      </c>
      <c r="GA15" s="173">
        <v>5.6075251161586709E-2</v>
      </c>
      <c r="GB15" s="160">
        <v>99</v>
      </c>
      <c r="GC15" s="173">
        <v>5.596382136800452E-2</v>
      </c>
      <c r="GE15" s="159" t="s">
        <v>22</v>
      </c>
      <c r="GF15" s="158">
        <v>12759513.960000006</v>
      </c>
      <c r="GG15" s="173">
        <v>5.9135981955783443E-2</v>
      </c>
      <c r="GH15" s="160">
        <v>103</v>
      </c>
      <c r="GI15" s="173">
        <v>5.8722919042189278E-2</v>
      </c>
      <c r="GK15" s="159" t="s">
        <v>22</v>
      </c>
      <c r="GL15" s="158">
        <v>12532919.790000001</v>
      </c>
      <c r="GM15" s="173">
        <v>5.8657614005354901E-2</v>
      </c>
      <c r="GN15" s="160">
        <v>101</v>
      </c>
      <c r="GO15" s="173">
        <v>5.811277330264672E-2</v>
      </c>
      <c r="GQ15" s="159" t="s">
        <v>22</v>
      </c>
      <c r="GR15" s="158">
        <v>12411603.74</v>
      </c>
      <c r="GS15" s="173">
        <v>5.8531199699229014E-2</v>
      </c>
      <c r="GT15" s="160">
        <v>99</v>
      </c>
      <c r="GU15" s="173">
        <v>5.7591623036649213E-2</v>
      </c>
      <c r="GW15" s="159" t="s">
        <v>22</v>
      </c>
      <c r="GX15" s="158">
        <v>12283876.160000002</v>
      </c>
      <c r="GY15" s="173">
        <v>5.8356164791842635E-2</v>
      </c>
      <c r="GZ15" s="160">
        <v>98</v>
      </c>
      <c r="HA15" s="173">
        <v>5.7511737089201875E-2</v>
      </c>
      <c r="HC15" s="159" t="s">
        <v>22</v>
      </c>
      <c r="HD15" s="158">
        <v>12035391.750000002</v>
      </c>
      <c r="HE15" s="173">
        <v>5.7768677984250491E-2</v>
      </c>
      <c r="HF15" s="160">
        <v>96</v>
      </c>
      <c r="HG15" s="173">
        <v>5.6905749851807942E-2</v>
      </c>
      <c r="HI15" s="159" t="s">
        <v>22</v>
      </c>
      <c r="HJ15" s="158">
        <v>11976970.860000001</v>
      </c>
      <c r="HK15" s="173">
        <v>5.8174376169096632E-2</v>
      </c>
      <c r="HL15" s="160">
        <v>93</v>
      </c>
      <c r="HM15" s="173">
        <v>5.5855855855855854E-2</v>
      </c>
      <c r="HO15" s="159" t="s">
        <v>22</v>
      </c>
      <c r="HP15" s="158">
        <v>11651783.790000001</v>
      </c>
      <c r="HQ15" s="173">
        <v>5.7250529514786916E-2</v>
      </c>
      <c r="HR15" s="160">
        <v>91</v>
      </c>
      <c r="HS15" s="173">
        <v>5.5453991468616695E-2</v>
      </c>
      <c r="HU15" s="159" t="s">
        <v>22</v>
      </c>
      <c r="HV15" s="158">
        <v>12181607.550000001</v>
      </c>
      <c r="HW15" s="173">
        <v>6.0195440346899762E-2</v>
      </c>
      <c r="HX15" s="160">
        <v>91</v>
      </c>
      <c r="HY15" s="173">
        <v>5.6000000000000001E-2</v>
      </c>
      <c r="IA15" s="159" t="s">
        <v>22</v>
      </c>
      <c r="IB15" s="158">
        <v>11658060.670000002</v>
      </c>
      <c r="IC15" s="173">
        <v>5.80323209400131E-2</v>
      </c>
      <c r="ID15" s="160">
        <v>88</v>
      </c>
      <c r="IE15" s="173">
        <v>5.4828660436137072E-2</v>
      </c>
      <c r="IH15" s="159" t="s">
        <v>22</v>
      </c>
      <c r="II15" s="158">
        <v>11615441.710000001</v>
      </c>
      <c r="IJ15" s="173">
        <v>5.8548096614113969E-2</v>
      </c>
      <c r="IK15" s="160">
        <v>88</v>
      </c>
      <c r="IL15" s="173">
        <v>5.5485498108448932E-2</v>
      </c>
      <c r="IO15" s="159" t="s">
        <v>22</v>
      </c>
      <c r="IP15" s="158">
        <v>11335078.300000001</v>
      </c>
      <c r="IQ15" s="173">
        <v>5.8065133334902166E-2</v>
      </c>
      <c r="IR15" s="160">
        <v>85</v>
      </c>
      <c r="IS15" s="173">
        <v>5.4592164418754016E-2</v>
      </c>
      <c r="IU15" s="159" t="s">
        <v>22</v>
      </c>
      <c r="IV15" s="158">
        <v>12024624.070000002</v>
      </c>
      <c r="IW15" s="173">
        <v>6.225398791028134E-2</v>
      </c>
      <c r="IX15" s="160">
        <v>88</v>
      </c>
      <c r="IY15" s="173">
        <v>5.7254391672088484E-2</v>
      </c>
      <c r="JA15" s="159" t="s">
        <v>22</v>
      </c>
      <c r="JB15" s="158">
        <v>11796568.910000002</v>
      </c>
      <c r="JC15" s="173">
        <v>6.3223185994743705E-2</v>
      </c>
      <c r="JD15" s="160">
        <v>84</v>
      </c>
      <c r="JE15" s="173">
        <v>5.6375838926174496E-2</v>
      </c>
      <c r="JG15" s="159" t="s">
        <v>22</v>
      </c>
      <c r="JH15" s="158">
        <v>11725193.200000003</v>
      </c>
      <c r="JI15" s="173">
        <v>6.3448369281309605E-2</v>
      </c>
      <c r="JJ15" s="160">
        <v>82</v>
      </c>
      <c r="JK15" s="173">
        <v>5.5782312925170066E-2</v>
      </c>
      <c r="JM15" s="159" t="s">
        <v>22</v>
      </c>
      <c r="JN15" s="158">
        <v>11411041.780000001</v>
      </c>
      <c r="JO15" s="173">
        <v>6.2542398977731756E-2</v>
      </c>
      <c r="JP15" s="160">
        <v>80</v>
      </c>
      <c r="JQ15" s="173">
        <v>5.5555555555555552E-2</v>
      </c>
      <c r="JS15" s="159" t="s">
        <v>22</v>
      </c>
      <c r="JT15" s="158">
        <v>11293678.85</v>
      </c>
      <c r="JU15" s="173">
        <v>6.3135633835592425E-2</v>
      </c>
      <c r="JV15" s="160">
        <v>81</v>
      </c>
      <c r="JW15" s="173">
        <v>5.7324840764331211E-2</v>
      </c>
      <c r="JY15" s="159" t="s">
        <v>22</v>
      </c>
      <c r="JZ15" s="158">
        <v>12477938.840000004</v>
      </c>
      <c r="KA15" s="173">
        <v>7.0687144909887381E-2</v>
      </c>
      <c r="KB15" s="160">
        <v>87</v>
      </c>
      <c r="KC15" s="173">
        <v>6.2725306416726745E-2</v>
      </c>
      <c r="KE15" s="174" t="s">
        <v>22</v>
      </c>
      <c r="KF15" s="175">
        <v>12363045.080000002</v>
      </c>
      <c r="KG15" s="176">
        <v>7.2588537403171713E-2</v>
      </c>
      <c r="KH15" s="177">
        <v>85</v>
      </c>
      <c r="KI15" s="176">
        <v>6.3056379821958455E-2</v>
      </c>
      <c r="KK15" s="174" t="s">
        <v>22</v>
      </c>
      <c r="KL15" s="175">
        <v>12129594.59</v>
      </c>
      <c r="KM15" s="176">
        <v>7.1831477113069836E-2</v>
      </c>
      <c r="KN15" s="177">
        <v>81</v>
      </c>
      <c r="KO15" s="176">
        <v>6.1132075471698112E-2</v>
      </c>
      <c r="KQ15" s="174" t="s">
        <v>22</v>
      </c>
      <c r="KR15" s="175">
        <v>11733835.800000003</v>
      </c>
      <c r="KS15" s="176">
        <v>7.0276230346745114E-2</v>
      </c>
      <c r="KT15" s="177">
        <v>76</v>
      </c>
      <c r="KU15" s="176">
        <v>5.8059587471352175E-2</v>
      </c>
      <c r="KW15" s="174" t="s">
        <v>22</v>
      </c>
      <c r="KX15" s="175">
        <v>11839088.420000002</v>
      </c>
      <c r="KY15" s="176">
        <v>7.1855249452469419E-2</v>
      </c>
      <c r="KZ15" s="177">
        <v>76</v>
      </c>
      <c r="LA15" s="176">
        <v>5.877803557617943E-2</v>
      </c>
      <c r="LC15" s="174" t="s">
        <v>22</v>
      </c>
      <c r="LD15" s="175">
        <v>11745094.140000004</v>
      </c>
      <c r="LE15" s="176">
        <v>7.2594151885399402E-2</v>
      </c>
      <c r="LF15" s="177">
        <v>74</v>
      </c>
      <c r="LG15" s="176">
        <v>5.8221872541306056E-2</v>
      </c>
      <c r="LI15" s="174" t="s">
        <v>22</v>
      </c>
      <c r="LJ15" s="175">
        <v>11522059.090000004</v>
      </c>
      <c r="LK15" s="176">
        <v>7.2146656950366442E-2</v>
      </c>
      <c r="LL15" s="177">
        <v>72</v>
      </c>
      <c r="LM15" s="176">
        <v>5.7692307692307696E-2</v>
      </c>
      <c r="LO15" s="174" t="s">
        <v>22</v>
      </c>
      <c r="LP15" s="175">
        <v>10650327.770000003</v>
      </c>
      <c r="LQ15" s="176">
        <v>6.8314356639286214E-2</v>
      </c>
      <c r="LR15" s="177">
        <v>67</v>
      </c>
      <c r="LS15" s="176">
        <v>5.4963084495488104E-2</v>
      </c>
      <c r="LU15" s="174" t="s">
        <v>22</v>
      </c>
      <c r="LV15" s="175">
        <v>10290753.02</v>
      </c>
      <c r="LW15" s="176">
        <v>6.6865864548112636E-2</v>
      </c>
      <c r="LX15" s="177">
        <v>65</v>
      </c>
      <c r="LY15" s="176">
        <v>5.4076539101497505E-2</v>
      </c>
      <c r="MA15" s="174" t="s">
        <v>22</v>
      </c>
      <c r="MB15" s="175">
        <v>10184598.139999999</v>
      </c>
      <c r="MC15" s="176">
        <v>6.7431468122860494E-2</v>
      </c>
      <c r="MD15" s="177">
        <v>64</v>
      </c>
      <c r="ME15" s="176">
        <v>5.4054054054054057E-2</v>
      </c>
      <c r="MG15" s="174" t="s">
        <v>22</v>
      </c>
      <c r="MH15" s="175">
        <v>10147588.249999998</v>
      </c>
      <c r="MI15" s="176">
        <v>6.8343424828047505E-2</v>
      </c>
      <c r="MJ15" s="177">
        <v>64</v>
      </c>
      <c r="MK15" s="176">
        <v>5.5077452667814115E-2</v>
      </c>
      <c r="MM15" s="174" t="s">
        <v>22</v>
      </c>
      <c r="MN15" s="175">
        <v>0</v>
      </c>
      <c r="MO15" s="176">
        <v>0</v>
      </c>
      <c r="MP15" s="177">
        <v>0</v>
      </c>
      <c r="MQ15" s="176">
        <v>0</v>
      </c>
    </row>
    <row r="16" spans="1:355" s="152" customFormat="1" ht="18" x14ac:dyDescent="0.35">
      <c r="A16" s="159" t="s">
        <v>23</v>
      </c>
      <c r="B16" s="158">
        <v>32756078.759999998</v>
      </c>
      <c r="C16" s="173">
        <v>7.8737960657784517E-2</v>
      </c>
      <c r="D16" s="160">
        <v>334</v>
      </c>
      <c r="E16" s="173">
        <v>8.0676328502415462E-2</v>
      </c>
      <c r="G16" s="159" t="s">
        <v>23</v>
      </c>
      <c r="H16" s="158">
        <v>31752308.780000016</v>
      </c>
      <c r="I16" s="173">
        <v>7.9299339442466713E-2</v>
      </c>
      <c r="J16" s="160">
        <v>301</v>
      </c>
      <c r="K16" s="173">
        <v>7.6337813847324368E-2</v>
      </c>
      <c r="M16" s="159" t="s">
        <v>23</v>
      </c>
      <c r="N16" s="158">
        <v>31722888.910000034</v>
      </c>
      <c r="O16" s="173">
        <v>8.1376833354729422E-2</v>
      </c>
      <c r="P16" s="160">
        <v>301</v>
      </c>
      <c r="Q16" s="173">
        <v>7.9566481628337293E-2</v>
      </c>
      <c r="S16" s="159" t="s">
        <v>23</v>
      </c>
      <c r="T16" s="158">
        <v>31182431.310000017</v>
      </c>
      <c r="U16" s="173">
        <v>8.2044654788282698E-2</v>
      </c>
      <c r="V16" s="160">
        <v>273</v>
      </c>
      <c r="W16" s="173">
        <v>7.4815017813099474E-2</v>
      </c>
      <c r="Y16" s="159" t="s">
        <v>23</v>
      </c>
      <c r="Z16" s="158">
        <v>29009192.249999981</v>
      </c>
      <c r="AA16" s="173">
        <v>7.9533880994543296E-2</v>
      </c>
      <c r="AB16" s="160">
        <v>263</v>
      </c>
      <c r="AC16" s="173">
        <v>7.4209932279909713E-2</v>
      </c>
      <c r="AE16" s="159" t="s">
        <v>23</v>
      </c>
      <c r="AF16" s="158">
        <v>28998788.650000017</v>
      </c>
      <c r="AG16" s="173">
        <v>8.1196009954482645E-2</v>
      </c>
      <c r="AH16" s="160">
        <v>255</v>
      </c>
      <c r="AI16" s="173">
        <v>7.4561403508771926E-2</v>
      </c>
      <c r="AK16" s="159" t="s">
        <v>23</v>
      </c>
      <c r="AL16" s="158">
        <v>28089707.829999991</v>
      </c>
      <c r="AM16" s="173">
        <v>8.1342003387131198E-2</v>
      </c>
      <c r="AN16" s="160">
        <v>246</v>
      </c>
      <c r="AO16" s="173">
        <v>7.5160403299725023E-2</v>
      </c>
      <c r="AQ16" s="159" t="s">
        <v>23</v>
      </c>
      <c r="AR16" s="158">
        <v>26455255.069999978</v>
      </c>
      <c r="AS16" s="173">
        <v>7.9750057760762522E-2</v>
      </c>
      <c r="AT16" s="160">
        <v>237</v>
      </c>
      <c r="AU16" s="173">
        <v>7.6010262989095578E-2</v>
      </c>
      <c r="AW16" s="159" t="s">
        <v>23</v>
      </c>
      <c r="AX16" s="158">
        <v>24512922.839999992</v>
      </c>
      <c r="AY16" s="173">
        <v>7.826133365609951E-2</v>
      </c>
      <c r="AZ16" s="160">
        <v>211</v>
      </c>
      <c r="BA16" s="173">
        <v>7.4426807760141087E-2</v>
      </c>
      <c r="BC16" s="159" t="s">
        <v>23</v>
      </c>
      <c r="BD16" s="158">
        <v>23157064.669999998</v>
      </c>
      <c r="BE16" s="173">
        <v>7.7540284128592721E-2</v>
      </c>
      <c r="BF16" s="160">
        <v>209</v>
      </c>
      <c r="BG16" s="173">
        <v>7.8541901540774145E-2</v>
      </c>
      <c r="BI16" s="159" t="s">
        <v>23</v>
      </c>
      <c r="BJ16" s="158">
        <v>22276643.120000001</v>
      </c>
      <c r="BK16" s="173">
        <v>7.7996760549405575E-2</v>
      </c>
      <c r="BL16" s="160">
        <v>197</v>
      </c>
      <c r="BM16" s="173">
        <v>7.8486055776892424E-2</v>
      </c>
      <c r="BO16" s="159" t="s">
        <v>23</v>
      </c>
      <c r="BP16" s="158">
        <v>21552737.210000001</v>
      </c>
      <c r="BQ16" s="173">
        <v>7.9970621501003022E-2</v>
      </c>
      <c r="BR16" s="160">
        <v>175</v>
      </c>
      <c r="BS16" s="173">
        <v>7.4058400338552682E-2</v>
      </c>
      <c r="BU16" s="159" t="s">
        <v>23</v>
      </c>
      <c r="BV16" s="158">
        <v>19426653.660000004</v>
      </c>
      <c r="BW16" s="173">
        <v>7.6040474425061705E-2</v>
      </c>
      <c r="BX16" s="160">
        <v>165</v>
      </c>
      <c r="BY16" s="173">
        <v>7.5688073394495417E-2</v>
      </c>
      <c r="CA16" s="159" t="s">
        <v>23</v>
      </c>
      <c r="CB16" s="158">
        <v>18358217.810000006</v>
      </c>
      <c r="CC16" s="173">
        <v>7.4468098694427873E-2</v>
      </c>
      <c r="CD16" s="160">
        <v>153</v>
      </c>
      <c r="CE16" s="173">
        <v>7.3240785064624225E-2</v>
      </c>
      <c r="CG16" s="159" t="s">
        <v>23</v>
      </c>
      <c r="CH16" s="158">
        <v>18351733.120000001</v>
      </c>
      <c r="CI16" s="173">
        <v>7.5445420153651951E-2</v>
      </c>
      <c r="CJ16" s="160">
        <v>151</v>
      </c>
      <c r="CK16" s="173">
        <v>7.3766487542745479E-2</v>
      </c>
      <c r="CM16" s="159" t="s">
        <v>23</v>
      </c>
      <c r="CN16" s="158">
        <v>18281563.460000008</v>
      </c>
      <c r="CO16" s="173">
        <v>7.6112507528596537E-2</v>
      </c>
      <c r="CP16" s="160">
        <v>146</v>
      </c>
      <c r="CQ16" s="173">
        <v>7.2492552135054622E-2</v>
      </c>
      <c r="CS16" s="159" t="s">
        <v>23</v>
      </c>
      <c r="CT16" s="158">
        <v>18667770.260000009</v>
      </c>
      <c r="CU16" s="173">
        <v>7.8027518294422366E-2</v>
      </c>
      <c r="CV16" s="160">
        <v>148</v>
      </c>
      <c r="CW16" s="173">
        <v>7.411116675012519E-2</v>
      </c>
      <c r="CY16" s="159" t="s">
        <v>23</v>
      </c>
      <c r="CZ16" s="158">
        <v>18714921.080000009</v>
      </c>
      <c r="DA16" s="173">
        <v>7.8537428645069171E-2</v>
      </c>
      <c r="DB16" s="160">
        <v>144</v>
      </c>
      <c r="DC16" s="173">
        <v>7.2617246596066568E-2</v>
      </c>
      <c r="DE16" s="159" t="s">
        <v>23</v>
      </c>
      <c r="DF16" s="158">
        <v>18989288.730000015</v>
      </c>
      <c r="DG16" s="173">
        <v>8.026008673279289E-2</v>
      </c>
      <c r="DH16" s="160">
        <v>142</v>
      </c>
      <c r="DI16" s="173">
        <v>7.2191154041687855E-2</v>
      </c>
      <c r="DK16" s="159" t="s">
        <v>23</v>
      </c>
      <c r="DL16" s="158">
        <v>18522392.379999999</v>
      </c>
      <c r="DM16" s="173">
        <v>7.8614991483607094E-2</v>
      </c>
      <c r="DN16" s="160">
        <v>137</v>
      </c>
      <c r="DO16" s="173">
        <v>7.0184426229508198E-2</v>
      </c>
      <c r="DQ16" s="159" t="s">
        <v>23</v>
      </c>
      <c r="DR16" s="158">
        <v>17063206.630000003</v>
      </c>
      <c r="DS16" s="173">
        <v>7.2909930534093018E-2</v>
      </c>
      <c r="DT16" s="160">
        <v>128</v>
      </c>
      <c r="DU16" s="173">
        <v>6.6149870801033586E-2</v>
      </c>
      <c r="DW16" s="159" t="s">
        <v>23</v>
      </c>
      <c r="DX16" s="158">
        <v>16939738.080000006</v>
      </c>
      <c r="DY16" s="173">
        <v>7.3363143527261004E-2</v>
      </c>
      <c r="DZ16" s="160">
        <v>127</v>
      </c>
      <c r="EA16" s="173">
        <v>6.635318704284221E-2</v>
      </c>
      <c r="EC16" s="159" t="s">
        <v>23</v>
      </c>
      <c r="ED16" s="158">
        <v>17100265.040000003</v>
      </c>
      <c r="EE16" s="173">
        <v>7.4520928848979054E-2</v>
      </c>
      <c r="EF16" s="160">
        <v>129</v>
      </c>
      <c r="EG16" s="173">
        <v>6.7859021567596003E-2</v>
      </c>
      <c r="EI16" s="159" t="s">
        <v>23</v>
      </c>
      <c r="EJ16" s="158">
        <v>16512561.870000003</v>
      </c>
      <c r="EK16" s="173">
        <v>7.2156636135325414E-2</v>
      </c>
      <c r="EL16" s="160">
        <v>125</v>
      </c>
      <c r="EM16" s="173">
        <v>6.5963060686015831E-2</v>
      </c>
      <c r="EO16" s="159" t="s">
        <v>23</v>
      </c>
      <c r="EP16" s="158">
        <v>16368210.190000003</v>
      </c>
      <c r="EQ16" s="173">
        <v>7.2054022107989849E-2</v>
      </c>
      <c r="ER16" s="160">
        <v>123</v>
      </c>
      <c r="ES16" s="173">
        <v>6.5565031982942432E-2</v>
      </c>
      <c r="EU16" s="159" t="s">
        <v>23</v>
      </c>
      <c r="EV16" s="158">
        <v>16821349.670000006</v>
      </c>
      <c r="EW16" s="173">
        <v>7.4472270143425306E-2</v>
      </c>
      <c r="EX16" s="160">
        <v>126</v>
      </c>
      <c r="EY16" s="173">
        <v>6.7851373182552507E-2</v>
      </c>
      <c r="FA16" s="159" t="s">
        <v>23</v>
      </c>
      <c r="FB16" s="158">
        <v>16843051.830000002</v>
      </c>
      <c r="FC16" s="173">
        <v>7.4900827764784669E-2</v>
      </c>
      <c r="FD16" s="160">
        <v>126</v>
      </c>
      <c r="FE16" s="173">
        <v>6.8478260869565211E-2</v>
      </c>
      <c r="FG16" s="159" t="s">
        <v>23</v>
      </c>
      <c r="FH16" s="158">
        <v>15931437.140000002</v>
      </c>
      <c r="FI16" s="173">
        <v>7.1564962802983356E-2</v>
      </c>
      <c r="FJ16" s="160">
        <v>115</v>
      </c>
      <c r="FK16" s="173">
        <v>6.3430777716491998E-2</v>
      </c>
      <c r="FM16" s="159" t="s">
        <v>23</v>
      </c>
      <c r="FN16" s="158">
        <v>15874054.590000002</v>
      </c>
      <c r="FO16" s="173">
        <v>7.1722554162525612E-2</v>
      </c>
      <c r="FP16" s="160">
        <v>114</v>
      </c>
      <c r="FQ16" s="173">
        <v>6.3333333333333339E-2</v>
      </c>
      <c r="FS16" s="159" t="s">
        <v>23</v>
      </c>
      <c r="FT16" s="158">
        <v>15887917.610000003</v>
      </c>
      <c r="FU16" s="173">
        <v>7.2407335001899692E-2</v>
      </c>
      <c r="FV16" s="160">
        <v>115</v>
      </c>
      <c r="FW16" s="173">
        <v>6.449803701626472E-2</v>
      </c>
      <c r="FY16" s="159" t="s">
        <v>23</v>
      </c>
      <c r="FZ16" s="158">
        <v>16090144.410000002</v>
      </c>
      <c r="GA16" s="173">
        <v>7.3913527501765622E-2</v>
      </c>
      <c r="GB16" s="160">
        <v>117</v>
      </c>
      <c r="GC16" s="173">
        <v>6.6139061616732622E-2</v>
      </c>
      <c r="GE16" s="159" t="s">
        <v>23</v>
      </c>
      <c r="GF16" s="158">
        <v>15914062.459999997</v>
      </c>
      <c r="GG16" s="173">
        <v>7.3756235028075476E-2</v>
      </c>
      <c r="GH16" s="160">
        <v>113</v>
      </c>
      <c r="GI16" s="173">
        <v>6.4424173318129982E-2</v>
      </c>
      <c r="GK16" s="159" t="s">
        <v>23</v>
      </c>
      <c r="GL16" s="158">
        <v>15870769.870000003</v>
      </c>
      <c r="GM16" s="173">
        <v>7.4279697676280801E-2</v>
      </c>
      <c r="GN16" s="160">
        <v>111</v>
      </c>
      <c r="GO16" s="173">
        <v>6.3866513233601846E-2</v>
      </c>
      <c r="GQ16" s="159" t="s">
        <v>23</v>
      </c>
      <c r="GR16" s="158">
        <v>15838667.670000002</v>
      </c>
      <c r="GS16" s="173">
        <v>7.4692702069981839E-2</v>
      </c>
      <c r="GT16" s="160">
        <v>109</v>
      </c>
      <c r="GU16" s="173">
        <v>6.3408958696916817E-2</v>
      </c>
      <c r="GW16" s="159" t="s">
        <v>23</v>
      </c>
      <c r="GX16" s="158">
        <v>16159390.710000003</v>
      </c>
      <c r="GY16" s="173">
        <v>7.6767304955354651E-2</v>
      </c>
      <c r="GZ16" s="160">
        <v>109</v>
      </c>
      <c r="HA16" s="173">
        <v>6.3967136150234735E-2</v>
      </c>
      <c r="HC16" s="159" t="s">
        <v>23</v>
      </c>
      <c r="HD16" s="158">
        <v>16745711.450000005</v>
      </c>
      <c r="HE16" s="173">
        <v>8.0377741951958195E-2</v>
      </c>
      <c r="HF16" s="160">
        <v>116</v>
      </c>
      <c r="HG16" s="173">
        <v>6.8761114404267937E-2</v>
      </c>
      <c r="HI16" s="159" t="s">
        <v>23</v>
      </c>
      <c r="HJ16" s="158">
        <v>15997691.630000003</v>
      </c>
      <c r="HK16" s="173">
        <v>7.7703765133885341E-2</v>
      </c>
      <c r="HL16" s="160">
        <v>110</v>
      </c>
      <c r="HM16" s="173">
        <v>6.6066066066066062E-2</v>
      </c>
      <c r="HO16" s="159" t="s">
        <v>23</v>
      </c>
      <c r="HP16" s="158">
        <v>15721177.180000002</v>
      </c>
      <c r="HQ16" s="173">
        <v>7.7245315770726686E-2</v>
      </c>
      <c r="HR16" s="160">
        <v>107</v>
      </c>
      <c r="HS16" s="173">
        <v>6.5204143814747109E-2</v>
      </c>
      <c r="HU16" s="159" t="s">
        <v>23</v>
      </c>
      <c r="HV16" s="158">
        <v>14992131.74</v>
      </c>
      <c r="HW16" s="173">
        <v>7.4083651777801074E-2</v>
      </c>
      <c r="HX16" s="160">
        <v>104</v>
      </c>
      <c r="HY16" s="173">
        <v>6.4000000000000001E-2</v>
      </c>
      <c r="IA16" s="159" t="s">
        <v>23</v>
      </c>
      <c r="IB16" s="158">
        <v>16900006.260000002</v>
      </c>
      <c r="IC16" s="173">
        <v>8.4126049343037981E-2</v>
      </c>
      <c r="ID16" s="160">
        <v>111</v>
      </c>
      <c r="IE16" s="173">
        <v>6.9158878504672894E-2</v>
      </c>
      <c r="IH16" s="159" t="s">
        <v>23</v>
      </c>
      <c r="II16" s="158">
        <v>16937477.949999996</v>
      </c>
      <c r="IJ16" s="173">
        <v>8.537403227311488E-2</v>
      </c>
      <c r="IK16" s="160">
        <v>110</v>
      </c>
      <c r="IL16" s="173">
        <v>6.9356872635561159E-2</v>
      </c>
      <c r="IO16" s="159" t="s">
        <v>23</v>
      </c>
      <c r="IP16" s="158">
        <v>16902463.190000001</v>
      </c>
      <c r="IQ16" s="173">
        <v>8.6584649249015405E-2</v>
      </c>
      <c r="IR16" s="160">
        <v>110</v>
      </c>
      <c r="IS16" s="173">
        <v>7.0648683365446371E-2</v>
      </c>
      <c r="IU16" s="159" t="s">
        <v>23</v>
      </c>
      <c r="IV16" s="158">
        <v>17360926.959999997</v>
      </c>
      <c r="IW16" s="173">
        <v>8.9881141463336992E-2</v>
      </c>
      <c r="IX16" s="160">
        <v>112</v>
      </c>
      <c r="IY16" s="173">
        <v>7.2869225764476256E-2</v>
      </c>
      <c r="JA16" s="159" t="s">
        <v>23</v>
      </c>
      <c r="JB16" s="158">
        <v>15905057.749999998</v>
      </c>
      <c r="JC16" s="173">
        <v>8.52424490593163E-2</v>
      </c>
      <c r="JD16" s="160">
        <v>104</v>
      </c>
      <c r="JE16" s="173">
        <v>6.9798657718120799E-2</v>
      </c>
      <c r="JG16" s="159" t="s">
        <v>23</v>
      </c>
      <c r="JH16" s="158">
        <v>15757092.839999998</v>
      </c>
      <c r="JI16" s="173">
        <v>8.5266129799225765E-2</v>
      </c>
      <c r="JJ16" s="160">
        <v>103</v>
      </c>
      <c r="JK16" s="173">
        <v>7.0068027210884357E-2</v>
      </c>
      <c r="JM16" s="159" t="s">
        <v>23</v>
      </c>
      <c r="JN16" s="158">
        <v>16158958.450000005</v>
      </c>
      <c r="JO16" s="173">
        <v>8.8565097379258745E-2</v>
      </c>
      <c r="JP16" s="160">
        <v>104</v>
      </c>
      <c r="JQ16" s="173">
        <v>7.2222222222222215E-2</v>
      </c>
      <c r="JS16" s="159" t="s">
        <v>23</v>
      </c>
      <c r="JT16" s="158">
        <v>16048532.020000005</v>
      </c>
      <c r="JU16" s="173">
        <v>8.9716934107215277E-2</v>
      </c>
      <c r="JV16" s="160">
        <v>103</v>
      </c>
      <c r="JW16" s="173">
        <v>7.2894550601556973E-2</v>
      </c>
      <c r="JY16" s="159" t="s">
        <v>23</v>
      </c>
      <c r="JZ16" s="158">
        <v>16157678.070000006</v>
      </c>
      <c r="KA16" s="173">
        <v>9.1532755993328746E-2</v>
      </c>
      <c r="KB16" s="160">
        <v>100</v>
      </c>
      <c r="KC16" s="173">
        <v>7.2098053352559477E-2</v>
      </c>
      <c r="KE16" s="174" t="s">
        <v>23</v>
      </c>
      <c r="KF16" s="175">
        <v>16148849.460000005</v>
      </c>
      <c r="KG16" s="176">
        <v>9.4816556557067846E-2</v>
      </c>
      <c r="KH16" s="177">
        <v>100</v>
      </c>
      <c r="KI16" s="176">
        <v>7.418397626112759E-2</v>
      </c>
      <c r="KK16" s="174" t="s">
        <v>23</v>
      </c>
      <c r="KL16" s="175">
        <v>14963354.000000004</v>
      </c>
      <c r="KM16" s="176">
        <v>8.8613004532887882E-2</v>
      </c>
      <c r="KN16" s="177">
        <v>98</v>
      </c>
      <c r="KO16" s="176">
        <v>7.3962264150943396E-2</v>
      </c>
      <c r="KQ16" s="174" t="s">
        <v>23</v>
      </c>
      <c r="KR16" s="175">
        <v>14784752.800000004</v>
      </c>
      <c r="KS16" s="176">
        <v>8.8548767095623149E-2</v>
      </c>
      <c r="KT16" s="177">
        <v>97</v>
      </c>
      <c r="KU16" s="176">
        <v>7.4102368220015286E-2</v>
      </c>
      <c r="KW16" s="174" t="s">
        <v>23</v>
      </c>
      <c r="KX16" s="175">
        <v>14343216.580000004</v>
      </c>
      <c r="KY16" s="176">
        <v>8.7053611624829427E-2</v>
      </c>
      <c r="KZ16" s="177">
        <v>94</v>
      </c>
      <c r="LA16" s="176">
        <v>7.2699149265274557E-2</v>
      </c>
      <c r="LC16" s="174" t="s">
        <v>23</v>
      </c>
      <c r="LD16" s="175">
        <v>14603192.000000004</v>
      </c>
      <c r="LE16" s="176">
        <v>9.0259501151997532E-2</v>
      </c>
      <c r="LF16" s="177">
        <v>94</v>
      </c>
      <c r="LG16" s="176">
        <v>7.3957513768686076E-2</v>
      </c>
      <c r="LI16" s="174" t="s">
        <v>23</v>
      </c>
      <c r="LJ16" s="175">
        <v>15453861.160000004</v>
      </c>
      <c r="LK16" s="176">
        <v>9.6766073751242312E-2</v>
      </c>
      <c r="LL16" s="177">
        <v>98</v>
      </c>
      <c r="LM16" s="176">
        <v>7.8525641025641024E-2</v>
      </c>
      <c r="LO16" s="174" t="s">
        <v>23</v>
      </c>
      <c r="LP16" s="175">
        <v>15183706.570000002</v>
      </c>
      <c r="LQ16" s="176">
        <v>9.739279091964069E-2</v>
      </c>
      <c r="LR16" s="177">
        <v>95</v>
      </c>
      <c r="LS16" s="176">
        <v>7.793273174733388E-2</v>
      </c>
      <c r="LU16" s="174" t="s">
        <v>23</v>
      </c>
      <c r="LV16" s="175">
        <v>14896867.890000002</v>
      </c>
      <c r="LW16" s="176">
        <v>9.6794855399597243E-2</v>
      </c>
      <c r="LX16" s="177">
        <v>92</v>
      </c>
      <c r="LY16" s="176">
        <v>7.6539101497504161E-2</v>
      </c>
      <c r="MA16" s="174" t="s">
        <v>23</v>
      </c>
      <c r="MB16" s="175">
        <v>14825365.380000003</v>
      </c>
      <c r="MC16" s="176">
        <v>9.8157643462133681E-2</v>
      </c>
      <c r="MD16" s="177">
        <v>92</v>
      </c>
      <c r="ME16" s="176">
        <v>7.77027027027027E-2</v>
      </c>
      <c r="MG16" s="174" t="s">
        <v>23</v>
      </c>
      <c r="MH16" s="175">
        <v>14375215.930000002</v>
      </c>
      <c r="MI16" s="176">
        <v>9.6816254768605364E-2</v>
      </c>
      <c r="MJ16" s="177">
        <v>90</v>
      </c>
      <c r="MK16" s="176">
        <v>7.7452667814113599E-2</v>
      </c>
      <c r="MM16" s="174" t="s">
        <v>23</v>
      </c>
      <c r="MN16" s="175">
        <v>0</v>
      </c>
      <c r="MO16" s="176">
        <v>0</v>
      </c>
      <c r="MP16" s="177">
        <v>0</v>
      </c>
      <c r="MQ16" s="176">
        <v>0</v>
      </c>
    </row>
    <row r="17" spans="1:355" s="152" customFormat="1" ht="18" x14ac:dyDescent="0.35">
      <c r="A17" s="159" t="s">
        <v>24</v>
      </c>
      <c r="B17" s="158">
        <v>64478904.339999981</v>
      </c>
      <c r="C17" s="173">
        <v>0.15499222206595922</v>
      </c>
      <c r="D17" s="160">
        <v>573</v>
      </c>
      <c r="E17" s="173">
        <v>0.13840579710144926</v>
      </c>
      <c r="G17" s="159" t="s">
        <v>24</v>
      </c>
      <c r="H17" s="158">
        <v>60099039.019999981</v>
      </c>
      <c r="I17" s="173">
        <v>0.1500934665391922</v>
      </c>
      <c r="J17" s="160">
        <v>528</v>
      </c>
      <c r="K17" s="173">
        <v>0.13390819173218363</v>
      </c>
      <c r="M17" s="159" t="s">
        <v>24</v>
      </c>
      <c r="N17" s="158">
        <v>56190645.779999986</v>
      </c>
      <c r="O17" s="173">
        <v>0.14414250955221986</v>
      </c>
      <c r="P17" s="160">
        <v>499</v>
      </c>
      <c r="Q17" s="173">
        <v>0.13190589479249273</v>
      </c>
      <c r="S17" s="159" t="s">
        <v>24</v>
      </c>
      <c r="T17" s="158">
        <v>51996695.270000011</v>
      </c>
      <c r="U17" s="173">
        <v>0.13680943833877976</v>
      </c>
      <c r="V17" s="160">
        <v>449</v>
      </c>
      <c r="W17" s="173">
        <v>0.1230474102493834</v>
      </c>
      <c r="Y17" s="159" t="s">
        <v>24</v>
      </c>
      <c r="Z17" s="158">
        <v>48814103.729999982</v>
      </c>
      <c r="AA17" s="173">
        <v>0.13383258256413921</v>
      </c>
      <c r="AB17" s="160">
        <v>411</v>
      </c>
      <c r="AC17" s="173">
        <v>0.1159706546275395</v>
      </c>
      <c r="AE17" s="159" t="s">
        <v>24</v>
      </c>
      <c r="AF17" s="158">
        <v>45579304.469999947</v>
      </c>
      <c r="AG17" s="173">
        <v>0.12762111218271555</v>
      </c>
      <c r="AH17" s="160">
        <v>378</v>
      </c>
      <c r="AI17" s="173">
        <v>0.11052631578947368</v>
      </c>
      <c r="AK17" s="159" t="s">
        <v>24</v>
      </c>
      <c r="AL17" s="158">
        <v>43930731.519999966</v>
      </c>
      <c r="AM17" s="173">
        <v>0.12721434248178828</v>
      </c>
      <c r="AN17" s="160">
        <v>346</v>
      </c>
      <c r="AO17" s="173">
        <v>0.10571341277115796</v>
      </c>
      <c r="AQ17" s="159" t="s">
        <v>24</v>
      </c>
      <c r="AR17" s="158">
        <v>43397752.909999967</v>
      </c>
      <c r="AS17" s="173">
        <v>0.13082366025586006</v>
      </c>
      <c r="AT17" s="160">
        <v>327</v>
      </c>
      <c r="AU17" s="173">
        <v>0.10487491982039769</v>
      </c>
      <c r="AW17" s="159" t="s">
        <v>24</v>
      </c>
      <c r="AX17" s="158">
        <v>40884688.429999977</v>
      </c>
      <c r="AY17" s="173">
        <v>0.13053075161745586</v>
      </c>
      <c r="AZ17" s="160">
        <v>309</v>
      </c>
      <c r="BA17" s="173">
        <v>0.10899470899470899</v>
      </c>
      <c r="BC17" s="159" t="s">
        <v>24</v>
      </c>
      <c r="BD17" s="158">
        <v>39421408.229999967</v>
      </c>
      <c r="BE17" s="173">
        <v>0.13200063300179232</v>
      </c>
      <c r="BF17" s="160">
        <v>296</v>
      </c>
      <c r="BG17" s="173">
        <v>0.11123637730176625</v>
      </c>
      <c r="BI17" s="159" t="s">
        <v>24</v>
      </c>
      <c r="BJ17" s="158">
        <v>35756301.37999998</v>
      </c>
      <c r="BK17" s="173">
        <v>0.12519281571487681</v>
      </c>
      <c r="BL17" s="160">
        <v>259</v>
      </c>
      <c r="BM17" s="173">
        <v>0.10318725099601593</v>
      </c>
      <c r="BO17" s="159" t="s">
        <v>24</v>
      </c>
      <c r="BP17" s="158">
        <v>31174597.119999994</v>
      </c>
      <c r="BQ17" s="173">
        <v>0.11567217112326023</v>
      </c>
      <c r="BR17" s="160">
        <v>234</v>
      </c>
      <c r="BS17" s="173">
        <v>9.9026661024121873E-2</v>
      </c>
      <c r="BU17" s="159" t="s">
        <v>24</v>
      </c>
      <c r="BV17" s="158">
        <v>32287941.859999992</v>
      </c>
      <c r="BW17" s="173">
        <v>0.12638257006138484</v>
      </c>
      <c r="BX17" s="160">
        <v>231</v>
      </c>
      <c r="BY17" s="173">
        <v>0.10596330275229358</v>
      </c>
      <c r="CA17" s="159" t="s">
        <v>24</v>
      </c>
      <c r="CB17" s="158">
        <v>32888846.629999988</v>
      </c>
      <c r="CC17" s="173">
        <v>0.13341000211113302</v>
      </c>
      <c r="CD17" s="160">
        <v>241</v>
      </c>
      <c r="CE17" s="173">
        <v>0.11536620392532312</v>
      </c>
      <c r="CG17" s="159" t="s">
        <v>24</v>
      </c>
      <c r="CH17" s="158">
        <v>32616018.309999987</v>
      </c>
      <c r="CI17" s="173">
        <v>0.13408701995864433</v>
      </c>
      <c r="CJ17" s="160">
        <v>236</v>
      </c>
      <c r="CK17" s="173">
        <v>0.11529066927210552</v>
      </c>
      <c r="CM17" s="159" t="s">
        <v>24</v>
      </c>
      <c r="CN17" s="158">
        <v>32582697.929999981</v>
      </c>
      <c r="CO17" s="173">
        <v>0.13565310466608796</v>
      </c>
      <c r="CP17" s="160">
        <v>236</v>
      </c>
      <c r="CQ17" s="173">
        <v>0.11717974180734857</v>
      </c>
      <c r="CS17" s="159" t="s">
        <v>24</v>
      </c>
      <c r="CT17" s="158">
        <v>31703982.399999984</v>
      </c>
      <c r="CU17" s="173">
        <v>0.13251625835693362</v>
      </c>
      <c r="CV17" s="160">
        <v>230</v>
      </c>
      <c r="CW17" s="173">
        <v>0.11517275913870806</v>
      </c>
      <c r="CY17" s="159" t="s">
        <v>24</v>
      </c>
      <c r="CZ17" s="158">
        <v>31740462.429999992</v>
      </c>
      <c r="DA17" s="173">
        <v>0.13319929550339424</v>
      </c>
      <c r="DB17" s="160">
        <v>230</v>
      </c>
      <c r="DC17" s="173">
        <v>0.11598587997982854</v>
      </c>
      <c r="DE17" s="159" t="s">
        <v>24</v>
      </c>
      <c r="DF17" s="158">
        <v>31114444.179999989</v>
      </c>
      <c r="DG17" s="173">
        <v>0.13150824256962257</v>
      </c>
      <c r="DH17" s="160">
        <v>228</v>
      </c>
      <c r="DI17" s="173">
        <v>0.11591255719369599</v>
      </c>
      <c r="DK17" s="159" t="s">
        <v>24</v>
      </c>
      <c r="DL17" s="158">
        <v>31116900.719999988</v>
      </c>
      <c r="DM17" s="173">
        <v>0.13207013623901248</v>
      </c>
      <c r="DN17" s="160">
        <v>226</v>
      </c>
      <c r="DO17" s="173">
        <v>0.11577868852459017</v>
      </c>
      <c r="DQ17" s="159" t="s">
        <v>24</v>
      </c>
      <c r="DR17" s="158">
        <v>31611664.909999985</v>
      </c>
      <c r="DS17" s="173">
        <v>0.13507451105953841</v>
      </c>
      <c r="DT17" s="160">
        <v>228</v>
      </c>
      <c r="DU17" s="173">
        <v>0.11782945736434108</v>
      </c>
      <c r="DW17" s="159" t="s">
        <v>24</v>
      </c>
      <c r="DX17" s="158">
        <v>31586338.229999986</v>
      </c>
      <c r="DY17" s="173">
        <v>0.13679509412273624</v>
      </c>
      <c r="DZ17" s="160">
        <v>227</v>
      </c>
      <c r="EA17" s="173">
        <v>0.11859979101358412</v>
      </c>
      <c r="EC17" s="159" t="s">
        <v>24</v>
      </c>
      <c r="ED17" s="158">
        <v>30720339.329999998</v>
      </c>
      <c r="EE17" s="173">
        <v>0.13387559877419433</v>
      </c>
      <c r="EF17" s="160">
        <v>217</v>
      </c>
      <c r="EG17" s="173">
        <v>0.11415044713308785</v>
      </c>
      <c r="EI17" s="159" t="s">
        <v>24</v>
      </c>
      <c r="EJ17" s="158">
        <v>31378048.929999992</v>
      </c>
      <c r="EK17" s="173">
        <v>0.13711588044929129</v>
      </c>
      <c r="EL17" s="160">
        <v>217</v>
      </c>
      <c r="EM17" s="173">
        <v>0.11451187335092348</v>
      </c>
      <c r="EO17" s="159" t="s">
        <v>24</v>
      </c>
      <c r="EP17" s="158">
        <v>31200333.159999982</v>
      </c>
      <c r="EQ17" s="173">
        <v>0.13734607933253129</v>
      </c>
      <c r="ER17" s="160">
        <v>215</v>
      </c>
      <c r="ES17" s="173">
        <v>0.11460554371002132</v>
      </c>
      <c r="EU17" s="159" t="s">
        <v>24</v>
      </c>
      <c r="EV17" s="158">
        <v>30490762.159999989</v>
      </c>
      <c r="EW17" s="173">
        <v>0.13499013580986027</v>
      </c>
      <c r="EX17" s="160">
        <v>209</v>
      </c>
      <c r="EY17" s="173">
        <v>0.11254711900915455</v>
      </c>
      <c r="FA17" s="159" t="s">
        <v>24</v>
      </c>
      <c r="FB17" s="158">
        <v>29463931.799999978</v>
      </c>
      <c r="FC17" s="173">
        <v>0.13102571335049795</v>
      </c>
      <c r="FD17" s="160">
        <v>203</v>
      </c>
      <c r="FE17" s="173">
        <v>0.11032608695652174</v>
      </c>
      <c r="FG17" s="159" t="s">
        <v>24</v>
      </c>
      <c r="FH17" s="158">
        <v>29321524.70999999</v>
      </c>
      <c r="FI17" s="173">
        <v>0.13171403224693051</v>
      </c>
      <c r="FJ17" s="160">
        <v>201</v>
      </c>
      <c r="FK17" s="173">
        <v>0.11086596800882516</v>
      </c>
      <c r="FM17" s="159" t="s">
        <v>24</v>
      </c>
      <c r="FN17" s="158">
        <v>28550600.02999999</v>
      </c>
      <c r="FO17" s="173">
        <v>0.12899804176774468</v>
      </c>
      <c r="FP17" s="160">
        <v>195</v>
      </c>
      <c r="FQ17" s="173">
        <v>0.10833333333333334</v>
      </c>
      <c r="FS17" s="159" t="s">
        <v>24</v>
      </c>
      <c r="FT17" s="158">
        <v>28262301.129999988</v>
      </c>
      <c r="FU17" s="173">
        <v>0.12880214739762091</v>
      </c>
      <c r="FV17" s="160">
        <v>192</v>
      </c>
      <c r="FW17" s="173">
        <v>0.1076836791923724</v>
      </c>
      <c r="FY17" s="159" t="s">
        <v>24</v>
      </c>
      <c r="FZ17" s="158">
        <v>27981442.449999992</v>
      </c>
      <c r="GA17" s="173">
        <v>0.12853875411968077</v>
      </c>
      <c r="GB17" s="160">
        <v>188</v>
      </c>
      <c r="GC17" s="173">
        <v>0.10627473148671567</v>
      </c>
      <c r="GE17" s="159" t="s">
        <v>24</v>
      </c>
      <c r="GF17" s="158">
        <v>27593992.739999987</v>
      </c>
      <c r="GG17" s="173">
        <v>0.12788871597117307</v>
      </c>
      <c r="GH17" s="160">
        <v>185</v>
      </c>
      <c r="GI17" s="173">
        <v>0.10547320410490307</v>
      </c>
      <c r="GK17" s="159" t="s">
        <v>24</v>
      </c>
      <c r="GL17" s="158">
        <v>27044515.129999988</v>
      </c>
      <c r="GM17" s="173">
        <v>0.12657598995593028</v>
      </c>
      <c r="GN17" s="160">
        <v>182</v>
      </c>
      <c r="GO17" s="173">
        <v>0.1047180667433832</v>
      </c>
      <c r="GQ17" s="159" t="s">
        <v>24</v>
      </c>
      <c r="GR17" s="158">
        <v>26645062.829999991</v>
      </c>
      <c r="GS17" s="173">
        <v>0.12565398687963861</v>
      </c>
      <c r="GT17" s="160">
        <v>180</v>
      </c>
      <c r="GU17" s="173">
        <v>0.10471204188481675</v>
      </c>
      <c r="GW17" s="159" t="s">
        <v>24</v>
      </c>
      <c r="GX17" s="158">
        <v>26807550.879999992</v>
      </c>
      <c r="GY17" s="173">
        <v>0.12735278640410724</v>
      </c>
      <c r="GZ17" s="160">
        <v>182</v>
      </c>
      <c r="HA17" s="173">
        <v>0.1068075117370892</v>
      </c>
      <c r="HC17" s="159" t="s">
        <v>24</v>
      </c>
      <c r="HD17" s="158">
        <v>25529584.399999999</v>
      </c>
      <c r="HE17" s="173">
        <v>0.12253945454458053</v>
      </c>
      <c r="HF17" s="160">
        <v>171</v>
      </c>
      <c r="HG17" s="173">
        <v>0.1013633669235329</v>
      </c>
      <c r="HI17" s="159" t="s">
        <v>24</v>
      </c>
      <c r="HJ17" s="158">
        <v>25622630.039999995</v>
      </c>
      <c r="HK17" s="173">
        <v>0.12445388202176481</v>
      </c>
      <c r="HL17" s="160">
        <v>171</v>
      </c>
      <c r="HM17" s="173">
        <v>0.10270270270270271</v>
      </c>
      <c r="HO17" s="159" t="s">
        <v>24</v>
      </c>
      <c r="HP17" s="158">
        <v>25369486.249999993</v>
      </c>
      <c r="HQ17" s="173">
        <v>0.1246518599647484</v>
      </c>
      <c r="HR17" s="160">
        <v>170</v>
      </c>
      <c r="HS17" s="173">
        <v>0.10359536867763559</v>
      </c>
      <c r="HU17" s="159" t="s">
        <v>24</v>
      </c>
      <c r="HV17" s="158">
        <v>25201400.569999997</v>
      </c>
      <c r="HW17" s="173">
        <v>0.12453277602673715</v>
      </c>
      <c r="HX17" s="160">
        <v>166</v>
      </c>
      <c r="HY17" s="173">
        <v>0.10215384615384615</v>
      </c>
      <c r="IA17" s="159" t="s">
        <v>24</v>
      </c>
      <c r="IB17" s="158">
        <v>24490395.190000001</v>
      </c>
      <c r="IC17" s="173">
        <v>0.12191002550459645</v>
      </c>
      <c r="ID17" s="160">
        <v>162</v>
      </c>
      <c r="IE17" s="173">
        <v>0.10093457943925234</v>
      </c>
      <c r="IH17" s="159" t="s">
        <v>24</v>
      </c>
      <c r="II17" s="158">
        <v>23808667.73</v>
      </c>
      <c r="IJ17" s="173">
        <v>0.1200085380575146</v>
      </c>
      <c r="IK17" s="160">
        <v>157</v>
      </c>
      <c r="IL17" s="173">
        <v>9.8991172761664567E-2</v>
      </c>
      <c r="IO17" s="159" t="s">
        <v>24</v>
      </c>
      <c r="IP17" s="158">
        <v>23728929.160000004</v>
      </c>
      <c r="IQ17" s="173">
        <v>0.12155394070545135</v>
      </c>
      <c r="IR17" s="160">
        <v>156</v>
      </c>
      <c r="IS17" s="173">
        <v>0.1001926782273603</v>
      </c>
      <c r="IU17" s="159" t="s">
        <v>24</v>
      </c>
      <c r="IV17" s="158">
        <v>23280978.930000003</v>
      </c>
      <c r="IW17" s="173">
        <v>0.12053048581066655</v>
      </c>
      <c r="IX17" s="160">
        <v>153</v>
      </c>
      <c r="IY17" s="173">
        <v>9.9544567338972018E-2</v>
      </c>
      <c r="JA17" s="159" t="s">
        <v>24</v>
      </c>
      <c r="JB17" s="158">
        <v>22940327.909999996</v>
      </c>
      <c r="JC17" s="173">
        <v>0.12294766633413745</v>
      </c>
      <c r="JD17" s="160">
        <v>153</v>
      </c>
      <c r="JE17" s="173">
        <v>0.10268456375838926</v>
      </c>
      <c r="JG17" s="159" t="s">
        <v>24</v>
      </c>
      <c r="JH17" s="158">
        <v>23362483.07</v>
      </c>
      <c r="JI17" s="173">
        <v>0.12642106853759164</v>
      </c>
      <c r="JJ17" s="160">
        <v>152</v>
      </c>
      <c r="JK17" s="173">
        <v>0.10340136054421768</v>
      </c>
      <c r="JM17" s="159" t="s">
        <v>24</v>
      </c>
      <c r="JN17" s="158">
        <v>22350896.18999999</v>
      </c>
      <c r="JO17" s="173">
        <v>0.12250228278673814</v>
      </c>
      <c r="JP17" s="160">
        <v>148</v>
      </c>
      <c r="JQ17" s="173">
        <v>0.10277777777777777</v>
      </c>
      <c r="JS17" s="159" t="s">
        <v>24</v>
      </c>
      <c r="JT17" s="158">
        <v>21552777.890000001</v>
      </c>
      <c r="JU17" s="173">
        <v>0.12048760293931081</v>
      </c>
      <c r="JV17" s="160">
        <v>143</v>
      </c>
      <c r="JW17" s="173">
        <v>0.10120311394196745</v>
      </c>
      <c r="JY17" s="159" t="s">
        <v>24</v>
      </c>
      <c r="JZ17" s="158">
        <v>21534893.559999999</v>
      </c>
      <c r="KA17" s="173">
        <v>0.12199451858306433</v>
      </c>
      <c r="KB17" s="160">
        <v>145</v>
      </c>
      <c r="KC17" s="173">
        <v>0.10454217736121124</v>
      </c>
      <c r="KE17" s="174" t="s">
        <v>24</v>
      </c>
      <c r="KF17" s="175">
        <v>20087230.150000002</v>
      </c>
      <c r="KG17" s="176">
        <v>0.11794041416448459</v>
      </c>
      <c r="KH17" s="177">
        <v>138</v>
      </c>
      <c r="KI17" s="176">
        <v>0.10237388724035608</v>
      </c>
      <c r="KK17" s="174" t="s">
        <v>24</v>
      </c>
      <c r="KL17" s="175">
        <v>20258961.889999997</v>
      </c>
      <c r="KM17" s="176">
        <v>0.11997360229465748</v>
      </c>
      <c r="KN17" s="177">
        <v>136</v>
      </c>
      <c r="KO17" s="176">
        <v>0.10264150943396226</v>
      </c>
      <c r="KQ17" s="174" t="s">
        <v>24</v>
      </c>
      <c r="KR17" s="175">
        <v>20404928.099999994</v>
      </c>
      <c r="KS17" s="176">
        <v>0.12220909273030491</v>
      </c>
      <c r="KT17" s="177">
        <v>136</v>
      </c>
      <c r="KU17" s="176">
        <v>0.1038961038961039</v>
      </c>
      <c r="KW17" s="174" t="s">
        <v>24</v>
      </c>
      <c r="KX17" s="175">
        <v>20670461.719999999</v>
      </c>
      <c r="KY17" s="176">
        <v>0.12545570490707764</v>
      </c>
      <c r="KZ17" s="177">
        <v>140</v>
      </c>
      <c r="LA17" s="176">
        <v>0.10827532869296211</v>
      </c>
      <c r="LC17" s="174" t="s">
        <v>24</v>
      </c>
      <c r="LD17" s="175">
        <v>19898444.579999994</v>
      </c>
      <c r="LE17" s="176">
        <v>0.12298843167243628</v>
      </c>
      <c r="LF17" s="177">
        <v>138</v>
      </c>
      <c r="LG17" s="176">
        <v>0.10857592446892211</v>
      </c>
      <c r="LI17" s="174" t="s">
        <v>24</v>
      </c>
      <c r="LJ17" s="175">
        <v>20247253.259999998</v>
      </c>
      <c r="LK17" s="176">
        <v>0.12678043253607441</v>
      </c>
      <c r="LL17" s="177">
        <v>140</v>
      </c>
      <c r="LM17" s="176">
        <v>0.11217948717948718</v>
      </c>
      <c r="LO17" s="174" t="s">
        <v>24</v>
      </c>
      <c r="LP17" s="175">
        <v>20359548.670000002</v>
      </c>
      <c r="LQ17" s="176">
        <v>0.1305921750854514</v>
      </c>
      <c r="LR17" s="177">
        <v>141</v>
      </c>
      <c r="LS17" s="176">
        <v>0.11566858080393766</v>
      </c>
      <c r="LU17" s="174" t="s">
        <v>24</v>
      </c>
      <c r="LV17" s="175">
        <v>20680299.120000008</v>
      </c>
      <c r="LW17" s="176">
        <v>0.13437365342311691</v>
      </c>
      <c r="LX17" s="177">
        <v>142</v>
      </c>
      <c r="LY17" s="176">
        <v>0.11813643926788686</v>
      </c>
      <c r="MA17" s="174" t="s">
        <v>24</v>
      </c>
      <c r="MB17" s="175">
        <v>20777863.930000007</v>
      </c>
      <c r="MC17" s="176">
        <v>0.13756869441457692</v>
      </c>
      <c r="MD17" s="177">
        <v>142</v>
      </c>
      <c r="ME17" s="176">
        <v>0.11993243243243243</v>
      </c>
      <c r="MG17" s="174" t="s">
        <v>24</v>
      </c>
      <c r="MH17" s="175">
        <v>20417231.500000007</v>
      </c>
      <c r="MI17" s="176">
        <v>0.13750888308038065</v>
      </c>
      <c r="MJ17" s="177">
        <v>140</v>
      </c>
      <c r="MK17" s="176">
        <v>0.12048192771084337</v>
      </c>
      <c r="MM17" s="174" t="s">
        <v>24</v>
      </c>
      <c r="MN17" s="175">
        <v>0</v>
      </c>
      <c r="MO17" s="176">
        <v>0</v>
      </c>
      <c r="MP17" s="177">
        <v>0</v>
      </c>
      <c r="MQ17" s="176">
        <v>0</v>
      </c>
    </row>
    <row r="18" spans="1:355" s="152" customFormat="1" ht="18" x14ac:dyDescent="0.35">
      <c r="A18" s="159" t="s">
        <v>41</v>
      </c>
      <c r="B18" s="158">
        <v>92611161.300000101</v>
      </c>
      <c r="C18" s="173">
        <v>0.22261559536289088</v>
      </c>
      <c r="D18" s="160">
        <v>775</v>
      </c>
      <c r="E18" s="173">
        <v>0.18719806763285024</v>
      </c>
      <c r="G18" s="159" t="s">
        <v>41</v>
      </c>
      <c r="H18" s="158">
        <v>90690332.750000015</v>
      </c>
      <c r="I18" s="173">
        <v>0.22649324591547085</v>
      </c>
      <c r="J18" s="160">
        <v>743</v>
      </c>
      <c r="K18" s="173">
        <v>0.1884352016231296</v>
      </c>
      <c r="M18" s="159" t="s">
        <v>41</v>
      </c>
      <c r="N18" s="158">
        <v>89428415.909999996</v>
      </c>
      <c r="O18" s="173">
        <v>0.22940537727607277</v>
      </c>
      <c r="P18" s="160">
        <v>724</v>
      </c>
      <c r="Q18" s="173">
        <v>0.19138250066085116</v>
      </c>
      <c r="S18" s="159" t="s">
        <v>41</v>
      </c>
      <c r="T18" s="158">
        <v>88175277.920000002</v>
      </c>
      <c r="U18" s="173">
        <v>0.23199955660568669</v>
      </c>
      <c r="V18" s="160">
        <v>707</v>
      </c>
      <c r="W18" s="173">
        <v>0.19375171279802686</v>
      </c>
      <c r="Y18" s="159" t="s">
        <v>41</v>
      </c>
      <c r="Z18" s="158">
        <v>88344787.420000032</v>
      </c>
      <c r="AA18" s="173">
        <v>0.24221301126199099</v>
      </c>
      <c r="AB18" s="160">
        <v>690</v>
      </c>
      <c r="AC18" s="173">
        <v>0.19469525959367945</v>
      </c>
      <c r="AE18" s="159" t="s">
        <v>41</v>
      </c>
      <c r="AF18" s="158">
        <v>94681755.669999927</v>
      </c>
      <c r="AG18" s="173">
        <v>0.26510696252442262</v>
      </c>
      <c r="AH18" s="160">
        <v>718</v>
      </c>
      <c r="AI18" s="173">
        <v>0.20994152046783626</v>
      </c>
      <c r="AK18" s="159" t="s">
        <v>41</v>
      </c>
      <c r="AL18" s="158">
        <v>96063680.539999947</v>
      </c>
      <c r="AM18" s="173">
        <v>0.27818061601621746</v>
      </c>
      <c r="AN18" s="160">
        <v>720</v>
      </c>
      <c r="AO18" s="173">
        <v>0.21998166819431714</v>
      </c>
      <c r="AQ18" s="159" t="s">
        <v>41</v>
      </c>
      <c r="AR18" s="158">
        <v>95761371.409999892</v>
      </c>
      <c r="AS18" s="173">
        <v>0.28867515663674642</v>
      </c>
      <c r="AT18" s="160">
        <v>705</v>
      </c>
      <c r="AU18" s="173">
        <v>0.22610647851186658</v>
      </c>
      <c r="AW18" s="159" t="s">
        <v>41</v>
      </c>
      <c r="AX18" s="158">
        <v>95636991.289999902</v>
      </c>
      <c r="AY18" s="173">
        <v>0.30533602761555334</v>
      </c>
      <c r="AZ18" s="160">
        <v>694</v>
      </c>
      <c r="BA18" s="173">
        <v>0.24479717813051147</v>
      </c>
      <c r="BC18" s="159" t="s">
        <v>41</v>
      </c>
      <c r="BD18" s="158">
        <v>93416632.949999884</v>
      </c>
      <c r="BE18" s="173">
        <v>0.31280096871100754</v>
      </c>
      <c r="BF18" s="160">
        <v>663</v>
      </c>
      <c r="BG18" s="173">
        <v>0.2491544532130778</v>
      </c>
      <c r="BI18" s="159" t="s">
        <v>41</v>
      </c>
      <c r="BJ18" s="158">
        <v>87548651.279999927</v>
      </c>
      <c r="BK18" s="173">
        <v>0.30653232417136123</v>
      </c>
      <c r="BL18" s="160">
        <v>615</v>
      </c>
      <c r="BM18" s="173">
        <v>0.2450199203187251</v>
      </c>
      <c r="BO18" s="159" t="s">
        <v>41</v>
      </c>
      <c r="BP18" s="158">
        <v>82207535.059999943</v>
      </c>
      <c r="BQ18" s="173">
        <v>0.30502796961508033</v>
      </c>
      <c r="BR18" s="160">
        <v>567</v>
      </c>
      <c r="BS18" s="173">
        <v>0.23994921709691069</v>
      </c>
      <c r="BU18" s="159" t="s">
        <v>41</v>
      </c>
      <c r="BV18" s="158">
        <v>76358571.86999996</v>
      </c>
      <c r="BW18" s="173">
        <v>0.29888534242880854</v>
      </c>
      <c r="BX18" s="160">
        <v>507</v>
      </c>
      <c r="BY18" s="173">
        <v>0.23256880733944954</v>
      </c>
      <c r="CA18" s="159" t="s">
        <v>41</v>
      </c>
      <c r="CB18" s="158">
        <v>74802426.949999943</v>
      </c>
      <c r="CC18" s="173">
        <v>0.30342784742759982</v>
      </c>
      <c r="CD18" s="160">
        <v>494</v>
      </c>
      <c r="CE18" s="173">
        <v>0.23647678314983245</v>
      </c>
      <c r="CG18" s="159" t="s">
        <v>41</v>
      </c>
      <c r="CH18" s="158">
        <v>73681348.659999982</v>
      </c>
      <c r="CI18" s="173">
        <v>0.3029098271423325</v>
      </c>
      <c r="CJ18" s="160">
        <v>486</v>
      </c>
      <c r="CK18" s="173">
        <v>0.23742061553492916</v>
      </c>
      <c r="CM18" s="159" t="s">
        <v>41</v>
      </c>
      <c r="CN18" s="158">
        <v>71966244.569999963</v>
      </c>
      <c r="CO18" s="173">
        <v>0.29962050803935669</v>
      </c>
      <c r="CP18" s="160">
        <v>476</v>
      </c>
      <c r="CQ18" s="173">
        <v>0.23634558093346575</v>
      </c>
      <c r="CS18" s="159" t="s">
        <v>41</v>
      </c>
      <c r="CT18" s="158">
        <v>72472359.539999932</v>
      </c>
      <c r="CU18" s="173">
        <v>0.30291986033083401</v>
      </c>
      <c r="CV18" s="160">
        <v>478</v>
      </c>
      <c r="CW18" s="173">
        <v>0.23935903855783675</v>
      </c>
      <c r="CY18" s="159" t="s">
        <v>41</v>
      </c>
      <c r="CZ18" s="158">
        <v>70276124.839999974</v>
      </c>
      <c r="DA18" s="173">
        <v>0.29491474297328257</v>
      </c>
      <c r="DB18" s="160">
        <v>461</v>
      </c>
      <c r="DC18" s="173">
        <v>0.23247604639435199</v>
      </c>
      <c r="DE18" s="159" t="s">
        <v>41</v>
      </c>
      <c r="DF18" s="158">
        <v>69036488.760000005</v>
      </c>
      <c r="DG18" s="173">
        <v>0.29178947428670104</v>
      </c>
      <c r="DH18" s="160">
        <v>453</v>
      </c>
      <c r="DI18" s="173">
        <v>0.23029994916115912</v>
      </c>
      <c r="DK18" s="159" t="s">
        <v>41</v>
      </c>
      <c r="DL18" s="158">
        <v>68973974.409999982</v>
      </c>
      <c r="DM18" s="173">
        <v>0.29274773471960552</v>
      </c>
      <c r="DN18" s="160">
        <v>451</v>
      </c>
      <c r="DO18" s="173">
        <v>0.23104508196721313</v>
      </c>
      <c r="DQ18" s="159" t="s">
        <v>41</v>
      </c>
      <c r="DR18" s="158">
        <v>67896277.309999987</v>
      </c>
      <c r="DS18" s="173">
        <v>0.29011621142137067</v>
      </c>
      <c r="DT18" s="160">
        <v>443</v>
      </c>
      <c r="DU18" s="173">
        <v>0.22894056847545219</v>
      </c>
      <c r="DW18" s="159" t="s">
        <v>41</v>
      </c>
      <c r="DX18" s="158">
        <v>66051677.799999997</v>
      </c>
      <c r="DY18" s="173">
        <v>0.28605865661990193</v>
      </c>
      <c r="DZ18" s="160">
        <v>430</v>
      </c>
      <c r="EA18" s="173">
        <v>0.22466039707419017</v>
      </c>
      <c r="EC18" s="159" t="s">
        <v>41</v>
      </c>
      <c r="ED18" s="158">
        <v>66095171.499999993</v>
      </c>
      <c r="EE18" s="173">
        <v>0.28803492583835216</v>
      </c>
      <c r="EF18" s="160">
        <v>431</v>
      </c>
      <c r="EG18" s="173">
        <v>0.22672277748553393</v>
      </c>
      <c r="EI18" s="159" t="s">
        <v>41</v>
      </c>
      <c r="EJ18" s="158">
        <v>64791995.159999996</v>
      </c>
      <c r="EK18" s="173">
        <v>0.2831282302557625</v>
      </c>
      <c r="EL18" s="160">
        <v>425</v>
      </c>
      <c r="EM18" s="173">
        <v>0.22427440633245382</v>
      </c>
      <c r="EO18" s="159" t="s">
        <v>41</v>
      </c>
      <c r="EP18" s="158">
        <v>63794131.009999998</v>
      </c>
      <c r="EQ18" s="173">
        <v>0.28082628905650314</v>
      </c>
      <c r="ER18" s="160">
        <v>420</v>
      </c>
      <c r="ES18" s="173">
        <v>0.22388059701492538</v>
      </c>
      <c r="EU18" s="159" t="s">
        <v>41</v>
      </c>
      <c r="EV18" s="158">
        <v>64136869.579999946</v>
      </c>
      <c r="EW18" s="173">
        <v>0.28394976450872333</v>
      </c>
      <c r="EX18" s="160">
        <v>421</v>
      </c>
      <c r="EY18" s="173">
        <v>0.22670974690360796</v>
      </c>
      <c r="FA18" s="159" t="s">
        <v>41</v>
      </c>
      <c r="FB18" s="158">
        <v>64391344.569999956</v>
      </c>
      <c r="FC18" s="173">
        <v>0.28634745400415174</v>
      </c>
      <c r="FD18" s="160">
        <v>419</v>
      </c>
      <c r="FE18" s="173">
        <v>0.22771739130434782</v>
      </c>
      <c r="FG18" s="159" t="s">
        <v>41</v>
      </c>
      <c r="FH18" s="158">
        <v>64058738.599999972</v>
      </c>
      <c r="FI18" s="173">
        <v>0.28775566226883603</v>
      </c>
      <c r="FJ18" s="160">
        <v>417</v>
      </c>
      <c r="FK18" s="173">
        <v>0.23000551571980143</v>
      </c>
      <c r="FM18" s="159" t="s">
        <v>41</v>
      </c>
      <c r="FN18" s="158">
        <v>64122342.56999997</v>
      </c>
      <c r="FO18" s="173">
        <v>0.28971918686118386</v>
      </c>
      <c r="FP18" s="160">
        <v>417</v>
      </c>
      <c r="FQ18" s="173">
        <v>0.23166666666666666</v>
      </c>
      <c r="FS18" s="159" t="s">
        <v>41</v>
      </c>
      <c r="FT18" s="158">
        <v>63213069.639999978</v>
      </c>
      <c r="FU18" s="173">
        <v>0.28808620627797255</v>
      </c>
      <c r="FV18" s="160">
        <v>411</v>
      </c>
      <c r="FW18" s="173">
        <v>0.23051037577117217</v>
      </c>
      <c r="FY18" s="159" t="s">
        <v>41</v>
      </c>
      <c r="FZ18" s="158">
        <v>62821216.359999977</v>
      </c>
      <c r="GA18" s="173">
        <v>0.28858272398309859</v>
      </c>
      <c r="GB18" s="160">
        <v>406</v>
      </c>
      <c r="GC18" s="173">
        <v>0.22950819672131148</v>
      </c>
      <c r="GE18" s="159" t="s">
        <v>41</v>
      </c>
      <c r="GF18" s="158">
        <v>61956188.98999998</v>
      </c>
      <c r="GG18" s="173">
        <v>0.28714573969256002</v>
      </c>
      <c r="GH18" s="160">
        <v>402</v>
      </c>
      <c r="GI18" s="173">
        <v>0.22919042189281641</v>
      </c>
      <c r="GK18" s="159" t="s">
        <v>41</v>
      </c>
      <c r="GL18" s="158">
        <v>61267341.049999997</v>
      </c>
      <c r="GM18" s="173">
        <v>0.28674850734406038</v>
      </c>
      <c r="GN18" s="160">
        <v>398</v>
      </c>
      <c r="GO18" s="173">
        <v>0.2289988492520138</v>
      </c>
      <c r="GQ18" s="159" t="s">
        <v>41</v>
      </c>
      <c r="GR18" s="158">
        <v>61037354.29999999</v>
      </c>
      <c r="GS18" s="173">
        <v>0.28784270336734857</v>
      </c>
      <c r="GT18" s="160">
        <v>395</v>
      </c>
      <c r="GU18" s="173">
        <v>0.2297847585805701</v>
      </c>
      <c r="GW18" s="159" t="s">
        <v>41</v>
      </c>
      <c r="GX18" s="158">
        <v>60740536.089999989</v>
      </c>
      <c r="GY18" s="173">
        <v>0.28855588313037045</v>
      </c>
      <c r="GZ18" s="160">
        <v>396</v>
      </c>
      <c r="HA18" s="173">
        <v>0.23239436619718309</v>
      </c>
      <c r="HC18" s="159" t="s">
        <v>41</v>
      </c>
      <c r="HD18" s="158">
        <v>60137322.519999988</v>
      </c>
      <c r="HE18" s="173">
        <v>0.28865313997717557</v>
      </c>
      <c r="HF18" s="160">
        <v>391</v>
      </c>
      <c r="HG18" s="173">
        <v>0.23177237700059278</v>
      </c>
      <c r="HI18" s="159" t="s">
        <v>41</v>
      </c>
      <c r="HJ18" s="158">
        <v>59204325.589999989</v>
      </c>
      <c r="HK18" s="173">
        <v>0.28756642626667733</v>
      </c>
      <c r="HL18" s="160">
        <v>387</v>
      </c>
      <c r="HM18" s="173">
        <v>0.23243243243243245</v>
      </c>
      <c r="HO18" s="159" t="s">
        <v>41</v>
      </c>
      <c r="HP18" s="158">
        <v>58417355.959999986</v>
      </c>
      <c r="HQ18" s="173">
        <v>0.28703112088589416</v>
      </c>
      <c r="HR18" s="160">
        <v>380</v>
      </c>
      <c r="HS18" s="173">
        <v>0.23156611822059719</v>
      </c>
      <c r="HU18" s="159" t="s">
        <v>41</v>
      </c>
      <c r="HV18" s="158">
        <v>57474337.059999995</v>
      </c>
      <c r="HW18" s="173">
        <v>0.28400956226609347</v>
      </c>
      <c r="HX18" s="160">
        <v>376</v>
      </c>
      <c r="HY18" s="173">
        <v>0.23138461538461538</v>
      </c>
      <c r="IA18" s="159" t="s">
        <v>41</v>
      </c>
      <c r="IB18" s="158">
        <v>56408102.420000002</v>
      </c>
      <c r="IC18" s="173">
        <v>0.28079225146583225</v>
      </c>
      <c r="ID18" s="160">
        <v>371</v>
      </c>
      <c r="IE18" s="173">
        <v>0.23115264797507787</v>
      </c>
      <c r="IH18" s="159" t="s">
        <v>41</v>
      </c>
      <c r="II18" s="158">
        <v>55653158.629999995</v>
      </c>
      <c r="IJ18" s="173">
        <v>0.28052196289226183</v>
      </c>
      <c r="IK18" s="160">
        <v>367</v>
      </c>
      <c r="IL18" s="173">
        <v>0.23139974779319042</v>
      </c>
      <c r="IO18" s="159" t="s">
        <v>41</v>
      </c>
      <c r="IP18" s="158">
        <v>54404847.720000006</v>
      </c>
      <c r="IQ18" s="173">
        <v>0.2786945668409585</v>
      </c>
      <c r="IR18" s="160">
        <v>358</v>
      </c>
      <c r="IS18" s="173">
        <v>0.22992935131663456</v>
      </c>
      <c r="IU18" s="159" t="s">
        <v>41</v>
      </c>
      <c r="IV18" s="158">
        <v>53918232.969999999</v>
      </c>
      <c r="IW18" s="173">
        <v>0.27914594285175953</v>
      </c>
      <c r="IX18" s="160">
        <v>353</v>
      </c>
      <c r="IY18" s="173">
        <v>0.22966818477553677</v>
      </c>
      <c r="JA18" s="159" t="s">
        <v>41</v>
      </c>
      <c r="JB18" s="158">
        <v>51550132.270000011</v>
      </c>
      <c r="JC18" s="173">
        <v>0.27628063934734809</v>
      </c>
      <c r="JD18" s="160">
        <v>343</v>
      </c>
      <c r="JE18" s="173">
        <v>0.23020134228187919</v>
      </c>
      <c r="JG18" s="159" t="s">
        <v>41</v>
      </c>
      <c r="JH18" s="158">
        <v>50929035.529999994</v>
      </c>
      <c r="JI18" s="173">
        <v>0.27559155728439311</v>
      </c>
      <c r="JJ18" s="160">
        <v>342</v>
      </c>
      <c r="JK18" s="173">
        <v>0.23265306122448978</v>
      </c>
      <c r="JM18" s="159" t="s">
        <v>41</v>
      </c>
      <c r="JN18" s="158">
        <v>50637128.379999951</v>
      </c>
      <c r="JO18" s="173">
        <v>0.27753535104737648</v>
      </c>
      <c r="JP18" s="160">
        <v>338</v>
      </c>
      <c r="JQ18" s="173">
        <v>0.23472222222222222</v>
      </c>
      <c r="JS18" s="159" t="s">
        <v>41</v>
      </c>
      <c r="JT18" s="158">
        <v>50145660.009999983</v>
      </c>
      <c r="JU18" s="173">
        <v>0.28033186270702826</v>
      </c>
      <c r="JV18" s="160">
        <v>334</v>
      </c>
      <c r="JW18" s="173">
        <v>0.23637650389242745</v>
      </c>
      <c r="JY18" s="159" t="s">
        <v>41</v>
      </c>
      <c r="JZ18" s="158">
        <v>48486869.899999976</v>
      </c>
      <c r="KA18" s="173">
        <v>0.27467664674401898</v>
      </c>
      <c r="KB18" s="160">
        <v>325</v>
      </c>
      <c r="KC18" s="173">
        <v>0.2343186733958183</v>
      </c>
      <c r="KE18" s="174" t="s">
        <v>41</v>
      </c>
      <c r="KF18" s="175">
        <v>47270704.099999994</v>
      </c>
      <c r="KG18" s="176">
        <v>0.27754580286923225</v>
      </c>
      <c r="KH18" s="177">
        <v>316</v>
      </c>
      <c r="KI18" s="176">
        <v>0.23442136498516319</v>
      </c>
      <c r="KK18" s="174" t="s">
        <v>41</v>
      </c>
      <c r="KL18" s="175">
        <v>46487113.149999984</v>
      </c>
      <c r="KM18" s="176">
        <v>0.27529675287250566</v>
      </c>
      <c r="KN18" s="177">
        <v>311</v>
      </c>
      <c r="KO18" s="176">
        <v>0.23471698113207548</v>
      </c>
      <c r="KQ18" s="174" t="s">
        <v>41</v>
      </c>
      <c r="KR18" s="175">
        <v>46004368.809999987</v>
      </c>
      <c r="KS18" s="176">
        <v>0.27552913425362363</v>
      </c>
      <c r="KT18" s="177">
        <v>308</v>
      </c>
      <c r="KU18" s="176">
        <v>0.23529411764705882</v>
      </c>
      <c r="KW18" s="174" t="s">
        <v>41</v>
      </c>
      <c r="KX18" s="175">
        <v>44289772.129999973</v>
      </c>
      <c r="KY18" s="176">
        <v>0.26880892444539878</v>
      </c>
      <c r="KZ18" s="177">
        <v>298</v>
      </c>
      <c r="LA18" s="176">
        <v>0.23047177107501934</v>
      </c>
      <c r="LC18" s="174" t="s">
        <v>41</v>
      </c>
      <c r="LD18" s="175">
        <v>44068855.37999998</v>
      </c>
      <c r="LE18" s="176">
        <v>0.2723810590820363</v>
      </c>
      <c r="LF18" s="177">
        <v>296</v>
      </c>
      <c r="LG18" s="176">
        <v>0.23288749016522423</v>
      </c>
      <c r="LI18" s="174" t="s">
        <v>41</v>
      </c>
      <c r="LJ18" s="175">
        <v>42088265.779999979</v>
      </c>
      <c r="LK18" s="176">
        <v>0.2635403662788805</v>
      </c>
      <c r="LL18" s="177">
        <v>280</v>
      </c>
      <c r="LM18" s="176">
        <v>0.22435897435897437</v>
      </c>
      <c r="LO18" s="174" t="s">
        <v>41</v>
      </c>
      <c r="LP18" s="175">
        <v>41639164.719999991</v>
      </c>
      <c r="LQ18" s="176">
        <v>0.2670859348438685</v>
      </c>
      <c r="LR18" s="177">
        <v>277</v>
      </c>
      <c r="LS18" s="176">
        <v>0.22723543888433143</v>
      </c>
      <c r="LU18" s="174" t="s">
        <v>41</v>
      </c>
      <c r="LV18" s="175">
        <v>41018718.599999987</v>
      </c>
      <c r="LW18" s="176">
        <v>0.26652588751418188</v>
      </c>
      <c r="LX18" s="177">
        <v>273</v>
      </c>
      <c r="LY18" s="176">
        <v>0.22712146422628951</v>
      </c>
      <c r="MA18" s="174" t="s">
        <v>41</v>
      </c>
      <c r="MB18" s="175">
        <v>40452217.899999984</v>
      </c>
      <c r="MC18" s="176">
        <v>0.26783113131480474</v>
      </c>
      <c r="MD18" s="177">
        <v>269</v>
      </c>
      <c r="ME18" s="176">
        <v>0.22719594594594594</v>
      </c>
      <c r="MG18" s="174" t="s">
        <v>41</v>
      </c>
      <c r="MH18" s="175">
        <v>40295844.359999985</v>
      </c>
      <c r="MI18" s="176">
        <v>0.27139020051393603</v>
      </c>
      <c r="MJ18" s="177">
        <v>266</v>
      </c>
      <c r="MK18" s="176">
        <v>0.2289156626506024</v>
      </c>
      <c r="MM18" s="174" t="s">
        <v>41</v>
      </c>
      <c r="MN18" s="175">
        <v>0</v>
      </c>
      <c r="MO18" s="176">
        <v>0</v>
      </c>
      <c r="MP18" s="177">
        <v>0</v>
      </c>
      <c r="MQ18" s="176">
        <v>0</v>
      </c>
    </row>
    <row r="19" spans="1:355" s="152" customFormat="1" ht="18" x14ac:dyDescent="0.35">
      <c r="A19" s="159" t="s">
        <v>42</v>
      </c>
      <c r="B19" s="158">
        <v>160027708.11000007</v>
      </c>
      <c r="C19" s="173">
        <v>0.38466922361620953</v>
      </c>
      <c r="D19" s="160">
        <v>1549</v>
      </c>
      <c r="E19" s="173">
        <v>0.37415458937198065</v>
      </c>
      <c r="G19" s="159" t="s">
        <v>42</v>
      </c>
      <c r="H19" s="158">
        <v>157028412.99999994</v>
      </c>
      <c r="I19" s="173">
        <v>0.39216831477911956</v>
      </c>
      <c r="J19" s="160">
        <v>1486</v>
      </c>
      <c r="K19" s="173">
        <v>0.3768704032462592</v>
      </c>
      <c r="M19" s="159" t="s">
        <v>42</v>
      </c>
      <c r="N19" s="158">
        <v>152750538.32000008</v>
      </c>
      <c r="O19" s="173">
        <v>0.39184183814335477</v>
      </c>
      <c r="P19" s="160">
        <v>1421</v>
      </c>
      <c r="Q19" s="173">
        <v>0.37562780861749934</v>
      </c>
      <c r="S19" s="159" t="s">
        <v>42</v>
      </c>
      <c r="T19" s="158">
        <v>150857000.40000007</v>
      </c>
      <c r="U19" s="173">
        <v>0.39692256184797875</v>
      </c>
      <c r="V19" s="160">
        <v>1380</v>
      </c>
      <c r="W19" s="173">
        <v>0.37818580432995341</v>
      </c>
      <c r="Y19" s="159" t="s">
        <v>42</v>
      </c>
      <c r="Z19" s="158">
        <v>142593018.76999962</v>
      </c>
      <c r="AA19" s="173">
        <v>0.39094422511905119</v>
      </c>
      <c r="AB19" s="160">
        <v>1304</v>
      </c>
      <c r="AC19" s="173">
        <v>0.36794582392776526</v>
      </c>
      <c r="AE19" s="159" t="s">
        <v>42</v>
      </c>
      <c r="AF19" s="158">
        <v>131874922.22999975</v>
      </c>
      <c r="AG19" s="173">
        <v>0.36924706157109349</v>
      </c>
      <c r="AH19" s="160">
        <v>1220</v>
      </c>
      <c r="AI19" s="173">
        <v>0.35672514619883039</v>
      </c>
      <c r="AK19" s="159" t="s">
        <v>42</v>
      </c>
      <c r="AL19" s="158">
        <v>123609626.67999975</v>
      </c>
      <c r="AM19" s="173">
        <v>0.35794799764161755</v>
      </c>
      <c r="AN19" s="160">
        <v>1143</v>
      </c>
      <c r="AO19" s="173">
        <v>0.34922089825847846</v>
      </c>
      <c r="AQ19" s="159" t="s">
        <v>42</v>
      </c>
      <c r="AR19" s="158">
        <v>114330059.70999976</v>
      </c>
      <c r="AS19" s="173">
        <v>0.34465095277056862</v>
      </c>
      <c r="AT19" s="160">
        <v>1068</v>
      </c>
      <c r="AU19" s="173">
        <v>0.34252726106478509</v>
      </c>
      <c r="AW19" s="159" t="s">
        <v>42</v>
      </c>
      <c r="AX19" s="158">
        <v>101371503.70999983</v>
      </c>
      <c r="AY19" s="173">
        <v>0.32364435391291058</v>
      </c>
      <c r="AZ19" s="160">
        <v>946</v>
      </c>
      <c r="BA19" s="173">
        <v>0.33368606701940035</v>
      </c>
      <c r="BC19" s="159" t="s">
        <v>42</v>
      </c>
      <c r="BD19" s="158">
        <v>92946545.279999852</v>
      </c>
      <c r="BE19" s="173">
        <v>0.31122690343042941</v>
      </c>
      <c r="BF19" s="160">
        <v>872</v>
      </c>
      <c r="BG19" s="173">
        <v>0.32769635475385195</v>
      </c>
      <c r="BI19" s="159" t="s">
        <v>42</v>
      </c>
      <c r="BJ19" s="158">
        <v>87072595.049999863</v>
      </c>
      <c r="BK19" s="173">
        <v>0.30486551810999235</v>
      </c>
      <c r="BL19" s="160">
        <v>784</v>
      </c>
      <c r="BM19" s="173">
        <v>0.31235059760956174</v>
      </c>
      <c r="BO19" s="159" t="s">
        <v>42</v>
      </c>
      <c r="BP19" s="158">
        <v>76812588.949999899</v>
      </c>
      <c r="BQ19" s="173">
        <v>0.28501022480719834</v>
      </c>
      <c r="BR19" s="160">
        <v>696</v>
      </c>
      <c r="BS19" s="173">
        <v>0.29454083791790098</v>
      </c>
      <c r="BU19" s="159" t="s">
        <v>42</v>
      </c>
      <c r="BV19" s="158">
        <v>67945226.009999886</v>
      </c>
      <c r="BW19" s="173">
        <v>0.26595353534080723</v>
      </c>
      <c r="BX19" s="160">
        <v>604</v>
      </c>
      <c r="BY19" s="173">
        <v>0.27706422018348625</v>
      </c>
      <c r="CA19" s="159" t="s">
        <v>42</v>
      </c>
      <c r="CB19" s="158">
        <v>64597890.6599999</v>
      </c>
      <c r="CC19" s="173">
        <v>0.26203426426830978</v>
      </c>
      <c r="CD19" s="160">
        <v>565</v>
      </c>
      <c r="CE19" s="173">
        <v>0.27046433700335087</v>
      </c>
      <c r="CG19" s="159" t="s">
        <v>42</v>
      </c>
      <c r="CH19" s="158">
        <v>63838621.969999902</v>
      </c>
      <c r="CI19" s="173">
        <v>0.26244560255226718</v>
      </c>
      <c r="CJ19" s="160">
        <v>556</v>
      </c>
      <c r="CK19" s="173">
        <v>0.27161700048851978</v>
      </c>
      <c r="CM19" s="159" t="s">
        <v>42</v>
      </c>
      <c r="CN19" s="158">
        <v>63085442.449999891</v>
      </c>
      <c r="CO19" s="173">
        <v>0.26264663981974645</v>
      </c>
      <c r="CP19" s="160">
        <v>545</v>
      </c>
      <c r="CQ19" s="173">
        <v>0.27060575968222444</v>
      </c>
      <c r="CS19" s="159" t="s">
        <v>42</v>
      </c>
      <c r="CT19" s="158">
        <v>61914736.379999883</v>
      </c>
      <c r="CU19" s="173">
        <v>0.25879112279072886</v>
      </c>
      <c r="CV19" s="160">
        <v>530</v>
      </c>
      <c r="CW19" s="173">
        <v>0.2653980971457186</v>
      </c>
      <c r="CY19" s="159" t="s">
        <v>42</v>
      </c>
      <c r="CZ19" s="158">
        <v>62338715.0499999</v>
      </c>
      <c r="DA19" s="173">
        <v>0.26160529152841416</v>
      </c>
      <c r="DB19" s="160">
        <v>533</v>
      </c>
      <c r="DC19" s="173">
        <v>0.26878466969238529</v>
      </c>
      <c r="DE19" s="159" t="s">
        <v>42</v>
      </c>
      <c r="DF19" s="158">
        <v>62742718.439999908</v>
      </c>
      <c r="DG19" s="173">
        <v>0.2651882382455929</v>
      </c>
      <c r="DH19" s="160">
        <v>534</v>
      </c>
      <c r="DI19" s="173">
        <v>0.27147941026944583</v>
      </c>
      <c r="DK19" s="159" t="s">
        <v>42</v>
      </c>
      <c r="DL19" s="158">
        <v>61298276.509999894</v>
      </c>
      <c r="DM19" s="173">
        <v>0.26016960373849046</v>
      </c>
      <c r="DN19" s="160">
        <v>523</v>
      </c>
      <c r="DO19" s="173">
        <v>0.26793032786885246</v>
      </c>
      <c r="DQ19" s="159" t="s">
        <v>42</v>
      </c>
      <c r="DR19" s="158">
        <v>61478747.35999988</v>
      </c>
      <c r="DS19" s="173">
        <v>0.26269453898892653</v>
      </c>
      <c r="DT19" s="160">
        <v>524</v>
      </c>
      <c r="DU19" s="173">
        <v>0.27080103359173124</v>
      </c>
      <c r="DW19" s="159" t="s">
        <v>42</v>
      </c>
      <c r="DX19" s="158">
        <v>59674611.589999899</v>
      </c>
      <c r="DY19" s="173">
        <v>0.25844066031809115</v>
      </c>
      <c r="DZ19" s="160">
        <v>510</v>
      </c>
      <c r="EA19" s="173">
        <v>0.2664576802507837</v>
      </c>
      <c r="EC19" s="159" t="s">
        <v>42</v>
      </c>
      <c r="ED19" s="158">
        <v>58584543.279999889</v>
      </c>
      <c r="EE19" s="173">
        <v>0.25530449798331339</v>
      </c>
      <c r="EF19" s="160">
        <v>500</v>
      </c>
      <c r="EG19" s="173">
        <v>0.26301946344029459</v>
      </c>
      <c r="EI19" s="159" t="s">
        <v>42</v>
      </c>
      <c r="EJ19" s="158">
        <v>58356239.03999991</v>
      </c>
      <c r="EK19" s="173">
        <v>0.25500524629588228</v>
      </c>
      <c r="EL19" s="160">
        <v>499</v>
      </c>
      <c r="EM19" s="173">
        <v>0.26332453825857521</v>
      </c>
      <c r="EO19" s="159" t="s">
        <v>42</v>
      </c>
      <c r="EP19" s="158">
        <v>58507593.089999922</v>
      </c>
      <c r="EQ19" s="173">
        <v>0.25755457420553368</v>
      </c>
      <c r="ER19" s="160">
        <v>497</v>
      </c>
      <c r="ES19" s="173">
        <v>0.26492537313432835</v>
      </c>
      <c r="EU19" s="159" t="s">
        <v>42</v>
      </c>
      <c r="EV19" s="158">
        <v>57871804.919999935</v>
      </c>
      <c r="EW19" s="173">
        <v>0.25621277568328699</v>
      </c>
      <c r="EX19" s="160">
        <v>492</v>
      </c>
      <c r="EY19" s="173">
        <v>0.26494345718901452</v>
      </c>
      <c r="FA19" s="159" t="s">
        <v>42</v>
      </c>
      <c r="FB19" s="158">
        <v>57380909.399999939</v>
      </c>
      <c r="FC19" s="173">
        <v>0.25517214192151</v>
      </c>
      <c r="FD19" s="160">
        <v>490</v>
      </c>
      <c r="FE19" s="173">
        <v>0.26630434782608697</v>
      </c>
      <c r="FG19" s="159" t="s">
        <v>42</v>
      </c>
      <c r="FH19" s="158">
        <v>56901399.589999944</v>
      </c>
      <c r="FI19" s="173">
        <v>0.25560446991137159</v>
      </c>
      <c r="FJ19" s="160">
        <v>485</v>
      </c>
      <c r="FK19" s="173">
        <v>0.2675124103695532</v>
      </c>
      <c r="FM19" s="159" t="s">
        <v>42</v>
      </c>
      <c r="FN19" s="158">
        <v>56539465.119999945</v>
      </c>
      <c r="FO19" s="173">
        <v>0.25545803854952115</v>
      </c>
      <c r="FP19" s="160">
        <v>482</v>
      </c>
      <c r="FQ19" s="173">
        <v>0.26777777777777778</v>
      </c>
      <c r="FS19" s="159" t="s">
        <v>42</v>
      </c>
      <c r="FT19" s="158">
        <v>56373107.629999943</v>
      </c>
      <c r="FU19" s="173">
        <v>0.25691387565444163</v>
      </c>
      <c r="FV19" s="160">
        <v>480</v>
      </c>
      <c r="FW19" s="173">
        <v>0.26920919798093101</v>
      </c>
      <c r="FY19" s="159" t="s">
        <v>42</v>
      </c>
      <c r="FZ19" s="158">
        <v>55989135.79999996</v>
      </c>
      <c r="GA19" s="173">
        <v>0.25719809737577032</v>
      </c>
      <c r="GB19" s="160">
        <v>478</v>
      </c>
      <c r="GC19" s="173">
        <v>0.27020915771622384</v>
      </c>
      <c r="GE19" s="159" t="s">
        <v>42</v>
      </c>
      <c r="GF19" s="158">
        <v>55189300.179999955</v>
      </c>
      <c r="GG19" s="173">
        <v>0.25578352512706459</v>
      </c>
      <c r="GH19" s="160">
        <v>471</v>
      </c>
      <c r="GI19" s="173">
        <v>0.26852907639680729</v>
      </c>
      <c r="GK19" s="159" t="s">
        <v>42</v>
      </c>
      <c r="GL19" s="158">
        <v>54917054.499999925</v>
      </c>
      <c r="GM19" s="173">
        <v>0.25702736785583735</v>
      </c>
      <c r="GN19" s="160">
        <v>470</v>
      </c>
      <c r="GO19" s="173">
        <v>0.27042577675489066</v>
      </c>
      <c r="GQ19" s="159" t="s">
        <v>42</v>
      </c>
      <c r="GR19" s="158">
        <v>54456982.049999923</v>
      </c>
      <c r="GS19" s="173">
        <v>0.25681068765621701</v>
      </c>
      <c r="GT19" s="160">
        <v>466</v>
      </c>
      <c r="GU19" s="173">
        <v>0.27108784176847006</v>
      </c>
      <c r="GW19" s="159" t="s">
        <v>42</v>
      </c>
      <c r="GX19" s="158">
        <v>53490910.399999917</v>
      </c>
      <c r="GY19" s="173">
        <v>0.25411558546419633</v>
      </c>
      <c r="GZ19" s="160">
        <v>455</v>
      </c>
      <c r="HA19" s="173">
        <v>0.267018779342723</v>
      </c>
      <c r="HC19" s="159" t="s">
        <v>42</v>
      </c>
      <c r="HD19" s="158">
        <v>52442622.109999925</v>
      </c>
      <c r="HE19" s="173">
        <v>0.25171934676096608</v>
      </c>
      <c r="HF19" s="160">
        <v>447</v>
      </c>
      <c r="HG19" s="173">
        <v>0.26496739774748074</v>
      </c>
      <c r="HI19" s="159" t="s">
        <v>42</v>
      </c>
      <c r="HJ19" s="158">
        <v>51846282.869999938</v>
      </c>
      <c r="HK19" s="173">
        <v>0.25182704357425206</v>
      </c>
      <c r="HL19" s="160">
        <v>443</v>
      </c>
      <c r="HM19" s="173">
        <v>0.26606606606606609</v>
      </c>
      <c r="HO19" s="159" t="s">
        <v>42</v>
      </c>
      <c r="HP19" s="158">
        <v>51073459.709999934</v>
      </c>
      <c r="HQ19" s="173">
        <v>0.25094720819134175</v>
      </c>
      <c r="HR19" s="160">
        <v>437</v>
      </c>
      <c r="HS19" s="173">
        <v>0.26630103595368676</v>
      </c>
      <c r="HU19" s="159" t="s">
        <v>42</v>
      </c>
      <c r="HV19" s="158">
        <v>50885943.739999935</v>
      </c>
      <c r="HW19" s="173">
        <v>0.25145300226790374</v>
      </c>
      <c r="HX19" s="160">
        <v>434</v>
      </c>
      <c r="HY19" s="173">
        <v>0.2670769230769231</v>
      </c>
      <c r="IA19" s="159" t="s">
        <v>42</v>
      </c>
      <c r="IB19" s="158">
        <v>49866749.139999941</v>
      </c>
      <c r="IC19" s="173">
        <v>0.2482302393377061</v>
      </c>
      <c r="ID19" s="160">
        <v>427</v>
      </c>
      <c r="IE19" s="173">
        <v>0.26604361370716512</v>
      </c>
      <c r="IH19" s="159" t="s">
        <v>42</v>
      </c>
      <c r="II19" s="158">
        <v>49187910.909999944</v>
      </c>
      <c r="IJ19" s="173">
        <v>0.24793362423107601</v>
      </c>
      <c r="IK19" s="160">
        <v>419</v>
      </c>
      <c r="IL19" s="173">
        <v>0.26418663303909207</v>
      </c>
      <c r="IO19" s="159" t="s">
        <v>42</v>
      </c>
      <c r="IP19" s="158">
        <v>48820577.769999936</v>
      </c>
      <c r="IQ19" s="173">
        <v>0.25008855542727099</v>
      </c>
      <c r="IR19" s="160">
        <v>417</v>
      </c>
      <c r="IS19" s="173">
        <v>0.26782273603082851</v>
      </c>
      <c r="IU19" s="159" t="s">
        <v>42</v>
      </c>
      <c r="IV19" s="158">
        <v>47774564.719999939</v>
      </c>
      <c r="IW19" s="173">
        <v>0.24733889036231874</v>
      </c>
      <c r="IX19" s="160">
        <v>410</v>
      </c>
      <c r="IY19" s="173">
        <v>0.2667534157449577</v>
      </c>
      <c r="JA19" s="159" t="s">
        <v>42</v>
      </c>
      <c r="JB19" s="158">
        <v>46680638.889999941</v>
      </c>
      <c r="JC19" s="173">
        <v>0.25018280632380352</v>
      </c>
      <c r="JD19" s="160">
        <v>398</v>
      </c>
      <c r="JE19" s="173">
        <v>0.26711409395973157</v>
      </c>
      <c r="JG19" s="159" t="s">
        <v>42</v>
      </c>
      <c r="JH19" s="158">
        <v>46371482.649999931</v>
      </c>
      <c r="JI19" s="173">
        <v>0.25092933695105651</v>
      </c>
      <c r="JJ19" s="160">
        <v>394</v>
      </c>
      <c r="JK19" s="173">
        <v>0.26802721088435372</v>
      </c>
      <c r="JM19" s="159" t="s">
        <v>42</v>
      </c>
      <c r="JN19" s="158">
        <v>45800189.289999954</v>
      </c>
      <c r="JO19" s="173">
        <v>0.25102473262794534</v>
      </c>
      <c r="JP19" s="160">
        <v>390</v>
      </c>
      <c r="JQ19" s="173">
        <v>0.27083333333333331</v>
      </c>
      <c r="JS19" s="159" t="s">
        <v>42</v>
      </c>
      <c r="JT19" s="158">
        <v>45150547.529999956</v>
      </c>
      <c r="JU19" s="173">
        <v>0.25240742845548414</v>
      </c>
      <c r="JV19" s="160">
        <v>385</v>
      </c>
      <c r="JW19" s="173">
        <v>0.27246992215145083</v>
      </c>
      <c r="JY19" s="159" t="s">
        <v>42</v>
      </c>
      <c r="JZ19" s="158">
        <v>43367594.609999947</v>
      </c>
      <c r="KA19" s="173">
        <v>0.24567610756059102</v>
      </c>
      <c r="KB19" s="160">
        <v>373</v>
      </c>
      <c r="KC19" s="173">
        <v>0.26892573900504685</v>
      </c>
      <c r="KE19" s="174" t="s">
        <v>42</v>
      </c>
      <c r="KF19" s="175">
        <v>42442108.959999964</v>
      </c>
      <c r="KG19" s="176">
        <v>0.24919512901367225</v>
      </c>
      <c r="KH19" s="177">
        <v>367</v>
      </c>
      <c r="KI19" s="176">
        <v>0.27225519287833827</v>
      </c>
      <c r="KK19" s="174" t="s">
        <v>42</v>
      </c>
      <c r="KL19" s="175">
        <v>41760486.829999961</v>
      </c>
      <c r="KM19" s="176">
        <v>0.24730566481033531</v>
      </c>
      <c r="KN19" s="177">
        <v>361</v>
      </c>
      <c r="KO19" s="176">
        <v>0.27245283018867922</v>
      </c>
      <c r="KQ19" s="174" t="s">
        <v>42</v>
      </c>
      <c r="KR19" s="175">
        <v>41226345.069999963</v>
      </c>
      <c r="KS19" s="176">
        <v>0.24691261850568225</v>
      </c>
      <c r="KT19" s="177">
        <v>357</v>
      </c>
      <c r="KU19" s="176">
        <v>0.27272727272727271</v>
      </c>
      <c r="KW19" s="174" t="s">
        <v>42</v>
      </c>
      <c r="KX19" s="175">
        <v>38673297.689999983</v>
      </c>
      <c r="KY19" s="176">
        <v>0.23472072798866367</v>
      </c>
      <c r="KZ19" s="177">
        <v>340</v>
      </c>
      <c r="LA19" s="176">
        <v>0.26295436968290797</v>
      </c>
      <c r="LC19" s="174" t="s">
        <v>42</v>
      </c>
      <c r="LD19" s="175">
        <v>37139996.509999998</v>
      </c>
      <c r="LE19" s="176">
        <v>0.22955512450836285</v>
      </c>
      <c r="LF19" s="177">
        <v>328</v>
      </c>
      <c r="LG19" s="176">
        <v>0.25806451612903225</v>
      </c>
      <c r="LI19" s="174" t="s">
        <v>42</v>
      </c>
      <c r="LJ19" s="175">
        <v>36875447.049999997</v>
      </c>
      <c r="LK19" s="176">
        <v>0.23089972091158154</v>
      </c>
      <c r="LL19" s="177">
        <v>324</v>
      </c>
      <c r="LM19" s="176">
        <v>0.25961538461538464</v>
      </c>
      <c r="LO19" s="174" t="s">
        <v>42</v>
      </c>
      <c r="LP19" s="175">
        <v>35078111.679999992</v>
      </c>
      <c r="LQ19" s="176">
        <v>0.22500139744903178</v>
      </c>
      <c r="LR19" s="177">
        <v>313</v>
      </c>
      <c r="LS19" s="176">
        <v>0.25676784249384743</v>
      </c>
      <c r="LU19" s="174" t="s">
        <v>42</v>
      </c>
      <c r="LV19" s="175">
        <v>33657640.170000002</v>
      </c>
      <c r="LW19" s="176">
        <v>0.21869606667679359</v>
      </c>
      <c r="LX19" s="177">
        <v>305</v>
      </c>
      <c r="LY19" s="176">
        <v>0.25374376039933444</v>
      </c>
      <c r="MA19" s="174" t="s">
        <v>42</v>
      </c>
      <c r="MB19" s="175">
        <v>32377522.339999992</v>
      </c>
      <c r="MC19" s="176">
        <v>0.21436917152304188</v>
      </c>
      <c r="MD19" s="177">
        <v>296</v>
      </c>
      <c r="ME19" s="176">
        <v>0.25</v>
      </c>
      <c r="MG19" s="174" t="s">
        <v>42</v>
      </c>
      <c r="MH19" s="175">
        <v>32031623.089999996</v>
      </c>
      <c r="MI19" s="176">
        <v>0.21573114427181905</v>
      </c>
      <c r="MJ19" s="177">
        <v>293</v>
      </c>
      <c r="MK19" s="176">
        <v>0.25215146299483648</v>
      </c>
      <c r="MM19" s="174" t="s">
        <v>42</v>
      </c>
      <c r="MN19" s="175">
        <v>0</v>
      </c>
      <c r="MO19" s="176">
        <v>0</v>
      </c>
      <c r="MP19" s="177">
        <v>0</v>
      </c>
      <c r="MQ19" s="176">
        <v>0</v>
      </c>
    </row>
    <row r="20" spans="1:355" s="152" customFormat="1" ht="18" x14ac:dyDescent="0.35">
      <c r="A20" s="159" t="s">
        <v>43</v>
      </c>
      <c r="B20" s="158">
        <v>520314.7</v>
      </c>
      <c r="C20" s="173">
        <v>1.2507149796054209E-3</v>
      </c>
      <c r="D20" s="160">
        <v>14</v>
      </c>
      <c r="E20" s="173">
        <v>3.3816425120772949E-3</v>
      </c>
      <c r="G20" s="159" t="s">
        <v>43</v>
      </c>
      <c r="H20" s="158">
        <v>465359.33</v>
      </c>
      <c r="I20" s="173">
        <v>1.1622048566003165E-3</v>
      </c>
      <c r="J20" s="160">
        <v>11</v>
      </c>
      <c r="K20" s="173">
        <v>2.789753994420492E-3</v>
      </c>
      <c r="M20" s="159" t="s">
        <v>43</v>
      </c>
      <c r="N20" s="158">
        <v>206959.3</v>
      </c>
      <c r="O20" s="173">
        <v>5.3090033871418404E-4</v>
      </c>
      <c r="P20" s="160">
        <v>6</v>
      </c>
      <c r="Q20" s="173">
        <v>1.5860428231562252E-3</v>
      </c>
      <c r="S20" s="159" t="s">
        <v>43</v>
      </c>
      <c r="T20" s="158">
        <v>181026.17</v>
      </c>
      <c r="U20" s="173">
        <v>4.7630120556160598E-4</v>
      </c>
      <c r="V20" s="160">
        <v>5</v>
      </c>
      <c r="W20" s="173">
        <v>1.3702384214853384E-3</v>
      </c>
      <c r="Y20" s="159" t="s">
        <v>43</v>
      </c>
      <c r="Z20" s="158">
        <v>91355</v>
      </c>
      <c r="AA20" s="173">
        <v>2.5046604661170828E-4</v>
      </c>
      <c r="AB20" s="160">
        <v>3</v>
      </c>
      <c r="AC20" s="173">
        <v>8.4650112866817154E-4</v>
      </c>
      <c r="AE20" s="159" t="s">
        <v>43</v>
      </c>
      <c r="AF20" s="158">
        <v>91354.98</v>
      </c>
      <c r="AG20" s="173">
        <v>2.5579205928215755E-4</v>
      </c>
      <c r="AH20" s="160">
        <v>3</v>
      </c>
      <c r="AI20" s="173">
        <v>8.7719298245614037E-4</v>
      </c>
      <c r="AK20" s="159" t="s">
        <v>43</v>
      </c>
      <c r="AL20" s="158">
        <v>211930.01</v>
      </c>
      <c r="AM20" s="173">
        <v>6.1370562113300395E-4</v>
      </c>
      <c r="AN20" s="160">
        <v>4</v>
      </c>
      <c r="AO20" s="173">
        <v>1.2221203788573174E-3</v>
      </c>
      <c r="AQ20" s="159" t="s">
        <v>43</v>
      </c>
      <c r="AR20" s="158">
        <v>181785.01</v>
      </c>
      <c r="AS20" s="173">
        <v>5.479956632125114E-4</v>
      </c>
      <c r="AT20" s="160">
        <v>3</v>
      </c>
      <c r="AU20" s="173">
        <v>9.6215522771007055E-4</v>
      </c>
      <c r="AW20" s="159" t="s">
        <v>43</v>
      </c>
      <c r="AX20" s="158">
        <v>181785.01</v>
      </c>
      <c r="AY20" s="173">
        <v>5.8037702864516467E-4</v>
      </c>
      <c r="AZ20" s="160">
        <v>3</v>
      </c>
      <c r="BA20" s="173">
        <v>1.0582010582010583E-3</v>
      </c>
      <c r="BC20" s="159" t="s">
        <v>43</v>
      </c>
      <c r="BD20" s="158">
        <v>267954.7</v>
      </c>
      <c r="BE20" s="173">
        <v>8.9723304173817931E-4</v>
      </c>
      <c r="BF20" s="160">
        <v>4</v>
      </c>
      <c r="BG20" s="173">
        <v>1.5031942878617061E-3</v>
      </c>
      <c r="BI20" s="159" t="s">
        <v>43</v>
      </c>
      <c r="BJ20" s="158">
        <v>4029145.76</v>
      </c>
      <c r="BK20" s="173">
        <v>1.4107166657404923E-2</v>
      </c>
      <c r="BL20" s="160">
        <v>35</v>
      </c>
      <c r="BM20" s="173">
        <v>1.3944223107569721E-2</v>
      </c>
      <c r="BO20" s="159" t="s">
        <v>43</v>
      </c>
      <c r="BP20" s="158">
        <v>7204021.9899999984</v>
      </c>
      <c r="BQ20" s="173">
        <v>2.6730252878501663E-2</v>
      </c>
      <c r="BR20" s="160">
        <v>52</v>
      </c>
      <c r="BS20" s="173">
        <v>2.2005924672027083E-2</v>
      </c>
      <c r="BU20" s="159" t="s">
        <v>43</v>
      </c>
      <c r="BV20" s="158">
        <v>8677260.9000000004</v>
      </c>
      <c r="BW20" s="173">
        <v>3.3964832394404142E-2</v>
      </c>
      <c r="BX20" s="160">
        <v>66</v>
      </c>
      <c r="BY20" s="173">
        <v>3.0275229357798167E-2</v>
      </c>
      <c r="CA20" s="159" t="s">
        <v>43</v>
      </c>
      <c r="CB20" s="158">
        <v>9073890.3599999975</v>
      </c>
      <c r="CC20" s="173">
        <v>3.6807241850177023E-2</v>
      </c>
      <c r="CD20" s="160">
        <v>70</v>
      </c>
      <c r="CE20" s="173">
        <v>3.3508855911919579E-2</v>
      </c>
      <c r="CG20" s="159" t="s">
        <v>43</v>
      </c>
      <c r="CH20" s="158">
        <v>9925266.9299999978</v>
      </c>
      <c r="CI20" s="173">
        <v>4.0803554017191213E-2</v>
      </c>
      <c r="CJ20" s="160">
        <v>80</v>
      </c>
      <c r="CK20" s="173">
        <v>3.9081582804103565E-2</v>
      </c>
      <c r="CM20" s="159" t="s">
        <v>43</v>
      </c>
      <c r="CN20" s="158">
        <v>10182516.720000001</v>
      </c>
      <c r="CO20" s="173">
        <v>4.2393358872549067E-2</v>
      </c>
      <c r="CP20" s="160">
        <v>82</v>
      </c>
      <c r="CQ20" s="173">
        <v>4.0714995034756701E-2</v>
      </c>
      <c r="CS20" s="159" t="s">
        <v>43</v>
      </c>
      <c r="CT20" s="158">
        <v>10276462.080000002</v>
      </c>
      <c r="CU20" s="173">
        <v>4.2953540877202621E-2</v>
      </c>
      <c r="CV20" s="160">
        <v>83</v>
      </c>
      <c r="CW20" s="173">
        <v>4.1562343515272909E-2</v>
      </c>
      <c r="CY20" s="159" t="s">
        <v>43</v>
      </c>
      <c r="CZ20" s="158">
        <v>10496391.369999999</v>
      </c>
      <c r="DA20" s="173">
        <v>4.4048253515375994E-2</v>
      </c>
      <c r="DB20" s="160">
        <v>85</v>
      </c>
      <c r="DC20" s="173">
        <v>4.2864346949067073E-2</v>
      </c>
      <c r="DE20" s="159" t="s">
        <v>43</v>
      </c>
      <c r="DF20" s="158">
        <v>10276317.400000002</v>
      </c>
      <c r="DG20" s="173">
        <v>4.3433860927855207E-2</v>
      </c>
      <c r="DH20" s="160">
        <v>83</v>
      </c>
      <c r="DI20" s="173">
        <v>4.2196237925775294E-2</v>
      </c>
      <c r="DK20" s="159" t="s">
        <v>43</v>
      </c>
      <c r="DL20" s="158">
        <v>10117049.899999999</v>
      </c>
      <c r="DM20" s="173">
        <v>4.2940014195279021E-2</v>
      </c>
      <c r="DN20" s="160">
        <v>81</v>
      </c>
      <c r="DO20" s="173">
        <v>4.149590163934426E-2</v>
      </c>
      <c r="DQ20" s="159" t="s">
        <v>43</v>
      </c>
      <c r="DR20" s="158">
        <v>9936698.2800000012</v>
      </c>
      <c r="DS20" s="173">
        <v>4.2458841239094901E-2</v>
      </c>
      <c r="DT20" s="160">
        <v>80</v>
      </c>
      <c r="DU20" s="173">
        <v>4.1343669250645997E-2</v>
      </c>
      <c r="DW20" s="159" t="s">
        <v>43</v>
      </c>
      <c r="DX20" s="158">
        <v>11382480.640000001</v>
      </c>
      <c r="DY20" s="173">
        <v>4.9295600495411519E-2</v>
      </c>
      <c r="DZ20" s="160">
        <v>91</v>
      </c>
      <c r="EA20" s="173">
        <v>4.7544409613375131E-2</v>
      </c>
      <c r="EC20" s="159" t="s">
        <v>43</v>
      </c>
      <c r="ED20" s="158">
        <v>11584943.909999998</v>
      </c>
      <c r="EE20" s="173">
        <v>5.0485812869981272E-2</v>
      </c>
      <c r="EF20" s="160">
        <v>92</v>
      </c>
      <c r="EG20" s="173">
        <v>4.8395581273014202E-2</v>
      </c>
      <c r="EI20" s="159" t="s">
        <v>43</v>
      </c>
      <c r="EJ20" s="158">
        <v>10481402.57</v>
      </c>
      <c r="EK20" s="173">
        <v>4.5801660419840989E-2</v>
      </c>
      <c r="EL20" s="160">
        <v>84</v>
      </c>
      <c r="EM20" s="173">
        <v>4.432717678100264E-2</v>
      </c>
      <c r="EO20" s="159" t="s">
        <v>43</v>
      </c>
      <c r="EP20" s="158">
        <v>10203036.660000002</v>
      </c>
      <c r="EQ20" s="173">
        <v>4.4914490987989379E-2</v>
      </c>
      <c r="ER20" s="160">
        <v>82</v>
      </c>
      <c r="ES20" s="173">
        <v>4.3710021321961619E-2</v>
      </c>
      <c r="EU20" s="159" t="s">
        <v>43</v>
      </c>
      <c r="EV20" s="158">
        <v>10203036.659999998</v>
      </c>
      <c r="EW20" s="173">
        <v>4.5171363614296203E-2</v>
      </c>
      <c r="EX20" s="160">
        <v>82</v>
      </c>
      <c r="EY20" s="173">
        <v>4.4157242864835758E-2</v>
      </c>
      <c r="FA20" s="159" t="s">
        <v>43</v>
      </c>
      <c r="FB20" s="158">
        <v>10203036.660000002</v>
      </c>
      <c r="FC20" s="173">
        <v>4.5372768501920825E-2</v>
      </c>
      <c r="FD20" s="160">
        <v>82</v>
      </c>
      <c r="FE20" s="173">
        <v>4.4565217391304347E-2</v>
      </c>
      <c r="FG20" s="159" t="s">
        <v>43</v>
      </c>
      <c r="FH20" s="158">
        <v>10081301.010000002</v>
      </c>
      <c r="FI20" s="173">
        <v>4.5285803499478174E-2</v>
      </c>
      <c r="FJ20" s="160">
        <v>81</v>
      </c>
      <c r="FK20" s="173">
        <v>4.4677330391616109E-2</v>
      </c>
      <c r="FM20" s="159" t="s">
        <v>43</v>
      </c>
      <c r="FN20" s="158">
        <v>10081301.010000002</v>
      </c>
      <c r="FO20" s="173">
        <v>4.5549588708983339E-2</v>
      </c>
      <c r="FP20" s="160">
        <v>81</v>
      </c>
      <c r="FQ20" s="173">
        <v>4.4999999999999998E-2</v>
      </c>
      <c r="FS20" s="159" t="s">
        <v>43</v>
      </c>
      <c r="FT20" s="158">
        <v>10081301.010000002</v>
      </c>
      <c r="FU20" s="173">
        <v>4.594435579314788E-2</v>
      </c>
      <c r="FV20" s="160">
        <v>81</v>
      </c>
      <c r="FW20" s="173">
        <v>4.5429052159282106E-2</v>
      </c>
      <c r="FY20" s="159" t="s">
        <v>43</v>
      </c>
      <c r="FZ20" s="158">
        <v>10081301.010000002</v>
      </c>
      <c r="GA20" s="173">
        <v>4.6310617261651574E-2</v>
      </c>
      <c r="GB20" s="160">
        <v>81</v>
      </c>
      <c r="GC20" s="173">
        <v>4.5788581119276431E-2</v>
      </c>
      <c r="GE20" s="159" t="s">
        <v>43</v>
      </c>
      <c r="GF20" s="158">
        <v>10081301.010000002</v>
      </c>
      <c r="GG20" s="173">
        <v>4.6723381195170638E-2</v>
      </c>
      <c r="GH20" s="160">
        <v>81</v>
      </c>
      <c r="GI20" s="173">
        <v>4.6180159635119726E-2</v>
      </c>
      <c r="GK20" s="159" t="s">
        <v>43</v>
      </c>
      <c r="GL20" s="158">
        <v>9921764.0899999999</v>
      </c>
      <c r="GM20" s="173">
        <v>4.6436665836461985E-2</v>
      </c>
      <c r="GN20" s="160">
        <v>78</v>
      </c>
      <c r="GO20" s="173">
        <v>4.4879171461449943E-2</v>
      </c>
      <c r="GQ20" s="159" t="s">
        <v>43</v>
      </c>
      <c r="GR20" s="158">
        <v>9921764.0899999999</v>
      </c>
      <c r="GS20" s="173">
        <v>4.6789501782823532E-2</v>
      </c>
      <c r="GT20" s="160">
        <v>78</v>
      </c>
      <c r="GU20" s="173">
        <v>4.5375218150087257E-2</v>
      </c>
      <c r="GW20" s="159" t="s">
        <v>43</v>
      </c>
      <c r="GX20" s="158">
        <v>9921764.0899999999</v>
      </c>
      <c r="GY20" s="173">
        <v>4.7134641600117405E-2</v>
      </c>
      <c r="GZ20" s="160">
        <v>78</v>
      </c>
      <c r="HA20" s="173">
        <v>4.5774647887323945E-2</v>
      </c>
      <c r="HC20" s="159" t="s">
        <v>43</v>
      </c>
      <c r="HD20" s="158">
        <v>9921764.0899999999</v>
      </c>
      <c r="HE20" s="173">
        <v>4.7623476381723095E-2</v>
      </c>
      <c r="HF20" s="160">
        <v>78</v>
      </c>
      <c r="HG20" s="173">
        <v>4.6235921754593956E-2</v>
      </c>
      <c r="HI20" s="159" t="s">
        <v>43</v>
      </c>
      <c r="HJ20" s="158">
        <v>9785657.8499999996</v>
      </c>
      <c r="HK20" s="173">
        <v>4.7530761114999764E-2</v>
      </c>
      <c r="HL20" s="160">
        <v>77</v>
      </c>
      <c r="HM20" s="173">
        <v>4.6246246246246243E-2</v>
      </c>
      <c r="HO20" s="159" t="s">
        <v>43</v>
      </c>
      <c r="HP20" s="158">
        <v>9785657.8499999996</v>
      </c>
      <c r="HQ20" s="173">
        <v>4.8081401411159484E-2</v>
      </c>
      <c r="HR20" s="160">
        <v>77</v>
      </c>
      <c r="HS20" s="173">
        <v>4.692260816575259E-2</v>
      </c>
      <c r="HU20" s="159" t="s">
        <v>43</v>
      </c>
      <c r="HV20" s="158">
        <v>9785657.8499999996</v>
      </c>
      <c r="HW20" s="173">
        <v>4.8355849664919334E-2</v>
      </c>
      <c r="HX20" s="160">
        <v>77</v>
      </c>
      <c r="HY20" s="173">
        <v>4.7384615384615386E-2</v>
      </c>
      <c r="IA20" s="159" t="s">
        <v>43</v>
      </c>
      <c r="IB20" s="158">
        <v>9785657.8499999996</v>
      </c>
      <c r="IC20" s="173">
        <v>4.8711741432407425E-2</v>
      </c>
      <c r="ID20" s="160">
        <v>77</v>
      </c>
      <c r="IE20" s="173">
        <v>4.7975077881619935E-2</v>
      </c>
      <c r="IH20" s="159" t="s">
        <v>43</v>
      </c>
      <c r="II20" s="158">
        <v>9465352.0799999982</v>
      </c>
      <c r="IJ20" s="173">
        <v>4.7710484190139721E-2</v>
      </c>
      <c r="IK20" s="160">
        <v>75</v>
      </c>
      <c r="IL20" s="173">
        <v>4.728877679697352E-2</v>
      </c>
      <c r="IO20" s="159" t="s">
        <v>43</v>
      </c>
      <c r="IP20" s="158">
        <v>9071842.1099999994</v>
      </c>
      <c r="IQ20" s="173">
        <v>4.6471467401361502E-2</v>
      </c>
      <c r="IR20" s="160">
        <v>72</v>
      </c>
      <c r="IS20" s="173">
        <v>4.6242774566473986E-2</v>
      </c>
      <c r="IU20" s="159" t="s">
        <v>43</v>
      </c>
      <c r="IV20" s="158">
        <v>8566773.629999999</v>
      </c>
      <c r="IW20" s="173">
        <v>4.4351974655298873E-2</v>
      </c>
      <c r="IX20" s="160">
        <v>69</v>
      </c>
      <c r="IY20" s="173">
        <v>4.4892648015614836E-2</v>
      </c>
      <c r="JA20" s="159" t="s">
        <v>43</v>
      </c>
      <c r="JB20" s="158">
        <v>8428434.6600000001</v>
      </c>
      <c r="JC20" s="173">
        <v>4.5171820401269908E-2</v>
      </c>
      <c r="JD20" s="160">
        <v>68</v>
      </c>
      <c r="JE20" s="173">
        <v>4.5637583892617448E-2</v>
      </c>
      <c r="JG20" s="159" t="s">
        <v>43</v>
      </c>
      <c r="JH20" s="158">
        <v>8212472.7100000009</v>
      </c>
      <c r="JI20" s="173">
        <v>4.4440035428734551E-2</v>
      </c>
      <c r="JJ20" s="160">
        <v>66</v>
      </c>
      <c r="JK20" s="173">
        <v>4.4897959183673466E-2</v>
      </c>
      <c r="JM20" s="159" t="s">
        <v>43</v>
      </c>
      <c r="JN20" s="158">
        <v>7943989.2899999982</v>
      </c>
      <c r="JO20" s="173">
        <v>4.3539946415830914E-2</v>
      </c>
      <c r="JP20" s="160">
        <v>64</v>
      </c>
      <c r="JQ20" s="173">
        <v>4.4444444444444446E-2</v>
      </c>
      <c r="JS20" s="159" t="s">
        <v>43</v>
      </c>
      <c r="JT20" s="158">
        <v>7706396.3799999971</v>
      </c>
      <c r="JU20" s="173">
        <v>4.3081464109422131E-2</v>
      </c>
      <c r="JV20" s="160">
        <v>62</v>
      </c>
      <c r="JW20" s="173">
        <v>4.3878273177636234E-2</v>
      </c>
      <c r="JY20" s="159" t="s">
        <v>43</v>
      </c>
      <c r="JZ20" s="158">
        <v>7706396.379999999</v>
      </c>
      <c r="KA20" s="173">
        <v>4.3656501657135173E-2</v>
      </c>
      <c r="KB20" s="160">
        <v>62</v>
      </c>
      <c r="KC20" s="173">
        <v>4.4700793078586876E-2</v>
      </c>
      <c r="KE20" s="174" t="s">
        <v>43</v>
      </c>
      <c r="KF20" s="175">
        <v>7494244.8299999973</v>
      </c>
      <c r="KG20" s="176">
        <v>4.4001802762251269E-2</v>
      </c>
      <c r="KH20" s="177">
        <v>61</v>
      </c>
      <c r="KI20" s="176">
        <v>4.5252225519287835E-2</v>
      </c>
      <c r="KK20" s="174" t="s">
        <v>43</v>
      </c>
      <c r="KL20" s="175">
        <v>7494244.8299999991</v>
      </c>
      <c r="KM20" s="176">
        <v>4.4380928974303575E-2</v>
      </c>
      <c r="KN20" s="177">
        <v>61</v>
      </c>
      <c r="KO20" s="176">
        <v>4.6037735849056606E-2</v>
      </c>
      <c r="KQ20" s="174" t="s">
        <v>43</v>
      </c>
      <c r="KR20" s="175">
        <v>7494244.8299999991</v>
      </c>
      <c r="KS20" s="176">
        <v>4.4884493436322288E-2</v>
      </c>
      <c r="KT20" s="177">
        <v>61</v>
      </c>
      <c r="KU20" s="176">
        <v>4.660045836516425E-2</v>
      </c>
      <c r="KW20" s="174" t="s">
        <v>43</v>
      </c>
      <c r="KX20" s="175">
        <v>7494244.8299999991</v>
      </c>
      <c r="KY20" s="176">
        <v>4.5484991125484743E-2</v>
      </c>
      <c r="KZ20" s="177">
        <v>61</v>
      </c>
      <c r="LA20" s="176">
        <v>4.7177107501933491E-2</v>
      </c>
      <c r="LC20" s="174" t="s">
        <v>43</v>
      </c>
      <c r="LD20" s="175">
        <v>7242694.3299999991</v>
      </c>
      <c r="LE20" s="176">
        <v>4.4765690762827791E-2</v>
      </c>
      <c r="LF20" s="177">
        <v>60</v>
      </c>
      <c r="LG20" s="176">
        <v>4.7206923682140051E-2</v>
      </c>
      <c r="LI20" s="174" t="s">
        <v>43</v>
      </c>
      <c r="LJ20" s="175">
        <v>6925353.9199999999</v>
      </c>
      <c r="LK20" s="176">
        <v>4.3363875295497664E-2</v>
      </c>
      <c r="LL20" s="177">
        <v>57</v>
      </c>
      <c r="LM20" s="176">
        <v>4.567307692307692E-2</v>
      </c>
      <c r="LO20" s="174" t="s">
        <v>43</v>
      </c>
      <c r="LP20" s="175">
        <v>6880237.1699999999</v>
      </c>
      <c r="LQ20" s="176">
        <v>4.4131878937867956E-2</v>
      </c>
      <c r="LR20" s="177">
        <v>56</v>
      </c>
      <c r="LS20" s="176">
        <v>4.5939294503691552E-2</v>
      </c>
      <c r="LU20" s="174" t="s">
        <v>43</v>
      </c>
      <c r="LV20" s="175">
        <v>6880237.169999999</v>
      </c>
      <c r="LW20" s="176">
        <v>4.4705475466566953E-2</v>
      </c>
      <c r="LX20" s="177">
        <v>56</v>
      </c>
      <c r="LY20" s="176">
        <v>4.6589018302828619E-2</v>
      </c>
      <c r="MA20" s="174" t="s">
        <v>43</v>
      </c>
      <c r="MB20" s="175">
        <v>6675416.0999999996</v>
      </c>
      <c r="MC20" s="176">
        <v>4.4197434377511904E-2</v>
      </c>
      <c r="MD20" s="177">
        <v>54</v>
      </c>
      <c r="ME20" s="176">
        <v>4.5608108108108107E-2</v>
      </c>
      <c r="MG20" s="174" t="s">
        <v>43</v>
      </c>
      <c r="MH20" s="175">
        <v>6437621.4500000002</v>
      </c>
      <c r="MI20" s="176">
        <v>4.3357011222789933E-2</v>
      </c>
      <c r="MJ20" s="177">
        <v>53</v>
      </c>
      <c r="MK20" s="176">
        <v>4.5611015490533563E-2</v>
      </c>
      <c r="MM20" s="174" t="s">
        <v>43</v>
      </c>
      <c r="MN20" s="175">
        <v>0</v>
      </c>
      <c r="MO20" s="176">
        <v>0</v>
      </c>
      <c r="MP20" s="177">
        <v>0</v>
      </c>
      <c r="MQ20" s="176">
        <v>0</v>
      </c>
    </row>
    <row r="21" spans="1:355" s="152" customFormat="1" ht="18" x14ac:dyDescent="0.35">
      <c r="A21" s="159" t="s">
        <v>44</v>
      </c>
      <c r="B21" s="158">
        <v>634392.74</v>
      </c>
      <c r="C21" s="173">
        <v>1.5249319361358173E-3</v>
      </c>
      <c r="D21" s="160">
        <v>2</v>
      </c>
      <c r="E21" s="173">
        <v>4.8309178743961351E-4</v>
      </c>
      <c r="G21" s="159" t="s">
        <v>44</v>
      </c>
      <c r="H21" s="158">
        <v>528000</v>
      </c>
      <c r="I21" s="173">
        <v>1.3186458822797579E-3</v>
      </c>
      <c r="J21" s="160">
        <v>1</v>
      </c>
      <c r="K21" s="173">
        <v>2.5361399949277199E-4</v>
      </c>
      <c r="M21" s="159" t="s">
        <v>44</v>
      </c>
      <c r="N21" s="158">
        <v>711919</v>
      </c>
      <c r="O21" s="173">
        <v>1.8262433156522235E-3</v>
      </c>
      <c r="P21" s="160">
        <v>2</v>
      </c>
      <c r="Q21" s="173">
        <v>5.2868094105207504E-4</v>
      </c>
      <c r="S21" s="159" t="s">
        <v>44</v>
      </c>
      <c r="T21" s="158">
        <v>711919</v>
      </c>
      <c r="U21" s="173">
        <v>1.8731428608483127E-3</v>
      </c>
      <c r="V21" s="160">
        <v>2</v>
      </c>
      <c r="W21" s="173">
        <v>5.4809536859413543E-4</v>
      </c>
      <c r="Y21" s="159" t="s">
        <v>44</v>
      </c>
      <c r="Z21" s="158">
        <v>711919</v>
      </c>
      <c r="AA21" s="173">
        <v>1.9518530724947814E-3</v>
      </c>
      <c r="AB21" s="160">
        <v>2</v>
      </c>
      <c r="AC21" s="173">
        <v>5.6433408577878099E-4</v>
      </c>
      <c r="AE21" s="159" t="s">
        <v>44</v>
      </c>
      <c r="AF21" s="158">
        <v>711919</v>
      </c>
      <c r="AG21" s="173">
        <v>1.9933585126075703E-3</v>
      </c>
      <c r="AH21" s="160">
        <v>2</v>
      </c>
      <c r="AI21" s="173">
        <v>5.8479532163742691E-4</v>
      </c>
      <c r="AK21" s="159" t="s">
        <v>44</v>
      </c>
      <c r="AL21" s="158">
        <v>711919</v>
      </c>
      <c r="AM21" s="173">
        <v>2.0615706670866814E-3</v>
      </c>
      <c r="AN21" s="160">
        <v>2</v>
      </c>
      <c r="AO21" s="173">
        <v>6.1106018942865871E-4</v>
      </c>
      <c r="AQ21" s="159" t="s">
        <v>44</v>
      </c>
      <c r="AR21" s="158">
        <v>711919</v>
      </c>
      <c r="AS21" s="173">
        <v>2.1460984300002948E-3</v>
      </c>
      <c r="AT21" s="160">
        <v>2</v>
      </c>
      <c r="AU21" s="173">
        <v>6.4143681847338033E-4</v>
      </c>
      <c r="AW21" s="159" t="s">
        <v>44</v>
      </c>
      <c r="AX21" s="158">
        <v>711919</v>
      </c>
      <c r="AY21" s="173">
        <v>2.2729125677416252E-3</v>
      </c>
      <c r="AZ21" s="160">
        <v>2</v>
      </c>
      <c r="BA21" s="173">
        <v>7.0546737213403885E-4</v>
      </c>
      <c r="BC21" s="159" t="s">
        <v>44</v>
      </c>
      <c r="BD21" s="158">
        <v>711919</v>
      </c>
      <c r="BE21" s="173">
        <v>2.3838255117047875E-3</v>
      </c>
      <c r="BF21" s="160">
        <v>2</v>
      </c>
      <c r="BG21" s="173">
        <v>7.5159714393085303E-4</v>
      </c>
      <c r="BI21" s="159" t="s">
        <v>44</v>
      </c>
      <c r="BJ21" s="158">
        <v>1902962.15</v>
      </c>
      <c r="BK21" s="173">
        <v>6.6628029343826925E-3</v>
      </c>
      <c r="BL21" s="160">
        <v>11</v>
      </c>
      <c r="BM21" s="173">
        <v>4.3824701195219126E-3</v>
      </c>
      <c r="BO21" s="159" t="s">
        <v>44</v>
      </c>
      <c r="BP21" s="158">
        <v>2773058.69</v>
      </c>
      <c r="BQ21" s="173">
        <v>1.0289330062223557E-2</v>
      </c>
      <c r="BR21" s="160">
        <v>20</v>
      </c>
      <c r="BS21" s="173">
        <v>8.4638171815488786E-3</v>
      </c>
      <c r="BU21" s="159" t="s">
        <v>44</v>
      </c>
      <c r="BV21" s="158">
        <v>2872069.87</v>
      </c>
      <c r="BW21" s="173">
        <v>1.1241954446658172E-2</v>
      </c>
      <c r="BX21" s="160">
        <v>21</v>
      </c>
      <c r="BY21" s="173">
        <v>9.6330275229357804E-3</v>
      </c>
      <c r="CA21" s="159" t="s">
        <v>44</v>
      </c>
      <c r="CB21" s="158">
        <v>2731897.92</v>
      </c>
      <c r="CC21" s="173">
        <v>1.1081644527544808E-2</v>
      </c>
      <c r="CD21" s="160">
        <v>19</v>
      </c>
      <c r="CE21" s="173">
        <v>9.0952608903781713E-3</v>
      </c>
      <c r="CG21" s="159" t="s">
        <v>44</v>
      </c>
      <c r="CH21" s="158">
        <v>3277840.19</v>
      </c>
      <c r="CI21" s="173">
        <v>1.347545916857123E-2</v>
      </c>
      <c r="CJ21" s="160">
        <v>23</v>
      </c>
      <c r="CK21" s="173">
        <v>1.1235955056179775E-2</v>
      </c>
      <c r="CM21" s="159" t="s">
        <v>44</v>
      </c>
      <c r="CN21" s="158">
        <v>3356443.13</v>
      </c>
      <c r="CO21" s="173">
        <v>1.3974040216001911E-2</v>
      </c>
      <c r="CP21" s="160">
        <v>24</v>
      </c>
      <c r="CQ21" s="173">
        <v>1.1916583912611719E-2</v>
      </c>
      <c r="CS21" s="159" t="s">
        <v>44</v>
      </c>
      <c r="CT21" s="158">
        <v>3356443.13</v>
      </c>
      <c r="CU21" s="173">
        <v>1.4029255989475797E-2</v>
      </c>
      <c r="CV21" s="160">
        <v>24</v>
      </c>
      <c r="CW21" s="173">
        <v>1.2018027040560842E-2</v>
      </c>
      <c r="CY21" s="159" t="s">
        <v>44</v>
      </c>
      <c r="CZ21" s="158">
        <v>3488204.99</v>
      </c>
      <c r="DA21" s="173">
        <v>1.4638301135785452E-2</v>
      </c>
      <c r="DB21" s="160">
        <v>25</v>
      </c>
      <c r="DC21" s="173">
        <v>1.2607160867372668E-2</v>
      </c>
      <c r="DE21" s="159" t="s">
        <v>44</v>
      </c>
      <c r="DF21" s="158">
        <v>3434504.64</v>
      </c>
      <c r="DG21" s="173">
        <v>1.4516269893515879E-2</v>
      </c>
      <c r="DH21" s="160">
        <v>24</v>
      </c>
      <c r="DI21" s="173">
        <v>1.2201321809862735E-2</v>
      </c>
      <c r="DK21" s="159" t="s">
        <v>44</v>
      </c>
      <c r="DL21" s="158">
        <v>3566304.94</v>
      </c>
      <c r="DM21" s="173">
        <v>1.5136545362724138E-2</v>
      </c>
      <c r="DN21" s="160">
        <v>25</v>
      </c>
      <c r="DO21" s="173">
        <v>1.2807377049180328E-2</v>
      </c>
      <c r="DQ21" s="159" t="s">
        <v>44</v>
      </c>
      <c r="DR21" s="158">
        <v>3564355.9500000007</v>
      </c>
      <c r="DS21" s="173">
        <v>1.5230252457728171E-2</v>
      </c>
      <c r="DT21" s="160">
        <v>25</v>
      </c>
      <c r="DU21" s="173">
        <v>1.2919896640826873E-2</v>
      </c>
      <c r="DW21" s="159" t="s">
        <v>44</v>
      </c>
      <c r="DX21" s="158">
        <v>3302489.6100000003</v>
      </c>
      <c r="DY21" s="173">
        <v>1.4302524520244421E-2</v>
      </c>
      <c r="DZ21" s="160">
        <v>23</v>
      </c>
      <c r="EA21" s="173">
        <v>1.2016718913270637E-2</v>
      </c>
      <c r="EC21" s="159" t="s">
        <v>44</v>
      </c>
      <c r="ED21" s="158">
        <v>3118721.8</v>
      </c>
      <c r="EE21" s="173">
        <v>1.35910200698012E-2</v>
      </c>
      <c r="EF21" s="160">
        <v>22</v>
      </c>
      <c r="EG21" s="173">
        <v>1.1572856391372961E-2</v>
      </c>
      <c r="EI21" s="159" t="s">
        <v>44</v>
      </c>
      <c r="EJ21" s="158">
        <v>3864909.9800000004</v>
      </c>
      <c r="EK21" s="173">
        <v>1.6888893759684536E-2</v>
      </c>
      <c r="EL21" s="160">
        <v>27</v>
      </c>
      <c r="EM21" s="173">
        <v>1.424802110817942E-2</v>
      </c>
      <c r="EO21" s="159" t="s">
        <v>44</v>
      </c>
      <c r="EP21" s="158">
        <v>3792521.1000000006</v>
      </c>
      <c r="EQ21" s="173">
        <v>1.6694946852000191E-2</v>
      </c>
      <c r="ER21" s="160">
        <v>26</v>
      </c>
      <c r="ES21" s="173">
        <v>1.3859275053304905E-2</v>
      </c>
      <c r="EU21" s="159" t="s">
        <v>44</v>
      </c>
      <c r="EV21" s="158">
        <v>3792521.1</v>
      </c>
      <c r="EW21" s="173">
        <v>1.6790427725758131E-2</v>
      </c>
      <c r="EX21" s="160">
        <v>26</v>
      </c>
      <c r="EY21" s="173">
        <v>1.4001077005923533E-2</v>
      </c>
      <c r="FA21" s="159" t="s">
        <v>44</v>
      </c>
      <c r="FB21" s="158">
        <v>3875827.4900000007</v>
      </c>
      <c r="FC21" s="173">
        <v>1.7235753366111186E-2</v>
      </c>
      <c r="FD21" s="160">
        <v>27</v>
      </c>
      <c r="FE21" s="173">
        <v>1.4673913043478261E-2</v>
      </c>
      <c r="FG21" s="159" t="s">
        <v>44</v>
      </c>
      <c r="FH21" s="158">
        <v>3875827.4900000007</v>
      </c>
      <c r="FI21" s="173">
        <v>1.7410447514255474E-2</v>
      </c>
      <c r="FJ21" s="160">
        <v>27</v>
      </c>
      <c r="FK21" s="173">
        <v>1.4892443463872035E-2</v>
      </c>
      <c r="FM21" s="159" t="s">
        <v>44</v>
      </c>
      <c r="FN21" s="158">
        <v>3875827.4900000007</v>
      </c>
      <c r="FO21" s="173">
        <v>1.7511861604107705E-2</v>
      </c>
      <c r="FP21" s="160">
        <v>27</v>
      </c>
      <c r="FQ21" s="173">
        <v>1.4999999999999999E-2</v>
      </c>
      <c r="FS21" s="159" t="s">
        <v>44</v>
      </c>
      <c r="FT21" s="158">
        <v>3875827.4900000007</v>
      </c>
      <c r="FU21" s="173">
        <v>1.7663632602259074E-2</v>
      </c>
      <c r="FV21" s="160">
        <v>27</v>
      </c>
      <c r="FW21" s="173">
        <v>1.5143017386427369E-2</v>
      </c>
      <c r="FY21" s="159" t="s">
        <v>44</v>
      </c>
      <c r="FZ21" s="158">
        <v>3875669.7600000007</v>
      </c>
      <c r="GA21" s="173">
        <v>1.7803719848249727E-2</v>
      </c>
      <c r="GB21" s="160">
        <v>27</v>
      </c>
      <c r="GC21" s="173">
        <v>1.5262860373092142E-2</v>
      </c>
      <c r="GE21" s="159" t="s">
        <v>44</v>
      </c>
      <c r="GF21" s="158">
        <v>3875669.7600000007</v>
      </c>
      <c r="GG21" s="173">
        <v>1.7962403404426817E-2</v>
      </c>
      <c r="GH21" s="160">
        <v>27</v>
      </c>
      <c r="GI21" s="173">
        <v>1.5393386545039909E-2</v>
      </c>
      <c r="GK21" s="159" t="s">
        <v>44</v>
      </c>
      <c r="GL21" s="158">
        <v>3875669.7600000007</v>
      </c>
      <c r="GM21" s="173">
        <v>1.8139232086660191E-2</v>
      </c>
      <c r="GN21" s="160">
        <v>27</v>
      </c>
      <c r="GO21" s="173">
        <v>1.5535097813578827E-2</v>
      </c>
      <c r="GQ21" s="159" t="s">
        <v>44</v>
      </c>
      <c r="GR21" s="158">
        <v>3792332.3800000004</v>
      </c>
      <c r="GS21" s="173">
        <v>1.7884051771993845E-2</v>
      </c>
      <c r="GT21" s="160">
        <v>26</v>
      </c>
      <c r="GU21" s="173">
        <v>1.5125072716695753E-2</v>
      </c>
      <c r="GW21" s="159" t="s">
        <v>44</v>
      </c>
      <c r="GX21" s="158">
        <v>3604860.36</v>
      </c>
      <c r="GY21" s="173">
        <v>1.7125361936222997E-2</v>
      </c>
      <c r="GZ21" s="160">
        <v>26</v>
      </c>
      <c r="HA21" s="173">
        <v>1.5258215962441314E-2</v>
      </c>
      <c r="HC21" s="159" t="s">
        <v>44</v>
      </c>
      <c r="HD21" s="158">
        <v>3604850.15</v>
      </c>
      <c r="HE21" s="173">
        <v>1.7302920571474298E-2</v>
      </c>
      <c r="HF21" s="160">
        <v>26</v>
      </c>
      <c r="HG21" s="173">
        <v>1.5411973918197985E-2</v>
      </c>
      <c r="HI21" s="159" t="s">
        <v>44</v>
      </c>
      <c r="HJ21" s="158">
        <v>3604754.33</v>
      </c>
      <c r="HK21" s="173">
        <v>1.7508962561724049E-2</v>
      </c>
      <c r="HL21" s="160">
        <v>26</v>
      </c>
      <c r="HM21" s="173">
        <v>1.5615615615615615E-2</v>
      </c>
      <c r="HO21" s="159" t="s">
        <v>44</v>
      </c>
      <c r="HP21" s="158">
        <v>3604754.33</v>
      </c>
      <c r="HQ21" s="173">
        <v>1.7711802577416426E-2</v>
      </c>
      <c r="HR21" s="160">
        <v>26</v>
      </c>
      <c r="HS21" s="173">
        <v>1.5843997562461912E-2</v>
      </c>
      <c r="HU21" s="159" t="s">
        <v>44</v>
      </c>
      <c r="HV21" s="158">
        <v>3604544.33</v>
      </c>
      <c r="HW21" s="173">
        <v>1.7811863689063824E-2</v>
      </c>
      <c r="HX21" s="160">
        <v>26</v>
      </c>
      <c r="HY21" s="173">
        <v>1.6E-2</v>
      </c>
      <c r="IA21" s="159" t="s">
        <v>44</v>
      </c>
      <c r="IB21" s="158">
        <v>3604544.33</v>
      </c>
      <c r="IC21" s="173">
        <v>1.7942956322002435E-2</v>
      </c>
      <c r="ID21" s="160">
        <v>26</v>
      </c>
      <c r="IE21" s="173">
        <v>1.61993769470405E-2</v>
      </c>
      <c r="IH21" s="159" t="s">
        <v>44</v>
      </c>
      <c r="II21" s="158">
        <v>3604544.33</v>
      </c>
      <c r="IJ21" s="173">
        <v>1.816884927423881E-2</v>
      </c>
      <c r="IK21" s="160">
        <v>26</v>
      </c>
      <c r="IL21" s="173">
        <v>1.6393442622950821E-2</v>
      </c>
      <c r="IO21" s="159" t="s">
        <v>44</v>
      </c>
      <c r="IP21" s="158">
        <v>3604544.33</v>
      </c>
      <c r="IQ21" s="173">
        <v>1.8464658257633351E-2</v>
      </c>
      <c r="IR21" s="160">
        <v>26</v>
      </c>
      <c r="IS21" s="173">
        <v>1.6698779704560053E-2</v>
      </c>
      <c r="IU21" s="159" t="s">
        <v>44</v>
      </c>
      <c r="IV21" s="158">
        <v>3604544.33</v>
      </c>
      <c r="IW21" s="173">
        <v>1.8661478133169873E-2</v>
      </c>
      <c r="IX21" s="160">
        <v>26</v>
      </c>
      <c r="IY21" s="173">
        <v>1.6916070266753416E-2</v>
      </c>
      <c r="JA21" s="159" t="s">
        <v>44</v>
      </c>
      <c r="JB21" s="158">
        <v>3377137.08</v>
      </c>
      <c r="JC21" s="173">
        <v>1.8099615860132808E-2</v>
      </c>
      <c r="JD21" s="160">
        <v>25</v>
      </c>
      <c r="JE21" s="173">
        <v>1.6778523489932886E-2</v>
      </c>
      <c r="JG21" s="159" t="s">
        <v>44</v>
      </c>
      <c r="JH21" s="158">
        <v>3377137.08</v>
      </c>
      <c r="JI21" s="173">
        <v>1.8274653296582233E-2</v>
      </c>
      <c r="JJ21" s="160">
        <v>25</v>
      </c>
      <c r="JK21" s="173">
        <v>1.7006802721088437E-2</v>
      </c>
      <c r="JM21" s="159" t="s">
        <v>44</v>
      </c>
      <c r="JN21" s="158">
        <v>3377137.0800000005</v>
      </c>
      <c r="JO21" s="173">
        <v>1.8509638184836443E-2</v>
      </c>
      <c r="JP21" s="160">
        <v>25</v>
      </c>
      <c r="JQ21" s="173">
        <v>1.7361111111111112E-2</v>
      </c>
      <c r="JS21" s="159" t="s">
        <v>44</v>
      </c>
      <c r="JT21" s="158">
        <v>2669040.2900000005</v>
      </c>
      <c r="JU21" s="173">
        <v>1.4920873231832997E-2</v>
      </c>
      <c r="JV21" s="160">
        <v>22</v>
      </c>
      <c r="JW21" s="173">
        <v>1.556970983722576E-2</v>
      </c>
      <c r="JY21" s="159" t="s">
        <v>44</v>
      </c>
      <c r="JZ21" s="158">
        <v>2669040.2900000005</v>
      </c>
      <c r="KA21" s="173">
        <v>1.5120032256029059E-2</v>
      </c>
      <c r="KB21" s="160">
        <v>22</v>
      </c>
      <c r="KC21" s="173">
        <v>1.5861571737563085E-2</v>
      </c>
      <c r="KE21" s="174" t="s">
        <v>44</v>
      </c>
      <c r="KF21" s="175">
        <v>2669040.2900000005</v>
      </c>
      <c r="KG21" s="176">
        <v>1.567103651790917E-2</v>
      </c>
      <c r="KH21" s="177">
        <v>22</v>
      </c>
      <c r="KI21" s="176">
        <v>1.6320474777448073E-2</v>
      </c>
      <c r="KK21" s="174" t="s">
        <v>44</v>
      </c>
      <c r="KL21" s="175">
        <v>2669040.2900000005</v>
      </c>
      <c r="KM21" s="176">
        <v>1.5806060547403366E-2</v>
      </c>
      <c r="KN21" s="177">
        <v>22</v>
      </c>
      <c r="KO21" s="176">
        <v>1.6603773584905661E-2</v>
      </c>
      <c r="KQ21" s="174" t="s">
        <v>44</v>
      </c>
      <c r="KR21" s="175">
        <v>2669040.2900000005</v>
      </c>
      <c r="KS21" s="176">
        <v>1.5985402678362296E-2</v>
      </c>
      <c r="KT21" s="177">
        <v>22</v>
      </c>
      <c r="KU21" s="176">
        <v>1.680672268907563E-2</v>
      </c>
      <c r="KW21" s="174" t="s">
        <v>44</v>
      </c>
      <c r="KX21" s="175">
        <v>2669040.2900000005</v>
      </c>
      <c r="KY21" s="176">
        <v>1.6199267125385768E-2</v>
      </c>
      <c r="KZ21" s="177">
        <v>22</v>
      </c>
      <c r="LA21" s="176">
        <v>1.7014694508894045E-2</v>
      </c>
      <c r="LC21" s="174" t="s">
        <v>44</v>
      </c>
      <c r="LD21" s="175">
        <v>2288380.54</v>
      </c>
      <c r="LE21" s="176">
        <v>1.4144036864429275E-2</v>
      </c>
      <c r="LF21" s="177">
        <v>20</v>
      </c>
      <c r="LG21" s="176">
        <v>1.5735641227380016E-2</v>
      </c>
      <c r="LI21" s="174" t="s">
        <v>44</v>
      </c>
      <c r="LJ21" s="175">
        <v>2288380.54</v>
      </c>
      <c r="LK21" s="176">
        <v>1.4328949756434053E-2</v>
      </c>
      <c r="LL21" s="177">
        <v>20</v>
      </c>
      <c r="LM21" s="176">
        <v>1.6025641025641024E-2</v>
      </c>
      <c r="LO21" s="174" t="s">
        <v>44</v>
      </c>
      <c r="LP21" s="175">
        <v>2288380.54</v>
      </c>
      <c r="LQ21" s="176">
        <v>1.4678350536432584E-2</v>
      </c>
      <c r="LR21" s="177">
        <v>20</v>
      </c>
      <c r="LS21" s="176">
        <v>1.6406890894175553E-2</v>
      </c>
      <c r="LU21" s="174" t="s">
        <v>44</v>
      </c>
      <c r="LV21" s="175">
        <v>2288380.54</v>
      </c>
      <c r="LW21" s="176">
        <v>1.4869129880465915E-2</v>
      </c>
      <c r="LX21" s="177">
        <v>20</v>
      </c>
      <c r="LY21" s="176">
        <v>1.6638935108153077E-2</v>
      </c>
      <c r="MA21" s="174" t="s">
        <v>44</v>
      </c>
      <c r="MB21" s="175">
        <v>2288380.54</v>
      </c>
      <c r="MC21" s="176">
        <v>1.5151197653045966E-2</v>
      </c>
      <c r="MD21" s="177">
        <v>20</v>
      </c>
      <c r="ME21" s="176">
        <v>1.6891891891891893E-2</v>
      </c>
      <c r="MG21" s="174" t="s">
        <v>44</v>
      </c>
      <c r="MH21" s="175">
        <v>2288380.54</v>
      </c>
      <c r="MI21" s="176">
        <v>1.5412111682148396E-2</v>
      </c>
      <c r="MJ21" s="177">
        <v>20</v>
      </c>
      <c r="MK21" s="176">
        <v>1.7211703958691909E-2</v>
      </c>
      <c r="MM21" s="174" t="s">
        <v>44</v>
      </c>
      <c r="MN21" s="175">
        <v>0</v>
      </c>
      <c r="MO21" s="176">
        <v>0</v>
      </c>
      <c r="MP21" s="177">
        <v>0</v>
      </c>
      <c r="MQ21" s="176">
        <v>0</v>
      </c>
    </row>
    <row r="22" spans="1:355" s="152" customFormat="1" ht="18" x14ac:dyDescent="0.35">
      <c r="A22" s="159" t="s">
        <v>45</v>
      </c>
      <c r="B22" s="158">
        <v>110942</v>
      </c>
      <c r="C22" s="173">
        <v>2.6667864903179669E-4</v>
      </c>
      <c r="D22" s="160">
        <v>1</v>
      </c>
      <c r="E22" s="173">
        <v>2.4154589371980676E-4</v>
      </c>
      <c r="G22" s="159" t="s">
        <v>45</v>
      </c>
      <c r="H22" s="158">
        <v>0</v>
      </c>
      <c r="I22" s="173">
        <v>0</v>
      </c>
      <c r="J22" s="160">
        <v>0</v>
      </c>
      <c r="K22" s="173">
        <v>0</v>
      </c>
      <c r="M22" s="159" t="s">
        <v>45</v>
      </c>
      <c r="N22" s="158">
        <v>110942</v>
      </c>
      <c r="O22" s="173">
        <v>2.845928903781034E-4</v>
      </c>
      <c r="P22" s="160">
        <v>1</v>
      </c>
      <c r="Q22" s="173">
        <v>2.6434047052603752E-4</v>
      </c>
      <c r="S22" s="159" t="s">
        <v>45</v>
      </c>
      <c r="T22" s="158">
        <v>110942</v>
      </c>
      <c r="U22" s="173">
        <v>2.9190148776508777E-4</v>
      </c>
      <c r="V22" s="160">
        <v>1</v>
      </c>
      <c r="W22" s="173">
        <v>2.7404768429706771E-4</v>
      </c>
      <c r="Y22" s="159" t="s">
        <v>45</v>
      </c>
      <c r="Z22" s="158">
        <v>110942</v>
      </c>
      <c r="AA22" s="173">
        <v>3.0416730494440522E-4</v>
      </c>
      <c r="AB22" s="160">
        <v>1</v>
      </c>
      <c r="AC22" s="173">
        <v>2.821670428893905E-4</v>
      </c>
      <c r="AE22" s="159" t="s">
        <v>45</v>
      </c>
      <c r="AF22" s="158">
        <v>110942</v>
      </c>
      <c r="AG22" s="173">
        <v>3.106353111880833E-4</v>
      </c>
      <c r="AH22" s="160">
        <v>1</v>
      </c>
      <c r="AI22" s="173">
        <v>2.9239766081871346E-4</v>
      </c>
      <c r="AK22" s="159" t="s">
        <v>45</v>
      </c>
      <c r="AL22" s="158">
        <v>0</v>
      </c>
      <c r="AM22" s="173">
        <v>0</v>
      </c>
      <c r="AN22" s="160">
        <v>0</v>
      </c>
      <c r="AO22" s="173">
        <v>0</v>
      </c>
      <c r="AQ22" s="159" t="s">
        <v>45</v>
      </c>
      <c r="AR22" s="158">
        <v>0</v>
      </c>
      <c r="AS22" s="173">
        <v>0</v>
      </c>
      <c r="AT22" s="160">
        <v>0</v>
      </c>
      <c r="AU22" s="173">
        <v>0</v>
      </c>
      <c r="AW22" s="159" t="s">
        <v>45</v>
      </c>
      <c r="AX22" s="158">
        <v>0</v>
      </c>
      <c r="AY22" s="173">
        <v>0</v>
      </c>
      <c r="AZ22" s="160">
        <v>0</v>
      </c>
      <c r="BA22" s="173">
        <v>0</v>
      </c>
      <c r="BC22" s="159" t="s">
        <v>45</v>
      </c>
      <c r="BD22" s="158">
        <v>0</v>
      </c>
      <c r="BE22" s="173">
        <v>0</v>
      </c>
      <c r="BF22" s="160">
        <v>0</v>
      </c>
      <c r="BG22" s="173">
        <v>0</v>
      </c>
      <c r="BI22" s="159" t="s">
        <v>45</v>
      </c>
      <c r="BJ22" s="158">
        <v>0</v>
      </c>
      <c r="BK22" s="173">
        <v>0</v>
      </c>
      <c r="BL22" s="160">
        <v>0</v>
      </c>
      <c r="BM22" s="173">
        <v>0</v>
      </c>
      <c r="BO22" s="159" t="s">
        <v>45</v>
      </c>
      <c r="BP22" s="158">
        <v>1050693.8700000001</v>
      </c>
      <c r="BQ22" s="173">
        <v>3.8985601212735269E-3</v>
      </c>
      <c r="BR22" s="160">
        <v>10</v>
      </c>
      <c r="BS22" s="173">
        <v>4.2319085907744393E-3</v>
      </c>
      <c r="BU22" s="159" t="s">
        <v>45</v>
      </c>
      <c r="BV22" s="158">
        <v>1169793.8600000001</v>
      </c>
      <c r="BW22" s="173">
        <v>4.578847270905852E-3</v>
      </c>
      <c r="BX22" s="160">
        <v>11</v>
      </c>
      <c r="BY22" s="173">
        <v>5.0458715596330278E-3</v>
      </c>
      <c r="CA22" s="159" t="s">
        <v>45</v>
      </c>
      <c r="CB22" s="158">
        <v>1050693.8700000001</v>
      </c>
      <c r="CC22" s="173">
        <v>4.262024539559069E-3</v>
      </c>
      <c r="CD22" s="160">
        <v>10</v>
      </c>
      <c r="CE22" s="173">
        <v>4.7869794159885112E-3</v>
      </c>
      <c r="CG22" s="159" t="s">
        <v>45</v>
      </c>
      <c r="CH22" s="158">
        <v>31938.28</v>
      </c>
      <c r="CI22" s="173">
        <v>1.3130078439071039E-4</v>
      </c>
      <c r="CJ22" s="160">
        <v>1</v>
      </c>
      <c r="CK22" s="173">
        <v>4.8851978505129456E-4</v>
      </c>
      <c r="CM22" s="159" t="s">
        <v>45</v>
      </c>
      <c r="CN22" s="158">
        <v>31938.28</v>
      </c>
      <c r="CO22" s="173">
        <v>1.3297016867672338E-4</v>
      </c>
      <c r="CP22" s="160">
        <v>1</v>
      </c>
      <c r="CQ22" s="173">
        <v>4.965243296921549E-4</v>
      </c>
      <c r="CS22" s="159" t="s">
        <v>45</v>
      </c>
      <c r="CT22" s="158">
        <v>31938.28</v>
      </c>
      <c r="CU22" s="173">
        <v>1.3349557511601722E-4</v>
      </c>
      <c r="CV22" s="160">
        <v>1</v>
      </c>
      <c r="CW22" s="173">
        <v>5.00751126690035E-4</v>
      </c>
      <c r="CY22" s="159" t="s">
        <v>45</v>
      </c>
      <c r="CZ22" s="158">
        <v>31938.28</v>
      </c>
      <c r="DA22" s="173">
        <v>1.3402943970876945E-4</v>
      </c>
      <c r="DB22" s="160">
        <v>1</v>
      </c>
      <c r="DC22" s="173">
        <v>5.0428643469490675E-4</v>
      </c>
      <c r="DE22" s="159" t="s">
        <v>45</v>
      </c>
      <c r="DF22" s="158">
        <v>31938.28</v>
      </c>
      <c r="DG22" s="173">
        <v>1.3499026526709841E-4</v>
      </c>
      <c r="DH22" s="160">
        <v>1</v>
      </c>
      <c r="DI22" s="173">
        <v>5.0838840874428064E-4</v>
      </c>
      <c r="DK22" s="159" t="s">
        <v>45</v>
      </c>
      <c r="DL22" s="158">
        <v>31938.28</v>
      </c>
      <c r="DM22" s="173">
        <v>1.3555633412194558E-4</v>
      </c>
      <c r="DN22" s="160">
        <v>1</v>
      </c>
      <c r="DO22" s="173">
        <v>5.1229508196721314E-4</v>
      </c>
      <c r="DQ22" s="159" t="s">
        <v>45</v>
      </c>
      <c r="DR22" s="158">
        <v>251959.26</v>
      </c>
      <c r="DS22" s="173">
        <v>1.076604916201585E-3</v>
      </c>
      <c r="DT22" s="160">
        <v>2</v>
      </c>
      <c r="DU22" s="173">
        <v>1.0335917312661498E-3</v>
      </c>
      <c r="DW22" s="159" t="s">
        <v>45</v>
      </c>
      <c r="DX22" s="158">
        <v>384874.1</v>
      </c>
      <c r="DY22" s="173">
        <v>1.6668246997019326E-3</v>
      </c>
      <c r="DZ22" s="160">
        <v>3</v>
      </c>
      <c r="EA22" s="173">
        <v>1.567398119122257E-3</v>
      </c>
      <c r="EC22" s="159" t="s">
        <v>45</v>
      </c>
      <c r="ED22" s="158">
        <v>464096.97</v>
      </c>
      <c r="EE22" s="173">
        <v>2.0224796048188476E-3</v>
      </c>
      <c r="EF22" s="160">
        <v>4</v>
      </c>
      <c r="EG22" s="173">
        <v>2.1041557075223566E-3</v>
      </c>
      <c r="EI22" s="159" t="s">
        <v>45</v>
      </c>
      <c r="EJ22" s="158">
        <v>1104128.45</v>
      </c>
      <c r="EK22" s="173">
        <v>4.8248233944882604E-3</v>
      </c>
      <c r="EL22" s="160">
        <v>8</v>
      </c>
      <c r="EM22" s="173">
        <v>4.221635883905013E-3</v>
      </c>
      <c r="EO22" s="159" t="s">
        <v>45</v>
      </c>
      <c r="EP22" s="158">
        <v>1229417.77</v>
      </c>
      <c r="EQ22" s="173">
        <v>5.4119842152109835E-3</v>
      </c>
      <c r="ER22" s="160">
        <v>10</v>
      </c>
      <c r="ES22" s="173">
        <v>5.3304904051172707E-3</v>
      </c>
      <c r="EU22" s="159" t="s">
        <v>45</v>
      </c>
      <c r="EV22" s="158">
        <v>1229417.77</v>
      </c>
      <c r="EW22" s="173">
        <v>5.4429361545141391E-3</v>
      </c>
      <c r="EX22" s="160">
        <v>10</v>
      </c>
      <c r="EY22" s="173">
        <v>5.3850296176628969E-3</v>
      </c>
      <c r="FA22" s="159" t="s">
        <v>45</v>
      </c>
      <c r="FB22" s="158">
        <v>1229417.77</v>
      </c>
      <c r="FC22" s="173">
        <v>5.4672044930550836E-3</v>
      </c>
      <c r="FD22" s="160">
        <v>10</v>
      </c>
      <c r="FE22" s="173">
        <v>5.434782608695652E-3</v>
      </c>
      <c r="FG22" s="159" t="s">
        <v>45</v>
      </c>
      <c r="FH22" s="158">
        <v>1229417.77</v>
      </c>
      <c r="FI22" s="173">
        <v>5.5226177152889761E-3</v>
      </c>
      <c r="FJ22" s="160">
        <v>10</v>
      </c>
      <c r="FK22" s="173">
        <v>5.5157198014340872E-3</v>
      </c>
      <c r="FM22" s="159" t="s">
        <v>45</v>
      </c>
      <c r="FN22" s="158">
        <v>1150194.9000000001</v>
      </c>
      <c r="FO22" s="173">
        <v>5.1968396319286387E-3</v>
      </c>
      <c r="FP22" s="160">
        <v>9</v>
      </c>
      <c r="FQ22" s="173">
        <v>5.0000000000000001E-3</v>
      </c>
      <c r="FS22" s="159" t="s">
        <v>45</v>
      </c>
      <c r="FT22" s="158">
        <v>1150194.9000000001</v>
      </c>
      <c r="FU22" s="173">
        <v>5.2418793630549625E-3</v>
      </c>
      <c r="FV22" s="160">
        <v>9</v>
      </c>
      <c r="FW22" s="173">
        <v>5.0476724621424567E-3</v>
      </c>
      <c r="FY22" s="159" t="s">
        <v>45</v>
      </c>
      <c r="FZ22" s="158">
        <v>1150194.9000000001</v>
      </c>
      <c r="GA22" s="173">
        <v>5.2836668340095127E-3</v>
      </c>
      <c r="GB22" s="160">
        <v>9</v>
      </c>
      <c r="GC22" s="173">
        <v>5.0876201243640479E-3</v>
      </c>
      <c r="GE22" s="159" t="s">
        <v>45</v>
      </c>
      <c r="GF22" s="158">
        <v>1150194.9000000001</v>
      </c>
      <c r="GG22" s="173">
        <v>5.3307598600749609E-3</v>
      </c>
      <c r="GH22" s="160">
        <v>9</v>
      </c>
      <c r="GI22" s="173">
        <v>5.1311288483466364E-3</v>
      </c>
      <c r="GK22" s="159" t="s">
        <v>45</v>
      </c>
      <c r="GL22" s="158">
        <v>1150194.8999999999</v>
      </c>
      <c r="GM22" s="173">
        <v>5.3832378731857962E-3</v>
      </c>
      <c r="GN22" s="160">
        <v>9</v>
      </c>
      <c r="GO22" s="173">
        <v>5.1783659378596084E-3</v>
      </c>
      <c r="GQ22" s="159" t="s">
        <v>45</v>
      </c>
      <c r="GR22" s="158">
        <v>1150014.8999999999</v>
      </c>
      <c r="GS22" s="173">
        <v>5.4232920401782727E-3</v>
      </c>
      <c r="GT22" s="160">
        <v>9</v>
      </c>
      <c r="GU22" s="173">
        <v>5.235602094240838E-3</v>
      </c>
      <c r="GW22" s="159" t="s">
        <v>45</v>
      </c>
      <c r="GX22" s="158">
        <v>897173.26</v>
      </c>
      <c r="GY22" s="173">
        <v>4.2621392405338826E-3</v>
      </c>
      <c r="GZ22" s="160">
        <v>7</v>
      </c>
      <c r="HA22" s="173">
        <v>4.1079812206572773E-3</v>
      </c>
      <c r="HC22" s="159" t="s">
        <v>45</v>
      </c>
      <c r="HD22" s="158">
        <v>897173.26</v>
      </c>
      <c r="HE22" s="173">
        <v>4.3063420144192838E-3</v>
      </c>
      <c r="HF22" s="160">
        <v>7</v>
      </c>
      <c r="HG22" s="173">
        <v>4.1493775933609959E-3</v>
      </c>
      <c r="HI22" s="159" t="s">
        <v>45</v>
      </c>
      <c r="HJ22" s="158">
        <v>897143.26</v>
      </c>
      <c r="HK22" s="173">
        <v>4.357591756285667E-3</v>
      </c>
      <c r="HL22" s="160">
        <v>7</v>
      </c>
      <c r="HM22" s="173">
        <v>4.2042042042042043E-3</v>
      </c>
      <c r="HO22" s="159" t="s">
        <v>45</v>
      </c>
      <c r="HP22" s="158">
        <v>897141.58</v>
      </c>
      <c r="HQ22" s="173">
        <v>4.408065874755865E-3</v>
      </c>
      <c r="HR22" s="160">
        <v>7</v>
      </c>
      <c r="HS22" s="173">
        <v>4.2656916514320535E-3</v>
      </c>
      <c r="HU22" s="159" t="s">
        <v>45</v>
      </c>
      <c r="HV22" s="158">
        <v>897141.58</v>
      </c>
      <c r="HW22" s="173">
        <v>4.4332270794270818E-3</v>
      </c>
      <c r="HX22" s="160">
        <v>7</v>
      </c>
      <c r="HY22" s="173">
        <v>4.3076923076923075E-3</v>
      </c>
      <c r="IA22" s="159" t="s">
        <v>45</v>
      </c>
      <c r="IB22" s="158">
        <v>897141.58</v>
      </c>
      <c r="IC22" s="173">
        <v>4.4658549627526016E-3</v>
      </c>
      <c r="ID22" s="160">
        <v>7</v>
      </c>
      <c r="IE22" s="173">
        <v>4.3613707165109034E-3</v>
      </c>
      <c r="IH22" s="159" t="s">
        <v>45</v>
      </c>
      <c r="II22" s="158">
        <v>897141.58000000007</v>
      </c>
      <c r="IJ22" s="173">
        <v>4.5220778695964766E-3</v>
      </c>
      <c r="IK22" s="160">
        <v>7</v>
      </c>
      <c r="IL22" s="173">
        <v>4.4136191677175288E-3</v>
      </c>
      <c r="IO22" s="159" t="s">
        <v>45</v>
      </c>
      <c r="IP22" s="158">
        <v>897141.58</v>
      </c>
      <c r="IQ22" s="173">
        <v>4.5957023043223964E-3</v>
      </c>
      <c r="IR22" s="160">
        <v>7</v>
      </c>
      <c r="IS22" s="173">
        <v>4.4958253050738596E-3</v>
      </c>
      <c r="IU22" s="159" t="s">
        <v>45</v>
      </c>
      <c r="IV22" s="158">
        <v>897141.58</v>
      </c>
      <c r="IW22" s="173">
        <v>4.6446891603431793E-3</v>
      </c>
      <c r="IX22" s="160">
        <v>7</v>
      </c>
      <c r="IY22" s="173">
        <v>4.554326610279766E-3</v>
      </c>
      <c r="JA22" s="159" t="s">
        <v>45</v>
      </c>
      <c r="JB22" s="158">
        <v>897141.58</v>
      </c>
      <c r="JC22" s="173">
        <v>4.8081903652405509E-3</v>
      </c>
      <c r="JD22" s="160">
        <v>7</v>
      </c>
      <c r="JE22" s="173">
        <v>4.6979865771812077E-3</v>
      </c>
      <c r="JG22" s="159" t="s">
        <v>45</v>
      </c>
      <c r="JH22" s="158">
        <v>897141.58000000007</v>
      </c>
      <c r="JI22" s="173">
        <v>4.8546893253287766E-3</v>
      </c>
      <c r="JJ22" s="160">
        <v>7</v>
      </c>
      <c r="JK22" s="173">
        <v>4.7619047619047623E-3</v>
      </c>
      <c r="JM22" s="159" t="s">
        <v>45</v>
      </c>
      <c r="JN22" s="158">
        <v>897141.58000000007</v>
      </c>
      <c r="JO22" s="173">
        <v>4.9171134167797816E-3</v>
      </c>
      <c r="JP22" s="160">
        <v>7</v>
      </c>
      <c r="JQ22" s="173">
        <v>4.8611111111111112E-3</v>
      </c>
      <c r="JS22" s="159" t="s">
        <v>45</v>
      </c>
      <c r="JT22" s="158">
        <v>897141.58000000007</v>
      </c>
      <c r="JU22" s="173">
        <v>5.0153367247170177E-3</v>
      </c>
      <c r="JV22" s="160">
        <v>7</v>
      </c>
      <c r="JW22" s="173">
        <v>4.953998584571833E-3</v>
      </c>
      <c r="JY22" s="159" t="s">
        <v>45</v>
      </c>
      <c r="JZ22" s="158">
        <v>897141.58</v>
      </c>
      <c r="KA22" s="173">
        <v>5.0822798286888626E-3</v>
      </c>
      <c r="KB22" s="160">
        <v>7</v>
      </c>
      <c r="KC22" s="173">
        <v>5.0468637346791634E-3</v>
      </c>
      <c r="KE22" s="174" t="s">
        <v>45</v>
      </c>
      <c r="KF22" s="175">
        <v>897141.58000000007</v>
      </c>
      <c r="KG22" s="176">
        <v>5.2674882858043063E-3</v>
      </c>
      <c r="KH22" s="177">
        <v>7</v>
      </c>
      <c r="KI22" s="176">
        <v>5.1928783382789315E-3</v>
      </c>
      <c r="KK22" s="174" t="s">
        <v>45</v>
      </c>
      <c r="KL22" s="175">
        <v>897141.58</v>
      </c>
      <c r="KM22" s="176">
        <v>5.312873764477013E-3</v>
      </c>
      <c r="KN22" s="177">
        <v>7</v>
      </c>
      <c r="KO22" s="176">
        <v>5.2830188679245287E-3</v>
      </c>
      <c r="KQ22" s="174" t="s">
        <v>45</v>
      </c>
      <c r="KR22" s="175">
        <v>897141.58</v>
      </c>
      <c r="KS22" s="176">
        <v>5.3731558378993889E-3</v>
      </c>
      <c r="KT22" s="177">
        <v>7</v>
      </c>
      <c r="KU22" s="176">
        <v>5.3475935828877002E-3</v>
      </c>
      <c r="KW22" s="174" t="s">
        <v>45</v>
      </c>
      <c r="KX22" s="175">
        <v>897141.58</v>
      </c>
      <c r="KY22" s="176">
        <v>5.4450418594882448E-3</v>
      </c>
      <c r="KZ22" s="177">
        <v>7</v>
      </c>
      <c r="LA22" s="176">
        <v>5.4137664346481052E-3</v>
      </c>
      <c r="LC22" s="174" t="s">
        <v>45</v>
      </c>
      <c r="LD22" s="175">
        <v>897141.58</v>
      </c>
      <c r="LE22" s="176">
        <v>5.5450583320081565E-3</v>
      </c>
      <c r="LF22" s="177">
        <v>7</v>
      </c>
      <c r="LG22" s="176">
        <v>5.5074744295830055E-3</v>
      </c>
      <c r="LI22" s="174" t="s">
        <v>45</v>
      </c>
      <c r="LJ22" s="175">
        <v>897141.58</v>
      </c>
      <c r="LK22" s="176">
        <v>5.6175519759610699E-3</v>
      </c>
      <c r="LL22" s="177">
        <v>7</v>
      </c>
      <c r="LM22" s="176">
        <v>5.608974358974359E-3</v>
      </c>
      <c r="LO22" s="174" t="s">
        <v>45</v>
      </c>
      <c r="LP22" s="175">
        <v>897141.58</v>
      </c>
      <c r="LQ22" s="176">
        <v>5.7545318017994396E-3</v>
      </c>
      <c r="LR22" s="177">
        <v>7</v>
      </c>
      <c r="LS22" s="176">
        <v>5.742411812961444E-3</v>
      </c>
      <c r="LU22" s="174" t="s">
        <v>45</v>
      </c>
      <c r="LV22" s="175">
        <v>897141.58000000007</v>
      </c>
      <c r="LW22" s="176">
        <v>5.8293253420982176E-3</v>
      </c>
      <c r="LX22" s="177">
        <v>7</v>
      </c>
      <c r="LY22" s="176">
        <v>5.8236272878535774E-3</v>
      </c>
      <c r="MA22" s="174" t="s">
        <v>45</v>
      </c>
      <c r="MB22" s="175">
        <v>897141.58000000007</v>
      </c>
      <c r="MC22" s="176">
        <v>5.9399077923228414E-3</v>
      </c>
      <c r="MD22" s="177">
        <v>7</v>
      </c>
      <c r="ME22" s="176">
        <v>5.9121621621621625E-3</v>
      </c>
      <c r="MG22" s="174" t="s">
        <v>45</v>
      </c>
      <c r="MH22" s="175">
        <v>764233.42</v>
      </c>
      <c r="MI22" s="176">
        <v>5.1470682495273366E-3</v>
      </c>
      <c r="MJ22" s="177">
        <v>6</v>
      </c>
      <c r="MK22" s="176">
        <v>5.1635111876075735E-3</v>
      </c>
      <c r="MM22" s="174" t="s">
        <v>45</v>
      </c>
      <c r="MN22" s="175">
        <v>0</v>
      </c>
      <c r="MO22" s="176">
        <v>0</v>
      </c>
      <c r="MP22" s="177">
        <v>0</v>
      </c>
      <c r="MQ22" s="176">
        <v>0</v>
      </c>
    </row>
    <row r="23" spans="1:355" s="152" customFormat="1" ht="18" x14ac:dyDescent="0.35">
      <c r="A23" s="159" t="s">
        <v>46</v>
      </c>
      <c r="B23" s="158">
        <v>0</v>
      </c>
      <c r="C23" s="173">
        <v>0</v>
      </c>
      <c r="D23" s="160">
        <v>0</v>
      </c>
      <c r="E23" s="173">
        <v>0</v>
      </c>
      <c r="G23" s="159" t="s">
        <v>46</v>
      </c>
      <c r="H23" s="158">
        <v>0</v>
      </c>
      <c r="I23" s="173">
        <v>0</v>
      </c>
      <c r="J23" s="160">
        <v>0</v>
      </c>
      <c r="K23" s="173">
        <v>0</v>
      </c>
      <c r="M23" s="159" t="s">
        <v>46</v>
      </c>
      <c r="N23" s="158">
        <v>0</v>
      </c>
      <c r="O23" s="173">
        <v>0</v>
      </c>
      <c r="P23" s="160">
        <v>0</v>
      </c>
      <c r="Q23" s="173">
        <v>0</v>
      </c>
      <c r="S23" s="159" t="s">
        <v>46</v>
      </c>
      <c r="T23" s="158">
        <v>0</v>
      </c>
      <c r="U23" s="173">
        <v>0</v>
      </c>
      <c r="V23" s="160">
        <v>0</v>
      </c>
      <c r="W23" s="173">
        <v>0</v>
      </c>
      <c r="Y23" s="159" t="s">
        <v>46</v>
      </c>
      <c r="Z23" s="158">
        <v>0</v>
      </c>
      <c r="AA23" s="173">
        <v>0</v>
      </c>
      <c r="AB23" s="160">
        <v>0</v>
      </c>
      <c r="AC23" s="173">
        <v>0</v>
      </c>
      <c r="AE23" s="159" t="s">
        <v>46</v>
      </c>
      <c r="AF23" s="158">
        <v>1084500</v>
      </c>
      <c r="AG23" s="173">
        <v>3.0365776259980558E-3</v>
      </c>
      <c r="AH23" s="160">
        <v>3</v>
      </c>
      <c r="AI23" s="173">
        <v>8.7719298245614037E-4</v>
      </c>
      <c r="AK23" s="159" t="s">
        <v>46</v>
      </c>
      <c r="AL23" s="158">
        <v>1084500</v>
      </c>
      <c r="AM23" s="173">
        <v>3.1404884382289361E-3</v>
      </c>
      <c r="AN23" s="160">
        <v>3</v>
      </c>
      <c r="AO23" s="173">
        <v>9.1659028414298811E-4</v>
      </c>
      <c r="AQ23" s="159" t="s">
        <v>46</v>
      </c>
      <c r="AR23" s="158">
        <v>1084500</v>
      </c>
      <c r="AS23" s="173">
        <v>3.2692535911182587E-3</v>
      </c>
      <c r="AT23" s="160">
        <v>3</v>
      </c>
      <c r="AU23" s="173">
        <v>9.6215522771007055E-4</v>
      </c>
      <c r="AW23" s="159" t="s">
        <v>46</v>
      </c>
      <c r="AX23" s="158">
        <v>1186874</v>
      </c>
      <c r="AY23" s="173">
        <v>3.7892805655218831E-3</v>
      </c>
      <c r="AZ23" s="160">
        <v>4</v>
      </c>
      <c r="BA23" s="173">
        <v>1.4109347442680777E-3</v>
      </c>
      <c r="BC23" s="159" t="s">
        <v>46</v>
      </c>
      <c r="BD23" s="158">
        <v>1186874</v>
      </c>
      <c r="BE23" s="173">
        <v>3.974188805719623E-3</v>
      </c>
      <c r="BF23" s="160">
        <v>4</v>
      </c>
      <c r="BG23" s="173">
        <v>1.5031942878617061E-3</v>
      </c>
      <c r="BI23" s="159" t="s">
        <v>46</v>
      </c>
      <c r="BJ23" s="158">
        <v>1145571.25</v>
      </c>
      <c r="BK23" s="173">
        <v>4.0109654761364792E-3</v>
      </c>
      <c r="BL23" s="160">
        <v>4</v>
      </c>
      <c r="BM23" s="173">
        <v>1.5936254980079682E-3</v>
      </c>
      <c r="BO23" s="159" t="s">
        <v>46</v>
      </c>
      <c r="BP23" s="158">
        <v>1581897.29</v>
      </c>
      <c r="BQ23" s="173">
        <v>5.8695704494256392E-3</v>
      </c>
      <c r="BR23" s="160">
        <v>9</v>
      </c>
      <c r="BS23" s="173">
        <v>3.8087177316969952E-3</v>
      </c>
      <c r="BU23" s="159" t="s">
        <v>46</v>
      </c>
      <c r="BV23" s="158">
        <v>1443251.95</v>
      </c>
      <c r="BW23" s="173">
        <v>5.6492263111101049E-3</v>
      </c>
      <c r="BX23" s="160">
        <v>8</v>
      </c>
      <c r="BY23" s="173">
        <v>3.669724770642202E-3</v>
      </c>
      <c r="CA23" s="159" t="s">
        <v>46</v>
      </c>
      <c r="CB23" s="158">
        <v>1740241.2</v>
      </c>
      <c r="CC23" s="173">
        <v>7.0590977171606801E-3</v>
      </c>
      <c r="CD23" s="160">
        <v>9</v>
      </c>
      <c r="CE23" s="173">
        <v>4.3082814743896601E-3</v>
      </c>
      <c r="CG23" s="159" t="s">
        <v>46</v>
      </c>
      <c r="CH23" s="158">
        <v>1082560.5</v>
      </c>
      <c r="CI23" s="173">
        <v>4.4504914729409234E-3</v>
      </c>
      <c r="CJ23" s="160">
        <v>4</v>
      </c>
      <c r="CK23" s="173">
        <v>1.9540791402051783E-3</v>
      </c>
      <c r="CM23" s="159" t="s">
        <v>46</v>
      </c>
      <c r="CN23" s="158">
        <v>785571.25</v>
      </c>
      <c r="CO23" s="173">
        <v>3.2706063576399369E-3</v>
      </c>
      <c r="CP23" s="160">
        <v>3</v>
      </c>
      <c r="CQ23" s="173">
        <v>1.4895729890764648E-3</v>
      </c>
      <c r="CS23" s="159" t="s">
        <v>46</v>
      </c>
      <c r="CT23" s="158">
        <v>785571.25</v>
      </c>
      <c r="CU23" s="173">
        <v>3.2835295392663146E-3</v>
      </c>
      <c r="CV23" s="160">
        <v>3</v>
      </c>
      <c r="CW23" s="173">
        <v>1.5022533800701052E-3</v>
      </c>
      <c r="CY23" s="159" t="s">
        <v>46</v>
      </c>
      <c r="CZ23" s="158">
        <v>785571.25</v>
      </c>
      <c r="DA23" s="173">
        <v>3.2966607622206849E-3</v>
      </c>
      <c r="DB23" s="160">
        <v>3</v>
      </c>
      <c r="DC23" s="173">
        <v>1.5128593040847202E-3</v>
      </c>
      <c r="DE23" s="159" t="s">
        <v>46</v>
      </c>
      <c r="DF23" s="158">
        <v>785571.25</v>
      </c>
      <c r="DG23" s="173">
        <v>3.320293748558347E-3</v>
      </c>
      <c r="DH23" s="160">
        <v>3</v>
      </c>
      <c r="DI23" s="173">
        <v>1.5251652262328419E-3</v>
      </c>
      <c r="DK23" s="159" t="s">
        <v>46</v>
      </c>
      <c r="DL23" s="158">
        <v>785571.25</v>
      </c>
      <c r="DM23" s="173">
        <v>3.3342170850025254E-3</v>
      </c>
      <c r="DN23" s="160">
        <v>3</v>
      </c>
      <c r="DO23" s="173">
        <v>1.5368852459016393E-3</v>
      </c>
      <c r="DQ23" s="159" t="s">
        <v>46</v>
      </c>
      <c r="DR23" s="158">
        <v>785571.25</v>
      </c>
      <c r="DS23" s="173">
        <v>3.3566929422503633E-3</v>
      </c>
      <c r="DT23" s="160">
        <v>3</v>
      </c>
      <c r="DU23" s="173">
        <v>1.5503875968992248E-3</v>
      </c>
      <c r="DW23" s="159" t="s">
        <v>46</v>
      </c>
      <c r="DX23" s="158">
        <v>785571.25</v>
      </c>
      <c r="DY23" s="173">
        <v>3.4021763555295661E-3</v>
      </c>
      <c r="DZ23" s="160">
        <v>3</v>
      </c>
      <c r="EA23" s="173">
        <v>1.567398119122257E-3</v>
      </c>
      <c r="EC23" s="159" t="s">
        <v>46</v>
      </c>
      <c r="ED23" s="158">
        <v>785571.25</v>
      </c>
      <c r="EE23" s="173">
        <v>3.4234264258545975E-3</v>
      </c>
      <c r="EF23" s="160">
        <v>3</v>
      </c>
      <c r="EG23" s="173">
        <v>1.5781167806417674E-3</v>
      </c>
      <c r="EI23" s="159" t="s">
        <v>46</v>
      </c>
      <c r="EJ23" s="158">
        <v>785571.25</v>
      </c>
      <c r="EK23" s="173">
        <v>3.4327913070597775E-3</v>
      </c>
      <c r="EL23" s="160">
        <v>3</v>
      </c>
      <c r="EM23" s="173">
        <v>1.5831134564643799E-3</v>
      </c>
      <c r="EO23" s="159" t="s">
        <v>46</v>
      </c>
      <c r="EP23" s="158">
        <v>1054838.3900000001</v>
      </c>
      <c r="EQ23" s="173">
        <v>4.643473403087843E-3</v>
      </c>
      <c r="ER23" s="160">
        <v>4</v>
      </c>
      <c r="ES23" s="173">
        <v>2.1321961620469083E-3</v>
      </c>
      <c r="EU23" s="159" t="s">
        <v>46</v>
      </c>
      <c r="EV23" s="158">
        <v>1054838.3900000001</v>
      </c>
      <c r="EW23" s="173">
        <v>4.6700301152312823E-3</v>
      </c>
      <c r="EX23" s="160">
        <v>4</v>
      </c>
      <c r="EY23" s="173">
        <v>2.1540118470651588E-3</v>
      </c>
      <c r="FA23" s="159" t="s">
        <v>46</v>
      </c>
      <c r="FB23" s="158">
        <v>1054838.3900000001</v>
      </c>
      <c r="FC23" s="173">
        <v>4.69085230910156E-3</v>
      </c>
      <c r="FD23" s="160">
        <v>4</v>
      </c>
      <c r="FE23" s="173">
        <v>2.1739130434782609E-3</v>
      </c>
      <c r="FG23" s="159" t="s">
        <v>46</v>
      </c>
      <c r="FH23" s="158">
        <v>1054838.3900000001</v>
      </c>
      <c r="FI23" s="173">
        <v>4.738396761078947E-3</v>
      </c>
      <c r="FJ23" s="160">
        <v>4</v>
      </c>
      <c r="FK23" s="173">
        <v>2.206287920573635E-3</v>
      </c>
      <c r="FM23" s="159" t="s">
        <v>46</v>
      </c>
      <c r="FN23" s="158">
        <v>1054838.3900000001</v>
      </c>
      <c r="FO23" s="173">
        <v>4.7659974413308548E-3</v>
      </c>
      <c r="FP23" s="160">
        <v>4</v>
      </c>
      <c r="FQ23" s="173">
        <v>2.2222222222222222E-3</v>
      </c>
      <c r="FS23" s="159" t="s">
        <v>46</v>
      </c>
      <c r="FT23" s="158">
        <v>1054838.3900000001</v>
      </c>
      <c r="FU23" s="173">
        <v>4.8073031691403968E-3</v>
      </c>
      <c r="FV23" s="160">
        <v>4</v>
      </c>
      <c r="FW23" s="173">
        <v>2.2434099831744251E-3</v>
      </c>
      <c r="FY23" s="159" t="s">
        <v>46</v>
      </c>
      <c r="FZ23" s="158">
        <v>785571.25</v>
      </c>
      <c r="GA23" s="173">
        <v>3.6086899353982484E-3</v>
      </c>
      <c r="GB23" s="160">
        <v>3</v>
      </c>
      <c r="GC23" s="173">
        <v>1.6958733747880158E-3</v>
      </c>
      <c r="GE23" s="159" t="s">
        <v>46</v>
      </c>
      <c r="GF23" s="158">
        <v>785571.25</v>
      </c>
      <c r="GG23" s="173">
        <v>3.6408539863365002E-3</v>
      </c>
      <c r="GH23" s="160">
        <v>3</v>
      </c>
      <c r="GI23" s="173">
        <v>1.7103762827822121E-3</v>
      </c>
      <c r="GK23" s="159" t="s">
        <v>46</v>
      </c>
      <c r="GL23" s="158">
        <v>785571.25</v>
      </c>
      <c r="GM23" s="173">
        <v>3.6766959278691875E-3</v>
      </c>
      <c r="GN23" s="160">
        <v>3</v>
      </c>
      <c r="GO23" s="173">
        <v>1.7261219792865361E-3</v>
      </c>
      <c r="GQ23" s="159" t="s">
        <v>46</v>
      </c>
      <c r="GR23" s="158">
        <v>785571.25</v>
      </c>
      <c r="GS23" s="173">
        <v>3.7046322679105252E-3</v>
      </c>
      <c r="GT23" s="160">
        <v>3</v>
      </c>
      <c r="GU23" s="173">
        <v>1.7452006980802793E-3</v>
      </c>
      <c r="GW23" s="159" t="s">
        <v>46</v>
      </c>
      <c r="GX23" s="158">
        <v>785571.25</v>
      </c>
      <c r="GY23" s="173">
        <v>3.7319592548492281E-3</v>
      </c>
      <c r="GZ23" s="160">
        <v>3</v>
      </c>
      <c r="HA23" s="173">
        <v>1.7605633802816902E-3</v>
      </c>
      <c r="HC23" s="159" t="s">
        <v>46</v>
      </c>
      <c r="HD23" s="158">
        <v>785571.25</v>
      </c>
      <c r="HE23" s="173">
        <v>3.7706635162029628E-3</v>
      </c>
      <c r="HF23" s="160">
        <v>3</v>
      </c>
      <c r="HG23" s="173">
        <v>1.7783046828689982E-3</v>
      </c>
      <c r="HI23" s="159" t="s">
        <v>46</v>
      </c>
      <c r="HJ23" s="158">
        <v>785571.25</v>
      </c>
      <c r="HK23" s="173">
        <v>3.815665742141369E-3</v>
      </c>
      <c r="HL23" s="160">
        <v>3</v>
      </c>
      <c r="HM23" s="173">
        <v>1.8018018018018018E-3</v>
      </c>
      <c r="HO23" s="159" t="s">
        <v>46</v>
      </c>
      <c r="HP23" s="158">
        <v>785571.25</v>
      </c>
      <c r="HQ23" s="173">
        <v>3.8598699430632882E-3</v>
      </c>
      <c r="HR23" s="160">
        <v>3</v>
      </c>
      <c r="HS23" s="173">
        <v>1.8281535648994515E-3</v>
      </c>
      <c r="HU23" s="159" t="s">
        <v>46</v>
      </c>
      <c r="HV23" s="158">
        <v>785571.25</v>
      </c>
      <c r="HW23" s="173">
        <v>3.8819020497515926E-3</v>
      </c>
      <c r="HX23" s="160">
        <v>3</v>
      </c>
      <c r="HY23" s="173">
        <v>1.8461538461538461E-3</v>
      </c>
      <c r="IA23" s="159" t="s">
        <v>46</v>
      </c>
      <c r="IB23" s="158">
        <v>785571.25</v>
      </c>
      <c r="IC23" s="173">
        <v>3.9104722639299195E-3</v>
      </c>
      <c r="ID23" s="160">
        <v>3</v>
      </c>
      <c r="IE23" s="173">
        <v>1.869158878504673E-3</v>
      </c>
      <c r="IH23" s="159" t="s">
        <v>46</v>
      </c>
      <c r="II23" s="158">
        <v>785571.25</v>
      </c>
      <c r="IJ23" s="173">
        <v>3.9597031770796324E-3</v>
      </c>
      <c r="IK23" s="160">
        <v>3</v>
      </c>
      <c r="IL23" s="173">
        <v>1.8915510718789407E-3</v>
      </c>
      <c r="IO23" s="159" t="s">
        <v>46</v>
      </c>
      <c r="IP23" s="158">
        <v>785571.25</v>
      </c>
      <c r="IQ23" s="173">
        <v>4.0241715291296897E-3</v>
      </c>
      <c r="IR23" s="160">
        <v>3</v>
      </c>
      <c r="IS23" s="173">
        <v>1.9267822736030828E-3</v>
      </c>
      <c r="IU23" s="159" t="s">
        <v>46</v>
      </c>
      <c r="IV23" s="158">
        <v>785571.25</v>
      </c>
      <c r="IW23" s="173">
        <v>4.0670662812799761E-3</v>
      </c>
      <c r="IX23" s="160">
        <v>3</v>
      </c>
      <c r="IY23" s="173">
        <v>1.9518542615484711E-3</v>
      </c>
      <c r="JA23" s="159" t="s">
        <v>46</v>
      </c>
      <c r="JB23" s="158">
        <v>785571.25</v>
      </c>
      <c r="JC23" s="173">
        <v>4.2102341477250182E-3</v>
      </c>
      <c r="JD23" s="160">
        <v>3</v>
      </c>
      <c r="JE23" s="173">
        <v>2.0134228187919465E-3</v>
      </c>
      <c r="JG23" s="159" t="s">
        <v>46</v>
      </c>
      <c r="JH23" s="158">
        <v>785571.25</v>
      </c>
      <c r="JI23" s="173">
        <v>4.2509504036811934E-3</v>
      </c>
      <c r="JJ23" s="160">
        <v>3</v>
      </c>
      <c r="JK23" s="173">
        <v>2.0408163265306124E-3</v>
      </c>
      <c r="JM23" s="159" t="s">
        <v>46</v>
      </c>
      <c r="JN23" s="158">
        <v>785571.25</v>
      </c>
      <c r="JO23" s="173">
        <v>4.3056113096569043E-3</v>
      </c>
      <c r="JP23" s="160">
        <v>3</v>
      </c>
      <c r="JQ23" s="173">
        <v>2.0833333333333333E-3</v>
      </c>
      <c r="JS23" s="159" t="s">
        <v>46</v>
      </c>
      <c r="JT23" s="158">
        <v>785571.25</v>
      </c>
      <c r="JU23" s="173">
        <v>4.391619369605913E-3</v>
      </c>
      <c r="JV23" s="160">
        <v>3</v>
      </c>
      <c r="JW23" s="173">
        <v>2.1231422505307855E-3</v>
      </c>
      <c r="JY23" s="159" t="s">
        <v>46</v>
      </c>
      <c r="JZ23" s="158">
        <v>785571.25</v>
      </c>
      <c r="KA23" s="173">
        <v>4.45023729462288E-3</v>
      </c>
      <c r="KB23" s="160">
        <v>3</v>
      </c>
      <c r="KC23" s="173">
        <v>2.1629416005767843E-3</v>
      </c>
      <c r="KE23" s="174" t="s">
        <v>46</v>
      </c>
      <c r="KF23" s="175">
        <v>61071.25</v>
      </c>
      <c r="KG23" s="176">
        <v>3.5857450055366537E-4</v>
      </c>
      <c r="KH23" s="177">
        <v>1</v>
      </c>
      <c r="KI23" s="176">
        <v>7.4183976261127599E-4</v>
      </c>
      <c r="KK23" s="174" t="s">
        <v>46</v>
      </c>
      <c r="KL23" s="175">
        <v>61071.25</v>
      </c>
      <c r="KM23" s="176">
        <v>3.6166403288187445E-4</v>
      </c>
      <c r="KN23" s="177">
        <v>1</v>
      </c>
      <c r="KO23" s="176">
        <v>7.5471698113207543E-4</v>
      </c>
      <c r="KQ23" s="174" t="s">
        <v>46</v>
      </c>
      <c r="KR23" s="175">
        <v>61071.25</v>
      </c>
      <c r="KS23" s="176">
        <v>3.6576762328339866E-4</v>
      </c>
      <c r="KT23" s="177">
        <v>1</v>
      </c>
      <c r="KU23" s="176">
        <v>7.6394194041252863E-4</v>
      </c>
      <c r="KW23" s="174" t="s">
        <v>46</v>
      </c>
      <c r="KX23" s="175">
        <v>61071.25</v>
      </c>
      <c r="KY23" s="176">
        <v>3.7066113094576605E-4</v>
      </c>
      <c r="KZ23" s="177">
        <v>1</v>
      </c>
      <c r="LA23" s="176">
        <v>7.7339520494972935E-4</v>
      </c>
      <c r="LC23" s="174" t="s">
        <v>46</v>
      </c>
      <c r="LD23" s="175">
        <v>61071.25</v>
      </c>
      <c r="LE23" s="176">
        <v>3.7746956690899687E-4</v>
      </c>
      <c r="LF23" s="177">
        <v>1</v>
      </c>
      <c r="LG23" s="176">
        <v>7.8678206136900079E-4</v>
      </c>
      <c r="LI23" s="174" t="s">
        <v>46</v>
      </c>
      <c r="LJ23" s="175">
        <v>61071.25</v>
      </c>
      <c r="LK23" s="176">
        <v>3.8240443733742954E-4</v>
      </c>
      <c r="LL23" s="177">
        <v>1</v>
      </c>
      <c r="LM23" s="176">
        <v>8.0128205128205125E-4</v>
      </c>
      <c r="LO23" s="174" t="s">
        <v>46</v>
      </c>
      <c r="LP23" s="175">
        <v>61071.25</v>
      </c>
      <c r="LQ23" s="176">
        <v>3.9172908505772752E-4</v>
      </c>
      <c r="LR23" s="177">
        <v>1</v>
      </c>
      <c r="LS23" s="176">
        <v>8.2034454470877774E-4</v>
      </c>
      <c r="LU23" s="174" t="s">
        <v>46</v>
      </c>
      <c r="LV23" s="175">
        <v>61071.25</v>
      </c>
      <c r="LW23" s="176">
        <v>3.9682051666651739E-4</v>
      </c>
      <c r="LX23" s="177">
        <v>1</v>
      </c>
      <c r="LY23" s="176">
        <v>8.3194675540765393E-4</v>
      </c>
      <c r="MA23" s="174" t="s">
        <v>46</v>
      </c>
      <c r="MB23" s="175">
        <v>61071.25</v>
      </c>
      <c r="MC23" s="176">
        <v>4.0434821197552373E-4</v>
      </c>
      <c r="MD23" s="177">
        <v>1</v>
      </c>
      <c r="ME23" s="176">
        <v>8.4459459459459464E-4</v>
      </c>
      <c r="MG23" s="174" t="s">
        <v>46</v>
      </c>
      <c r="MH23" s="175">
        <v>61071.25</v>
      </c>
      <c r="MI23" s="176">
        <v>4.1131136588340553E-4</v>
      </c>
      <c r="MJ23" s="177">
        <v>1</v>
      </c>
      <c r="MK23" s="176">
        <v>8.6058519793459555E-4</v>
      </c>
      <c r="MM23" s="174" t="s">
        <v>46</v>
      </c>
      <c r="MN23" s="175">
        <v>0</v>
      </c>
      <c r="MO23" s="176">
        <v>0</v>
      </c>
      <c r="MP23" s="177">
        <v>0</v>
      </c>
      <c r="MQ23" s="176">
        <v>0</v>
      </c>
    </row>
    <row r="24" spans="1:355" s="152" customFormat="1" ht="18" x14ac:dyDescent="0.35">
      <c r="A24" s="159" t="s">
        <v>25</v>
      </c>
      <c r="B24" s="158">
        <v>0</v>
      </c>
      <c r="C24" s="173">
        <v>0</v>
      </c>
      <c r="D24" s="160">
        <v>0</v>
      </c>
      <c r="E24" s="173">
        <v>0</v>
      </c>
      <c r="G24" s="159" t="s">
        <v>25</v>
      </c>
      <c r="H24" s="158">
        <v>0</v>
      </c>
      <c r="I24" s="173">
        <v>0</v>
      </c>
      <c r="J24" s="160">
        <v>0</v>
      </c>
      <c r="K24" s="173">
        <v>0</v>
      </c>
      <c r="M24" s="159" t="s">
        <v>25</v>
      </c>
      <c r="N24" s="158">
        <v>946272.25</v>
      </c>
      <c r="O24" s="173">
        <v>2.4274157191333423E-3</v>
      </c>
      <c r="P24" s="160">
        <v>5</v>
      </c>
      <c r="Q24" s="173">
        <v>1.3217023526301878E-3</v>
      </c>
      <c r="S24" s="159" t="s">
        <v>25</v>
      </c>
      <c r="T24" s="158">
        <v>946272.25</v>
      </c>
      <c r="U24" s="173">
        <v>2.4897539038940806E-3</v>
      </c>
      <c r="V24" s="160">
        <v>5</v>
      </c>
      <c r="W24" s="173">
        <v>1.3702384214853384E-3</v>
      </c>
      <c r="Y24" s="159" t="s">
        <v>25</v>
      </c>
      <c r="Z24" s="158">
        <v>1082947.24</v>
      </c>
      <c r="AA24" s="173">
        <v>2.969093250417173E-3</v>
      </c>
      <c r="AB24" s="160">
        <v>6</v>
      </c>
      <c r="AC24" s="173">
        <v>1.6930022573363431E-3</v>
      </c>
      <c r="AE24" s="159" t="s">
        <v>25</v>
      </c>
      <c r="AF24" s="158">
        <v>655902.25</v>
      </c>
      <c r="AG24" s="173">
        <v>1.8365127682727371E-3</v>
      </c>
      <c r="AH24" s="160">
        <v>3</v>
      </c>
      <c r="AI24" s="173">
        <v>8.7719298245614037E-4</v>
      </c>
      <c r="AK24" s="159" t="s">
        <v>25</v>
      </c>
      <c r="AL24" s="158">
        <v>196030</v>
      </c>
      <c r="AM24" s="173">
        <v>5.6766246984418474E-4</v>
      </c>
      <c r="AN24" s="160">
        <v>1</v>
      </c>
      <c r="AO24" s="173">
        <v>3.0553009471432935E-4</v>
      </c>
      <c r="AQ24" s="159" t="s">
        <v>25</v>
      </c>
      <c r="AR24" s="158">
        <v>196030</v>
      </c>
      <c r="AS24" s="173">
        <v>5.9093755783025566E-4</v>
      </c>
      <c r="AT24" s="160">
        <v>1</v>
      </c>
      <c r="AU24" s="173">
        <v>3.2071840923669016E-4</v>
      </c>
      <c r="AW24" s="159" t="s">
        <v>25</v>
      </c>
      <c r="AX24" s="158">
        <v>374995</v>
      </c>
      <c r="AY24" s="173">
        <v>1.1972300898561081E-3</v>
      </c>
      <c r="AZ24" s="160">
        <v>2</v>
      </c>
      <c r="BA24" s="173">
        <v>7.0546737213403885E-4</v>
      </c>
      <c r="BC24" s="159" t="s">
        <v>25</v>
      </c>
      <c r="BD24" s="158">
        <v>443675</v>
      </c>
      <c r="BE24" s="173">
        <v>1.4856237632450064E-3</v>
      </c>
      <c r="BF24" s="160">
        <v>3</v>
      </c>
      <c r="BG24" s="173">
        <v>1.1273957158962795E-3</v>
      </c>
      <c r="BI24" s="159" t="s">
        <v>25</v>
      </c>
      <c r="BJ24" s="158">
        <v>0</v>
      </c>
      <c r="BK24" s="173">
        <v>0</v>
      </c>
      <c r="BL24" s="160">
        <v>0</v>
      </c>
      <c r="BM24" s="173">
        <v>0</v>
      </c>
      <c r="BO24" s="159" t="s">
        <v>25</v>
      </c>
      <c r="BP24" s="158">
        <v>364248</v>
      </c>
      <c r="BQ24" s="173">
        <v>1.3515285161544151E-3</v>
      </c>
      <c r="BR24" s="160">
        <v>1</v>
      </c>
      <c r="BS24" s="173">
        <v>4.2319085907744394E-4</v>
      </c>
      <c r="BU24" s="159" t="s">
        <v>25</v>
      </c>
      <c r="BV24" s="158">
        <v>1530230.86</v>
      </c>
      <c r="BW24" s="173">
        <v>5.9896821455080271E-3</v>
      </c>
      <c r="BX24" s="160">
        <v>8</v>
      </c>
      <c r="BY24" s="173">
        <v>3.669724770642202E-3</v>
      </c>
      <c r="CA24" s="159" t="s">
        <v>25</v>
      </c>
      <c r="CB24" s="158">
        <v>364248</v>
      </c>
      <c r="CC24" s="173">
        <v>1.4775320945627213E-3</v>
      </c>
      <c r="CD24" s="160">
        <v>1</v>
      </c>
      <c r="CE24" s="173">
        <v>4.7869794159885112E-4</v>
      </c>
      <c r="CG24" s="159" t="s">
        <v>25</v>
      </c>
      <c r="CH24" s="158">
        <v>364248</v>
      </c>
      <c r="CI24" s="173">
        <v>1.4974522144820409E-3</v>
      </c>
      <c r="CJ24" s="160">
        <v>1</v>
      </c>
      <c r="CK24" s="173">
        <v>4.8851978505129456E-4</v>
      </c>
      <c r="CM24" s="159" t="s">
        <v>25</v>
      </c>
      <c r="CN24" s="158">
        <v>661262.25</v>
      </c>
      <c r="CO24" s="173">
        <v>2.7530647524553493E-3</v>
      </c>
      <c r="CP24" s="160">
        <v>2</v>
      </c>
      <c r="CQ24" s="173">
        <v>9.930486593843098E-4</v>
      </c>
      <c r="CS24" s="159" t="s">
        <v>25</v>
      </c>
      <c r="CT24" s="158">
        <v>661262.25</v>
      </c>
      <c r="CU24" s="173">
        <v>2.7639429664421994E-3</v>
      </c>
      <c r="CV24" s="160">
        <v>2</v>
      </c>
      <c r="CW24" s="173">
        <v>1.00150225338007E-3</v>
      </c>
      <c r="CY24" s="159" t="s">
        <v>25</v>
      </c>
      <c r="CZ24" s="158">
        <v>661262.25</v>
      </c>
      <c r="DA24" s="173">
        <v>2.7749963012429044E-3</v>
      </c>
      <c r="DB24" s="160">
        <v>2</v>
      </c>
      <c r="DC24" s="173">
        <v>1.0085728693898135E-3</v>
      </c>
      <c r="DE24" s="159" t="s">
        <v>25</v>
      </c>
      <c r="DF24" s="158">
        <v>661262.25</v>
      </c>
      <c r="DG24" s="173">
        <v>2.7948895976432778E-3</v>
      </c>
      <c r="DH24" s="160">
        <v>2</v>
      </c>
      <c r="DI24" s="173">
        <v>1.0167768174885613E-3</v>
      </c>
      <c r="DK24" s="159" t="s">
        <v>25</v>
      </c>
      <c r="DL24" s="158">
        <v>661262.25</v>
      </c>
      <c r="DM24" s="173">
        <v>2.8066097016880534E-3</v>
      </c>
      <c r="DN24" s="160">
        <v>2</v>
      </c>
      <c r="DO24" s="173">
        <v>1.0245901639344263E-3</v>
      </c>
      <c r="DQ24" s="159" t="s">
        <v>25</v>
      </c>
      <c r="DR24" s="158">
        <v>716112.32000000007</v>
      </c>
      <c r="DS24" s="173">
        <v>3.0598996213297442E-3</v>
      </c>
      <c r="DT24" s="160">
        <v>3</v>
      </c>
      <c r="DU24" s="173">
        <v>1.5503875968992248E-3</v>
      </c>
      <c r="DW24" s="159" t="s">
        <v>25</v>
      </c>
      <c r="DX24" s="158">
        <v>716112.32000000007</v>
      </c>
      <c r="DY24" s="173">
        <v>3.1013614653125645E-3</v>
      </c>
      <c r="DZ24" s="160">
        <v>3</v>
      </c>
      <c r="EA24" s="173">
        <v>1.567398119122257E-3</v>
      </c>
      <c r="EC24" s="159" t="s">
        <v>25</v>
      </c>
      <c r="ED24" s="158">
        <v>716112.32000000007</v>
      </c>
      <c r="EE24" s="173">
        <v>3.120732639042027E-3</v>
      </c>
      <c r="EF24" s="160">
        <v>3</v>
      </c>
      <c r="EG24" s="173">
        <v>1.5781167806417674E-3</v>
      </c>
      <c r="EI24" s="159" t="s">
        <v>25</v>
      </c>
      <c r="EJ24" s="158">
        <v>661262.25</v>
      </c>
      <c r="EK24" s="173">
        <v>2.8895855130731799E-3</v>
      </c>
      <c r="EL24" s="160">
        <v>2</v>
      </c>
      <c r="EM24" s="173">
        <v>1.0554089709762533E-3</v>
      </c>
      <c r="EO24" s="159" t="s">
        <v>25</v>
      </c>
      <c r="EP24" s="158">
        <v>661262.25</v>
      </c>
      <c r="EQ24" s="173">
        <v>2.9109233219517389E-3</v>
      </c>
      <c r="ER24" s="160">
        <v>2</v>
      </c>
      <c r="ES24" s="173">
        <v>1.0660980810234541E-3</v>
      </c>
      <c r="EU24" s="159" t="s">
        <v>25</v>
      </c>
      <c r="EV24" s="158">
        <v>661262.25</v>
      </c>
      <c r="EW24" s="173">
        <v>2.9275713235708046E-3</v>
      </c>
      <c r="EX24" s="160">
        <v>2</v>
      </c>
      <c r="EY24" s="173">
        <v>1.0770059235325794E-3</v>
      </c>
      <c r="FA24" s="159" t="s">
        <v>25</v>
      </c>
      <c r="FB24" s="158">
        <v>661262.25</v>
      </c>
      <c r="FC24" s="173">
        <v>2.940624442322575E-3</v>
      </c>
      <c r="FD24" s="160">
        <v>2</v>
      </c>
      <c r="FE24" s="173">
        <v>1.0869565217391304E-3</v>
      </c>
      <c r="FG24" s="159" t="s">
        <v>25</v>
      </c>
      <c r="FH24" s="158">
        <v>661262.25</v>
      </c>
      <c r="FI24" s="173">
        <v>2.9704293409569373E-3</v>
      </c>
      <c r="FJ24" s="160">
        <v>2</v>
      </c>
      <c r="FK24" s="173">
        <v>1.1031439602868175E-3</v>
      </c>
      <c r="FM24" s="159" t="s">
        <v>25</v>
      </c>
      <c r="FN24" s="158">
        <v>661262.25</v>
      </c>
      <c r="FO24" s="173">
        <v>2.9877317904107412E-3</v>
      </c>
      <c r="FP24" s="160">
        <v>2</v>
      </c>
      <c r="FQ24" s="173">
        <v>1.1111111111111111E-3</v>
      </c>
      <c r="FS24" s="159" t="s">
        <v>25</v>
      </c>
      <c r="FT24" s="158">
        <v>661262.25</v>
      </c>
      <c r="FU24" s="173">
        <v>3.0136257271200654E-3</v>
      </c>
      <c r="FV24" s="160">
        <v>2</v>
      </c>
      <c r="FW24" s="173">
        <v>1.1217049915872126E-3</v>
      </c>
      <c r="FY24" s="159" t="s">
        <v>25</v>
      </c>
      <c r="FZ24" s="158">
        <v>661262.25</v>
      </c>
      <c r="GA24" s="173">
        <v>3.0376498964718992E-3</v>
      </c>
      <c r="GB24" s="160">
        <v>2</v>
      </c>
      <c r="GC24" s="173">
        <v>1.1305822498586771E-3</v>
      </c>
      <c r="GE24" s="159" t="s">
        <v>25</v>
      </c>
      <c r="GF24" s="158">
        <v>661262.25</v>
      </c>
      <c r="GG24" s="173">
        <v>3.064724299579883E-3</v>
      </c>
      <c r="GH24" s="160">
        <v>2</v>
      </c>
      <c r="GI24" s="173">
        <v>1.1402508551881414E-3</v>
      </c>
      <c r="GK24" s="159" t="s">
        <v>25</v>
      </c>
      <c r="GL24" s="158">
        <v>661262.25</v>
      </c>
      <c r="GM24" s="173">
        <v>3.0948946029129968E-3</v>
      </c>
      <c r="GN24" s="160">
        <v>2</v>
      </c>
      <c r="GO24" s="173">
        <v>1.1507479861910242E-3</v>
      </c>
      <c r="GQ24" s="159" t="s">
        <v>25</v>
      </c>
      <c r="GR24" s="158">
        <v>661262.25</v>
      </c>
      <c r="GS24" s="173">
        <v>3.1184102892017965E-3</v>
      </c>
      <c r="GT24" s="160">
        <v>2</v>
      </c>
      <c r="GU24" s="173">
        <v>1.1634671320535194E-3</v>
      </c>
      <c r="GW24" s="159" t="s">
        <v>25</v>
      </c>
      <c r="GX24" s="158">
        <v>661262.25</v>
      </c>
      <c r="GY24" s="173">
        <v>3.1414130465822472E-3</v>
      </c>
      <c r="GZ24" s="160">
        <v>2</v>
      </c>
      <c r="HA24" s="173">
        <v>1.1737089201877935E-3</v>
      </c>
      <c r="HC24" s="159" t="s">
        <v>25</v>
      </c>
      <c r="HD24" s="158">
        <v>661262.25</v>
      </c>
      <c r="HE24" s="173">
        <v>3.1739927354995268E-3</v>
      </c>
      <c r="HF24" s="160">
        <v>2</v>
      </c>
      <c r="HG24" s="173">
        <v>1.1855364552459987E-3</v>
      </c>
      <c r="HI24" s="159" t="s">
        <v>25</v>
      </c>
      <c r="HJ24" s="158">
        <v>661262.25</v>
      </c>
      <c r="HK24" s="173">
        <v>3.2118737974388971E-3</v>
      </c>
      <c r="HL24" s="160">
        <v>2</v>
      </c>
      <c r="HM24" s="173">
        <v>1.2012012012012011E-3</v>
      </c>
      <c r="HO24" s="159" t="s">
        <v>25</v>
      </c>
      <c r="HP24" s="158">
        <v>661262.25</v>
      </c>
      <c r="HQ24" s="173">
        <v>3.2490831140490465E-3</v>
      </c>
      <c r="HR24" s="160">
        <v>2</v>
      </c>
      <c r="HS24" s="173">
        <v>1.2187690432663011E-3</v>
      </c>
      <c r="HU24" s="159" t="s">
        <v>25</v>
      </c>
      <c r="HV24" s="158">
        <v>661262.25</v>
      </c>
      <c r="HW24" s="173">
        <v>3.2676288544143512E-3</v>
      </c>
      <c r="HX24" s="160">
        <v>2</v>
      </c>
      <c r="HY24" s="173">
        <v>1.2307692307692308E-3</v>
      </c>
      <c r="IA24" s="159" t="s">
        <v>25</v>
      </c>
      <c r="IB24" s="158">
        <v>661262.25</v>
      </c>
      <c r="IC24" s="173">
        <v>3.2916781104309666E-3</v>
      </c>
      <c r="ID24" s="160">
        <v>2</v>
      </c>
      <c r="IE24" s="173">
        <v>1.2461059190031153E-3</v>
      </c>
      <c r="IH24" s="159" t="s">
        <v>25</v>
      </c>
      <c r="II24" s="158">
        <v>661262.25</v>
      </c>
      <c r="IJ24" s="173">
        <v>3.3331187110116696E-3</v>
      </c>
      <c r="IK24" s="160">
        <v>2</v>
      </c>
      <c r="IL24" s="173">
        <v>1.2610340479192938E-3</v>
      </c>
      <c r="IO24" s="159" t="s">
        <v>25</v>
      </c>
      <c r="IP24" s="158">
        <v>661262.25</v>
      </c>
      <c r="IQ24" s="173">
        <v>3.3873855741770576E-3</v>
      </c>
      <c r="IR24" s="160">
        <v>2</v>
      </c>
      <c r="IS24" s="173">
        <v>1.2845215157353885E-3</v>
      </c>
      <c r="IU24" s="159" t="s">
        <v>25</v>
      </c>
      <c r="IV24" s="158">
        <v>661262.25</v>
      </c>
      <c r="IW24" s="173">
        <v>3.4234926495315733E-3</v>
      </c>
      <c r="IX24" s="160">
        <v>2</v>
      </c>
      <c r="IY24" s="173">
        <v>1.3012361743656475E-3</v>
      </c>
      <c r="JA24" s="159" t="s">
        <v>25</v>
      </c>
      <c r="JB24" s="158">
        <v>661262.25</v>
      </c>
      <c r="JC24" s="173">
        <v>3.5440055953568535E-3</v>
      </c>
      <c r="JD24" s="160">
        <v>2</v>
      </c>
      <c r="JE24" s="173">
        <v>1.3422818791946308E-3</v>
      </c>
      <c r="JG24" s="159" t="s">
        <v>25</v>
      </c>
      <c r="JH24" s="158">
        <v>661262.25</v>
      </c>
      <c r="JI24" s="173">
        <v>3.5782789003246159E-3</v>
      </c>
      <c r="JJ24" s="160">
        <v>2</v>
      </c>
      <c r="JK24" s="173">
        <v>1.3605442176870747E-3</v>
      </c>
      <c r="JM24" s="159" t="s">
        <v>25</v>
      </c>
      <c r="JN24" s="158">
        <v>661262.25</v>
      </c>
      <c r="JO24" s="173">
        <v>3.6242902502467739E-3</v>
      </c>
      <c r="JP24" s="160">
        <v>2</v>
      </c>
      <c r="JQ24" s="173">
        <v>1.3888888888888889E-3</v>
      </c>
      <c r="JS24" s="159" t="s">
        <v>25</v>
      </c>
      <c r="JT24" s="158">
        <v>661262.25</v>
      </c>
      <c r="JU24" s="173">
        <v>3.6966883723012875E-3</v>
      </c>
      <c r="JV24" s="160">
        <v>2</v>
      </c>
      <c r="JW24" s="173">
        <v>1.4154281670205238E-3</v>
      </c>
      <c r="JY24" s="159" t="s">
        <v>25</v>
      </c>
      <c r="JZ24" s="158">
        <v>661262.25</v>
      </c>
      <c r="KA24" s="173">
        <v>3.7460305815369879E-3</v>
      </c>
      <c r="KB24" s="160">
        <v>2</v>
      </c>
      <c r="KC24" s="173">
        <v>1.4419610670511895E-3</v>
      </c>
      <c r="KE24" s="174" t="s">
        <v>25</v>
      </c>
      <c r="KF24" s="175">
        <v>297014.25</v>
      </c>
      <c r="KG24" s="176">
        <v>1.743893179705205E-3</v>
      </c>
      <c r="KH24" s="177">
        <v>1</v>
      </c>
      <c r="KI24" s="176">
        <v>7.4183976261127599E-4</v>
      </c>
      <c r="KK24" s="174" t="s">
        <v>25</v>
      </c>
      <c r="KL24" s="175">
        <v>297014.25</v>
      </c>
      <c r="KM24" s="176">
        <v>1.7589188280637007E-3</v>
      </c>
      <c r="KN24" s="177">
        <v>1</v>
      </c>
      <c r="KO24" s="176">
        <v>7.5471698113207543E-4</v>
      </c>
      <c r="KQ24" s="174" t="s">
        <v>25</v>
      </c>
      <c r="KR24" s="175">
        <v>297014.25</v>
      </c>
      <c r="KS24" s="176">
        <v>1.7788762519811072E-3</v>
      </c>
      <c r="KT24" s="177">
        <v>1</v>
      </c>
      <c r="KU24" s="176">
        <v>7.6394194041252863E-4</v>
      </c>
      <c r="KW24" s="174" t="s">
        <v>25</v>
      </c>
      <c r="KX24" s="175">
        <v>297014.25</v>
      </c>
      <c r="KY24" s="176">
        <v>1.8026753638088052E-3</v>
      </c>
      <c r="KZ24" s="177">
        <v>1</v>
      </c>
      <c r="LA24" s="176">
        <v>7.7339520494972935E-4</v>
      </c>
      <c r="LC24" s="174" t="s">
        <v>25</v>
      </c>
      <c r="LD24" s="175">
        <v>297014.25</v>
      </c>
      <c r="LE24" s="176">
        <v>1.8357875483685125E-3</v>
      </c>
      <c r="LF24" s="177">
        <v>1</v>
      </c>
      <c r="LG24" s="176">
        <v>7.8678206136900079E-4</v>
      </c>
      <c r="LI24" s="174" t="s">
        <v>25</v>
      </c>
      <c r="LJ24" s="175">
        <v>297014.25</v>
      </c>
      <c r="LK24" s="176">
        <v>1.8597878240980597E-3</v>
      </c>
      <c r="LL24" s="177">
        <v>1</v>
      </c>
      <c r="LM24" s="176">
        <v>8.0128205128205125E-4</v>
      </c>
      <c r="LO24" s="174" t="s">
        <v>25</v>
      </c>
      <c r="LP24" s="175">
        <v>297014.25</v>
      </c>
      <c r="LQ24" s="176">
        <v>1.905137366626803E-3</v>
      </c>
      <c r="LR24" s="177">
        <v>1</v>
      </c>
      <c r="LS24" s="176">
        <v>8.2034454470877774E-4</v>
      </c>
      <c r="LU24" s="174" t="s">
        <v>25</v>
      </c>
      <c r="LV24" s="175">
        <v>297014.25</v>
      </c>
      <c r="LW24" s="176">
        <v>1.9298990628539314E-3</v>
      </c>
      <c r="LX24" s="177">
        <v>1</v>
      </c>
      <c r="LY24" s="176">
        <v>8.3194675540765393E-4</v>
      </c>
      <c r="MA24" s="174" t="s">
        <v>25</v>
      </c>
      <c r="MB24" s="175">
        <v>297014.25</v>
      </c>
      <c r="MC24" s="176">
        <v>1.9665092972348066E-3</v>
      </c>
      <c r="MD24" s="177">
        <v>1</v>
      </c>
      <c r="ME24" s="176">
        <v>8.4459459459459464E-4</v>
      </c>
      <c r="MG24" s="174" t="s">
        <v>25</v>
      </c>
      <c r="MH24" s="175">
        <v>297014.25</v>
      </c>
      <c r="MI24" s="176">
        <v>2.0003739378895188E-3</v>
      </c>
      <c r="MJ24" s="177">
        <v>1</v>
      </c>
      <c r="MK24" s="176">
        <v>8.6058519793459555E-4</v>
      </c>
      <c r="MM24" s="174" t="s">
        <v>25</v>
      </c>
      <c r="MN24" s="175">
        <v>0</v>
      </c>
      <c r="MO24" s="176">
        <v>0</v>
      </c>
      <c r="MP24" s="177">
        <v>0</v>
      </c>
      <c r="MQ24" s="176">
        <v>0</v>
      </c>
    </row>
    <row r="25" spans="1:355" s="152" customFormat="1" ht="18" x14ac:dyDescent="0.35">
      <c r="A25" s="159" t="s">
        <v>26</v>
      </c>
      <c r="B25" s="158">
        <v>0</v>
      </c>
      <c r="C25" s="173">
        <v>0</v>
      </c>
      <c r="D25" s="160">
        <v>0</v>
      </c>
      <c r="E25" s="173">
        <v>0</v>
      </c>
      <c r="G25" s="159" t="s">
        <v>26</v>
      </c>
      <c r="H25" s="158">
        <v>0</v>
      </c>
      <c r="I25" s="173">
        <v>0</v>
      </c>
      <c r="J25" s="160">
        <v>0</v>
      </c>
      <c r="K25" s="173">
        <v>0</v>
      </c>
      <c r="M25" s="159" t="s">
        <v>26</v>
      </c>
      <c r="N25" s="158">
        <v>0</v>
      </c>
      <c r="O25" s="173">
        <v>0</v>
      </c>
      <c r="P25" s="160">
        <v>0</v>
      </c>
      <c r="Q25" s="173">
        <v>0</v>
      </c>
      <c r="S25" s="159" t="s">
        <v>26</v>
      </c>
      <c r="T25" s="158">
        <v>0</v>
      </c>
      <c r="U25" s="173">
        <v>0</v>
      </c>
      <c r="V25" s="160">
        <v>0</v>
      </c>
      <c r="W25" s="173">
        <v>0</v>
      </c>
      <c r="Y25" s="159" t="s">
        <v>26</v>
      </c>
      <c r="Z25" s="158">
        <v>238952</v>
      </c>
      <c r="AA25" s="173">
        <v>6.5512957988025748E-4</v>
      </c>
      <c r="AB25" s="160">
        <v>2</v>
      </c>
      <c r="AC25" s="173">
        <v>5.6433408577878099E-4</v>
      </c>
      <c r="AE25" s="159" t="s">
        <v>26</v>
      </c>
      <c r="AF25" s="158">
        <v>0</v>
      </c>
      <c r="AG25" s="173">
        <v>0</v>
      </c>
      <c r="AH25" s="160">
        <v>0</v>
      </c>
      <c r="AI25" s="173">
        <v>0</v>
      </c>
      <c r="AK25" s="159" t="s">
        <v>26</v>
      </c>
      <c r="AL25" s="158">
        <v>0</v>
      </c>
      <c r="AM25" s="173">
        <v>0</v>
      </c>
      <c r="AN25" s="160">
        <v>0</v>
      </c>
      <c r="AO25" s="173">
        <v>0</v>
      </c>
      <c r="AQ25" s="159" t="s">
        <v>26</v>
      </c>
      <c r="AR25" s="158">
        <v>0</v>
      </c>
      <c r="AS25" s="173">
        <v>0</v>
      </c>
      <c r="AT25" s="160">
        <v>0</v>
      </c>
      <c r="AU25" s="173">
        <v>0</v>
      </c>
      <c r="AW25" s="159" t="s">
        <v>26</v>
      </c>
      <c r="AX25" s="158">
        <v>0</v>
      </c>
      <c r="AY25" s="173">
        <v>0</v>
      </c>
      <c r="AZ25" s="160">
        <v>0</v>
      </c>
      <c r="BA25" s="173">
        <v>0</v>
      </c>
      <c r="BC25" s="159" t="s">
        <v>26</v>
      </c>
      <c r="BD25" s="158">
        <v>0</v>
      </c>
      <c r="BE25" s="173">
        <v>0</v>
      </c>
      <c r="BF25" s="160">
        <v>0</v>
      </c>
      <c r="BG25" s="173">
        <v>0</v>
      </c>
      <c r="BI25" s="159" t="s">
        <v>26</v>
      </c>
      <c r="BJ25" s="158">
        <v>0</v>
      </c>
      <c r="BK25" s="173">
        <v>0</v>
      </c>
      <c r="BL25" s="160">
        <v>0</v>
      </c>
      <c r="BM25" s="173">
        <v>0</v>
      </c>
      <c r="BO25" s="159" t="s">
        <v>26</v>
      </c>
      <c r="BP25" s="158">
        <v>0</v>
      </c>
      <c r="BQ25" s="173">
        <v>0</v>
      </c>
      <c r="BR25" s="160">
        <v>0</v>
      </c>
      <c r="BS25" s="173">
        <v>0</v>
      </c>
      <c r="BU25" s="159" t="s">
        <v>26</v>
      </c>
      <c r="BV25" s="158">
        <v>318478.09000000003</v>
      </c>
      <c r="BW25" s="173">
        <v>1.2465978691662892E-3</v>
      </c>
      <c r="BX25" s="160">
        <v>3</v>
      </c>
      <c r="BY25" s="173">
        <v>1.3761467889908258E-3</v>
      </c>
      <c r="CA25" s="159" t="s">
        <v>26</v>
      </c>
      <c r="CB25" s="158">
        <v>0</v>
      </c>
      <c r="CC25" s="173">
        <v>0</v>
      </c>
      <c r="CD25" s="160">
        <v>0</v>
      </c>
      <c r="CE25" s="173">
        <v>0</v>
      </c>
      <c r="CG25" s="159" t="s">
        <v>26</v>
      </c>
      <c r="CH25" s="158">
        <v>0</v>
      </c>
      <c r="CI25" s="173">
        <v>0</v>
      </c>
      <c r="CJ25" s="160">
        <v>0</v>
      </c>
      <c r="CK25" s="173">
        <v>0</v>
      </c>
      <c r="CM25" s="159" t="s">
        <v>26</v>
      </c>
      <c r="CN25" s="158">
        <v>0</v>
      </c>
      <c r="CO25" s="173">
        <v>0</v>
      </c>
      <c r="CP25" s="160">
        <v>0</v>
      </c>
      <c r="CQ25" s="173">
        <v>0</v>
      </c>
      <c r="CS25" s="159" t="s">
        <v>26</v>
      </c>
      <c r="CT25" s="158">
        <v>0</v>
      </c>
      <c r="CU25" s="173">
        <v>0</v>
      </c>
      <c r="CV25" s="160">
        <v>0</v>
      </c>
      <c r="CW25" s="173">
        <v>0</v>
      </c>
      <c r="CY25" s="159" t="s">
        <v>26</v>
      </c>
      <c r="CZ25" s="158">
        <v>0</v>
      </c>
      <c r="DA25" s="173">
        <v>0</v>
      </c>
      <c r="DB25" s="160">
        <v>0</v>
      </c>
      <c r="DC25" s="173">
        <v>0</v>
      </c>
      <c r="DE25" s="159" t="s">
        <v>26</v>
      </c>
      <c r="DF25" s="158">
        <v>0</v>
      </c>
      <c r="DG25" s="173">
        <v>0</v>
      </c>
      <c r="DH25" s="160">
        <v>0</v>
      </c>
      <c r="DI25" s="173">
        <v>0</v>
      </c>
      <c r="DK25" s="159" t="s">
        <v>26</v>
      </c>
      <c r="DL25" s="158">
        <v>0</v>
      </c>
      <c r="DM25" s="173">
        <v>0</v>
      </c>
      <c r="DN25" s="160">
        <v>0</v>
      </c>
      <c r="DO25" s="173">
        <v>0</v>
      </c>
      <c r="DQ25" s="159" t="s">
        <v>26</v>
      </c>
      <c r="DR25" s="158">
        <v>0</v>
      </c>
      <c r="DS25" s="173">
        <v>0</v>
      </c>
      <c r="DT25" s="160">
        <v>0</v>
      </c>
      <c r="DU25" s="173">
        <v>0</v>
      </c>
      <c r="DW25" s="159" t="s">
        <v>26</v>
      </c>
      <c r="DX25" s="158">
        <v>0</v>
      </c>
      <c r="DY25" s="173">
        <v>0</v>
      </c>
      <c r="DZ25" s="160">
        <v>0</v>
      </c>
      <c r="EA25" s="173">
        <v>0</v>
      </c>
      <c r="EC25" s="159" t="s">
        <v>26</v>
      </c>
      <c r="ED25" s="158">
        <v>0</v>
      </c>
      <c r="EE25" s="173">
        <v>0</v>
      </c>
      <c r="EF25" s="160">
        <v>0</v>
      </c>
      <c r="EG25" s="173">
        <v>0</v>
      </c>
      <c r="EI25" s="159" t="s">
        <v>26</v>
      </c>
      <c r="EJ25" s="158">
        <v>0</v>
      </c>
      <c r="EK25" s="173">
        <v>0</v>
      </c>
      <c r="EL25" s="160">
        <v>0</v>
      </c>
      <c r="EM25" s="173">
        <v>0</v>
      </c>
      <c r="EO25" s="159" t="s">
        <v>26</v>
      </c>
      <c r="EP25" s="158">
        <v>0</v>
      </c>
      <c r="EQ25" s="173">
        <v>0</v>
      </c>
      <c r="ER25" s="160">
        <v>0</v>
      </c>
      <c r="ES25" s="173">
        <v>0</v>
      </c>
      <c r="EU25" s="159" t="s">
        <v>26</v>
      </c>
      <c r="EV25" s="158">
        <v>0</v>
      </c>
      <c r="EW25" s="173">
        <v>0</v>
      </c>
      <c r="EX25" s="160">
        <v>0</v>
      </c>
      <c r="EY25" s="173">
        <v>0</v>
      </c>
      <c r="FA25" s="159" t="s">
        <v>26</v>
      </c>
      <c r="FB25" s="158">
        <v>0</v>
      </c>
      <c r="FC25" s="173">
        <v>0</v>
      </c>
      <c r="FD25" s="160">
        <v>0</v>
      </c>
      <c r="FE25" s="173">
        <v>0</v>
      </c>
      <c r="FG25" s="159" t="s">
        <v>26</v>
      </c>
      <c r="FH25" s="158">
        <v>0</v>
      </c>
      <c r="FI25" s="173">
        <v>0</v>
      </c>
      <c r="FJ25" s="160">
        <v>0</v>
      </c>
      <c r="FK25" s="173">
        <v>0</v>
      </c>
      <c r="FM25" s="159" t="s">
        <v>26</v>
      </c>
      <c r="FN25" s="158">
        <v>0</v>
      </c>
      <c r="FO25" s="173">
        <v>0</v>
      </c>
      <c r="FP25" s="160">
        <v>0</v>
      </c>
      <c r="FQ25" s="173">
        <v>0</v>
      </c>
      <c r="FS25" s="159" t="s">
        <v>26</v>
      </c>
      <c r="FT25" s="158">
        <v>0</v>
      </c>
      <c r="FU25" s="173">
        <v>0</v>
      </c>
      <c r="FV25" s="160">
        <v>0</v>
      </c>
      <c r="FW25" s="173">
        <v>0</v>
      </c>
      <c r="FY25" s="159" t="s">
        <v>26</v>
      </c>
      <c r="FZ25" s="158">
        <v>0</v>
      </c>
      <c r="GA25" s="173">
        <v>0</v>
      </c>
      <c r="GB25" s="160">
        <v>0</v>
      </c>
      <c r="GC25" s="173">
        <v>0</v>
      </c>
      <c r="GE25" s="159" t="s">
        <v>26</v>
      </c>
      <c r="GF25" s="158">
        <v>0</v>
      </c>
      <c r="GG25" s="173">
        <v>0</v>
      </c>
      <c r="GH25" s="160">
        <v>0</v>
      </c>
      <c r="GI25" s="173">
        <v>0</v>
      </c>
      <c r="GK25" s="159" t="s">
        <v>26</v>
      </c>
      <c r="GL25" s="158">
        <v>0</v>
      </c>
      <c r="GM25" s="173">
        <v>0</v>
      </c>
      <c r="GN25" s="160">
        <v>0</v>
      </c>
      <c r="GO25" s="173">
        <v>0</v>
      </c>
      <c r="GQ25" s="159" t="s">
        <v>26</v>
      </c>
      <c r="GR25" s="158">
        <v>0</v>
      </c>
      <c r="GS25" s="173">
        <v>0</v>
      </c>
      <c r="GT25" s="160">
        <v>0</v>
      </c>
      <c r="GU25" s="173">
        <v>0</v>
      </c>
      <c r="GW25" s="159" t="s">
        <v>26</v>
      </c>
      <c r="GX25" s="158">
        <v>0</v>
      </c>
      <c r="GY25" s="173">
        <v>0</v>
      </c>
      <c r="GZ25" s="160">
        <v>0</v>
      </c>
      <c r="HA25" s="173">
        <v>0</v>
      </c>
      <c r="HC25" s="159" t="s">
        <v>26</v>
      </c>
      <c r="HD25" s="158">
        <v>0</v>
      </c>
      <c r="HE25" s="173">
        <v>0</v>
      </c>
      <c r="HF25" s="160">
        <v>0</v>
      </c>
      <c r="HG25" s="173">
        <v>0</v>
      </c>
      <c r="HI25" s="159" t="s">
        <v>26</v>
      </c>
      <c r="HJ25" s="158">
        <v>0</v>
      </c>
      <c r="HK25" s="173">
        <v>0</v>
      </c>
      <c r="HL25" s="160">
        <v>0</v>
      </c>
      <c r="HM25" s="173">
        <v>0</v>
      </c>
      <c r="HO25" s="159" t="s">
        <v>26</v>
      </c>
      <c r="HP25" s="158">
        <v>0</v>
      </c>
      <c r="HQ25" s="173">
        <v>0</v>
      </c>
      <c r="HR25" s="160">
        <v>0</v>
      </c>
      <c r="HS25" s="173">
        <v>0</v>
      </c>
      <c r="HU25" s="159" t="s">
        <v>26</v>
      </c>
      <c r="HV25" s="158">
        <v>0</v>
      </c>
      <c r="HW25" s="173">
        <v>0</v>
      </c>
      <c r="HX25" s="160">
        <v>0</v>
      </c>
      <c r="HY25" s="173">
        <v>0</v>
      </c>
      <c r="IA25" s="159" t="s">
        <v>26</v>
      </c>
      <c r="IB25" s="158">
        <v>0</v>
      </c>
      <c r="IC25" s="173">
        <v>0</v>
      </c>
      <c r="ID25" s="160">
        <v>0</v>
      </c>
      <c r="IE25" s="173">
        <v>0</v>
      </c>
      <c r="IH25" s="159" t="s">
        <v>26</v>
      </c>
      <c r="II25" s="158">
        <v>0</v>
      </c>
      <c r="IJ25" s="173">
        <v>0</v>
      </c>
      <c r="IK25" s="160">
        <v>0</v>
      </c>
      <c r="IL25" s="173">
        <v>0</v>
      </c>
      <c r="IO25" s="159" t="s">
        <v>26</v>
      </c>
      <c r="IP25" s="158">
        <v>0</v>
      </c>
      <c r="IQ25" s="173">
        <v>0</v>
      </c>
      <c r="IR25" s="160">
        <v>0</v>
      </c>
      <c r="IS25" s="173">
        <v>0</v>
      </c>
      <c r="IU25" s="159" t="s">
        <v>26</v>
      </c>
      <c r="IV25" s="158">
        <v>0</v>
      </c>
      <c r="IW25" s="173">
        <v>0</v>
      </c>
      <c r="IX25" s="160">
        <v>0</v>
      </c>
      <c r="IY25" s="173">
        <v>0</v>
      </c>
      <c r="JA25" s="159" t="s">
        <v>26</v>
      </c>
      <c r="JB25" s="158">
        <v>0</v>
      </c>
      <c r="JC25" s="173">
        <v>0</v>
      </c>
      <c r="JD25" s="160">
        <v>0</v>
      </c>
      <c r="JE25" s="173">
        <v>0</v>
      </c>
      <c r="JG25" s="159" t="s">
        <v>26</v>
      </c>
      <c r="JH25" s="158">
        <v>0</v>
      </c>
      <c r="JI25" s="173">
        <v>0</v>
      </c>
      <c r="JJ25" s="160">
        <v>0</v>
      </c>
      <c r="JK25" s="173">
        <v>0</v>
      </c>
      <c r="JM25" s="159" t="s">
        <v>26</v>
      </c>
      <c r="JN25" s="158">
        <v>0</v>
      </c>
      <c r="JO25" s="173">
        <v>0</v>
      </c>
      <c r="JP25" s="160">
        <v>0</v>
      </c>
      <c r="JQ25" s="173">
        <v>0</v>
      </c>
      <c r="JS25" s="159" t="s">
        <v>26</v>
      </c>
      <c r="JT25" s="158">
        <v>0</v>
      </c>
      <c r="JU25" s="173">
        <v>0</v>
      </c>
      <c r="JV25" s="160">
        <v>0</v>
      </c>
      <c r="JW25" s="173">
        <v>0</v>
      </c>
      <c r="JY25" s="159" t="s">
        <v>26</v>
      </c>
      <c r="JZ25" s="158">
        <v>0</v>
      </c>
      <c r="KA25" s="173">
        <v>0</v>
      </c>
      <c r="KB25" s="160">
        <v>0</v>
      </c>
      <c r="KC25" s="173">
        <v>0</v>
      </c>
      <c r="KE25" s="174" t="s">
        <v>26</v>
      </c>
      <c r="KF25" s="175">
        <v>0</v>
      </c>
      <c r="KG25" s="176">
        <v>0</v>
      </c>
      <c r="KH25" s="177">
        <v>0</v>
      </c>
      <c r="KI25" s="176">
        <v>0</v>
      </c>
      <c r="KK25" s="174" t="s">
        <v>26</v>
      </c>
      <c r="KL25" s="175">
        <v>0</v>
      </c>
      <c r="KM25" s="176">
        <v>0</v>
      </c>
      <c r="KN25" s="177">
        <v>0</v>
      </c>
      <c r="KO25" s="176">
        <v>0</v>
      </c>
      <c r="KQ25" s="174" t="s">
        <v>26</v>
      </c>
      <c r="KR25" s="175">
        <v>0</v>
      </c>
      <c r="KS25" s="176">
        <v>0</v>
      </c>
      <c r="KT25" s="177">
        <v>0</v>
      </c>
      <c r="KU25" s="176">
        <v>0</v>
      </c>
      <c r="KW25" s="174" t="s">
        <v>26</v>
      </c>
      <c r="KX25" s="175">
        <v>0</v>
      </c>
      <c r="KY25" s="176">
        <v>0</v>
      </c>
      <c r="KZ25" s="177">
        <v>0</v>
      </c>
      <c r="LA25" s="176">
        <v>0</v>
      </c>
      <c r="LC25" s="174" t="s">
        <v>26</v>
      </c>
      <c r="LD25" s="175">
        <v>0</v>
      </c>
      <c r="LE25" s="176">
        <v>0</v>
      </c>
      <c r="LF25" s="177">
        <v>0</v>
      </c>
      <c r="LG25" s="176">
        <v>0</v>
      </c>
      <c r="LI25" s="174" t="s">
        <v>26</v>
      </c>
      <c r="LJ25" s="175">
        <v>0</v>
      </c>
      <c r="LK25" s="176">
        <v>0</v>
      </c>
      <c r="LL25" s="177">
        <v>0</v>
      </c>
      <c r="LM25" s="176">
        <v>0</v>
      </c>
      <c r="LO25" s="174" t="s">
        <v>26</v>
      </c>
      <c r="LP25" s="175">
        <v>0</v>
      </c>
      <c r="LQ25" s="176">
        <v>0</v>
      </c>
      <c r="LR25" s="177">
        <v>0</v>
      </c>
      <c r="LS25" s="176">
        <v>0</v>
      </c>
      <c r="LU25" s="174" t="s">
        <v>26</v>
      </c>
      <c r="LV25" s="175">
        <v>0</v>
      </c>
      <c r="LW25" s="176">
        <v>0</v>
      </c>
      <c r="LX25" s="177">
        <v>0</v>
      </c>
      <c r="LY25" s="176">
        <v>0</v>
      </c>
      <c r="MA25" s="174" t="s">
        <v>26</v>
      </c>
      <c r="MB25" s="175">
        <v>0</v>
      </c>
      <c r="MC25" s="176">
        <v>0</v>
      </c>
      <c r="MD25" s="177">
        <v>0</v>
      </c>
      <c r="ME25" s="176">
        <v>0</v>
      </c>
      <c r="MG25" s="174" t="s">
        <v>26</v>
      </c>
      <c r="MH25" s="175">
        <v>0</v>
      </c>
      <c r="MI25" s="176">
        <v>0</v>
      </c>
      <c r="MJ25" s="177">
        <v>0</v>
      </c>
      <c r="MK25" s="176">
        <v>0</v>
      </c>
      <c r="MM25" s="174" t="s">
        <v>26</v>
      </c>
      <c r="MN25" s="175">
        <v>0</v>
      </c>
      <c r="MO25" s="176">
        <v>0</v>
      </c>
      <c r="MP25" s="177">
        <v>0</v>
      </c>
      <c r="MQ25" s="176">
        <v>0</v>
      </c>
    </row>
    <row r="26" spans="1:355" s="152" customFormat="1" ht="18" x14ac:dyDescent="0.35">
      <c r="A26" s="159" t="s">
        <v>27</v>
      </c>
      <c r="B26" s="158">
        <v>0</v>
      </c>
      <c r="C26" s="173">
        <v>0</v>
      </c>
      <c r="D26" s="160">
        <v>0</v>
      </c>
      <c r="E26" s="173">
        <v>0</v>
      </c>
      <c r="G26" s="159" t="s">
        <v>27</v>
      </c>
      <c r="H26" s="158">
        <v>0</v>
      </c>
      <c r="I26" s="173">
        <v>0</v>
      </c>
      <c r="J26" s="160">
        <v>0</v>
      </c>
      <c r="K26" s="173">
        <v>0</v>
      </c>
      <c r="M26" s="159" t="s">
        <v>27</v>
      </c>
      <c r="N26" s="158">
        <v>0</v>
      </c>
      <c r="O26" s="173">
        <v>0</v>
      </c>
      <c r="P26" s="160">
        <v>0</v>
      </c>
      <c r="Q26" s="173">
        <v>0</v>
      </c>
      <c r="S26" s="159" t="s">
        <v>27</v>
      </c>
      <c r="T26" s="158">
        <v>0</v>
      </c>
      <c r="U26" s="173">
        <v>0</v>
      </c>
      <c r="V26" s="160">
        <v>0</v>
      </c>
      <c r="W26" s="173">
        <v>0</v>
      </c>
      <c r="Y26" s="159" t="s">
        <v>27</v>
      </c>
      <c r="Z26" s="158">
        <v>0</v>
      </c>
      <c r="AA26" s="173">
        <v>0</v>
      </c>
      <c r="AB26" s="160">
        <v>0</v>
      </c>
      <c r="AC26" s="173">
        <v>0</v>
      </c>
      <c r="AE26" s="159" t="s">
        <v>27</v>
      </c>
      <c r="AF26" s="158">
        <v>0</v>
      </c>
      <c r="AG26" s="173">
        <v>0</v>
      </c>
      <c r="AH26" s="160">
        <v>0</v>
      </c>
      <c r="AI26" s="173">
        <v>0</v>
      </c>
      <c r="AK26" s="159" t="s">
        <v>27</v>
      </c>
      <c r="AL26" s="158">
        <v>0</v>
      </c>
      <c r="AM26" s="173">
        <v>0</v>
      </c>
      <c r="AN26" s="160">
        <v>0</v>
      </c>
      <c r="AO26" s="173">
        <v>0</v>
      </c>
      <c r="AQ26" s="159" t="s">
        <v>27</v>
      </c>
      <c r="AR26" s="158">
        <v>0</v>
      </c>
      <c r="AS26" s="173">
        <v>0</v>
      </c>
      <c r="AT26" s="160">
        <v>0</v>
      </c>
      <c r="AU26" s="173">
        <v>0</v>
      </c>
      <c r="AW26" s="159" t="s">
        <v>27</v>
      </c>
      <c r="AX26" s="158">
        <v>0</v>
      </c>
      <c r="AY26" s="173">
        <v>0</v>
      </c>
      <c r="AZ26" s="160">
        <v>0</v>
      </c>
      <c r="BA26" s="173">
        <v>0</v>
      </c>
      <c r="BC26" s="159" t="s">
        <v>27</v>
      </c>
      <c r="BD26" s="158">
        <v>159551.56</v>
      </c>
      <c r="BE26" s="173">
        <v>5.3425049641925152E-4</v>
      </c>
      <c r="BF26" s="160">
        <v>1</v>
      </c>
      <c r="BG26" s="173">
        <v>3.7579857196542651E-4</v>
      </c>
      <c r="BI26" s="159" t="s">
        <v>27</v>
      </c>
      <c r="BJ26" s="158">
        <v>338516.56</v>
      </c>
      <c r="BK26" s="173">
        <v>1.1852411932129782E-3</v>
      </c>
      <c r="BL26" s="160">
        <v>2</v>
      </c>
      <c r="BM26" s="173">
        <v>7.9681274900398409E-4</v>
      </c>
      <c r="BO26" s="159" t="s">
        <v>27</v>
      </c>
      <c r="BP26" s="158">
        <v>338516.56</v>
      </c>
      <c r="BQ26" s="173">
        <v>1.2560529749799504E-3</v>
      </c>
      <c r="BR26" s="160">
        <v>2</v>
      </c>
      <c r="BS26" s="173">
        <v>8.4638171815488788E-4</v>
      </c>
      <c r="BU26" s="159" t="s">
        <v>27</v>
      </c>
      <c r="BV26" s="158">
        <v>603622.47</v>
      </c>
      <c r="BW26" s="173">
        <v>2.3627197867297318E-3</v>
      </c>
      <c r="BX26" s="160">
        <v>6</v>
      </c>
      <c r="BY26" s="173">
        <v>2.7522935779816515E-3</v>
      </c>
      <c r="CA26" s="159" t="s">
        <v>27</v>
      </c>
      <c r="CB26" s="158">
        <v>68125</v>
      </c>
      <c r="CC26" s="173">
        <v>2.7634159677495935E-4</v>
      </c>
      <c r="CD26" s="160">
        <v>1</v>
      </c>
      <c r="CE26" s="173">
        <v>4.7869794159885112E-4</v>
      </c>
      <c r="CG26" s="159" t="s">
        <v>27</v>
      </c>
      <c r="CH26" s="158">
        <v>68125</v>
      </c>
      <c r="CI26" s="173">
        <v>2.8006724020883861E-4</v>
      </c>
      <c r="CJ26" s="160">
        <v>1</v>
      </c>
      <c r="CK26" s="173">
        <v>4.8851978505129456E-4</v>
      </c>
      <c r="CM26" s="159" t="s">
        <v>27</v>
      </c>
      <c r="CN26" s="158">
        <v>68125</v>
      </c>
      <c r="CO26" s="173">
        <v>2.8362807080098808E-4</v>
      </c>
      <c r="CP26" s="160">
        <v>1</v>
      </c>
      <c r="CQ26" s="173">
        <v>4.965243296921549E-4</v>
      </c>
      <c r="CS26" s="159" t="s">
        <v>27</v>
      </c>
      <c r="CT26" s="158">
        <v>0</v>
      </c>
      <c r="CU26" s="173">
        <v>0</v>
      </c>
      <c r="CV26" s="160">
        <v>0</v>
      </c>
      <c r="CW26" s="173">
        <v>0</v>
      </c>
      <c r="CY26" s="159" t="s">
        <v>27</v>
      </c>
      <c r="CZ26" s="158">
        <v>0</v>
      </c>
      <c r="DA26" s="173">
        <v>0</v>
      </c>
      <c r="DB26" s="160">
        <v>0</v>
      </c>
      <c r="DC26" s="173">
        <v>0</v>
      </c>
      <c r="DE26" s="159" t="s">
        <v>27</v>
      </c>
      <c r="DF26" s="158">
        <v>0</v>
      </c>
      <c r="DG26" s="173">
        <v>0</v>
      </c>
      <c r="DH26" s="160">
        <v>0</v>
      </c>
      <c r="DI26" s="173">
        <v>0</v>
      </c>
      <c r="DK26" s="159" t="s">
        <v>27</v>
      </c>
      <c r="DL26" s="158">
        <v>0</v>
      </c>
      <c r="DM26" s="173">
        <v>0</v>
      </c>
      <c r="DN26" s="160">
        <v>0</v>
      </c>
      <c r="DO26" s="173">
        <v>0</v>
      </c>
      <c r="DQ26" s="159" t="s">
        <v>27</v>
      </c>
      <c r="DR26" s="158">
        <v>0</v>
      </c>
      <c r="DS26" s="173">
        <v>0</v>
      </c>
      <c r="DT26" s="160">
        <v>0</v>
      </c>
      <c r="DU26" s="173">
        <v>0</v>
      </c>
      <c r="DW26" s="159" t="s">
        <v>27</v>
      </c>
      <c r="DX26" s="158">
        <v>0</v>
      </c>
      <c r="DY26" s="173">
        <v>0</v>
      </c>
      <c r="DZ26" s="160">
        <v>0</v>
      </c>
      <c r="EA26" s="173">
        <v>0</v>
      </c>
      <c r="EC26" s="159" t="s">
        <v>27</v>
      </c>
      <c r="ED26" s="158">
        <v>0</v>
      </c>
      <c r="EE26" s="173">
        <v>0</v>
      </c>
      <c r="EF26" s="160">
        <v>0</v>
      </c>
      <c r="EG26" s="173">
        <v>0</v>
      </c>
      <c r="EI26" s="159" t="s">
        <v>27</v>
      </c>
      <c r="EJ26" s="158">
        <v>59344.36</v>
      </c>
      <c r="EK26" s="173">
        <v>2.5932313985653873E-4</v>
      </c>
      <c r="EL26" s="160">
        <v>1</v>
      </c>
      <c r="EM26" s="173">
        <v>5.2770448548812663E-4</v>
      </c>
      <c r="EO26" s="159" t="s">
        <v>27</v>
      </c>
      <c r="EP26" s="158">
        <v>59344.36</v>
      </c>
      <c r="EQ26" s="173">
        <v>2.6123808148779081E-4</v>
      </c>
      <c r="ER26" s="160">
        <v>1</v>
      </c>
      <c r="ES26" s="173">
        <v>5.3304904051172707E-4</v>
      </c>
      <c r="EU26" s="159" t="s">
        <v>27</v>
      </c>
      <c r="EV26" s="158">
        <v>59344.36</v>
      </c>
      <c r="EW26" s="173">
        <v>2.6273214076814806E-4</v>
      </c>
      <c r="EX26" s="160">
        <v>1</v>
      </c>
      <c r="EY26" s="173">
        <v>5.3850296176628971E-4</v>
      </c>
      <c r="FA26" s="159" t="s">
        <v>27</v>
      </c>
      <c r="FB26" s="158">
        <v>59250.59</v>
      </c>
      <c r="FC26" s="173">
        <v>2.6348658671507941E-4</v>
      </c>
      <c r="FD26" s="160">
        <v>1</v>
      </c>
      <c r="FE26" s="173">
        <v>5.4347826086956522E-4</v>
      </c>
      <c r="FG26" s="159" t="s">
        <v>27</v>
      </c>
      <c r="FH26" s="158">
        <v>59250.59</v>
      </c>
      <c r="FI26" s="173">
        <v>2.6615717289926906E-4</v>
      </c>
      <c r="FJ26" s="160">
        <v>1</v>
      </c>
      <c r="FK26" s="173">
        <v>5.5157198014340876E-4</v>
      </c>
      <c r="FM26" s="159" t="s">
        <v>27</v>
      </c>
      <c r="FN26" s="158">
        <v>59250.59</v>
      </c>
      <c r="FO26" s="173">
        <v>2.6770751142015552E-4</v>
      </c>
      <c r="FP26" s="160">
        <v>1</v>
      </c>
      <c r="FQ26" s="173">
        <v>5.5555555555555556E-4</v>
      </c>
      <c r="FS26" s="159" t="s">
        <v>27</v>
      </c>
      <c r="FT26" s="158">
        <v>59250.59</v>
      </c>
      <c r="FU26" s="173">
        <v>2.700276665892282E-4</v>
      </c>
      <c r="FV26" s="160">
        <v>1</v>
      </c>
      <c r="FW26" s="173">
        <v>5.6085249579360629E-4</v>
      </c>
      <c r="FY26" s="159" t="s">
        <v>27</v>
      </c>
      <c r="FZ26" s="158">
        <v>59250.59</v>
      </c>
      <c r="GA26" s="173">
        <v>2.7218028638319961E-4</v>
      </c>
      <c r="GB26" s="160">
        <v>1</v>
      </c>
      <c r="GC26" s="173">
        <v>5.6529112492933857E-4</v>
      </c>
      <c r="GE26" s="159" t="s">
        <v>27</v>
      </c>
      <c r="GF26" s="158">
        <v>59250.59</v>
      </c>
      <c r="GG26" s="173">
        <v>2.7460621400578184E-4</v>
      </c>
      <c r="GH26" s="160">
        <v>1</v>
      </c>
      <c r="GI26" s="173">
        <v>5.7012542759407071E-4</v>
      </c>
      <c r="GK26" s="159" t="s">
        <v>27</v>
      </c>
      <c r="GL26" s="158">
        <v>59250.59</v>
      </c>
      <c r="GM26" s="173">
        <v>2.7730954127565998E-4</v>
      </c>
      <c r="GN26" s="160">
        <v>1</v>
      </c>
      <c r="GO26" s="173">
        <v>5.7537399309551208E-4</v>
      </c>
      <c r="GQ26" s="159" t="s">
        <v>27</v>
      </c>
      <c r="GR26" s="158">
        <v>59250.59</v>
      </c>
      <c r="GS26" s="173">
        <v>2.7941659983959021E-4</v>
      </c>
      <c r="GT26" s="160">
        <v>1</v>
      </c>
      <c r="GU26" s="173">
        <v>5.8173356602675972E-4</v>
      </c>
      <c r="GW26" s="159" t="s">
        <v>27</v>
      </c>
      <c r="GX26" s="158">
        <v>59250.59</v>
      </c>
      <c r="GY26" s="173">
        <v>2.8147769881570531E-4</v>
      </c>
      <c r="GZ26" s="160">
        <v>1</v>
      </c>
      <c r="HA26" s="173">
        <v>5.8685446009389673E-4</v>
      </c>
      <c r="HC26" s="159" t="s">
        <v>27</v>
      </c>
      <c r="HD26" s="158">
        <v>0</v>
      </c>
      <c r="HE26" s="173">
        <v>0</v>
      </c>
      <c r="HF26" s="160">
        <v>0</v>
      </c>
      <c r="HG26" s="173">
        <v>0</v>
      </c>
      <c r="HI26" s="159" t="s">
        <v>27</v>
      </c>
      <c r="HJ26" s="158">
        <v>0</v>
      </c>
      <c r="HK26" s="173">
        <v>0</v>
      </c>
      <c r="HL26" s="160">
        <v>0</v>
      </c>
      <c r="HM26" s="173">
        <v>0</v>
      </c>
      <c r="HO26" s="159" t="s">
        <v>27</v>
      </c>
      <c r="HP26" s="158">
        <v>0</v>
      </c>
      <c r="HQ26" s="173">
        <v>0</v>
      </c>
      <c r="HR26" s="160">
        <v>0</v>
      </c>
      <c r="HS26" s="173">
        <v>0</v>
      </c>
      <c r="HU26" s="159" t="s">
        <v>27</v>
      </c>
      <c r="HV26" s="158">
        <v>0</v>
      </c>
      <c r="HW26" s="173">
        <v>0</v>
      </c>
      <c r="HX26" s="160">
        <v>0</v>
      </c>
      <c r="HY26" s="173">
        <v>0</v>
      </c>
      <c r="IA26" s="159" t="s">
        <v>27</v>
      </c>
      <c r="IB26" s="158">
        <v>0</v>
      </c>
      <c r="IC26" s="173">
        <v>0</v>
      </c>
      <c r="ID26" s="160">
        <v>0</v>
      </c>
      <c r="IE26" s="173">
        <v>0</v>
      </c>
      <c r="IH26" s="159" t="s">
        <v>27</v>
      </c>
      <c r="II26" s="158">
        <v>0</v>
      </c>
      <c r="IJ26" s="173">
        <v>0</v>
      </c>
      <c r="IK26" s="160">
        <v>0</v>
      </c>
      <c r="IL26" s="173">
        <v>0</v>
      </c>
      <c r="IO26" s="159" t="s">
        <v>27</v>
      </c>
      <c r="IP26" s="158">
        <v>0</v>
      </c>
      <c r="IQ26" s="173">
        <v>0</v>
      </c>
      <c r="IR26" s="160">
        <v>0</v>
      </c>
      <c r="IS26" s="173">
        <v>0</v>
      </c>
      <c r="IU26" s="159" t="s">
        <v>27</v>
      </c>
      <c r="IV26" s="158">
        <v>0</v>
      </c>
      <c r="IW26" s="173">
        <v>0</v>
      </c>
      <c r="IX26" s="160">
        <v>0</v>
      </c>
      <c r="IY26" s="173">
        <v>0</v>
      </c>
      <c r="JA26" s="159" t="s">
        <v>27</v>
      </c>
      <c r="JB26" s="158">
        <v>0</v>
      </c>
      <c r="JC26" s="173">
        <v>0</v>
      </c>
      <c r="JD26" s="160">
        <v>0</v>
      </c>
      <c r="JE26" s="173">
        <v>0</v>
      </c>
      <c r="JG26" s="159" t="s">
        <v>27</v>
      </c>
      <c r="JH26" s="158">
        <v>0</v>
      </c>
      <c r="JI26" s="173">
        <v>0</v>
      </c>
      <c r="JJ26" s="160">
        <v>0</v>
      </c>
      <c r="JK26" s="173">
        <v>0</v>
      </c>
      <c r="JM26" s="159" t="s">
        <v>27</v>
      </c>
      <c r="JN26" s="158">
        <v>0</v>
      </c>
      <c r="JO26" s="173">
        <v>0</v>
      </c>
      <c r="JP26" s="160">
        <v>0</v>
      </c>
      <c r="JQ26" s="173">
        <v>0</v>
      </c>
      <c r="JS26" s="159" t="s">
        <v>27</v>
      </c>
      <c r="JT26" s="158">
        <v>0</v>
      </c>
      <c r="JU26" s="173">
        <v>0</v>
      </c>
      <c r="JV26" s="160">
        <v>0</v>
      </c>
      <c r="JW26" s="173">
        <v>0</v>
      </c>
      <c r="JY26" s="159" t="s">
        <v>27</v>
      </c>
      <c r="JZ26" s="158">
        <v>0</v>
      </c>
      <c r="KA26" s="173">
        <v>0</v>
      </c>
      <c r="KB26" s="160">
        <v>0</v>
      </c>
      <c r="KC26" s="173">
        <v>0</v>
      </c>
      <c r="KE26" s="174" t="s">
        <v>27</v>
      </c>
      <c r="KF26" s="175">
        <v>0</v>
      </c>
      <c r="KG26" s="176">
        <v>0</v>
      </c>
      <c r="KH26" s="177">
        <v>0</v>
      </c>
      <c r="KI26" s="176">
        <v>0</v>
      </c>
      <c r="KK26" s="174" t="s">
        <v>27</v>
      </c>
      <c r="KL26" s="175">
        <v>0</v>
      </c>
      <c r="KM26" s="176">
        <v>0</v>
      </c>
      <c r="KN26" s="177">
        <v>0</v>
      </c>
      <c r="KO26" s="176">
        <v>0</v>
      </c>
      <c r="KQ26" s="174" t="s">
        <v>27</v>
      </c>
      <c r="KR26" s="175">
        <v>0</v>
      </c>
      <c r="KS26" s="176">
        <v>0</v>
      </c>
      <c r="KT26" s="177">
        <v>0</v>
      </c>
      <c r="KU26" s="176">
        <v>0</v>
      </c>
      <c r="KW26" s="174" t="s">
        <v>27</v>
      </c>
      <c r="KX26" s="175">
        <v>0</v>
      </c>
      <c r="KY26" s="176">
        <v>0</v>
      </c>
      <c r="KZ26" s="177">
        <v>0</v>
      </c>
      <c r="LA26" s="176">
        <v>0</v>
      </c>
      <c r="LC26" s="174" t="s">
        <v>27</v>
      </c>
      <c r="LD26" s="175">
        <v>0</v>
      </c>
      <c r="LE26" s="176">
        <v>0</v>
      </c>
      <c r="LF26" s="177">
        <v>0</v>
      </c>
      <c r="LG26" s="176">
        <v>0</v>
      </c>
      <c r="LI26" s="174" t="s">
        <v>27</v>
      </c>
      <c r="LJ26" s="175">
        <v>0</v>
      </c>
      <c r="LK26" s="176">
        <v>0</v>
      </c>
      <c r="LL26" s="177">
        <v>0</v>
      </c>
      <c r="LM26" s="176">
        <v>0</v>
      </c>
      <c r="LO26" s="174" t="s">
        <v>27</v>
      </c>
      <c r="LP26" s="175">
        <v>0</v>
      </c>
      <c r="LQ26" s="176">
        <v>0</v>
      </c>
      <c r="LR26" s="177">
        <v>0</v>
      </c>
      <c r="LS26" s="176">
        <v>0</v>
      </c>
      <c r="LU26" s="174" t="s">
        <v>27</v>
      </c>
      <c r="LV26" s="175">
        <v>0</v>
      </c>
      <c r="LW26" s="176">
        <v>0</v>
      </c>
      <c r="LX26" s="177">
        <v>0</v>
      </c>
      <c r="LY26" s="176">
        <v>0</v>
      </c>
      <c r="MA26" s="174" t="s">
        <v>27</v>
      </c>
      <c r="MB26" s="175">
        <v>0</v>
      </c>
      <c r="MC26" s="176">
        <v>0</v>
      </c>
      <c r="MD26" s="177">
        <v>0</v>
      </c>
      <c r="ME26" s="176">
        <v>0</v>
      </c>
      <c r="MG26" s="174" t="s">
        <v>27</v>
      </c>
      <c r="MH26" s="175">
        <v>0</v>
      </c>
      <c r="MI26" s="176">
        <v>0</v>
      </c>
      <c r="MJ26" s="177">
        <v>0</v>
      </c>
      <c r="MK26" s="176">
        <v>0</v>
      </c>
      <c r="MM26" s="174" t="s">
        <v>27</v>
      </c>
      <c r="MN26" s="175">
        <v>0</v>
      </c>
      <c r="MO26" s="176">
        <v>0</v>
      </c>
      <c r="MP26" s="177">
        <v>0</v>
      </c>
      <c r="MQ26" s="176">
        <v>0</v>
      </c>
    </row>
    <row r="27" spans="1:355" s="152" customFormat="1" ht="18" x14ac:dyDescent="0.35">
      <c r="A27" s="159" t="s">
        <v>4</v>
      </c>
      <c r="B27" s="158">
        <v>0</v>
      </c>
      <c r="C27" s="173">
        <v>0</v>
      </c>
      <c r="D27" s="160">
        <v>0</v>
      </c>
      <c r="E27" s="173">
        <v>0</v>
      </c>
      <c r="G27" s="159" t="s">
        <v>4</v>
      </c>
      <c r="H27" s="158">
        <v>0</v>
      </c>
      <c r="I27" s="173">
        <v>0</v>
      </c>
      <c r="J27" s="160">
        <v>0</v>
      </c>
      <c r="K27" s="173">
        <v>0</v>
      </c>
      <c r="M27" s="159" t="s">
        <v>4</v>
      </c>
      <c r="N27" s="158">
        <v>0</v>
      </c>
      <c r="O27" s="173">
        <v>0</v>
      </c>
      <c r="P27" s="160">
        <v>0</v>
      </c>
      <c r="Q27" s="173">
        <v>0</v>
      </c>
      <c r="S27" s="159" t="s">
        <v>4</v>
      </c>
      <c r="T27" s="158">
        <v>528467</v>
      </c>
      <c r="U27" s="173">
        <v>1.390459010426643E-3</v>
      </c>
      <c r="V27" s="160">
        <v>2</v>
      </c>
      <c r="W27" s="173">
        <v>5.4809536859413543E-4</v>
      </c>
      <c r="Y27" s="159" t="s">
        <v>4</v>
      </c>
      <c r="Z27" s="158">
        <v>238972</v>
      </c>
      <c r="AA27" s="173">
        <v>6.5518441345184335E-4</v>
      </c>
      <c r="AB27" s="160">
        <v>1</v>
      </c>
      <c r="AC27" s="173">
        <v>2.821670428893905E-4</v>
      </c>
      <c r="AE27" s="159" t="s">
        <v>4</v>
      </c>
      <c r="AF27" s="158">
        <v>204274</v>
      </c>
      <c r="AG27" s="173">
        <v>5.7196298568292013E-4</v>
      </c>
      <c r="AH27" s="160">
        <v>2</v>
      </c>
      <c r="AI27" s="173">
        <v>5.8479532163742691E-4</v>
      </c>
      <c r="AK27" s="159" t="s">
        <v>4</v>
      </c>
      <c r="AL27" s="158">
        <v>204274</v>
      </c>
      <c r="AM27" s="173">
        <v>5.9153539440366773E-4</v>
      </c>
      <c r="AN27" s="160">
        <v>2</v>
      </c>
      <c r="AO27" s="173">
        <v>6.1106018942865871E-4</v>
      </c>
      <c r="AQ27" s="159" t="s">
        <v>4</v>
      </c>
      <c r="AR27" s="158">
        <v>204274</v>
      </c>
      <c r="AS27" s="173">
        <v>6.1578931126979363E-4</v>
      </c>
      <c r="AT27" s="160">
        <v>2</v>
      </c>
      <c r="AU27" s="173">
        <v>6.4143681847338033E-4</v>
      </c>
      <c r="AW27" s="159" t="s">
        <v>4</v>
      </c>
      <c r="AX27" s="158">
        <v>0</v>
      </c>
      <c r="AY27" s="173">
        <v>0</v>
      </c>
      <c r="AZ27" s="160">
        <v>0</v>
      </c>
      <c r="BA27" s="173">
        <v>0</v>
      </c>
      <c r="BC27" s="159" t="s">
        <v>4</v>
      </c>
      <c r="BD27" s="158">
        <v>0</v>
      </c>
      <c r="BE27" s="173">
        <v>0</v>
      </c>
      <c r="BF27" s="160">
        <v>0</v>
      </c>
      <c r="BG27" s="173">
        <v>0</v>
      </c>
      <c r="BI27" s="159" t="s">
        <v>4</v>
      </c>
      <c r="BJ27" s="158">
        <v>0</v>
      </c>
      <c r="BK27" s="173">
        <v>0</v>
      </c>
      <c r="BL27" s="160">
        <v>0</v>
      </c>
      <c r="BM27" s="173">
        <v>0</v>
      </c>
      <c r="BO27" s="159" t="s">
        <v>4</v>
      </c>
      <c r="BP27" s="158">
        <v>0</v>
      </c>
      <c r="BQ27" s="173">
        <v>0</v>
      </c>
      <c r="BR27" s="160">
        <v>0</v>
      </c>
      <c r="BS27" s="173">
        <v>0</v>
      </c>
      <c r="BU27" s="159" t="s">
        <v>4</v>
      </c>
      <c r="BV27" s="158">
        <v>754065.82</v>
      </c>
      <c r="BW27" s="173">
        <v>2.9515903100999215E-3</v>
      </c>
      <c r="BX27" s="160">
        <v>6</v>
      </c>
      <c r="BY27" s="173">
        <v>2.7522935779816515E-3</v>
      </c>
      <c r="CA27" s="159" t="s">
        <v>4</v>
      </c>
      <c r="CB27" s="158">
        <v>159551.56</v>
      </c>
      <c r="CC27" s="173">
        <v>6.4720341810401067E-4</v>
      </c>
      <c r="CD27" s="160">
        <v>1</v>
      </c>
      <c r="CE27" s="173">
        <v>4.7869794159885112E-4</v>
      </c>
      <c r="CG27" s="159" t="s">
        <v>4</v>
      </c>
      <c r="CH27" s="158">
        <v>0</v>
      </c>
      <c r="CI27" s="173">
        <v>0</v>
      </c>
      <c r="CJ27" s="160">
        <v>0</v>
      </c>
      <c r="CK27" s="173">
        <v>0</v>
      </c>
      <c r="CM27" s="159" t="s">
        <v>4</v>
      </c>
      <c r="CN27" s="158">
        <v>0</v>
      </c>
      <c r="CO27" s="173">
        <v>0</v>
      </c>
      <c r="CP27" s="160">
        <v>0</v>
      </c>
      <c r="CQ27" s="173">
        <v>0</v>
      </c>
      <c r="CS27" s="159" t="s">
        <v>4</v>
      </c>
      <c r="CT27" s="158">
        <v>0</v>
      </c>
      <c r="CU27" s="173">
        <v>0</v>
      </c>
      <c r="CV27" s="160">
        <v>0</v>
      </c>
      <c r="CW27" s="173">
        <v>0</v>
      </c>
      <c r="CY27" s="159" t="s">
        <v>4</v>
      </c>
      <c r="CZ27" s="158">
        <v>0</v>
      </c>
      <c r="DA27" s="173">
        <v>0</v>
      </c>
      <c r="DB27" s="160">
        <v>0</v>
      </c>
      <c r="DC27" s="173">
        <v>0</v>
      </c>
      <c r="DE27" s="159" t="s">
        <v>4</v>
      </c>
      <c r="DF27" s="158">
        <v>0</v>
      </c>
      <c r="DG27" s="173">
        <v>0</v>
      </c>
      <c r="DH27" s="160">
        <v>0</v>
      </c>
      <c r="DI27" s="173">
        <v>0</v>
      </c>
      <c r="DK27" s="159" t="s">
        <v>4</v>
      </c>
      <c r="DL27" s="158">
        <v>0</v>
      </c>
      <c r="DM27" s="173">
        <v>0</v>
      </c>
      <c r="DN27" s="160">
        <v>0</v>
      </c>
      <c r="DO27" s="173">
        <v>0</v>
      </c>
      <c r="DQ27" s="159" t="s">
        <v>4</v>
      </c>
      <c r="DR27" s="158">
        <v>0</v>
      </c>
      <c r="DS27" s="173">
        <v>0</v>
      </c>
      <c r="DT27" s="160">
        <v>0</v>
      </c>
      <c r="DU27" s="173">
        <v>0</v>
      </c>
      <c r="DW27" s="159" t="s">
        <v>4</v>
      </c>
      <c r="DX27" s="158">
        <v>0</v>
      </c>
      <c r="DY27" s="173">
        <v>0</v>
      </c>
      <c r="DZ27" s="160">
        <v>0</v>
      </c>
      <c r="EA27" s="173">
        <v>0</v>
      </c>
      <c r="EC27" s="159" t="s">
        <v>4</v>
      </c>
      <c r="ED27" s="158">
        <v>0</v>
      </c>
      <c r="EE27" s="173">
        <v>0</v>
      </c>
      <c r="EF27" s="160">
        <v>0</v>
      </c>
      <c r="EG27" s="173">
        <v>0</v>
      </c>
      <c r="EI27" s="159" t="s">
        <v>4</v>
      </c>
      <c r="EJ27" s="158">
        <v>0</v>
      </c>
      <c r="EK27" s="173">
        <v>0</v>
      </c>
      <c r="EL27" s="160">
        <v>0</v>
      </c>
      <c r="EM27" s="173">
        <v>0</v>
      </c>
      <c r="EO27" s="159" t="s">
        <v>4</v>
      </c>
      <c r="EP27" s="158">
        <v>0</v>
      </c>
      <c r="EQ27" s="173">
        <v>0</v>
      </c>
      <c r="ER27" s="160">
        <v>0</v>
      </c>
      <c r="ES27" s="173">
        <v>0</v>
      </c>
      <c r="EU27" s="159" t="s">
        <v>4</v>
      </c>
      <c r="EV27" s="158">
        <v>0</v>
      </c>
      <c r="EW27" s="173">
        <v>0</v>
      </c>
      <c r="EX27" s="160">
        <v>0</v>
      </c>
      <c r="EY27" s="173">
        <v>0</v>
      </c>
      <c r="FA27" s="159" t="s">
        <v>4</v>
      </c>
      <c r="FB27" s="158">
        <v>0</v>
      </c>
      <c r="FC27" s="173">
        <v>0</v>
      </c>
      <c r="FD27" s="160">
        <v>0</v>
      </c>
      <c r="FE27" s="173">
        <v>0</v>
      </c>
      <c r="FG27" s="159" t="s">
        <v>4</v>
      </c>
      <c r="FH27" s="158">
        <v>0</v>
      </c>
      <c r="FI27" s="173">
        <v>0</v>
      </c>
      <c r="FJ27" s="160">
        <v>0</v>
      </c>
      <c r="FK27" s="173">
        <v>0</v>
      </c>
      <c r="FM27" s="159" t="s">
        <v>4</v>
      </c>
      <c r="FN27" s="158">
        <v>0</v>
      </c>
      <c r="FO27" s="173">
        <v>0</v>
      </c>
      <c r="FP27" s="160">
        <v>0</v>
      </c>
      <c r="FQ27" s="173">
        <v>0</v>
      </c>
      <c r="FS27" s="159" t="s">
        <v>4</v>
      </c>
      <c r="FT27" s="158">
        <v>0</v>
      </c>
      <c r="FU27" s="173">
        <v>0</v>
      </c>
      <c r="FV27" s="160">
        <v>0</v>
      </c>
      <c r="FW27" s="173">
        <v>0</v>
      </c>
      <c r="FY27" s="159" t="s">
        <v>4</v>
      </c>
      <c r="FZ27" s="158">
        <v>0</v>
      </c>
      <c r="GA27" s="173">
        <v>0</v>
      </c>
      <c r="GB27" s="160">
        <v>0</v>
      </c>
      <c r="GC27" s="173">
        <v>0</v>
      </c>
      <c r="GE27" s="159" t="s">
        <v>4</v>
      </c>
      <c r="GF27" s="158">
        <v>0</v>
      </c>
      <c r="GG27" s="173">
        <v>0</v>
      </c>
      <c r="GH27" s="160">
        <v>0</v>
      </c>
      <c r="GI27" s="173">
        <v>0</v>
      </c>
      <c r="GK27" s="159" t="s">
        <v>4</v>
      </c>
      <c r="GL27" s="158">
        <v>0</v>
      </c>
      <c r="GM27" s="173">
        <v>0</v>
      </c>
      <c r="GN27" s="160">
        <v>0</v>
      </c>
      <c r="GO27" s="173">
        <v>0</v>
      </c>
      <c r="GQ27" s="159" t="s">
        <v>4</v>
      </c>
      <c r="GR27" s="158">
        <v>0</v>
      </c>
      <c r="GS27" s="173">
        <v>0</v>
      </c>
      <c r="GT27" s="160">
        <v>0</v>
      </c>
      <c r="GU27" s="173">
        <v>0</v>
      </c>
      <c r="GW27" s="159" t="s">
        <v>4</v>
      </c>
      <c r="GX27" s="158">
        <v>0</v>
      </c>
      <c r="GY27" s="173">
        <v>0</v>
      </c>
      <c r="GZ27" s="160">
        <v>0</v>
      </c>
      <c r="HA27" s="173">
        <v>0</v>
      </c>
      <c r="HC27" s="159" t="s">
        <v>4</v>
      </c>
      <c r="HD27" s="158">
        <v>0</v>
      </c>
      <c r="HE27" s="173">
        <v>0</v>
      </c>
      <c r="HF27" s="160">
        <v>0</v>
      </c>
      <c r="HG27" s="173">
        <v>0</v>
      </c>
      <c r="HI27" s="159" t="s">
        <v>4</v>
      </c>
      <c r="HJ27" s="158">
        <v>0</v>
      </c>
      <c r="HK27" s="173">
        <v>0</v>
      </c>
      <c r="HL27" s="160">
        <v>0</v>
      </c>
      <c r="HM27" s="173">
        <v>0</v>
      </c>
      <c r="HO27" s="159" t="s">
        <v>4</v>
      </c>
      <c r="HP27" s="158">
        <v>0</v>
      </c>
      <c r="HQ27" s="173">
        <v>0</v>
      </c>
      <c r="HR27" s="160">
        <v>0</v>
      </c>
      <c r="HS27" s="173">
        <v>0</v>
      </c>
      <c r="HU27" s="159" t="s">
        <v>4</v>
      </c>
      <c r="HV27" s="158">
        <v>0</v>
      </c>
      <c r="HW27" s="173">
        <v>0</v>
      </c>
      <c r="HX27" s="160">
        <v>0</v>
      </c>
      <c r="HY27" s="173">
        <v>0</v>
      </c>
      <c r="IA27" s="159" t="s">
        <v>4</v>
      </c>
      <c r="IB27" s="158">
        <v>0</v>
      </c>
      <c r="IC27" s="173">
        <v>0</v>
      </c>
      <c r="ID27" s="160">
        <v>0</v>
      </c>
      <c r="IE27" s="173">
        <v>0</v>
      </c>
      <c r="IH27" s="159" t="s">
        <v>4</v>
      </c>
      <c r="II27" s="158">
        <v>0</v>
      </c>
      <c r="IJ27" s="173">
        <v>0</v>
      </c>
      <c r="IK27" s="160">
        <v>0</v>
      </c>
      <c r="IL27" s="173">
        <v>0</v>
      </c>
      <c r="IO27" s="159" t="s">
        <v>4</v>
      </c>
      <c r="IP27" s="158">
        <v>0</v>
      </c>
      <c r="IQ27" s="173">
        <v>0</v>
      </c>
      <c r="IR27" s="160">
        <v>0</v>
      </c>
      <c r="IS27" s="173">
        <v>0</v>
      </c>
      <c r="IU27" s="159" t="s">
        <v>4</v>
      </c>
      <c r="IV27" s="158">
        <v>0</v>
      </c>
      <c r="IW27" s="173">
        <v>0</v>
      </c>
      <c r="IX27" s="160">
        <v>0</v>
      </c>
      <c r="IY27" s="173">
        <v>0</v>
      </c>
      <c r="JA27" s="159" t="s">
        <v>4</v>
      </c>
      <c r="JB27" s="158">
        <v>0</v>
      </c>
      <c r="JC27" s="173">
        <v>0</v>
      </c>
      <c r="JD27" s="160">
        <v>0</v>
      </c>
      <c r="JE27" s="173">
        <v>0</v>
      </c>
      <c r="JG27" s="159" t="s">
        <v>4</v>
      </c>
      <c r="JH27" s="158">
        <v>0</v>
      </c>
      <c r="JI27" s="173">
        <v>0</v>
      </c>
      <c r="JJ27" s="160">
        <v>0</v>
      </c>
      <c r="JK27" s="173">
        <v>0</v>
      </c>
      <c r="JM27" s="159" t="s">
        <v>4</v>
      </c>
      <c r="JN27" s="158">
        <v>0</v>
      </c>
      <c r="JO27" s="173">
        <v>0</v>
      </c>
      <c r="JP27" s="160">
        <v>0</v>
      </c>
      <c r="JQ27" s="173">
        <v>0</v>
      </c>
      <c r="JS27" s="159" t="s">
        <v>4</v>
      </c>
      <c r="JT27" s="158">
        <v>0</v>
      </c>
      <c r="JU27" s="173">
        <v>0</v>
      </c>
      <c r="JV27" s="160">
        <v>0</v>
      </c>
      <c r="JW27" s="173">
        <v>0</v>
      </c>
      <c r="JY27" s="159" t="s">
        <v>4</v>
      </c>
      <c r="JZ27" s="158">
        <v>0</v>
      </c>
      <c r="KA27" s="173">
        <v>0</v>
      </c>
      <c r="KB27" s="160">
        <v>0</v>
      </c>
      <c r="KC27" s="173">
        <v>0</v>
      </c>
      <c r="KE27" s="174" t="s">
        <v>4</v>
      </c>
      <c r="KF27" s="175">
        <v>0</v>
      </c>
      <c r="KG27" s="176">
        <v>0</v>
      </c>
      <c r="KH27" s="177">
        <v>0</v>
      </c>
      <c r="KI27" s="176">
        <v>0</v>
      </c>
      <c r="KK27" s="174" t="s">
        <v>4</v>
      </c>
      <c r="KL27" s="175">
        <v>0</v>
      </c>
      <c r="KM27" s="176">
        <v>0</v>
      </c>
      <c r="KN27" s="177">
        <v>0</v>
      </c>
      <c r="KO27" s="176">
        <v>0</v>
      </c>
      <c r="KQ27" s="174" t="s">
        <v>4</v>
      </c>
      <c r="KR27" s="175">
        <v>0</v>
      </c>
      <c r="KS27" s="176">
        <v>0</v>
      </c>
      <c r="KT27" s="177">
        <v>0</v>
      </c>
      <c r="KU27" s="176">
        <v>0</v>
      </c>
      <c r="KW27" s="174" t="s">
        <v>4</v>
      </c>
      <c r="KX27" s="175">
        <v>0</v>
      </c>
      <c r="KY27" s="176">
        <v>0</v>
      </c>
      <c r="KZ27" s="177">
        <v>0</v>
      </c>
      <c r="LA27" s="176">
        <v>0</v>
      </c>
      <c r="LC27" s="174" t="s">
        <v>4</v>
      </c>
      <c r="LD27" s="175">
        <v>0</v>
      </c>
      <c r="LE27" s="176">
        <v>0</v>
      </c>
      <c r="LF27" s="177">
        <v>0</v>
      </c>
      <c r="LG27" s="176">
        <v>0</v>
      </c>
      <c r="LI27" s="174" t="s">
        <v>4</v>
      </c>
      <c r="LJ27" s="175">
        <v>0</v>
      </c>
      <c r="LK27" s="176">
        <v>0</v>
      </c>
      <c r="LL27" s="177">
        <v>0</v>
      </c>
      <c r="LM27" s="176">
        <v>0</v>
      </c>
      <c r="LO27" s="174" t="s">
        <v>4</v>
      </c>
      <c r="LP27" s="175">
        <v>0</v>
      </c>
      <c r="LQ27" s="176">
        <v>0</v>
      </c>
      <c r="LR27" s="177">
        <v>0</v>
      </c>
      <c r="LS27" s="176">
        <v>0</v>
      </c>
      <c r="LU27" s="174" t="s">
        <v>4</v>
      </c>
      <c r="LV27" s="175">
        <v>0</v>
      </c>
      <c r="LW27" s="176">
        <v>0</v>
      </c>
      <c r="LX27" s="177">
        <v>0</v>
      </c>
      <c r="LY27" s="176">
        <v>0</v>
      </c>
      <c r="MA27" s="174" t="s">
        <v>4</v>
      </c>
      <c r="MB27" s="175">
        <v>0</v>
      </c>
      <c r="MC27" s="176">
        <v>0</v>
      </c>
      <c r="MD27" s="177">
        <v>0</v>
      </c>
      <c r="ME27" s="176">
        <v>0</v>
      </c>
      <c r="MG27" s="174" t="s">
        <v>4</v>
      </c>
      <c r="MH27" s="175">
        <v>0</v>
      </c>
      <c r="MI27" s="176">
        <v>0</v>
      </c>
      <c r="MJ27" s="177">
        <v>0</v>
      </c>
      <c r="MK27" s="176">
        <v>0</v>
      </c>
      <c r="MM27" s="174" t="s">
        <v>4</v>
      </c>
      <c r="MN27" s="175">
        <v>0</v>
      </c>
      <c r="MO27" s="176">
        <v>0</v>
      </c>
      <c r="MP27" s="177">
        <v>0</v>
      </c>
      <c r="MQ27" s="176">
        <v>0</v>
      </c>
    </row>
    <row r="28" spans="1:355" s="152" customFormat="1" ht="18" x14ac:dyDescent="0.35">
      <c r="A28" s="159"/>
      <c r="B28" s="158"/>
      <c r="C28" s="159"/>
      <c r="D28" s="160"/>
      <c r="E28" s="159"/>
      <c r="G28" s="159"/>
      <c r="H28" s="158"/>
      <c r="I28" s="159"/>
      <c r="J28" s="160"/>
      <c r="K28" s="159"/>
      <c r="M28" s="159"/>
      <c r="N28" s="158"/>
      <c r="O28" s="159"/>
      <c r="P28" s="160"/>
      <c r="Q28" s="159"/>
      <c r="S28" s="159"/>
      <c r="T28" s="158"/>
      <c r="U28" s="159"/>
      <c r="V28" s="160"/>
      <c r="W28" s="159"/>
      <c r="Y28" s="159"/>
      <c r="Z28" s="158"/>
      <c r="AA28" s="159"/>
      <c r="AB28" s="160"/>
      <c r="AC28" s="159"/>
      <c r="AE28" s="159"/>
      <c r="AF28" s="158"/>
      <c r="AG28" s="159"/>
      <c r="AH28" s="160"/>
      <c r="AI28" s="159"/>
      <c r="AK28" s="159"/>
      <c r="AL28" s="158"/>
      <c r="AM28" s="159"/>
      <c r="AN28" s="160"/>
      <c r="AO28" s="159"/>
      <c r="AQ28" s="159"/>
      <c r="AR28" s="158"/>
      <c r="AS28" s="159"/>
      <c r="AT28" s="160"/>
      <c r="AU28" s="159"/>
      <c r="AW28" s="159"/>
      <c r="AX28" s="158"/>
      <c r="AY28" s="159"/>
      <c r="AZ28" s="160"/>
      <c r="BA28" s="159"/>
      <c r="BC28" s="159"/>
      <c r="BD28" s="158"/>
      <c r="BE28" s="159"/>
      <c r="BF28" s="160"/>
      <c r="BG28" s="159"/>
      <c r="BI28" s="159"/>
      <c r="BJ28" s="158"/>
      <c r="BK28" s="159"/>
      <c r="BL28" s="160"/>
      <c r="BM28" s="159"/>
      <c r="BO28" s="159"/>
      <c r="BP28" s="158"/>
      <c r="BQ28" s="159"/>
      <c r="BR28" s="160"/>
      <c r="BS28" s="159"/>
      <c r="BU28" s="159"/>
      <c r="BV28" s="158"/>
      <c r="BW28" s="159"/>
      <c r="BX28" s="160"/>
      <c r="BY28" s="159"/>
      <c r="CA28" s="159"/>
      <c r="CB28" s="158"/>
      <c r="CC28" s="159"/>
      <c r="CD28" s="160"/>
      <c r="CE28" s="159"/>
      <c r="CG28" s="159"/>
      <c r="CH28" s="158"/>
      <c r="CI28" s="159"/>
      <c r="CJ28" s="160"/>
      <c r="CK28" s="159"/>
      <c r="CM28" s="159"/>
      <c r="CN28" s="158"/>
      <c r="CO28" s="159"/>
      <c r="CP28" s="160"/>
      <c r="CQ28" s="159"/>
      <c r="CS28" s="159"/>
      <c r="CT28" s="158"/>
      <c r="CU28" s="159"/>
      <c r="CV28" s="160"/>
      <c r="CW28" s="159"/>
      <c r="CY28" s="159"/>
      <c r="CZ28" s="158"/>
      <c r="DA28" s="159"/>
      <c r="DB28" s="160"/>
      <c r="DC28" s="159"/>
      <c r="DE28" s="159"/>
      <c r="DF28" s="158"/>
      <c r="DG28" s="159"/>
      <c r="DH28" s="160"/>
      <c r="DI28" s="159"/>
      <c r="DK28" s="159"/>
      <c r="DL28" s="158"/>
      <c r="DM28" s="159"/>
      <c r="DN28" s="160"/>
      <c r="DO28" s="159"/>
      <c r="DQ28" s="159"/>
      <c r="DR28" s="158"/>
      <c r="DS28" s="159"/>
      <c r="DT28" s="160"/>
      <c r="DU28" s="159"/>
      <c r="DW28" s="159"/>
      <c r="DX28" s="158"/>
      <c r="DY28" s="159"/>
      <c r="DZ28" s="160"/>
      <c r="EA28" s="159"/>
      <c r="EC28" s="159"/>
      <c r="ED28" s="158"/>
      <c r="EE28" s="159"/>
      <c r="EF28" s="160"/>
      <c r="EG28" s="159"/>
      <c r="EI28" s="159"/>
      <c r="EJ28" s="158"/>
      <c r="EK28" s="159"/>
      <c r="EL28" s="160"/>
      <c r="EM28" s="159"/>
      <c r="EO28" s="159"/>
      <c r="EP28" s="158"/>
      <c r="EQ28" s="159"/>
      <c r="ER28" s="160"/>
      <c r="ES28" s="159"/>
      <c r="EU28" s="159"/>
      <c r="EV28" s="158"/>
      <c r="EW28" s="159"/>
      <c r="EX28" s="160"/>
      <c r="EY28" s="159"/>
      <c r="FA28" s="159"/>
      <c r="FB28" s="158"/>
      <c r="FC28" s="159"/>
      <c r="FD28" s="160"/>
      <c r="FE28" s="159"/>
      <c r="FG28" s="159"/>
      <c r="FH28" s="158"/>
      <c r="FI28" s="159"/>
      <c r="FJ28" s="160"/>
      <c r="FK28" s="159"/>
      <c r="FM28" s="159"/>
      <c r="FN28" s="158"/>
      <c r="FO28" s="159"/>
      <c r="FP28" s="160"/>
      <c r="FQ28" s="159"/>
      <c r="FS28" s="159"/>
      <c r="FT28" s="158"/>
      <c r="FU28" s="159"/>
      <c r="FV28" s="160"/>
      <c r="FW28" s="159"/>
      <c r="FY28" s="159"/>
      <c r="FZ28" s="158"/>
      <c r="GA28" s="159"/>
      <c r="GB28" s="160"/>
      <c r="GC28" s="159"/>
      <c r="GE28" s="159"/>
      <c r="GF28" s="158"/>
      <c r="GG28" s="159"/>
      <c r="GH28" s="160"/>
      <c r="GI28" s="159"/>
      <c r="GK28" s="159"/>
      <c r="GL28" s="158"/>
      <c r="GM28" s="159"/>
      <c r="GN28" s="160"/>
      <c r="GO28" s="159"/>
      <c r="GQ28" s="159"/>
      <c r="GR28" s="158"/>
      <c r="GS28" s="159"/>
      <c r="GT28" s="160"/>
      <c r="GU28" s="159"/>
      <c r="GW28" s="159"/>
      <c r="GX28" s="158"/>
      <c r="GY28" s="159"/>
      <c r="GZ28" s="160"/>
      <c r="HA28" s="159"/>
      <c r="HC28" s="159"/>
      <c r="HD28" s="158"/>
      <c r="HE28" s="159"/>
      <c r="HF28" s="160"/>
      <c r="HG28" s="159"/>
      <c r="HI28" s="159"/>
      <c r="HJ28" s="158"/>
      <c r="HK28" s="159"/>
      <c r="HL28" s="160"/>
      <c r="HM28" s="159"/>
      <c r="HO28" s="159"/>
      <c r="HP28" s="158"/>
      <c r="HQ28" s="159"/>
      <c r="HR28" s="160"/>
      <c r="HS28" s="159"/>
      <c r="HU28" s="159"/>
      <c r="HV28" s="158"/>
      <c r="HW28" s="159"/>
      <c r="HX28" s="160"/>
      <c r="HY28" s="159"/>
      <c r="IA28" s="159"/>
      <c r="IB28" s="158"/>
      <c r="IC28" s="159"/>
      <c r="ID28" s="160"/>
      <c r="IE28" s="159"/>
      <c r="IH28" s="159"/>
      <c r="II28" s="158"/>
      <c r="IJ28" s="159"/>
      <c r="IK28" s="160"/>
      <c r="IL28" s="159"/>
      <c r="IO28" s="159"/>
      <c r="IP28" s="158"/>
      <c r="IQ28" s="159"/>
      <c r="IR28" s="160"/>
      <c r="IS28" s="159"/>
      <c r="IU28" s="159"/>
      <c r="IV28" s="158"/>
      <c r="IW28" s="159"/>
      <c r="IX28" s="160"/>
      <c r="IY28" s="159"/>
      <c r="JA28" s="159"/>
      <c r="JB28" s="158"/>
      <c r="JC28" s="159"/>
      <c r="JD28" s="160"/>
      <c r="JE28" s="159"/>
      <c r="JG28" s="159"/>
      <c r="JH28" s="158"/>
      <c r="JI28" s="159"/>
      <c r="JJ28" s="160"/>
      <c r="JK28" s="159"/>
      <c r="JM28" s="159"/>
      <c r="JN28" s="158"/>
      <c r="JO28" s="159"/>
      <c r="JP28" s="160"/>
      <c r="JQ28" s="159"/>
      <c r="JS28" s="159"/>
      <c r="JT28" s="158"/>
      <c r="JU28" s="159"/>
      <c r="JV28" s="160"/>
      <c r="JW28" s="159"/>
      <c r="JY28" s="159"/>
      <c r="JZ28" s="158"/>
      <c r="KA28" s="159"/>
      <c r="KB28" s="160"/>
      <c r="KC28" s="159"/>
      <c r="KE28" s="174"/>
      <c r="KF28" s="175"/>
      <c r="KG28" s="174"/>
      <c r="KH28" s="177"/>
      <c r="KI28" s="174"/>
      <c r="KK28" s="174"/>
      <c r="KL28" s="175"/>
      <c r="KM28" s="174"/>
      <c r="KN28" s="177"/>
      <c r="KO28" s="174"/>
      <c r="KQ28" s="174"/>
      <c r="KR28" s="175"/>
      <c r="KS28" s="174"/>
      <c r="KT28" s="177"/>
      <c r="KU28" s="174"/>
      <c r="KW28" s="174"/>
      <c r="KX28" s="175"/>
      <c r="KY28" s="174"/>
      <c r="KZ28" s="177"/>
      <c r="LA28" s="174"/>
      <c r="LC28" s="174"/>
      <c r="LD28" s="175"/>
      <c r="LE28" s="174"/>
      <c r="LF28" s="177"/>
      <c r="LG28" s="174"/>
      <c r="LI28" s="174"/>
      <c r="LJ28" s="175"/>
      <c r="LK28" s="174"/>
      <c r="LL28" s="177"/>
      <c r="LM28" s="174"/>
      <c r="LO28" s="174"/>
      <c r="LP28" s="175"/>
      <c r="LQ28" s="174"/>
      <c r="LR28" s="177"/>
      <c r="LS28" s="174"/>
      <c r="LU28" s="174"/>
      <c r="LV28" s="175"/>
      <c r="LW28" s="174"/>
      <c r="LX28" s="177"/>
      <c r="LY28" s="174"/>
      <c r="MA28" s="174"/>
      <c r="MB28" s="175"/>
      <c r="MC28" s="174"/>
      <c r="MD28" s="177"/>
      <c r="ME28" s="174"/>
      <c r="MG28" s="174"/>
      <c r="MH28" s="175"/>
      <c r="MI28" s="174"/>
      <c r="MJ28" s="177"/>
      <c r="MK28" s="174"/>
      <c r="MM28" s="174"/>
      <c r="MN28" s="175"/>
      <c r="MO28" s="174"/>
      <c r="MP28" s="177"/>
      <c r="MQ28" s="174"/>
    </row>
    <row r="29" spans="1:355" s="152" customFormat="1" ht="18.600000000000001" thickBot="1" x14ac:dyDescent="0.4">
      <c r="A29" s="178"/>
      <c r="B29" s="179">
        <f>SUM(B10:B28)</f>
        <v>416013806.89000016</v>
      </c>
      <c r="C29" s="180"/>
      <c r="D29" s="181">
        <f>SUM(D10:D28)</f>
        <v>4140</v>
      </c>
      <c r="E29" s="180"/>
      <c r="G29" s="178"/>
      <c r="H29" s="179">
        <f>SUM(H10:H28)</f>
        <v>400410760.07999992</v>
      </c>
      <c r="I29" s="180"/>
      <c r="J29" s="181">
        <f>SUM(J10:J28)</f>
        <v>3943</v>
      </c>
      <c r="K29" s="180"/>
      <c r="M29" s="178"/>
      <c r="N29" s="179">
        <f>SUM(N10:N28)</f>
        <v>389827025.73000008</v>
      </c>
      <c r="O29" s="180"/>
      <c r="P29" s="181">
        <f>SUM(P10:P28)</f>
        <v>3783</v>
      </c>
      <c r="Q29" s="180"/>
      <c r="S29" s="178"/>
      <c r="T29" s="179">
        <f>SUM(T10:T28)</f>
        <v>380066579.48000008</v>
      </c>
      <c r="U29" s="180"/>
      <c r="V29" s="181">
        <f>SUM(V10:V28)</f>
        <v>3649</v>
      </c>
      <c r="W29" s="180"/>
      <c r="Y29" s="178"/>
      <c r="Z29" s="179">
        <f>SUM(Z10:Z28)</f>
        <v>364740056.52999961</v>
      </c>
      <c r="AA29" s="180"/>
      <c r="AB29" s="181">
        <f>SUM(AB10:AB28)</f>
        <v>3544</v>
      </c>
      <c r="AC29" s="180"/>
      <c r="AE29" s="178"/>
      <c r="AF29" s="179">
        <f>SUM(AF10:AF28)</f>
        <v>357145488.62999964</v>
      </c>
      <c r="AG29" s="180"/>
      <c r="AH29" s="181">
        <f>SUM(AH10:AH28)</f>
        <v>3420</v>
      </c>
      <c r="AI29" s="180"/>
      <c r="AK29" s="178"/>
      <c r="AL29" s="179">
        <f>SUM(AL10:AL28)</f>
        <v>345328448.52999961</v>
      </c>
      <c r="AM29" s="180"/>
      <c r="AN29" s="181">
        <f>SUM(AN10:AN28)</f>
        <v>3273</v>
      </c>
      <c r="AO29" s="180"/>
      <c r="AQ29" s="178"/>
      <c r="AR29" s="179">
        <f>SUM(AR10:AR28)</f>
        <v>331727096.03999954</v>
      </c>
      <c r="AS29" s="180"/>
      <c r="AT29" s="181">
        <f>SUM(AT10:AT28)</f>
        <v>3118</v>
      </c>
      <c r="AU29" s="180"/>
      <c r="AW29" s="178"/>
      <c r="AX29" s="179">
        <f>SUM(AX10:AX28)</f>
        <v>313218823.32999969</v>
      </c>
      <c r="AY29" s="180"/>
      <c r="AZ29" s="181">
        <f>SUM(AZ10:AZ28)</f>
        <v>2835</v>
      </c>
      <c r="BA29" s="180"/>
      <c r="BC29" s="178"/>
      <c r="BD29" s="179">
        <f>SUM(BD10:BD28)</f>
        <v>298645599.89999968</v>
      </c>
      <c r="BE29" s="180"/>
      <c r="BF29" s="181">
        <f>SUM(BF10:BF28)</f>
        <v>2661</v>
      </c>
      <c r="BG29" s="180"/>
      <c r="BI29" s="178"/>
      <c r="BJ29" s="179">
        <f>SUM(BJ10:BJ28)</f>
        <v>285609850.4999997</v>
      </c>
      <c r="BK29" s="180"/>
      <c r="BL29" s="181">
        <f>SUM(BL10:BL28)</f>
        <v>2510</v>
      </c>
      <c r="BM29" s="180"/>
      <c r="BO29" s="178"/>
      <c r="BP29" s="179">
        <f>SUM(BP10:BP28)</f>
        <v>269508186.94999987</v>
      </c>
      <c r="BQ29" s="180"/>
      <c r="BR29" s="181">
        <f>SUM(BR10:BR28)</f>
        <v>2363</v>
      </c>
      <c r="BS29" s="180"/>
      <c r="BU29" s="178"/>
      <c r="BV29" s="179">
        <f>SUM(BV10:BV28)</f>
        <v>255477807.13999984</v>
      </c>
      <c r="BW29" s="180"/>
      <c r="BX29" s="181">
        <f>SUM(BX10:BX28)</f>
        <v>2180</v>
      </c>
      <c r="BY29" s="180"/>
      <c r="CA29" s="178"/>
      <c r="CB29" s="179">
        <f>SUM(CB10:CB28)</f>
        <v>246524594.17999983</v>
      </c>
      <c r="CC29" s="180"/>
      <c r="CD29" s="181">
        <f>SUM(CD10:CD28)</f>
        <v>2089</v>
      </c>
      <c r="CE29" s="180"/>
      <c r="CG29" s="178"/>
      <c r="CH29" s="179">
        <f>SUM(CH10:CH28)</f>
        <v>243245157.65999988</v>
      </c>
      <c r="CI29" s="180"/>
      <c r="CJ29" s="181">
        <f>SUM(CJ10:CJ28)</f>
        <v>2047</v>
      </c>
      <c r="CK29" s="180"/>
      <c r="CM29" s="178"/>
      <c r="CN29" s="179">
        <f>SUM(CN10:CN28)</f>
        <v>240191317.47999984</v>
      </c>
      <c r="CO29" s="180"/>
      <c r="CP29" s="181">
        <f>SUM(CP10:CP28)</f>
        <v>2014</v>
      </c>
      <c r="CQ29" s="180"/>
      <c r="CS29" s="178"/>
      <c r="CT29" s="179">
        <v>239245982.28999981</v>
      </c>
      <c r="CU29" s="180"/>
      <c r="CV29" s="181">
        <v>1997</v>
      </c>
      <c r="CW29" s="180"/>
      <c r="CY29" s="178"/>
      <c r="CZ29" s="179">
        <v>238293020.3199999</v>
      </c>
      <c r="DA29" s="180"/>
      <c r="DB29" s="181">
        <v>1983</v>
      </c>
      <c r="DC29" s="180"/>
      <c r="DE29" s="178"/>
      <c r="DF29" s="179">
        <v>236596912.64999992</v>
      </c>
      <c r="DG29" s="180"/>
      <c r="DH29" s="181">
        <v>1967</v>
      </c>
      <c r="DI29" s="180"/>
      <c r="DK29" s="178"/>
      <c r="DL29" s="179">
        <v>235608909.06999987</v>
      </c>
      <c r="DM29" s="180"/>
      <c r="DN29" s="181">
        <v>1952</v>
      </c>
      <c r="DO29" s="180"/>
      <c r="DQ29" s="178"/>
      <c r="DR29" s="179">
        <v>234031311.02999982</v>
      </c>
      <c r="DS29" s="180"/>
      <c r="DT29" s="181">
        <v>1935</v>
      </c>
      <c r="DU29" s="180"/>
      <c r="DW29" s="178"/>
      <c r="DX29" s="179">
        <v>230902565.85999987</v>
      </c>
      <c r="DY29" s="180"/>
      <c r="DZ29" s="181">
        <v>1914</v>
      </c>
      <c r="EA29" s="180"/>
      <c r="EC29" s="178"/>
      <c r="ED29" s="179">
        <v>229469295.45999989</v>
      </c>
      <c r="EE29" s="180"/>
      <c r="EF29" s="181">
        <v>1901</v>
      </c>
      <c r="EG29" s="180"/>
      <c r="EI29" s="178"/>
      <c r="EJ29" s="179">
        <v>228843288.07999989</v>
      </c>
      <c r="EK29" s="180"/>
      <c r="EL29" s="181">
        <v>1895</v>
      </c>
      <c r="EM29" s="180"/>
      <c r="EO29" s="178"/>
      <c r="EP29" s="179">
        <v>227165808.52999991</v>
      </c>
      <c r="EQ29" s="180"/>
      <c r="ER29" s="181">
        <v>1876</v>
      </c>
      <c r="ES29" s="180"/>
      <c r="EU29" s="178"/>
      <c r="EV29" s="179">
        <v>225874001.65999988</v>
      </c>
      <c r="EW29" s="180"/>
      <c r="EX29" s="181">
        <v>1857</v>
      </c>
      <c r="EY29" s="180"/>
      <c r="FA29" s="178"/>
      <c r="FB29" s="179">
        <v>224871371.01999989</v>
      </c>
      <c r="FC29" s="180"/>
      <c r="FD29" s="181">
        <v>1840</v>
      </c>
      <c r="FE29" s="180"/>
      <c r="FG29" s="178"/>
      <c r="FH29" s="179">
        <v>222615041.15999991</v>
      </c>
      <c r="FI29" s="180"/>
      <c r="FJ29" s="181">
        <v>1813</v>
      </c>
      <c r="FK29" s="180"/>
      <c r="FM29" s="178"/>
      <c r="FN29" s="179">
        <v>221325840.5999999</v>
      </c>
      <c r="FO29" s="180"/>
      <c r="FP29" s="181">
        <v>1800</v>
      </c>
      <c r="FQ29" s="180"/>
      <c r="FS29" s="178"/>
      <c r="FT29" s="179">
        <v>219424145.48999992</v>
      </c>
      <c r="FU29" s="180"/>
      <c r="FV29" s="181">
        <v>1783</v>
      </c>
      <c r="FW29" s="180"/>
      <c r="FY29" s="178"/>
      <c r="FZ29" s="179">
        <v>217688763.52999991</v>
      </c>
      <c r="GA29" s="180"/>
      <c r="GB29" s="181">
        <v>1769</v>
      </c>
      <c r="GC29" s="180"/>
      <c r="GE29" s="178"/>
      <c r="GF29" s="179">
        <v>215765656.33999991</v>
      </c>
      <c r="GG29" s="180"/>
      <c r="GH29" s="181">
        <v>1754</v>
      </c>
      <c r="GI29" s="180"/>
      <c r="GK29" s="178"/>
      <c r="GL29" s="179">
        <v>213662284.12999991</v>
      </c>
      <c r="GM29" s="180"/>
      <c r="GN29" s="181">
        <v>1738</v>
      </c>
      <c r="GO29" s="180"/>
      <c r="GQ29" s="178"/>
      <c r="GR29" s="179">
        <v>212051073.67999992</v>
      </c>
      <c r="GS29" s="180"/>
      <c r="GT29" s="181">
        <v>1719</v>
      </c>
      <c r="GU29" s="180"/>
      <c r="GW29" s="178"/>
      <c r="GX29" s="179">
        <v>210498345.86999992</v>
      </c>
      <c r="GY29" s="180"/>
      <c r="GZ29" s="181">
        <v>1704</v>
      </c>
      <c r="HA29" s="180"/>
      <c r="HC29" s="178"/>
      <c r="HD29" s="179">
        <v>208337669.64999992</v>
      </c>
      <c r="HE29" s="180"/>
      <c r="HF29" s="181">
        <v>1687</v>
      </c>
      <c r="HG29" s="180"/>
      <c r="HI29" s="178"/>
      <c r="HJ29" s="179">
        <v>205880520.74999994</v>
      </c>
      <c r="HK29" s="180"/>
      <c r="HL29" s="181">
        <v>1665</v>
      </c>
      <c r="HM29" s="180"/>
      <c r="HO29" s="178"/>
      <c r="HP29" s="179">
        <v>203522725.26999995</v>
      </c>
      <c r="HQ29" s="180"/>
      <c r="HR29" s="181">
        <v>1641</v>
      </c>
      <c r="HS29" s="180"/>
      <c r="HU29" s="178"/>
      <c r="HV29" s="179">
        <v>202367612.55999997</v>
      </c>
      <c r="HW29" s="180"/>
      <c r="HX29" s="181">
        <v>1625</v>
      </c>
      <c r="HY29" s="180"/>
      <c r="IA29" s="178"/>
      <c r="IB29" s="179">
        <v>200889099.05999997</v>
      </c>
      <c r="IC29" s="180"/>
      <c r="ID29" s="181">
        <v>1605</v>
      </c>
      <c r="IE29" s="180"/>
      <c r="IH29" s="178"/>
      <c r="II29" s="179">
        <v>198391448.76999998</v>
      </c>
      <c r="IJ29" s="180"/>
      <c r="IK29" s="181">
        <v>1586</v>
      </c>
      <c r="IL29" s="180"/>
      <c r="IO29" s="178"/>
      <c r="IP29" s="179">
        <v>195213162.33999997</v>
      </c>
      <c r="IQ29" s="180"/>
      <c r="IR29" s="181">
        <v>1557</v>
      </c>
      <c r="IS29" s="180"/>
      <c r="IU29" s="178"/>
      <c r="IV29" s="179">
        <v>193154277.71999997</v>
      </c>
      <c r="IW29" s="180"/>
      <c r="IX29" s="181">
        <v>1537</v>
      </c>
      <c r="IY29" s="180"/>
      <c r="JA29" s="178"/>
      <c r="JB29" s="179">
        <v>186586119.06999996</v>
      </c>
      <c r="JC29" s="180"/>
      <c r="JD29" s="181">
        <v>1490</v>
      </c>
      <c r="JE29" s="180"/>
      <c r="JG29" s="178"/>
      <c r="JH29" s="179">
        <v>184798968.55999997</v>
      </c>
      <c r="JI29" s="180"/>
      <c r="JJ29" s="181">
        <v>1470</v>
      </c>
      <c r="JK29" s="180"/>
      <c r="JM29" s="178"/>
      <c r="JN29" s="179">
        <v>182452895.41999993</v>
      </c>
      <c r="JO29" s="180"/>
      <c r="JP29" s="181">
        <v>1440</v>
      </c>
      <c r="JQ29" s="180"/>
      <c r="JS29" s="178"/>
      <c r="JT29" s="179">
        <v>178879630.46999997</v>
      </c>
      <c r="JU29" s="180"/>
      <c r="JV29" s="181">
        <v>1413</v>
      </c>
      <c r="JW29" s="180"/>
      <c r="JY29" s="178"/>
      <c r="JZ29" s="179">
        <v>176523452.11999995</v>
      </c>
      <c r="KA29" s="180"/>
      <c r="KB29" s="181">
        <v>1387</v>
      </c>
      <c r="KC29" s="180"/>
      <c r="KE29" s="182"/>
      <c r="KF29" s="183">
        <v>170316767.93999994</v>
      </c>
      <c r="KG29" s="184"/>
      <c r="KH29" s="185">
        <v>1348</v>
      </c>
      <c r="KI29" s="184"/>
      <c r="KK29" s="182"/>
      <c r="KL29" s="183">
        <v>168861828.78999996</v>
      </c>
      <c r="KM29" s="184"/>
      <c r="KN29" s="185">
        <v>1325</v>
      </c>
      <c r="KO29" s="184"/>
      <c r="KQ29" s="182"/>
      <c r="KR29" s="183">
        <v>166967347.87999997</v>
      </c>
      <c r="KS29" s="184"/>
      <c r="KT29" s="185">
        <v>1309</v>
      </c>
      <c r="KU29" s="184"/>
      <c r="KW29" s="182"/>
      <c r="KX29" s="183">
        <v>164763027.19999996</v>
      </c>
      <c r="KY29" s="184"/>
      <c r="KZ29" s="185">
        <v>1293</v>
      </c>
      <c r="LA29" s="184"/>
      <c r="LC29" s="182"/>
      <c r="LD29" s="183">
        <v>161791188.88999999</v>
      </c>
      <c r="LE29" s="184"/>
      <c r="LF29" s="185">
        <v>1271</v>
      </c>
      <c r="LG29" s="184"/>
      <c r="LI29" s="182"/>
      <c r="LJ29" s="183">
        <v>159703298.48999998</v>
      </c>
      <c r="LK29" s="184"/>
      <c r="LL29" s="185">
        <v>1248</v>
      </c>
      <c r="LM29" s="184"/>
      <c r="LO29" s="182"/>
      <c r="LP29" s="183">
        <v>155901750.28999999</v>
      </c>
      <c r="LQ29" s="184"/>
      <c r="LR29" s="185">
        <v>1219</v>
      </c>
      <c r="LS29" s="184"/>
      <c r="LU29" s="182"/>
      <c r="LV29" s="183">
        <v>153901442.67999998</v>
      </c>
      <c r="LW29" s="184"/>
      <c r="LX29" s="185">
        <v>1202</v>
      </c>
      <c r="LY29" s="184"/>
      <c r="MA29" s="182"/>
      <c r="MB29" s="183">
        <v>151036280.59</v>
      </c>
      <c r="MC29" s="184"/>
      <c r="MD29" s="185">
        <v>1184</v>
      </c>
      <c r="ME29" s="184"/>
      <c r="MG29" s="182"/>
      <c r="MH29" s="183">
        <v>148479363.96999997</v>
      </c>
      <c r="MI29" s="184"/>
      <c r="MJ29" s="185">
        <v>1162</v>
      </c>
      <c r="MK29" s="184"/>
      <c r="MM29" s="182"/>
      <c r="MN29" s="183">
        <v>0</v>
      </c>
      <c r="MO29" s="184"/>
      <c r="MP29" s="185">
        <v>0</v>
      </c>
      <c r="MQ29" s="184"/>
    </row>
    <row r="30" spans="1:355" s="152" customFormat="1" ht="18.600000000000001" thickTop="1" x14ac:dyDescent="0.35">
      <c r="A30" s="159"/>
      <c r="B30" s="158"/>
      <c r="C30" s="159"/>
      <c r="D30" s="160"/>
      <c r="E30" s="159"/>
      <c r="G30" s="159"/>
      <c r="H30" s="158"/>
      <c r="I30" s="159"/>
      <c r="J30" s="160"/>
      <c r="K30" s="159"/>
      <c r="M30" s="159"/>
      <c r="N30" s="158"/>
      <c r="O30" s="159"/>
      <c r="P30" s="160"/>
      <c r="Q30" s="159"/>
      <c r="S30" s="159"/>
      <c r="T30" s="158"/>
      <c r="U30" s="159"/>
      <c r="V30" s="160"/>
      <c r="W30" s="159"/>
      <c r="Y30" s="159"/>
      <c r="Z30" s="158"/>
      <c r="AA30" s="159"/>
      <c r="AB30" s="160"/>
      <c r="AC30" s="159"/>
      <c r="AE30" s="159"/>
      <c r="AF30" s="158"/>
      <c r="AG30" s="159"/>
      <c r="AH30" s="160"/>
      <c r="AI30" s="159"/>
      <c r="AK30" s="159"/>
      <c r="AL30" s="158"/>
      <c r="AM30" s="159"/>
      <c r="AN30" s="160"/>
      <c r="AO30" s="159"/>
      <c r="AQ30" s="159"/>
      <c r="AR30" s="158"/>
      <c r="AS30" s="159"/>
      <c r="AT30" s="160"/>
      <c r="AU30" s="159"/>
      <c r="AW30" s="159"/>
      <c r="AX30" s="158"/>
      <c r="AY30" s="159"/>
      <c r="AZ30" s="160"/>
      <c r="BA30" s="159"/>
      <c r="BC30" s="159"/>
      <c r="BD30" s="158"/>
      <c r="BE30" s="159"/>
      <c r="BF30" s="160"/>
      <c r="BG30" s="159"/>
      <c r="BI30" s="159"/>
      <c r="BJ30" s="158"/>
      <c r="BK30" s="159"/>
      <c r="BL30" s="160"/>
      <c r="BM30" s="159"/>
      <c r="BO30" s="159"/>
      <c r="BP30" s="158"/>
      <c r="BQ30" s="159"/>
      <c r="BR30" s="160"/>
      <c r="BS30" s="159"/>
      <c r="BU30" s="159"/>
      <c r="BV30" s="158"/>
      <c r="BW30" s="159"/>
      <c r="BX30" s="160"/>
      <c r="BY30" s="159"/>
      <c r="CA30" s="159"/>
      <c r="CB30" s="158"/>
      <c r="CC30" s="159"/>
      <c r="CD30" s="160"/>
      <c r="CE30" s="159"/>
      <c r="CG30" s="159"/>
      <c r="CH30" s="158"/>
      <c r="CI30" s="159"/>
      <c r="CJ30" s="160"/>
      <c r="CK30" s="159"/>
      <c r="CM30" s="159"/>
      <c r="CN30" s="158"/>
      <c r="CO30" s="159"/>
      <c r="CP30" s="160"/>
      <c r="CQ30" s="159"/>
      <c r="CS30" s="159"/>
      <c r="CT30" s="158"/>
      <c r="CU30" s="159"/>
      <c r="CV30" s="160"/>
      <c r="CW30" s="159"/>
      <c r="CY30" s="159"/>
      <c r="CZ30" s="158"/>
      <c r="DA30" s="159"/>
      <c r="DB30" s="160"/>
      <c r="DC30" s="159"/>
      <c r="DE30" s="159"/>
      <c r="DF30" s="158"/>
      <c r="DG30" s="159"/>
      <c r="DH30" s="160"/>
      <c r="DI30" s="159"/>
      <c r="DK30" s="159"/>
      <c r="DL30" s="158"/>
      <c r="DM30" s="159"/>
      <c r="DN30" s="160"/>
      <c r="DO30" s="159"/>
      <c r="DQ30" s="159"/>
      <c r="DR30" s="158"/>
      <c r="DS30" s="159"/>
      <c r="DT30" s="160"/>
      <c r="DU30" s="159"/>
      <c r="DW30" s="159"/>
      <c r="DX30" s="158"/>
      <c r="DY30" s="159"/>
      <c r="DZ30" s="160"/>
      <c r="EA30" s="159"/>
      <c r="EC30" s="159"/>
      <c r="ED30" s="158"/>
      <c r="EE30" s="159"/>
      <c r="EF30" s="160"/>
      <c r="EG30" s="159"/>
      <c r="EI30" s="159"/>
      <c r="EJ30" s="158"/>
      <c r="EK30" s="159"/>
      <c r="EL30" s="160"/>
      <c r="EM30" s="159"/>
      <c r="EO30" s="159"/>
      <c r="EP30" s="158"/>
      <c r="EQ30" s="159"/>
      <c r="ER30" s="160"/>
      <c r="ES30" s="159"/>
      <c r="EU30" s="159"/>
      <c r="EV30" s="158"/>
      <c r="EW30" s="159"/>
      <c r="EX30" s="160"/>
      <c r="EY30" s="159"/>
      <c r="FA30" s="159"/>
      <c r="FB30" s="158"/>
      <c r="FC30" s="159"/>
      <c r="FD30" s="160"/>
      <c r="FE30" s="159"/>
      <c r="FG30" s="159"/>
      <c r="FH30" s="158"/>
      <c r="FI30" s="159"/>
      <c r="FJ30" s="160"/>
      <c r="FK30" s="159"/>
      <c r="FM30" s="159"/>
      <c r="FN30" s="158"/>
      <c r="FO30" s="159"/>
      <c r="FP30" s="160"/>
      <c r="FQ30" s="159"/>
      <c r="FS30" s="159"/>
      <c r="FT30" s="158"/>
      <c r="FU30" s="159"/>
      <c r="FV30" s="160"/>
      <c r="FW30" s="159"/>
      <c r="FY30" s="159"/>
      <c r="FZ30" s="158"/>
      <c r="GA30" s="159"/>
      <c r="GB30" s="160"/>
      <c r="GC30" s="159"/>
      <c r="GE30" s="159"/>
      <c r="GF30" s="158"/>
      <c r="GG30" s="159"/>
      <c r="GH30" s="160"/>
      <c r="GI30" s="159"/>
      <c r="GK30" s="159"/>
      <c r="GL30" s="158"/>
      <c r="GM30" s="159"/>
      <c r="GN30" s="160"/>
      <c r="GO30" s="159"/>
      <c r="GQ30" s="159"/>
      <c r="GR30" s="158"/>
      <c r="GS30" s="159"/>
      <c r="GT30" s="160"/>
      <c r="GU30" s="159"/>
      <c r="GW30" s="159"/>
      <c r="GX30" s="158"/>
      <c r="GY30" s="159"/>
      <c r="GZ30" s="160"/>
      <c r="HA30" s="159"/>
      <c r="HC30" s="159"/>
      <c r="HD30" s="158"/>
      <c r="HE30" s="159"/>
      <c r="HF30" s="160"/>
      <c r="HG30" s="159"/>
      <c r="HI30" s="159"/>
      <c r="HJ30" s="158"/>
      <c r="HK30" s="159"/>
      <c r="HL30" s="160"/>
      <c r="HM30" s="159"/>
      <c r="HO30" s="159"/>
      <c r="HP30" s="158"/>
      <c r="HQ30" s="159"/>
      <c r="HR30" s="160"/>
      <c r="HS30" s="159"/>
      <c r="HU30" s="159"/>
      <c r="HV30" s="158"/>
      <c r="HW30" s="159"/>
      <c r="HX30" s="160"/>
      <c r="HY30" s="159"/>
      <c r="IA30" s="159"/>
      <c r="IB30" s="158"/>
      <c r="IC30" s="159"/>
      <c r="ID30" s="160"/>
      <c r="IE30" s="159"/>
      <c r="IH30" s="159"/>
      <c r="II30" s="158"/>
      <c r="IJ30" s="159"/>
      <c r="IK30" s="160"/>
      <c r="IL30" s="159"/>
      <c r="IO30" s="159"/>
      <c r="IP30" s="158"/>
      <c r="IQ30" s="159"/>
      <c r="IR30" s="160"/>
      <c r="IS30" s="159"/>
      <c r="IU30" s="159"/>
      <c r="IV30" s="158"/>
      <c r="IW30" s="159"/>
      <c r="IX30" s="160"/>
      <c r="IY30" s="159"/>
      <c r="JA30" s="159"/>
      <c r="JB30" s="158"/>
      <c r="JC30" s="159"/>
      <c r="JD30" s="160"/>
      <c r="JE30" s="159"/>
      <c r="JG30" s="159"/>
      <c r="JH30" s="158"/>
      <c r="JI30" s="159"/>
      <c r="JJ30" s="160"/>
      <c r="JK30" s="159"/>
      <c r="JM30" s="159"/>
      <c r="JN30" s="158"/>
      <c r="JO30" s="159"/>
      <c r="JP30" s="160"/>
      <c r="JQ30" s="159"/>
      <c r="JS30" s="159"/>
      <c r="JT30" s="158"/>
      <c r="JU30" s="159"/>
      <c r="JV30" s="160"/>
      <c r="JW30" s="159"/>
      <c r="JY30" s="159"/>
      <c r="JZ30" s="158"/>
      <c r="KA30" s="159"/>
      <c r="KB30" s="160"/>
      <c r="KC30" s="159"/>
      <c r="KE30" s="174"/>
      <c r="KF30" s="175"/>
      <c r="KG30" s="174"/>
      <c r="KH30" s="177"/>
      <c r="KI30" s="174"/>
      <c r="KK30" s="174"/>
      <c r="KL30" s="175"/>
      <c r="KM30" s="174"/>
      <c r="KN30" s="177"/>
      <c r="KO30" s="174"/>
      <c r="KQ30" s="174"/>
      <c r="KR30" s="175"/>
      <c r="KS30" s="174"/>
      <c r="KT30" s="177"/>
      <c r="KU30" s="174"/>
      <c r="KW30" s="174"/>
      <c r="KX30" s="175"/>
      <c r="KY30" s="174"/>
      <c r="KZ30" s="177"/>
      <c r="LA30" s="174"/>
      <c r="LC30" s="174"/>
      <c r="LD30" s="175"/>
      <c r="LE30" s="174"/>
      <c r="LF30" s="177"/>
      <c r="LG30" s="174"/>
      <c r="LI30" s="174"/>
      <c r="LJ30" s="175"/>
      <c r="LK30" s="174"/>
      <c r="LL30" s="177"/>
      <c r="LM30" s="174"/>
      <c r="LO30" s="174"/>
      <c r="LP30" s="175"/>
      <c r="LQ30" s="174"/>
      <c r="LR30" s="177"/>
      <c r="LS30" s="174"/>
      <c r="LU30" s="174"/>
      <c r="LV30" s="175"/>
      <c r="LW30" s="174"/>
      <c r="LX30" s="177"/>
      <c r="LY30" s="174"/>
      <c r="MA30" s="174"/>
      <c r="MB30" s="175"/>
      <c r="MC30" s="174"/>
      <c r="MD30" s="177"/>
      <c r="ME30" s="174"/>
      <c r="MG30" s="174"/>
      <c r="MH30" s="175"/>
      <c r="MI30" s="174"/>
      <c r="MJ30" s="177"/>
      <c r="MK30" s="174"/>
      <c r="MM30" s="174"/>
      <c r="MN30" s="175"/>
      <c r="MO30" s="174"/>
      <c r="MP30" s="177"/>
      <c r="MQ30" s="174"/>
    </row>
    <row r="31" spans="1:355" s="152" customFormat="1" ht="18" x14ac:dyDescent="0.35">
      <c r="A31" s="178" t="s">
        <v>115</v>
      </c>
      <c r="B31" s="158"/>
      <c r="C31" s="159"/>
      <c r="D31" s="186">
        <v>0.78355041477049325</v>
      </c>
      <c r="E31" s="159"/>
      <c r="G31" s="178" t="s">
        <v>115</v>
      </c>
      <c r="H31" s="158"/>
      <c r="I31" s="159"/>
      <c r="J31" s="186">
        <v>0.78481404666660215</v>
      </c>
      <c r="K31" s="159"/>
      <c r="M31" s="178" t="s">
        <v>115</v>
      </c>
      <c r="N31" s="158"/>
      <c r="O31" s="159"/>
      <c r="P31" s="186">
        <v>0.7849328870563097</v>
      </c>
      <c r="Q31" s="159"/>
      <c r="S31" s="178" t="s">
        <v>115</v>
      </c>
      <c r="T31" s="158"/>
      <c r="U31" s="159"/>
      <c r="V31" s="186">
        <v>0.78718363659829915</v>
      </c>
      <c r="W31" s="159"/>
      <c r="Y31" s="178" t="s">
        <v>115</v>
      </c>
      <c r="Z31" s="158"/>
      <c r="AA31" s="159"/>
      <c r="AB31" s="186">
        <v>0.78639551790602658</v>
      </c>
      <c r="AC31" s="159"/>
      <c r="AE31" s="178" t="s">
        <v>115</v>
      </c>
      <c r="AF31" s="158"/>
      <c r="AG31" s="159"/>
      <c r="AH31" s="186">
        <v>0.78592608411451936</v>
      </c>
      <c r="AI31" s="159"/>
      <c r="AK31" s="178" t="s">
        <v>115</v>
      </c>
      <c r="AL31" s="158"/>
      <c r="AM31" s="159"/>
      <c r="AN31" s="186">
        <v>0.78572786954332619</v>
      </c>
      <c r="AO31" s="159"/>
      <c r="AQ31" s="178" t="s">
        <v>115</v>
      </c>
      <c r="AR31" s="158"/>
      <c r="AS31" s="159"/>
      <c r="AT31" s="186">
        <v>0.78507656433184991</v>
      </c>
      <c r="AU31" s="159"/>
      <c r="AW31" s="178" t="s">
        <v>115</v>
      </c>
      <c r="AX31" s="158"/>
      <c r="AY31" s="159"/>
      <c r="AZ31" s="186">
        <v>0.78374021099465008</v>
      </c>
      <c r="BA31" s="159"/>
      <c r="BC31" s="178" t="s">
        <v>115</v>
      </c>
      <c r="BD31" s="158"/>
      <c r="BE31" s="159"/>
      <c r="BF31" s="186">
        <v>0.78347527904592706</v>
      </c>
      <c r="BG31" s="159"/>
      <c r="BI31" s="178" t="s">
        <v>115</v>
      </c>
      <c r="BJ31" s="158"/>
      <c r="BK31" s="159"/>
      <c r="BL31" s="186">
        <v>0.78247658343385951</v>
      </c>
      <c r="BM31" s="159"/>
      <c r="BO31" s="178" t="s">
        <v>115</v>
      </c>
      <c r="BP31" s="158"/>
      <c r="BQ31" s="159"/>
      <c r="BR31" s="186">
        <v>0.78242082076759401</v>
      </c>
      <c r="BS31" s="159"/>
      <c r="BU31" s="178" t="s">
        <v>115</v>
      </c>
      <c r="BV31" s="158"/>
      <c r="BW31" s="159"/>
      <c r="BX31" s="186">
        <v>0.78500920537931729</v>
      </c>
      <c r="BY31" s="159"/>
      <c r="CA31" s="178" t="s">
        <v>115</v>
      </c>
      <c r="CB31" s="158"/>
      <c r="CC31" s="159"/>
      <c r="CD31" s="186">
        <v>0.78285417061473139</v>
      </c>
      <c r="CE31" s="159"/>
      <c r="CG31" s="178" t="s">
        <v>115</v>
      </c>
      <c r="CH31" s="158"/>
      <c r="CI31" s="159"/>
      <c r="CJ31" s="186">
        <v>0.78198306094357406</v>
      </c>
      <c r="CK31" s="159"/>
      <c r="CM31" s="178" t="s">
        <v>115</v>
      </c>
      <c r="CN31" s="158"/>
      <c r="CO31" s="159"/>
      <c r="CP31" s="186">
        <v>0.78213603107628105</v>
      </c>
      <c r="CQ31" s="159"/>
      <c r="CS31" s="178" t="s">
        <v>115</v>
      </c>
      <c r="CT31" s="158"/>
      <c r="CU31" s="159"/>
      <c r="CV31" s="186">
        <v>0.7814592951602376</v>
      </c>
      <c r="CW31" s="159"/>
      <c r="CY31" s="178" t="s">
        <v>115</v>
      </c>
      <c r="CZ31" s="158"/>
      <c r="DA31" s="159"/>
      <c r="DB31" s="186">
        <v>0.78148536056298601</v>
      </c>
      <c r="DC31" s="159"/>
      <c r="DE31" s="178" t="s">
        <v>115</v>
      </c>
      <c r="DF31" s="158"/>
      <c r="DG31" s="159"/>
      <c r="DH31" s="186">
        <v>0.78173206313289167</v>
      </c>
      <c r="DI31" s="159"/>
      <c r="DK31" s="178" t="s">
        <v>115</v>
      </c>
      <c r="DL31" s="158"/>
      <c r="DM31" s="159"/>
      <c r="DN31" s="186">
        <v>0.78082137510248206</v>
      </c>
      <c r="DO31" s="159"/>
      <c r="DQ31" s="178" t="s">
        <v>115</v>
      </c>
      <c r="DR31" s="158"/>
      <c r="DS31" s="159"/>
      <c r="DT31" s="186">
        <v>0.78127071317618924</v>
      </c>
      <c r="DU31" s="159"/>
      <c r="DW31" s="178" t="s">
        <v>115</v>
      </c>
      <c r="DX31" s="158"/>
      <c r="DY31" s="159"/>
      <c r="DZ31" s="186">
        <v>0.78116681383505659</v>
      </c>
      <c r="EA31" s="159"/>
      <c r="EC31" s="178" t="s">
        <v>115</v>
      </c>
      <c r="ED31" s="158"/>
      <c r="EE31" s="159"/>
      <c r="EF31" s="186">
        <v>0.78061352242878612</v>
      </c>
      <c r="EG31" s="159"/>
      <c r="EI31" s="178" t="s">
        <v>115</v>
      </c>
      <c r="EJ31" s="158"/>
      <c r="EK31" s="159"/>
      <c r="EL31" s="186">
        <v>0.78014654510458892</v>
      </c>
      <c r="EM31" s="159"/>
      <c r="EO31" s="178" t="s">
        <v>115</v>
      </c>
      <c r="EP31" s="158"/>
      <c r="EQ31" s="159"/>
      <c r="ER31" s="186">
        <v>0.78038078723722482</v>
      </c>
      <c r="ES31" s="159"/>
      <c r="EU31" s="178" t="s">
        <v>115</v>
      </c>
      <c r="EV31" s="158"/>
      <c r="EW31" s="159"/>
      <c r="EX31" s="186">
        <v>0.7805355736176256</v>
      </c>
      <c r="EY31" s="159"/>
      <c r="FA31" s="178" t="s">
        <v>115</v>
      </c>
      <c r="FB31" s="158"/>
      <c r="FC31" s="159"/>
      <c r="FD31" s="186">
        <v>0.78076265401019029</v>
      </c>
      <c r="FE31" s="159"/>
      <c r="FG31" s="178" t="s">
        <v>115</v>
      </c>
      <c r="FH31" s="158"/>
      <c r="FI31" s="159"/>
      <c r="FJ31" s="186">
        <v>0.78145240377129677</v>
      </c>
      <c r="FK31" s="159"/>
      <c r="FM31" s="178" t="s">
        <v>115</v>
      </c>
      <c r="FN31" s="158"/>
      <c r="FO31" s="159"/>
      <c r="FP31" s="186">
        <v>0.78157137766682172</v>
      </c>
      <c r="FQ31" s="159"/>
      <c r="FS31" s="178" t="s">
        <v>115</v>
      </c>
      <c r="FT31" s="158"/>
      <c r="FU31" s="159"/>
      <c r="FV31" s="186">
        <v>0.78146278559583482</v>
      </c>
      <c r="FW31" s="159"/>
      <c r="FY31" s="178" t="s">
        <v>115</v>
      </c>
      <c r="FZ31" s="158"/>
      <c r="GA31" s="159"/>
      <c r="GB31" s="186">
        <v>0.78142432804724948</v>
      </c>
      <c r="GC31" s="159"/>
      <c r="GE31" s="178" t="s">
        <v>115</v>
      </c>
      <c r="GF31" s="158"/>
      <c r="GG31" s="159"/>
      <c r="GH31" s="186">
        <v>0.7808483281323827</v>
      </c>
      <c r="GI31" s="159"/>
      <c r="GK31" s="178" t="s">
        <v>115</v>
      </c>
      <c r="GL31" s="158"/>
      <c r="GM31" s="159"/>
      <c r="GN31" s="186">
        <v>0.78079518179836926</v>
      </c>
      <c r="GO31" s="159"/>
      <c r="GQ31" s="178" t="s">
        <v>115</v>
      </c>
      <c r="GR31" s="158"/>
      <c r="GS31" s="159"/>
      <c r="GT31" s="186">
        <v>0.78091052237996972</v>
      </c>
      <c r="GU31" s="159"/>
      <c r="GW31" s="178" t="s">
        <v>115</v>
      </c>
      <c r="GX31" s="158"/>
      <c r="GY31" s="159"/>
      <c r="GZ31" s="186">
        <v>0.7806108100489112</v>
      </c>
      <c r="HA31" s="159"/>
      <c r="HC31" s="178" t="s">
        <v>115</v>
      </c>
      <c r="HD31" s="158"/>
      <c r="HE31" s="159"/>
      <c r="HF31" s="186">
        <v>0.77946537014626005</v>
      </c>
      <c r="HG31" s="159"/>
      <c r="HI31" s="178" t="s">
        <v>115</v>
      </c>
      <c r="HJ31" s="158"/>
      <c r="HK31" s="159"/>
      <c r="HL31" s="186">
        <v>0.77921384710255115</v>
      </c>
      <c r="HM31" s="159"/>
      <c r="HO31" s="178" t="s">
        <v>115</v>
      </c>
      <c r="HP31" s="158"/>
      <c r="HQ31" s="159"/>
      <c r="HR31" s="186">
        <v>0.77902051028167163</v>
      </c>
      <c r="HS31" s="159"/>
      <c r="HU31" s="178" t="s">
        <v>115</v>
      </c>
      <c r="HV31" s="158"/>
      <c r="HW31" s="159"/>
      <c r="HX31" s="186">
        <v>0.77828685411409426</v>
      </c>
      <c r="HY31" s="159"/>
      <c r="IA31" s="178" t="s">
        <v>115</v>
      </c>
      <c r="IB31" s="158"/>
      <c r="IC31" s="159"/>
      <c r="ID31" s="186">
        <v>0.77753748903070219</v>
      </c>
      <c r="IE31" s="159"/>
      <c r="IH31" s="178" t="s">
        <v>115</v>
      </c>
      <c r="II31" s="158"/>
      <c r="IJ31" s="159"/>
      <c r="IK31" s="186">
        <v>0.77643383647911191</v>
      </c>
      <c r="IL31" s="159"/>
      <c r="IO31" s="178" t="s">
        <v>115</v>
      </c>
      <c r="IP31" s="158"/>
      <c r="IQ31" s="159"/>
      <c r="IR31" s="186">
        <v>0.77744895242133683</v>
      </c>
      <c r="IS31" s="159"/>
      <c r="IU31" s="178" t="s">
        <v>115</v>
      </c>
      <c r="IV31" s="158"/>
      <c r="IW31" s="159"/>
      <c r="IX31" s="186">
        <v>0.77680747887934554</v>
      </c>
      <c r="IY31" s="159"/>
      <c r="JA31" s="178" t="s">
        <v>115</v>
      </c>
      <c r="JB31" s="158"/>
      <c r="JC31" s="159"/>
      <c r="JD31" s="186">
        <v>0.77676362897342999</v>
      </c>
      <c r="JE31" s="159"/>
      <c r="JG31" s="178" t="s">
        <v>115</v>
      </c>
      <c r="JH31" s="158"/>
      <c r="JI31" s="159"/>
      <c r="JJ31" s="186">
        <v>0.77784407214911866</v>
      </c>
      <c r="JK31" s="159"/>
      <c r="JM31" s="178" t="s">
        <v>115</v>
      </c>
      <c r="JN31" s="158"/>
      <c r="JO31" s="159"/>
      <c r="JP31" s="186">
        <v>0.77779280575559206</v>
      </c>
      <c r="JQ31" s="159"/>
      <c r="JS31" s="178" t="s">
        <v>115</v>
      </c>
      <c r="JT31" s="158"/>
      <c r="JU31" s="159"/>
      <c r="JV31" s="186">
        <v>0.77720200060613531</v>
      </c>
      <c r="JW31" s="159"/>
      <c r="JY31" s="178" t="s">
        <v>115</v>
      </c>
      <c r="JZ31" s="158"/>
      <c r="KA31" s="159"/>
      <c r="KB31" s="186">
        <v>0.77549098553185392</v>
      </c>
      <c r="KC31" s="159"/>
      <c r="KE31" s="182" t="s">
        <v>115</v>
      </c>
      <c r="KF31" s="175"/>
      <c r="KG31" s="174"/>
      <c r="KH31" s="187">
        <v>0.77549905690737653</v>
      </c>
      <c r="KI31" s="174"/>
      <c r="KK31" s="182" t="s">
        <v>115</v>
      </c>
      <c r="KL31" s="175"/>
      <c r="KM31" s="174"/>
      <c r="KN31" s="187">
        <v>0.7732626889037445</v>
      </c>
      <c r="KO31" s="174"/>
      <c r="KQ31" s="182" t="s">
        <v>115</v>
      </c>
      <c r="KR31" s="175"/>
      <c r="KS31" s="174"/>
      <c r="KT31" s="187">
        <v>0.77362931550229053</v>
      </c>
      <c r="KU31" s="174"/>
      <c r="KW31" s="182" t="s">
        <v>115</v>
      </c>
      <c r="KX31" s="175"/>
      <c r="KY31" s="174"/>
      <c r="KZ31" s="187">
        <v>0.7694070187463059</v>
      </c>
      <c r="LA31" s="174"/>
      <c r="LC31" s="182" t="s">
        <v>115</v>
      </c>
      <c r="LD31" s="175"/>
      <c r="LE31" s="174"/>
      <c r="LF31" s="187">
        <v>0.7679663591141882</v>
      </c>
      <c r="LG31" s="174"/>
      <c r="LI31" s="182" t="s">
        <v>115</v>
      </c>
      <c r="LJ31" s="175"/>
      <c r="LK31" s="174"/>
      <c r="LL31" s="187">
        <v>0.76784648942470202</v>
      </c>
      <c r="LM31" s="174"/>
      <c r="LO31" s="182" t="s">
        <v>115</v>
      </c>
      <c r="LP31" s="175"/>
      <c r="LQ31" s="174"/>
      <c r="LR31" s="187">
        <v>0.76776085667657812</v>
      </c>
      <c r="LS31" s="174"/>
      <c r="LU31" s="182" t="s">
        <v>115</v>
      </c>
      <c r="LV31" s="175"/>
      <c r="LW31" s="174"/>
      <c r="LX31" s="187">
        <v>0.76678415048390958</v>
      </c>
      <c r="LY31" s="174"/>
      <c r="MA31" s="182" t="s">
        <v>115</v>
      </c>
      <c r="MB31" s="175"/>
      <c r="MC31" s="174"/>
      <c r="MD31" s="187">
        <v>0.76578395584323489</v>
      </c>
      <c r="ME31" s="174"/>
      <c r="MG31" s="182" t="s">
        <v>115</v>
      </c>
      <c r="MH31" s="175"/>
      <c r="MI31" s="174"/>
      <c r="MJ31" s="187">
        <v>0.76614556701719305</v>
      </c>
      <c r="MK31" s="174"/>
      <c r="MM31" s="182" t="s">
        <v>115</v>
      </c>
      <c r="MN31" s="175"/>
      <c r="MO31" s="174"/>
      <c r="MP31" s="187">
        <v>0</v>
      </c>
      <c r="MQ31" s="174"/>
    </row>
    <row r="32" spans="1:355" s="152" customFormat="1" ht="18" x14ac:dyDescent="0.35">
      <c r="A32" s="159"/>
      <c r="B32" s="158"/>
      <c r="C32" s="159"/>
      <c r="D32" s="160"/>
      <c r="E32" s="159"/>
      <c r="G32" s="159"/>
      <c r="H32" s="158"/>
      <c r="I32" s="159"/>
      <c r="J32" s="160"/>
      <c r="K32" s="159"/>
      <c r="M32" s="159"/>
      <c r="N32" s="158"/>
      <c r="O32" s="159"/>
      <c r="P32" s="160"/>
      <c r="Q32" s="159"/>
      <c r="S32" s="159"/>
      <c r="T32" s="158"/>
      <c r="U32" s="159"/>
      <c r="V32" s="160"/>
      <c r="W32" s="159"/>
      <c r="Y32" s="159"/>
      <c r="Z32" s="158"/>
      <c r="AA32" s="159"/>
      <c r="AB32" s="160"/>
      <c r="AC32" s="159"/>
      <c r="AE32" s="159"/>
      <c r="AF32" s="158"/>
      <c r="AG32" s="159"/>
      <c r="AH32" s="160"/>
      <c r="AI32" s="159"/>
      <c r="AK32" s="159"/>
      <c r="AL32" s="158"/>
      <c r="AM32" s="159"/>
      <c r="AN32" s="160"/>
      <c r="AO32" s="159"/>
      <c r="AQ32" s="159"/>
      <c r="AR32" s="158"/>
      <c r="AS32" s="159"/>
      <c r="AT32" s="160"/>
      <c r="AU32" s="159"/>
      <c r="AW32" s="159"/>
      <c r="AX32" s="158"/>
      <c r="AY32" s="159"/>
      <c r="AZ32" s="160"/>
      <c r="BA32" s="159"/>
      <c r="BC32" s="159"/>
      <c r="BD32" s="158"/>
      <c r="BE32" s="159"/>
      <c r="BF32" s="160"/>
      <c r="BG32" s="159"/>
      <c r="BI32" s="159"/>
      <c r="BJ32" s="158"/>
      <c r="BK32" s="159"/>
      <c r="BL32" s="160"/>
      <c r="BM32" s="159"/>
      <c r="BO32" s="159"/>
      <c r="BP32" s="158"/>
      <c r="BQ32" s="159"/>
      <c r="BR32" s="160"/>
      <c r="BS32" s="159"/>
      <c r="BU32" s="159"/>
      <c r="BV32" s="158"/>
      <c r="BW32" s="159"/>
      <c r="BX32" s="160"/>
      <c r="BY32" s="159"/>
      <c r="CA32" s="159"/>
      <c r="CB32" s="158"/>
      <c r="CC32" s="159"/>
      <c r="CD32" s="160"/>
      <c r="CE32" s="159"/>
      <c r="CG32" s="159"/>
      <c r="CH32" s="158"/>
      <c r="CI32" s="159"/>
      <c r="CJ32" s="160"/>
      <c r="CK32" s="159"/>
      <c r="CM32" s="159"/>
      <c r="CN32" s="158"/>
      <c r="CO32" s="159"/>
      <c r="CP32" s="160"/>
      <c r="CQ32" s="159"/>
      <c r="CS32" s="159"/>
      <c r="CT32" s="158"/>
      <c r="CU32" s="159"/>
      <c r="CV32" s="160"/>
      <c r="CW32" s="159"/>
      <c r="CY32" s="159"/>
      <c r="CZ32" s="158"/>
      <c r="DA32" s="159"/>
      <c r="DB32" s="160"/>
      <c r="DC32" s="159"/>
      <c r="DE32" s="159"/>
      <c r="DF32" s="158"/>
      <c r="DG32" s="159"/>
      <c r="DH32" s="160"/>
      <c r="DI32" s="159"/>
      <c r="DK32" s="159"/>
      <c r="DL32" s="158"/>
      <c r="DM32" s="159"/>
      <c r="DN32" s="160"/>
      <c r="DO32" s="159"/>
      <c r="DQ32" s="159"/>
      <c r="DR32" s="158"/>
      <c r="DS32" s="159"/>
      <c r="DT32" s="160"/>
      <c r="DU32" s="159"/>
      <c r="DW32" s="159"/>
      <c r="DX32" s="158"/>
      <c r="DY32" s="159"/>
      <c r="DZ32" s="160"/>
      <c r="EA32" s="159"/>
      <c r="EC32" s="159"/>
      <c r="ED32" s="158"/>
      <c r="EE32" s="159"/>
      <c r="EF32" s="160"/>
      <c r="EG32" s="159"/>
      <c r="EI32" s="159"/>
      <c r="EJ32" s="158"/>
      <c r="EK32" s="159"/>
      <c r="EL32" s="160"/>
      <c r="EM32" s="159"/>
      <c r="EO32" s="159"/>
      <c r="EP32" s="158"/>
      <c r="EQ32" s="159"/>
      <c r="ER32" s="160"/>
      <c r="ES32" s="159"/>
      <c r="EU32" s="159"/>
      <c r="EV32" s="158"/>
      <c r="EW32" s="159"/>
      <c r="EX32" s="160"/>
      <c r="EY32" s="159"/>
      <c r="FA32" s="159"/>
      <c r="FB32" s="158"/>
      <c r="FC32" s="159"/>
      <c r="FD32" s="160"/>
      <c r="FE32" s="159"/>
      <c r="FG32" s="159"/>
      <c r="FH32" s="158"/>
      <c r="FI32" s="159"/>
      <c r="FJ32" s="160"/>
      <c r="FK32" s="159"/>
      <c r="FM32" s="159"/>
      <c r="FN32" s="158"/>
      <c r="FO32" s="159"/>
      <c r="FP32" s="160"/>
      <c r="FQ32" s="159"/>
      <c r="FS32" s="159"/>
      <c r="FT32" s="158"/>
      <c r="FU32" s="159"/>
      <c r="FV32" s="160"/>
      <c r="FW32" s="159"/>
      <c r="FY32" s="159"/>
      <c r="FZ32" s="158"/>
      <c r="GA32" s="159"/>
      <c r="GB32" s="160"/>
      <c r="GC32" s="159"/>
      <c r="GE32" s="159"/>
      <c r="GF32" s="158"/>
      <c r="GG32" s="159"/>
      <c r="GH32" s="160"/>
      <c r="GI32" s="159"/>
      <c r="GK32" s="159"/>
      <c r="GL32" s="158"/>
      <c r="GM32" s="159"/>
      <c r="GN32" s="160"/>
      <c r="GO32" s="159"/>
      <c r="GQ32" s="159"/>
      <c r="GR32" s="158"/>
      <c r="GS32" s="159"/>
      <c r="GT32" s="160"/>
      <c r="GU32" s="159"/>
      <c r="GW32" s="159"/>
      <c r="GX32" s="158"/>
      <c r="GY32" s="159"/>
      <c r="GZ32" s="160"/>
      <c r="HA32" s="159"/>
      <c r="HC32" s="159"/>
      <c r="HD32" s="158"/>
      <c r="HE32" s="159"/>
      <c r="HF32" s="160"/>
      <c r="HG32" s="159"/>
      <c r="HI32" s="159"/>
      <c r="HJ32" s="158"/>
      <c r="HK32" s="159"/>
      <c r="HL32" s="160"/>
      <c r="HM32" s="159"/>
      <c r="HO32" s="159"/>
      <c r="HP32" s="158"/>
      <c r="HQ32" s="159"/>
      <c r="HR32" s="160"/>
      <c r="HS32" s="159"/>
      <c r="HU32" s="159"/>
      <c r="HV32" s="158"/>
      <c r="HW32" s="159"/>
      <c r="HX32" s="160"/>
      <c r="HY32" s="159"/>
      <c r="IA32" s="159"/>
      <c r="IB32" s="158"/>
      <c r="IC32" s="159"/>
      <c r="ID32" s="160"/>
      <c r="IE32" s="159"/>
      <c r="IH32" s="159"/>
      <c r="II32" s="158"/>
      <c r="IJ32" s="159"/>
      <c r="IK32" s="160"/>
      <c r="IL32" s="159"/>
      <c r="IO32" s="159"/>
      <c r="IP32" s="158"/>
      <c r="IQ32" s="159"/>
      <c r="IR32" s="160"/>
      <c r="IS32" s="159"/>
      <c r="IU32" s="159"/>
      <c r="IV32" s="158"/>
      <c r="IW32" s="159"/>
      <c r="IX32" s="160"/>
      <c r="IY32" s="159"/>
      <c r="JA32" s="159"/>
      <c r="JB32" s="158"/>
      <c r="JC32" s="159"/>
      <c r="JD32" s="160"/>
      <c r="JE32" s="159"/>
      <c r="JG32" s="159"/>
      <c r="JH32" s="158"/>
      <c r="JI32" s="159"/>
      <c r="JJ32" s="160"/>
      <c r="JK32" s="159"/>
      <c r="JM32" s="159"/>
      <c r="JN32" s="158"/>
      <c r="JO32" s="159"/>
      <c r="JP32" s="160"/>
      <c r="JQ32" s="159"/>
      <c r="JS32" s="159"/>
      <c r="JT32" s="158"/>
      <c r="JU32" s="159"/>
      <c r="JV32" s="160"/>
      <c r="JW32" s="159"/>
      <c r="JY32" s="159"/>
      <c r="JZ32" s="158"/>
      <c r="KA32" s="159"/>
      <c r="KB32" s="160"/>
      <c r="KC32" s="159"/>
      <c r="KE32" s="174"/>
      <c r="KF32" s="175"/>
      <c r="KG32" s="174"/>
      <c r="KH32" s="177"/>
      <c r="KI32" s="174"/>
      <c r="KK32" s="174"/>
      <c r="KL32" s="175"/>
      <c r="KM32" s="174"/>
      <c r="KN32" s="177"/>
      <c r="KO32" s="174"/>
      <c r="KQ32" s="174"/>
      <c r="KR32" s="175"/>
      <c r="KS32" s="174"/>
      <c r="KT32" s="177"/>
      <c r="KU32" s="174"/>
      <c r="KW32" s="174"/>
      <c r="KX32" s="175"/>
      <c r="KY32" s="174"/>
      <c r="KZ32" s="177"/>
      <c r="LA32" s="174"/>
      <c r="LC32" s="174"/>
      <c r="LD32" s="175"/>
      <c r="LE32" s="174"/>
      <c r="LF32" s="177"/>
      <c r="LG32" s="174"/>
      <c r="LI32" s="174"/>
      <c r="LJ32" s="175"/>
      <c r="LK32" s="174"/>
      <c r="LL32" s="177"/>
      <c r="LM32" s="174"/>
      <c r="LO32" s="174"/>
      <c r="LP32" s="175"/>
      <c r="LQ32" s="174"/>
      <c r="LR32" s="177"/>
      <c r="LS32" s="174"/>
      <c r="LU32" s="174"/>
      <c r="LV32" s="175"/>
      <c r="LW32" s="174"/>
      <c r="LX32" s="177"/>
      <c r="LY32" s="174"/>
      <c r="MA32" s="174"/>
      <c r="MB32" s="175"/>
      <c r="MC32" s="174"/>
      <c r="MD32" s="177"/>
      <c r="ME32" s="174"/>
      <c r="MG32" s="174"/>
      <c r="MH32" s="175"/>
      <c r="MI32" s="174"/>
      <c r="MJ32" s="177"/>
      <c r="MK32" s="174"/>
      <c r="MM32" s="174"/>
      <c r="MN32" s="175"/>
      <c r="MO32" s="174"/>
      <c r="MP32" s="177"/>
      <c r="MQ32" s="174"/>
    </row>
    <row r="33" spans="1:355" s="152" customFormat="1" ht="18" x14ac:dyDescent="0.35">
      <c r="A33" s="159"/>
      <c r="B33" s="158"/>
      <c r="C33" s="159"/>
      <c r="D33" s="160"/>
      <c r="E33" s="159"/>
      <c r="G33" s="159"/>
      <c r="H33" s="158"/>
      <c r="I33" s="159"/>
      <c r="J33" s="160"/>
      <c r="K33" s="159"/>
      <c r="M33" s="159"/>
      <c r="N33" s="158"/>
      <c r="O33" s="159"/>
      <c r="P33" s="160"/>
      <c r="Q33" s="159"/>
      <c r="S33" s="159"/>
      <c r="T33" s="158"/>
      <c r="U33" s="159"/>
      <c r="V33" s="160"/>
      <c r="W33" s="159"/>
      <c r="Y33" s="159"/>
      <c r="Z33" s="158"/>
      <c r="AA33" s="159"/>
      <c r="AB33" s="160"/>
      <c r="AC33" s="159"/>
      <c r="AE33" s="159"/>
      <c r="AF33" s="158"/>
      <c r="AG33" s="159"/>
      <c r="AH33" s="160"/>
      <c r="AI33" s="159"/>
      <c r="AK33" s="159"/>
      <c r="AL33" s="158"/>
      <c r="AM33" s="159"/>
      <c r="AN33" s="160"/>
      <c r="AO33" s="159"/>
      <c r="AQ33" s="159"/>
      <c r="AR33" s="158"/>
      <c r="AS33" s="159"/>
      <c r="AT33" s="160"/>
      <c r="AU33" s="159"/>
      <c r="AW33" s="159"/>
      <c r="AX33" s="158"/>
      <c r="AY33" s="159"/>
      <c r="AZ33" s="160"/>
      <c r="BA33" s="159"/>
      <c r="BC33" s="159"/>
      <c r="BD33" s="158"/>
      <c r="BE33" s="159"/>
      <c r="BF33" s="160"/>
      <c r="BG33" s="159"/>
      <c r="BI33" s="159"/>
      <c r="BJ33" s="158"/>
      <c r="BK33" s="159"/>
      <c r="BL33" s="160"/>
      <c r="BM33" s="159"/>
      <c r="BO33" s="159"/>
      <c r="BP33" s="158"/>
      <c r="BQ33" s="159"/>
      <c r="BR33" s="160"/>
      <c r="BS33" s="159"/>
      <c r="BU33" s="159"/>
      <c r="BV33" s="158"/>
      <c r="BW33" s="159"/>
      <c r="BX33" s="160"/>
      <c r="BY33" s="159"/>
      <c r="CA33" s="159"/>
      <c r="CB33" s="158"/>
      <c r="CC33" s="159"/>
      <c r="CD33" s="160"/>
      <c r="CE33" s="159"/>
      <c r="CG33" s="159"/>
      <c r="CH33" s="158"/>
      <c r="CI33" s="159"/>
      <c r="CJ33" s="160"/>
      <c r="CK33" s="159"/>
      <c r="CM33" s="159"/>
      <c r="CN33" s="158"/>
      <c r="CO33" s="159"/>
      <c r="CP33" s="160"/>
      <c r="CQ33" s="159"/>
      <c r="CS33" s="159"/>
      <c r="CT33" s="158"/>
      <c r="CU33" s="159"/>
      <c r="CV33" s="160"/>
      <c r="CW33" s="159"/>
      <c r="CY33" s="159"/>
      <c r="CZ33" s="158"/>
      <c r="DA33" s="159"/>
      <c r="DB33" s="160"/>
      <c r="DC33" s="159"/>
      <c r="DE33" s="159"/>
      <c r="DF33" s="158"/>
      <c r="DG33" s="159"/>
      <c r="DH33" s="160"/>
      <c r="DI33" s="159"/>
      <c r="DK33" s="159"/>
      <c r="DL33" s="158"/>
      <c r="DM33" s="159"/>
      <c r="DN33" s="160"/>
      <c r="DO33" s="159"/>
      <c r="DQ33" s="159"/>
      <c r="DR33" s="158"/>
      <c r="DS33" s="159"/>
      <c r="DT33" s="160"/>
      <c r="DU33" s="159"/>
      <c r="DW33" s="159"/>
      <c r="DX33" s="158"/>
      <c r="DY33" s="159"/>
      <c r="DZ33" s="160"/>
      <c r="EA33" s="159"/>
      <c r="EC33" s="159"/>
      <c r="ED33" s="158"/>
      <c r="EE33" s="159"/>
      <c r="EF33" s="160"/>
      <c r="EG33" s="159"/>
      <c r="EI33" s="159"/>
      <c r="EJ33" s="158"/>
      <c r="EK33" s="159"/>
      <c r="EL33" s="160"/>
      <c r="EM33" s="159"/>
      <c r="EO33" s="159"/>
      <c r="EP33" s="158"/>
      <c r="EQ33" s="159"/>
      <c r="ER33" s="160"/>
      <c r="ES33" s="159"/>
      <c r="EU33" s="159"/>
      <c r="EV33" s="158"/>
      <c r="EW33" s="159"/>
      <c r="EX33" s="160"/>
      <c r="EY33" s="159"/>
      <c r="FA33" s="159"/>
      <c r="FB33" s="158"/>
      <c r="FC33" s="159"/>
      <c r="FD33" s="160"/>
      <c r="FE33" s="159"/>
      <c r="FG33" s="159"/>
      <c r="FH33" s="158"/>
      <c r="FI33" s="159"/>
      <c r="FJ33" s="160"/>
      <c r="FK33" s="159"/>
      <c r="FM33" s="159"/>
      <c r="FN33" s="158"/>
      <c r="FO33" s="159"/>
      <c r="FP33" s="160"/>
      <c r="FQ33" s="159"/>
      <c r="FS33" s="159"/>
      <c r="FT33" s="158"/>
      <c r="FU33" s="159"/>
      <c r="FV33" s="160"/>
      <c r="FW33" s="159"/>
      <c r="FY33" s="159"/>
      <c r="FZ33" s="158"/>
      <c r="GA33" s="159"/>
      <c r="GB33" s="160"/>
      <c r="GC33" s="159"/>
      <c r="GE33" s="159"/>
      <c r="GF33" s="158"/>
      <c r="GG33" s="159"/>
      <c r="GH33" s="160"/>
      <c r="GI33" s="159"/>
      <c r="GK33" s="159"/>
      <c r="GL33" s="158"/>
      <c r="GM33" s="159"/>
      <c r="GN33" s="160"/>
      <c r="GO33" s="159"/>
      <c r="GQ33" s="159"/>
      <c r="GR33" s="158"/>
      <c r="GS33" s="159"/>
      <c r="GT33" s="160"/>
      <c r="GU33" s="159"/>
      <c r="GW33" s="159"/>
      <c r="GX33" s="158"/>
      <c r="GY33" s="159"/>
      <c r="GZ33" s="160"/>
      <c r="HA33" s="159"/>
      <c r="HC33" s="159"/>
      <c r="HD33" s="158"/>
      <c r="HE33" s="159"/>
      <c r="HF33" s="160"/>
      <c r="HG33" s="159"/>
      <c r="HI33" s="159"/>
      <c r="HJ33" s="158"/>
      <c r="HK33" s="159"/>
      <c r="HL33" s="160"/>
      <c r="HM33" s="159"/>
      <c r="HO33" s="159"/>
      <c r="HP33" s="158"/>
      <c r="HQ33" s="159"/>
      <c r="HR33" s="160"/>
      <c r="HS33" s="159"/>
      <c r="HU33" s="159"/>
      <c r="HV33" s="158"/>
      <c r="HW33" s="159"/>
      <c r="HX33" s="160"/>
      <c r="HY33" s="159"/>
      <c r="IA33" s="159"/>
      <c r="IB33" s="158"/>
      <c r="IC33" s="159"/>
      <c r="ID33" s="160"/>
      <c r="IE33" s="159"/>
      <c r="IH33" s="159"/>
      <c r="II33" s="158"/>
      <c r="IJ33" s="159"/>
      <c r="IK33" s="160"/>
      <c r="IL33" s="159"/>
      <c r="IO33" s="159"/>
      <c r="IP33" s="158"/>
      <c r="IQ33" s="159"/>
      <c r="IR33" s="160"/>
      <c r="IS33" s="159"/>
      <c r="IU33" s="159"/>
      <c r="IV33" s="158"/>
      <c r="IW33" s="159"/>
      <c r="IX33" s="160"/>
      <c r="IY33" s="159"/>
      <c r="JA33" s="159"/>
      <c r="JB33" s="158"/>
      <c r="JC33" s="159"/>
      <c r="JD33" s="160"/>
      <c r="JE33" s="159"/>
      <c r="JG33" s="159"/>
      <c r="JH33" s="158"/>
      <c r="JI33" s="159"/>
      <c r="JJ33" s="160"/>
      <c r="JK33" s="159"/>
      <c r="JM33" s="159"/>
      <c r="JN33" s="158"/>
      <c r="JO33" s="159"/>
      <c r="JP33" s="160"/>
      <c r="JQ33" s="159"/>
      <c r="JS33" s="159"/>
      <c r="JT33" s="158"/>
      <c r="JU33" s="159"/>
      <c r="JV33" s="160"/>
      <c r="JW33" s="159"/>
      <c r="JY33" s="159"/>
      <c r="JZ33" s="158"/>
      <c r="KA33" s="159"/>
      <c r="KB33" s="160"/>
      <c r="KC33" s="159"/>
      <c r="KE33" s="174"/>
      <c r="KF33" s="175"/>
      <c r="KG33" s="174"/>
      <c r="KH33" s="177"/>
      <c r="KI33" s="174"/>
      <c r="KK33" s="174"/>
      <c r="KL33" s="175"/>
      <c r="KM33" s="174"/>
      <c r="KN33" s="177"/>
      <c r="KO33" s="174"/>
      <c r="KQ33" s="174"/>
      <c r="KR33" s="175"/>
      <c r="KS33" s="174"/>
      <c r="KT33" s="177"/>
      <c r="KU33" s="174"/>
      <c r="KW33" s="174"/>
      <c r="KX33" s="175"/>
      <c r="KY33" s="174"/>
      <c r="KZ33" s="177"/>
      <c r="LA33" s="174"/>
      <c r="LC33" s="174"/>
      <c r="LD33" s="175"/>
      <c r="LE33" s="174"/>
      <c r="LF33" s="177"/>
      <c r="LG33" s="174"/>
      <c r="LI33" s="174"/>
      <c r="LJ33" s="175"/>
      <c r="LK33" s="174"/>
      <c r="LL33" s="177"/>
      <c r="LM33" s="174"/>
      <c r="LO33" s="174"/>
      <c r="LP33" s="175"/>
      <c r="LQ33" s="174"/>
      <c r="LR33" s="177"/>
      <c r="LS33" s="174"/>
      <c r="LU33" s="174"/>
      <c r="LV33" s="175"/>
      <c r="LW33" s="174"/>
      <c r="LX33" s="177"/>
      <c r="LY33" s="174"/>
      <c r="MA33" s="174"/>
      <c r="MB33" s="175"/>
      <c r="MC33" s="174"/>
      <c r="MD33" s="177"/>
      <c r="ME33" s="174"/>
      <c r="MG33" s="174"/>
      <c r="MH33" s="175"/>
      <c r="MI33" s="174"/>
      <c r="MJ33" s="177"/>
      <c r="MK33" s="174"/>
      <c r="MM33" s="174"/>
      <c r="MN33" s="175"/>
      <c r="MO33" s="174"/>
      <c r="MP33" s="177"/>
      <c r="MQ33" s="174"/>
    </row>
    <row r="34" spans="1:355" s="152" customFormat="1" ht="18" x14ac:dyDescent="0.35">
      <c r="A34" s="159"/>
      <c r="B34" s="158"/>
      <c r="C34" s="159"/>
      <c r="D34" s="160"/>
      <c r="E34" s="159"/>
      <c r="G34" s="159"/>
      <c r="H34" s="158"/>
      <c r="I34" s="159"/>
      <c r="J34" s="160"/>
      <c r="K34" s="159"/>
      <c r="M34" s="159"/>
      <c r="N34" s="158"/>
      <c r="O34" s="159"/>
      <c r="P34" s="160"/>
      <c r="Q34" s="159"/>
      <c r="S34" s="159"/>
      <c r="T34" s="158"/>
      <c r="U34" s="159"/>
      <c r="V34" s="160"/>
      <c r="W34" s="159"/>
      <c r="Y34" s="159"/>
      <c r="Z34" s="158"/>
      <c r="AA34" s="159"/>
      <c r="AB34" s="160"/>
      <c r="AC34" s="159"/>
      <c r="AE34" s="159"/>
      <c r="AF34" s="158"/>
      <c r="AG34" s="159"/>
      <c r="AH34" s="160"/>
      <c r="AI34" s="159"/>
      <c r="AK34" s="159"/>
      <c r="AL34" s="158"/>
      <c r="AM34" s="159"/>
      <c r="AN34" s="160"/>
      <c r="AO34" s="159"/>
      <c r="AQ34" s="159"/>
      <c r="AR34" s="158"/>
      <c r="AS34" s="159"/>
      <c r="AT34" s="160"/>
      <c r="AU34" s="159"/>
      <c r="AW34" s="159"/>
      <c r="AX34" s="158"/>
      <c r="AY34" s="159"/>
      <c r="AZ34" s="160"/>
      <c r="BA34" s="159"/>
      <c r="BC34" s="159"/>
      <c r="BD34" s="158"/>
      <c r="BE34" s="159"/>
      <c r="BF34" s="160"/>
      <c r="BG34" s="159"/>
      <c r="BI34" s="159"/>
      <c r="BJ34" s="158"/>
      <c r="BK34" s="159"/>
      <c r="BL34" s="160"/>
      <c r="BM34" s="159"/>
      <c r="BO34" s="159"/>
      <c r="BP34" s="158"/>
      <c r="BQ34" s="159"/>
      <c r="BR34" s="160"/>
      <c r="BS34" s="159"/>
      <c r="BU34" s="159"/>
      <c r="BV34" s="158"/>
      <c r="BW34" s="159"/>
      <c r="BX34" s="160"/>
      <c r="BY34" s="159"/>
      <c r="CA34" s="159"/>
      <c r="CB34" s="158"/>
      <c r="CC34" s="159"/>
      <c r="CD34" s="160"/>
      <c r="CE34" s="159"/>
      <c r="CG34" s="159"/>
      <c r="CH34" s="158"/>
      <c r="CI34" s="159"/>
      <c r="CJ34" s="160"/>
      <c r="CK34" s="159"/>
      <c r="CM34" s="159"/>
      <c r="CN34" s="158"/>
      <c r="CO34" s="159"/>
      <c r="CP34" s="160"/>
      <c r="CQ34" s="159"/>
      <c r="CS34" s="159"/>
      <c r="CT34" s="158"/>
      <c r="CU34" s="159"/>
      <c r="CV34" s="160"/>
      <c r="CW34" s="159"/>
      <c r="CY34" s="159"/>
      <c r="CZ34" s="158"/>
      <c r="DA34" s="159"/>
      <c r="DB34" s="160"/>
      <c r="DC34" s="159"/>
      <c r="DE34" s="159"/>
      <c r="DF34" s="158"/>
      <c r="DG34" s="159"/>
      <c r="DH34" s="160"/>
      <c r="DI34" s="159"/>
      <c r="DK34" s="159"/>
      <c r="DL34" s="158"/>
      <c r="DM34" s="159"/>
      <c r="DN34" s="160"/>
      <c r="DO34" s="159"/>
      <c r="DQ34" s="159"/>
      <c r="DR34" s="158"/>
      <c r="DS34" s="159"/>
      <c r="DT34" s="160"/>
      <c r="DU34" s="159"/>
      <c r="DW34" s="159"/>
      <c r="DX34" s="158"/>
      <c r="DY34" s="159"/>
      <c r="DZ34" s="160"/>
      <c r="EA34" s="159"/>
      <c r="EC34" s="159"/>
      <c r="ED34" s="158"/>
      <c r="EE34" s="159"/>
      <c r="EF34" s="160"/>
      <c r="EG34" s="159"/>
      <c r="EI34" s="159"/>
      <c r="EJ34" s="158"/>
      <c r="EK34" s="159"/>
      <c r="EL34" s="160"/>
      <c r="EM34" s="159"/>
      <c r="EO34" s="159"/>
      <c r="EP34" s="158"/>
      <c r="EQ34" s="159"/>
      <c r="ER34" s="160"/>
      <c r="ES34" s="159"/>
      <c r="EU34" s="159"/>
      <c r="EV34" s="158"/>
      <c r="EW34" s="159"/>
      <c r="EX34" s="160"/>
      <c r="EY34" s="159"/>
      <c r="FA34" s="159"/>
      <c r="FB34" s="158"/>
      <c r="FC34" s="159"/>
      <c r="FD34" s="160"/>
      <c r="FE34" s="159"/>
      <c r="FG34" s="159"/>
      <c r="FH34" s="158"/>
      <c r="FI34" s="159"/>
      <c r="FJ34" s="160"/>
      <c r="FK34" s="159"/>
      <c r="FM34" s="159"/>
      <c r="FN34" s="158"/>
      <c r="FO34" s="159"/>
      <c r="FP34" s="160"/>
      <c r="FQ34" s="159"/>
      <c r="FS34" s="159"/>
      <c r="FT34" s="158"/>
      <c r="FU34" s="159"/>
      <c r="FV34" s="160"/>
      <c r="FW34" s="159"/>
      <c r="FY34" s="159"/>
      <c r="FZ34" s="158"/>
      <c r="GA34" s="159"/>
      <c r="GB34" s="160"/>
      <c r="GC34" s="159"/>
      <c r="GE34" s="159"/>
      <c r="GF34" s="158"/>
      <c r="GG34" s="159"/>
      <c r="GH34" s="160"/>
      <c r="GI34" s="159"/>
      <c r="GK34" s="159"/>
      <c r="GL34" s="158"/>
      <c r="GM34" s="159"/>
      <c r="GN34" s="160"/>
      <c r="GO34" s="159"/>
      <c r="GQ34" s="159"/>
      <c r="GR34" s="158"/>
      <c r="GS34" s="159"/>
      <c r="GT34" s="160"/>
      <c r="GU34" s="159"/>
      <c r="GW34" s="159"/>
      <c r="GX34" s="158"/>
      <c r="GY34" s="159"/>
      <c r="GZ34" s="160"/>
      <c r="HA34" s="159"/>
      <c r="HC34" s="159"/>
      <c r="HD34" s="158"/>
      <c r="HE34" s="159"/>
      <c r="HF34" s="160"/>
      <c r="HG34" s="159"/>
      <c r="HI34" s="159"/>
      <c r="HJ34" s="158"/>
      <c r="HK34" s="159"/>
      <c r="HL34" s="160"/>
      <c r="HM34" s="159"/>
      <c r="HO34" s="159"/>
      <c r="HP34" s="158"/>
      <c r="HQ34" s="159"/>
      <c r="HR34" s="160"/>
      <c r="HS34" s="159"/>
      <c r="HU34" s="159"/>
      <c r="HV34" s="158"/>
      <c r="HW34" s="159"/>
      <c r="HX34" s="160"/>
      <c r="HY34" s="159"/>
      <c r="IA34" s="159"/>
      <c r="IB34" s="158"/>
      <c r="IC34" s="159"/>
      <c r="ID34" s="160"/>
      <c r="IE34" s="159"/>
      <c r="IH34" s="159"/>
      <c r="II34" s="158"/>
      <c r="IJ34" s="159"/>
      <c r="IK34" s="160"/>
      <c r="IL34" s="159"/>
      <c r="IO34" s="159"/>
      <c r="IP34" s="158"/>
      <c r="IQ34" s="159"/>
      <c r="IR34" s="160"/>
      <c r="IS34" s="159"/>
      <c r="IU34" s="159"/>
      <c r="IV34" s="158"/>
      <c r="IW34" s="159"/>
      <c r="IX34" s="160"/>
      <c r="IY34" s="159"/>
      <c r="JA34" s="159"/>
      <c r="JB34" s="158"/>
      <c r="JC34" s="159"/>
      <c r="JD34" s="160"/>
      <c r="JE34" s="159"/>
      <c r="JG34" s="159"/>
      <c r="JH34" s="158"/>
      <c r="JI34" s="159"/>
      <c r="JJ34" s="160"/>
      <c r="JK34" s="159"/>
      <c r="JM34" s="159"/>
      <c r="JN34" s="158"/>
      <c r="JO34" s="159"/>
      <c r="JP34" s="160"/>
      <c r="JQ34" s="159"/>
      <c r="JS34" s="159"/>
      <c r="JT34" s="158"/>
      <c r="JU34" s="159"/>
      <c r="JV34" s="160"/>
      <c r="JW34" s="159"/>
      <c r="JY34" s="159"/>
      <c r="JZ34" s="158"/>
      <c r="KA34" s="159"/>
      <c r="KB34" s="160"/>
      <c r="KC34" s="159"/>
      <c r="KE34" s="174"/>
      <c r="KF34" s="175"/>
      <c r="KG34" s="174"/>
      <c r="KH34" s="177"/>
      <c r="KI34" s="174"/>
      <c r="KK34" s="174"/>
      <c r="KL34" s="175"/>
      <c r="KM34" s="174"/>
      <c r="KN34" s="177"/>
      <c r="KO34" s="174"/>
      <c r="KQ34" s="174"/>
      <c r="KR34" s="175"/>
      <c r="KS34" s="174"/>
      <c r="KT34" s="177"/>
      <c r="KU34" s="174"/>
      <c r="KW34" s="174"/>
      <c r="KX34" s="175"/>
      <c r="KY34" s="174"/>
      <c r="KZ34" s="177"/>
      <c r="LA34" s="174"/>
      <c r="LC34" s="174"/>
      <c r="LD34" s="175"/>
      <c r="LE34" s="174"/>
      <c r="LF34" s="177"/>
      <c r="LG34" s="174"/>
      <c r="LI34" s="174"/>
      <c r="LJ34" s="175"/>
      <c r="LK34" s="174"/>
      <c r="LL34" s="177"/>
      <c r="LM34" s="174"/>
      <c r="LO34" s="174"/>
      <c r="LP34" s="175"/>
      <c r="LQ34" s="174"/>
      <c r="LR34" s="177"/>
      <c r="LS34" s="174"/>
      <c r="LU34" s="174"/>
      <c r="LV34" s="175"/>
      <c r="LW34" s="174"/>
      <c r="LX34" s="177"/>
      <c r="LY34" s="174"/>
      <c r="MA34" s="174"/>
      <c r="MB34" s="175"/>
      <c r="MC34" s="174"/>
      <c r="MD34" s="177"/>
      <c r="ME34" s="174"/>
      <c r="MG34" s="174"/>
      <c r="MH34" s="175"/>
      <c r="MI34" s="174"/>
      <c r="MJ34" s="177"/>
      <c r="MK34" s="174"/>
      <c r="MM34" s="174"/>
      <c r="MN34" s="175"/>
      <c r="MO34" s="174"/>
      <c r="MP34" s="177"/>
      <c r="MQ34" s="174"/>
    </row>
    <row r="35" spans="1:355" s="152" customFormat="1" ht="18" x14ac:dyDescent="0.35">
      <c r="A35" s="157" t="s">
        <v>174</v>
      </c>
      <c r="B35" s="158"/>
      <c r="C35" s="159"/>
      <c r="D35" s="160"/>
      <c r="E35" s="159"/>
      <c r="G35" s="157" t="s">
        <v>182</v>
      </c>
      <c r="H35" s="158"/>
      <c r="I35" s="159"/>
      <c r="J35" s="160"/>
      <c r="K35" s="159"/>
      <c r="M35" s="157" t="s">
        <v>203</v>
      </c>
      <c r="N35" s="158"/>
      <c r="O35" s="159"/>
      <c r="P35" s="160"/>
      <c r="Q35" s="159"/>
      <c r="S35" s="157" t="s">
        <v>210</v>
      </c>
      <c r="T35" s="158"/>
      <c r="U35" s="159"/>
      <c r="V35" s="160"/>
      <c r="W35" s="159"/>
      <c r="Y35" s="157" t="s">
        <v>217</v>
      </c>
      <c r="Z35" s="158"/>
      <c r="AA35" s="159"/>
      <c r="AB35" s="160"/>
      <c r="AC35" s="159"/>
      <c r="AE35" s="157" t="s">
        <v>225</v>
      </c>
      <c r="AF35" s="158"/>
      <c r="AG35" s="159"/>
      <c r="AH35" s="160"/>
      <c r="AI35" s="159"/>
      <c r="AK35" s="157" t="s">
        <v>237</v>
      </c>
      <c r="AL35" s="158"/>
      <c r="AM35" s="159"/>
      <c r="AN35" s="160"/>
      <c r="AO35" s="159"/>
      <c r="AQ35" s="157" t="s">
        <v>245</v>
      </c>
      <c r="AR35" s="158"/>
      <c r="AS35" s="159"/>
      <c r="AT35" s="160"/>
      <c r="AU35" s="159"/>
      <c r="AW35" s="157" t="s">
        <v>253</v>
      </c>
      <c r="AX35" s="158"/>
      <c r="AY35" s="159"/>
      <c r="AZ35" s="160"/>
      <c r="BA35" s="159"/>
      <c r="BC35" s="157" t="s">
        <v>266</v>
      </c>
      <c r="BD35" s="158"/>
      <c r="BE35" s="159"/>
      <c r="BF35" s="160"/>
      <c r="BG35" s="159"/>
      <c r="BI35" s="157" t="s">
        <v>275</v>
      </c>
      <c r="BJ35" s="158"/>
      <c r="BK35" s="159"/>
      <c r="BL35" s="160"/>
      <c r="BM35" s="159"/>
      <c r="BO35" s="157" t="s">
        <v>284</v>
      </c>
      <c r="BP35" s="158"/>
      <c r="BQ35" s="159"/>
      <c r="BR35" s="160"/>
      <c r="BS35" s="159"/>
      <c r="BU35" s="157" t="s">
        <v>293</v>
      </c>
      <c r="BV35" s="158"/>
      <c r="BW35" s="159"/>
      <c r="BX35" s="160"/>
      <c r="BY35" s="159"/>
      <c r="CA35" s="157" t="s">
        <v>302</v>
      </c>
      <c r="CB35" s="158"/>
      <c r="CC35" s="159"/>
      <c r="CD35" s="160"/>
      <c r="CE35" s="159"/>
      <c r="CG35" s="157" t="s">
        <v>309</v>
      </c>
      <c r="CH35" s="158"/>
      <c r="CI35" s="159"/>
      <c r="CJ35" s="160"/>
      <c r="CK35" s="159"/>
      <c r="CM35" s="157" t="s">
        <v>320</v>
      </c>
      <c r="CN35" s="158"/>
      <c r="CO35" s="159"/>
      <c r="CP35" s="160"/>
      <c r="CQ35" s="159"/>
      <c r="CS35" s="157" t="s">
        <v>324</v>
      </c>
      <c r="CT35" s="158"/>
      <c r="CU35" s="159"/>
      <c r="CV35" s="160"/>
      <c r="CW35" s="159"/>
      <c r="CY35" s="157" t="s">
        <v>334</v>
      </c>
      <c r="CZ35" s="158"/>
      <c r="DA35" s="159"/>
      <c r="DB35" s="160"/>
      <c r="DC35" s="159"/>
      <c r="DE35" s="157" t="s">
        <v>348</v>
      </c>
      <c r="DF35" s="158"/>
      <c r="DG35" s="159"/>
      <c r="DH35" s="160"/>
      <c r="DI35" s="159"/>
      <c r="DK35" s="157" t="s">
        <v>355</v>
      </c>
      <c r="DL35" s="158"/>
      <c r="DM35" s="159"/>
      <c r="DN35" s="160"/>
      <c r="DO35" s="159"/>
      <c r="DQ35" s="157" t="s">
        <v>363</v>
      </c>
      <c r="DR35" s="158"/>
      <c r="DS35" s="159"/>
      <c r="DT35" s="160"/>
      <c r="DU35" s="159"/>
      <c r="DW35" s="157" t="s">
        <v>374</v>
      </c>
      <c r="DX35" s="158"/>
      <c r="DY35" s="159"/>
      <c r="DZ35" s="160"/>
      <c r="EA35" s="159"/>
      <c r="EC35" s="157" t="s">
        <v>382</v>
      </c>
      <c r="ED35" s="158"/>
      <c r="EE35" s="159"/>
      <c r="EF35" s="160"/>
      <c r="EG35" s="159"/>
      <c r="EI35" s="157" t="s">
        <v>389</v>
      </c>
      <c r="EJ35" s="158"/>
      <c r="EK35" s="159"/>
      <c r="EL35" s="160"/>
      <c r="EM35" s="159"/>
      <c r="EO35" s="157" t="s">
        <v>402</v>
      </c>
      <c r="EP35" s="158"/>
      <c r="EQ35" s="159"/>
      <c r="ER35" s="160"/>
      <c r="ES35" s="159"/>
      <c r="EU35" s="157" t="s">
        <v>410</v>
      </c>
      <c r="EV35" s="158"/>
      <c r="EW35" s="159"/>
      <c r="EX35" s="160"/>
      <c r="EY35" s="159"/>
      <c r="FA35" s="157" t="s">
        <v>418</v>
      </c>
      <c r="FB35" s="158"/>
      <c r="FC35" s="159"/>
      <c r="FD35" s="160"/>
      <c r="FE35" s="159"/>
      <c r="FG35" s="157" t="s">
        <v>426</v>
      </c>
      <c r="FH35" s="158"/>
      <c r="FI35" s="159"/>
      <c r="FJ35" s="160"/>
      <c r="FK35" s="159"/>
      <c r="FM35" s="157" t="s">
        <v>434</v>
      </c>
      <c r="FN35" s="158"/>
      <c r="FO35" s="159"/>
      <c r="FP35" s="160"/>
      <c r="FQ35" s="159"/>
      <c r="FS35" s="157" t="s">
        <v>442</v>
      </c>
      <c r="FT35" s="158"/>
      <c r="FU35" s="159"/>
      <c r="FV35" s="160"/>
      <c r="FW35" s="159"/>
      <c r="FY35" s="157" t="s">
        <v>453</v>
      </c>
      <c r="FZ35" s="158"/>
      <c r="GA35" s="159"/>
      <c r="GB35" s="160"/>
      <c r="GC35" s="159"/>
      <c r="GE35" s="157" t="s">
        <v>466</v>
      </c>
      <c r="GF35" s="158"/>
      <c r="GG35" s="159"/>
      <c r="GH35" s="160"/>
      <c r="GI35" s="159"/>
      <c r="GK35" s="157" t="s">
        <v>482</v>
      </c>
      <c r="GL35" s="158"/>
      <c r="GM35" s="159"/>
      <c r="GN35" s="160"/>
      <c r="GO35" s="159"/>
      <c r="GQ35" s="157" t="s">
        <v>489</v>
      </c>
      <c r="GR35" s="158"/>
      <c r="GS35" s="159"/>
      <c r="GT35" s="160"/>
      <c r="GU35" s="159"/>
      <c r="GW35" s="157" t="s">
        <v>502</v>
      </c>
      <c r="GX35" s="158"/>
      <c r="GY35" s="159"/>
      <c r="GZ35" s="160"/>
      <c r="HA35" s="159"/>
      <c r="HC35" s="157" t="s">
        <v>515</v>
      </c>
      <c r="HD35" s="158"/>
      <c r="HE35" s="159"/>
      <c r="HF35" s="160"/>
      <c r="HG35" s="159"/>
      <c r="HI35" s="157" t="s">
        <v>527</v>
      </c>
      <c r="HJ35" s="158"/>
      <c r="HK35" s="159"/>
      <c r="HL35" s="160"/>
      <c r="HM35" s="159"/>
      <c r="HO35" s="157" t="s">
        <v>536</v>
      </c>
      <c r="HP35" s="158"/>
      <c r="HQ35" s="159"/>
      <c r="HR35" s="160"/>
      <c r="HS35" s="159"/>
      <c r="HU35" s="157" t="s">
        <v>545</v>
      </c>
      <c r="HV35" s="158"/>
      <c r="HW35" s="159"/>
      <c r="HX35" s="160"/>
      <c r="HY35" s="159"/>
      <c r="IA35" s="157" t="s">
        <v>555</v>
      </c>
      <c r="IB35" s="158"/>
      <c r="IC35" s="159"/>
      <c r="ID35" s="160"/>
      <c r="IE35" s="159"/>
      <c r="IH35" s="157" t="s">
        <v>563</v>
      </c>
      <c r="II35" s="158"/>
      <c r="IJ35" s="159"/>
      <c r="IK35" s="160"/>
      <c r="IL35" s="159"/>
      <c r="IO35" s="157" t="s">
        <v>572</v>
      </c>
      <c r="IP35" s="158"/>
      <c r="IQ35" s="159"/>
      <c r="IR35" s="160"/>
      <c r="IS35" s="159"/>
      <c r="IU35" s="157" t="s">
        <v>582</v>
      </c>
      <c r="IV35" s="158"/>
      <c r="IW35" s="159"/>
      <c r="IX35" s="160"/>
      <c r="IY35" s="159"/>
      <c r="JA35" s="157" t="s">
        <v>590</v>
      </c>
      <c r="JB35" s="158"/>
      <c r="JC35" s="159"/>
      <c r="JD35" s="160"/>
      <c r="JE35" s="159"/>
      <c r="JG35" s="157" t="s">
        <v>602</v>
      </c>
      <c r="JH35" s="158"/>
      <c r="JI35" s="159"/>
      <c r="JJ35" s="160"/>
      <c r="JK35" s="159"/>
      <c r="JM35" s="157" t="s">
        <v>614</v>
      </c>
      <c r="JN35" s="158"/>
      <c r="JO35" s="159"/>
      <c r="JP35" s="160"/>
      <c r="JQ35" s="159"/>
      <c r="JS35" s="157" t="s">
        <v>630</v>
      </c>
      <c r="JT35" s="158"/>
      <c r="JU35" s="159"/>
      <c r="JV35" s="160"/>
      <c r="JW35" s="159"/>
      <c r="JY35" s="157" t="s">
        <v>637</v>
      </c>
      <c r="JZ35" s="158"/>
      <c r="KA35" s="159"/>
      <c r="KB35" s="160"/>
      <c r="KC35" s="159"/>
      <c r="KE35" s="161" t="s">
        <v>646</v>
      </c>
      <c r="KF35" s="175"/>
      <c r="KG35" s="174"/>
      <c r="KH35" s="177"/>
      <c r="KI35" s="174"/>
      <c r="KK35" s="161" t="s">
        <v>653</v>
      </c>
      <c r="KL35" s="175"/>
      <c r="KM35" s="174"/>
      <c r="KN35" s="177"/>
      <c r="KO35" s="174"/>
      <c r="KQ35" s="161" t="s">
        <v>660</v>
      </c>
      <c r="KR35" s="175"/>
      <c r="KS35" s="174"/>
      <c r="KT35" s="177"/>
      <c r="KU35" s="174"/>
      <c r="KW35" s="161" t="s">
        <v>670</v>
      </c>
      <c r="KX35" s="175"/>
      <c r="KY35" s="174"/>
      <c r="KZ35" s="177"/>
      <c r="LA35" s="174"/>
      <c r="LC35" s="161" t="s">
        <v>677</v>
      </c>
      <c r="LD35" s="175"/>
      <c r="LE35" s="174"/>
      <c r="LF35" s="177"/>
      <c r="LG35" s="174"/>
      <c r="LI35" s="161" t="s">
        <v>685</v>
      </c>
      <c r="LJ35" s="175"/>
      <c r="LK35" s="174"/>
      <c r="LL35" s="177"/>
      <c r="LM35" s="174"/>
      <c r="LO35" s="161" t="s">
        <v>694</v>
      </c>
      <c r="LP35" s="175"/>
      <c r="LQ35" s="174"/>
      <c r="LR35" s="177"/>
      <c r="LS35" s="174"/>
      <c r="LU35" s="161" t="s">
        <v>701</v>
      </c>
      <c r="LV35" s="175"/>
      <c r="LW35" s="174"/>
      <c r="LX35" s="177"/>
      <c r="LY35" s="174"/>
      <c r="MA35" s="161" t="s">
        <v>708</v>
      </c>
      <c r="MB35" s="175"/>
      <c r="MC35" s="174"/>
      <c r="MD35" s="177"/>
      <c r="ME35" s="174"/>
      <c r="MG35" s="161" t="s">
        <v>715</v>
      </c>
      <c r="MH35" s="175"/>
      <c r="MI35" s="174"/>
      <c r="MJ35" s="177"/>
      <c r="MK35" s="174"/>
      <c r="MM35" s="161" t="s">
        <v>715</v>
      </c>
      <c r="MN35" s="175"/>
      <c r="MO35" s="174"/>
      <c r="MP35" s="177"/>
      <c r="MQ35" s="174"/>
    </row>
    <row r="36" spans="1:355" s="152" customFormat="1" ht="18" x14ac:dyDescent="0.35">
      <c r="A36" s="159"/>
      <c r="B36" s="158"/>
      <c r="C36" s="159"/>
      <c r="D36" s="160"/>
      <c r="E36" s="159"/>
      <c r="G36" s="159"/>
      <c r="H36" s="158"/>
      <c r="I36" s="159"/>
      <c r="J36" s="160"/>
      <c r="K36" s="159"/>
      <c r="M36" s="159"/>
      <c r="N36" s="158"/>
      <c r="O36" s="159"/>
      <c r="P36" s="160"/>
      <c r="Q36" s="159"/>
      <c r="S36" s="159"/>
      <c r="T36" s="158"/>
      <c r="U36" s="159"/>
      <c r="V36" s="160"/>
      <c r="W36" s="159"/>
      <c r="Y36" s="159"/>
      <c r="Z36" s="158"/>
      <c r="AA36" s="159"/>
      <c r="AB36" s="160"/>
      <c r="AC36" s="159"/>
      <c r="AE36" s="159"/>
      <c r="AF36" s="158"/>
      <c r="AG36" s="159"/>
      <c r="AH36" s="160"/>
      <c r="AI36" s="159"/>
      <c r="AK36" s="159"/>
      <c r="AL36" s="158"/>
      <c r="AM36" s="159"/>
      <c r="AN36" s="160"/>
      <c r="AO36" s="159"/>
      <c r="AQ36" s="159"/>
      <c r="AR36" s="158"/>
      <c r="AS36" s="159"/>
      <c r="AT36" s="160"/>
      <c r="AU36" s="159"/>
      <c r="AW36" s="159"/>
      <c r="AX36" s="158"/>
      <c r="AY36" s="159"/>
      <c r="AZ36" s="160"/>
      <c r="BA36" s="159"/>
      <c r="BC36" s="159"/>
      <c r="BD36" s="158"/>
      <c r="BE36" s="159"/>
      <c r="BF36" s="160"/>
      <c r="BG36" s="159"/>
      <c r="BI36" s="159"/>
      <c r="BJ36" s="158"/>
      <c r="BK36" s="159"/>
      <c r="BL36" s="160"/>
      <c r="BM36" s="159"/>
      <c r="BO36" s="159"/>
      <c r="BP36" s="158"/>
      <c r="BQ36" s="159"/>
      <c r="BR36" s="160"/>
      <c r="BS36" s="159"/>
      <c r="BU36" s="159"/>
      <c r="BV36" s="158"/>
      <c r="BW36" s="159"/>
      <c r="BX36" s="160"/>
      <c r="BY36" s="159"/>
      <c r="CA36" s="159"/>
      <c r="CB36" s="158"/>
      <c r="CC36" s="159"/>
      <c r="CD36" s="160"/>
      <c r="CE36" s="159"/>
      <c r="CG36" s="159"/>
      <c r="CH36" s="158"/>
      <c r="CI36" s="159"/>
      <c r="CJ36" s="160"/>
      <c r="CK36" s="159"/>
      <c r="CM36" s="159"/>
      <c r="CN36" s="158"/>
      <c r="CO36" s="159"/>
      <c r="CP36" s="160"/>
      <c r="CQ36" s="159"/>
      <c r="CS36" s="159"/>
      <c r="CT36" s="158"/>
      <c r="CU36" s="159"/>
      <c r="CV36" s="160"/>
      <c r="CW36" s="159"/>
      <c r="CY36" s="159"/>
      <c r="CZ36" s="158"/>
      <c r="DA36" s="159"/>
      <c r="DB36" s="160"/>
      <c r="DC36" s="159"/>
      <c r="DE36" s="159"/>
      <c r="DF36" s="158"/>
      <c r="DG36" s="159"/>
      <c r="DH36" s="160"/>
      <c r="DI36" s="159"/>
      <c r="DK36" s="159"/>
      <c r="DL36" s="158"/>
      <c r="DM36" s="159"/>
      <c r="DN36" s="160"/>
      <c r="DO36" s="159"/>
      <c r="DQ36" s="159"/>
      <c r="DR36" s="158"/>
      <c r="DS36" s="159"/>
      <c r="DT36" s="160"/>
      <c r="DU36" s="159"/>
      <c r="DW36" s="159"/>
      <c r="DX36" s="158"/>
      <c r="DY36" s="159"/>
      <c r="DZ36" s="160"/>
      <c r="EA36" s="159"/>
      <c r="EC36" s="159"/>
      <c r="ED36" s="158"/>
      <c r="EE36" s="159"/>
      <c r="EF36" s="160"/>
      <c r="EG36" s="159"/>
      <c r="EI36" s="159"/>
      <c r="EJ36" s="158"/>
      <c r="EK36" s="159"/>
      <c r="EL36" s="160"/>
      <c r="EM36" s="159"/>
      <c r="EO36" s="159"/>
      <c r="EP36" s="158"/>
      <c r="EQ36" s="159"/>
      <c r="ER36" s="160"/>
      <c r="ES36" s="159"/>
      <c r="EU36" s="159"/>
      <c r="EV36" s="158"/>
      <c r="EW36" s="159"/>
      <c r="EX36" s="160"/>
      <c r="EY36" s="159"/>
      <c r="FA36" s="159"/>
      <c r="FB36" s="158"/>
      <c r="FC36" s="159"/>
      <c r="FD36" s="160"/>
      <c r="FE36" s="159"/>
      <c r="FG36" s="159"/>
      <c r="FH36" s="158"/>
      <c r="FI36" s="159"/>
      <c r="FJ36" s="160"/>
      <c r="FK36" s="159"/>
      <c r="FM36" s="159"/>
      <c r="FN36" s="158"/>
      <c r="FO36" s="159"/>
      <c r="FP36" s="160"/>
      <c r="FQ36" s="159"/>
      <c r="FS36" s="159"/>
      <c r="FT36" s="158"/>
      <c r="FU36" s="159"/>
      <c r="FV36" s="160"/>
      <c r="FW36" s="159"/>
      <c r="FY36" s="159"/>
      <c r="FZ36" s="158"/>
      <c r="GA36" s="159"/>
      <c r="GB36" s="160"/>
      <c r="GC36" s="159"/>
      <c r="GE36" s="159"/>
      <c r="GF36" s="158"/>
      <c r="GG36" s="159"/>
      <c r="GH36" s="160"/>
      <c r="GI36" s="159"/>
      <c r="GK36" s="159"/>
      <c r="GL36" s="158"/>
      <c r="GM36" s="159"/>
      <c r="GN36" s="160"/>
      <c r="GO36" s="159"/>
      <c r="GQ36" s="159"/>
      <c r="GR36" s="158"/>
      <c r="GS36" s="159"/>
      <c r="GT36" s="160"/>
      <c r="GU36" s="159"/>
      <c r="GW36" s="159"/>
      <c r="GX36" s="158"/>
      <c r="GY36" s="159"/>
      <c r="GZ36" s="160"/>
      <c r="HA36" s="159"/>
      <c r="HC36" s="159"/>
      <c r="HD36" s="158"/>
      <c r="HE36" s="159"/>
      <c r="HF36" s="160"/>
      <c r="HG36" s="159"/>
      <c r="HI36" s="159"/>
      <c r="HJ36" s="158"/>
      <c r="HK36" s="159"/>
      <c r="HL36" s="160"/>
      <c r="HM36" s="159"/>
      <c r="HO36" s="159"/>
      <c r="HP36" s="158"/>
      <c r="HQ36" s="159"/>
      <c r="HR36" s="160"/>
      <c r="HS36" s="159"/>
      <c r="HU36" s="159"/>
      <c r="HV36" s="158"/>
      <c r="HW36" s="159"/>
      <c r="HX36" s="160"/>
      <c r="HY36" s="159"/>
      <c r="IA36" s="159"/>
      <c r="IB36" s="158"/>
      <c r="IC36" s="159"/>
      <c r="ID36" s="160"/>
      <c r="IE36" s="159"/>
      <c r="IH36" s="159"/>
      <c r="II36" s="158"/>
      <c r="IJ36" s="159"/>
      <c r="IK36" s="160"/>
      <c r="IL36" s="159"/>
      <c r="IO36" s="159"/>
      <c r="IP36" s="158"/>
      <c r="IQ36" s="159"/>
      <c r="IR36" s="160"/>
      <c r="IS36" s="159"/>
      <c r="IU36" s="159"/>
      <c r="IV36" s="158"/>
      <c r="IW36" s="159"/>
      <c r="IX36" s="160"/>
      <c r="IY36" s="159"/>
      <c r="JA36" s="159"/>
      <c r="JB36" s="158"/>
      <c r="JC36" s="159"/>
      <c r="JD36" s="160"/>
      <c r="JE36" s="159"/>
      <c r="JG36" s="159"/>
      <c r="JH36" s="158"/>
      <c r="JI36" s="159"/>
      <c r="JJ36" s="160"/>
      <c r="JK36" s="159"/>
      <c r="JM36" s="159"/>
      <c r="JN36" s="158"/>
      <c r="JO36" s="159"/>
      <c r="JP36" s="160"/>
      <c r="JQ36" s="159"/>
      <c r="JS36" s="159"/>
      <c r="JT36" s="158"/>
      <c r="JU36" s="159"/>
      <c r="JV36" s="160"/>
      <c r="JW36" s="159"/>
      <c r="JY36" s="159"/>
      <c r="JZ36" s="158"/>
      <c r="KA36" s="159"/>
      <c r="KB36" s="160"/>
      <c r="KC36" s="159"/>
      <c r="KE36" s="174"/>
      <c r="KF36" s="175"/>
      <c r="KG36" s="174"/>
      <c r="KH36" s="177"/>
      <c r="KI36" s="174"/>
      <c r="KK36" s="174"/>
      <c r="KL36" s="175"/>
      <c r="KM36" s="174"/>
      <c r="KN36" s="177"/>
      <c r="KO36" s="174"/>
      <c r="KQ36" s="174"/>
      <c r="KR36" s="175"/>
      <c r="KS36" s="174"/>
      <c r="KT36" s="177"/>
      <c r="KU36" s="174"/>
      <c r="KW36" s="174"/>
      <c r="KX36" s="175"/>
      <c r="KY36" s="174"/>
      <c r="KZ36" s="177"/>
      <c r="LA36" s="174"/>
      <c r="LC36" s="174"/>
      <c r="LD36" s="175"/>
      <c r="LE36" s="174"/>
      <c r="LF36" s="177"/>
      <c r="LG36" s="174"/>
      <c r="LI36" s="174"/>
      <c r="LJ36" s="175"/>
      <c r="LK36" s="174"/>
      <c r="LL36" s="177"/>
      <c r="LM36" s="174"/>
      <c r="LO36" s="174"/>
      <c r="LP36" s="175"/>
      <c r="LQ36" s="174"/>
      <c r="LR36" s="177"/>
      <c r="LS36" s="174"/>
      <c r="LU36" s="174"/>
      <c r="LV36" s="175"/>
      <c r="LW36" s="174"/>
      <c r="LX36" s="177"/>
      <c r="LY36" s="174"/>
      <c r="MA36" s="174"/>
      <c r="MB36" s="175"/>
      <c r="MC36" s="174"/>
      <c r="MD36" s="177"/>
      <c r="ME36" s="174"/>
      <c r="MG36" s="174"/>
      <c r="MH36" s="175"/>
      <c r="MI36" s="174"/>
      <c r="MJ36" s="177"/>
      <c r="MK36" s="174"/>
      <c r="MM36" s="174"/>
      <c r="MN36" s="175"/>
      <c r="MO36" s="174"/>
      <c r="MP36" s="177"/>
      <c r="MQ36" s="174"/>
    </row>
    <row r="37" spans="1:355" ht="72" customHeight="1" x14ac:dyDescent="0.35">
      <c r="A37" s="162" t="s">
        <v>111</v>
      </c>
      <c r="B37" s="163" t="s">
        <v>112</v>
      </c>
      <c r="C37" s="164" t="s">
        <v>113</v>
      </c>
      <c r="D37" s="165" t="s">
        <v>114</v>
      </c>
      <c r="E37" s="164" t="s">
        <v>113</v>
      </c>
      <c r="G37" s="162" t="s">
        <v>111</v>
      </c>
      <c r="H37" s="163" t="s">
        <v>112</v>
      </c>
      <c r="I37" s="164" t="s">
        <v>113</v>
      </c>
      <c r="J37" s="165" t="s">
        <v>114</v>
      </c>
      <c r="K37" s="164" t="s">
        <v>113</v>
      </c>
      <c r="M37" s="162" t="s">
        <v>111</v>
      </c>
      <c r="N37" s="163" t="s">
        <v>112</v>
      </c>
      <c r="O37" s="164" t="s">
        <v>113</v>
      </c>
      <c r="P37" s="165" t="s">
        <v>114</v>
      </c>
      <c r="Q37" s="164" t="s">
        <v>113</v>
      </c>
      <c r="S37" s="162" t="s">
        <v>111</v>
      </c>
      <c r="T37" s="163" t="s">
        <v>112</v>
      </c>
      <c r="U37" s="164" t="s">
        <v>113</v>
      </c>
      <c r="V37" s="165" t="s">
        <v>114</v>
      </c>
      <c r="W37" s="164" t="s">
        <v>113</v>
      </c>
      <c r="Y37" s="162" t="s">
        <v>111</v>
      </c>
      <c r="Z37" s="163" t="s">
        <v>112</v>
      </c>
      <c r="AA37" s="164" t="s">
        <v>113</v>
      </c>
      <c r="AB37" s="165" t="s">
        <v>114</v>
      </c>
      <c r="AC37" s="164" t="s">
        <v>113</v>
      </c>
      <c r="AE37" s="162" t="s">
        <v>111</v>
      </c>
      <c r="AF37" s="163" t="s">
        <v>112</v>
      </c>
      <c r="AG37" s="164" t="s">
        <v>113</v>
      </c>
      <c r="AH37" s="165" t="s">
        <v>114</v>
      </c>
      <c r="AI37" s="164" t="s">
        <v>113</v>
      </c>
      <c r="AK37" s="162" t="s">
        <v>111</v>
      </c>
      <c r="AL37" s="163" t="s">
        <v>112</v>
      </c>
      <c r="AM37" s="164" t="s">
        <v>113</v>
      </c>
      <c r="AN37" s="165" t="s">
        <v>114</v>
      </c>
      <c r="AO37" s="164" t="s">
        <v>113</v>
      </c>
      <c r="AQ37" s="162" t="s">
        <v>111</v>
      </c>
      <c r="AR37" s="163" t="s">
        <v>112</v>
      </c>
      <c r="AS37" s="164" t="s">
        <v>113</v>
      </c>
      <c r="AT37" s="165" t="s">
        <v>114</v>
      </c>
      <c r="AU37" s="164" t="s">
        <v>113</v>
      </c>
      <c r="AW37" s="162" t="s">
        <v>111</v>
      </c>
      <c r="AX37" s="163" t="s">
        <v>112</v>
      </c>
      <c r="AY37" s="164" t="s">
        <v>113</v>
      </c>
      <c r="AZ37" s="165" t="s">
        <v>114</v>
      </c>
      <c r="BA37" s="164" t="s">
        <v>113</v>
      </c>
      <c r="BC37" s="162" t="s">
        <v>111</v>
      </c>
      <c r="BD37" s="163" t="s">
        <v>112</v>
      </c>
      <c r="BE37" s="164" t="s">
        <v>113</v>
      </c>
      <c r="BF37" s="165" t="s">
        <v>114</v>
      </c>
      <c r="BG37" s="164" t="s">
        <v>113</v>
      </c>
      <c r="BI37" s="162" t="s">
        <v>111</v>
      </c>
      <c r="BJ37" s="163" t="s">
        <v>112</v>
      </c>
      <c r="BK37" s="164" t="s">
        <v>113</v>
      </c>
      <c r="BL37" s="165" t="s">
        <v>114</v>
      </c>
      <c r="BM37" s="164" t="s">
        <v>113</v>
      </c>
      <c r="BO37" s="162" t="s">
        <v>111</v>
      </c>
      <c r="BP37" s="163" t="s">
        <v>112</v>
      </c>
      <c r="BQ37" s="164" t="s">
        <v>113</v>
      </c>
      <c r="BR37" s="165" t="s">
        <v>114</v>
      </c>
      <c r="BS37" s="164" t="s">
        <v>113</v>
      </c>
      <c r="BU37" s="162" t="s">
        <v>111</v>
      </c>
      <c r="BV37" s="163" t="s">
        <v>112</v>
      </c>
      <c r="BW37" s="164" t="s">
        <v>113</v>
      </c>
      <c r="BX37" s="165" t="s">
        <v>114</v>
      </c>
      <c r="BY37" s="164" t="s">
        <v>113</v>
      </c>
      <c r="CA37" s="162" t="s">
        <v>111</v>
      </c>
      <c r="CB37" s="163" t="s">
        <v>112</v>
      </c>
      <c r="CC37" s="164" t="s">
        <v>113</v>
      </c>
      <c r="CD37" s="165" t="s">
        <v>114</v>
      </c>
      <c r="CE37" s="164" t="s">
        <v>113</v>
      </c>
      <c r="CG37" s="162" t="s">
        <v>111</v>
      </c>
      <c r="CH37" s="163" t="s">
        <v>112</v>
      </c>
      <c r="CI37" s="164" t="s">
        <v>113</v>
      </c>
      <c r="CJ37" s="165" t="s">
        <v>114</v>
      </c>
      <c r="CK37" s="164" t="s">
        <v>113</v>
      </c>
      <c r="CM37" s="162" t="s">
        <v>111</v>
      </c>
      <c r="CN37" s="163" t="s">
        <v>112</v>
      </c>
      <c r="CO37" s="164" t="s">
        <v>113</v>
      </c>
      <c r="CP37" s="165" t="s">
        <v>114</v>
      </c>
      <c r="CQ37" s="164" t="s">
        <v>113</v>
      </c>
      <c r="CS37" s="162" t="s">
        <v>111</v>
      </c>
      <c r="CT37" s="163" t="s">
        <v>112</v>
      </c>
      <c r="CU37" s="164" t="s">
        <v>113</v>
      </c>
      <c r="CV37" s="165" t="s">
        <v>114</v>
      </c>
      <c r="CW37" s="164" t="s">
        <v>113</v>
      </c>
      <c r="CY37" s="162" t="s">
        <v>111</v>
      </c>
      <c r="CZ37" s="163" t="s">
        <v>112</v>
      </c>
      <c r="DA37" s="164" t="s">
        <v>113</v>
      </c>
      <c r="DB37" s="165" t="s">
        <v>114</v>
      </c>
      <c r="DC37" s="164" t="s">
        <v>113</v>
      </c>
      <c r="DE37" s="162" t="s">
        <v>111</v>
      </c>
      <c r="DF37" s="163" t="s">
        <v>112</v>
      </c>
      <c r="DG37" s="164" t="s">
        <v>113</v>
      </c>
      <c r="DH37" s="165" t="s">
        <v>114</v>
      </c>
      <c r="DI37" s="164" t="s">
        <v>113</v>
      </c>
      <c r="DK37" s="162" t="s">
        <v>111</v>
      </c>
      <c r="DL37" s="163" t="s">
        <v>112</v>
      </c>
      <c r="DM37" s="164" t="s">
        <v>113</v>
      </c>
      <c r="DN37" s="165" t="s">
        <v>114</v>
      </c>
      <c r="DO37" s="164" t="s">
        <v>113</v>
      </c>
      <c r="DQ37" s="162" t="s">
        <v>111</v>
      </c>
      <c r="DR37" s="163" t="s">
        <v>112</v>
      </c>
      <c r="DS37" s="164" t="s">
        <v>113</v>
      </c>
      <c r="DT37" s="165" t="s">
        <v>114</v>
      </c>
      <c r="DU37" s="164" t="s">
        <v>113</v>
      </c>
      <c r="DW37" s="162" t="s">
        <v>111</v>
      </c>
      <c r="DX37" s="163" t="s">
        <v>112</v>
      </c>
      <c r="DY37" s="164" t="s">
        <v>113</v>
      </c>
      <c r="DZ37" s="165" t="s">
        <v>114</v>
      </c>
      <c r="EA37" s="164" t="s">
        <v>113</v>
      </c>
      <c r="EC37" s="162" t="s">
        <v>111</v>
      </c>
      <c r="ED37" s="163" t="s">
        <v>112</v>
      </c>
      <c r="EE37" s="164" t="s">
        <v>113</v>
      </c>
      <c r="EF37" s="165" t="s">
        <v>114</v>
      </c>
      <c r="EG37" s="164" t="s">
        <v>113</v>
      </c>
      <c r="EI37" s="162" t="s">
        <v>111</v>
      </c>
      <c r="EJ37" s="163" t="s">
        <v>112</v>
      </c>
      <c r="EK37" s="164" t="s">
        <v>113</v>
      </c>
      <c r="EL37" s="165" t="s">
        <v>114</v>
      </c>
      <c r="EM37" s="164" t="s">
        <v>113</v>
      </c>
      <c r="EO37" s="162" t="s">
        <v>111</v>
      </c>
      <c r="EP37" s="163" t="s">
        <v>112</v>
      </c>
      <c r="EQ37" s="164" t="s">
        <v>113</v>
      </c>
      <c r="ER37" s="165" t="s">
        <v>114</v>
      </c>
      <c r="ES37" s="164" t="s">
        <v>113</v>
      </c>
      <c r="EU37" s="162" t="s">
        <v>111</v>
      </c>
      <c r="EV37" s="163" t="s">
        <v>112</v>
      </c>
      <c r="EW37" s="164" t="s">
        <v>113</v>
      </c>
      <c r="EX37" s="165" t="s">
        <v>114</v>
      </c>
      <c r="EY37" s="164" t="s">
        <v>113</v>
      </c>
      <c r="FA37" s="162" t="s">
        <v>111</v>
      </c>
      <c r="FB37" s="163" t="s">
        <v>112</v>
      </c>
      <c r="FC37" s="164" t="s">
        <v>113</v>
      </c>
      <c r="FD37" s="165" t="s">
        <v>114</v>
      </c>
      <c r="FE37" s="164" t="s">
        <v>113</v>
      </c>
      <c r="FG37" s="162" t="s">
        <v>111</v>
      </c>
      <c r="FH37" s="163" t="s">
        <v>112</v>
      </c>
      <c r="FI37" s="164" t="s">
        <v>113</v>
      </c>
      <c r="FJ37" s="165" t="s">
        <v>114</v>
      </c>
      <c r="FK37" s="164" t="s">
        <v>113</v>
      </c>
      <c r="FM37" s="162" t="s">
        <v>111</v>
      </c>
      <c r="FN37" s="163" t="s">
        <v>112</v>
      </c>
      <c r="FO37" s="164" t="s">
        <v>113</v>
      </c>
      <c r="FP37" s="165" t="s">
        <v>114</v>
      </c>
      <c r="FQ37" s="164" t="s">
        <v>113</v>
      </c>
      <c r="FS37" s="162" t="s">
        <v>111</v>
      </c>
      <c r="FT37" s="163" t="s">
        <v>112</v>
      </c>
      <c r="FU37" s="164" t="s">
        <v>113</v>
      </c>
      <c r="FV37" s="165" t="s">
        <v>114</v>
      </c>
      <c r="FW37" s="164" t="s">
        <v>113</v>
      </c>
      <c r="FY37" s="162" t="s">
        <v>111</v>
      </c>
      <c r="FZ37" s="163" t="s">
        <v>112</v>
      </c>
      <c r="GA37" s="164" t="s">
        <v>113</v>
      </c>
      <c r="GB37" s="165" t="s">
        <v>114</v>
      </c>
      <c r="GC37" s="164" t="s">
        <v>113</v>
      </c>
      <c r="GE37" s="162" t="s">
        <v>111</v>
      </c>
      <c r="GF37" s="163" t="s">
        <v>112</v>
      </c>
      <c r="GG37" s="164" t="s">
        <v>113</v>
      </c>
      <c r="GH37" s="165" t="s">
        <v>114</v>
      </c>
      <c r="GI37" s="164" t="s">
        <v>113</v>
      </c>
      <c r="GK37" s="162" t="s">
        <v>111</v>
      </c>
      <c r="GL37" s="163" t="s">
        <v>112</v>
      </c>
      <c r="GM37" s="164" t="s">
        <v>113</v>
      </c>
      <c r="GN37" s="165" t="s">
        <v>114</v>
      </c>
      <c r="GO37" s="164" t="s">
        <v>113</v>
      </c>
      <c r="GQ37" s="162" t="s">
        <v>111</v>
      </c>
      <c r="GR37" s="163" t="s">
        <v>112</v>
      </c>
      <c r="GS37" s="164" t="s">
        <v>113</v>
      </c>
      <c r="GT37" s="165" t="s">
        <v>114</v>
      </c>
      <c r="GU37" s="164" t="s">
        <v>113</v>
      </c>
      <c r="GW37" s="162" t="s">
        <v>111</v>
      </c>
      <c r="GX37" s="163" t="s">
        <v>112</v>
      </c>
      <c r="GY37" s="164" t="s">
        <v>113</v>
      </c>
      <c r="GZ37" s="165" t="s">
        <v>114</v>
      </c>
      <c r="HA37" s="164" t="s">
        <v>113</v>
      </c>
      <c r="HC37" s="162" t="s">
        <v>111</v>
      </c>
      <c r="HD37" s="163" t="s">
        <v>112</v>
      </c>
      <c r="HE37" s="164" t="s">
        <v>113</v>
      </c>
      <c r="HF37" s="165" t="s">
        <v>114</v>
      </c>
      <c r="HG37" s="164" t="s">
        <v>113</v>
      </c>
      <c r="HI37" s="162" t="s">
        <v>111</v>
      </c>
      <c r="HJ37" s="163" t="s">
        <v>112</v>
      </c>
      <c r="HK37" s="164" t="s">
        <v>113</v>
      </c>
      <c r="HL37" s="165" t="s">
        <v>114</v>
      </c>
      <c r="HM37" s="164" t="s">
        <v>113</v>
      </c>
      <c r="HO37" s="162" t="s">
        <v>111</v>
      </c>
      <c r="HP37" s="163" t="s">
        <v>112</v>
      </c>
      <c r="HQ37" s="164" t="s">
        <v>113</v>
      </c>
      <c r="HR37" s="165" t="s">
        <v>114</v>
      </c>
      <c r="HS37" s="164" t="s">
        <v>113</v>
      </c>
      <c r="HU37" s="162" t="s">
        <v>111</v>
      </c>
      <c r="HV37" s="163" t="s">
        <v>112</v>
      </c>
      <c r="HW37" s="164" t="s">
        <v>113</v>
      </c>
      <c r="HX37" s="165" t="s">
        <v>114</v>
      </c>
      <c r="HY37" s="164" t="s">
        <v>113</v>
      </c>
      <c r="IA37" s="162" t="s">
        <v>111</v>
      </c>
      <c r="IB37" s="163" t="s">
        <v>112</v>
      </c>
      <c r="IC37" s="164" t="s">
        <v>113</v>
      </c>
      <c r="ID37" s="165" t="s">
        <v>114</v>
      </c>
      <c r="IE37" s="164" t="s">
        <v>113</v>
      </c>
      <c r="IH37" s="162" t="s">
        <v>111</v>
      </c>
      <c r="II37" s="163" t="s">
        <v>112</v>
      </c>
      <c r="IJ37" s="164" t="s">
        <v>113</v>
      </c>
      <c r="IK37" s="165" t="s">
        <v>114</v>
      </c>
      <c r="IL37" s="164" t="s">
        <v>113</v>
      </c>
      <c r="IO37" s="162" t="s">
        <v>111</v>
      </c>
      <c r="IP37" s="163" t="s">
        <v>112</v>
      </c>
      <c r="IQ37" s="164" t="s">
        <v>113</v>
      </c>
      <c r="IR37" s="165" t="s">
        <v>114</v>
      </c>
      <c r="IS37" s="164" t="s">
        <v>113</v>
      </c>
      <c r="IU37" s="162" t="s">
        <v>111</v>
      </c>
      <c r="IV37" s="163" t="s">
        <v>112</v>
      </c>
      <c r="IW37" s="164" t="s">
        <v>113</v>
      </c>
      <c r="IX37" s="165" t="s">
        <v>114</v>
      </c>
      <c r="IY37" s="164" t="s">
        <v>113</v>
      </c>
      <c r="JA37" s="162" t="s">
        <v>111</v>
      </c>
      <c r="JB37" s="163" t="s">
        <v>112</v>
      </c>
      <c r="JC37" s="164" t="s">
        <v>113</v>
      </c>
      <c r="JD37" s="165" t="s">
        <v>114</v>
      </c>
      <c r="JE37" s="164" t="s">
        <v>113</v>
      </c>
      <c r="JG37" s="162" t="s">
        <v>111</v>
      </c>
      <c r="JH37" s="163" t="s">
        <v>112</v>
      </c>
      <c r="JI37" s="164" t="s">
        <v>113</v>
      </c>
      <c r="JJ37" s="165" t="s">
        <v>114</v>
      </c>
      <c r="JK37" s="164" t="s">
        <v>113</v>
      </c>
      <c r="JM37" s="162" t="s">
        <v>111</v>
      </c>
      <c r="JN37" s="163" t="s">
        <v>112</v>
      </c>
      <c r="JO37" s="164" t="s">
        <v>113</v>
      </c>
      <c r="JP37" s="165" t="s">
        <v>114</v>
      </c>
      <c r="JQ37" s="164" t="s">
        <v>113</v>
      </c>
      <c r="JS37" s="162" t="s">
        <v>111</v>
      </c>
      <c r="JT37" s="163" t="s">
        <v>112</v>
      </c>
      <c r="JU37" s="164" t="s">
        <v>113</v>
      </c>
      <c r="JV37" s="165" t="s">
        <v>114</v>
      </c>
      <c r="JW37" s="164" t="s">
        <v>113</v>
      </c>
      <c r="JY37" s="162" t="s">
        <v>111</v>
      </c>
      <c r="JZ37" s="163" t="s">
        <v>112</v>
      </c>
      <c r="KA37" s="164" t="s">
        <v>113</v>
      </c>
      <c r="KB37" s="165" t="s">
        <v>114</v>
      </c>
      <c r="KC37" s="164" t="s">
        <v>113</v>
      </c>
      <c r="KE37" s="166" t="s">
        <v>111</v>
      </c>
      <c r="KF37" s="167" t="s">
        <v>112</v>
      </c>
      <c r="KG37" s="168" t="s">
        <v>113</v>
      </c>
      <c r="KH37" s="169" t="s">
        <v>114</v>
      </c>
      <c r="KI37" s="168" t="s">
        <v>113</v>
      </c>
      <c r="KK37" s="166" t="s">
        <v>111</v>
      </c>
      <c r="KL37" s="167" t="s">
        <v>112</v>
      </c>
      <c r="KM37" s="168" t="s">
        <v>113</v>
      </c>
      <c r="KN37" s="169" t="s">
        <v>114</v>
      </c>
      <c r="KO37" s="168" t="s">
        <v>113</v>
      </c>
      <c r="KQ37" s="166" t="s">
        <v>111</v>
      </c>
      <c r="KR37" s="167" t="s">
        <v>112</v>
      </c>
      <c r="KS37" s="168" t="s">
        <v>113</v>
      </c>
      <c r="KT37" s="169" t="s">
        <v>114</v>
      </c>
      <c r="KU37" s="168" t="s">
        <v>113</v>
      </c>
      <c r="KW37" s="166" t="s">
        <v>111</v>
      </c>
      <c r="KX37" s="167" t="s">
        <v>112</v>
      </c>
      <c r="KY37" s="168" t="s">
        <v>113</v>
      </c>
      <c r="KZ37" s="169" t="s">
        <v>114</v>
      </c>
      <c r="LA37" s="168" t="s">
        <v>113</v>
      </c>
      <c r="LC37" s="166" t="s">
        <v>111</v>
      </c>
      <c r="LD37" s="167" t="s">
        <v>112</v>
      </c>
      <c r="LE37" s="168" t="s">
        <v>113</v>
      </c>
      <c r="LF37" s="169" t="s">
        <v>114</v>
      </c>
      <c r="LG37" s="168" t="s">
        <v>113</v>
      </c>
      <c r="LI37" s="166" t="s">
        <v>111</v>
      </c>
      <c r="LJ37" s="167" t="s">
        <v>112</v>
      </c>
      <c r="LK37" s="168" t="s">
        <v>113</v>
      </c>
      <c r="LL37" s="169" t="s">
        <v>114</v>
      </c>
      <c r="LM37" s="168" t="s">
        <v>113</v>
      </c>
      <c r="LO37" s="166" t="s">
        <v>111</v>
      </c>
      <c r="LP37" s="167" t="s">
        <v>112</v>
      </c>
      <c r="LQ37" s="168" t="s">
        <v>113</v>
      </c>
      <c r="LR37" s="169" t="s">
        <v>114</v>
      </c>
      <c r="LS37" s="168" t="s">
        <v>113</v>
      </c>
      <c r="LU37" s="166" t="s">
        <v>111</v>
      </c>
      <c r="LV37" s="167" t="s">
        <v>112</v>
      </c>
      <c r="LW37" s="168" t="s">
        <v>113</v>
      </c>
      <c r="LX37" s="169" t="s">
        <v>114</v>
      </c>
      <c r="LY37" s="168" t="s">
        <v>113</v>
      </c>
      <c r="MA37" s="166" t="s">
        <v>111</v>
      </c>
      <c r="MB37" s="167" t="s">
        <v>112</v>
      </c>
      <c r="MC37" s="168" t="s">
        <v>113</v>
      </c>
      <c r="MD37" s="169" t="s">
        <v>114</v>
      </c>
      <c r="ME37" s="168" t="s">
        <v>113</v>
      </c>
      <c r="MG37" s="166" t="s">
        <v>111</v>
      </c>
      <c r="MH37" s="167" t="s">
        <v>112</v>
      </c>
      <c r="MI37" s="168" t="s">
        <v>113</v>
      </c>
      <c r="MJ37" s="169" t="s">
        <v>114</v>
      </c>
      <c r="MK37" s="168" t="s">
        <v>113</v>
      </c>
      <c r="MM37" s="166" t="s">
        <v>111</v>
      </c>
      <c r="MN37" s="167" t="s">
        <v>112</v>
      </c>
      <c r="MO37" s="168" t="s">
        <v>113</v>
      </c>
      <c r="MP37" s="169" t="s">
        <v>114</v>
      </c>
      <c r="MQ37" s="168" t="s">
        <v>113</v>
      </c>
    </row>
    <row r="38" spans="1:355" ht="18" x14ac:dyDescent="0.35">
      <c r="A38" s="170"/>
      <c r="B38" s="171"/>
      <c r="C38" s="170"/>
      <c r="D38" s="172"/>
      <c r="E38" s="170"/>
      <c r="G38" s="170"/>
      <c r="H38" s="171"/>
      <c r="I38" s="170"/>
      <c r="J38" s="172"/>
      <c r="K38" s="170"/>
      <c r="M38" s="170"/>
      <c r="N38" s="171"/>
      <c r="O38" s="170"/>
      <c r="P38" s="172"/>
      <c r="Q38" s="170"/>
      <c r="S38" s="170"/>
      <c r="T38" s="171"/>
      <c r="U38" s="170"/>
      <c r="V38" s="172"/>
      <c r="W38" s="170"/>
      <c r="Y38" s="170"/>
      <c r="Z38" s="171"/>
      <c r="AA38" s="170"/>
      <c r="AB38" s="172"/>
      <c r="AC38" s="170"/>
      <c r="AE38" s="170"/>
      <c r="AF38" s="171"/>
      <c r="AG38" s="170"/>
      <c r="AH38" s="172"/>
      <c r="AI38" s="170"/>
      <c r="AK38" s="170"/>
      <c r="AL38" s="171"/>
      <c r="AM38" s="170"/>
      <c r="AN38" s="172"/>
      <c r="AO38" s="170"/>
      <c r="AQ38" s="170"/>
      <c r="AR38" s="171"/>
      <c r="AS38" s="170"/>
      <c r="AT38" s="172"/>
      <c r="AU38" s="170"/>
      <c r="AW38" s="170"/>
      <c r="AX38" s="171"/>
      <c r="AY38" s="170"/>
      <c r="AZ38" s="172"/>
      <c r="BA38" s="170"/>
      <c r="BC38" s="170"/>
      <c r="BD38" s="171"/>
      <c r="BE38" s="170"/>
      <c r="BF38" s="172"/>
      <c r="BG38" s="170"/>
      <c r="BI38" s="170"/>
      <c r="BJ38" s="171"/>
      <c r="BK38" s="170"/>
      <c r="BL38" s="172"/>
      <c r="BM38" s="170"/>
      <c r="BO38" s="170"/>
      <c r="BP38" s="171"/>
      <c r="BQ38" s="170"/>
      <c r="BR38" s="172"/>
      <c r="BS38" s="170"/>
      <c r="BU38" s="170"/>
      <c r="BV38" s="171"/>
      <c r="BW38" s="170"/>
      <c r="BX38" s="172"/>
      <c r="BY38" s="170"/>
      <c r="CA38" s="170"/>
      <c r="CB38" s="171"/>
      <c r="CC38" s="170"/>
      <c r="CD38" s="172"/>
      <c r="CE38" s="170"/>
      <c r="CG38" s="170"/>
      <c r="CH38" s="171"/>
      <c r="CI38" s="170"/>
      <c r="CJ38" s="172"/>
      <c r="CK38" s="170"/>
      <c r="CM38" s="170"/>
      <c r="CN38" s="171"/>
      <c r="CO38" s="170"/>
      <c r="CP38" s="172"/>
      <c r="CQ38" s="170"/>
      <c r="CS38" s="170"/>
      <c r="CT38" s="171"/>
      <c r="CU38" s="170"/>
      <c r="CV38" s="172"/>
      <c r="CW38" s="170"/>
      <c r="CY38" s="170"/>
      <c r="CZ38" s="171"/>
      <c r="DA38" s="170"/>
      <c r="DB38" s="172"/>
      <c r="DC38" s="170"/>
      <c r="DE38" s="170"/>
      <c r="DF38" s="171"/>
      <c r="DG38" s="170"/>
      <c r="DH38" s="172"/>
      <c r="DI38" s="170"/>
      <c r="DK38" s="170"/>
      <c r="DL38" s="171"/>
      <c r="DM38" s="170"/>
      <c r="DN38" s="172"/>
      <c r="DO38" s="170"/>
      <c r="DQ38" s="170"/>
      <c r="DR38" s="171"/>
      <c r="DS38" s="170"/>
      <c r="DT38" s="172"/>
      <c r="DU38" s="170"/>
      <c r="DW38" s="170"/>
      <c r="DX38" s="171"/>
      <c r="DY38" s="170"/>
      <c r="DZ38" s="172"/>
      <c r="EA38" s="170"/>
      <c r="EC38" s="170"/>
      <c r="ED38" s="171"/>
      <c r="EE38" s="170"/>
      <c r="EF38" s="172"/>
      <c r="EG38" s="170"/>
      <c r="EI38" s="170"/>
      <c r="EJ38" s="171"/>
      <c r="EK38" s="170"/>
      <c r="EL38" s="172"/>
      <c r="EM38" s="170"/>
      <c r="EO38" s="170"/>
      <c r="EP38" s="171"/>
      <c r="EQ38" s="170"/>
      <c r="ER38" s="172"/>
      <c r="ES38" s="170"/>
      <c r="EU38" s="170"/>
      <c r="EV38" s="171"/>
      <c r="EW38" s="170"/>
      <c r="EX38" s="172"/>
      <c r="EY38" s="170"/>
      <c r="FA38" s="170"/>
      <c r="FB38" s="171"/>
      <c r="FC38" s="170"/>
      <c r="FD38" s="172"/>
      <c r="FE38" s="170"/>
      <c r="FG38" s="170"/>
      <c r="FH38" s="171"/>
      <c r="FI38" s="170"/>
      <c r="FJ38" s="172"/>
      <c r="FK38" s="170"/>
      <c r="FM38" s="170"/>
      <c r="FN38" s="171"/>
      <c r="FO38" s="170"/>
      <c r="FP38" s="172"/>
      <c r="FQ38" s="170"/>
      <c r="FS38" s="170"/>
      <c r="FT38" s="171"/>
      <c r="FU38" s="170"/>
      <c r="FV38" s="172"/>
      <c r="FW38" s="170"/>
      <c r="FY38" s="170"/>
      <c r="FZ38" s="171"/>
      <c r="GA38" s="170"/>
      <c r="GB38" s="172"/>
      <c r="GC38" s="170"/>
      <c r="GE38" s="170"/>
      <c r="GF38" s="171"/>
      <c r="GG38" s="170"/>
      <c r="GH38" s="172"/>
      <c r="GI38" s="170"/>
      <c r="GK38" s="170"/>
      <c r="GL38" s="171"/>
      <c r="GM38" s="170"/>
      <c r="GN38" s="172"/>
      <c r="GO38" s="170"/>
      <c r="GQ38" s="170"/>
      <c r="GR38" s="171"/>
      <c r="GS38" s="170"/>
      <c r="GT38" s="172"/>
      <c r="GU38" s="170"/>
      <c r="GW38" s="170"/>
      <c r="GX38" s="171"/>
      <c r="GY38" s="170"/>
      <c r="GZ38" s="172"/>
      <c r="HA38" s="170"/>
      <c r="HC38" s="170"/>
      <c r="HD38" s="171"/>
      <c r="HE38" s="170"/>
      <c r="HF38" s="172"/>
      <c r="HG38" s="170"/>
      <c r="HI38" s="170"/>
      <c r="HJ38" s="171"/>
      <c r="HK38" s="170"/>
      <c r="HL38" s="172"/>
      <c r="HM38" s="170"/>
      <c r="HO38" s="170"/>
      <c r="HP38" s="171"/>
      <c r="HQ38" s="170"/>
      <c r="HR38" s="172"/>
      <c r="HS38" s="170"/>
      <c r="HU38" s="170"/>
      <c r="HV38" s="171"/>
      <c r="HW38" s="170"/>
      <c r="HX38" s="172"/>
      <c r="HY38" s="170"/>
      <c r="IA38" s="170"/>
      <c r="IB38" s="171"/>
      <c r="IC38" s="170"/>
      <c r="ID38" s="172"/>
      <c r="IE38" s="170"/>
      <c r="IH38" s="170"/>
      <c r="II38" s="171"/>
      <c r="IJ38" s="170"/>
      <c r="IK38" s="172"/>
      <c r="IL38" s="170"/>
      <c r="IO38" s="170"/>
      <c r="IP38" s="171"/>
      <c r="IQ38" s="170"/>
      <c r="IR38" s="172"/>
      <c r="IS38" s="170"/>
      <c r="IU38" s="170"/>
      <c r="IV38" s="171"/>
      <c r="IW38" s="170"/>
      <c r="IX38" s="172"/>
      <c r="IY38" s="170"/>
      <c r="JA38" s="170"/>
      <c r="JB38" s="171"/>
      <c r="JC38" s="170"/>
      <c r="JD38" s="172"/>
      <c r="JE38" s="170"/>
      <c r="JG38" s="170"/>
      <c r="JH38" s="171"/>
      <c r="JI38" s="170"/>
      <c r="JJ38" s="172"/>
      <c r="JK38" s="170"/>
      <c r="JM38" s="170"/>
      <c r="JN38" s="171"/>
      <c r="JO38" s="170"/>
      <c r="JP38" s="172"/>
      <c r="JQ38" s="170"/>
      <c r="JS38" s="170"/>
      <c r="JT38" s="171"/>
      <c r="JU38" s="170"/>
      <c r="JV38" s="172"/>
      <c r="JW38" s="170"/>
      <c r="JY38" s="170"/>
      <c r="JZ38" s="171"/>
      <c r="KA38" s="170"/>
      <c r="KB38" s="172"/>
      <c r="KC38" s="170"/>
      <c r="KE38" s="170"/>
      <c r="KF38" s="171"/>
      <c r="KG38" s="170"/>
      <c r="KH38" s="172"/>
      <c r="KI38" s="170"/>
      <c r="KK38" s="170"/>
      <c r="KL38" s="171"/>
      <c r="KM38" s="170"/>
      <c r="KN38" s="172"/>
      <c r="KO38" s="170"/>
      <c r="KQ38" s="170"/>
      <c r="KR38" s="171"/>
      <c r="KS38" s="170"/>
      <c r="KT38" s="172"/>
      <c r="KU38" s="170"/>
      <c r="KW38" s="170"/>
      <c r="KX38" s="171"/>
      <c r="KY38" s="170"/>
      <c r="KZ38" s="172"/>
      <c r="LA38" s="170"/>
      <c r="LC38" s="170"/>
      <c r="LD38" s="171"/>
      <c r="LE38" s="170"/>
      <c r="LF38" s="172"/>
      <c r="LG38" s="170"/>
      <c r="LI38" s="170"/>
      <c r="LJ38" s="171"/>
      <c r="LK38" s="170"/>
      <c r="LL38" s="172"/>
      <c r="LM38" s="170"/>
      <c r="LO38" s="170"/>
      <c r="LP38" s="171"/>
      <c r="LQ38" s="170"/>
      <c r="LR38" s="172"/>
      <c r="LS38" s="170"/>
      <c r="LU38" s="170"/>
      <c r="LV38" s="171"/>
      <c r="LW38" s="170"/>
      <c r="LX38" s="172"/>
      <c r="LY38" s="170"/>
      <c r="MA38" s="170"/>
      <c r="MB38" s="171"/>
      <c r="MC38" s="170"/>
      <c r="MD38" s="172"/>
      <c r="ME38" s="170"/>
      <c r="MG38" s="170"/>
      <c r="MH38" s="171"/>
      <c r="MI38" s="170"/>
      <c r="MJ38" s="172"/>
      <c r="MK38" s="170"/>
      <c r="MM38" s="170"/>
      <c r="MN38" s="171"/>
      <c r="MO38" s="170"/>
      <c r="MP38" s="172"/>
      <c r="MQ38" s="170"/>
    </row>
    <row r="39" spans="1:355" s="152" customFormat="1" ht="18" x14ac:dyDescent="0.35">
      <c r="A39" s="159" t="s">
        <v>17</v>
      </c>
      <c r="B39" s="158">
        <v>10985979.990000008</v>
      </c>
      <c r="C39" s="173">
        <v>2.6407729282179462E-2</v>
      </c>
      <c r="D39" s="160">
        <v>318</v>
      </c>
      <c r="E39" s="173">
        <v>7.6811594202898556E-2</v>
      </c>
      <c r="G39" s="159" t="s">
        <v>17</v>
      </c>
      <c r="H39" s="158">
        <v>10647758.859999998</v>
      </c>
      <c r="I39" s="173">
        <v>2.6592089727740166E-2</v>
      </c>
      <c r="J39" s="160">
        <v>342</v>
      </c>
      <c r="K39" s="173">
        <v>8.6735987826528027E-2</v>
      </c>
      <c r="M39" s="159" t="s">
        <v>17</v>
      </c>
      <c r="N39" s="158">
        <v>10667527.26</v>
      </c>
      <c r="O39" s="173">
        <v>2.7364770926345386E-2</v>
      </c>
      <c r="P39" s="160">
        <v>308</v>
      </c>
      <c r="Q39" s="173">
        <v>8.1416864922019563E-2</v>
      </c>
      <c r="S39" s="159" t="s">
        <v>17</v>
      </c>
      <c r="T39" s="158">
        <v>10421240.169999992</v>
      </c>
      <c r="U39" s="173">
        <v>2.7419512087219398E-2</v>
      </c>
      <c r="V39" s="160">
        <v>319</v>
      </c>
      <c r="W39" s="173">
        <v>8.7421211290764592E-2</v>
      </c>
      <c r="Y39" s="159" t="s">
        <v>17</v>
      </c>
      <c r="Z39" s="158">
        <v>7083382.3800000036</v>
      </c>
      <c r="AA39" s="173">
        <v>1.9420357740218195E-2</v>
      </c>
      <c r="AB39" s="160">
        <v>339</v>
      </c>
      <c r="AC39" s="173">
        <v>9.5654627539503392E-2</v>
      </c>
      <c r="AE39" s="159" t="s">
        <v>17</v>
      </c>
      <c r="AF39" s="158">
        <v>6966930.8399999924</v>
      </c>
      <c r="AG39" s="173">
        <v>1.9507262619289822E-2</v>
      </c>
      <c r="AH39" s="160">
        <v>335</v>
      </c>
      <c r="AI39" s="173">
        <v>9.7953216374269E-2</v>
      </c>
      <c r="AK39" s="159" t="s">
        <v>17</v>
      </c>
      <c r="AL39" s="158">
        <v>6727865.7500000009</v>
      </c>
      <c r="AM39" s="173">
        <v>1.9482512311508937E-2</v>
      </c>
      <c r="AN39" s="160">
        <v>322</v>
      </c>
      <c r="AO39" s="173">
        <v>9.8380690498014053E-2</v>
      </c>
      <c r="AQ39" s="159" t="s">
        <v>17</v>
      </c>
      <c r="AR39" s="158">
        <v>6760631.0699999975</v>
      </c>
      <c r="AS39" s="173">
        <v>2.0380099035337162E-2</v>
      </c>
      <c r="AT39" s="160">
        <v>308</v>
      </c>
      <c r="AU39" s="173">
        <v>9.8781270044900574E-2</v>
      </c>
      <c r="AW39" s="159" t="s">
        <v>17</v>
      </c>
      <c r="AX39" s="158">
        <v>6266684.8000000063</v>
      </c>
      <c r="AY39" s="173">
        <v>2.0007369714806631E-2</v>
      </c>
      <c r="AZ39" s="160">
        <v>214</v>
      </c>
      <c r="BA39" s="173">
        <v>7.548500881834215E-2</v>
      </c>
      <c r="BC39" s="159" t="s">
        <v>17</v>
      </c>
      <c r="BD39" s="158">
        <v>5944533.9100000029</v>
      </c>
      <c r="BE39" s="173">
        <v>1.9904977377836832E-2</v>
      </c>
      <c r="BF39" s="160">
        <v>197</v>
      </c>
      <c r="BG39" s="173">
        <v>7.4032318677189027E-2</v>
      </c>
      <c r="BI39" s="159" t="s">
        <v>17</v>
      </c>
      <c r="BJ39" s="158">
        <v>5789322.2800000012</v>
      </c>
      <c r="BK39" s="173">
        <v>2.0270037149856653E-2</v>
      </c>
      <c r="BL39" s="160">
        <v>195</v>
      </c>
      <c r="BM39" s="173">
        <v>7.7689243027888447E-2</v>
      </c>
      <c r="BO39" s="159" t="s">
        <v>17</v>
      </c>
      <c r="BP39" s="158">
        <v>5039944.1500000004</v>
      </c>
      <c r="BQ39" s="173">
        <v>1.8700523375696297E-2</v>
      </c>
      <c r="BR39" s="160">
        <v>176</v>
      </c>
      <c r="BS39" s="173">
        <v>7.4481591197630134E-2</v>
      </c>
      <c r="BU39" s="159" t="s">
        <v>17</v>
      </c>
      <c r="BV39" s="158">
        <v>4270066.72</v>
      </c>
      <c r="BW39" s="173">
        <v>1.6714041692318264E-2</v>
      </c>
      <c r="BX39" s="160">
        <v>162</v>
      </c>
      <c r="BY39" s="173">
        <v>7.4311926605504591E-2</v>
      </c>
      <c r="CA39" s="159" t="s">
        <v>17</v>
      </c>
      <c r="CB39" s="158">
        <v>3864707.58</v>
      </c>
      <c r="CC39" s="173">
        <v>1.5676762770282397E-2</v>
      </c>
      <c r="CD39" s="160">
        <v>148</v>
      </c>
      <c r="CE39" s="173">
        <v>7.0847295356629966E-2</v>
      </c>
      <c r="CG39" s="159" t="s">
        <v>17</v>
      </c>
      <c r="CH39" s="158">
        <v>3302205.34</v>
      </c>
      <c r="CI39" s="173">
        <v>1.3575626219107361E-2</v>
      </c>
      <c r="CJ39" s="160">
        <v>131</v>
      </c>
      <c r="CK39" s="173">
        <v>6.3996091841719588E-2</v>
      </c>
      <c r="CM39" s="159" t="s">
        <v>17</v>
      </c>
      <c r="CN39" s="158">
        <v>2802343.96</v>
      </c>
      <c r="CO39" s="173">
        <v>1.1667132639935428E-2</v>
      </c>
      <c r="CP39" s="160">
        <v>116</v>
      </c>
      <c r="CQ39" s="173">
        <v>5.7596822244289969E-2</v>
      </c>
      <c r="CS39" s="159" t="s">
        <v>17</v>
      </c>
      <c r="CT39" s="158">
        <v>2739622.04</v>
      </c>
      <c r="CU39" s="173">
        <v>1.1451068117328675E-2</v>
      </c>
      <c r="CV39" s="160">
        <v>115</v>
      </c>
      <c r="CW39" s="173">
        <v>5.7586379569354029E-2</v>
      </c>
      <c r="CY39" s="159" t="s">
        <v>17</v>
      </c>
      <c r="CZ39" s="158">
        <v>3151664.68</v>
      </c>
      <c r="DA39" s="173">
        <v>1.3226005007480618E-2</v>
      </c>
      <c r="DB39" s="160">
        <v>125</v>
      </c>
      <c r="DC39" s="173">
        <v>6.3035804336863344E-2</v>
      </c>
      <c r="DE39" s="159" t="s">
        <v>17</v>
      </c>
      <c r="DF39" s="158">
        <v>3146399.29</v>
      </c>
      <c r="DG39" s="173">
        <v>1.3298564443461265E-2</v>
      </c>
      <c r="DH39" s="160">
        <v>123</v>
      </c>
      <c r="DI39" s="173">
        <v>6.2531774275546514E-2</v>
      </c>
      <c r="DK39" s="159" t="s">
        <v>17</v>
      </c>
      <c r="DL39" s="158">
        <v>3222989.59</v>
      </c>
      <c r="DM39" s="173">
        <v>1.3679404580759898E-2</v>
      </c>
      <c r="DN39" s="160">
        <v>125</v>
      </c>
      <c r="DO39" s="173">
        <v>6.4036885245901634E-2</v>
      </c>
      <c r="DQ39" s="159" t="s">
        <v>17</v>
      </c>
      <c r="DR39" s="158">
        <v>3432372.850000001</v>
      </c>
      <c r="DS39" s="173">
        <v>1.466629757742122E-2</v>
      </c>
      <c r="DT39" s="160">
        <v>129</v>
      </c>
      <c r="DU39" s="173">
        <v>6.6666666666666666E-2</v>
      </c>
      <c r="DW39" s="159" t="s">
        <v>17</v>
      </c>
      <c r="DX39" s="158">
        <v>3387614.2000000007</v>
      </c>
      <c r="DY39" s="173">
        <v>1.467118473708935E-2</v>
      </c>
      <c r="DZ39" s="160">
        <v>131</v>
      </c>
      <c r="EA39" s="173">
        <v>6.8443051201671892E-2</v>
      </c>
      <c r="EC39" s="159" t="s">
        <v>17</v>
      </c>
      <c r="ED39" s="158">
        <v>3055417.21</v>
      </c>
      <c r="EE39" s="173">
        <v>1.3315146167486297E-2</v>
      </c>
      <c r="EF39" s="160">
        <v>129</v>
      </c>
      <c r="EG39" s="173">
        <v>6.7859021567596003E-2</v>
      </c>
      <c r="EI39" s="159" t="s">
        <v>17</v>
      </c>
      <c r="EJ39" s="158">
        <v>3199849.8400000017</v>
      </c>
      <c r="EK39" s="173">
        <v>1.3982712216935918E-2</v>
      </c>
      <c r="EL39" s="160">
        <v>130</v>
      </c>
      <c r="EM39" s="173">
        <v>6.860158311345646E-2</v>
      </c>
      <c r="EO39" s="159" t="s">
        <v>17</v>
      </c>
      <c r="EP39" s="158">
        <v>3208681.9199999995</v>
      </c>
      <c r="EQ39" s="173">
        <v>1.4124845375118388E-2</v>
      </c>
      <c r="ER39" s="160">
        <v>130</v>
      </c>
      <c r="ES39" s="173">
        <v>6.9296375266524518E-2</v>
      </c>
      <c r="EU39" s="159" t="s">
        <v>17</v>
      </c>
      <c r="EV39" s="158">
        <v>3090448.7800000003</v>
      </c>
      <c r="EW39" s="173">
        <v>1.3682180141528381E-2</v>
      </c>
      <c r="EX39" s="160">
        <v>126</v>
      </c>
      <c r="EY39" s="173">
        <v>6.7851373182552507E-2</v>
      </c>
      <c r="FA39" s="159" t="s">
        <v>17</v>
      </c>
      <c r="FB39" s="158">
        <v>2891179.2700000005</v>
      </c>
      <c r="FC39" s="173">
        <v>1.2857035810676229E-2</v>
      </c>
      <c r="FD39" s="160">
        <v>119</v>
      </c>
      <c r="FE39" s="173">
        <v>6.4673913043478262E-2</v>
      </c>
      <c r="FG39" s="159" t="s">
        <v>17</v>
      </c>
      <c r="FH39" s="158">
        <v>2553061.7899999982</v>
      </c>
      <c r="FI39" s="173">
        <v>1.1468505347601545E-2</v>
      </c>
      <c r="FJ39" s="160">
        <v>112</v>
      </c>
      <c r="FK39" s="173">
        <v>6.1776061776061778E-2</v>
      </c>
      <c r="FM39" s="159" t="s">
        <v>17</v>
      </c>
      <c r="FN39" s="158">
        <v>2764494.1599999997</v>
      </c>
      <c r="FO39" s="173">
        <v>1.2490607298748468E-2</v>
      </c>
      <c r="FP39" s="160">
        <v>117</v>
      </c>
      <c r="FQ39" s="173">
        <v>6.5000000000000002E-2</v>
      </c>
      <c r="FS39" s="159" t="s">
        <v>17</v>
      </c>
      <c r="FT39" s="158">
        <v>2676039.4999999977</v>
      </c>
      <c r="FU39" s="173">
        <v>1.2195738504639432E-2</v>
      </c>
      <c r="FV39" s="160">
        <v>115</v>
      </c>
      <c r="FW39" s="173">
        <v>6.449803701626472E-2</v>
      </c>
      <c r="FY39" s="159" t="s">
        <v>17</v>
      </c>
      <c r="FZ39" s="158">
        <v>2611079.7599999984</v>
      </c>
      <c r="GA39" s="173">
        <v>1.1994554600151242E-2</v>
      </c>
      <c r="GB39" s="160">
        <v>115</v>
      </c>
      <c r="GC39" s="173">
        <v>6.5008479366873942E-2</v>
      </c>
      <c r="GE39" s="159" t="s">
        <v>17</v>
      </c>
      <c r="GF39" s="158">
        <v>2652101.09</v>
      </c>
      <c r="GG39" s="173">
        <v>1.2291581222828446E-2</v>
      </c>
      <c r="GH39" s="160">
        <v>117</v>
      </c>
      <c r="GI39" s="173">
        <v>6.6704675028506272E-2</v>
      </c>
      <c r="GK39" s="159" t="s">
        <v>17</v>
      </c>
      <c r="GL39" s="158">
        <v>2774536.4300000006</v>
      </c>
      <c r="GM39" s="173">
        <v>1.2985616255566523E-2</v>
      </c>
      <c r="GN39" s="160">
        <v>121</v>
      </c>
      <c r="GO39" s="173">
        <v>6.9620253164556958E-2</v>
      </c>
      <c r="GQ39" s="159" t="s">
        <v>17</v>
      </c>
      <c r="GR39" s="158">
        <v>3063501.8199999989</v>
      </c>
      <c r="GS39" s="173">
        <v>1.4446999804504835E-2</v>
      </c>
      <c r="GT39" s="160">
        <v>125</v>
      </c>
      <c r="GU39" s="173">
        <v>7.2716695753344968E-2</v>
      </c>
      <c r="GW39" s="159" t="s">
        <v>17</v>
      </c>
      <c r="GX39" s="158">
        <v>3055574.8899999983</v>
      </c>
      <c r="GY39" s="173">
        <v>1.4515909269363412E-2</v>
      </c>
      <c r="GZ39" s="160">
        <v>125</v>
      </c>
      <c r="HA39" s="173">
        <v>7.3356807511737093E-2</v>
      </c>
      <c r="HC39" s="159" t="s">
        <v>17</v>
      </c>
      <c r="HD39" s="158">
        <v>3199975.1399999987</v>
      </c>
      <c r="HE39" s="173">
        <v>1.5359560973182836E-2</v>
      </c>
      <c r="HF39" s="160">
        <v>128</v>
      </c>
      <c r="HG39" s="173">
        <v>7.5874333135743918E-2</v>
      </c>
      <c r="HI39" s="159" t="s">
        <v>17</v>
      </c>
      <c r="HJ39" s="158">
        <v>3636171.5599999987</v>
      </c>
      <c r="HK39" s="173">
        <v>1.766156189402391E-2</v>
      </c>
      <c r="HL39" s="160">
        <v>138</v>
      </c>
      <c r="HM39" s="173">
        <v>8.2882882882882883E-2</v>
      </c>
      <c r="HO39" s="159" t="s">
        <v>17</v>
      </c>
      <c r="HP39" s="158">
        <v>3538750.3799999994</v>
      </c>
      <c r="HQ39" s="173">
        <v>1.7387495058870581E-2</v>
      </c>
      <c r="HR39" s="160">
        <v>134</v>
      </c>
      <c r="HS39" s="173">
        <v>8.1657525898842176E-2</v>
      </c>
      <c r="HU39" s="159" t="s">
        <v>17</v>
      </c>
      <c r="HV39" s="158">
        <v>3399777.9499999997</v>
      </c>
      <c r="HW39" s="173">
        <v>1.680001017451347E-2</v>
      </c>
      <c r="HX39" s="160">
        <v>132</v>
      </c>
      <c r="HY39" s="173">
        <v>8.1230769230769231E-2</v>
      </c>
      <c r="IA39" s="159" t="s">
        <v>17</v>
      </c>
      <c r="IB39" s="158">
        <v>3362365.8800000004</v>
      </c>
      <c r="IC39" s="173">
        <v>1.6737423263547786E-2</v>
      </c>
      <c r="ID39" s="160">
        <v>128</v>
      </c>
      <c r="IE39" s="173">
        <v>7.975077881619938E-2</v>
      </c>
      <c r="IH39" s="159" t="s">
        <v>17</v>
      </c>
      <c r="II39" s="158">
        <v>3773602.75</v>
      </c>
      <c r="IJ39" s="173">
        <v>1.9020994974308734E-2</v>
      </c>
      <c r="IK39" s="160">
        <v>133</v>
      </c>
      <c r="IL39" s="173">
        <v>8.3858764186633045E-2</v>
      </c>
      <c r="IO39" s="159" t="s">
        <v>17</v>
      </c>
      <c r="IP39" s="158">
        <v>3482517.6199999992</v>
      </c>
      <c r="IQ39" s="173">
        <v>1.7839563573764292E-2</v>
      </c>
      <c r="IR39" s="160">
        <v>127</v>
      </c>
      <c r="IS39" s="173">
        <v>8.1567116249197172E-2</v>
      </c>
      <c r="IU39" s="159" t="s">
        <v>17</v>
      </c>
      <c r="IV39" s="158">
        <v>3457053.7600000021</v>
      </c>
      <c r="IW39" s="173">
        <v>1.7897888676384432E-2</v>
      </c>
      <c r="IX39" s="160">
        <v>124</v>
      </c>
      <c r="IY39" s="173">
        <v>8.0676642810670135E-2</v>
      </c>
      <c r="JA39" s="159" t="s">
        <v>17</v>
      </c>
      <c r="JB39" s="158">
        <v>3086426.2499999986</v>
      </c>
      <c r="JC39" s="173">
        <v>1.6541564106610143E-2</v>
      </c>
      <c r="JD39" s="160">
        <v>115</v>
      </c>
      <c r="JE39" s="173">
        <v>7.7181208053691275E-2</v>
      </c>
      <c r="JG39" s="159" t="s">
        <v>17</v>
      </c>
      <c r="JH39" s="158">
        <v>3457635.2800000003</v>
      </c>
      <c r="JI39" s="173">
        <v>1.8710252048173004E-2</v>
      </c>
      <c r="JJ39" s="160">
        <v>116</v>
      </c>
      <c r="JK39" s="173">
        <v>7.8911564625850333E-2</v>
      </c>
      <c r="JM39" s="159" t="s">
        <v>17</v>
      </c>
      <c r="JN39" s="158">
        <v>3538928.9299999997</v>
      </c>
      <c r="JO39" s="173">
        <v>1.9396397748873834E-2</v>
      </c>
      <c r="JP39" s="160">
        <v>110</v>
      </c>
      <c r="JQ39" s="173">
        <v>7.6388888888888895E-2</v>
      </c>
      <c r="JS39" s="159" t="s">
        <v>17</v>
      </c>
      <c r="JT39" s="158">
        <v>3590313.5700000008</v>
      </c>
      <c r="JU39" s="173">
        <v>2.0071114640423715E-2</v>
      </c>
      <c r="JV39" s="160">
        <v>105</v>
      </c>
      <c r="JW39" s="173">
        <v>7.4309978768577492E-2</v>
      </c>
      <c r="JY39" s="159" t="s">
        <v>17</v>
      </c>
      <c r="JZ39" s="158">
        <v>3686677.82</v>
      </c>
      <c r="KA39" s="173">
        <v>2.0884917985253375E-2</v>
      </c>
      <c r="KB39" s="160">
        <v>96</v>
      </c>
      <c r="KC39" s="173">
        <v>6.9214131218457098E-2</v>
      </c>
      <c r="KE39" s="174" t="s">
        <v>17</v>
      </c>
      <c r="KF39" s="175">
        <v>3634201.7699999996</v>
      </c>
      <c r="KG39" s="176">
        <v>2.1337897694725366E-2</v>
      </c>
      <c r="KH39" s="177">
        <v>94</v>
      </c>
      <c r="KI39" s="176">
        <v>6.9732937685459948E-2</v>
      </c>
      <c r="KK39" s="174" t="s">
        <v>17</v>
      </c>
      <c r="KL39" s="175">
        <v>3541693.8600000017</v>
      </c>
      <c r="KM39" s="176">
        <v>2.0973916280419568E-2</v>
      </c>
      <c r="KN39" s="177">
        <v>86</v>
      </c>
      <c r="KO39" s="176">
        <v>6.4905660377358496E-2</v>
      </c>
      <c r="KQ39" s="174" t="s">
        <v>17</v>
      </c>
      <c r="KR39" s="175">
        <v>3360030.0699999994</v>
      </c>
      <c r="KS39" s="176">
        <v>2.0123875192740469E-2</v>
      </c>
      <c r="KT39" s="177">
        <v>83</v>
      </c>
      <c r="KU39" s="176">
        <v>6.3407181054239883E-2</v>
      </c>
      <c r="KW39" s="174" t="s">
        <v>17</v>
      </c>
      <c r="KX39" s="175">
        <v>3430455.13</v>
      </c>
      <c r="KY39" s="176">
        <v>2.0820539585230446E-2</v>
      </c>
      <c r="KZ39" s="177">
        <v>85</v>
      </c>
      <c r="LA39" s="176">
        <v>6.5738592420726993E-2</v>
      </c>
      <c r="LC39" s="174" t="s">
        <v>17</v>
      </c>
      <c r="LD39" s="175">
        <v>3642147.64</v>
      </c>
      <c r="LE39" s="176">
        <v>2.2511409088391429E-2</v>
      </c>
      <c r="LF39" s="177">
        <v>92</v>
      </c>
      <c r="LG39" s="176">
        <v>7.2383949645948076E-2</v>
      </c>
      <c r="LI39" s="174" t="s">
        <v>17</v>
      </c>
      <c r="LJ39" s="175">
        <v>3583194.3799999994</v>
      </c>
      <c r="LK39" s="176">
        <v>2.2436570902913226E-2</v>
      </c>
      <c r="LL39" s="177">
        <v>89</v>
      </c>
      <c r="LM39" s="176">
        <v>7.1314102564102561E-2</v>
      </c>
      <c r="LO39" s="174" t="s">
        <v>17</v>
      </c>
      <c r="LP39" s="175">
        <v>3031701.7999999989</v>
      </c>
      <c r="LQ39" s="176">
        <v>1.9446233248572201E-2</v>
      </c>
      <c r="LR39" s="177">
        <v>83</v>
      </c>
      <c r="LS39" s="176">
        <v>6.808859721082855E-2</v>
      </c>
      <c r="LU39" s="174" t="s">
        <v>17</v>
      </c>
      <c r="LV39" s="175">
        <v>2888948.0899999994</v>
      </c>
      <c r="LW39" s="176">
        <v>1.8771416561746294E-2</v>
      </c>
      <c r="LX39" s="177">
        <v>81</v>
      </c>
      <c r="LY39" s="176">
        <v>6.7387687188019962E-2</v>
      </c>
      <c r="MA39" s="174" t="s">
        <v>17</v>
      </c>
      <c r="MB39" s="175">
        <v>3487920.3400000008</v>
      </c>
      <c r="MC39" s="176">
        <v>2.309326160823728E-2</v>
      </c>
      <c r="MD39" s="177">
        <v>88</v>
      </c>
      <c r="ME39" s="176">
        <v>7.4324324324324328E-2</v>
      </c>
      <c r="MG39" s="174" t="s">
        <v>17</v>
      </c>
      <c r="MH39" s="175">
        <v>3362700.8800000004</v>
      </c>
      <c r="MI39" s="176">
        <v>2.2647597552205499E-2</v>
      </c>
      <c r="MJ39" s="177">
        <v>89</v>
      </c>
      <c r="MK39" s="176">
        <v>7.6592082616179002E-2</v>
      </c>
      <c r="MM39" s="174" t="s">
        <v>17</v>
      </c>
      <c r="MN39" s="175">
        <v>0</v>
      </c>
      <c r="MO39" s="176">
        <v>0</v>
      </c>
      <c r="MP39" s="177">
        <v>0</v>
      </c>
      <c r="MQ39" s="176">
        <v>0</v>
      </c>
    </row>
    <row r="40" spans="1:355" s="152" customFormat="1" ht="18" x14ac:dyDescent="0.35">
      <c r="A40" s="159" t="s">
        <v>18</v>
      </c>
      <c r="B40" s="158">
        <v>138518764.07000014</v>
      </c>
      <c r="C40" s="173">
        <v>0.33296674719891317</v>
      </c>
      <c r="D40" s="160">
        <v>1624</v>
      </c>
      <c r="E40" s="173">
        <v>0.39227053140096618</v>
      </c>
      <c r="G40" s="159" t="s">
        <v>18</v>
      </c>
      <c r="H40" s="158">
        <v>133262465.76999994</v>
      </c>
      <c r="I40" s="173">
        <v>0.332814397253897</v>
      </c>
      <c r="J40" s="160">
        <v>1516</v>
      </c>
      <c r="K40" s="173">
        <v>0.38447882323104238</v>
      </c>
      <c r="M40" s="159" t="s">
        <v>18</v>
      </c>
      <c r="N40" s="158">
        <v>129168368.05000009</v>
      </c>
      <c r="O40" s="173">
        <v>0.33134790438943046</v>
      </c>
      <c r="P40" s="160">
        <v>1466</v>
      </c>
      <c r="Q40" s="173">
        <v>0.38752312979117104</v>
      </c>
      <c r="S40" s="159" t="s">
        <v>18</v>
      </c>
      <c r="T40" s="158">
        <v>128691571.08000007</v>
      </c>
      <c r="U40" s="173">
        <v>0.33860270286346533</v>
      </c>
      <c r="V40" s="160">
        <v>1425</v>
      </c>
      <c r="W40" s="173">
        <v>0.39051795012332147</v>
      </c>
      <c r="Y40" s="159" t="s">
        <v>18</v>
      </c>
      <c r="Z40" s="158">
        <v>65986468.719999999</v>
      </c>
      <c r="AA40" s="173">
        <v>0.18091368781309772</v>
      </c>
      <c r="AB40" s="160">
        <v>908</v>
      </c>
      <c r="AC40" s="173">
        <v>0.25620767494356661</v>
      </c>
      <c r="AE40" s="159" t="s">
        <v>18</v>
      </c>
      <c r="AF40" s="158">
        <v>64027919.189999916</v>
      </c>
      <c r="AG40" s="173">
        <v>0.17927685279074712</v>
      </c>
      <c r="AH40" s="160">
        <v>852</v>
      </c>
      <c r="AI40" s="173">
        <v>0.24912280701754386</v>
      </c>
      <c r="AK40" s="159" t="s">
        <v>18</v>
      </c>
      <c r="AL40" s="158">
        <v>63125687.179999955</v>
      </c>
      <c r="AM40" s="173">
        <v>0.18279897717293345</v>
      </c>
      <c r="AN40" s="160">
        <v>832</v>
      </c>
      <c r="AO40" s="173">
        <v>0.25420103880232203</v>
      </c>
      <c r="AQ40" s="159" t="s">
        <v>18</v>
      </c>
      <c r="AR40" s="158">
        <v>62286621.429999918</v>
      </c>
      <c r="AS40" s="173">
        <v>0.18776464803010656</v>
      </c>
      <c r="AT40" s="160">
        <v>816</v>
      </c>
      <c r="AU40" s="173">
        <v>0.26170622193713922</v>
      </c>
      <c r="AW40" s="159" t="s">
        <v>18</v>
      </c>
      <c r="AX40" s="158">
        <v>62754948.719999939</v>
      </c>
      <c r="AY40" s="173">
        <v>0.20035497245286193</v>
      </c>
      <c r="AZ40" s="160">
        <v>804</v>
      </c>
      <c r="BA40" s="173">
        <v>0.28359788359788357</v>
      </c>
      <c r="BC40" s="159" t="s">
        <v>18</v>
      </c>
      <c r="BD40" s="158">
        <v>59482543.47999993</v>
      </c>
      <c r="BE40" s="173">
        <v>0.19917435080214618</v>
      </c>
      <c r="BF40" s="160">
        <v>741</v>
      </c>
      <c r="BG40" s="173">
        <v>0.27846674182638104</v>
      </c>
      <c r="BI40" s="159" t="s">
        <v>18</v>
      </c>
      <c r="BJ40" s="158">
        <v>54891676.280000001</v>
      </c>
      <c r="BK40" s="173">
        <v>0.19219111730181743</v>
      </c>
      <c r="BL40" s="160">
        <v>692</v>
      </c>
      <c r="BM40" s="173">
        <v>0.27569721115537849</v>
      </c>
      <c r="BO40" s="159" t="s">
        <v>18</v>
      </c>
      <c r="BP40" s="158">
        <v>47440268.909999959</v>
      </c>
      <c r="BQ40" s="173">
        <v>0.17602533506264598</v>
      </c>
      <c r="BR40" s="160">
        <v>633</v>
      </c>
      <c r="BS40" s="173">
        <v>0.26787981379602199</v>
      </c>
      <c r="BU40" s="159" t="s">
        <v>18</v>
      </c>
      <c r="BV40" s="158">
        <v>39180620.629999995</v>
      </c>
      <c r="BW40" s="173">
        <v>0.15336212984061398</v>
      </c>
      <c r="BX40" s="160">
        <v>521</v>
      </c>
      <c r="BY40" s="173">
        <v>0.23899082568807339</v>
      </c>
      <c r="CA40" s="159" t="s">
        <v>18</v>
      </c>
      <c r="CB40" s="158">
        <v>29332708.81000001</v>
      </c>
      <c r="CC40" s="173">
        <v>0.11898491875655511</v>
      </c>
      <c r="CD40" s="160">
        <v>411</v>
      </c>
      <c r="CE40" s="173">
        <v>0.19674485399712782</v>
      </c>
      <c r="CG40" s="159" t="s">
        <v>18</v>
      </c>
      <c r="CH40" s="158">
        <v>25383884.349999994</v>
      </c>
      <c r="CI40" s="173">
        <v>0.10435514767977722</v>
      </c>
      <c r="CJ40" s="160">
        <v>374</v>
      </c>
      <c r="CK40" s="173">
        <v>0.18270639960918417</v>
      </c>
      <c r="CM40" s="159" t="s">
        <v>18</v>
      </c>
      <c r="CN40" s="158">
        <v>20873244.710000005</v>
      </c>
      <c r="CO40" s="173">
        <v>8.690257803235564E-2</v>
      </c>
      <c r="CP40" s="160">
        <v>338</v>
      </c>
      <c r="CQ40" s="173">
        <v>0.16782522343594836</v>
      </c>
      <c r="CS40" s="159" t="s">
        <v>18</v>
      </c>
      <c r="CT40" s="158">
        <v>22372051.020000011</v>
      </c>
      <c r="CU40" s="173">
        <v>9.3510665491058964E-2</v>
      </c>
      <c r="CV40" s="160">
        <v>345</v>
      </c>
      <c r="CW40" s="173">
        <v>0.17275913870806209</v>
      </c>
      <c r="CY40" s="159" t="s">
        <v>18</v>
      </c>
      <c r="CZ40" s="158">
        <v>25212668.480000008</v>
      </c>
      <c r="DA40" s="173">
        <v>0.10580531669010829</v>
      </c>
      <c r="DB40" s="160">
        <v>353</v>
      </c>
      <c r="DC40" s="173">
        <v>0.17801311144730206</v>
      </c>
      <c r="DE40" s="159" t="s">
        <v>18</v>
      </c>
      <c r="DF40" s="158">
        <v>25091667.080000002</v>
      </c>
      <c r="DG40" s="173">
        <v>0.10605238588687055</v>
      </c>
      <c r="DH40" s="160">
        <v>356</v>
      </c>
      <c r="DI40" s="173">
        <v>0.1809862735129639</v>
      </c>
      <c r="DK40" s="159" t="s">
        <v>18</v>
      </c>
      <c r="DL40" s="158">
        <v>26034507.319999993</v>
      </c>
      <c r="DM40" s="173">
        <v>0.11049882376164762</v>
      </c>
      <c r="DN40" s="160">
        <v>359</v>
      </c>
      <c r="DO40" s="173">
        <v>0.1839139344262295</v>
      </c>
      <c r="DQ40" s="159" t="s">
        <v>18</v>
      </c>
      <c r="DR40" s="158">
        <v>28606353.369999994</v>
      </c>
      <c r="DS40" s="173">
        <v>0.12223301764238291</v>
      </c>
      <c r="DT40" s="160">
        <v>376</v>
      </c>
      <c r="DU40" s="173">
        <v>0.19431524547803616</v>
      </c>
      <c r="DW40" s="159" t="s">
        <v>18</v>
      </c>
      <c r="DX40" s="158">
        <v>29012831.290000007</v>
      </c>
      <c r="DY40" s="173">
        <v>0.12564967037911115</v>
      </c>
      <c r="DZ40" s="160">
        <v>383</v>
      </c>
      <c r="EA40" s="173">
        <v>0.20010449320794149</v>
      </c>
      <c r="EC40" s="159" t="s">
        <v>18</v>
      </c>
      <c r="ED40" s="158">
        <v>25409661.120000001</v>
      </c>
      <c r="EE40" s="173">
        <v>0.11073229239259721</v>
      </c>
      <c r="EF40" s="160">
        <v>341</v>
      </c>
      <c r="EG40" s="173">
        <v>0.1793792740662809</v>
      </c>
      <c r="EI40" s="159" t="s">
        <v>18</v>
      </c>
      <c r="EJ40" s="158">
        <v>25569637.400000006</v>
      </c>
      <c r="EK40" s="173">
        <v>0.11173426852292589</v>
      </c>
      <c r="EL40" s="160">
        <v>336</v>
      </c>
      <c r="EM40" s="173">
        <v>0.17730870712401056</v>
      </c>
      <c r="EO40" s="159" t="s">
        <v>18</v>
      </c>
      <c r="EP40" s="158">
        <v>26511427.479999997</v>
      </c>
      <c r="EQ40" s="173">
        <v>0.11670518398678313</v>
      </c>
      <c r="ER40" s="160">
        <v>346</v>
      </c>
      <c r="ES40" s="173">
        <v>0.18443496801705758</v>
      </c>
      <c r="EU40" s="159" t="s">
        <v>18</v>
      </c>
      <c r="EV40" s="158">
        <v>26189937.499999989</v>
      </c>
      <c r="EW40" s="173">
        <v>0.11594932266451259</v>
      </c>
      <c r="EX40" s="160">
        <v>340</v>
      </c>
      <c r="EY40" s="173">
        <v>0.18309100700053851</v>
      </c>
      <c r="FA40" s="159" t="s">
        <v>18</v>
      </c>
      <c r="FB40" s="158">
        <v>25083857.699999984</v>
      </c>
      <c r="FC40" s="173">
        <v>0.1115475820075337</v>
      </c>
      <c r="FD40" s="160">
        <v>326</v>
      </c>
      <c r="FE40" s="173">
        <v>0.17717391304347826</v>
      </c>
      <c r="FG40" s="159" t="s">
        <v>18</v>
      </c>
      <c r="FH40" s="158">
        <v>23709379.909999993</v>
      </c>
      <c r="FI40" s="173">
        <v>0.10650394414705951</v>
      </c>
      <c r="FJ40" s="160">
        <v>307</v>
      </c>
      <c r="FK40" s="173">
        <v>0.16933259790402647</v>
      </c>
      <c r="FM40" s="159" t="s">
        <v>18</v>
      </c>
      <c r="FN40" s="158">
        <v>23902222.04000001</v>
      </c>
      <c r="FO40" s="173">
        <v>0.10799562299279036</v>
      </c>
      <c r="FP40" s="160">
        <v>305</v>
      </c>
      <c r="FQ40" s="173">
        <v>0.16944444444444445</v>
      </c>
      <c r="FS40" s="159" t="s">
        <v>18</v>
      </c>
      <c r="FT40" s="158">
        <v>24259413.109999996</v>
      </c>
      <c r="FU40" s="173">
        <v>0.11055945122094867</v>
      </c>
      <c r="FV40" s="160">
        <v>305</v>
      </c>
      <c r="FW40" s="173">
        <v>0.17106001121704992</v>
      </c>
      <c r="FY40" s="159" t="s">
        <v>18</v>
      </c>
      <c r="FZ40" s="158">
        <v>22224368.210000008</v>
      </c>
      <c r="GA40" s="173">
        <v>0.10209239948637601</v>
      </c>
      <c r="GB40" s="160">
        <v>293</v>
      </c>
      <c r="GC40" s="173">
        <v>0.16563029960429621</v>
      </c>
      <c r="GE40" s="159" t="s">
        <v>18</v>
      </c>
      <c r="GF40" s="158">
        <v>21877305.780000012</v>
      </c>
      <c r="GG40" s="173">
        <v>0.10139382768834215</v>
      </c>
      <c r="GH40" s="160">
        <v>285</v>
      </c>
      <c r="GI40" s="173">
        <v>0.16248574686431014</v>
      </c>
      <c r="GK40" s="159" t="s">
        <v>18</v>
      </c>
      <c r="GL40" s="158">
        <v>25026739.049999997</v>
      </c>
      <c r="GM40" s="173">
        <v>0.11713222645683602</v>
      </c>
      <c r="GN40" s="160">
        <v>313</v>
      </c>
      <c r="GO40" s="173">
        <v>0.18009205983889529</v>
      </c>
      <c r="GQ40" s="159" t="s">
        <v>18</v>
      </c>
      <c r="GR40" s="158">
        <v>26664032.61999999</v>
      </c>
      <c r="GS40" s="173">
        <v>0.12574344546935851</v>
      </c>
      <c r="GT40" s="160">
        <v>320</v>
      </c>
      <c r="GU40" s="173">
        <v>0.18615474112856312</v>
      </c>
      <c r="GW40" s="159" t="s">
        <v>18</v>
      </c>
      <c r="GX40" s="158">
        <v>27076310.389999989</v>
      </c>
      <c r="GY40" s="173">
        <v>0.12862956370555917</v>
      </c>
      <c r="GZ40" s="160">
        <v>320</v>
      </c>
      <c r="HA40" s="173">
        <v>0.18779342723004694</v>
      </c>
      <c r="HC40" s="159" t="s">
        <v>18</v>
      </c>
      <c r="HD40" s="158">
        <v>30043336.859999996</v>
      </c>
      <c r="HE40" s="173">
        <v>0.14420501539866384</v>
      </c>
      <c r="HF40" s="160">
        <v>333</v>
      </c>
      <c r="HG40" s="173">
        <v>0.1973918197984588</v>
      </c>
      <c r="HI40" s="159" t="s">
        <v>18</v>
      </c>
      <c r="HJ40" s="158">
        <v>35870392.089999996</v>
      </c>
      <c r="HK40" s="173">
        <v>0.17422916922556891</v>
      </c>
      <c r="HL40" s="160">
        <v>347</v>
      </c>
      <c r="HM40" s="173">
        <v>0.20840840840840841</v>
      </c>
      <c r="HO40" s="159" t="s">
        <v>18</v>
      </c>
      <c r="HP40" s="158">
        <v>36097528.009999983</v>
      </c>
      <c r="HQ40" s="173">
        <v>0.17736362345832293</v>
      </c>
      <c r="HR40" s="160">
        <v>346</v>
      </c>
      <c r="HS40" s="173">
        <v>0.21084704448507008</v>
      </c>
      <c r="HU40" s="159" t="s">
        <v>18</v>
      </c>
      <c r="HV40" s="158">
        <v>36958462.799999982</v>
      </c>
      <c r="HW40" s="173">
        <v>0.18263032474646684</v>
      </c>
      <c r="HX40" s="160">
        <v>347</v>
      </c>
      <c r="HY40" s="173">
        <v>0.21353846153846154</v>
      </c>
      <c r="IA40" s="159" t="s">
        <v>18</v>
      </c>
      <c r="IB40" s="158">
        <v>36535084.759999976</v>
      </c>
      <c r="IC40" s="173">
        <v>0.18186693519436789</v>
      </c>
      <c r="ID40" s="160">
        <v>341</v>
      </c>
      <c r="IE40" s="173">
        <v>0.21246105919003117</v>
      </c>
      <c r="IH40" s="159" t="s">
        <v>18</v>
      </c>
      <c r="II40" s="158">
        <v>38116559.769999988</v>
      </c>
      <c r="IJ40" s="173">
        <v>0.19212803780766491</v>
      </c>
      <c r="IK40" s="160">
        <v>343</v>
      </c>
      <c r="IL40" s="173">
        <v>0.21626733921815888</v>
      </c>
      <c r="IO40" s="159" t="s">
        <v>18</v>
      </c>
      <c r="IP40" s="158">
        <v>37808891.859999999</v>
      </c>
      <c r="IQ40" s="173">
        <v>0.19368003369644099</v>
      </c>
      <c r="IR40" s="160">
        <v>332</v>
      </c>
      <c r="IS40" s="173">
        <v>0.21323057161207451</v>
      </c>
      <c r="IU40" s="159" t="s">
        <v>18</v>
      </c>
      <c r="IV40" s="158">
        <v>39320594.630000003</v>
      </c>
      <c r="IW40" s="173">
        <v>0.20357092317157924</v>
      </c>
      <c r="IX40" s="160">
        <v>335</v>
      </c>
      <c r="IY40" s="173">
        <v>0.21795705920624595</v>
      </c>
      <c r="JA40" s="159" t="s">
        <v>18</v>
      </c>
      <c r="JB40" s="158">
        <v>38173924.910000004</v>
      </c>
      <c r="JC40" s="173">
        <v>0.20459145139129345</v>
      </c>
      <c r="JD40" s="160">
        <v>326</v>
      </c>
      <c r="JE40" s="173">
        <v>0.21879194630872484</v>
      </c>
      <c r="JG40" s="159" t="s">
        <v>18</v>
      </c>
      <c r="JH40" s="158">
        <v>38630772.999999993</v>
      </c>
      <c r="JI40" s="173">
        <v>0.20904214618198719</v>
      </c>
      <c r="JJ40" s="160">
        <v>330</v>
      </c>
      <c r="JK40" s="173">
        <v>0.22448979591836735</v>
      </c>
      <c r="JM40" s="159" t="s">
        <v>18</v>
      </c>
      <c r="JN40" s="158">
        <v>39846730.20000001</v>
      </c>
      <c r="JO40" s="173">
        <v>0.21839461691344655</v>
      </c>
      <c r="JP40" s="160">
        <v>332</v>
      </c>
      <c r="JQ40" s="173">
        <v>0.23055555555555557</v>
      </c>
      <c r="JS40" s="159" t="s">
        <v>18</v>
      </c>
      <c r="JT40" s="158">
        <v>38322789.279999964</v>
      </c>
      <c r="JU40" s="173">
        <v>0.2142378602824043</v>
      </c>
      <c r="JV40" s="160">
        <v>324</v>
      </c>
      <c r="JW40" s="173">
        <v>0.22929936305732485</v>
      </c>
      <c r="JY40" s="159" t="s">
        <v>18</v>
      </c>
      <c r="JZ40" s="158">
        <v>37853316.839999989</v>
      </c>
      <c r="KA40" s="173">
        <v>0.21443789131354316</v>
      </c>
      <c r="KB40" s="160">
        <v>320</v>
      </c>
      <c r="KC40" s="173">
        <v>0.23071377072819033</v>
      </c>
      <c r="KE40" s="174" t="s">
        <v>18</v>
      </c>
      <c r="KF40" s="175">
        <v>36905868.639999986</v>
      </c>
      <c r="KG40" s="176">
        <v>0.21668957840370348</v>
      </c>
      <c r="KH40" s="177">
        <v>320</v>
      </c>
      <c r="KI40" s="176">
        <v>0.23738872403560832</v>
      </c>
      <c r="KK40" s="174" t="s">
        <v>18</v>
      </c>
      <c r="KL40" s="175">
        <v>35655947.839999981</v>
      </c>
      <c r="KM40" s="176">
        <v>0.21115457587719513</v>
      </c>
      <c r="KN40" s="177">
        <v>321</v>
      </c>
      <c r="KO40" s="176">
        <v>0.24226415094339623</v>
      </c>
      <c r="KQ40" s="174" t="s">
        <v>18</v>
      </c>
      <c r="KR40" s="175">
        <v>36320850.439999998</v>
      </c>
      <c r="KS40" s="176">
        <v>0.21753265474459069</v>
      </c>
      <c r="KT40" s="177">
        <v>321</v>
      </c>
      <c r="KU40" s="176">
        <v>0.24522536287242169</v>
      </c>
      <c r="KW40" s="174" t="s">
        <v>18</v>
      </c>
      <c r="KX40" s="175">
        <v>36027716.089999981</v>
      </c>
      <c r="KY40" s="176">
        <v>0.21866383922569729</v>
      </c>
      <c r="KZ40" s="177">
        <v>316</v>
      </c>
      <c r="LA40" s="176">
        <v>0.24439288476411447</v>
      </c>
      <c r="LC40" s="174" t="s">
        <v>18</v>
      </c>
      <c r="LD40" s="175">
        <v>35846874.559999965</v>
      </c>
      <c r="LE40" s="176">
        <v>0.22156258820974395</v>
      </c>
      <c r="LF40" s="177">
        <v>315</v>
      </c>
      <c r="LG40" s="176">
        <v>0.24783634933123525</v>
      </c>
      <c r="LI40" s="174" t="s">
        <v>18</v>
      </c>
      <c r="LJ40" s="175">
        <v>35684424.799999975</v>
      </c>
      <c r="LK40" s="176">
        <v>0.22344200237188214</v>
      </c>
      <c r="LL40" s="177">
        <v>315</v>
      </c>
      <c r="LM40" s="176">
        <v>0.25240384615384615</v>
      </c>
      <c r="LO40" s="174" t="s">
        <v>18</v>
      </c>
      <c r="LP40" s="175">
        <v>33916078.539999984</v>
      </c>
      <c r="LQ40" s="176">
        <v>0.21754777272808762</v>
      </c>
      <c r="LR40" s="177">
        <v>303</v>
      </c>
      <c r="LS40" s="176">
        <v>0.24856439704675964</v>
      </c>
      <c r="LU40" s="174" t="s">
        <v>18</v>
      </c>
      <c r="LV40" s="175">
        <v>32232311.359999992</v>
      </c>
      <c r="LW40" s="176">
        <v>0.20943475771711328</v>
      </c>
      <c r="LX40" s="177">
        <v>287</v>
      </c>
      <c r="LY40" s="176">
        <v>0.23876871880199668</v>
      </c>
      <c r="MA40" s="174" t="s">
        <v>18</v>
      </c>
      <c r="MB40" s="175">
        <v>32686761.009999994</v>
      </c>
      <c r="MC40" s="176">
        <v>0.21641661779748672</v>
      </c>
      <c r="MD40" s="177">
        <v>293</v>
      </c>
      <c r="ME40" s="176">
        <v>0.24746621621621623</v>
      </c>
      <c r="MG40" s="174" t="s">
        <v>18</v>
      </c>
      <c r="MH40" s="175">
        <v>32424313.349999987</v>
      </c>
      <c r="MI40" s="176">
        <v>0.21837589064936505</v>
      </c>
      <c r="MJ40" s="177">
        <v>286</v>
      </c>
      <c r="MK40" s="176">
        <v>0.24612736660929432</v>
      </c>
      <c r="MM40" s="174" t="s">
        <v>18</v>
      </c>
      <c r="MN40" s="175">
        <v>0</v>
      </c>
      <c r="MO40" s="176">
        <v>0</v>
      </c>
      <c r="MP40" s="177">
        <v>0</v>
      </c>
      <c r="MQ40" s="176">
        <v>0</v>
      </c>
    </row>
    <row r="41" spans="1:355" s="152" customFormat="1" ht="18" x14ac:dyDescent="0.35">
      <c r="A41" s="159" t="s">
        <v>19</v>
      </c>
      <c r="B41" s="158">
        <v>43704148.20000001</v>
      </c>
      <c r="C41" s="173">
        <v>0.10505456183466526</v>
      </c>
      <c r="D41" s="160">
        <v>419</v>
      </c>
      <c r="E41" s="173">
        <v>0.10120772946859903</v>
      </c>
      <c r="G41" s="159" t="s">
        <v>19</v>
      </c>
      <c r="H41" s="158">
        <v>48408166.029999964</v>
      </c>
      <c r="I41" s="173">
        <v>0.12089626667457257</v>
      </c>
      <c r="J41" s="160">
        <v>439</v>
      </c>
      <c r="K41" s="173">
        <v>0.11133654577732691</v>
      </c>
      <c r="M41" s="159" t="s">
        <v>19</v>
      </c>
      <c r="N41" s="158">
        <v>45572734.579999983</v>
      </c>
      <c r="O41" s="173">
        <v>0.11690501574296784</v>
      </c>
      <c r="P41" s="160">
        <v>398</v>
      </c>
      <c r="Q41" s="173">
        <v>0.10520750726936294</v>
      </c>
      <c r="S41" s="159" t="s">
        <v>19</v>
      </c>
      <c r="T41" s="158">
        <v>44186450.949999988</v>
      </c>
      <c r="U41" s="173">
        <v>0.11625976430354666</v>
      </c>
      <c r="V41" s="160">
        <v>377</v>
      </c>
      <c r="W41" s="173">
        <v>0.10331597697999452</v>
      </c>
      <c r="Y41" s="159" t="s">
        <v>19</v>
      </c>
      <c r="Z41" s="158">
        <v>23735007.34</v>
      </c>
      <c r="AA41" s="173">
        <v>6.5073761203543051E-2</v>
      </c>
      <c r="AB41" s="160">
        <v>204</v>
      </c>
      <c r="AC41" s="173">
        <v>5.7562076749435663E-2</v>
      </c>
      <c r="AE41" s="159" t="s">
        <v>19</v>
      </c>
      <c r="AF41" s="158">
        <v>21498636.589999985</v>
      </c>
      <c r="AG41" s="173">
        <v>6.0195738919923539E-2</v>
      </c>
      <c r="AH41" s="160">
        <v>187</v>
      </c>
      <c r="AI41" s="173">
        <v>5.4678362573099416E-2</v>
      </c>
      <c r="AK41" s="159" t="s">
        <v>19</v>
      </c>
      <c r="AL41" s="158">
        <v>21087211.75</v>
      </c>
      <c r="AM41" s="173">
        <v>6.1064218252983249E-2</v>
      </c>
      <c r="AN41" s="160">
        <v>184</v>
      </c>
      <c r="AO41" s="173">
        <v>5.6217537427436605E-2</v>
      </c>
      <c r="AQ41" s="159" t="s">
        <v>19</v>
      </c>
      <c r="AR41" s="158">
        <v>16662483.590000005</v>
      </c>
      <c r="AS41" s="173">
        <v>5.0229492220891223E-2</v>
      </c>
      <c r="AT41" s="160">
        <v>139</v>
      </c>
      <c r="AU41" s="173">
        <v>4.4579858883899932E-2</v>
      </c>
      <c r="AW41" s="159" t="s">
        <v>19</v>
      </c>
      <c r="AX41" s="158">
        <v>11860121.24</v>
      </c>
      <c r="AY41" s="173">
        <v>3.7865288918170995E-2</v>
      </c>
      <c r="AZ41" s="160">
        <v>101</v>
      </c>
      <c r="BA41" s="173">
        <v>3.5626102292768962E-2</v>
      </c>
      <c r="BC41" s="159" t="s">
        <v>19</v>
      </c>
      <c r="BD41" s="158">
        <v>10554876.6</v>
      </c>
      <c r="BE41" s="173">
        <v>3.534248153508459E-2</v>
      </c>
      <c r="BF41" s="160">
        <v>93</v>
      </c>
      <c r="BG41" s="173">
        <v>3.4949267192784669E-2</v>
      </c>
      <c r="BI41" s="159" t="s">
        <v>19</v>
      </c>
      <c r="BJ41" s="158">
        <v>9931302.9200000037</v>
      </c>
      <c r="BK41" s="173">
        <v>3.4772270293247504E-2</v>
      </c>
      <c r="BL41" s="160">
        <v>82</v>
      </c>
      <c r="BM41" s="173">
        <v>3.2669322709163347E-2</v>
      </c>
      <c r="BO41" s="159" t="s">
        <v>19</v>
      </c>
      <c r="BP41" s="158">
        <v>9261632.7899999991</v>
      </c>
      <c r="BQ41" s="173">
        <v>3.4364940430244705E-2</v>
      </c>
      <c r="BR41" s="160">
        <v>71</v>
      </c>
      <c r="BS41" s="173">
        <v>3.004655099449852E-2</v>
      </c>
      <c r="BU41" s="159" t="s">
        <v>19</v>
      </c>
      <c r="BV41" s="158">
        <v>10531008.17</v>
      </c>
      <c r="BW41" s="173">
        <v>4.1220833574123678E-2</v>
      </c>
      <c r="BX41" s="160">
        <v>87</v>
      </c>
      <c r="BY41" s="173">
        <v>3.9908256880733947E-2</v>
      </c>
      <c r="CA41" s="159" t="s">
        <v>19</v>
      </c>
      <c r="CB41" s="158">
        <v>9102259.2699999996</v>
      </c>
      <c r="CC41" s="173">
        <v>3.6922317224682193E-2</v>
      </c>
      <c r="CD41" s="160">
        <v>91</v>
      </c>
      <c r="CE41" s="173">
        <v>4.3561512685495456E-2</v>
      </c>
      <c r="CG41" s="159" t="s">
        <v>19</v>
      </c>
      <c r="CH41" s="158">
        <v>9689182.0200000014</v>
      </c>
      <c r="CI41" s="173">
        <v>3.9832990359229339E-2</v>
      </c>
      <c r="CJ41" s="160">
        <v>98</v>
      </c>
      <c r="CK41" s="173">
        <v>4.7874938935026867E-2</v>
      </c>
      <c r="CM41" s="159" t="s">
        <v>19</v>
      </c>
      <c r="CN41" s="158">
        <v>8194211.6300000008</v>
      </c>
      <c r="CO41" s="173">
        <v>3.4115353194156608E-2</v>
      </c>
      <c r="CP41" s="160">
        <v>70</v>
      </c>
      <c r="CQ41" s="173">
        <v>3.4756703078450843E-2</v>
      </c>
      <c r="CS41" s="159" t="s">
        <v>19</v>
      </c>
      <c r="CT41" s="158">
        <v>9822892.7700000014</v>
      </c>
      <c r="CU41" s="173">
        <v>4.1057712551650138E-2</v>
      </c>
      <c r="CV41" s="160">
        <v>88</v>
      </c>
      <c r="CW41" s="173">
        <v>4.4066099148723087E-2</v>
      </c>
      <c r="CY41" s="159" t="s">
        <v>19</v>
      </c>
      <c r="CZ41" s="158">
        <v>11974665.590000007</v>
      </c>
      <c r="DA41" s="173">
        <v>5.0251852001033916E-2</v>
      </c>
      <c r="DB41" s="160">
        <v>127</v>
      </c>
      <c r="DC41" s="173">
        <v>6.4044377206253153E-2</v>
      </c>
      <c r="DE41" s="159" t="s">
        <v>19</v>
      </c>
      <c r="DF41" s="158">
        <v>11968131.829999998</v>
      </c>
      <c r="DG41" s="173">
        <v>5.0584480143680353E-2</v>
      </c>
      <c r="DH41" s="160">
        <v>121</v>
      </c>
      <c r="DI41" s="173">
        <v>6.1514997458057954E-2</v>
      </c>
      <c r="DK41" s="159" t="s">
        <v>19</v>
      </c>
      <c r="DL41" s="158">
        <v>10604602.600000001</v>
      </c>
      <c r="DM41" s="173">
        <v>4.5009344688444461E-2</v>
      </c>
      <c r="DN41" s="160">
        <v>109</v>
      </c>
      <c r="DO41" s="173">
        <v>5.5840163934426229E-2</v>
      </c>
      <c r="DQ41" s="159" t="s">
        <v>19</v>
      </c>
      <c r="DR41" s="158">
        <v>9613021.5999999978</v>
      </c>
      <c r="DS41" s="173">
        <v>4.107579262660168E-2</v>
      </c>
      <c r="DT41" s="160">
        <v>92</v>
      </c>
      <c r="DU41" s="173">
        <v>4.7545219638242896E-2</v>
      </c>
      <c r="DW41" s="159" t="s">
        <v>19</v>
      </c>
      <c r="DX41" s="158">
        <v>7544813.4399999995</v>
      </c>
      <c r="DY41" s="173">
        <v>3.2675312255189673E-2</v>
      </c>
      <c r="DZ41" s="160">
        <v>68</v>
      </c>
      <c r="EA41" s="173">
        <v>3.5527690700104496E-2</v>
      </c>
      <c r="EC41" s="159" t="s">
        <v>19</v>
      </c>
      <c r="ED41" s="158">
        <v>7871177.46</v>
      </c>
      <c r="EE41" s="173">
        <v>3.4301658721796469E-2</v>
      </c>
      <c r="EF41" s="160">
        <v>89</v>
      </c>
      <c r="EG41" s="173">
        <v>4.6817464492372438E-2</v>
      </c>
      <c r="EI41" s="159" t="s">
        <v>19</v>
      </c>
      <c r="EJ41" s="158">
        <v>8650134.0000000019</v>
      </c>
      <c r="EK41" s="173">
        <v>3.7799378223302108E-2</v>
      </c>
      <c r="EL41" s="160">
        <v>95</v>
      </c>
      <c r="EM41" s="173">
        <v>5.0131926121372031E-2</v>
      </c>
      <c r="EO41" s="159" t="s">
        <v>19</v>
      </c>
      <c r="EP41" s="158">
        <v>7451672.1299999999</v>
      </c>
      <c r="EQ41" s="173">
        <v>3.2802789197107177E-2</v>
      </c>
      <c r="ER41" s="160">
        <v>86</v>
      </c>
      <c r="ES41" s="173">
        <v>4.5842217484008532E-2</v>
      </c>
      <c r="EU41" s="159" t="s">
        <v>19</v>
      </c>
      <c r="EV41" s="158">
        <v>8527935.3699999973</v>
      </c>
      <c r="EW41" s="173">
        <v>3.7755276425468359E-2</v>
      </c>
      <c r="EX41" s="160">
        <v>81</v>
      </c>
      <c r="EY41" s="173">
        <v>4.361873990306947E-2</v>
      </c>
      <c r="FA41" s="159" t="s">
        <v>19</v>
      </c>
      <c r="FB41" s="158">
        <v>7488512.0599999977</v>
      </c>
      <c r="FC41" s="173">
        <v>3.3301313662262376E-2</v>
      </c>
      <c r="FD41" s="160">
        <v>84</v>
      </c>
      <c r="FE41" s="173">
        <v>4.5652173913043478E-2</v>
      </c>
      <c r="FG41" s="159" t="s">
        <v>19</v>
      </c>
      <c r="FH41" s="158">
        <v>7719453.0299999975</v>
      </c>
      <c r="FI41" s="173">
        <v>3.4676241954611678E-2</v>
      </c>
      <c r="FJ41" s="160">
        <v>88</v>
      </c>
      <c r="FK41" s="173">
        <v>4.8538334252619969E-2</v>
      </c>
      <c r="FM41" s="159" t="s">
        <v>19</v>
      </c>
      <c r="FN41" s="158">
        <v>7566462.4899999974</v>
      </c>
      <c r="FO41" s="173">
        <v>3.4186981825022375E-2</v>
      </c>
      <c r="FP41" s="160">
        <v>84</v>
      </c>
      <c r="FQ41" s="173">
        <v>4.6666666666666669E-2</v>
      </c>
      <c r="FS41" s="159" t="s">
        <v>19</v>
      </c>
      <c r="FT41" s="158">
        <v>7684433.2199999969</v>
      </c>
      <c r="FU41" s="173">
        <v>3.5020909858574367E-2</v>
      </c>
      <c r="FV41" s="160">
        <v>81</v>
      </c>
      <c r="FW41" s="173">
        <v>4.5429052159282106E-2</v>
      </c>
      <c r="FY41" s="159" t="s">
        <v>19</v>
      </c>
      <c r="FZ41" s="158">
        <v>8543210.6800000034</v>
      </c>
      <c r="GA41" s="173">
        <v>3.9245069618959218E-2</v>
      </c>
      <c r="GB41" s="160">
        <v>84</v>
      </c>
      <c r="GC41" s="173">
        <v>4.7484454494064444E-2</v>
      </c>
      <c r="GE41" s="159" t="s">
        <v>19</v>
      </c>
      <c r="GF41" s="158">
        <v>8892432.5</v>
      </c>
      <c r="GG41" s="173">
        <v>4.121338238365168E-2</v>
      </c>
      <c r="GH41" s="160">
        <v>86</v>
      </c>
      <c r="GI41" s="173">
        <v>4.9030786773090078E-2</v>
      </c>
      <c r="GK41" s="159" t="s">
        <v>19</v>
      </c>
      <c r="GL41" s="158">
        <v>6463018.3599999985</v>
      </c>
      <c r="GM41" s="173">
        <v>3.0248756285258381E-2</v>
      </c>
      <c r="GN41" s="160">
        <v>58</v>
      </c>
      <c r="GO41" s="173">
        <v>3.3371691599539698E-2</v>
      </c>
      <c r="GQ41" s="159" t="s">
        <v>19</v>
      </c>
      <c r="GR41" s="158">
        <v>6996243.1899999995</v>
      </c>
      <c r="GS41" s="173">
        <v>3.2993198612886188E-2</v>
      </c>
      <c r="GT41" s="160">
        <v>54</v>
      </c>
      <c r="GU41" s="173">
        <v>3.1413612565445025E-2</v>
      </c>
      <c r="GW41" s="159" t="s">
        <v>19</v>
      </c>
      <c r="GX41" s="158">
        <v>8868791.5499999989</v>
      </c>
      <c r="GY41" s="173">
        <v>4.2132357446063765E-2</v>
      </c>
      <c r="GZ41" s="160">
        <v>62</v>
      </c>
      <c r="HA41" s="173">
        <v>3.6384976525821594E-2</v>
      </c>
      <c r="HC41" s="159" t="s">
        <v>19</v>
      </c>
      <c r="HD41" s="158">
        <v>9163852.3300000001</v>
      </c>
      <c r="HE41" s="173">
        <v>4.3985575654152946E-2</v>
      </c>
      <c r="HF41" s="160">
        <v>61</v>
      </c>
      <c r="HG41" s="173">
        <v>3.6158861885002967E-2</v>
      </c>
      <c r="HI41" s="159" t="s">
        <v>19</v>
      </c>
      <c r="HJ41" s="158">
        <v>11176628.23</v>
      </c>
      <c r="HK41" s="173">
        <v>5.4286963085603143E-2</v>
      </c>
      <c r="HL41" s="160">
        <v>76</v>
      </c>
      <c r="HM41" s="173">
        <v>4.5645645645645647E-2</v>
      </c>
      <c r="HO41" s="159" t="s">
        <v>19</v>
      </c>
      <c r="HP41" s="158">
        <v>11682266.369999999</v>
      </c>
      <c r="HQ41" s="173">
        <v>5.7400304337031249E-2</v>
      </c>
      <c r="HR41" s="160">
        <v>77</v>
      </c>
      <c r="HS41" s="173">
        <v>4.692260816575259E-2</v>
      </c>
      <c r="HU41" s="159" t="s">
        <v>19</v>
      </c>
      <c r="HV41" s="158">
        <v>11307400.140000002</v>
      </c>
      <c r="HW41" s="173">
        <v>5.5875542518679808E-2</v>
      </c>
      <c r="HX41" s="160">
        <v>69</v>
      </c>
      <c r="HY41" s="173">
        <v>4.246153846153846E-2</v>
      </c>
      <c r="IA41" s="159" t="s">
        <v>19</v>
      </c>
      <c r="IB41" s="158">
        <v>10326457.759999998</v>
      </c>
      <c r="IC41" s="173">
        <v>5.1403773566209135E-2</v>
      </c>
      <c r="ID41" s="160">
        <v>65</v>
      </c>
      <c r="IE41" s="173">
        <v>4.0498442367601244E-2</v>
      </c>
      <c r="IH41" s="159" t="s">
        <v>19</v>
      </c>
      <c r="II41" s="158">
        <v>11484445.590000004</v>
      </c>
      <c r="IJ41" s="173">
        <v>5.7887805453319688E-2</v>
      </c>
      <c r="IK41" s="160">
        <v>81</v>
      </c>
      <c r="IL41" s="173">
        <v>5.1071878940731397E-2</v>
      </c>
      <c r="IO41" s="159" t="s">
        <v>19</v>
      </c>
      <c r="IP41" s="158">
        <v>13140558.870000005</v>
      </c>
      <c r="IQ41" s="173">
        <v>6.7313897856504573E-2</v>
      </c>
      <c r="IR41" s="160">
        <v>86</v>
      </c>
      <c r="IS41" s="173">
        <v>5.5234425176621707E-2</v>
      </c>
      <c r="IU41" s="159" t="s">
        <v>19</v>
      </c>
      <c r="IV41" s="158">
        <v>11506186.76</v>
      </c>
      <c r="IW41" s="173">
        <v>5.9569929777478596E-2</v>
      </c>
      <c r="IX41" s="160">
        <v>84</v>
      </c>
      <c r="IY41" s="173">
        <v>5.4651919323357188E-2</v>
      </c>
      <c r="JA41" s="159" t="s">
        <v>19</v>
      </c>
      <c r="JB41" s="158">
        <v>12538088.900000004</v>
      </c>
      <c r="JC41" s="173">
        <v>6.7197329375269274E-2</v>
      </c>
      <c r="JD41" s="160">
        <v>93</v>
      </c>
      <c r="JE41" s="173">
        <v>6.2416107382550337E-2</v>
      </c>
      <c r="JG41" s="159" t="s">
        <v>19</v>
      </c>
      <c r="JH41" s="158">
        <v>15398649.020000003</v>
      </c>
      <c r="JI41" s="173">
        <v>8.3326487912730993E-2</v>
      </c>
      <c r="JJ41" s="160">
        <v>106</v>
      </c>
      <c r="JK41" s="173">
        <v>7.2108843537414966E-2</v>
      </c>
      <c r="JM41" s="159" t="s">
        <v>19</v>
      </c>
      <c r="JN41" s="158">
        <v>13914490.830000002</v>
      </c>
      <c r="JO41" s="173">
        <v>7.6263469527131103E-2</v>
      </c>
      <c r="JP41" s="160">
        <v>94</v>
      </c>
      <c r="JQ41" s="173">
        <v>6.5277777777777782E-2</v>
      </c>
      <c r="JS41" s="159" t="s">
        <v>19</v>
      </c>
      <c r="JT41" s="158">
        <v>13633636.489999995</v>
      </c>
      <c r="JU41" s="173">
        <v>7.6216819400722668E-2</v>
      </c>
      <c r="JV41" s="160">
        <v>94</v>
      </c>
      <c r="JW41" s="173">
        <v>6.6525123849964618E-2</v>
      </c>
      <c r="JY41" s="159" t="s">
        <v>19</v>
      </c>
      <c r="JZ41" s="158">
        <v>12317816.02</v>
      </c>
      <c r="KA41" s="173">
        <v>6.9780053993201974E-2</v>
      </c>
      <c r="KB41" s="160">
        <v>89</v>
      </c>
      <c r="KC41" s="173">
        <v>6.4167267483777934E-2</v>
      </c>
      <c r="KE41" s="174" t="s">
        <v>19</v>
      </c>
      <c r="KF41" s="175">
        <v>11567826.649999997</v>
      </c>
      <c r="KG41" s="176">
        <v>6.7919481974171622E-2</v>
      </c>
      <c r="KH41" s="177">
        <v>84</v>
      </c>
      <c r="KI41" s="176">
        <v>6.2314540059347182E-2</v>
      </c>
      <c r="KK41" s="174" t="s">
        <v>19</v>
      </c>
      <c r="KL41" s="175">
        <v>12903563.349999998</v>
      </c>
      <c r="KM41" s="176">
        <v>7.6414921255218274E-2</v>
      </c>
      <c r="KN41" s="177">
        <v>88</v>
      </c>
      <c r="KO41" s="176">
        <v>6.6415094339622643E-2</v>
      </c>
      <c r="KQ41" s="174" t="s">
        <v>19</v>
      </c>
      <c r="KR41" s="175">
        <v>11950102.849999996</v>
      </c>
      <c r="KS41" s="176">
        <v>7.1571495874681909E-2</v>
      </c>
      <c r="KT41" s="177">
        <v>84</v>
      </c>
      <c r="KU41" s="176">
        <v>6.4171122994652413E-2</v>
      </c>
      <c r="KW41" s="174" t="s">
        <v>19</v>
      </c>
      <c r="KX41" s="175">
        <v>12057971.459999997</v>
      </c>
      <c r="KY41" s="176">
        <v>7.3183721280886974E-2</v>
      </c>
      <c r="KZ41" s="177">
        <v>84</v>
      </c>
      <c r="LA41" s="176">
        <v>6.4965197215777259E-2</v>
      </c>
      <c r="LC41" s="174" t="s">
        <v>19</v>
      </c>
      <c r="LD41" s="175">
        <v>13882049.730000004</v>
      </c>
      <c r="LE41" s="176">
        <v>8.5802260464494476E-2</v>
      </c>
      <c r="LF41" s="177">
        <v>98</v>
      </c>
      <c r="LG41" s="176">
        <v>7.7104642014162075E-2</v>
      </c>
      <c r="LI41" s="174" t="s">
        <v>19</v>
      </c>
      <c r="LJ41" s="175">
        <v>9999513.5599999968</v>
      </c>
      <c r="LK41" s="176">
        <v>6.2613068449717271E-2</v>
      </c>
      <c r="LL41" s="177">
        <v>72</v>
      </c>
      <c r="LM41" s="176">
        <v>5.7692307692307696E-2</v>
      </c>
      <c r="LO41" s="174" t="s">
        <v>19</v>
      </c>
      <c r="LP41" s="175">
        <v>9641304.9699999969</v>
      </c>
      <c r="LQ41" s="176">
        <v>6.1842185556388971E-2</v>
      </c>
      <c r="LR41" s="177">
        <v>64</v>
      </c>
      <c r="LS41" s="176">
        <v>5.2502050861361775E-2</v>
      </c>
      <c r="LU41" s="174" t="s">
        <v>19</v>
      </c>
      <c r="LV41" s="175">
        <v>8479530.8299999982</v>
      </c>
      <c r="LW41" s="176">
        <v>5.5097149723483015E-2</v>
      </c>
      <c r="LX41" s="177">
        <v>66</v>
      </c>
      <c r="LY41" s="176">
        <v>5.4908485856905158E-2</v>
      </c>
      <c r="MA41" s="174" t="s">
        <v>19</v>
      </c>
      <c r="MB41" s="175">
        <v>9476289.8899999987</v>
      </c>
      <c r="MC41" s="176">
        <v>6.274181178841487E-2</v>
      </c>
      <c r="MD41" s="177">
        <v>65</v>
      </c>
      <c r="ME41" s="176">
        <v>5.489864864864865E-2</v>
      </c>
      <c r="MG41" s="174" t="s">
        <v>19</v>
      </c>
      <c r="MH41" s="175">
        <v>9198761.0299999975</v>
      </c>
      <c r="MI41" s="176">
        <v>6.1953127923275543E-2</v>
      </c>
      <c r="MJ41" s="177">
        <v>63</v>
      </c>
      <c r="MK41" s="176">
        <v>5.4216867469879519E-2</v>
      </c>
      <c r="MM41" s="174" t="s">
        <v>19</v>
      </c>
      <c r="MN41" s="175">
        <v>0</v>
      </c>
      <c r="MO41" s="176">
        <v>0</v>
      </c>
      <c r="MP41" s="177">
        <v>0</v>
      </c>
      <c r="MQ41" s="176">
        <v>0</v>
      </c>
    </row>
    <row r="42" spans="1:355" s="152" customFormat="1" ht="18" x14ac:dyDescent="0.35">
      <c r="A42" s="159" t="s">
        <v>20</v>
      </c>
      <c r="B42" s="158">
        <v>35138284.890000001</v>
      </c>
      <c r="C42" s="173">
        <v>8.4464227648317111E-2</v>
      </c>
      <c r="D42" s="160">
        <v>261</v>
      </c>
      <c r="E42" s="173">
        <v>6.3043478260869562E-2</v>
      </c>
      <c r="G42" s="159" t="s">
        <v>20</v>
      </c>
      <c r="H42" s="158">
        <v>23269095.190000009</v>
      </c>
      <c r="I42" s="173">
        <v>5.81130616603584E-2</v>
      </c>
      <c r="J42" s="160">
        <v>180</v>
      </c>
      <c r="K42" s="173">
        <v>4.5650519908698957E-2</v>
      </c>
      <c r="M42" s="159" t="s">
        <v>20</v>
      </c>
      <c r="N42" s="158">
        <v>23326564.239999998</v>
      </c>
      <c r="O42" s="173">
        <v>5.9838242862505699E-2</v>
      </c>
      <c r="P42" s="160">
        <v>179</v>
      </c>
      <c r="Q42" s="173">
        <v>4.7316944224160717E-2</v>
      </c>
      <c r="S42" s="159" t="s">
        <v>20</v>
      </c>
      <c r="T42" s="158">
        <v>25493259.809999999</v>
      </c>
      <c r="U42" s="173">
        <v>6.7075773525994836E-2</v>
      </c>
      <c r="V42" s="160">
        <v>190</v>
      </c>
      <c r="W42" s="173">
        <v>5.2069060016442861E-2</v>
      </c>
      <c r="Y42" s="159" t="s">
        <v>20</v>
      </c>
      <c r="Z42" s="158">
        <v>17999634.360000007</v>
      </c>
      <c r="AA42" s="173">
        <v>4.9349211959996343E-2</v>
      </c>
      <c r="AB42" s="160">
        <v>162</v>
      </c>
      <c r="AC42" s="173">
        <v>4.5711060948081264E-2</v>
      </c>
      <c r="AE42" s="159" t="s">
        <v>20</v>
      </c>
      <c r="AF42" s="158">
        <v>16811190.190000005</v>
      </c>
      <c r="AG42" s="173">
        <v>4.707098570525773E-2</v>
      </c>
      <c r="AH42" s="160">
        <v>150</v>
      </c>
      <c r="AI42" s="173">
        <v>4.3859649122807015E-2</v>
      </c>
      <c r="AK42" s="159" t="s">
        <v>20</v>
      </c>
      <c r="AL42" s="158">
        <v>12783852.779999997</v>
      </c>
      <c r="AM42" s="173">
        <v>3.7019402352799276E-2</v>
      </c>
      <c r="AN42" s="160">
        <v>126</v>
      </c>
      <c r="AO42" s="173">
        <v>3.84967919340055E-2</v>
      </c>
      <c r="AQ42" s="159" t="s">
        <v>20</v>
      </c>
      <c r="AR42" s="158">
        <v>14197321.280000003</v>
      </c>
      <c r="AS42" s="173">
        <v>4.2798196015582893E-2</v>
      </c>
      <c r="AT42" s="160">
        <v>127</v>
      </c>
      <c r="AU42" s="173">
        <v>4.073123797305965E-2</v>
      </c>
      <c r="AW42" s="159" t="s">
        <v>20</v>
      </c>
      <c r="AX42" s="158">
        <v>16523964.670000004</v>
      </c>
      <c r="AY42" s="173">
        <v>5.2755337288879198E-2</v>
      </c>
      <c r="AZ42" s="160">
        <v>142</v>
      </c>
      <c r="BA42" s="173">
        <v>5.0088183421516753E-2</v>
      </c>
      <c r="BC42" s="159" t="s">
        <v>20</v>
      </c>
      <c r="BD42" s="158">
        <v>19140561.460000001</v>
      </c>
      <c r="BE42" s="173">
        <v>6.409122205855082E-2</v>
      </c>
      <c r="BF42" s="160">
        <v>144</v>
      </c>
      <c r="BG42" s="173">
        <v>5.4114994363021418E-2</v>
      </c>
      <c r="BI42" s="159" t="s">
        <v>20</v>
      </c>
      <c r="BJ42" s="158">
        <v>16637264.640000008</v>
      </c>
      <c r="BK42" s="173">
        <v>5.8251718597499912E-2</v>
      </c>
      <c r="BL42" s="160">
        <v>127</v>
      </c>
      <c r="BM42" s="173">
        <v>5.0597609561752986E-2</v>
      </c>
      <c r="BO42" s="159" t="s">
        <v>20</v>
      </c>
      <c r="BP42" s="158">
        <v>12151984.860000005</v>
      </c>
      <c r="BQ42" s="173">
        <v>4.5089483171264426E-2</v>
      </c>
      <c r="BR42" s="160">
        <v>108</v>
      </c>
      <c r="BS42" s="173">
        <v>4.5704612780363946E-2</v>
      </c>
      <c r="BU42" s="159" t="s">
        <v>20</v>
      </c>
      <c r="BV42" s="158">
        <v>8974121.9499999993</v>
      </c>
      <c r="BW42" s="173">
        <v>3.5126816103765328E-2</v>
      </c>
      <c r="BX42" s="160">
        <v>79</v>
      </c>
      <c r="BY42" s="173">
        <v>3.6238532110091745E-2</v>
      </c>
      <c r="CA42" s="159" t="s">
        <v>20</v>
      </c>
      <c r="CB42" s="158">
        <v>11523862.539999999</v>
      </c>
      <c r="CC42" s="173">
        <v>4.6745285509265863E-2</v>
      </c>
      <c r="CD42" s="160">
        <v>104</v>
      </c>
      <c r="CE42" s="173">
        <v>4.9784585926280517E-2</v>
      </c>
      <c r="CG42" s="159" t="s">
        <v>20</v>
      </c>
      <c r="CH42" s="158">
        <v>10751186.619999997</v>
      </c>
      <c r="CI42" s="173">
        <v>4.4198974908382954E-2</v>
      </c>
      <c r="CJ42" s="160">
        <v>95</v>
      </c>
      <c r="CK42" s="173">
        <v>4.6409379579872984E-2</v>
      </c>
      <c r="CM42" s="159" t="s">
        <v>20</v>
      </c>
      <c r="CN42" s="158">
        <v>10479592.350000001</v>
      </c>
      <c r="CO42" s="173">
        <v>4.3630188051541903E-2</v>
      </c>
      <c r="CP42" s="160">
        <v>114</v>
      </c>
      <c r="CQ42" s="173">
        <v>5.6603773584905662E-2</v>
      </c>
      <c r="CS42" s="159" t="s">
        <v>20</v>
      </c>
      <c r="CT42" s="158">
        <v>9911479.1099999994</v>
      </c>
      <c r="CU42" s="173">
        <v>4.1427985603477692E-2</v>
      </c>
      <c r="CV42" s="160">
        <v>100</v>
      </c>
      <c r="CW42" s="173">
        <v>5.0075112669003503E-2</v>
      </c>
      <c r="CY42" s="159" t="s">
        <v>20</v>
      </c>
      <c r="CZ42" s="158">
        <v>7015068.9800000004</v>
      </c>
      <c r="DA42" s="173">
        <v>2.9438835306966078E-2</v>
      </c>
      <c r="DB42" s="160">
        <v>58</v>
      </c>
      <c r="DC42" s="173">
        <v>2.924861321230459E-2</v>
      </c>
      <c r="DE42" s="159" t="s">
        <v>20</v>
      </c>
      <c r="DF42" s="158">
        <v>7537953.9399999985</v>
      </c>
      <c r="DG42" s="173">
        <v>3.1859899842188406E-2</v>
      </c>
      <c r="DH42" s="160">
        <v>61</v>
      </c>
      <c r="DI42" s="173">
        <v>3.1011692933401117E-2</v>
      </c>
      <c r="DK42" s="159" t="s">
        <v>20</v>
      </c>
      <c r="DL42" s="158">
        <v>7398278.8099999996</v>
      </c>
      <c r="DM42" s="173">
        <v>3.1400675123884857E-2</v>
      </c>
      <c r="DN42" s="160">
        <v>56</v>
      </c>
      <c r="DO42" s="173">
        <v>2.8688524590163935E-2</v>
      </c>
      <c r="DQ42" s="159" t="s">
        <v>20</v>
      </c>
      <c r="DR42" s="158">
        <v>7617241.8499999996</v>
      </c>
      <c r="DS42" s="173">
        <v>3.254796042664377E-2</v>
      </c>
      <c r="DT42" s="160">
        <v>62</v>
      </c>
      <c r="DU42" s="173">
        <v>3.2041343669250648E-2</v>
      </c>
      <c r="DW42" s="159" t="s">
        <v>20</v>
      </c>
      <c r="DX42" s="158">
        <v>8856780.0300000031</v>
      </c>
      <c r="DY42" s="173">
        <v>3.8357217889774392E-2</v>
      </c>
      <c r="DZ42" s="160">
        <v>67</v>
      </c>
      <c r="EA42" s="173">
        <v>3.5005224660397072E-2</v>
      </c>
      <c r="EC42" s="159" t="s">
        <v>20</v>
      </c>
      <c r="ED42" s="158">
        <v>8978023.3300000019</v>
      </c>
      <c r="EE42" s="173">
        <v>3.9125161874064361E-2</v>
      </c>
      <c r="EF42" s="160">
        <v>60</v>
      </c>
      <c r="EG42" s="173">
        <v>3.1562335612835349E-2</v>
      </c>
      <c r="EI42" s="159" t="s">
        <v>20</v>
      </c>
      <c r="EJ42" s="158">
        <v>7644403.7300000014</v>
      </c>
      <c r="EK42" s="173">
        <v>3.3404535453657874E-2</v>
      </c>
      <c r="EL42" s="160">
        <v>59</v>
      </c>
      <c r="EM42" s="173">
        <v>3.1134564643799472E-2</v>
      </c>
      <c r="EO42" s="159" t="s">
        <v>20</v>
      </c>
      <c r="EP42" s="158">
        <v>9832540.8300000019</v>
      </c>
      <c r="EQ42" s="173">
        <v>4.3283542068354434E-2</v>
      </c>
      <c r="ER42" s="160">
        <v>58</v>
      </c>
      <c r="ES42" s="173">
        <v>3.0916844349680169E-2</v>
      </c>
      <c r="EU42" s="159" t="s">
        <v>20</v>
      </c>
      <c r="EV42" s="158">
        <v>7982070.8399999971</v>
      </c>
      <c r="EW42" s="173">
        <v>3.5338599313501876E-2</v>
      </c>
      <c r="EX42" s="160">
        <v>62</v>
      </c>
      <c r="EY42" s="173">
        <v>3.3387183629509959E-2</v>
      </c>
      <c r="FA42" s="159" t="s">
        <v>20</v>
      </c>
      <c r="FB42" s="158">
        <v>8851018.9999999981</v>
      </c>
      <c r="FC42" s="173">
        <v>3.9360363926507977E-2</v>
      </c>
      <c r="FD42" s="160">
        <v>57</v>
      </c>
      <c r="FE42" s="173">
        <v>3.0978260869565219E-2</v>
      </c>
      <c r="FG42" s="159" t="s">
        <v>20</v>
      </c>
      <c r="FH42" s="158">
        <v>7143989.2799999984</v>
      </c>
      <c r="FI42" s="173">
        <v>3.2091224576624194E-2</v>
      </c>
      <c r="FJ42" s="160">
        <v>51</v>
      </c>
      <c r="FK42" s="173">
        <v>2.8130170987313845E-2</v>
      </c>
      <c r="FM42" s="159" t="s">
        <v>20</v>
      </c>
      <c r="FN42" s="158">
        <v>9438174.8300000001</v>
      </c>
      <c r="FO42" s="173">
        <v>4.2643799767861368E-2</v>
      </c>
      <c r="FP42" s="160">
        <v>62</v>
      </c>
      <c r="FQ42" s="173">
        <v>3.4444444444444444E-2</v>
      </c>
      <c r="FS42" s="159" t="s">
        <v>20</v>
      </c>
      <c r="FT42" s="158">
        <v>9207567.4099999983</v>
      </c>
      <c r="FU42" s="173">
        <v>4.1962416622101525E-2</v>
      </c>
      <c r="FV42" s="160">
        <v>62</v>
      </c>
      <c r="FW42" s="173">
        <v>3.4772854739203586E-2</v>
      </c>
      <c r="FY42" s="159" t="s">
        <v>20</v>
      </c>
      <c r="FZ42" s="158">
        <v>8387481.4399999985</v>
      </c>
      <c r="GA42" s="173">
        <v>3.8529693972211405E-2</v>
      </c>
      <c r="GB42" s="160">
        <v>57</v>
      </c>
      <c r="GC42" s="173">
        <v>3.2221594120972301E-2</v>
      </c>
      <c r="GE42" s="159" t="s">
        <v>20</v>
      </c>
      <c r="GF42" s="158">
        <v>8408582.0800000019</v>
      </c>
      <c r="GG42" s="173">
        <v>3.8970901220488463E-2</v>
      </c>
      <c r="GH42" s="160">
        <v>59</v>
      </c>
      <c r="GI42" s="173">
        <v>3.3637400228050174E-2</v>
      </c>
      <c r="GK42" s="159" t="s">
        <v>20</v>
      </c>
      <c r="GL42" s="158">
        <v>10682408.23</v>
      </c>
      <c r="GM42" s="173">
        <v>4.9996695830043791E-2</v>
      </c>
      <c r="GN42" s="160">
        <v>66</v>
      </c>
      <c r="GO42" s="173">
        <v>3.7974683544303799E-2</v>
      </c>
      <c r="GQ42" s="159" t="s">
        <v>20</v>
      </c>
      <c r="GR42" s="158">
        <v>12135831.710000003</v>
      </c>
      <c r="GS42" s="173">
        <v>5.7230701544637455E-2</v>
      </c>
      <c r="GT42" s="160">
        <v>72</v>
      </c>
      <c r="GU42" s="173">
        <v>4.1884816753926704E-2</v>
      </c>
      <c r="GW42" s="159" t="s">
        <v>20</v>
      </c>
      <c r="GX42" s="158">
        <v>12700534.65</v>
      </c>
      <c r="GY42" s="173">
        <v>6.0335555595499191E-2</v>
      </c>
      <c r="GZ42" s="160">
        <v>76</v>
      </c>
      <c r="HA42" s="173">
        <v>4.4600938967136149E-2</v>
      </c>
      <c r="HC42" s="159" t="s">
        <v>20</v>
      </c>
      <c r="HD42" s="158">
        <v>12548422.370000003</v>
      </c>
      <c r="HE42" s="173">
        <v>6.0231173705076531E-2</v>
      </c>
      <c r="HF42" s="160">
        <v>79</v>
      </c>
      <c r="HG42" s="173">
        <v>4.6828689982216953E-2</v>
      </c>
      <c r="HI42" s="159" t="s">
        <v>20</v>
      </c>
      <c r="HJ42" s="158">
        <v>13748035.209999999</v>
      </c>
      <c r="HK42" s="173">
        <v>6.6776765280743541E-2</v>
      </c>
      <c r="HL42" s="160">
        <v>94</v>
      </c>
      <c r="HM42" s="173">
        <v>5.6456456456456458E-2</v>
      </c>
      <c r="HO42" s="159" t="s">
        <v>20</v>
      </c>
      <c r="HP42" s="158">
        <v>14189901.189999999</v>
      </c>
      <c r="HQ42" s="173">
        <v>6.9721458236053038E-2</v>
      </c>
      <c r="HR42" s="160">
        <v>105</v>
      </c>
      <c r="HS42" s="173">
        <v>6.3985374771480807E-2</v>
      </c>
      <c r="HU42" s="159" t="s">
        <v>20</v>
      </c>
      <c r="HV42" s="158">
        <v>12772762.6</v>
      </c>
      <c r="HW42" s="173">
        <v>6.3116634319204612E-2</v>
      </c>
      <c r="HX42" s="160">
        <v>99</v>
      </c>
      <c r="HY42" s="173">
        <v>6.092307692307692E-2</v>
      </c>
      <c r="IA42" s="159" t="s">
        <v>20</v>
      </c>
      <c r="IB42" s="158">
        <v>13489620.930000003</v>
      </c>
      <c r="IC42" s="173">
        <v>6.7149591456781968E-2</v>
      </c>
      <c r="ID42" s="160">
        <v>99</v>
      </c>
      <c r="IE42" s="173">
        <v>6.1682242990654203E-2</v>
      </c>
      <c r="IH42" s="159" t="s">
        <v>20</v>
      </c>
      <c r="II42" s="158">
        <v>13013237.68</v>
      </c>
      <c r="IJ42" s="173">
        <v>6.5593742878941097E-2</v>
      </c>
      <c r="IK42" s="160">
        <v>91</v>
      </c>
      <c r="IL42" s="173">
        <v>5.737704918032787E-2</v>
      </c>
      <c r="IO42" s="159" t="s">
        <v>20</v>
      </c>
      <c r="IP42" s="158">
        <v>12225117.110000001</v>
      </c>
      <c r="IQ42" s="173">
        <v>6.2624450951251381E-2</v>
      </c>
      <c r="IR42" s="160">
        <v>98</v>
      </c>
      <c r="IS42" s="173">
        <v>6.2941554271034039E-2</v>
      </c>
      <c r="IU42" s="159" t="s">
        <v>20</v>
      </c>
      <c r="IV42" s="158">
        <v>11617508.300000001</v>
      </c>
      <c r="IW42" s="173">
        <v>6.0146264618798413E-2</v>
      </c>
      <c r="IX42" s="160">
        <v>90</v>
      </c>
      <c r="IY42" s="173">
        <v>5.8555627846454128E-2</v>
      </c>
      <c r="JA42" s="159" t="s">
        <v>20</v>
      </c>
      <c r="JB42" s="158">
        <v>12164993.960000003</v>
      </c>
      <c r="JC42" s="173">
        <v>6.5197743651209977E-2</v>
      </c>
      <c r="JD42" s="160">
        <v>82</v>
      </c>
      <c r="JE42" s="173">
        <v>5.5033557046979868E-2</v>
      </c>
      <c r="JG42" s="159" t="s">
        <v>20</v>
      </c>
      <c r="JH42" s="158">
        <v>20189331.110000007</v>
      </c>
      <c r="JI42" s="173">
        <v>0.10925023698627941</v>
      </c>
      <c r="JJ42" s="160">
        <v>145</v>
      </c>
      <c r="JK42" s="173">
        <v>9.8639455782312924E-2</v>
      </c>
      <c r="JM42" s="159" t="s">
        <v>20</v>
      </c>
      <c r="JN42" s="158">
        <v>21168202.729999993</v>
      </c>
      <c r="JO42" s="173">
        <v>0.11602009757790667</v>
      </c>
      <c r="JP42" s="160">
        <v>152</v>
      </c>
      <c r="JQ42" s="173">
        <v>0.10555555555555556</v>
      </c>
      <c r="JS42" s="159" t="s">
        <v>20</v>
      </c>
      <c r="JT42" s="158">
        <v>19736397.499999985</v>
      </c>
      <c r="JU42" s="173">
        <v>0.11033339820829957</v>
      </c>
      <c r="JV42" s="160">
        <v>140</v>
      </c>
      <c r="JW42" s="173">
        <v>9.9079971691436661E-2</v>
      </c>
      <c r="JY42" s="159" t="s">
        <v>20</v>
      </c>
      <c r="JZ42" s="158">
        <v>18292479.430000011</v>
      </c>
      <c r="KA42" s="173">
        <v>0.103626340921346</v>
      </c>
      <c r="KB42" s="160">
        <v>131</v>
      </c>
      <c r="KC42" s="173">
        <v>9.4448449891852915E-2</v>
      </c>
      <c r="KE42" s="174" t="s">
        <v>20</v>
      </c>
      <c r="KF42" s="175">
        <v>18159978.260000005</v>
      </c>
      <c r="KG42" s="176">
        <v>0.1066247233296342</v>
      </c>
      <c r="KH42" s="177">
        <v>139</v>
      </c>
      <c r="KI42" s="176">
        <v>0.10311572700296735</v>
      </c>
      <c r="KK42" s="174" t="s">
        <v>20</v>
      </c>
      <c r="KL42" s="175">
        <v>17149673.410000011</v>
      </c>
      <c r="KM42" s="176">
        <v>0.10156039131453265</v>
      </c>
      <c r="KN42" s="177">
        <v>131</v>
      </c>
      <c r="KO42" s="176">
        <v>9.8867924528301884E-2</v>
      </c>
      <c r="KQ42" s="174" t="s">
        <v>20</v>
      </c>
      <c r="KR42" s="175">
        <v>16115543.560000008</v>
      </c>
      <c r="KS42" s="176">
        <v>9.6519132420922846E-2</v>
      </c>
      <c r="KT42" s="177">
        <v>130</v>
      </c>
      <c r="KU42" s="176">
        <v>9.9312452253628725E-2</v>
      </c>
      <c r="KW42" s="174" t="s">
        <v>20</v>
      </c>
      <c r="KX42" s="175">
        <v>14190049.830000008</v>
      </c>
      <c r="KY42" s="176">
        <v>8.6123993174604715E-2</v>
      </c>
      <c r="KZ42" s="177">
        <v>124</v>
      </c>
      <c r="LA42" s="176">
        <v>9.5901005413766435E-2</v>
      </c>
      <c r="LC42" s="174" t="s">
        <v>20</v>
      </c>
      <c r="LD42" s="175">
        <v>11818858.700000001</v>
      </c>
      <c r="LE42" s="176">
        <v>7.3050076342757522E-2</v>
      </c>
      <c r="LF42" s="177">
        <v>105</v>
      </c>
      <c r="LG42" s="176">
        <v>8.2612116443745082E-2</v>
      </c>
      <c r="LI42" s="174" t="s">
        <v>20</v>
      </c>
      <c r="LJ42" s="175">
        <v>17021111.300000012</v>
      </c>
      <c r="LK42" s="176">
        <v>0.1065795851490557</v>
      </c>
      <c r="LL42" s="177">
        <v>131</v>
      </c>
      <c r="LM42" s="176">
        <v>0.10496794871794872</v>
      </c>
      <c r="LO42" s="174" t="s">
        <v>20</v>
      </c>
      <c r="LP42" s="175">
        <v>14734588.250000007</v>
      </c>
      <c r="LQ42" s="176">
        <v>9.4512012999158276E-2</v>
      </c>
      <c r="LR42" s="177">
        <v>122</v>
      </c>
      <c r="LS42" s="176">
        <v>0.10008203445447088</v>
      </c>
      <c r="LU42" s="174" t="s">
        <v>20</v>
      </c>
      <c r="LV42" s="175">
        <v>16378129.360000003</v>
      </c>
      <c r="LW42" s="176">
        <v>0.10641959604013769</v>
      </c>
      <c r="LX42" s="177">
        <v>121</v>
      </c>
      <c r="LY42" s="176">
        <v>0.10066555740432612</v>
      </c>
      <c r="MA42" s="174" t="s">
        <v>20</v>
      </c>
      <c r="MB42" s="175">
        <v>15200648.100000001</v>
      </c>
      <c r="MC42" s="176">
        <v>0.10064236248814529</v>
      </c>
      <c r="MD42" s="177">
        <v>121</v>
      </c>
      <c r="ME42" s="176">
        <v>0.10219594594594594</v>
      </c>
      <c r="MG42" s="174" t="s">
        <v>20</v>
      </c>
      <c r="MH42" s="175">
        <v>16878848.010000005</v>
      </c>
      <c r="MI42" s="176">
        <v>0.11367807322646095</v>
      </c>
      <c r="MJ42" s="177">
        <v>131</v>
      </c>
      <c r="MK42" s="176">
        <v>0.11273666092943202</v>
      </c>
      <c r="MM42" s="174" t="s">
        <v>20</v>
      </c>
      <c r="MN42" s="175">
        <v>0</v>
      </c>
      <c r="MO42" s="176">
        <v>0</v>
      </c>
      <c r="MP42" s="177">
        <v>0</v>
      </c>
      <c r="MQ42" s="176">
        <v>0</v>
      </c>
    </row>
    <row r="43" spans="1:355" s="152" customFormat="1" ht="18" x14ac:dyDescent="0.35">
      <c r="A43" s="159" t="s">
        <v>21</v>
      </c>
      <c r="B43" s="158">
        <v>17123601.569999993</v>
      </c>
      <c r="C43" s="173">
        <v>4.116113765072156E-2</v>
      </c>
      <c r="D43" s="160">
        <v>139</v>
      </c>
      <c r="E43" s="173">
        <v>3.3574879227053142E-2</v>
      </c>
      <c r="G43" s="159" t="s">
        <v>21</v>
      </c>
      <c r="H43" s="158">
        <v>16876740.699999999</v>
      </c>
      <c r="I43" s="173">
        <v>4.2148569375678409E-2</v>
      </c>
      <c r="J43" s="160">
        <v>133</v>
      </c>
      <c r="K43" s="173">
        <v>3.3730661932538673E-2</v>
      </c>
      <c r="M43" s="159" t="s">
        <v>21</v>
      </c>
      <c r="N43" s="158">
        <v>14909627.209999997</v>
      </c>
      <c r="O43" s="173">
        <v>3.8246776713543269E-2</v>
      </c>
      <c r="P43" s="160">
        <v>118</v>
      </c>
      <c r="Q43" s="173">
        <v>3.1192175522072429E-2</v>
      </c>
      <c r="S43" s="159" t="s">
        <v>21</v>
      </c>
      <c r="T43" s="158">
        <v>7469990.8299999991</v>
      </c>
      <c r="U43" s="173">
        <v>1.9654426969664896E-2</v>
      </c>
      <c r="V43" s="160">
        <v>54</v>
      </c>
      <c r="W43" s="173">
        <v>1.4798574952041656E-2</v>
      </c>
      <c r="Y43" s="159" t="s">
        <v>21</v>
      </c>
      <c r="Z43" s="158">
        <v>17348358.09</v>
      </c>
      <c r="AA43" s="173">
        <v>4.756362176133265E-2</v>
      </c>
      <c r="AB43" s="160">
        <v>156</v>
      </c>
      <c r="AC43" s="173">
        <v>4.4018058690744918E-2</v>
      </c>
      <c r="AE43" s="159" t="s">
        <v>21</v>
      </c>
      <c r="AF43" s="158">
        <v>18776256.830000002</v>
      </c>
      <c r="AG43" s="173">
        <v>5.2573131756543268E-2</v>
      </c>
      <c r="AH43" s="160">
        <v>168</v>
      </c>
      <c r="AI43" s="173">
        <v>4.912280701754386E-2</v>
      </c>
      <c r="AK43" s="159" t="s">
        <v>21</v>
      </c>
      <c r="AL43" s="158">
        <v>20509354.679999996</v>
      </c>
      <c r="AM43" s="173">
        <v>5.9390863299286743E-2</v>
      </c>
      <c r="AN43" s="160">
        <v>159</v>
      </c>
      <c r="AO43" s="173">
        <v>4.857928505957837E-2</v>
      </c>
      <c r="AQ43" s="159" t="s">
        <v>21</v>
      </c>
      <c r="AR43" s="158">
        <v>23731334.969999988</v>
      </c>
      <c r="AS43" s="173">
        <v>7.1538729435410522E-2</v>
      </c>
      <c r="AT43" s="160">
        <v>175</v>
      </c>
      <c r="AU43" s="173">
        <v>5.6125721616420786E-2</v>
      </c>
      <c r="AW43" s="159" t="s">
        <v>21</v>
      </c>
      <c r="AX43" s="158">
        <v>26776159.779999986</v>
      </c>
      <c r="AY43" s="173">
        <v>8.5487070972708648E-2</v>
      </c>
      <c r="AZ43" s="160">
        <v>212</v>
      </c>
      <c r="BA43" s="173">
        <v>7.4779541446208117E-2</v>
      </c>
      <c r="BC43" s="159" t="s">
        <v>21</v>
      </c>
      <c r="BD43" s="158">
        <v>26356408.229999989</v>
      </c>
      <c r="BE43" s="173">
        <v>8.8253127582744673E-2</v>
      </c>
      <c r="BF43" s="160">
        <v>206</v>
      </c>
      <c r="BG43" s="173">
        <v>7.7414505824877869E-2</v>
      </c>
      <c r="BI43" s="159" t="s">
        <v>21</v>
      </c>
      <c r="BJ43" s="158">
        <v>25461669.439999994</v>
      </c>
      <c r="BK43" s="173">
        <v>8.9148428863450591E-2</v>
      </c>
      <c r="BL43" s="160">
        <v>188</v>
      </c>
      <c r="BM43" s="173">
        <v>7.4900398406374497E-2</v>
      </c>
      <c r="BO43" s="159" t="s">
        <v>21</v>
      </c>
      <c r="BP43" s="158">
        <v>21327668.679999996</v>
      </c>
      <c r="BQ43" s="173">
        <v>7.9135513178146169E-2</v>
      </c>
      <c r="BR43" s="160">
        <v>153</v>
      </c>
      <c r="BS43" s="173">
        <v>6.4748201438848921E-2</v>
      </c>
      <c r="BU43" s="159" t="s">
        <v>21</v>
      </c>
      <c r="BV43" s="158">
        <v>16419858.140000001</v>
      </c>
      <c r="BW43" s="173">
        <v>6.4271172215761369E-2</v>
      </c>
      <c r="BX43" s="160">
        <v>121</v>
      </c>
      <c r="BY43" s="173">
        <v>5.5504587155963306E-2</v>
      </c>
      <c r="CA43" s="159" t="s">
        <v>21</v>
      </c>
      <c r="CB43" s="158">
        <v>9913265.4000000041</v>
      </c>
      <c r="CC43" s="173">
        <v>4.0212074713981E-2</v>
      </c>
      <c r="CD43" s="160">
        <v>87</v>
      </c>
      <c r="CE43" s="173">
        <v>4.1646720919100051E-2</v>
      </c>
      <c r="CG43" s="159" t="s">
        <v>21</v>
      </c>
      <c r="CH43" s="158">
        <v>7139677.9400000013</v>
      </c>
      <c r="CI43" s="173">
        <v>2.9351778299239999E-2</v>
      </c>
      <c r="CJ43" s="160">
        <v>64</v>
      </c>
      <c r="CK43" s="173">
        <v>3.1265266243282852E-2</v>
      </c>
      <c r="CM43" s="159" t="s">
        <v>21</v>
      </c>
      <c r="CN43" s="158">
        <v>6650337.0899999999</v>
      </c>
      <c r="CO43" s="173">
        <v>2.7687666480924127E-2</v>
      </c>
      <c r="CP43" s="160">
        <v>54</v>
      </c>
      <c r="CQ43" s="173">
        <v>2.6812313803376366E-2</v>
      </c>
      <c r="CS43" s="159" t="s">
        <v>21</v>
      </c>
      <c r="CT43" s="158">
        <v>7401764.2600000016</v>
      </c>
      <c r="CU43" s="173">
        <v>3.0937883216061765E-2</v>
      </c>
      <c r="CV43" s="160">
        <v>54</v>
      </c>
      <c r="CW43" s="173">
        <v>2.7040560841261892E-2</v>
      </c>
      <c r="CY43" s="159" t="s">
        <v>21</v>
      </c>
      <c r="CZ43" s="158">
        <v>7427415.3799999999</v>
      </c>
      <c r="DA43" s="173">
        <v>3.1169252754553362E-2</v>
      </c>
      <c r="DB43" s="160">
        <v>58</v>
      </c>
      <c r="DC43" s="173">
        <v>2.924861321230459E-2</v>
      </c>
      <c r="DE43" s="159" t="s">
        <v>21</v>
      </c>
      <c r="DF43" s="158">
        <v>9128822.8599999975</v>
      </c>
      <c r="DG43" s="173">
        <v>3.8583862983471599E-2</v>
      </c>
      <c r="DH43" s="160">
        <v>63</v>
      </c>
      <c r="DI43" s="173">
        <v>3.2028469750889681E-2</v>
      </c>
      <c r="DK43" s="159" t="s">
        <v>21</v>
      </c>
      <c r="DL43" s="158">
        <v>8631797.0600000024</v>
      </c>
      <c r="DM43" s="173">
        <v>3.66361233710202E-2</v>
      </c>
      <c r="DN43" s="160">
        <v>63</v>
      </c>
      <c r="DO43" s="173">
        <v>3.2274590163934427E-2</v>
      </c>
      <c r="DQ43" s="159" t="s">
        <v>21</v>
      </c>
      <c r="DR43" s="158">
        <v>14247728.350000005</v>
      </c>
      <c r="DS43" s="173">
        <v>6.0879581827294971E-2</v>
      </c>
      <c r="DT43" s="160">
        <v>99</v>
      </c>
      <c r="DU43" s="173">
        <v>5.1162790697674418E-2</v>
      </c>
      <c r="DW43" s="159" t="s">
        <v>21</v>
      </c>
      <c r="DX43" s="158">
        <v>13115500.869999995</v>
      </c>
      <c r="DY43" s="173">
        <v>5.6801018304630434E-2</v>
      </c>
      <c r="DZ43" s="160">
        <v>83</v>
      </c>
      <c r="EA43" s="173">
        <v>4.336468129571578E-2</v>
      </c>
      <c r="EC43" s="159" t="s">
        <v>21</v>
      </c>
      <c r="ED43" s="158">
        <v>8202095.3600000013</v>
      </c>
      <c r="EE43" s="173">
        <v>3.5743759719826004E-2</v>
      </c>
      <c r="EF43" s="160">
        <v>64</v>
      </c>
      <c r="EG43" s="173">
        <v>3.3666491320357705E-2</v>
      </c>
      <c r="EI43" s="159" t="s">
        <v>21</v>
      </c>
      <c r="EJ43" s="158">
        <v>11353185.050000001</v>
      </c>
      <c r="EK43" s="173">
        <v>4.9611177785695453E-2</v>
      </c>
      <c r="EL43" s="160">
        <v>70</v>
      </c>
      <c r="EM43" s="173">
        <v>3.6939313984168866E-2</v>
      </c>
      <c r="EO43" s="159" t="s">
        <v>21</v>
      </c>
      <c r="EP43" s="158">
        <v>13239586.290000001</v>
      </c>
      <c r="EQ43" s="173">
        <v>5.8281597814714953E-2</v>
      </c>
      <c r="ER43" s="160">
        <v>90</v>
      </c>
      <c r="ES43" s="173">
        <v>4.7974413646055439E-2</v>
      </c>
      <c r="EU43" s="159" t="s">
        <v>21</v>
      </c>
      <c r="EV43" s="158">
        <v>12604832.380000001</v>
      </c>
      <c r="EW43" s="173">
        <v>5.5804706550396196E-2</v>
      </c>
      <c r="EX43" s="160">
        <v>80</v>
      </c>
      <c r="EY43" s="173">
        <v>4.3080236941303175E-2</v>
      </c>
      <c r="FA43" s="159" t="s">
        <v>21</v>
      </c>
      <c r="FB43" s="158">
        <v>13093405.900000002</v>
      </c>
      <c r="FC43" s="173">
        <v>5.8226202119946516E-2</v>
      </c>
      <c r="FD43" s="160">
        <v>84</v>
      </c>
      <c r="FE43" s="173">
        <v>4.5652173913043478E-2</v>
      </c>
      <c r="FG43" s="159" t="s">
        <v>21</v>
      </c>
      <c r="FH43" s="158">
        <v>11868589.110000003</v>
      </c>
      <c r="FI43" s="173">
        <v>5.3314407904134824E-2</v>
      </c>
      <c r="FJ43" s="160">
        <v>76</v>
      </c>
      <c r="FK43" s="173">
        <v>4.1919470490899065E-2</v>
      </c>
      <c r="FM43" s="159" t="s">
        <v>21</v>
      </c>
      <c r="FN43" s="158">
        <v>13173372.440000005</v>
      </c>
      <c r="FO43" s="173">
        <v>5.9520263898186716E-2</v>
      </c>
      <c r="FP43" s="160">
        <v>81</v>
      </c>
      <c r="FQ43" s="173">
        <v>4.4999999999999998E-2</v>
      </c>
      <c r="FS43" s="159" t="s">
        <v>21</v>
      </c>
      <c r="FT43" s="158">
        <v>11520439.210000001</v>
      </c>
      <c r="FU43" s="173">
        <v>5.250306061018719E-2</v>
      </c>
      <c r="FV43" s="160">
        <v>72</v>
      </c>
      <c r="FW43" s="173">
        <v>4.0381379697139654E-2</v>
      </c>
      <c r="FY43" s="159" t="s">
        <v>21</v>
      </c>
      <c r="FZ43" s="158">
        <v>11129955.840000002</v>
      </c>
      <c r="GA43" s="173">
        <v>5.1127838017538105E-2</v>
      </c>
      <c r="GB43" s="160">
        <v>69</v>
      </c>
      <c r="GC43" s="173">
        <v>3.9005087620124362E-2</v>
      </c>
      <c r="GE43" s="159" t="s">
        <v>21</v>
      </c>
      <c r="GF43" s="158">
        <v>11885429.190000001</v>
      </c>
      <c r="GG43" s="173">
        <v>5.508489808624193E-2</v>
      </c>
      <c r="GH43" s="160">
        <v>66</v>
      </c>
      <c r="GI43" s="173">
        <v>3.7628278221208664E-2</v>
      </c>
      <c r="GK43" s="159" t="s">
        <v>21</v>
      </c>
      <c r="GL43" s="158">
        <v>12283455.149999999</v>
      </c>
      <c r="GM43" s="173">
        <v>5.7490048840469633E-2</v>
      </c>
      <c r="GN43" s="160">
        <v>80</v>
      </c>
      <c r="GO43" s="173">
        <v>4.6029919447640968E-2</v>
      </c>
      <c r="GQ43" s="159" t="s">
        <v>21</v>
      </c>
      <c r="GR43" s="158">
        <v>14140783.780000007</v>
      </c>
      <c r="GS43" s="173">
        <v>6.6685744781181583E-2</v>
      </c>
      <c r="GT43" s="160">
        <v>103</v>
      </c>
      <c r="GU43" s="173">
        <v>5.9918557300756251E-2</v>
      </c>
      <c r="GW43" s="159" t="s">
        <v>21</v>
      </c>
      <c r="GX43" s="158">
        <v>15249401.500000007</v>
      </c>
      <c r="GY43" s="173">
        <v>7.2444281863467783E-2</v>
      </c>
      <c r="GZ43" s="160">
        <v>123</v>
      </c>
      <c r="HA43" s="173">
        <v>7.2183098591549297E-2</v>
      </c>
      <c r="HC43" s="159" t="s">
        <v>21</v>
      </c>
      <c r="HD43" s="158">
        <v>13239473.070000002</v>
      </c>
      <c r="HE43" s="173">
        <v>6.3548148024511614E-2</v>
      </c>
      <c r="HF43" s="160">
        <v>104</v>
      </c>
      <c r="HG43" s="173">
        <v>6.1647895672791941E-2</v>
      </c>
      <c r="HI43" s="159" t="s">
        <v>21</v>
      </c>
      <c r="HJ43" s="158">
        <v>13717367.120000005</v>
      </c>
      <c r="HK43" s="173">
        <v>6.6627804660825379E-2</v>
      </c>
      <c r="HL43" s="160">
        <v>115</v>
      </c>
      <c r="HM43" s="173">
        <v>6.9069069069069067E-2</v>
      </c>
      <c r="HO43" s="159" t="s">
        <v>21</v>
      </c>
      <c r="HP43" s="158">
        <v>14275304.950000003</v>
      </c>
      <c r="HQ43" s="173">
        <v>7.0141085871673101E-2</v>
      </c>
      <c r="HR43" s="160">
        <v>110</v>
      </c>
      <c r="HS43" s="173">
        <v>6.7032297379646555E-2</v>
      </c>
      <c r="HU43" s="159" t="s">
        <v>21</v>
      </c>
      <c r="HV43" s="158">
        <v>14603556.700000003</v>
      </c>
      <c r="HW43" s="173">
        <v>7.2163507367910426E-2</v>
      </c>
      <c r="HX43" s="160">
        <v>109</v>
      </c>
      <c r="HY43" s="173">
        <v>6.7076923076923076E-2</v>
      </c>
      <c r="IA43" s="159" t="s">
        <v>21</v>
      </c>
      <c r="IB43" s="158">
        <v>13730310.750000004</v>
      </c>
      <c r="IC43" s="173">
        <v>6.8347714307281246E-2</v>
      </c>
      <c r="ID43" s="160">
        <v>105</v>
      </c>
      <c r="IE43" s="173">
        <v>6.5420560747663545E-2</v>
      </c>
      <c r="IH43" s="159" t="s">
        <v>21</v>
      </c>
      <c r="II43" s="158">
        <v>24270995.129999995</v>
      </c>
      <c r="IJ43" s="173">
        <v>0.12233891773298121</v>
      </c>
      <c r="IK43" s="160">
        <v>176</v>
      </c>
      <c r="IL43" s="173">
        <v>0.11097099621689786</v>
      </c>
      <c r="IO43" s="159" t="s">
        <v>21</v>
      </c>
      <c r="IP43" s="158">
        <v>24503632.339999996</v>
      </c>
      <c r="IQ43" s="173">
        <v>0.12552243940048657</v>
      </c>
      <c r="IR43" s="160">
        <v>176</v>
      </c>
      <c r="IS43" s="173">
        <v>0.11303789338471419</v>
      </c>
      <c r="IU43" s="159" t="s">
        <v>21</v>
      </c>
      <c r="IV43" s="158">
        <v>23631170.249999989</v>
      </c>
      <c r="IW43" s="173">
        <v>0.12234349934644556</v>
      </c>
      <c r="IX43" s="160">
        <v>171</v>
      </c>
      <c r="IY43" s="173">
        <v>0.11125569290826284</v>
      </c>
      <c r="JA43" s="159" t="s">
        <v>21</v>
      </c>
      <c r="JB43" s="158">
        <v>20746820.650000002</v>
      </c>
      <c r="JC43" s="173">
        <v>0.11119166180961502</v>
      </c>
      <c r="JD43" s="160">
        <v>157</v>
      </c>
      <c r="JE43" s="173">
        <v>0.10536912751677853</v>
      </c>
      <c r="JG43" s="159" t="s">
        <v>21</v>
      </c>
      <c r="JH43" s="158">
        <v>14347965.880000012</v>
      </c>
      <c r="JI43" s="173">
        <v>7.7640941352665332E-2</v>
      </c>
      <c r="JJ43" s="160">
        <v>109</v>
      </c>
      <c r="JK43" s="173">
        <v>7.4149659863945575E-2</v>
      </c>
      <c r="JM43" s="159" t="s">
        <v>21</v>
      </c>
      <c r="JN43" s="158">
        <v>14833322.340000009</v>
      </c>
      <c r="JO43" s="173">
        <v>8.1299462559112814E-2</v>
      </c>
      <c r="JP43" s="160">
        <v>109</v>
      </c>
      <c r="JQ43" s="173">
        <v>7.5694444444444439E-2</v>
      </c>
      <c r="JS43" s="159" t="s">
        <v>21</v>
      </c>
      <c r="JT43" s="158">
        <v>15107614.809999999</v>
      </c>
      <c r="JU43" s="173">
        <v>8.4456876226238112E-2</v>
      </c>
      <c r="JV43" s="160">
        <v>113</v>
      </c>
      <c r="JW43" s="173">
        <v>7.9971691436659595E-2</v>
      </c>
      <c r="JY43" s="159" t="s">
        <v>21</v>
      </c>
      <c r="JZ43" s="158">
        <v>17596710.710000005</v>
      </c>
      <c r="KA43" s="173">
        <v>9.9684832234290491E-2</v>
      </c>
      <c r="KB43" s="160">
        <v>126</v>
      </c>
      <c r="KC43" s="173">
        <v>9.0843547224224941E-2</v>
      </c>
      <c r="KE43" s="174" t="s">
        <v>21</v>
      </c>
      <c r="KF43" s="175">
        <v>19146028.110000007</v>
      </c>
      <c r="KG43" s="176">
        <v>0.11241422874314329</v>
      </c>
      <c r="KH43" s="177">
        <v>123</v>
      </c>
      <c r="KI43" s="176">
        <v>9.1246290801186944E-2</v>
      </c>
      <c r="KK43" s="174" t="s">
        <v>21</v>
      </c>
      <c r="KL43" s="175">
        <v>21801111.299999997</v>
      </c>
      <c r="KM43" s="176">
        <v>0.12910621338296832</v>
      </c>
      <c r="KN43" s="177">
        <v>131</v>
      </c>
      <c r="KO43" s="176">
        <v>9.8867924528301884E-2</v>
      </c>
      <c r="KQ43" s="174" t="s">
        <v>21</v>
      </c>
      <c r="KR43" s="175">
        <v>22012911.279999997</v>
      </c>
      <c r="KS43" s="176">
        <v>0.13183961750306267</v>
      </c>
      <c r="KT43" s="177">
        <v>129</v>
      </c>
      <c r="KU43" s="176">
        <v>9.8548510313216195E-2</v>
      </c>
      <c r="KW43" s="174" t="s">
        <v>21</v>
      </c>
      <c r="KX43" s="175">
        <v>23596970.82999998</v>
      </c>
      <c r="KY43" s="176">
        <v>0.14321763341575691</v>
      </c>
      <c r="KZ43" s="177">
        <v>130</v>
      </c>
      <c r="LA43" s="176">
        <v>0.10054137664346481</v>
      </c>
      <c r="LC43" s="174" t="s">
        <v>21</v>
      </c>
      <c r="LD43" s="175">
        <v>24511503.239999987</v>
      </c>
      <c r="LE43" s="176">
        <v>0.15150085371252869</v>
      </c>
      <c r="LF43" s="177">
        <v>144</v>
      </c>
      <c r="LG43" s="176">
        <v>0.11329661683713611</v>
      </c>
      <c r="LI43" s="174" t="s">
        <v>21</v>
      </c>
      <c r="LJ43" s="175">
        <v>24285208.469999991</v>
      </c>
      <c r="LK43" s="176">
        <v>0.15206453905221401</v>
      </c>
      <c r="LL43" s="177">
        <v>144</v>
      </c>
      <c r="LM43" s="176">
        <v>0.11538461538461539</v>
      </c>
      <c r="LO43" s="174" t="s">
        <v>21</v>
      </c>
      <c r="LP43" s="175">
        <v>23375830.829999991</v>
      </c>
      <c r="LQ43" s="176">
        <v>0.14993950219620714</v>
      </c>
      <c r="LR43" s="177">
        <v>142</v>
      </c>
      <c r="LS43" s="176">
        <v>0.11648892534864644</v>
      </c>
      <c r="LU43" s="174" t="s">
        <v>21</v>
      </c>
      <c r="LV43" s="175">
        <v>21665110.52999999</v>
      </c>
      <c r="LW43" s="176">
        <v>0.14077262794116385</v>
      </c>
      <c r="LX43" s="177">
        <v>139</v>
      </c>
      <c r="LY43" s="176">
        <v>0.11564059900166389</v>
      </c>
      <c r="MA43" s="174" t="s">
        <v>21</v>
      </c>
      <c r="MB43" s="175">
        <v>24362294.109999996</v>
      </c>
      <c r="MC43" s="176">
        <v>0.1613009405080186</v>
      </c>
      <c r="MD43" s="177">
        <v>146</v>
      </c>
      <c r="ME43" s="176">
        <v>0.12331081081081081</v>
      </c>
      <c r="MG43" s="174" t="s">
        <v>21</v>
      </c>
      <c r="MH43" s="175">
        <v>22247501.649999995</v>
      </c>
      <c r="MI43" s="176">
        <v>0.14983564756173839</v>
      </c>
      <c r="MJ43" s="177">
        <v>128</v>
      </c>
      <c r="MK43" s="176">
        <v>0.11015490533562823</v>
      </c>
      <c r="MM43" s="174" t="s">
        <v>21</v>
      </c>
      <c r="MN43" s="175">
        <v>0</v>
      </c>
      <c r="MO43" s="176">
        <v>0</v>
      </c>
      <c r="MP43" s="177">
        <v>0</v>
      </c>
      <c r="MQ43" s="176">
        <v>0</v>
      </c>
    </row>
    <row r="44" spans="1:355" s="152" customFormat="1" ht="18" x14ac:dyDescent="0.35">
      <c r="A44" s="159" t="s">
        <v>22</v>
      </c>
      <c r="B44" s="158">
        <v>14298995.16</v>
      </c>
      <c r="C44" s="173">
        <v>3.437144374340647E-2</v>
      </c>
      <c r="D44" s="160">
        <v>110</v>
      </c>
      <c r="E44" s="173">
        <v>2.6570048309178744E-2</v>
      </c>
      <c r="G44" s="159" t="s">
        <v>22</v>
      </c>
      <c r="H44" s="158">
        <v>9878212.6800000016</v>
      </c>
      <c r="I44" s="173">
        <v>2.4670197868874422E-2</v>
      </c>
      <c r="J44" s="160">
        <v>78</v>
      </c>
      <c r="K44" s="173">
        <v>1.9781891960436216E-2</v>
      </c>
      <c r="M44" s="159" t="s">
        <v>22</v>
      </c>
      <c r="N44" s="158">
        <v>9343102.9199999999</v>
      </c>
      <c r="O44" s="173">
        <v>2.3967304222953418E-2</v>
      </c>
      <c r="P44" s="160">
        <v>73</v>
      </c>
      <c r="Q44" s="173">
        <v>1.9296854348400741E-2</v>
      </c>
      <c r="S44" s="159" t="s">
        <v>22</v>
      </c>
      <c r="T44" s="158">
        <v>9600547.7300000004</v>
      </c>
      <c r="U44" s="173">
        <v>2.5260173475750724E-2</v>
      </c>
      <c r="V44" s="160">
        <v>80</v>
      </c>
      <c r="W44" s="173">
        <v>2.1923814743765414E-2</v>
      </c>
      <c r="Y44" s="159" t="s">
        <v>22</v>
      </c>
      <c r="Z44" s="158">
        <v>23127642.959999986</v>
      </c>
      <c r="AA44" s="173">
        <v>6.3408563293068806E-2</v>
      </c>
      <c r="AB44" s="160">
        <v>200</v>
      </c>
      <c r="AC44" s="173">
        <v>5.6433408577878104E-2</v>
      </c>
      <c r="AE44" s="159" t="s">
        <v>22</v>
      </c>
      <c r="AF44" s="158">
        <v>29800247.939999994</v>
      </c>
      <c r="AG44" s="173">
        <v>8.3440079431810615E-2</v>
      </c>
      <c r="AH44" s="160">
        <v>243</v>
      </c>
      <c r="AI44" s="173">
        <v>7.1052631578947367E-2</v>
      </c>
      <c r="AK44" s="159" t="s">
        <v>22</v>
      </c>
      <c r="AL44" s="158">
        <v>34398485.769999988</v>
      </c>
      <c r="AM44" s="173">
        <v>9.9610923792777764E-2</v>
      </c>
      <c r="AN44" s="160">
        <v>267</v>
      </c>
      <c r="AO44" s="173">
        <v>8.1576535288725938E-2</v>
      </c>
      <c r="AQ44" s="159" t="s">
        <v>22</v>
      </c>
      <c r="AR44" s="158">
        <v>34004546.349999949</v>
      </c>
      <c r="AS44" s="173">
        <v>0.10250759360911436</v>
      </c>
      <c r="AT44" s="160">
        <v>255</v>
      </c>
      <c r="AU44" s="173">
        <v>8.1783194355355998E-2</v>
      </c>
      <c r="AW44" s="159" t="s">
        <v>22</v>
      </c>
      <c r="AX44" s="158">
        <v>39839266.95000001</v>
      </c>
      <c r="AY44" s="173">
        <v>0.12719308030867071</v>
      </c>
      <c r="AZ44" s="160">
        <v>261</v>
      </c>
      <c r="BA44" s="173">
        <v>9.2063492063492069E-2</v>
      </c>
      <c r="BC44" s="159" t="s">
        <v>22</v>
      </c>
      <c r="BD44" s="158">
        <v>35821124.419999994</v>
      </c>
      <c r="BE44" s="173">
        <v>0.1199452609782115</v>
      </c>
      <c r="BF44" s="160">
        <v>249</v>
      </c>
      <c r="BG44" s="173">
        <v>9.3573844419391206E-2</v>
      </c>
      <c r="BI44" s="159" t="s">
        <v>22</v>
      </c>
      <c r="BJ44" s="158">
        <v>32426954.699999984</v>
      </c>
      <c r="BK44" s="173">
        <v>0.11353584143975456</v>
      </c>
      <c r="BL44" s="160">
        <v>229</v>
      </c>
      <c r="BM44" s="173">
        <v>9.123505976095618E-2</v>
      </c>
      <c r="BO44" s="159" t="s">
        <v>22</v>
      </c>
      <c r="BP44" s="158">
        <v>29666303.610000011</v>
      </c>
      <c r="BQ44" s="173">
        <v>0.11007570473361468</v>
      </c>
      <c r="BR44" s="160">
        <v>199</v>
      </c>
      <c r="BS44" s="173">
        <v>8.4214980956411348E-2</v>
      </c>
      <c r="BU44" s="159" t="s">
        <v>22</v>
      </c>
      <c r="BV44" s="158">
        <v>22664430.660000004</v>
      </c>
      <c r="BW44" s="173">
        <v>8.8713892270024339E-2</v>
      </c>
      <c r="BX44" s="160">
        <v>158</v>
      </c>
      <c r="BY44" s="173">
        <v>7.247706422018349E-2</v>
      </c>
      <c r="CA44" s="159" t="s">
        <v>22</v>
      </c>
      <c r="CB44" s="158">
        <v>14735905.260000004</v>
      </c>
      <c r="CC44" s="173">
        <v>5.9774584799602515E-2</v>
      </c>
      <c r="CD44" s="160">
        <v>99</v>
      </c>
      <c r="CE44" s="173">
        <v>4.7391096218286265E-2</v>
      </c>
      <c r="CG44" s="159" t="s">
        <v>22</v>
      </c>
      <c r="CH44" s="158">
        <v>11535164.180000003</v>
      </c>
      <c r="CI44" s="173">
        <v>4.7421968399977241E-2</v>
      </c>
      <c r="CJ44" s="160">
        <v>89</v>
      </c>
      <c r="CK44" s="173">
        <v>4.3478260869565216E-2</v>
      </c>
      <c r="CM44" s="159" t="s">
        <v>22</v>
      </c>
      <c r="CN44" s="158">
        <v>7368174.7199999988</v>
      </c>
      <c r="CO44" s="173">
        <v>3.0676274218836098E-2</v>
      </c>
      <c r="CP44" s="160">
        <v>60</v>
      </c>
      <c r="CQ44" s="173">
        <v>2.9791459781529295E-2</v>
      </c>
      <c r="CS44" s="159" t="s">
        <v>22</v>
      </c>
      <c r="CT44" s="158">
        <v>9806713.1700000018</v>
      </c>
      <c r="CU44" s="173">
        <v>4.0990085083697982E-2</v>
      </c>
      <c r="CV44" s="160">
        <v>87</v>
      </c>
      <c r="CW44" s="173">
        <v>4.3565348022033053E-2</v>
      </c>
      <c r="CY44" s="159" t="s">
        <v>22</v>
      </c>
      <c r="CZ44" s="158">
        <v>16171898.810000001</v>
      </c>
      <c r="DA44" s="173">
        <v>6.7865600042682786E-2</v>
      </c>
      <c r="DB44" s="160">
        <v>111</v>
      </c>
      <c r="DC44" s="173">
        <v>5.5975794251134643E-2</v>
      </c>
      <c r="DE44" s="159" t="s">
        <v>22</v>
      </c>
      <c r="DF44" s="158">
        <v>16515140.800000004</v>
      </c>
      <c r="DG44" s="173">
        <v>6.9802858435566342E-2</v>
      </c>
      <c r="DH44" s="160">
        <v>121</v>
      </c>
      <c r="DI44" s="173">
        <v>6.1514997458057954E-2</v>
      </c>
      <c r="DK44" s="159" t="s">
        <v>22</v>
      </c>
      <c r="DL44" s="158">
        <v>19537369.660000011</v>
      </c>
      <c r="DM44" s="173">
        <v>8.2922881554514591E-2</v>
      </c>
      <c r="DN44" s="160">
        <v>132</v>
      </c>
      <c r="DO44" s="173">
        <v>6.7622950819672137E-2</v>
      </c>
      <c r="DQ44" s="159" t="s">
        <v>22</v>
      </c>
      <c r="DR44" s="158">
        <v>18738086.990000006</v>
      </c>
      <c r="DS44" s="173">
        <v>8.0066581294320954E-2</v>
      </c>
      <c r="DT44" s="160">
        <v>133</v>
      </c>
      <c r="DU44" s="173">
        <v>6.873385012919897E-2</v>
      </c>
      <c r="DW44" s="159" t="s">
        <v>22</v>
      </c>
      <c r="DX44" s="158">
        <v>19522596.480000008</v>
      </c>
      <c r="DY44" s="173">
        <v>8.4549066864145955E-2</v>
      </c>
      <c r="DZ44" s="160">
        <v>155</v>
      </c>
      <c r="EA44" s="173">
        <v>8.0982236154649945E-2</v>
      </c>
      <c r="EC44" s="159" t="s">
        <v>22</v>
      </c>
      <c r="ED44" s="158">
        <v>19288370.730000008</v>
      </c>
      <c r="EE44" s="173">
        <v>8.4056434179283324E-2</v>
      </c>
      <c r="EF44" s="160">
        <v>143</v>
      </c>
      <c r="EG44" s="173">
        <v>7.5223566543924245E-2</v>
      </c>
      <c r="EI44" s="159" t="s">
        <v>22</v>
      </c>
      <c r="EJ44" s="158">
        <v>17865499.550000012</v>
      </c>
      <c r="EK44" s="173">
        <v>7.8068706755142048E-2</v>
      </c>
      <c r="EL44" s="160">
        <v>132</v>
      </c>
      <c r="EM44" s="173">
        <v>6.9656992084432712E-2</v>
      </c>
      <c r="EO44" s="159" t="s">
        <v>22</v>
      </c>
      <c r="EP44" s="158">
        <v>18725695.980000004</v>
      </c>
      <c r="EQ44" s="173">
        <v>8.2431841751075194E-2</v>
      </c>
      <c r="ER44" s="160">
        <v>147</v>
      </c>
      <c r="ES44" s="173">
        <v>7.8358208955223885E-2</v>
      </c>
      <c r="EU44" s="159" t="s">
        <v>22</v>
      </c>
      <c r="EV44" s="158">
        <v>18146904.270000003</v>
      </c>
      <c r="EW44" s="173">
        <v>8.0340827791752181E-2</v>
      </c>
      <c r="EX44" s="160">
        <v>142</v>
      </c>
      <c r="EY44" s="173">
        <v>7.6467420570813141E-2</v>
      </c>
      <c r="FA44" s="159" t="s">
        <v>22</v>
      </c>
      <c r="FB44" s="158">
        <v>18657390.920000006</v>
      </c>
      <c r="FC44" s="173">
        <v>8.296916959847514E-2</v>
      </c>
      <c r="FD44" s="160">
        <v>140</v>
      </c>
      <c r="FE44" s="173">
        <v>7.6086956521739135E-2</v>
      </c>
      <c r="FG44" s="159" t="s">
        <v>22</v>
      </c>
      <c r="FH44" s="158">
        <v>16664185.040000008</v>
      </c>
      <c r="FI44" s="173">
        <v>7.4856509933769327E-2</v>
      </c>
      <c r="FJ44" s="160">
        <v>131</v>
      </c>
      <c r="FK44" s="173">
        <v>7.2255929398786542E-2</v>
      </c>
      <c r="FM44" s="159" t="s">
        <v>22</v>
      </c>
      <c r="FN44" s="158">
        <v>16236029.220000004</v>
      </c>
      <c r="FO44" s="173">
        <v>7.335803707323639E-2</v>
      </c>
      <c r="FP44" s="160">
        <v>133</v>
      </c>
      <c r="FQ44" s="173">
        <v>7.3888888888888893E-2</v>
      </c>
      <c r="FS44" s="159" t="s">
        <v>22</v>
      </c>
      <c r="FT44" s="158">
        <v>17944678.13000001</v>
      </c>
      <c r="FU44" s="173">
        <v>8.1780781645189635E-2</v>
      </c>
      <c r="FV44" s="160">
        <v>139</v>
      </c>
      <c r="FW44" s="173">
        <v>7.7958496915311273E-2</v>
      </c>
      <c r="FY44" s="159" t="s">
        <v>22</v>
      </c>
      <c r="FZ44" s="158">
        <v>16027326.160000004</v>
      </c>
      <c r="GA44" s="173">
        <v>7.3624958404393009E-2</v>
      </c>
      <c r="GB44" s="160">
        <v>129</v>
      </c>
      <c r="GC44" s="173">
        <v>7.2922555115884677E-2</v>
      </c>
      <c r="GE44" s="159" t="s">
        <v>22</v>
      </c>
      <c r="GF44" s="158">
        <v>14598029.400000008</v>
      </c>
      <c r="GG44" s="173">
        <v>6.7656872032482634E-2</v>
      </c>
      <c r="GH44" s="160">
        <v>127</v>
      </c>
      <c r="GI44" s="173">
        <v>7.2405929304446975E-2</v>
      </c>
      <c r="GK44" s="159" t="s">
        <v>22</v>
      </c>
      <c r="GL44" s="158">
        <v>17478272.160000008</v>
      </c>
      <c r="GM44" s="173">
        <v>8.1803263646501062E-2</v>
      </c>
      <c r="GN44" s="160">
        <v>135</v>
      </c>
      <c r="GO44" s="173">
        <v>7.7675489067894135E-2</v>
      </c>
      <c r="GQ44" s="159" t="s">
        <v>22</v>
      </c>
      <c r="GR44" s="158">
        <v>16230956.950000001</v>
      </c>
      <c r="GS44" s="173">
        <v>7.6542677517840177E-2</v>
      </c>
      <c r="GT44" s="160">
        <v>120</v>
      </c>
      <c r="GU44" s="173">
        <v>6.9808027923211169E-2</v>
      </c>
      <c r="GW44" s="159" t="s">
        <v>22</v>
      </c>
      <c r="GX44" s="158">
        <v>15126757.200000003</v>
      </c>
      <c r="GY44" s="173">
        <v>7.1861644030884783E-2</v>
      </c>
      <c r="GZ44" s="160">
        <v>105</v>
      </c>
      <c r="HA44" s="173">
        <v>6.1619718309859156E-2</v>
      </c>
      <c r="HC44" s="159" t="s">
        <v>22</v>
      </c>
      <c r="HD44" s="158">
        <v>17401989.390000008</v>
      </c>
      <c r="HE44" s="173">
        <v>8.352781049742343E-2</v>
      </c>
      <c r="HF44" s="160">
        <v>127</v>
      </c>
      <c r="HG44" s="173">
        <v>7.5281564908120921E-2</v>
      </c>
      <c r="HI44" s="159" t="s">
        <v>22</v>
      </c>
      <c r="HJ44" s="158">
        <v>26342682.269999996</v>
      </c>
      <c r="HK44" s="173">
        <v>0.12795130969183738</v>
      </c>
      <c r="HL44" s="160">
        <v>186</v>
      </c>
      <c r="HM44" s="173">
        <v>0.11171171171171171</v>
      </c>
      <c r="HO44" s="159" t="s">
        <v>22</v>
      </c>
      <c r="HP44" s="158">
        <v>25797836.920000006</v>
      </c>
      <c r="HQ44" s="173">
        <v>0.1267565422277819</v>
      </c>
      <c r="HR44" s="160">
        <v>188</v>
      </c>
      <c r="HS44" s="173">
        <v>0.1145642900670323</v>
      </c>
      <c r="HU44" s="159" t="s">
        <v>22</v>
      </c>
      <c r="HV44" s="158">
        <v>25555762.240000002</v>
      </c>
      <c r="HW44" s="173">
        <v>0.12628385499395547</v>
      </c>
      <c r="HX44" s="160">
        <v>184</v>
      </c>
      <c r="HY44" s="173">
        <v>0.11323076923076923</v>
      </c>
      <c r="IA44" s="159" t="s">
        <v>22</v>
      </c>
      <c r="IB44" s="158">
        <v>24389939.899999999</v>
      </c>
      <c r="IC44" s="173">
        <v>0.12140997203992336</v>
      </c>
      <c r="ID44" s="160">
        <v>174</v>
      </c>
      <c r="IE44" s="173">
        <v>0.10841121495327102</v>
      </c>
      <c r="IH44" s="159" t="s">
        <v>22</v>
      </c>
      <c r="II44" s="158">
        <v>17673440.150000013</v>
      </c>
      <c r="IJ44" s="173">
        <v>8.9083679057605211E-2</v>
      </c>
      <c r="IK44" s="160">
        <v>130</v>
      </c>
      <c r="IL44" s="173">
        <v>8.1967213114754092E-2</v>
      </c>
      <c r="IO44" s="159" t="s">
        <v>22</v>
      </c>
      <c r="IP44" s="158">
        <v>16944497.210000012</v>
      </c>
      <c r="IQ44" s="173">
        <v>8.6799972946947218E-2</v>
      </c>
      <c r="IR44" s="160">
        <v>121</v>
      </c>
      <c r="IS44" s="173">
        <v>7.7713551701991013E-2</v>
      </c>
      <c r="IU44" s="159" t="s">
        <v>22</v>
      </c>
      <c r="IV44" s="158">
        <v>15867724.440000003</v>
      </c>
      <c r="IW44" s="173">
        <v>8.215052044046442E-2</v>
      </c>
      <c r="IX44" s="160">
        <v>111</v>
      </c>
      <c r="IY44" s="173">
        <v>7.2218607677293434E-2</v>
      </c>
      <c r="JA44" s="159" t="s">
        <v>22</v>
      </c>
      <c r="JB44" s="158">
        <v>17466046.790000007</v>
      </c>
      <c r="JC44" s="173">
        <v>9.3608500337838157E-2</v>
      </c>
      <c r="JD44" s="160">
        <v>123</v>
      </c>
      <c r="JE44" s="173">
        <v>8.2550335570469799E-2</v>
      </c>
      <c r="JG44" s="159" t="s">
        <v>22</v>
      </c>
      <c r="JH44" s="158">
        <v>19115604.930000015</v>
      </c>
      <c r="JI44" s="173">
        <v>0.10343999795536524</v>
      </c>
      <c r="JJ44" s="160">
        <v>132</v>
      </c>
      <c r="JK44" s="173">
        <v>8.9795918367346933E-2</v>
      </c>
      <c r="JM44" s="159" t="s">
        <v>22</v>
      </c>
      <c r="JN44" s="158">
        <v>18236838.579999994</v>
      </c>
      <c r="JO44" s="173">
        <v>9.9953681403736866E-2</v>
      </c>
      <c r="JP44" s="160">
        <v>127</v>
      </c>
      <c r="JQ44" s="173">
        <v>8.819444444444445E-2</v>
      </c>
      <c r="JS44" s="159" t="s">
        <v>22</v>
      </c>
      <c r="JT44" s="158">
        <v>16431986.380000005</v>
      </c>
      <c r="JU44" s="173">
        <v>9.1860578741277218E-2</v>
      </c>
      <c r="JV44" s="160">
        <v>119</v>
      </c>
      <c r="JW44" s="173">
        <v>8.4217975937721165E-2</v>
      </c>
      <c r="JY44" s="159" t="s">
        <v>22</v>
      </c>
      <c r="JZ44" s="158">
        <v>15022731.500000007</v>
      </c>
      <c r="KA44" s="173">
        <v>8.510331811201842E-2</v>
      </c>
      <c r="KB44" s="160">
        <v>104</v>
      </c>
      <c r="KC44" s="173">
        <v>7.4981975486661856E-2</v>
      </c>
      <c r="KE44" s="174" t="s">
        <v>22</v>
      </c>
      <c r="KF44" s="175">
        <v>16674324.340000005</v>
      </c>
      <c r="KG44" s="176">
        <v>9.7901836335187634E-2</v>
      </c>
      <c r="KH44" s="177">
        <v>111</v>
      </c>
      <c r="KI44" s="176">
        <v>8.234421364985163E-2</v>
      </c>
      <c r="KK44" s="174" t="s">
        <v>22</v>
      </c>
      <c r="KL44" s="175">
        <v>15280247.020000001</v>
      </c>
      <c r="KM44" s="176">
        <v>9.0489645466310983E-2</v>
      </c>
      <c r="KN44" s="177">
        <v>106</v>
      </c>
      <c r="KO44" s="176">
        <v>0.08</v>
      </c>
      <c r="KQ44" s="174" t="s">
        <v>22</v>
      </c>
      <c r="KR44" s="175">
        <v>15430227.790000003</v>
      </c>
      <c r="KS44" s="176">
        <v>9.2414642658693744E-2</v>
      </c>
      <c r="KT44" s="177">
        <v>104</v>
      </c>
      <c r="KU44" s="176">
        <v>7.944996180290298E-2</v>
      </c>
      <c r="KW44" s="174" t="s">
        <v>22</v>
      </c>
      <c r="KX44" s="175">
        <v>16054836.220000003</v>
      </c>
      <c r="KY44" s="176">
        <v>9.744198375592851E-2</v>
      </c>
      <c r="KZ44" s="177">
        <v>110</v>
      </c>
      <c r="LA44" s="176">
        <v>8.507347254447023E-2</v>
      </c>
      <c r="LC44" s="174" t="s">
        <v>22</v>
      </c>
      <c r="LD44" s="175">
        <v>16343543.459999997</v>
      </c>
      <c r="LE44" s="176">
        <v>0.10101627642474269</v>
      </c>
      <c r="LF44" s="177">
        <v>98</v>
      </c>
      <c r="LG44" s="176">
        <v>7.7104642014162075E-2</v>
      </c>
      <c r="LI44" s="174" t="s">
        <v>22</v>
      </c>
      <c r="LJ44" s="175">
        <v>16077717.159999996</v>
      </c>
      <c r="LK44" s="176">
        <v>0.10067241761450983</v>
      </c>
      <c r="LL44" s="177">
        <v>99</v>
      </c>
      <c r="LM44" s="176">
        <v>7.9326923076923073E-2</v>
      </c>
      <c r="LO44" s="174" t="s">
        <v>22</v>
      </c>
      <c r="LP44" s="175">
        <v>16353316.599999998</v>
      </c>
      <c r="LQ44" s="176">
        <v>0.10489501605710291</v>
      </c>
      <c r="LR44" s="177">
        <v>96</v>
      </c>
      <c r="LS44" s="176">
        <v>7.8753076292042659E-2</v>
      </c>
      <c r="LU44" s="174" t="s">
        <v>22</v>
      </c>
      <c r="LV44" s="175">
        <v>18187303.390000008</v>
      </c>
      <c r="LW44" s="176">
        <v>0.1181750026074545</v>
      </c>
      <c r="LX44" s="177">
        <v>101</v>
      </c>
      <c r="LY44" s="176">
        <v>8.402662229617304E-2</v>
      </c>
      <c r="MA44" s="174" t="s">
        <v>22</v>
      </c>
      <c r="MB44" s="175">
        <v>15022516.869999997</v>
      </c>
      <c r="MC44" s="176">
        <v>9.94629688397837E-2</v>
      </c>
      <c r="MD44" s="177">
        <v>89</v>
      </c>
      <c r="ME44" s="176">
        <v>7.5168918918918914E-2</v>
      </c>
      <c r="MG44" s="174" t="s">
        <v>22</v>
      </c>
      <c r="MH44" s="175">
        <v>14713941.129999995</v>
      </c>
      <c r="MI44" s="176">
        <v>9.90975495623279E-2</v>
      </c>
      <c r="MJ44" s="177">
        <v>94</v>
      </c>
      <c r="MK44" s="176">
        <v>8.0895008605851984E-2</v>
      </c>
      <c r="MM44" s="174" t="s">
        <v>22</v>
      </c>
      <c r="MN44" s="175">
        <v>0</v>
      </c>
      <c r="MO44" s="176">
        <v>0</v>
      </c>
      <c r="MP44" s="177">
        <v>0</v>
      </c>
      <c r="MQ44" s="176">
        <v>0</v>
      </c>
    </row>
    <row r="45" spans="1:355" s="152" customFormat="1" ht="18" x14ac:dyDescent="0.35">
      <c r="A45" s="159" t="s">
        <v>23</v>
      </c>
      <c r="B45" s="158">
        <v>18241831.860000007</v>
      </c>
      <c r="C45" s="173">
        <v>4.3849102019884172E-2</v>
      </c>
      <c r="D45" s="160">
        <v>124</v>
      </c>
      <c r="E45" s="173">
        <v>2.9951690821256038E-2</v>
      </c>
      <c r="G45" s="159" t="s">
        <v>23</v>
      </c>
      <c r="H45" s="158">
        <v>19854284.240000002</v>
      </c>
      <c r="I45" s="173">
        <v>4.9584791967211925E-2</v>
      </c>
      <c r="J45" s="160">
        <v>127</v>
      </c>
      <c r="K45" s="173">
        <v>3.2208977935582042E-2</v>
      </c>
      <c r="M45" s="159" t="s">
        <v>23</v>
      </c>
      <c r="N45" s="158">
        <v>18281779.579999994</v>
      </c>
      <c r="O45" s="173">
        <v>4.689715790167464E-2</v>
      </c>
      <c r="P45" s="160">
        <v>115</v>
      </c>
      <c r="Q45" s="173">
        <v>3.0399154110494316E-2</v>
      </c>
      <c r="S45" s="159" t="s">
        <v>23</v>
      </c>
      <c r="T45" s="158">
        <v>19379983.599999998</v>
      </c>
      <c r="U45" s="173">
        <v>5.0991022747949394E-2</v>
      </c>
      <c r="V45" s="160">
        <v>120</v>
      </c>
      <c r="W45" s="173">
        <v>3.2885722115648122E-2</v>
      </c>
      <c r="Y45" s="159" t="s">
        <v>23</v>
      </c>
      <c r="Z45" s="158">
        <v>43352817.949999966</v>
      </c>
      <c r="AA45" s="173">
        <v>0.11885949232569197</v>
      </c>
      <c r="AB45" s="160">
        <v>312</v>
      </c>
      <c r="AC45" s="173">
        <v>8.8036117381489837E-2</v>
      </c>
      <c r="AE45" s="159" t="s">
        <v>23</v>
      </c>
      <c r="AF45" s="158">
        <v>42744036.949999973</v>
      </c>
      <c r="AG45" s="173">
        <v>0.11968242162028959</v>
      </c>
      <c r="AH45" s="160">
        <v>307</v>
      </c>
      <c r="AI45" s="173">
        <v>8.9766081871345035E-2</v>
      </c>
      <c r="AK45" s="159" t="s">
        <v>23</v>
      </c>
      <c r="AL45" s="158">
        <v>47195749.259999998</v>
      </c>
      <c r="AM45" s="173">
        <v>0.13666916079721694</v>
      </c>
      <c r="AN45" s="160">
        <v>319</v>
      </c>
      <c r="AO45" s="173">
        <v>9.7464100213871072E-2</v>
      </c>
      <c r="AQ45" s="159" t="s">
        <v>23</v>
      </c>
      <c r="AR45" s="158">
        <v>47036443.909999982</v>
      </c>
      <c r="AS45" s="173">
        <v>0.14179258936486849</v>
      </c>
      <c r="AT45" s="160">
        <v>326</v>
      </c>
      <c r="AU45" s="173">
        <v>0.10455420141116101</v>
      </c>
      <c r="AW45" s="159" t="s">
        <v>23</v>
      </c>
      <c r="AX45" s="158">
        <v>70710136.789999977</v>
      </c>
      <c r="AY45" s="173">
        <v>0.22575315250291161</v>
      </c>
      <c r="AZ45" s="160">
        <v>512</v>
      </c>
      <c r="BA45" s="173">
        <v>0.18059964726631395</v>
      </c>
      <c r="BC45" s="159" t="s">
        <v>23</v>
      </c>
      <c r="BD45" s="158">
        <v>63676428.959999949</v>
      </c>
      <c r="BE45" s="173">
        <v>0.21321736861792626</v>
      </c>
      <c r="BF45" s="160">
        <v>456</v>
      </c>
      <c r="BG45" s="173">
        <v>0.17136414881623449</v>
      </c>
      <c r="BI45" s="159" t="s">
        <v>23</v>
      </c>
      <c r="BJ45" s="158">
        <v>59579878.189999945</v>
      </c>
      <c r="BK45" s="173">
        <v>0.20860582394373678</v>
      </c>
      <c r="BL45" s="160">
        <v>420</v>
      </c>
      <c r="BM45" s="173">
        <v>0.16733067729083664</v>
      </c>
      <c r="BO45" s="159" t="s">
        <v>23</v>
      </c>
      <c r="BP45" s="158">
        <v>43849102.909999959</v>
      </c>
      <c r="BQ45" s="173">
        <v>0.16270044856980542</v>
      </c>
      <c r="BR45" s="160">
        <v>304</v>
      </c>
      <c r="BS45" s="173">
        <v>0.12865002115954297</v>
      </c>
      <c r="BU45" s="159" t="s">
        <v>23</v>
      </c>
      <c r="BV45" s="158">
        <v>24861394.489999987</v>
      </c>
      <c r="BW45" s="173">
        <v>9.7313323487140058E-2</v>
      </c>
      <c r="BX45" s="160">
        <v>173</v>
      </c>
      <c r="BY45" s="173">
        <v>7.9357798165137619E-2</v>
      </c>
      <c r="CA45" s="159" t="s">
        <v>23</v>
      </c>
      <c r="CB45" s="158">
        <v>18888471.549999997</v>
      </c>
      <c r="CC45" s="173">
        <v>7.6619014880959818E-2</v>
      </c>
      <c r="CD45" s="160">
        <v>139</v>
      </c>
      <c r="CE45" s="173">
        <v>6.6539013882240303E-2</v>
      </c>
      <c r="CG45" s="159" t="s">
        <v>23</v>
      </c>
      <c r="CH45" s="158">
        <v>14346759.730000004</v>
      </c>
      <c r="CI45" s="173">
        <v>5.8980659134244419E-2</v>
      </c>
      <c r="CJ45" s="160">
        <v>106</v>
      </c>
      <c r="CK45" s="173">
        <v>5.1783097215437224E-2</v>
      </c>
      <c r="CM45" s="159" t="s">
        <v>23</v>
      </c>
      <c r="CN45" s="158">
        <v>13431361.140000006</v>
      </c>
      <c r="CO45" s="173">
        <v>5.5919428232947668E-2</v>
      </c>
      <c r="CP45" s="160">
        <v>95</v>
      </c>
      <c r="CQ45" s="173">
        <v>4.716981132075472E-2</v>
      </c>
      <c r="CS45" s="159" t="s">
        <v>23</v>
      </c>
      <c r="CT45" s="158">
        <v>16159995.860000001</v>
      </c>
      <c r="CU45" s="173">
        <v>6.7545526597022634E-2</v>
      </c>
      <c r="CV45" s="160">
        <v>104</v>
      </c>
      <c r="CW45" s="173">
        <v>5.2078117175763647E-2</v>
      </c>
      <c r="CY45" s="159" t="s">
        <v>23</v>
      </c>
      <c r="CZ45" s="158">
        <v>18529142.160000004</v>
      </c>
      <c r="DA45" s="173">
        <v>7.775780480316842E-2</v>
      </c>
      <c r="DB45" s="160">
        <v>139</v>
      </c>
      <c r="DC45" s="173">
        <v>7.0095814422592037E-2</v>
      </c>
      <c r="DE45" s="159" t="s">
        <v>23</v>
      </c>
      <c r="DF45" s="158">
        <v>19793672.330000006</v>
      </c>
      <c r="DG45" s="173">
        <v>8.3659892719229897E-2</v>
      </c>
      <c r="DH45" s="160">
        <v>151</v>
      </c>
      <c r="DI45" s="173">
        <v>7.6766649720386382E-2</v>
      </c>
      <c r="DK45" s="159" t="s">
        <v>23</v>
      </c>
      <c r="DL45" s="158">
        <v>19051409.740000006</v>
      </c>
      <c r="DM45" s="173">
        <v>8.086031133202938E-2</v>
      </c>
      <c r="DN45" s="160">
        <v>146</v>
      </c>
      <c r="DO45" s="173">
        <v>7.4795081967213115E-2</v>
      </c>
      <c r="DQ45" s="159" t="s">
        <v>23</v>
      </c>
      <c r="DR45" s="158">
        <v>18782806.870000005</v>
      </c>
      <c r="DS45" s="173">
        <v>8.0257666323940199E-2</v>
      </c>
      <c r="DT45" s="160">
        <v>145</v>
      </c>
      <c r="DU45" s="173">
        <v>7.4935400516795869E-2</v>
      </c>
      <c r="DW45" s="159" t="s">
        <v>23</v>
      </c>
      <c r="DX45" s="158">
        <v>18639533.530000012</v>
      </c>
      <c r="DY45" s="173">
        <v>8.0724670427878509E-2</v>
      </c>
      <c r="DZ45" s="160">
        <v>140</v>
      </c>
      <c r="EA45" s="173">
        <v>7.314524555903866E-2</v>
      </c>
      <c r="EC45" s="159" t="s">
        <v>23</v>
      </c>
      <c r="ED45" s="158">
        <v>17625902.050000008</v>
      </c>
      <c r="EE45" s="173">
        <v>7.6811592656292754E-2</v>
      </c>
      <c r="EF45" s="160">
        <v>124</v>
      </c>
      <c r="EG45" s="173">
        <v>6.5228826933193054E-2</v>
      </c>
      <c r="EI45" s="159" t="s">
        <v>23</v>
      </c>
      <c r="EJ45" s="158">
        <v>17646011.440000005</v>
      </c>
      <c r="EK45" s="173">
        <v>7.7109587036833863E-2</v>
      </c>
      <c r="EL45" s="160">
        <v>141</v>
      </c>
      <c r="EM45" s="173">
        <v>7.4406332453825857E-2</v>
      </c>
      <c r="EO45" s="159" t="s">
        <v>23</v>
      </c>
      <c r="EP45" s="158">
        <v>19577139.410000011</v>
      </c>
      <c r="EQ45" s="173">
        <v>8.617995611524705E-2</v>
      </c>
      <c r="ER45" s="160">
        <v>141</v>
      </c>
      <c r="ES45" s="173">
        <v>7.5159914712153525E-2</v>
      </c>
      <c r="EU45" s="159" t="s">
        <v>23</v>
      </c>
      <c r="EV45" s="158">
        <v>18340217.770000011</v>
      </c>
      <c r="EW45" s="173">
        <v>8.1196674407915628E-2</v>
      </c>
      <c r="EX45" s="160">
        <v>139</v>
      </c>
      <c r="EY45" s="173">
        <v>7.4851911685514264E-2</v>
      </c>
      <c r="FA45" s="159" t="s">
        <v>23</v>
      </c>
      <c r="FB45" s="158">
        <v>14706184.120000003</v>
      </c>
      <c r="FC45" s="173">
        <v>6.539820544204375E-2</v>
      </c>
      <c r="FD45" s="160">
        <v>112</v>
      </c>
      <c r="FE45" s="173">
        <v>6.0869565217391307E-2</v>
      </c>
      <c r="FG45" s="159" t="s">
        <v>23</v>
      </c>
      <c r="FH45" s="158">
        <v>16778401.630000006</v>
      </c>
      <c r="FI45" s="173">
        <v>7.5369577646556565E-2</v>
      </c>
      <c r="FJ45" s="160">
        <v>117</v>
      </c>
      <c r="FK45" s="173">
        <v>6.4533921676778822E-2</v>
      </c>
      <c r="FM45" s="159" t="s">
        <v>23</v>
      </c>
      <c r="FN45" s="158">
        <v>16155182.920000002</v>
      </c>
      <c r="FO45" s="173">
        <v>7.2992755279746593E-2</v>
      </c>
      <c r="FP45" s="160">
        <v>114</v>
      </c>
      <c r="FQ45" s="173">
        <v>6.3333333333333339E-2</v>
      </c>
      <c r="FS45" s="159" t="s">
        <v>23</v>
      </c>
      <c r="FT45" s="158">
        <v>15614981.400000008</v>
      </c>
      <c r="FU45" s="173">
        <v>7.1163459997211853E-2</v>
      </c>
      <c r="FV45" s="160">
        <v>111</v>
      </c>
      <c r="FW45" s="173">
        <v>6.2254627033090294E-2</v>
      </c>
      <c r="FY45" s="159" t="s">
        <v>23</v>
      </c>
      <c r="FZ45" s="158">
        <v>16666400.820000002</v>
      </c>
      <c r="GA45" s="173">
        <v>7.6560684849970098E-2</v>
      </c>
      <c r="GB45" s="160">
        <v>110</v>
      </c>
      <c r="GC45" s="173">
        <v>6.2182023742227248E-2</v>
      </c>
      <c r="GE45" s="159" t="s">
        <v>23</v>
      </c>
      <c r="GF45" s="158">
        <v>16747882.040000001</v>
      </c>
      <c r="GG45" s="173">
        <v>7.7620703517379791E-2</v>
      </c>
      <c r="GH45" s="160">
        <v>111</v>
      </c>
      <c r="GI45" s="173">
        <v>6.3283922462941844E-2</v>
      </c>
      <c r="GK45" s="159" t="s">
        <v>23</v>
      </c>
      <c r="GL45" s="158">
        <v>14847042.370000005</v>
      </c>
      <c r="GM45" s="173">
        <v>6.9488363051321306E-2</v>
      </c>
      <c r="GN45" s="160">
        <v>109</v>
      </c>
      <c r="GO45" s="173">
        <v>6.2715765247410821E-2</v>
      </c>
      <c r="GQ45" s="159" t="s">
        <v>23</v>
      </c>
      <c r="GR45" s="158">
        <v>21054624.450000003</v>
      </c>
      <c r="GS45" s="173">
        <v>9.9290345880412384E-2</v>
      </c>
      <c r="GT45" s="160">
        <v>153</v>
      </c>
      <c r="GU45" s="173">
        <v>8.9005235602094238E-2</v>
      </c>
      <c r="GW45" s="159" t="s">
        <v>23</v>
      </c>
      <c r="GX45" s="158">
        <v>28565146.189999994</v>
      </c>
      <c r="GY45" s="173">
        <v>0.1357024734419591</v>
      </c>
      <c r="GZ45" s="160">
        <v>200</v>
      </c>
      <c r="HA45" s="173">
        <v>0.11737089201877934</v>
      </c>
      <c r="HC45" s="159" t="s">
        <v>23</v>
      </c>
      <c r="HD45" s="158">
        <v>28054786.950000014</v>
      </c>
      <c r="HE45" s="173">
        <v>0.13466017450003676</v>
      </c>
      <c r="HF45" s="160">
        <v>196</v>
      </c>
      <c r="HG45" s="173">
        <v>0.11618257261410789</v>
      </c>
      <c r="HI45" s="159" t="s">
        <v>23</v>
      </c>
      <c r="HJ45" s="158">
        <v>18477824.050000004</v>
      </c>
      <c r="HK45" s="173">
        <v>8.9750229806527276E-2</v>
      </c>
      <c r="HL45" s="160">
        <v>120</v>
      </c>
      <c r="HM45" s="173">
        <v>7.2072072072072071E-2</v>
      </c>
      <c r="HO45" s="159" t="s">
        <v>23</v>
      </c>
      <c r="HP45" s="158">
        <v>19918255.450000007</v>
      </c>
      <c r="HQ45" s="173">
        <v>9.7867476094258221E-2</v>
      </c>
      <c r="HR45" s="160">
        <v>125</v>
      </c>
      <c r="HS45" s="173">
        <v>7.6173065204143811E-2</v>
      </c>
      <c r="HU45" s="159" t="s">
        <v>23</v>
      </c>
      <c r="HV45" s="158">
        <v>18253141.390000012</v>
      </c>
      <c r="HW45" s="173">
        <v>9.0197938094407945E-2</v>
      </c>
      <c r="HX45" s="160">
        <v>118</v>
      </c>
      <c r="HY45" s="173">
        <v>7.2615384615384609E-2</v>
      </c>
      <c r="IA45" s="159" t="s">
        <v>23</v>
      </c>
      <c r="IB45" s="158">
        <v>20953046.910000004</v>
      </c>
      <c r="IC45" s="173">
        <v>0.1043015624443709</v>
      </c>
      <c r="ID45" s="160">
        <v>138</v>
      </c>
      <c r="IE45" s="173">
        <v>8.5981308411214957E-2</v>
      </c>
      <c r="IH45" s="159" t="s">
        <v>23</v>
      </c>
      <c r="II45" s="158">
        <v>21169555.320000008</v>
      </c>
      <c r="IJ45" s="173">
        <v>0.10670598683183355</v>
      </c>
      <c r="IK45" s="160">
        <v>128</v>
      </c>
      <c r="IL45" s="173">
        <v>8.0706179066834804E-2</v>
      </c>
      <c r="IO45" s="159" t="s">
        <v>23</v>
      </c>
      <c r="IP45" s="158">
        <v>18683359.020000003</v>
      </c>
      <c r="IQ45" s="173">
        <v>9.5707475848680043E-2</v>
      </c>
      <c r="IR45" s="160">
        <v>117</v>
      </c>
      <c r="IS45" s="173">
        <v>7.5144508670520235E-2</v>
      </c>
      <c r="IU45" s="159" t="s">
        <v>23</v>
      </c>
      <c r="IV45" s="158">
        <v>18743274.500000007</v>
      </c>
      <c r="IW45" s="173">
        <v>9.7037843123363804E-2</v>
      </c>
      <c r="IX45" s="160">
        <v>116</v>
      </c>
      <c r="IY45" s="173">
        <v>7.5471698113207544E-2</v>
      </c>
      <c r="JA45" s="159" t="s">
        <v>23</v>
      </c>
      <c r="JB45" s="158">
        <v>17278520.40000001</v>
      </c>
      <c r="JC45" s="173">
        <v>9.2603460997641343E-2</v>
      </c>
      <c r="JD45" s="160">
        <v>108</v>
      </c>
      <c r="JE45" s="173">
        <v>7.2483221476510068E-2</v>
      </c>
      <c r="JG45" s="159" t="s">
        <v>23</v>
      </c>
      <c r="JH45" s="158">
        <v>17350252.530000001</v>
      </c>
      <c r="JI45" s="173">
        <v>9.3887171910089759E-2</v>
      </c>
      <c r="JJ45" s="160">
        <v>107</v>
      </c>
      <c r="JK45" s="173">
        <v>7.2789115646258506E-2</v>
      </c>
      <c r="JM45" s="159" t="s">
        <v>23</v>
      </c>
      <c r="JN45" s="158">
        <v>16485825.600000001</v>
      </c>
      <c r="JO45" s="173">
        <v>9.0356612659120761E-2</v>
      </c>
      <c r="JP45" s="160">
        <v>104</v>
      </c>
      <c r="JQ45" s="173">
        <v>7.2222222222222215E-2</v>
      </c>
      <c r="JS45" s="159" t="s">
        <v>23</v>
      </c>
      <c r="JT45" s="158">
        <v>16677637.210000003</v>
      </c>
      <c r="JU45" s="173">
        <v>9.3233853212800671E-2</v>
      </c>
      <c r="JV45" s="160">
        <v>100</v>
      </c>
      <c r="JW45" s="173">
        <v>7.0771408351026188E-2</v>
      </c>
      <c r="JY45" s="159" t="s">
        <v>23</v>
      </c>
      <c r="JZ45" s="158">
        <v>18210032.43</v>
      </c>
      <c r="KA45" s="173">
        <v>0.10315928116803931</v>
      </c>
      <c r="KB45" s="160">
        <v>111</v>
      </c>
      <c r="KC45" s="173">
        <v>8.0028839221341019E-2</v>
      </c>
      <c r="KE45" s="174" t="s">
        <v>23</v>
      </c>
      <c r="KF45" s="175">
        <v>16467685.349999998</v>
      </c>
      <c r="KG45" s="176">
        <v>9.6688573586608442E-2</v>
      </c>
      <c r="KH45" s="177">
        <v>110</v>
      </c>
      <c r="KI45" s="176">
        <v>8.1602373887240356E-2</v>
      </c>
      <c r="KK45" s="174" t="s">
        <v>23</v>
      </c>
      <c r="KL45" s="175">
        <v>16048378.839999998</v>
      </c>
      <c r="KM45" s="176">
        <v>9.5038523241141079E-2</v>
      </c>
      <c r="KN45" s="177">
        <v>102</v>
      </c>
      <c r="KO45" s="176">
        <v>7.6981132075471692E-2</v>
      </c>
      <c r="KQ45" s="174" t="s">
        <v>23</v>
      </c>
      <c r="KR45" s="175">
        <v>15387011.479999999</v>
      </c>
      <c r="KS45" s="176">
        <v>9.2155811752239719E-2</v>
      </c>
      <c r="KT45" s="177">
        <v>101</v>
      </c>
      <c r="KU45" s="176">
        <v>7.7158135981665391E-2</v>
      </c>
      <c r="KW45" s="174" t="s">
        <v>23</v>
      </c>
      <c r="KX45" s="175">
        <v>15263746.610000001</v>
      </c>
      <c r="KY45" s="176">
        <v>9.2640605537502557E-2</v>
      </c>
      <c r="KZ45" s="177">
        <v>103</v>
      </c>
      <c r="LA45" s="176">
        <v>7.965970610982212E-2</v>
      </c>
      <c r="LC45" s="174" t="s">
        <v>23</v>
      </c>
      <c r="LD45" s="175">
        <v>18419837.850000005</v>
      </c>
      <c r="LE45" s="176">
        <v>0.11384944987655321</v>
      </c>
      <c r="LF45" s="177">
        <v>131</v>
      </c>
      <c r="LG45" s="176">
        <v>0.10306845003933911</v>
      </c>
      <c r="LI45" s="174" t="s">
        <v>23</v>
      </c>
      <c r="LJ45" s="175">
        <v>19955657.260000002</v>
      </c>
      <c r="LK45" s="176">
        <v>0.12495457168813298</v>
      </c>
      <c r="LL45" s="177">
        <v>146</v>
      </c>
      <c r="LM45" s="176">
        <v>0.11698717948717949</v>
      </c>
      <c r="LO45" s="174" t="s">
        <v>23</v>
      </c>
      <c r="LP45" s="175">
        <v>18195785.510000002</v>
      </c>
      <c r="LQ45" s="176">
        <v>0.11671315733244295</v>
      </c>
      <c r="LR45" s="177">
        <v>137</v>
      </c>
      <c r="LS45" s="176">
        <v>0.11238720262510254</v>
      </c>
      <c r="LU45" s="174" t="s">
        <v>23</v>
      </c>
      <c r="LV45" s="175">
        <v>16542681.99</v>
      </c>
      <c r="LW45" s="176">
        <v>0.10748880388598059</v>
      </c>
      <c r="LX45" s="177">
        <v>137</v>
      </c>
      <c r="LY45" s="176">
        <v>0.11397670549084858</v>
      </c>
      <c r="MA45" s="174" t="s">
        <v>23</v>
      </c>
      <c r="MB45" s="175">
        <v>18556092.739999998</v>
      </c>
      <c r="MC45" s="176">
        <v>0.12285851232242662</v>
      </c>
      <c r="MD45" s="177">
        <v>137</v>
      </c>
      <c r="ME45" s="176">
        <v>0.11570945945945946</v>
      </c>
      <c r="MG45" s="174" t="s">
        <v>23</v>
      </c>
      <c r="MH45" s="175">
        <v>20304650.079999998</v>
      </c>
      <c r="MI45" s="176">
        <v>0.13675065367401845</v>
      </c>
      <c r="MJ45" s="177">
        <v>158</v>
      </c>
      <c r="MK45" s="176">
        <v>0.13597246127366611</v>
      </c>
      <c r="MM45" s="174" t="s">
        <v>23</v>
      </c>
      <c r="MN45" s="175">
        <v>0</v>
      </c>
      <c r="MO45" s="176">
        <v>0</v>
      </c>
      <c r="MP45" s="177">
        <v>0</v>
      </c>
      <c r="MQ45" s="176">
        <v>0</v>
      </c>
    </row>
    <row r="46" spans="1:355" s="152" customFormat="1" ht="18" x14ac:dyDescent="0.35">
      <c r="A46" s="159" t="s">
        <v>24</v>
      </c>
      <c r="B46" s="158">
        <v>27948285.560000002</v>
      </c>
      <c r="C46" s="173">
        <v>6.7181149031887599E-2</v>
      </c>
      <c r="D46" s="160">
        <v>210</v>
      </c>
      <c r="E46" s="173">
        <v>5.0724637681159424E-2</v>
      </c>
      <c r="G46" s="159" t="s">
        <v>24</v>
      </c>
      <c r="H46" s="158">
        <v>27796314.560000002</v>
      </c>
      <c r="I46" s="173">
        <v>6.9419499502077431E-2</v>
      </c>
      <c r="J46" s="160">
        <v>197</v>
      </c>
      <c r="K46" s="173">
        <v>4.9961957900076084E-2</v>
      </c>
      <c r="M46" s="159" t="s">
        <v>24</v>
      </c>
      <c r="N46" s="158">
        <v>25084742.020000003</v>
      </c>
      <c r="O46" s="173">
        <v>6.4348391374419653E-2</v>
      </c>
      <c r="P46" s="160">
        <v>183</v>
      </c>
      <c r="Q46" s="173">
        <v>4.8374306106264871E-2</v>
      </c>
      <c r="S46" s="159" t="s">
        <v>24</v>
      </c>
      <c r="T46" s="158">
        <v>32136728.569999993</v>
      </c>
      <c r="U46" s="173">
        <v>8.4555523440047964E-2</v>
      </c>
      <c r="V46" s="160">
        <v>244</v>
      </c>
      <c r="W46" s="173">
        <v>6.686763496848451E-2</v>
      </c>
      <c r="Y46" s="159" t="s">
        <v>24</v>
      </c>
      <c r="Z46" s="158">
        <v>69246862.270000055</v>
      </c>
      <c r="AA46" s="173">
        <v>0.18985263896921209</v>
      </c>
      <c r="AB46" s="160">
        <v>513</v>
      </c>
      <c r="AC46" s="173">
        <v>0.14475169300225735</v>
      </c>
      <c r="AE46" s="159" t="s">
        <v>24</v>
      </c>
      <c r="AF46" s="158">
        <v>91352740.629999921</v>
      </c>
      <c r="AG46" s="173">
        <v>0.25578578909235705</v>
      </c>
      <c r="AH46" s="160">
        <v>684</v>
      </c>
      <c r="AI46" s="173">
        <v>0.2</v>
      </c>
      <c r="AK46" s="159" t="s">
        <v>24</v>
      </c>
      <c r="AL46" s="158">
        <v>96424073.359999865</v>
      </c>
      <c r="AM46" s="173">
        <v>0.27922423933058382</v>
      </c>
      <c r="AN46" s="160">
        <v>739</v>
      </c>
      <c r="AO46" s="173">
        <v>0.2257867399938894</v>
      </c>
      <c r="AQ46" s="159" t="s">
        <v>24</v>
      </c>
      <c r="AR46" s="158">
        <v>93133047.419999868</v>
      </c>
      <c r="AS46" s="173">
        <v>0.28075200528319172</v>
      </c>
      <c r="AT46" s="160">
        <v>736</v>
      </c>
      <c r="AU46" s="173">
        <v>0.23604874919820398</v>
      </c>
      <c r="AW46" s="159" t="s">
        <v>24</v>
      </c>
      <c r="AX46" s="158">
        <v>58979387.139999889</v>
      </c>
      <c r="AY46" s="173">
        <v>0.18830090258611509</v>
      </c>
      <c r="AZ46" s="160">
        <v>448</v>
      </c>
      <c r="BA46" s="173">
        <v>0.15802469135802469</v>
      </c>
      <c r="BC46" s="159" t="s">
        <v>24</v>
      </c>
      <c r="BD46" s="158">
        <v>53269924.839999907</v>
      </c>
      <c r="BE46" s="173">
        <v>0.1783717049835562</v>
      </c>
      <c r="BF46" s="160">
        <v>414</v>
      </c>
      <c r="BG46" s="173">
        <v>0.1555806087936866</v>
      </c>
      <c r="BI46" s="159" t="s">
        <v>24</v>
      </c>
      <c r="BJ46" s="158">
        <v>52424988.699999914</v>
      </c>
      <c r="BK46" s="173">
        <v>0.18355455390709624</v>
      </c>
      <c r="BL46" s="160">
        <v>396</v>
      </c>
      <c r="BM46" s="173">
        <v>0.15776892430278885</v>
      </c>
      <c r="BO46" s="159" t="s">
        <v>24</v>
      </c>
      <c r="BP46" s="158">
        <v>53793797.029999912</v>
      </c>
      <c r="BQ46" s="173">
        <v>0.19959986239668456</v>
      </c>
      <c r="BR46" s="160">
        <v>428</v>
      </c>
      <c r="BS46" s="173">
        <v>0.181125687685146</v>
      </c>
      <c r="BU46" s="159" t="s">
        <v>24</v>
      </c>
      <c r="BV46" s="158">
        <v>53047373.349999934</v>
      </c>
      <c r="BW46" s="173">
        <v>0.20763984920588574</v>
      </c>
      <c r="BX46" s="160">
        <v>391</v>
      </c>
      <c r="BY46" s="173">
        <v>0.17935779816513761</v>
      </c>
      <c r="CA46" s="159" t="s">
        <v>24</v>
      </c>
      <c r="CB46" s="158">
        <v>25035702.379999984</v>
      </c>
      <c r="CC46" s="173">
        <v>0.10155458307628391</v>
      </c>
      <c r="CD46" s="160">
        <v>177</v>
      </c>
      <c r="CE46" s="173">
        <v>8.4729535662996652E-2</v>
      </c>
      <c r="CG46" s="159" t="s">
        <v>24</v>
      </c>
      <c r="CH46" s="158">
        <v>21689085.900000006</v>
      </c>
      <c r="CI46" s="173">
        <v>8.9165540266648538E-2</v>
      </c>
      <c r="CJ46" s="160">
        <v>154</v>
      </c>
      <c r="CK46" s="173">
        <v>7.5232046897899363E-2</v>
      </c>
      <c r="CM46" s="159" t="s">
        <v>24</v>
      </c>
      <c r="CN46" s="158">
        <v>16667295.370000005</v>
      </c>
      <c r="CO46" s="173">
        <v>6.9391747981847191E-2</v>
      </c>
      <c r="CP46" s="160">
        <v>130</v>
      </c>
      <c r="CQ46" s="173">
        <v>6.4548162859980135E-2</v>
      </c>
      <c r="CS46" s="159" t="s">
        <v>24</v>
      </c>
      <c r="CT46" s="158">
        <v>19832666.730000012</v>
      </c>
      <c r="CU46" s="173">
        <v>8.2896550822575618E-2</v>
      </c>
      <c r="CV46" s="160">
        <v>151</v>
      </c>
      <c r="CW46" s="173">
        <v>7.56134201301953E-2</v>
      </c>
      <c r="CY46" s="159" t="s">
        <v>24</v>
      </c>
      <c r="CZ46" s="158">
        <v>20429506.999999996</v>
      </c>
      <c r="DA46" s="173">
        <v>8.5732712492231328E-2</v>
      </c>
      <c r="DB46" s="160">
        <v>146</v>
      </c>
      <c r="DC46" s="173">
        <v>7.3625819465456377E-2</v>
      </c>
      <c r="DE46" s="159" t="s">
        <v>24</v>
      </c>
      <c r="DF46" s="158">
        <v>20367623.079999998</v>
      </c>
      <c r="DG46" s="173">
        <v>8.6085751719550171E-2</v>
      </c>
      <c r="DH46" s="160">
        <v>140</v>
      </c>
      <c r="DI46" s="173">
        <v>7.1174377224199295E-2</v>
      </c>
      <c r="DK46" s="159" t="s">
        <v>24</v>
      </c>
      <c r="DL46" s="158">
        <v>26440691.139999997</v>
      </c>
      <c r="DM46" s="173">
        <v>0.11222279855361664</v>
      </c>
      <c r="DN46" s="160">
        <v>186</v>
      </c>
      <c r="DO46" s="173">
        <v>9.5286885245901634E-2</v>
      </c>
      <c r="DQ46" s="159" t="s">
        <v>24</v>
      </c>
      <c r="DR46" s="158">
        <v>30447281.659999985</v>
      </c>
      <c r="DS46" s="173">
        <v>0.13009918000287155</v>
      </c>
      <c r="DT46" s="160">
        <v>207</v>
      </c>
      <c r="DU46" s="173">
        <v>0.10697674418604651</v>
      </c>
      <c r="DW46" s="159" t="s">
        <v>24</v>
      </c>
      <c r="DX46" s="158">
        <v>33841527.689999983</v>
      </c>
      <c r="DY46" s="173">
        <v>0.14656193864263359</v>
      </c>
      <c r="DZ46" s="160">
        <v>223</v>
      </c>
      <c r="EA46" s="173">
        <v>0.11650992685475445</v>
      </c>
      <c r="EC46" s="159" t="s">
        <v>24</v>
      </c>
      <c r="ED46" s="158">
        <v>27964087.050000001</v>
      </c>
      <c r="EE46" s="173">
        <v>0.12186417792385895</v>
      </c>
      <c r="EF46" s="160">
        <v>193</v>
      </c>
      <c r="EG46" s="173">
        <v>0.10152551288795371</v>
      </c>
      <c r="EI46" s="159" t="s">
        <v>24</v>
      </c>
      <c r="EJ46" s="158">
        <v>21486362.020000007</v>
      </c>
      <c r="EK46" s="173">
        <v>9.389116106603361E-2</v>
      </c>
      <c r="EL46" s="160">
        <v>145</v>
      </c>
      <c r="EM46" s="173">
        <v>7.6517150395778361E-2</v>
      </c>
      <c r="EO46" s="159" t="s">
        <v>24</v>
      </c>
      <c r="EP46" s="158">
        <v>31916745.509999994</v>
      </c>
      <c r="EQ46" s="173">
        <v>0.14049977730598928</v>
      </c>
      <c r="ER46" s="160">
        <v>214</v>
      </c>
      <c r="ES46" s="173">
        <v>0.1140724946695096</v>
      </c>
      <c r="EU46" s="159" t="s">
        <v>24</v>
      </c>
      <c r="EV46" s="158">
        <v>32305069.089999963</v>
      </c>
      <c r="EW46" s="173">
        <v>0.14302252075308616</v>
      </c>
      <c r="EX46" s="160">
        <v>213</v>
      </c>
      <c r="EY46" s="173">
        <v>0.1147011308562197</v>
      </c>
      <c r="FA46" s="159" t="s">
        <v>24</v>
      </c>
      <c r="FB46" s="158">
        <v>31680933.169999983</v>
      </c>
      <c r="FC46" s="173">
        <v>0.14088468899485784</v>
      </c>
      <c r="FD46" s="160">
        <v>212</v>
      </c>
      <c r="FE46" s="173">
        <v>0.11521739130434783</v>
      </c>
      <c r="FG46" s="159" t="s">
        <v>24</v>
      </c>
      <c r="FH46" s="158">
        <v>28031961.039999984</v>
      </c>
      <c r="FI46" s="173">
        <v>0.12592123557299342</v>
      </c>
      <c r="FJ46" s="160">
        <v>192</v>
      </c>
      <c r="FK46" s="173">
        <v>0.10590182018753447</v>
      </c>
      <c r="FM46" s="159" t="s">
        <v>24</v>
      </c>
      <c r="FN46" s="158">
        <v>30157682.039999988</v>
      </c>
      <c r="FO46" s="173">
        <v>0.13625920027342706</v>
      </c>
      <c r="FP46" s="160">
        <v>200</v>
      </c>
      <c r="FQ46" s="173">
        <v>0.1111111111111111</v>
      </c>
      <c r="FS46" s="159" t="s">
        <v>24</v>
      </c>
      <c r="FT46" s="158">
        <v>32618219.419999987</v>
      </c>
      <c r="FU46" s="173">
        <v>0.14865373793371581</v>
      </c>
      <c r="FV46" s="160">
        <v>225</v>
      </c>
      <c r="FW46" s="173">
        <v>0.12619181155356141</v>
      </c>
      <c r="FY46" s="159" t="s">
        <v>24</v>
      </c>
      <c r="FZ46" s="158">
        <v>28787117.539999984</v>
      </c>
      <c r="GA46" s="173">
        <v>0.13223979535366684</v>
      </c>
      <c r="GB46" s="160">
        <v>199</v>
      </c>
      <c r="GC46" s="173">
        <v>0.11249293386093838</v>
      </c>
      <c r="GE46" s="159" t="s">
        <v>24</v>
      </c>
      <c r="GF46" s="158">
        <v>28069176.379999988</v>
      </c>
      <c r="GG46" s="173">
        <v>0.13009102957409049</v>
      </c>
      <c r="GH46" s="160">
        <v>193</v>
      </c>
      <c r="GI46" s="173">
        <v>0.11003420752565564</v>
      </c>
      <c r="GK46" s="159" t="s">
        <v>24</v>
      </c>
      <c r="GL46" s="158">
        <v>30845576.380000003</v>
      </c>
      <c r="GM46" s="173">
        <v>0.14436603308627191</v>
      </c>
      <c r="GN46" s="160">
        <v>207</v>
      </c>
      <c r="GO46" s="173">
        <v>0.119102416570771</v>
      </c>
      <c r="GQ46" s="159" t="s">
        <v>24</v>
      </c>
      <c r="GR46" s="158">
        <v>25421442.550000004</v>
      </c>
      <c r="GS46" s="173">
        <v>0.11988358327467259</v>
      </c>
      <c r="GT46" s="160">
        <v>163</v>
      </c>
      <c r="GU46" s="173">
        <v>9.4822571262361835E-2</v>
      </c>
      <c r="GW46" s="159" t="s">
        <v>24</v>
      </c>
      <c r="GX46" s="158">
        <v>21017026.740000006</v>
      </c>
      <c r="GY46" s="173">
        <v>9.9844142019908072E-2</v>
      </c>
      <c r="GZ46" s="160">
        <v>126</v>
      </c>
      <c r="HA46" s="173">
        <v>7.3943661971830985E-2</v>
      </c>
      <c r="HC46" s="159" t="s">
        <v>24</v>
      </c>
      <c r="HD46" s="158">
        <v>20372943.360000003</v>
      </c>
      <c r="HE46" s="173">
        <v>9.7788092735345611E-2</v>
      </c>
      <c r="HF46" s="160">
        <v>129</v>
      </c>
      <c r="HG46" s="173">
        <v>7.6467101363366929E-2</v>
      </c>
      <c r="HI46" s="159" t="s">
        <v>24</v>
      </c>
      <c r="HJ46" s="158">
        <v>23927969.379999988</v>
      </c>
      <c r="HK46" s="173">
        <v>0.11622259984982086</v>
      </c>
      <c r="HL46" s="160">
        <v>147</v>
      </c>
      <c r="HM46" s="173">
        <v>8.8288288288288289E-2</v>
      </c>
      <c r="HO46" s="159" t="s">
        <v>24</v>
      </c>
      <c r="HP46" s="158">
        <v>22817660.949999999</v>
      </c>
      <c r="HQ46" s="173">
        <v>0.11211357807699035</v>
      </c>
      <c r="HR46" s="160">
        <v>148</v>
      </c>
      <c r="HS46" s="173">
        <v>9.0188909201706274E-2</v>
      </c>
      <c r="HU46" s="159" t="s">
        <v>24</v>
      </c>
      <c r="HV46" s="158">
        <v>21659472</v>
      </c>
      <c r="HW46" s="173">
        <v>0.10703032825264062</v>
      </c>
      <c r="HX46" s="160">
        <v>137</v>
      </c>
      <c r="HY46" s="173">
        <v>8.4307692307692306E-2</v>
      </c>
      <c r="IA46" s="159" t="s">
        <v>24</v>
      </c>
      <c r="IB46" s="158">
        <v>19391944.240000002</v>
      </c>
      <c r="IC46" s="173">
        <v>9.6530594894092103E-2</v>
      </c>
      <c r="ID46" s="160">
        <v>118</v>
      </c>
      <c r="IE46" s="173">
        <v>7.3520249221183803E-2</v>
      </c>
      <c r="IH46" s="159" t="s">
        <v>24</v>
      </c>
      <c r="II46" s="158">
        <v>20554827.140000008</v>
      </c>
      <c r="IJ46" s="173">
        <v>0.10360742495423635</v>
      </c>
      <c r="IK46" s="160">
        <v>134</v>
      </c>
      <c r="IL46" s="173">
        <v>8.4489281210592682E-2</v>
      </c>
      <c r="IO46" s="159" t="s">
        <v>24</v>
      </c>
      <c r="IP46" s="158">
        <v>20492880.100000005</v>
      </c>
      <c r="IQ46" s="173">
        <v>0.10497693830863643</v>
      </c>
      <c r="IR46" s="160">
        <v>128</v>
      </c>
      <c r="IS46" s="173">
        <v>8.2209377007064863E-2</v>
      </c>
      <c r="IU46" s="159" t="s">
        <v>24</v>
      </c>
      <c r="IV46" s="158">
        <v>18810569.100000009</v>
      </c>
      <c r="IW46" s="173">
        <v>9.7386241309489169E-2</v>
      </c>
      <c r="IX46" s="160">
        <v>122</v>
      </c>
      <c r="IY46" s="173">
        <v>7.9375406636304491E-2</v>
      </c>
      <c r="JA46" s="159" t="s">
        <v>24</v>
      </c>
      <c r="JB46" s="158">
        <v>17141368.210000001</v>
      </c>
      <c r="JC46" s="173">
        <v>9.1868399940132794E-2</v>
      </c>
      <c r="JD46" s="160">
        <v>117</v>
      </c>
      <c r="JE46" s="173">
        <v>7.8523489932885909E-2</v>
      </c>
      <c r="JG46" s="159" t="s">
        <v>24</v>
      </c>
      <c r="JH46" s="158">
        <v>16859777.610000003</v>
      </c>
      <c r="JI46" s="173">
        <v>9.1233072031600707E-2</v>
      </c>
      <c r="JJ46" s="160">
        <v>118</v>
      </c>
      <c r="JK46" s="173">
        <v>8.0272108843537415E-2</v>
      </c>
      <c r="JM46" s="159" t="s">
        <v>24</v>
      </c>
      <c r="JN46" s="158">
        <v>20775795.779999994</v>
      </c>
      <c r="JO46" s="173">
        <v>0.11386936739027828</v>
      </c>
      <c r="JP46" s="160">
        <v>153</v>
      </c>
      <c r="JQ46" s="173">
        <v>0.10625</v>
      </c>
      <c r="JS46" s="159" t="s">
        <v>24</v>
      </c>
      <c r="JT46" s="158">
        <v>20754452.960000001</v>
      </c>
      <c r="JU46" s="173">
        <v>0.11602468601633625</v>
      </c>
      <c r="JV46" s="160">
        <v>154</v>
      </c>
      <c r="JW46" s="173">
        <v>0.10898796886058032</v>
      </c>
      <c r="JY46" s="159" t="s">
        <v>24</v>
      </c>
      <c r="JZ46" s="158">
        <v>16453656.710000003</v>
      </c>
      <c r="KA46" s="173">
        <v>9.3209466008034286E-2</v>
      </c>
      <c r="KB46" s="160">
        <v>137</v>
      </c>
      <c r="KC46" s="173">
        <v>9.8774333093006483E-2</v>
      </c>
      <c r="KE46" s="174" t="s">
        <v>24</v>
      </c>
      <c r="KF46" s="175">
        <v>18852991.030000009</v>
      </c>
      <c r="KG46" s="176">
        <v>0.11069368716908506</v>
      </c>
      <c r="KH46" s="177">
        <v>150</v>
      </c>
      <c r="KI46" s="176">
        <v>0.11127596439169139</v>
      </c>
      <c r="KK46" s="174" t="s">
        <v>24</v>
      </c>
      <c r="KL46" s="175">
        <v>18429119.200000003</v>
      </c>
      <c r="KM46" s="176">
        <v>0.10913727117641746</v>
      </c>
      <c r="KN46" s="177">
        <v>151</v>
      </c>
      <c r="KO46" s="176">
        <v>0.11396226415094339</v>
      </c>
      <c r="KQ46" s="174" t="s">
        <v>24</v>
      </c>
      <c r="KR46" s="175">
        <v>18214758.010000009</v>
      </c>
      <c r="KS46" s="176">
        <v>0.10909173704484437</v>
      </c>
      <c r="KT46" s="177">
        <v>145</v>
      </c>
      <c r="KU46" s="176">
        <v>0.11077158135981666</v>
      </c>
      <c r="KW46" s="174" t="s">
        <v>24</v>
      </c>
      <c r="KX46" s="175">
        <v>16978284.420000013</v>
      </c>
      <c r="KY46" s="176">
        <v>0.10304668898435981</v>
      </c>
      <c r="KZ46" s="177">
        <v>140</v>
      </c>
      <c r="LA46" s="176">
        <v>0.10827532869296211</v>
      </c>
      <c r="LC46" s="174" t="s">
        <v>24</v>
      </c>
      <c r="LD46" s="175">
        <v>12396975.330000011</v>
      </c>
      <c r="LE46" s="176">
        <v>7.6623303253112104E-2</v>
      </c>
      <c r="LF46" s="177">
        <v>103</v>
      </c>
      <c r="LG46" s="176">
        <v>8.1038552321007082E-2</v>
      </c>
      <c r="LI46" s="174" t="s">
        <v>24</v>
      </c>
      <c r="LJ46" s="175">
        <v>12643077.200000007</v>
      </c>
      <c r="LK46" s="176">
        <v>7.9166036766558506E-2</v>
      </c>
      <c r="LL46" s="177">
        <v>98</v>
      </c>
      <c r="LM46" s="176">
        <v>7.8525641025641024E-2</v>
      </c>
      <c r="LO46" s="174" t="s">
        <v>24</v>
      </c>
      <c r="LP46" s="175">
        <v>15687457.81000001</v>
      </c>
      <c r="LQ46" s="176">
        <v>0.1006240005697117</v>
      </c>
      <c r="LR46" s="177">
        <v>111</v>
      </c>
      <c r="LS46" s="176">
        <v>9.1058244462674326E-2</v>
      </c>
      <c r="LU46" s="174" t="s">
        <v>24</v>
      </c>
      <c r="LV46" s="175">
        <v>16334679.30000001</v>
      </c>
      <c r="LW46" s="176">
        <v>0.10613727211098299</v>
      </c>
      <c r="LX46" s="177">
        <v>120</v>
      </c>
      <c r="LY46" s="176">
        <v>9.9833610648918464E-2</v>
      </c>
      <c r="MA46" s="174" t="s">
        <v>24</v>
      </c>
      <c r="MB46" s="175">
        <v>13258969.990000004</v>
      </c>
      <c r="MC46" s="176">
        <v>8.7786655882983067E-2</v>
      </c>
      <c r="MD46" s="177">
        <v>106</v>
      </c>
      <c r="ME46" s="176">
        <v>8.9527027027027029E-2</v>
      </c>
      <c r="MG46" s="174" t="s">
        <v>24</v>
      </c>
      <c r="MH46" s="175">
        <v>11735673.170000006</v>
      </c>
      <c r="MI46" s="176">
        <v>7.9039085676385179E-2</v>
      </c>
      <c r="MJ46" s="177">
        <v>72</v>
      </c>
      <c r="MK46" s="176">
        <v>6.1962134251290879E-2</v>
      </c>
      <c r="MM46" s="174" t="s">
        <v>24</v>
      </c>
      <c r="MN46" s="175">
        <v>0</v>
      </c>
      <c r="MO46" s="176">
        <v>0</v>
      </c>
      <c r="MP46" s="177">
        <v>0</v>
      </c>
      <c r="MQ46" s="176">
        <v>0</v>
      </c>
    </row>
    <row r="47" spans="1:355" s="152" customFormat="1" ht="18" x14ac:dyDescent="0.35">
      <c r="A47" s="159" t="s">
        <v>41</v>
      </c>
      <c r="B47" s="158">
        <v>62137143.289999962</v>
      </c>
      <c r="C47" s="173">
        <v>0.14936317559871251</v>
      </c>
      <c r="D47" s="160">
        <v>506</v>
      </c>
      <c r="E47" s="173">
        <v>0.12222222222222222</v>
      </c>
      <c r="G47" s="159" t="s">
        <v>41</v>
      </c>
      <c r="H47" s="158">
        <v>76046353.480000034</v>
      </c>
      <c r="I47" s="173">
        <v>0.18992085393710795</v>
      </c>
      <c r="J47" s="160">
        <v>616</v>
      </c>
      <c r="K47" s="173">
        <v>0.15622622368754754</v>
      </c>
      <c r="M47" s="159" t="s">
        <v>41</v>
      </c>
      <c r="N47" s="158">
        <v>78383639.310000002</v>
      </c>
      <c r="O47" s="173">
        <v>0.2010728711361579</v>
      </c>
      <c r="P47" s="160">
        <v>628</v>
      </c>
      <c r="Q47" s="173">
        <v>0.16600581549035157</v>
      </c>
      <c r="S47" s="159" t="s">
        <v>41</v>
      </c>
      <c r="T47" s="158">
        <v>93948125.319999993</v>
      </c>
      <c r="U47" s="173">
        <v>0.24718859903056475</v>
      </c>
      <c r="V47" s="160">
        <v>755</v>
      </c>
      <c r="W47" s="173">
        <v>0.2069060016442861</v>
      </c>
      <c r="Y47" s="159" t="s">
        <v>41</v>
      </c>
      <c r="Z47" s="158">
        <v>93796812.619999781</v>
      </c>
      <c r="AA47" s="173">
        <v>0.25716071196661949</v>
      </c>
      <c r="AB47" s="160">
        <v>728</v>
      </c>
      <c r="AC47" s="173">
        <v>0.2054176072234763</v>
      </c>
      <c r="AE47" s="159" t="s">
        <v>41</v>
      </c>
      <c r="AF47" s="158">
        <v>62004953.059999958</v>
      </c>
      <c r="AG47" s="173">
        <v>0.17361258936196911</v>
      </c>
      <c r="AH47" s="160">
        <v>472</v>
      </c>
      <c r="AI47" s="173">
        <v>0.13801169590643275</v>
      </c>
      <c r="AK47" s="159" t="s">
        <v>41</v>
      </c>
      <c r="AL47" s="158">
        <v>41223438.269999988</v>
      </c>
      <c r="AM47" s="173">
        <v>0.11937457931856077</v>
      </c>
      <c r="AN47" s="160">
        <v>316</v>
      </c>
      <c r="AO47" s="173">
        <v>9.6547509929728076E-2</v>
      </c>
      <c r="AQ47" s="159" t="s">
        <v>41</v>
      </c>
      <c r="AR47" s="158">
        <v>32483042.54999999</v>
      </c>
      <c r="AS47" s="173">
        <v>9.7920980642724378E-2</v>
      </c>
      <c r="AT47" s="160">
        <v>229</v>
      </c>
      <c r="AU47" s="173">
        <v>7.3444515715202052E-2</v>
      </c>
      <c r="AW47" s="159" t="s">
        <v>41</v>
      </c>
      <c r="AX47" s="158">
        <v>17916936.239999991</v>
      </c>
      <c r="AY47" s="173">
        <v>5.7202616527050609E-2</v>
      </c>
      <c r="AZ47" s="160">
        <v>134</v>
      </c>
      <c r="BA47" s="173">
        <v>4.72663139329806E-2</v>
      </c>
      <c r="BC47" s="159" t="s">
        <v>41</v>
      </c>
      <c r="BD47" s="158">
        <v>23670324.909999985</v>
      </c>
      <c r="BE47" s="173">
        <v>7.9258910621572531E-2</v>
      </c>
      <c r="BF47" s="160">
        <v>155</v>
      </c>
      <c r="BG47" s="173">
        <v>5.8248778654641113E-2</v>
      </c>
      <c r="BI47" s="159" t="s">
        <v>41</v>
      </c>
      <c r="BJ47" s="158">
        <v>26112652.829999987</v>
      </c>
      <c r="BK47" s="173">
        <v>9.1427703856453657E-2</v>
      </c>
      <c r="BL47" s="160">
        <v>167</v>
      </c>
      <c r="BM47" s="173">
        <v>6.6533864541832674E-2</v>
      </c>
      <c r="BO47" s="159" t="s">
        <v>41</v>
      </c>
      <c r="BP47" s="158">
        <v>32223417.419999983</v>
      </c>
      <c r="BQ47" s="173">
        <v>0.11956377943345442</v>
      </c>
      <c r="BR47" s="160">
        <v>205</v>
      </c>
      <c r="BS47" s="173">
        <v>8.6754126110876004E-2</v>
      </c>
      <c r="BU47" s="159" t="s">
        <v>41</v>
      </c>
      <c r="BV47" s="158">
        <v>44560328.849999972</v>
      </c>
      <c r="BW47" s="173">
        <v>0.17441956837206316</v>
      </c>
      <c r="BX47" s="160">
        <v>302</v>
      </c>
      <c r="BY47" s="173">
        <v>0.13853211009174313</v>
      </c>
      <c r="CA47" s="159" t="s">
        <v>41</v>
      </c>
      <c r="CB47" s="158">
        <v>42339745.759999968</v>
      </c>
      <c r="CC47" s="173">
        <v>0.17174653872094239</v>
      </c>
      <c r="CD47" s="160">
        <v>322</v>
      </c>
      <c r="CE47" s="173">
        <v>0.15414073719483007</v>
      </c>
      <c r="CG47" s="159" t="s">
        <v>41</v>
      </c>
      <c r="CH47" s="158">
        <v>26183834.489999972</v>
      </c>
      <c r="CI47" s="173">
        <v>0.10764380570567766</v>
      </c>
      <c r="CJ47" s="160">
        <v>172</v>
      </c>
      <c r="CK47" s="173">
        <v>8.4025403028822665E-2</v>
      </c>
      <c r="CM47" s="159" t="s">
        <v>41</v>
      </c>
      <c r="CN47" s="158">
        <v>20724795.650000006</v>
      </c>
      <c r="CO47" s="173">
        <v>8.6284532960795718E-2</v>
      </c>
      <c r="CP47" s="160">
        <v>141</v>
      </c>
      <c r="CQ47" s="173">
        <v>7.0009930486593847E-2</v>
      </c>
      <c r="CS47" s="159" t="s">
        <v>41</v>
      </c>
      <c r="CT47" s="158">
        <v>21843625.289999992</v>
      </c>
      <c r="CU47" s="173">
        <v>9.1301952412820145E-2</v>
      </c>
      <c r="CV47" s="160">
        <v>146</v>
      </c>
      <c r="CW47" s="173">
        <v>7.3109664496745122E-2</v>
      </c>
      <c r="CY47" s="159" t="s">
        <v>41</v>
      </c>
      <c r="CZ47" s="158">
        <v>39229642.039999992</v>
      </c>
      <c r="DA47" s="173">
        <v>0.1646277427149109</v>
      </c>
      <c r="DB47" s="160">
        <v>266</v>
      </c>
      <c r="DC47" s="173">
        <v>0.13414019162884519</v>
      </c>
      <c r="DE47" s="159" t="s">
        <v>41</v>
      </c>
      <c r="DF47" s="158">
        <v>39951821.679999985</v>
      </c>
      <c r="DG47" s="173">
        <v>0.16886028322398733</v>
      </c>
      <c r="DH47" s="160">
        <v>272</v>
      </c>
      <c r="DI47" s="173">
        <v>0.13828164717844432</v>
      </c>
      <c r="DK47" s="159" t="s">
        <v>41</v>
      </c>
      <c r="DL47" s="158">
        <v>34278089.920000002</v>
      </c>
      <c r="DM47" s="173">
        <v>0.14548724008486405</v>
      </c>
      <c r="DN47" s="160">
        <v>216</v>
      </c>
      <c r="DO47" s="173">
        <v>0.11065573770491803</v>
      </c>
      <c r="DQ47" s="159" t="s">
        <v>41</v>
      </c>
      <c r="DR47" s="158">
        <v>41405572.229999974</v>
      </c>
      <c r="DS47" s="173">
        <v>0.17692321616184203</v>
      </c>
      <c r="DT47" s="160">
        <v>283</v>
      </c>
      <c r="DU47" s="173">
        <v>0.14625322997416021</v>
      </c>
      <c r="DW47" s="159" t="s">
        <v>41</v>
      </c>
      <c r="DX47" s="158">
        <v>28125080.079999983</v>
      </c>
      <c r="DY47" s="173">
        <v>0.12180496988090066</v>
      </c>
      <c r="DZ47" s="160">
        <v>181</v>
      </c>
      <c r="EA47" s="173">
        <v>9.4566353187042845E-2</v>
      </c>
      <c r="EC47" s="159" t="s">
        <v>41</v>
      </c>
      <c r="ED47" s="158">
        <v>29241054.68</v>
      </c>
      <c r="EE47" s="173">
        <v>0.12742905154862935</v>
      </c>
      <c r="EF47" s="160">
        <v>191</v>
      </c>
      <c r="EG47" s="173">
        <v>0.10047343503419252</v>
      </c>
      <c r="EI47" s="159" t="s">
        <v>41</v>
      </c>
      <c r="EJ47" s="158">
        <v>35251051.130000003</v>
      </c>
      <c r="EK47" s="173">
        <v>0.15404013561313973</v>
      </c>
      <c r="EL47" s="160">
        <v>227</v>
      </c>
      <c r="EM47" s="173">
        <v>0.11978891820580474</v>
      </c>
      <c r="EO47" s="159" t="s">
        <v>41</v>
      </c>
      <c r="EP47" s="158">
        <v>26857004.779999986</v>
      </c>
      <c r="EQ47" s="173">
        <v>0.11822643977010826</v>
      </c>
      <c r="ER47" s="160">
        <v>187</v>
      </c>
      <c r="ES47" s="173">
        <v>9.9680170575692964E-2</v>
      </c>
      <c r="EU47" s="159" t="s">
        <v>41</v>
      </c>
      <c r="EV47" s="158">
        <v>25007179.450000003</v>
      </c>
      <c r="EW47" s="173">
        <v>0.11071296061616871</v>
      </c>
      <c r="EX47" s="160">
        <v>160</v>
      </c>
      <c r="EY47" s="173">
        <v>8.616047388260635E-2</v>
      </c>
      <c r="FA47" s="159" t="s">
        <v>41</v>
      </c>
      <c r="FB47" s="158">
        <v>24675900.419999994</v>
      </c>
      <c r="FC47" s="173">
        <v>0.10973340140219685</v>
      </c>
      <c r="FD47" s="160">
        <v>162</v>
      </c>
      <c r="FE47" s="173">
        <v>8.804347826086957E-2</v>
      </c>
      <c r="FG47" s="159" t="s">
        <v>41</v>
      </c>
      <c r="FH47" s="158">
        <v>26157489.979999993</v>
      </c>
      <c r="FI47" s="173">
        <v>0.11750100012873718</v>
      </c>
      <c r="FJ47" s="160">
        <v>164</v>
      </c>
      <c r="FK47" s="173">
        <v>9.0457804743519027E-2</v>
      </c>
      <c r="FM47" s="159" t="s">
        <v>41</v>
      </c>
      <c r="FN47" s="158">
        <v>24477763.239999991</v>
      </c>
      <c r="FO47" s="173">
        <v>0.11059604777120632</v>
      </c>
      <c r="FP47" s="160">
        <v>161</v>
      </c>
      <c r="FQ47" s="173">
        <v>8.9444444444444438E-2</v>
      </c>
      <c r="FS47" s="159" t="s">
        <v>41</v>
      </c>
      <c r="FT47" s="158">
        <v>21765121.369999997</v>
      </c>
      <c r="FU47" s="173">
        <v>9.9192006975330427E-2</v>
      </c>
      <c r="FV47" s="160">
        <v>134</v>
      </c>
      <c r="FW47" s="173">
        <v>7.515423443634324E-2</v>
      </c>
      <c r="FY47" s="159" t="s">
        <v>41</v>
      </c>
      <c r="FZ47" s="158">
        <v>22685370.989999998</v>
      </c>
      <c r="GA47" s="173">
        <v>0.10421011457889826</v>
      </c>
      <c r="GB47" s="160">
        <v>144</v>
      </c>
      <c r="GC47" s="173">
        <v>8.1401921989824766E-2</v>
      </c>
      <c r="GE47" s="159" t="s">
        <v>41</v>
      </c>
      <c r="GF47" s="158">
        <v>22050361.969999995</v>
      </c>
      <c r="GG47" s="173">
        <v>0.10219588392349796</v>
      </c>
      <c r="GH47" s="160">
        <v>139</v>
      </c>
      <c r="GI47" s="173">
        <v>7.9247434435575831E-2</v>
      </c>
      <c r="GK47" s="159" t="s">
        <v>41</v>
      </c>
      <c r="GL47" s="158">
        <v>22437111.739999998</v>
      </c>
      <c r="GM47" s="173">
        <v>0.10501203725009528</v>
      </c>
      <c r="GN47" s="160">
        <v>136</v>
      </c>
      <c r="GO47" s="173">
        <v>7.8250863060989648E-2</v>
      </c>
      <c r="GQ47" s="159" t="s">
        <v>41</v>
      </c>
      <c r="GR47" s="158">
        <v>27152651.89999998</v>
      </c>
      <c r="GS47" s="173">
        <v>0.12804769826808449</v>
      </c>
      <c r="GT47" s="160">
        <v>175</v>
      </c>
      <c r="GU47" s="173">
        <v>0.10180337405468295</v>
      </c>
      <c r="GW47" s="159" t="s">
        <v>41</v>
      </c>
      <c r="GX47" s="158">
        <v>33160596.309999987</v>
      </c>
      <c r="GY47" s="173">
        <v>0.15753376195402211</v>
      </c>
      <c r="GZ47" s="160">
        <v>221</v>
      </c>
      <c r="HA47" s="173">
        <v>0.12969483568075119</v>
      </c>
      <c r="HC47" s="159" t="s">
        <v>41</v>
      </c>
      <c r="HD47" s="158">
        <v>26533069.059999999</v>
      </c>
      <c r="HE47" s="173">
        <v>0.12735608065778323</v>
      </c>
      <c r="HF47" s="160">
        <v>186</v>
      </c>
      <c r="HG47" s="173">
        <v>0.11025489033787789</v>
      </c>
      <c r="HI47" s="159" t="s">
        <v>41</v>
      </c>
      <c r="HJ47" s="158">
        <v>26963607.070000004</v>
      </c>
      <c r="HK47" s="173">
        <v>0.13096725698854153</v>
      </c>
      <c r="HL47" s="160">
        <v>212</v>
      </c>
      <c r="HM47" s="173">
        <v>0.12732732732732732</v>
      </c>
      <c r="HO47" s="159" t="s">
        <v>41</v>
      </c>
      <c r="HP47" s="158">
        <v>24628202.859999999</v>
      </c>
      <c r="HQ47" s="173">
        <v>0.1210095964827879</v>
      </c>
      <c r="HR47" s="160">
        <v>188</v>
      </c>
      <c r="HS47" s="173">
        <v>0.1145642900670323</v>
      </c>
      <c r="HU47" s="159" t="s">
        <v>41</v>
      </c>
      <c r="HV47" s="158">
        <v>24107697.040000003</v>
      </c>
      <c r="HW47" s="173">
        <v>0.11912823764154606</v>
      </c>
      <c r="HX47" s="160">
        <v>184</v>
      </c>
      <c r="HY47" s="173">
        <v>0.11323076923076923</v>
      </c>
      <c r="IA47" s="159" t="s">
        <v>41</v>
      </c>
      <c r="IB47" s="158">
        <v>26703516.040000003</v>
      </c>
      <c r="IC47" s="173">
        <v>0.13292665537827117</v>
      </c>
      <c r="ID47" s="160">
        <v>201</v>
      </c>
      <c r="IE47" s="173">
        <v>0.12523364485981309</v>
      </c>
      <c r="IH47" s="159" t="s">
        <v>41</v>
      </c>
      <c r="II47" s="158">
        <v>22455832.95000001</v>
      </c>
      <c r="IJ47" s="173">
        <v>0.11318952046180979</v>
      </c>
      <c r="IK47" s="160">
        <v>190</v>
      </c>
      <c r="IL47" s="173">
        <v>0.11979823455233292</v>
      </c>
      <c r="IO47" s="159" t="s">
        <v>41</v>
      </c>
      <c r="IP47" s="158">
        <v>21029789.960000008</v>
      </c>
      <c r="IQ47" s="173">
        <v>0.10772731565801247</v>
      </c>
      <c r="IR47" s="160">
        <v>175</v>
      </c>
      <c r="IS47" s="173">
        <v>0.1123956326268465</v>
      </c>
      <c r="IU47" s="159" t="s">
        <v>41</v>
      </c>
      <c r="IV47" s="158">
        <v>21825620.700000003</v>
      </c>
      <c r="IW47" s="173">
        <v>0.11299579257384515</v>
      </c>
      <c r="IX47" s="160">
        <v>182</v>
      </c>
      <c r="IY47" s="173">
        <v>0.11841249186727391</v>
      </c>
      <c r="JA47" s="159" t="s">
        <v>41</v>
      </c>
      <c r="JB47" s="158">
        <v>19393384.370000005</v>
      </c>
      <c r="JC47" s="173">
        <v>0.10393798030990903</v>
      </c>
      <c r="JD47" s="160">
        <v>162</v>
      </c>
      <c r="JE47" s="173">
        <v>0.1087248322147651</v>
      </c>
      <c r="JG47" s="159" t="s">
        <v>41</v>
      </c>
      <c r="JH47" s="158">
        <v>16453618.30000001</v>
      </c>
      <c r="JI47" s="173">
        <v>8.9035228000517164E-2</v>
      </c>
      <c r="JJ47" s="160">
        <v>147</v>
      </c>
      <c r="JK47" s="173">
        <v>0.1</v>
      </c>
      <c r="JM47" s="159" t="s">
        <v>41</v>
      </c>
      <c r="JN47" s="158">
        <v>12767868.300000006</v>
      </c>
      <c r="JO47" s="173">
        <v>6.9978984277606765E-2</v>
      </c>
      <c r="JP47" s="160">
        <v>111</v>
      </c>
      <c r="JQ47" s="173">
        <v>7.7083333333333337E-2</v>
      </c>
      <c r="JS47" s="159" t="s">
        <v>41</v>
      </c>
      <c r="JT47" s="158">
        <v>13822671.730000004</v>
      </c>
      <c r="JU47" s="173">
        <v>7.7273592827095061E-2</v>
      </c>
      <c r="JV47" s="160">
        <v>117</v>
      </c>
      <c r="JW47" s="173">
        <v>8.2802547770700632E-2</v>
      </c>
      <c r="JY47" s="159" t="s">
        <v>41</v>
      </c>
      <c r="JZ47" s="158">
        <v>14817137.690000016</v>
      </c>
      <c r="KA47" s="173">
        <v>8.3938635416711566E-2</v>
      </c>
      <c r="KB47" s="160">
        <v>115</v>
      </c>
      <c r="KC47" s="173">
        <v>8.2912761355443398E-2</v>
      </c>
      <c r="KE47" s="174" t="s">
        <v>41</v>
      </c>
      <c r="KF47" s="175">
        <v>11825794.310000002</v>
      </c>
      <c r="KG47" s="176">
        <v>6.9434116517324077E-2</v>
      </c>
      <c r="KH47" s="177">
        <v>87</v>
      </c>
      <c r="KI47" s="176">
        <v>6.4540059347181003E-2</v>
      </c>
      <c r="KK47" s="174" t="s">
        <v>41</v>
      </c>
      <c r="KL47" s="175">
        <v>12078690.500000006</v>
      </c>
      <c r="KM47" s="176">
        <v>7.1530023016754804E-2</v>
      </c>
      <c r="KN47" s="177">
        <v>88</v>
      </c>
      <c r="KO47" s="176">
        <v>6.6415094339622643E-2</v>
      </c>
      <c r="KQ47" s="174" t="s">
        <v>41</v>
      </c>
      <c r="KR47" s="175">
        <v>11448906.550000003</v>
      </c>
      <c r="KS47" s="176">
        <v>6.8569733515970871E-2</v>
      </c>
      <c r="KT47" s="177">
        <v>84</v>
      </c>
      <c r="KU47" s="176">
        <v>6.4171122994652413E-2</v>
      </c>
      <c r="KW47" s="174" t="s">
        <v>41</v>
      </c>
      <c r="KX47" s="175">
        <v>12773351.180000005</v>
      </c>
      <c r="KY47" s="176">
        <v>7.7525591736639379E-2</v>
      </c>
      <c r="KZ47" s="177">
        <v>90</v>
      </c>
      <c r="LA47" s="176">
        <v>6.9605568445475635E-2</v>
      </c>
      <c r="LC47" s="174" t="s">
        <v>41</v>
      </c>
      <c r="LD47" s="175">
        <v>12498657.720000003</v>
      </c>
      <c r="LE47" s="176">
        <v>7.7251782410089703E-2</v>
      </c>
      <c r="LF47" s="177">
        <v>86</v>
      </c>
      <c r="LG47" s="176">
        <v>6.7663257277734062E-2</v>
      </c>
      <c r="LI47" s="174" t="s">
        <v>41</v>
      </c>
      <c r="LJ47" s="175">
        <v>9539087.4899999984</v>
      </c>
      <c r="LK47" s="176">
        <v>5.9730059304926003E-2</v>
      </c>
      <c r="LL47" s="177">
        <v>66</v>
      </c>
      <c r="LM47" s="176">
        <v>5.2884615384615384E-2</v>
      </c>
      <c r="LO47" s="174" t="s">
        <v>41</v>
      </c>
      <c r="LP47" s="175">
        <v>9872571.6199999992</v>
      </c>
      <c r="LQ47" s="176">
        <v>6.3325598344056919E-2</v>
      </c>
      <c r="LR47" s="177">
        <v>71</v>
      </c>
      <c r="LS47" s="176">
        <v>5.8244462674323219E-2</v>
      </c>
      <c r="LU47" s="174" t="s">
        <v>41</v>
      </c>
      <c r="LV47" s="175">
        <v>10589195.420000002</v>
      </c>
      <c r="LW47" s="176">
        <v>6.8805043251073464E-2</v>
      </c>
      <c r="LX47" s="177">
        <v>70</v>
      </c>
      <c r="LY47" s="176">
        <v>5.8236272878535771E-2</v>
      </c>
      <c r="MA47" s="174" t="s">
        <v>41</v>
      </c>
      <c r="MB47" s="175">
        <v>8667370.2800000012</v>
      </c>
      <c r="MC47" s="176">
        <v>5.7386015109364794E-2</v>
      </c>
      <c r="MD47" s="177">
        <v>61</v>
      </c>
      <c r="ME47" s="176">
        <v>5.1520270270270271E-2</v>
      </c>
      <c r="MG47" s="174" t="s">
        <v>41</v>
      </c>
      <c r="MH47" s="175">
        <v>7160184.6500000022</v>
      </c>
      <c r="MI47" s="176">
        <v>4.8223432930698078E-2</v>
      </c>
      <c r="MJ47" s="177">
        <v>61</v>
      </c>
      <c r="MK47" s="176">
        <v>5.2495697074010327E-2</v>
      </c>
      <c r="MM47" s="174" t="s">
        <v>41</v>
      </c>
      <c r="MN47" s="175">
        <v>0</v>
      </c>
      <c r="MO47" s="176">
        <v>0</v>
      </c>
      <c r="MP47" s="177">
        <v>0</v>
      </c>
      <c r="MQ47" s="176">
        <v>0</v>
      </c>
    </row>
    <row r="48" spans="1:355" s="152" customFormat="1" ht="18" x14ac:dyDescent="0.35">
      <c r="A48" s="159" t="s">
        <v>42</v>
      </c>
      <c r="B48" s="158">
        <v>47916772.299999997</v>
      </c>
      <c r="C48" s="173">
        <v>0.11518072599131275</v>
      </c>
      <c r="D48" s="160">
        <v>429</v>
      </c>
      <c r="E48" s="173">
        <v>0.1036231884057971</v>
      </c>
      <c r="G48" s="159" t="s">
        <v>42</v>
      </c>
      <c r="H48" s="158">
        <v>33235513.200000007</v>
      </c>
      <c r="I48" s="173">
        <v>8.3003546641353315E-2</v>
      </c>
      <c r="J48" s="160">
        <v>300</v>
      </c>
      <c r="K48" s="173">
        <v>7.6084199847831602E-2</v>
      </c>
      <c r="M48" s="159" t="s">
        <v>42</v>
      </c>
      <c r="N48" s="158">
        <v>24521373.500000004</v>
      </c>
      <c r="O48" s="173">
        <v>6.2903215738007529E-2</v>
      </c>
      <c r="P48" s="160">
        <v>206</v>
      </c>
      <c r="Q48" s="173">
        <v>5.4454136928363733E-2</v>
      </c>
      <c r="S48" s="159" t="s">
        <v>42</v>
      </c>
      <c r="T48" s="158">
        <v>4544418.3</v>
      </c>
      <c r="U48" s="173">
        <v>1.1956900567836267E-2</v>
      </c>
      <c r="V48" s="160">
        <v>40</v>
      </c>
      <c r="W48" s="173">
        <v>1.0961907371882707E-2</v>
      </c>
      <c r="Y48" s="159" t="s">
        <v>42</v>
      </c>
      <c r="Z48" s="158">
        <v>1502198.6</v>
      </c>
      <c r="AA48" s="173">
        <v>4.118545723470448E-3</v>
      </c>
      <c r="AB48" s="160">
        <v>13</v>
      </c>
      <c r="AC48" s="173">
        <v>3.6681715575620768E-3</v>
      </c>
      <c r="AE48" s="159" t="s">
        <v>42</v>
      </c>
      <c r="AF48" s="158">
        <v>1042556.36</v>
      </c>
      <c r="AG48" s="173">
        <v>2.9191362993250098E-3</v>
      </c>
      <c r="AH48" s="160">
        <v>12</v>
      </c>
      <c r="AI48" s="173">
        <v>3.5087719298245615E-3</v>
      </c>
      <c r="AK48" s="159" t="s">
        <v>42</v>
      </c>
      <c r="AL48" s="158">
        <v>563955.73</v>
      </c>
      <c r="AM48" s="173">
        <v>1.6330995387164209E-3</v>
      </c>
      <c r="AN48" s="160">
        <v>4</v>
      </c>
      <c r="AO48" s="173">
        <v>1.2221203788573174E-3</v>
      </c>
      <c r="AQ48" s="159" t="s">
        <v>42</v>
      </c>
      <c r="AR48" s="158">
        <v>142849.47</v>
      </c>
      <c r="AS48" s="173">
        <v>4.306234603843611E-4</v>
      </c>
      <c r="AT48" s="160">
        <v>2</v>
      </c>
      <c r="AU48" s="173">
        <v>6.4143681847338033E-4</v>
      </c>
      <c r="AW48" s="159" t="s">
        <v>42</v>
      </c>
      <c r="AX48" s="158">
        <v>1309878</v>
      </c>
      <c r="AY48" s="173">
        <v>4.1819900415753239E-3</v>
      </c>
      <c r="AZ48" s="160">
        <v>5</v>
      </c>
      <c r="BA48" s="173">
        <v>1.7636684303350969E-3</v>
      </c>
      <c r="BC48" s="159" t="s">
        <v>42</v>
      </c>
      <c r="BD48" s="158">
        <v>98727.5</v>
      </c>
      <c r="BE48" s="173">
        <v>3.3058414399227218E-4</v>
      </c>
      <c r="BF48" s="160">
        <v>1</v>
      </c>
      <c r="BG48" s="173">
        <v>3.7579857196542651E-4</v>
      </c>
      <c r="BI48" s="159" t="s">
        <v>42</v>
      </c>
      <c r="BJ48" s="158">
        <v>1589548.96</v>
      </c>
      <c r="BK48" s="173">
        <v>5.5654556634418357E-3</v>
      </c>
      <c r="BL48" s="160">
        <v>10</v>
      </c>
      <c r="BM48" s="173">
        <v>3.9840637450199202E-3</v>
      </c>
      <c r="BO48" s="159" t="s">
        <v>42</v>
      </c>
      <c r="BP48" s="158">
        <v>2467967.9900000002</v>
      </c>
      <c r="BQ48" s="173">
        <v>9.1573024846843213E-3</v>
      </c>
      <c r="BR48" s="160">
        <v>18</v>
      </c>
      <c r="BS48" s="173">
        <v>7.6174354633939904E-3</v>
      </c>
      <c r="BU48" s="159" t="s">
        <v>42</v>
      </c>
      <c r="BV48" s="158">
        <v>4277139.91</v>
      </c>
      <c r="BW48" s="173">
        <v>1.6741727815348589E-2</v>
      </c>
      <c r="BX48" s="160">
        <v>35</v>
      </c>
      <c r="BY48" s="173">
        <v>1.6055045871559634E-2</v>
      </c>
      <c r="CA48" s="159" t="s">
        <v>42</v>
      </c>
      <c r="CB48" s="158">
        <v>11232958.400000002</v>
      </c>
      <c r="CC48" s="173">
        <v>4.5565264745140423E-2</v>
      </c>
      <c r="CD48" s="160">
        <v>78</v>
      </c>
      <c r="CE48" s="173">
        <v>3.7338439444710388E-2</v>
      </c>
      <c r="CG48" s="159" t="s">
        <v>42</v>
      </c>
      <c r="CH48" s="158">
        <v>15121364.950000012</v>
      </c>
      <c r="CI48" s="173">
        <v>6.2165122197976708E-2</v>
      </c>
      <c r="CJ48" s="160">
        <v>109</v>
      </c>
      <c r="CK48" s="173">
        <v>5.3248656570591107E-2</v>
      </c>
      <c r="CM48" s="159" t="s">
        <v>42</v>
      </c>
      <c r="CN48" s="158">
        <v>4169828.17</v>
      </c>
      <c r="CO48" s="173">
        <v>1.7360445055834332E-2</v>
      </c>
      <c r="CP48" s="160">
        <v>28</v>
      </c>
      <c r="CQ48" s="173">
        <v>1.3902681231380337E-2</v>
      </c>
      <c r="CS48" s="159" t="s">
        <v>42</v>
      </c>
      <c r="CT48" s="158">
        <v>13067844.100000007</v>
      </c>
      <c r="CU48" s="173">
        <v>5.4620955281748172E-2</v>
      </c>
      <c r="CV48" s="160">
        <v>86</v>
      </c>
      <c r="CW48" s="173">
        <v>4.3064596895343012E-2</v>
      </c>
      <c r="CY48" s="159" t="s">
        <v>42</v>
      </c>
      <c r="CZ48" s="158">
        <v>6758331.7800000003</v>
      </c>
      <c r="DA48" s="173">
        <v>2.8361434048401173E-2</v>
      </c>
      <c r="DB48" s="160">
        <v>41</v>
      </c>
      <c r="DC48" s="173">
        <v>2.0675743822491176E-2</v>
      </c>
      <c r="DE48" s="159" t="s">
        <v>42</v>
      </c>
      <c r="DF48" s="158">
        <v>10343271.940000001</v>
      </c>
      <c r="DG48" s="173">
        <v>4.3716850842009505E-2</v>
      </c>
      <c r="DH48" s="160">
        <v>70</v>
      </c>
      <c r="DI48" s="173">
        <v>3.5587188612099648E-2</v>
      </c>
      <c r="DK48" s="159" t="s">
        <v>42</v>
      </c>
      <c r="DL48" s="158">
        <v>5940817.4499999983</v>
      </c>
      <c r="DM48" s="173">
        <v>2.5214740280618868E-2</v>
      </c>
      <c r="DN48" s="160">
        <v>43</v>
      </c>
      <c r="DO48" s="173">
        <v>2.2028688524590164E-2</v>
      </c>
      <c r="DQ48" s="159" t="s">
        <v>42</v>
      </c>
      <c r="DR48" s="158">
        <v>6283555.4399999995</v>
      </c>
      <c r="DS48" s="173">
        <v>2.684920839158365E-2</v>
      </c>
      <c r="DT48" s="160">
        <v>45</v>
      </c>
      <c r="DU48" s="173">
        <v>2.3255813953488372E-2</v>
      </c>
      <c r="DW48" s="159" t="s">
        <v>42</v>
      </c>
      <c r="DX48" s="158">
        <v>10388023.250000006</v>
      </c>
      <c r="DY48" s="173">
        <v>4.4988773560439482E-2</v>
      </c>
      <c r="DZ48" s="160">
        <v>74</v>
      </c>
      <c r="EA48" s="173">
        <v>3.8662486938349006E-2</v>
      </c>
      <c r="EC48" s="159" t="s">
        <v>42</v>
      </c>
      <c r="ED48" s="158">
        <v>5097379.5</v>
      </c>
      <c r="EE48" s="173">
        <v>2.2213775876993316E-2</v>
      </c>
      <c r="EF48" s="160">
        <v>38</v>
      </c>
      <c r="EG48" s="173">
        <v>1.9989479221462388E-2</v>
      </c>
      <c r="EI48" s="159" t="s">
        <v>42</v>
      </c>
      <c r="EJ48" s="158">
        <v>4614810.290000001</v>
      </c>
      <c r="EK48" s="173">
        <v>2.0165810099646603E-2</v>
      </c>
      <c r="EL48" s="160">
        <v>41</v>
      </c>
      <c r="EM48" s="173">
        <v>2.1635883905013191E-2</v>
      </c>
      <c r="EO48" s="159" t="s">
        <v>42</v>
      </c>
      <c r="EP48" s="158">
        <v>9106047</v>
      </c>
      <c r="EQ48" s="173">
        <v>4.0085464704946727E-2</v>
      </c>
      <c r="ER48" s="160">
        <v>65</v>
      </c>
      <c r="ES48" s="173">
        <v>3.4648187633262259E-2</v>
      </c>
      <c r="EU48" s="159" t="s">
        <v>42</v>
      </c>
      <c r="EV48" s="158">
        <v>5406549.9499999993</v>
      </c>
      <c r="EW48" s="173">
        <v>2.3936132136793169E-2</v>
      </c>
      <c r="EX48" s="160">
        <v>36</v>
      </c>
      <c r="EY48" s="173">
        <v>1.9386106623586429E-2</v>
      </c>
      <c r="FA48" s="159" t="s">
        <v>42</v>
      </c>
      <c r="FB48" s="158">
        <v>4519659.7699999996</v>
      </c>
      <c r="FC48" s="173">
        <v>2.0098866963362903E-2</v>
      </c>
      <c r="FD48" s="160">
        <v>27</v>
      </c>
      <c r="FE48" s="173">
        <v>1.4673913043478261E-2</v>
      </c>
      <c r="FG48" s="159" t="s">
        <v>42</v>
      </c>
      <c r="FH48" s="158">
        <v>2984057.7200000011</v>
      </c>
      <c r="FI48" s="173">
        <v>1.3404564689118516E-2</v>
      </c>
      <c r="FJ48" s="160">
        <v>24</v>
      </c>
      <c r="FK48" s="173">
        <v>1.3237727523441808E-2</v>
      </c>
      <c r="FM48" s="159" t="s">
        <v>42</v>
      </c>
      <c r="FN48" s="158">
        <v>3918926.9900000007</v>
      </c>
      <c r="FO48" s="173">
        <v>1.7706594852982573E-2</v>
      </c>
      <c r="FP48" s="160">
        <v>29</v>
      </c>
      <c r="FQ48" s="173">
        <v>1.6111111111111111E-2</v>
      </c>
      <c r="FS48" s="159" t="s">
        <v>42</v>
      </c>
      <c r="FT48" s="158">
        <v>3172972</v>
      </c>
      <c r="FU48" s="173">
        <v>1.4460450525690231E-2</v>
      </c>
      <c r="FV48" s="160">
        <v>27</v>
      </c>
      <c r="FW48" s="173">
        <v>1.5143017386427369E-2</v>
      </c>
      <c r="FY48" s="159" t="s">
        <v>42</v>
      </c>
      <c r="FZ48" s="158">
        <v>4237615.9600000009</v>
      </c>
      <c r="GA48" s="173">
        <v>1.9466397306335967E-2</v>
      </c>
      <c r="GB48" s="160">
        <v>26</v>
      </c>
      <c r="GC48" s="173">
        <v>1.4697569248162803E-2</v>
      </c>
      <c r="GE48" s="159" t="s">
        <v>42</v>
      </c>
      <c r="GF48" s="158">
        <v>3410191.1100000003</v>
      </c>
      <c r="GG48" s="173">
        <v>1.5805069109915602E-2</v>
      </c>
      <c r="GH48" s="160">
        <v>26</v>
      </c>
      <c r="GI48" s="173">
        <v>1.4823261117445839E-2</v>
      </c>
      <c r="GK48" s="159" t="s">
        <v>42</v>
      </c>
      <c r="GL48" s="158">
        <v>5506736.4799999995</v>
      </c>
      <c r="GM48" s="173">
        <v>2.5773086262849736E-2</v>
      </c>
      <c r="GN48" s="160">
        <v>35</v>
      </c>
      <c r="GO48" s="173">
        <v>2.0138089758342925E-2</v>
      </c>
      <c r="GQ48" s="159" t="s">
        <v>42</v>
      </c>
      <c r="GR48" s="158">
        <v>4453823.0700000012</v>
      </c>
      <c r="GS48" s="173">
        <v>2.1003539348832232E-2</v>
      </c>
      <c r="GT48" s="160">
        <v>36</v>
      </c>
      <c r="GU48" s="173">
        <v>2.0942408376963352E-2</v>
      </c>
      <c r="GW48" s="159" t="s">
        <v>42</v>
      </c>
      <c r="GX48" s="158">
        <v>5229195.78</v>
      </c>
      <c r="GY48" s="173">
        <v>2.4841980388907465E-2</v>
      </c>
      <c r="GZ48" s="160">
        <v>46</v>
      </c>
      <c r="HA48" s="173">
        <v>2.699530516431925E-2</v>
      </c>
      <c r="HC48" s="159" t="s">
        <v>42</v>
      </c>
      <c r="HD48" s="158">
        <v>5735462.8900000015</v>
      </c>
      <c r="HE48" s="173">
        <v>2.7529648861079122E-2</v>
      </c>
      <c r="HF48" s="160">
        <v>43</v>
      </c>
      <c r="HG48" s="173">
        <v>2.5489033787788974E-2</v>
      </c>
      <c r="HI48" s="159" t="s">
        <v>42</v>
      </c>
      <c r="HJ48" s="158">
        <v>2687812.2600000002</v>
      </c>
      <c r="HK48" s="173">
        <v>1.3055204301060622E-2</v>
      </c>
      <c r="HL48" s="160">
        <v>20</v>
      </c>
      <c r="HM48" s="173">
        <v>1.2012012012012012E-2</v>
      </c>
      <c r="HO48" s="159" t="s">
        <v>42</v>
      </c>
      <c r="HP48" s="158">
        <v>3237668.2199999997</v>
      </c>
      <c r="HQ48" s="173">
        <v>1.590814104766336E-2</v>
      </c>
      <c r="HR48" s="160">
        <v>26</v>
      </c>
      <c r="HS48" s="173">
        <v>1.5843997562461912E-2</v>
      </c>
      <c r="HU48" s="159" t="s">
        <v>42</v>
      </c>
      <c r="HV48" s="158">
        <v>3114225.9000000004</v>
      </c>
      <c r="HW48" s="173">
        <v>1.5388954094997109E-2</v>
      </c>
      <c r="HX48" s="160">
        <v>26</v>
      </c>
      <c r="HY48" s="173">
        <v>1.6E-2</v>
      </c>
      <c r="IA48" s="159" t="s">
        <v>42</v>
      </c>
      <c r="IB48" s="158">
        <v>3484917.6100000003</v>
      </c>
      <c r="IC48" s="173">
        <v>1.7347469953853254E-2</v>
      </c>
      <c r="ID48" s="160">
        <v>32</v>
      </c>
      <c r="IE48" s="173">
        <v>1.9937694704049845E-2</v>
      </c>
      <c r="IH48" s="159" t="s">
        <v>42</v>
      </c>
      <c r="II48" s="158">
        <v>2189336.1799999997</v>
      </c>
      <c r="IJ48" s="173">
        <v>1.1035436222546815E-2</v>
      </c>
      <c r="IK48" s="160">
        <v>17</v>
      </c>
      <c r="IL48" s="173">
        <v>1.0718789407313998E-2</v>
      </c>
      <c r="IO48" s="159" t="s">
        <v>42</v>
      </c>
      <c r="IP48" s="158">
        <v>2958499.78</v>
      </c>
      <c r="IQ48" s="173">
        <v>1.515522695568664E-2</v>
      </c>
      <c r="IR48" s="160">
        <v>25</v>
      </c>
      <c r="IS48" s="173">
        <v>1.6056518946692359E-2</v>
      </c>
      <c r="IU48" s="159" t="s">
        <v>42</v>
      </c>
      <c r="IV48" s="158">
        <v>1926962.9900000002</v>
      </c>
      <c r="IW48" s="173">
        <v>9.9762894860312701E-3</v>
      </c>
      <c r="IX48" s="160">
        <v>13</v>
      </c>
      <c r="IY48" s="173">
        <v>8.4580351333767081E-3</v>
      </c>
      <c r="JA48" s="159" t="s">
        <v>42</v>
      </c>
      <c r="JB48" s="158">
        <v>3171932.5599999996</v>
      </c>
      <c r="JC48" s="173">
        <v>1.6999831369074198E-2</v>
      </c>
      <c r="JD48" s="160">
        <v>26</v>
      </c>
      <c r="JE48" s="173">
        <v>1.74496644295302E-2</v>
      </c>
      <c r="JG48" s="159" t="s">
        <v>42</v>
      </c>
      <c r="JH48" s="158">
        <v>3193280.6199999996</v>
      </c>
      <c r="JI48" s="173">
        <v>1.7279753479593762E-2</v>
      </c>
      <c r="JJ48" s="160">
        <v>16</v>
      </c>
      <c r="JK48" s="173">
        <v>1.0884353741496598E-2</v>
      </c>
      <c r="JM48" s="159" t="s">
        <v>42</v>
      </c>
      <c r="JN48" s="158">
        <v>1864348.23</v>
      </c>
      <c r="JO48" s="173">
        <v>1.0218244143006545E-2</v>
      </c>
      <c r="JP48" s="160">
        <v>9</v>
      </c>
      <c r="JQ48" s="173">
        <v>6.2500000000000003E-3</v>
      </c>
      <c r="JS48" s="159" t="s">
        <v>42</v>
      </c>
      <c r="JT48" s="158">
        <v>1744973.98</v>
      </c>
      <c r="JU48" s="173">
        <v>9.7550178039564478E-3</v>
      </c>
      <c r="JV48" s="160">
        <v>8</v>
      </c>
      <c r="JW48" s="173">
        <v>5.661712668082095E-3</v>
      </c>
      <c r="JY48" s="159" t="s">
        <v>42</v>
      </c>
      <c r="JZ48" s="158">
        <v>2479917.77</v>
      </c>
      <c r="KA48" s="173">
        <v>1.4048658918782994E-2</v>
      </c>
      <c r="KB48" s="160">
        <v>19</v>
      </c>
      <c r="KC48" s="173">
        <v>1.3698630136986301E-2</v>
      </c>
      <c r="KE48" s="174" t="s">
        <v>42</v>
      </c>
      <c r="KF48" s="175">
        <v>1568340.98</v>
      </c>
      <c r="KG48" s="176">
        <v>9.2083768320010816E-3</v>
      </c>
      <c r="KH48" s="177">
        <v>11</v>
      </c>
      <c r="KI48" s="176">
        <v>8.1602373887240363E-3</v>
      </c>
      <c r="KK48" s="174" t="s">
        <v>42</v>
      </c>
      <c r="KL48" s="175">
        <v>1586203</v>
      </c>
      <c r="KM48" s="176">
        <v>9.3934965134875731E-3</v>
      </c>
      <c r="KN48" s="177">
        <v>18</v>
      </c>
      <c r="KO48" s="176">
        <v>1.3584905660377358E-2</v>
      </c>
      <c r="KQ48" s="174" t="s">
        <v>42</v>
      </c>
      <c r="KR48" s="175">
        <v>2188429.5299999998</v>
      </c>
      <c r="KS48" s="176">
        <v>1.3106931132264446E-2</v>
      </c>
      <c r="KT48" s="177">
        <v>15</v>
      </c>
      <c r="KU48" s="176">
        <v>1.145912910618793E-2</v>
      </c>
      <c r="KW48" s="174" t="s">
        <v>42</v>
      </c>
      <c r="KX48" s="175">
        <v>1966866.15</v>
      </c>
      <c r="KY48" s="176">
        <v>1.1937545597608444E-2</v>
      </c>
      <c r="KZ48" s="177">
        <v>18</v>
      </c>
      <c r="LA48" s="176">
        <v>1.3921113689095127E-2</v>
      </c>
      <c r="LC48" s="174" t="s">
        <v>42</v>
      </c>
      <c r="LD48" s="175">
        <v>2012097.9100000001</v>
      </c>
      <c r="LE48" s="176">
        <v>1.2436387443620326E-2</v>
      </c>
      <c r="LF48" s="177">
        <v>18</v>
      </c>
      <c r="LG48" s="176">
        <v>1.4162077104642014E-2</v>
      </c>
      <c r="LI48" s="174" t="s">
        <v>42</v>
      </c>
      <c r="LJ48" s="175">
        <v>958594.15999999992</v>
      </c>
      <c r="LK48" s="176">
        <v>6.0023441535869311E-3</v>
      </c>
      <c r="LL48" s="177">
        <v>8</v>
      </c>
      <c r="LM48" s="176">
        <v>6.41025641025641E-3</v>
      </c>
      <c r="LO48" s="174" t="s">
        <v>42</v>
      </c>
      <c r="LP48" s="175">
        <v>959757.66999999993</v>
      </c>
      <c r="LQ48" s="176">
        <v>6.1561699481545952E-3</v>
      </c>
      <c r="LR48" s="177">
        <v>9</v>
      </c>
      <c r="LS48" s="176">
        <v>7.3831009023789989E-3</v>
      </c>
      <c r="LU48" s="174" t="s">
        <v>42</v>
      </c>
      <c r="LV48" s="175">
        <v>1559822.97</v>
      </c>
      <c r="LW48" s="176">
        <v>1.0135206940478566E-2</v>
      </c>
      <c r="LX48" s="177">
        <v>12</v>
      </c>
      <c r="LY48" s="176">
        <v>9.9833610648918467E-3</v>
      </c>
      <c r="MA48" s="174" t="s">
        <v>42</v>
      </c>
      <c r="MB48" s="175">
        <v>1741952.97</v>
      </c>
      <c r="MC48" s="176">
        <v>1.1533341281944502E-2</v>
      </c>
      <c r="MD48" s="177">
        <v>14</v>
      </c>
      <c r="ME48" s="176">
        <v>1.1824324324324325E-2</v>
      </c>
      <c r="MG48" s="174" t="s">
        <v>42</v>
      </c>
      <c r="MH48" s="175">
        <v>717525.34</v>
      </c>
      <c r="MI48" s="176">
        <v>4.8324920097649049E-3</v>
      </c>
      <c r="MJ48" s="177">
        <v>8</v>
      </c>
      <c r="MK48" s="176">
        <v>6.8846815834767644E-3</v>
      </c>
      <c r="MM48" s="174" t="s">
        <v>42</v>
      </c>
      <c r="MN48" s="175">
        <v>0</v>
      </c>
      <c r="MO48" s="176">
        <v>0</v>
      </c>
      <c r="MP48" s="177">
        <v>0</v>
      </c>
      <c r="MQ48" s="176">
        <v>0</v>
      </c>
    </row>
    <row r="49" spans="1:355" s="152" customFormat="1" ht="18" x14ac:dyDescent="0.35">
      <c r="A49" s="159" t="s">
        <v>43</v>
      </c>
      <c r="B49" s="158">
        <v>0</v>
      </c>
      <c r="C49" s="173">
        <v>0</v>
      </c>
      <c r="D49" s="160">
        <v>0</v>
      </c>
      <c r="E49" s="173">
        <v>0</v>
      </c>
      <c r="G49" s="159" t="s">
        <v>43</v>
      </c>
      <c r="H49" s="158">
        <v>1135855.3700000001</v>
      </c>
      <c r="I49" s="173">
        <v>2.8367253911285059E-3</v>
      </c>
      <c r="J49" s="160">
        <v>15</v>
      </c>
      <c r="K49" s="173">
        <v>3.8042099923915802E-3</v>
      </c>
      <c r="M49" s="159" t="s">
        <v>43</v>
      </c>
      <c r="N49" s="158">
        <v>4115491.8</v>
      </c>
      <c r="O49" s="173">
        <v>1.0557225457350539E-2</v>
      </c>
      <c r="P49" s="160">
        <v>35</v>
      </c>
      <c r="Q49" s="173">
        <v>9.2519164684113139E-3</v>
      </c>
      <c r="S49" s="159" t="s">
        <v>43</v>
      </c>
      <c r="T49" s="158">
        <v>2588572.62</v>
      </c>
      <c r="U49" s="173">
        <v>6.8108398890048072E-3</v>
      </c>
      <c r="V49" s="160">
        <v>33</v>
      </c>
      <c r="W49" s="173">
        <v>9.0435735818032333E-3</v>
      </c>
      <c r="Y49" s="159" t="s">
        <v>43</v>
      </c>
      <c r="Z49" s="158">
        <v>0</v>
      </c>
      <c r="AA49" s="173">
        <v>0</v>
      </c>
      <c r="AB49" s="160">
        <v>0</v>
      </c>
      <c r="AC49" s="173">
        <v>0</v>
      </c>
      <c r="AE49" s="159" t="s">
        <v>43</v>
      </c>
      <c r="AF49" s="158">
        <v>567389.80000000005</v>
      </c>
      <c r="AG49" s="173">
        <v>1.588679734347175E-3</v>
      </c>
      <c r="AH49" s="160">
        <v>4</v>
      </c>
      <c r="AI49" s="173">
        <v>1.1695906432748538E-3</v>
      </c>
      <c r="AK49" s="159" t="s">
        <v>43</v>
      </c>
      <c r="AL49" s="158">
        <v>0</v>
      </c>
      <c r="AM49" s="173">
        <v>0</v>
      </c>
      <c r="AN49" s="160">
        <v>0</v>
      </c>
      <c r="AO49" s="173">
        <v>0</v>
      </c>
      <c r="AQ49" s="159" t="s">
        <v>43</v>
      </c>
      <c r="AR49" s="158">
        <v>0</v>
      </c>
      <c r="AS49" s="173">
        <v>0</v>
      </c>
      <c r="AT49" s="160">
        <v>0</v>
      </c>
      <c r="AU49" s="173">
        <v>0</v>
      </c>
      <c r="AW49" s="159" t="s">
        <v>43</v>
      </c>
      <c r="AX49" s="158">
        <v>0</v>
      </c>
      <c r="AY49" s="173">
        <v>0</v>
      </c>
      <c r="AZ49" s="160">
        <v>0</v>
      </c>
      <c r="BA49" s="173">
        <v>0</v>
      </c>
      <c r="BC49" s="159" t="s">
        <v>43</v>
      </c>
      <c r="BD49" s="158">
        <v>120575.03</v>
      </c>
      <c r="BE49" s="173">
        <v>4.0373951613676572E-4</v>
      </c>
      <c r="BF49" s="160">
        <v>1</v>
      </c>
      <c r="BG49" s="173">
        <v>3.7579857196542651E-4</v>
      </c>
      <c r="BI49" s="159" t="s">
        <v>43</v>
      </c>
      <c r="BJ49" s="158">
        <v>426075</v>
      </c>
      <c r="BK49" s="173">
        <v>1.4918077904319349E-3</v>
      </c>
      <c r="BL49" s="160">
        <v>2</v>
      </c>
      <c r="BM49" s="173">
        <v>7.9681274900398409E-4</v>
      </c>
      <c r="BO49" s="159" t="s">
        <v>43</v>
      </c>
      <c r="BP49" s="158">
        <v>6228322.5200000005</v>
      </c>
      <c r="BQ49" s="173">
        <v>2.3109956660260941E-2</v>
      </c>
      <c r="BR49" s="160">
        <v>38</v>
      </c>
      <c r="BS49" s="173">
        <v>1.6081252644942871E-2</v>
      </c>
      <c r="BU49" s="159" t="s">
        <v>43</v>
      </c>
      <c r="BV49" s="158">
        <v>4219860.51</v>
      </c>
      <c r="BW49" s="173">
        <v>1.6517522822197817E-2</v>
      </c>
      <c r="BX49" s="160">
        <v>29</v>
      </c>
      <c r="BY49" s="173">
        <v>1.3302752293577982E-2</v>
      </c>
      <c r="CA49" s="159" t="s">
        <v>43</v>
      </c>
      <c r="CB49" s="158">
        <v>7249577.3199999994</v>
      </c>
      <c r="CC49" s="173">
        <v>2.9407115927373641E-2</v>
      </c>
      <c r="CD49" s="160">
        <v>41</v>
      </c>
      <c r="CE49" s="173">
        <v>1.9626615605552896E-2</v>
      </c>
      <c r="CG49" s="159" t="s">
        <v>43</v>
      </c>
      <c r="CH49" s="158">
        <v>9942260.0899999961</v>
      </c>
      <c r="CI49" s="173">
        <v>4.0873414236253597E-2</v>
      </c>
      <c r="CJ49" s="160">
        <v>65</v>
      </c>
      <c r="CK49" s="173">
        <v>3.1753786028334147E-2</v>
      </c>
      <c r="CM49" s="159" t="s">
        <v>43</v>
      </c>
      <c r="CN49" s="158">
        <v>6175556.2999999998</v>
      </c>
      <c r="CO49" s="173">
        <v>2.5710988909972653E-2</v>
      </c>
      <c r="CP49" s="160">
        <v>43</v>
      </c>
      <c r="CQ49" s="173">
        <v>2.1350546176762662E-2</v>
      </c>
      <c r="CS49" s="159" t="s">
        <v>43</v>
      </c>
      <c r="CT49" s="158">
        <v>9789863.4600000009</v>
      </c>
      <c r="CU49" s="173">
        <v>4.0919656690967122E-2</v>
      </c>
      <c r="CV49" s="160">
        <v>60</v>
      </c>
      <c r="CW49" s="173">
        <v>3.0045067601402103E-2</v>
      </c>
      <c r="CY49" s="159" t="s">
        <v>43</v>
      </c>
      <c r="CZ49" s="158">
        <v>5940358.04</v>
      </c>
      <c r="DA49" s="173">
        <v>2.4928795782699742E-2</v>
      </c>
      <c r="DB49" s="160">
        <v>43</v>
      </c>
      <c r="DC49" s="173">
        <v>2.1684316691880989E-2</v>
      </c>
      <c r="DE49" s="159" t="s">
        <v>43</v>
      </c>
      <c r="DF49" s="158">
        <v>10076174.500000004</v>
      </c>
      <c r="DG49" s="173">
        <v>4.2587937378987625E-2</v>
      </c>
      <c r="DH49" s="160">
        <v>76</v>
      </c>
      <c r="DI49" s="173">
        <v>3.8637519064565327E-2</v>
      </c>
      <c r="DK49" s="159" t="s">
        <v>43</v>
      </c>
      <c r="DL49" s="158">
        <v>4472703.83</v>
      </c>
      <c r="DM49" s="173">
        <v>1.898359381932857E-2</v>
      </c>
      <c r="DN49" s="160">
        <v>32</v>
      </c>
      <c r="DO49" s="173">
        <v>1.6393442622950821E-2</v>
      </c>
      <c r="DQ49" s="159" t="s">
        <v>43</v>
      </c>
      <c r="DR49" s="158">
        <v>7504744.4699999988</v>
      </c>
      <c r="DS49" s="173">
        <v>3.2067266713033886E-2</v>
      </c>
      <c r="DT49" s="160">
        <v>63</v>
      </c>
      <c r="DU49" s="173">
        <v>3.255813953488372E-2</v>
      </c>
      <c r="DW49" s="159" t="s">
        <v>43</v>
      </c>
      <c r="DX49" s="158">
        <v>6568634.71</v>
      </c>
      <c r="DY49" s="173">
        <v>2.8447647108359422E-2</v>
      </c>
      <c r="DZ49" s="160">
        <v>47</v>
      </c>
      <c r="EA49" s="173">
        <v>2.4555903866248695E-2</v>
      </c>
      <c r="EC49" s="159" t="s">
        <v>43</v>
      </c>
      <c r="ED49" s="158">
        <v>8457894.2200000007</v>
      </c>
      <c r="EE49" s="173">
        <v>3.6858500842324414E-2</v>
      </c>
      <c r="EF49" s="160">
        <v>57</v>
      </c>
      <c r="EG49" s="173">
        <v>2.9984218832193581E-2</v>
      </c>
      <c r="EI49" s="159" t="s">
        <v>43</v>
      </c>
      <c r="EJ49" s="158">
        <v>7224997.6699999999</v>
      </c>
      <c r="EK49" s="173">
        <v>3.1571813753498663E-2</v>
      </c>
      <c r="EL49" s="160">
        <v>45</v>
      </c>
      <c r="EM49" s="173">
        <v>2.3746701846965697E-2</v>
      </c>
      <c r="EO49" s="159" t="s">
        <v>43</v>
      </c>
      <c r="EP49" s="158">
        <v>10513635.610000003</v>
      </c>
      <c r="EQ49" s="173">
        <v>4.6281769593911185E-2</v>
      </c>
      <c r="ER49" s="160">
        <v>68</v>
      </c>
      <c r="ES49" s="173">
        <v>3.6247334754797439E-2</v>
      </c>
      <c r="EU49" s="159" t="s">
        <v>43</v>
      </c>
      <c r="EV49" s="158">
        <v>12144499.800000003</v>
      </c>
      <c r="EW49" s="173">
        <v>5.3766700508900013E-2</v>
      </c>
      <c r="EX49" s="160">
        <v>80</v>
      </c>
      <c r="EY49" s="173">
        <v>4.3080236941303175E-2</v>
      </c>
      <c r="FA49" s="159" t="s">
        <v>43</v>
      </c>
      <c r="FB49" s="158">
        <v>7248670.8900000006</v>
      </c>
      <c r="FC49" s="173">
        <v>3.2234743165039478E-2</v>
      </c>
      <c r="FD49" s="160">
        <v>43</v>
      </c>
      <c r="FE49" s="173">
        <v>2.3369565217391305E-2</v>
      </c>
      <c r="FG49" s="159" t="s">
        <v>43</v>
      </c>
      <c r="FH49" s="158">
        <v>6037482.9700000016</v>
      </c>
      <c r="FI49" s="173">
        <v>2.7120732447097697E-2</v>
      </c>
      <c r="FJ49" s="160">
        <v>36</v>
      </c>
      <c r="FK49" s="173">
        <v>1.9856591285162713E-2</v>
      </c>
      <c r="FM49" s="159" t="s">
        <v>43</v>
      </c>
      <c r="FN49" s="158">
        <v>6514818.1300000008</v>
      </c>
      <c r="FO49" s="173">
        <v>2.9435415730665486E-2</v>
      </c>
      <c r="FP49" s="160">
        <v>37</v>
      </c>
      <c r="FQ49" s="173">
        <v>2.0555555555555556E-2</v>
      </c>
      <c r="FS49" s="159" t="s">
        <v>43</v>
      </c>
      <c r="FT49" s="158">
        <v>6447581.9900000012</v>
      </c>
      <c r="FU49" s="173">
        <v>2.9384104359170639E-2</v>
      </c>
      <c r="FV49" s="160">
        <v>38</v>
      </c>
      <c r="FW49" s="173">
        <v>2.131239484015704E-2</v>
      </c>
      <c r="FY49" s="159" t="s">
        <v>43</v>
      </c>
      <c r="FZ49" s="158">
        <v>4102254.58</v>
      </c>
      <c r="GA49" s="173">
        <v>1.8844585790642614E-2</v>
      </c>
      <c r="GB49" s="160">
        <v>30</v>
      </c>
      <c r="GC49" s="173">
        <v>1.6958733747880157E-2</v>
      </c>
      <c r="GE49" s="159" t="s">
        <v>43</v>
      </c>
      <c r="GF49" s="158">
        <v>7895196.1500000022</v>
      </c>
      <c r="GG49" s="173">
        <v>3.6591533073080357E-2</v>
      </c>
      <c r="GH49" s="160">
        <v>38</v>
      </c>
      <c r="GI49" s="173">
        <v>2.1664766248574687E-2</v>
      </c>
      <c r="GK49" s="159" t="s">
        <v>43</v>
      </c>
      <c r="GL49" s="158">
        <v>6256565.3800000018</v>
      </c>
      <c r="GM49" s="173">
        <v>2.9282497870299271E-2</v>
      </c>
      <c r="GN49" s="160">
        <v>46</v>
      </c>
      <c r="GO49" s="173">
        <v>2.6467203682393557E-2</v>
      </c>
      <c r="GQ49" s="159" t="s">
        <v>43</v>
      </c>
      <c r="GR49" s="158">
        <v>13104225.010000002</v>
      </c>
      <c r="GS49" s="173">
        <v>6.1797494266759546E-2</v>
      </c>
      <c r="GT49" s="160">
        <v>94</v>
      </c>
      <c r="GU49" s="173">
        <v>5.4682955206515414E-2</v>
      </c>
      <c r="GW49" s="159" t="s">
        <v>43</v>
      </c>
      <c r="GX49" s="158">
        <v>4052333.47</v>
      </c>
      <c r="GY49" s="173">
        <v>1.9251141633686041E-2</v>
      </c>
      <c r="GZ49" s="160">
        <v>30</v>
      </c>
      <c r="HA49" s="173">
        <v>1.7605633802816902E-2</v>
      </c>
      <c r="HC49" s="159" t="s">
        <v>43</v>
      </c>
      <c r="HD49" s="158">
        <v>4659962.4700000016</v>
      </c>
      <c r="HE49" s="173">
        <v>2.2367354294730159E-2</v>
      </c>
      <c r="HF49" s="160">
        <v>33</v>
      </c>
      <c r="HG49" s="173">
        <v>1.956135151155898E-2</v>
      </c>
      <c r="HI49" s="159" t="s">
        <v>43</v>
      </c>
      <c r="HJ49" s="158">
        <v>3033585.6700000004</v>
      </c>
      <c r="HK49" s="173">
        <v>1.4734690095736028E-2</v>
      </c>
      <c r="HL49" s="160">
        <v>20</v>
      </c>
      <c r="HM49" s="173">
        <v>1.2012012012012012E-2</v>
      </c>
      <c r="HO49" s="159" t="s">
        <v>43</v>
      </c>
      <c r="HP49" s="158">
        <v>3303916.0799999996</v>
      </c>
      <c r="HQ49" s="173">
        <v>1.623364700731535E-2</v>
      </c>
      <c r="HR49" s="160">
        <v>23</v>
      </c>
      <c r="HS49" s="173">
        <v>1.4015843997562462E-2</v>
      </c>
      <c r="HU49" s="159" t="s">
        <v>43</v>
      </c>
      <c r="HV49" s="158">
        <v>2059997.7199999997</v>
      </c>
      <c r="HW49" s="173">
        <v>1.0179483238155171E-2</v>
      </c>
      <c r="HX49" s="160">
        <v>21</v>
      </c>
      <c r="HY49" s="173">
        <v>1.2923076923076923E-2</v>
      </c>
      <c r="IA49" s="159" t="s">
        <v>43</v>
      </c>
      <c r="IB49" s="158">
        <v>1423525.6099999999</v>
      </c>
      <c r="IC49" s="173">
        <v>7.0861267070286976E-3</v>
      </c>
      <c r="ID49" s="160">
        <v>14</v>
      </c>
      <c r="IE49" s="173">
        <v>8.7227414330218068E-3</v>
      </c>
      <c r="IH49" s="159" t="s">
        <v>43</v>
      </c>
      <c r="II49" s="158">
        <v>2492229.7799999998</v>
      </c>
      <c r="IJ49" s="173">
        <v>1.2562183478428555E-2</v>
      </c>
      <c r="IK49" s="160">
        <v>14</v>
      </c>
      <c r="IL49" s="173">
        <v>8.8272383354350576E-3</v>
      </c>
      <c r="IO49" s="159" t="s">
        <v>43</v>
      </c>
      <c r="IP49" s="158">
        <v>1978056.3499999999</v>
      </c>
      <c r="IQ49" s="173">
        <v>1.0132802144533919E-2</v>
      </c>
      <c r="IR49" s="160">
        <v>20</v>
      </c>
      <c r="IS49" s="173">
        <v>1.2845215157353885E-2</v>
      </c>
      <c r="IU49" s="159" t="s">
        <v>43</v>
      </c>
      <c r="IV49" s="158">
        <v>3083005.6599999992</v>
      </c>
      <c r="IW49" s="173">
        <v>1.5961363612506583E-2</v>
      </c>
      <c r="IX49" s="160">
        <v>26</v>
      </c>
      <c r="IY49" s="173">
        <v>1.6916070266753416E-2</v>
      </c>
      <c r="JA49" s="159" t="s">
        <v>43</v>
      </c>
      <c r="JB49" s="158">
        <v>1907269.67</v>
      </c>
      <c r="JC49" s="173">
        <v>1.0221926901670883E-2</v>
      </c>
      <c r="JD49" s="160">
        <v>19</v>
      </c>
      <c r="JE49" s="173">
        <v>1.2751677852348993E-2</v>
      </c>
      <c r="JG49" s="159" t="s">
        <v>43</v>
      </c>
      <c r="JH49" s="158">
        <v>820833.3</v>
      </c>
      <c r="JI49" s="173">
        <v>4.441763427556652E-3</v>
      </c>
      <c r="JJ49" s="160">
        <v>7</v>
      </c>
      <c r="JK49" s="173">
        <v>4.7619047619047623E-3</v>
      </c>
      <c r="JM49" s="159" t="s">
        <v>43</v>
      </c>
      <c r="JN49" s="158">
        <v>2324832.33</v>
      </c>
      <c r="JO49" s="173">
        <v>1.2742096115538866E-2</v>
      </c>
      <c r="JP49" s="160">
        <v>13</v>
      </c>
      <c r="JQ49" s="173">
        <v>9.0277777777777769E-3</v>
      </c>
      <c r="JS49" s="159" t="s">
        <v>43</v>
      </c>
      <c r="JT49" s="158">
        <v>2417558.9500000002</v>
      </c>
      <c r="JU49" s="173">
        <v>1.3515004160328086E-2</v>
      </c>
      <c r="JV49" s="160">
        <v>14</v>
      </c>
      <c r="JW49" s="173">
        <v>9.9079971691436661E-3</v>
      </c>
      <c r="JY49" s="159" t="s">
        <v>43</v>
      </c>
      <c r="JZ49" s="158">
        <v>2657256.52</v>
      </c>
      <c r="KA49" s="173">
        <v>1.505327755653457E-2</v>
      </c>
      <c r="KB49" s="160">
        <v>14</v>
      </c>
      <c r="KC49" s="173">
        <v>1.0093727469358327E-2</v>
      </c>
      <c r="KE49" s="174" t="s">
        <v>43</v>
      </c>
      <c r="KF49" s="175">
        <v>2465968.0699999994</v>
      </c>
      <c r="KG49" s="176">
        <v>1.4478715747287567E-2</v>
      </c>
      <c r="KH49" s="177">
        <v>20</v>
      </c>
      <c r="KI49" s="176">
        <v>1.483679525222552E-2</v>
      </c>
      <c r="KK49" s="174" t="s">
        <v>43</v>
      </c>
      <c r="KL49" s="175">
        <v>2066605.6599999997</v>
      </c>
      <c r="KM49" s="176">
        <v>1.2238441776975381E-2</v>
      </c>
      <c r="KN49" s="177">
        <v>12</v>
      </c>
      <c r="KO49" s="176">
        <v>9.0566037735849061E-3</v>
      </c>
      <c r="KQ49" s="174" t="s">
        <v>43</v>
      </c>
      <c r="KR49" s="175">
        <v>2223471.4299999997</v>
      </c>
      <c r="KS49" s="176">
        <v>1.3316803903467501E-2</v>
      </c>
      <c r="KT49" s="177">
        <v>15</v>
      </c>
      <c r="KU49" s="176">
        <v>1.145912910618793E-2</v>
      </c>
      <c r="KW49" s="174" t="s">
        <v>43</v>
      </c>
      <c r="KX49" s="175">
        <v>2695973.94</v>
      </c>
      <c r="KY49" s="176">
        <v>1.6362736141813255E-2</v>
      </c>
      <c r="KZ49" s="177">
        <v>18</v>
      </c>
      <c r="LA49" s="176">
        <v>1.3921113689095127E-2</v>
      </c>
      <c r="LC49" s="174" t="s">
        <v>43</v>
      </c>
      <c r="LD49" s="175">
        <v>653192.85</v>
      </c>
      <c r="LE49" s="176">
        <v>4.037258484107552E-3</v>
      </c>
      <c r="LF49" s="177">
        <v>3</v>
      </c>
      <c r="LG49" s="176">
        <v>2.3603461841070024E-3</v>
      </c>
      <c r="LI49" s="174" t="s">
        <v>43</v>
      </c>
      <c r="LJ49" s="175">
        <v>1462704.2799999998</v>
      </c>
      <c r="LK49" s="176">
        <v>9.1588858453765052E-3</v>
      </c>
      <c r="LL49" s="177">
        <v>13</v>
      </c>
      <c r="LM49" s="176">
        <v>1.0416666666666666E-2</v>
      </c>
      <c r="LO49" s="174" t="s">
        <v>43</v>
      </c>
      <c r="LP49" s="175">
        <v>980723.23999999987</v>
      </c>
      <c r="LQ49" s="176">
        <v>6.2906493235368533E-3</v>
      </c>
      <c r="LR49" s="177">
        <v>10</v>
      </c>
      <c r="LS49" s="176">
        <v>8.2034454470877767E-3</v>
      </c>
      <c r="LU49" s="174" t="s">
        <v>43</v>
      </c>
      <c r="LV49" s="175">
        <v>587397.79</v>
      </c>
      <c r="LW49" s="176">
        <v>3.8167139941718974E-3</v>
      </c>
      <c r="LX49" s="177">
        <v>5</v>
      </c>
      <c r="LY49" s="176">
        <v>4.1597337770382693E-3</v>
      </c>
      <c r="MA49" s="174" t="s">
        <v>43</v>
      </c>
      <c r="MB49" s="175">
        <v>553686.39</v>
      </c>
      <c r="MC49" s="176">
        <v>3.6659164793856765E-3</v>
      </c>
      <c r="MD49" s="177">
        <v>5</v>
      </c>
      <c r="ME49" s="176">
        <v>4.2229729729729732E-3</v>
      </c>
      <c r="MG49" s="174" t="s">
        <v>43</v>
      </c>
      <c r="MH49" s="175">
        <v>944627.66999999993</v>
      </c>
      <c r="MI49" s="176">
        <v>6.3620131763957484E-3</v>
      </c>
      <c r="MJ49" s="177">
        <v>9</v>
      </c>
      <c r="MK49" s="176">
        <v>7.7452667814113599E-3</v>
      </c>
      <c r="MM49" s="174" t="s">
        <v>43</v>
      </c>
      <c r="MN49" s="175">
        <v>0</v>
      </c>
      <c r="MO49" s="176">
        <v>0</v>
      </c>
      <c r="MP49" s="177">
        <v>0</v>
      </c>
      <c r="MQ49" s="176">
        <v>0</v>
      </c>
    </row>
    <row r="50" spans="1:355" s="152" customFormat="1" ht="18" x14ac:dyDescent="0.35">
      <c r="A50" s="159" t="s">
        <v>44</v>
      </c>
      <c r="B50" s="158">
        <v>0</v>
      </c>
      <c r="C50" s="173">
        <v>0</v>
      </c>
      <c r="D50" s="160">
        <v>0</v>
      </c>
      <c r="E50" s="173">
        <v>0</v>
      </c>
      <c r="G50" s="159" t="s">
        <v>44</v>
      </c>
      <c r="H50" s="158">
        <v>0</v>
      </c>
      <c r="I50" s="173">
        <v>0</v>
      </c>
      <c r="J50" s="160">
        <v>0</v>
      </c>
      <c r="K50" s="173">
        <v>0</v>
      </c>
      <c r="M50" s="159" t="s">
        <v>44</v>
      </c>
      <c r="N50" s="158">
        <v>1992607.46</v>
      </c>
      <c r="O50" s="173">
        <v>5.1115169767118962E-3</v>
      </c>
      <c r="P50" s="160">
        <v>20</v>
      </c>
      <c r="Q50" s="173">
        <v>5.286809410520751E-3</v>
      </c>
      <c r="S50" s="159" t="s">
        <v>44</v>
      </c>
      <c r="T50" s="158">
        <v>394807.5</v>
      </c>
      <c r="U50" s="173">
        <v>1.0387851006004481E-3</v>
      </c>
      <c r="V50" s="160">
        <v>6</v>
      </c>
      <c r="W50" s="173">
        <v>1.6442861057824061E-3</v>
      </c>
      <c r="Y50" s="159" t="s">
        <v>44</v>
      </c>
      <c r="Z50" s="158">
        <v>655902.25</v>
      </c>
      <c r="AA50" s="173">
        <v>1.7982731489379264E-3</v>
      </c>
      <c r="AB50" s="160">
        <v>3</v>
      </c>
      <c r="AC50" s="173">
        <v>8.4650112866817154E-4</v>
      </c>
      <c r="AE50" s="159" t="s">
        <v>44</v>
      </c>
      <c r="AF50" s="158">
        <v>263856.25</v>
      </c>
      <c r="AG50" s="173">
        <v>7.3879205645896657E-4</v>
      </c>
      <c r="AH50" s="160">
        <v>1</v>
      </c>
      <c r="AI50" s="173">
        <v>2.9239766081871346E-4</v>
      </c>
      <c r="AK50" s="159" t="s">
        <v>44</v>
      </c>
      <c r="AL50" s="158">
        <v>0</v>
      </c>
      <c r="AM50" s="173">
        <v>0</v>
      </c>
      <c r="AN50" s="160">
        <v>0</v>
      </c>
      <c r="AO50" s="173">
        <v>0</v>
      </c>
      <c r="AQ50" s="159" t="s">
        <v>44</v>
      </c>
      <c r="AR50" s="158">
        <v>1084500</v>
      </c>
      <c r="AS50" s="173">
        <v>3.2692535911182565E-3</v>
      </c>
      <c r="AT50" s="160">
        <v>3</v>
      </c>
      <c r="AU50" s="173">
        <v>9.6215522771007055E-4</v>
      </c>
      <c r="AW50" s="159" t="s">
        <v>44</v>
      </c>
      <c r="AX50" s="158">
        <v>0</v>
      </c>
      <c r="AY50" s="173">
        <v>0</v>
      </c>
      <c r="AZ50" s="160">
        <v>0</v>
      </c>
      <c r="BA50" s="173">
        <v>0</v>
      </c>
      <c r="BC50" s="159" t="s">
        <v>44</v>
      </c>
      <c r="BD50" s="158">
        <v>0</v>
      </c>
      <c r="BE50" s="173">
        <v>0</v>
      </c>
      <c r="BF50" s="160">
        <v>0</v>
      </c>
      <c r="BG50" s="173">
        <v>0</v>
      </c>
      <c r="BI50" s="159" t="s">
        <v>44</v>
      </c>
      <c r="BJ50" s="158">
        <v>0</v>
      </c>
      <c r="BK50" s="173">
        <v>0</v>
      </c>
      <c r="BL50" s="160">
        <v>0</v>
      </c>
      <c r="BM50" s="173">
        <v>0</v>
      </c>
      <c r="BO50" s="159" t="s">
        <v>44</v>
      </c>
      <c r="BP50" s="158">
        <v>4380731.3099999996</v>
      </c>
      <c r="BQ50" s="173">
        <v>1.6254538905019343E-2</v>
      </c>
      <c r="BR50" s="160">
        <v>22</v>
      </c>
      <c r="BS50" s="173">
        <v>9.3101988997037668E-3</v>
      </c>
      <c r="BU50" s="159" t="s">
        <v>44</v>
      </c>
      <c r="BV50" s="158">
        <v>6331027.5099999988</v>
      </c>
      <c r="BW50" s="173">
        <v>2.4781125143017391E-2</v>
      </c>
      <c r="BX50" s="160">
        <v>30</v>
      </c>
      <c r="BY50" s="173">
        <v>1.3761467889908258E-2</v>
      </c>
      <c r="CA50" s="159" t="s">
        <v>44</v>
      </c>
      <c r="CB50" s="158">
        <v>11864142.480000004</v>
      </c>
      <c r="CC50" s="173">
        <v>4.8125593795065327E-2</v>
      </c>
      <c r="CD50" s="160">
        <v>87</v>
      </c>
      <c r="CE50" s="173">
        <v>4.1646720919100051E-2</v>
      </c>
      <c r="CG50" s="159" t="s">
        <v>44</v>
      </c>
      <c r="CH50" s="158">
        <v>10054670.210000003</v>
      </c>
      <c r="CI50" s="173">
        <v>4.1335541092472991E-2</v>
      </c>
      <c r="CJ50" s="160">
        <v>77</v>
      </c>
      <c r="CK50" s="173">
        <v>3.7616023448949681E-2</v>
      </c>
      <c r="CM50" s="159" t="s">
        <v>44</v>
      </c>
      <c r="CN50" s="158">
        <v>4404405.8600000003</v>
      </c>
      <c r="CO50" s="173">
        <v>1.8337073572056748E-2</v>
      </c>
      <c r="CP50" s="160">
        <v>33</v>
      </c>
      <c r="CQ50" s="173">
        <v>1.6385302879841111E-2</v>
      </c>
      <c r="CS50" s="159" t="s">
        <v>44</v>
      </c>
      <c r="CT50" s="158">
        <v>8695319.9399999995</v>
      </c>
      <c r="CU50" s="173">
        <v>3.6344685318309922E-2</v>
      </c>
      <c r="CV50" s="160">
        <v>66</v>
      </c>
      <c r="CW50" s="173">
        <v>3.3049574361542315E-2</v>
      </c>
      <c r="CY50" s="159" t="s">
        <v>44</v>
      </c>
      <c r="CZ50" s="158">
        <v>8580181.7399999984</v>
      </c>
      <c r="DA50" s="173">
        <v>3.6006852942976703E-2</v>
      </c>
      <c r="DB50" s="160">
        <v>66</v>
      </c>
      <c r="DC50" s="173">
        <v>3.3282904689863842E-2</v>
      </c>
      <c r="DE50" s="159" t="s">
        <v>44</v>
      </c>
      <c r="DF50" s="158">
        <v>5619578.2799999984</v>
      </c>
      <c r="DG50" s="173">
        <v>2.3751697420976464E-2</v>
      </c>
      <c r="DH50" s="160">
        <v>44</v>
      </c>
      <c r="DI50" s="173">
        <v>2.2369089984748347E-2</v>
      </c>
      <c r="DK50" s="159" t="s">
        <v>44</v>
      </c>
      <c r="DL50" s="158">
        <v>13773119.510000005</v>
      </c>
      <c r="DM50" s="173">
        <v>5.8457549692689993E-2</v>
      </c>
      <c r="DN50" s="160">
        <v>100</v>
      </c>
      <c r="DO50" s="173">
        <v>5.1229508196721313E-2</v>
      </c>
      <c r="DQ50" s="159" t="s">
        <v>44</v>
      </c>
      <c r="DR50" s="158">
        <v>6770857.9200000009</v>
      </c>
      <c r="DS50" s="173">
        <v>2.8931419006288685E-2</v>
      </c>
      <c r="DT50" s="160">
        <v>45</v>
      </c>
      <c r="DU50" s="173">
        <v>2.3255813953488372E-2</v>
      </c>
      <c r="DW50" s="159" t="s">
        <v>44</v>
      </c>
      <c r="DX50" s="158">
        <v>10127629.469999997</v>
      </c>
      <c r="DY50" s="173">
        <v>4.3861052094763396E-2</v>
      </c>
      <c r="DZ50" s="160">
        <v>77</v>
      </c>
      <c r="EA50" s="173">
        <v>4.0229885057471264E-2</v>
      </c>
      <c r="EC50" s="159" t="s">
        <v>44</v>
      </c>
      <c r="ED50" s="158">
        <v>9136204.1500000004</v>
      </c>
      <c r="EE50" s="173">
        <v>3.9814495144918333E-2</v>
      </c>
      <c r="EF50" s="160">
        <v>66</v>
      </c>
      <c r="EG50" s="173">
        <v>3.4718569174118884E-2</v>
      </c>
      <c r="EI50" s="159" t="s">
        <v>44</v>
      </c>
      <c r="EJ50" s="158">
        <v>8075632.8699999992</v>
      </c>
      <c r="EK50" s="173">
        <v>3.5288921679786762E-2</v>
      </c>
      <c r="EL50" s="160">
        <v>59</v>
      </c>
      <c r="EM50" s="173">
        <v>3.1134564643799472E-2</v>
      </c>
      <c r="EO50" s="159" t="s">
        <v>44</v>
      </c>
      <c r="EP50" s="158">
        <v>7330859.379999999</v>
      </c>
      <c r="EQ50" s="173">
        <v>3.227096290343303E-2</v>
      </c>
      <c r="ER50" s="160">
        <v>68</v>
      </c>
      <c r="ES50" s="173">
        <v>3.6247334754797439E-2</v>
      </c>
      <c r="EU50" s="159" t="s">
        <v>44</v>
      </c>
      <c r="EV50" s="158">
        <v>9495752.2299999986</v>
      </c>
      <c r="EW50" s="173">
        <v>4.2040040731618211E-2</v>
      </c>
      <c r="EX50" s="160">
        <v>69</v>
      </c>
      <c r="EY50" s="173">
        <v>3.7156704361873988E-2</v>
      </c>
      <c r="FA50" s="159" t="s">
        <v>44</v>
      </c>
      <c r="FB50" s="158">
        <v>7019129.459999999</v>
      </c>
      <c r="FC50" s="173">
        <v>3.1213975474786961E-2</v>
      </c>
      <c r="FD50" s="160">
        <v>53</v>
      </c>
      <c r="FE50" s="173">
        <v>2.8804347826086957E-2</v>
      </c>
      <c r="FG50" s="159" t="s">
        <v>44</v>
      </c>
      <c r="FH50" s="158">
        <v>7006029.5899999999</v>
      </c>
      <c r="FI50" s="173">
        <v>3.1471501447040855E-2</v>
      </c>
      <c r="FJ50" s="160">
        <v>47</v>
      </c>
      <c r="FK50" s="173">
        <v>2.5923883066740209E-2</v>
      </c>
      <c r="FM50" s="159" t="s">
        <v>44</v>
      </c>
      <c r="FN50" s="158">
        <v>7866076.1099999994</v>
      </c>
      <c r="FO50" s="173">
        <v>3.554070364615166E-2</v>
      </c>
      <c r="FP50" s="160">
        <v>47</v>
      </c>
      <c r="FQ50" s="173">
        <v>2.6111111111111113E-2</v>
      </c>
      <c r="FS50" s="159" t="s">
        <v>44</v>
      </c>
      <c r="FT50" s="158">
        <v>5343369.91</v>
      </c>
      <c r="FU50" s="173">
        <v>2.4351786345425321E-2</v>
      </c>
      <c r="FV50" s="160">
        <v>37</v>
      </c>
      <c r="FW50" s="173">
        <v>2.0751542344363431E-2</v>
      </c>
      <c r="FY50" s="159" t="s">
        <v>44</v>
      </c>
      <c r="FZ50" s="158">
        <v>8165998.370000001</v>
      </c>
      <c r="GA50" s="173">
        <v>3.7512264012077176E-2</v>
      </c>
      <c r="GB50" s="160">
        <v>45</v>
      </c>
      <c r="GC50" s="173">
        <v>2.5438100621820236E-2</v>
      </c>
      <c r="GE50" s="159" t="s">
        <v>44</v>
      </c>
      <c r="GF50" s="158">
        <v>5803266.2200000007</v>
      </c>
      <c r="GG50" s="173">
        <v>2.689615353267949E-2</v>
      </c>
      <c r="GH50" s="160">
        <v>41</v>
      </c>
      <c r="GI50" s="173">
        <v>2.3375142531356898E-2</v>
      </c>
      <c r="GK50" s="159" t="s">
        <v>44</v>
      </c>
      <c r="GL50" s="158">
        <v>4713412.99</v>
      </c>
      <c r="GM50" s="173">
        <v>2.2060107656305814E-2</v>
      </c>
      <c r="GN50" s="160">
        <v>33</v>
      </c>
      <c r="GO50" s="173">
        <v>1.8987341772151899E-2</v>
      </c>
      <c r="GQ50" s="159" t="s">
        <v>44</v>
      </c>
      <c r="GR50" s="158">
        <v>3637146.1199999996</v>
      </c>
      <c r="GS50" s="173">
        <v>1.7152217420453673E-2</v>
      </c>
      <c r="GT50" s="160">
        <v>28</v>
      </c>
      <c r="GU50" s="173">
        <v>1.6288539848749273E-2</v>
      </c>
      <c r="GW50" s="159" t="s">
        <v>44</v>
      </c>
      <c r="GX50" s="158">
        <v>5112078.7300000014</v>
      </c>
      <c r="GY50" s="173">
        <v>2.4285600482376855E-2</v>
      </c>
      <c r="GZ50" s="160">
        <v>38</v>
      </c>
      <c r="HA50" s="173">
        <v>2.2300469483568074E-2</v>
      </c>
      <c r="HC50" s="159" t="s">
        <v>44</v>
      </c>
      <c r="HD50" s="158">
        <v>5474429.4200000009</v>
      </c>
      <c r="HE50" s="173">
        <v>2.6276714284060344E-2</v>
      </c>
      <c r="HF50" s="160">
        <v>44</v>
      </c>
      <c r="HG50" s="173">
        <v>2.6081802015411975E-2</v>
      </c>
      <c r="HI50" s="159" t="s">
        <v>44</v>
      </c>
      <c r="HJ50" s="158">
        <v>2252475.4900000002</v>
      </c>
      <c r="HK50" s="173">
        <v>1.0940692600710747E-2</v>
      </c>
      <c r="HL50" s="160">
        <v>24</v>
      </c>
      <c r="HM50" s="173">
        <v>1.4414414414414415E-2</v>
      </c>
      <c r="HO50" s="159" t="s">
        <v>44</v>
      </c>
      <c r="HP50" s="158">
        <v>1575044.29</v>
      </c>
      <c r="HQ50" s="173">
        <v>7.7389111604637476E-3</v>
      </c>
      <c r="HR50" s="160">
        <v>11</v>
      </c>
      <c r="HS50" s="173">
        <v>6.7032297379646553E-3</v>
      </c>
      <c r="HU50" s="159" t="s">
        <v>44</v>
      </c>
      <c r="HV50" s="158">
        <v>3931626.0799999996</v>
      </c>
      <c r="HW50" s="173">
        <v>1.9428138871946769E-2</v>
      </c>
      <c r="HX50" s="160">
        <v>25</v>
      </c>
      <c r="HY50" s="173">
        <v>1.5384615384615385E-2</v>
      </c>
      <c r="IA50" s="159" t="s">
        <v>44</v>
      </c>
      <c r="IB50" s="158">
        <v>2005893.18</v>
      </c>
      <c r="IC50" s="173">
        <v>9.9850772858555911E-3</v>
      </c>
      <c r="ID50" s="160">
        <v>23</v>
      </c>
      <c r="IE50" s="173">
        <v>1.4330218068535825E-2</v>
      </c>
      <c r="IH50" s="159" t="s">
        <v>44</v>
      </c>
      <c r="II50" s="158">
        <v>1203018.4099999999</v>
      </c>
      <c r="IJ50" s="173">
        <v>6.0638622151234344E-3</v>
      </c>
      <c r="IK50" s="160">
        <v>11</v>
      </c>
      <c r="IL50" s="173">
        <v>6.9356872635561164E-3</v>
      </c>
      <c r="IO50" s="159" t="s">
        <v>44</v>
      </c>
      <c r="IP50" s="158">
        <v>1790962.27</v>
      </c>
      <c r="IQ50" s="173">
        <v>9.1743929995904E-3</v>
      </c>
      <c r="IR50" s="160">
        <v>15</v>
      </c>
      <c r="IS50" s="173">
        <v>9.6339113680154135E-3</v>
      </c>
      <c r="IU50" s="159" t="s">
        <v>44</v>
      </c>
      <c r="IV50" s="158">
        <v>3238077.5300000003</v>
      </c>
      <c r="IW50" s="173">
        <v>1.6764203041332467E-2</v>
      </c>
      <c r="IX50" s="160">
        <v>23</v>
      </c>
      <c r="IY50" s="173">
        <v>1.4964216005204945E-2</v>
      </c>
      <c r="JA50" s="159" t="s">
        <v>44</v>
      </c>
      <c r="JB50" s="158">
        <v>2913954.899999999</v>
      </c>
      <c r="JC50" s="173">
        <v>1.5617211583176742E-2</v>
      </c>
      <c r="JD50" s="160">
        <v>22</v>
      </c>
      <c r="JE50" s="173">
        <v>1.4765100671140939E-2</v>
      </c>
      <c r="JG50" s="159" t="s">
        <v>44</v>
      </c>
      <c r="JH50" s="158">
        <v>2738578.02</v>
      </c>
      <c r="JI50" s="173">
        <v>1.4819227841690279E-2</v>
      </c>
      <c r="JJ50" s="160">
        <v>15</v>
      </c>
      <c r="JK50" s="173">
        <v>1.020408163265306E-2</v>
      </c>
      <c r="JM50" s="159" t="s">
        <v>44</v>
      </c>
      <c r="JN50" s="158">
        <v>2011933.5500000003</v>
      </c>
      <c r="JO50" s="173">
        <v>1.1027139609752986E-2</v>
      </c>
      <c r="JP50" s="160">
        <v>17</v>
      </c>
      <c r="JQ50" s="173">
        <v>1.1805555555555555E-2</v>
      </c>
      <c r="JS50" s="159" t="s">
        <v>44</v>
      </c>
      <c r="JT50" s="158">
        <v>2114785.1199999996</v>
      </c>
      <c r="JU50" s="173">
        <v>1.1822392043428734E-2</v>
      </c>
      <c r="JV50" s="160">
        <v>21</v>
      </c>
      <c r="JW50" s="173">
        <v>1.4861995753715499E-2</v>
      </c>
      <c r="JY50" s="159" t="s">
        <v>44</v>
      </c>
      <c r="JZ50" s="158">
        <v>1873862.9900000002</v>
      </c>
      <c r="KA50" s="173">
        <v>1.0615376979633027E-2</v>
      </c>
      <c r="KB50" s="160">
        <v>13</v>
      </c>
      <c r="KC50" s="173">
        <v>9.372746935832732E-3</v>
      </c>
      <c r="KE50" s="174" t="s">
        <v>44</v>
      </c>
      <c r="KF50" s="175">
        <v>2260990.08</v>
      </c>
      <c r="KG50" s="176">
        <v>1.3275205414868565E-2</v>
      </c>
      <c r="KH50" s="177">
        <v>15</v>
      </c>
      <c r="KI50" s="176">
        <v>1.112759643916914E-2</v>
      </c>
      <c r="KK50" s="174" t="s">
        <v>44</v>
      </c>
      <c r="KL50" s="175">
        <v>2783224.3499999996</v>
      </c>
      <c r="KM50" s="176">
        <v>1.6482258719709087E-2</v>
      </c>
      <c r="KN50" s="177">
        <v>19</v>
      </c>
      <c r="KO50" s="176">
        <v>1.4339622641509434E-2</v>
      </c>
      <c r="KQ50" s="174" t="s">
        <v>44</v>
      </c>
      <c r="KR50" s="175">
        <v>1924748.4699999997</v>
      </c>
      <c r="KS50" s="176">
        <v>1.1527693854149994E-2</v>
      </c>
      <c r="KT50" s="177">
        <v>16</v>
      </c>
      <c r="KU50" s="176">
        <v>1.2223071046600458E-2</v>
      </c>
      <c r="KW50" s="174" t="s">
        <v>44</v>
      </c>
      <c r="KX50" s="175">
        <v>360662.85</v>
      </c>
      <c r="KY50" s="176">
        <v>2.1889792639109757E-3</v>
      </c>
      <c r="KZ50" s="177">
        <v>4</v>
      </c>
      <c r="LA50" s="176">
        <v>3.0935808197989174E-3</v>
      </c>
      <c r="LC50" s="174" t="s">
        <v>44</v>
      </c>
      <c r="LD50" s="175">
        <v>2033919.1099999996</v>
      </c>
      <c r="LE50" s="176">
        <v>1.2571260054111095E-2</v>
      </c>
      <c r="LF50" s="177">
        <v>18</v>
      </c>
      <c r="LG50" s="176">
        <v>1.4162077104642014E-2</v>
      </c>
      <c r="LI50" s="174" t="s">
        <v>44</v>
      </c>
      <c r="LJ50" s="175">
        <v>965401.58999999985</v>
      </c>
      <c r="LK50" s="176">
        <v>6.04496963511652E-3</v>
      </c>
      <c r="LL50" s="177">
        <v>11</v>
      </c>
      <c r="LM50" s="176">
        <v>8.814102564102564E-3</v>
      </c>
      <c r="LO50" s="174" t="s">
        <v>44</v>
      </c>
      <c r="LP50" s="175">
        <v>1256344.78</v>
      </c>
      <c r="LQ50" s="176">
        <v>8.058567512314747E-3</v>
      </c>
      <c r="LR50" s="177">
        <v>11</v>
      </c>
      <c r="LS50" s="176">
        <v>9.0237899917965554E-3</v>
      </c>
      <c r="LU50" s="174" t="s">
        <v>44</v>
      </c>
      <c r="LV50" s="175">
        <v>1139537.49</v>
      </c>
      <c r="LW50" s="176">
        <v>7.4043327350048734E-3</v>
      </c>
      <c r="LX50" s="177">
        <v>10</v>
      </c>
      <c r="LY50" s="176">
        <v>8.3194675540765387E-3</v>
      </c>
      <c r="MA50" s="174" t="s">
        <v>44</v>
      </c>
      <c r="MB50" s="175">
        <v>1030101.95</v>
      </c>
      <c r="MC50" s="176">
        <v>6.8202285303641287E-3</v>
      </c>
      <c r="MD50" s="177">
        <v>9</v>
      </c>
      <c r="ME50" s="176">
        <v>7.6013513513513518E-3</v>
      </c>
      <c r="MG50" s="174" t="s">
        <v>44</v>
      </c>
      <c r="MH50" s="175">
        <v>1393056.08</v>
      </c>
      <c r="MI50" s="176">
        <v>9.3821527972160826E-3</v>
      </c>
      <c r="MJ50" s="177">
        <v>12</v>
      </c>
      <c r="MK50" s="176">
        <v>1.0327022375215147E-2</v>
      </c>
      <c r="MM50" s="174" t="s">
        <v>44</v>
      </c>
      <c r="MN50" s="175">
        <v>0</v>
      </c>
      <c r="MO50" s="176">
        <v>0</v>
      </c>
      <c r="MP50" s="177">
        <v>0</v>
      </c>
      <c r="MQ50" s="176">
        <v>0</v>
      </c>
    </row>
    <row r="51" spans="1:355" s="152" customFormat="1" ht="18" x14ac:dyDescent="0.35">
      <c r="A51" s="159" t="s">
        <v>45</v>
      </c>
      <c r="B51" s="158">
        <v>0</v>
      </c>
      <c r="C51" s="173">
        <v>0</v>
      </c>
      <c r="D51" s="160">
        <v>0</v>
      </c>
      <c r="E51" s="173">
        <v>0</v>
      </c>
      <c r="G51" s="159" t="s">
        <v>45</v>
      </c>
      <c r="H51" s="158">
        <v>0</v>
      </c>
      <c r="I51" s="173">
        <v>0</v>
      </c>
      <c r="J51" s="160">
        <v>0</v>
      </c>
      <c r="K51" s="173">
        <v>0</v>
      </c>
      <c r="M51" s="159" t="s">
        <v>45</v>
      </c>
      <c r="N51" s="158">
        <v>888744.33</v>
      </c>
      <c r="O51" s="173">
        <v>2.2798427798475869E-3</v>
      </c>
      <c r="P51" s="160">
        <v>10</v>
      </c>
      <c r="Q51" s="173">
        <v>2.6434047052603755E-3</v>
      </c>
      <c r="S51" s="159" t="s">
        <v>45</v>
      </c>
      <c r="T51" s="158">
        <v>0</v>
      </c>
      <c r="U51" s="173">
        <v>0</v>
      </c>
      <c r="V51" s="160">
        <v>0</v>
      </c>
      <c r="W51" s="173">
        <v>0</v>
      </c>
      <c r="Y51" s="159" t="s">
        <v>45</v>
      </c>
      <c r="Z51" s="158">
        <v>136674.99</v>
      </c>
      <c r="AA51" s="173">
        <v>3.7471889240867762E-4</v>
      </c>
      <c r="AB51" s="160">
        <v>1</v>
      </c>
      <c r="AC51" s="173">
        <v>2.821670428893905E-4</v>
      </c>
      <c r="AE51" s="159" t="s">
        <v>45</v>
      </c>
      <c r="AF51" s="158">
        <v>0</v>
      </c>
      <c r="AG51" s="173">
        <v>0</v>
      </c>
      <c r="AH51" s="160">
        <v>0</v>
      </c>
      <c r="AI51" s="173">
        <v>0</v>
      </c>
      <c r="AK51" s="159" t="s">
        <v>45</v>
      </c>
      <c r="AL51" s="158">
        <v>0</v>
      </c>
      <c r="AM51" s="173">
        <v>0</v>
      </c>
      <c r="AN51" s="160">
        <v>0</v>
      </c>
      <c r="AO51" s="173">
        <v>0</v>
      </c>
      <c r="AQ51" s="159" t="s">
        <v>45</v>
      </c>
      <c r="AR51" s="158">
        <v>0</v>
      </c>
      <c r="AS51" s="173">
        <v>0</v>
      </c>
      <c r="AT51" s="160">
        <v>0</v>
      </c>
      <c r="AU51" s="173">
        <v>0</v>
      </c>
      <c r="AW51" s="159" t="s">
        <v>45</v>
      </c>
      <c r="AX51" s="158">
        <v>0</v>
      </c>
      <c r="AY51" s="173">
        <v>0</v>
      </c>
      <c r="AZ51" s="160">
        <v>0</v>
      </c>
      <c r="BA51" s="173">
        <v>0</v>
      </c>
      <c r="BC51" s="159" t="s">
        <v>45</v>
      </c>
      <c r="BD51" s="158">
        <v>0</v>
      </c>
      <c r="BE51" s="173">
        <v>0</v>
      </c>
      <c r="BF51" s="160">
        <v>0</v>
      </c>
      <c r="BG51" s="173">
        <v>0</v>
      </c>
      <c r="BI51" s="159" t="s">
        <v>45</v>
      </c>
      <c r="BJ51" s="158">
        <v>0</v>
      </c>
      <c r="BK51" s="173">
        <v>0</v>
      </c>
      <c r="BL51" s="160">
        <v>0</v>
      </c>
      <c r="BM51" s="173">
        <v>0</v>
      </c>
      <c r="BO51" s="159" t="s">
        <v>45</v>
      </c>
      <c r="BP51" s="158">
        <v>1034028.24</v>
      </c>
      <c r="BQ51" s="173">
        <v>3.8367229274257138E-3</v>
      </c>
      <c r="BR51" s="160">
        <v>5</v>
      </c>
      <c r="BS51" s="173">
        <v>2.1159542953872196E-3</v>
      </c>
      <c r="BU51" s="159" t="s">
        <v>45</v>
      </c>
      <c r="BV51" s="158">
        <v>3874383.66</v>
      </c>
      <c r="BW51" s="173">
        <v>1.5165245480116668E-2</v>
      </c>
      <c r="BX51" s="160">
        <v>24</v>
      </c>
      <c r="BY51" s="173">
        <v>1.1009174311926606E-2</v>
      </c>
      <c r="CA51" s="159" t="s">
        <v>45</v>
      </c>
      <c r="CB51" s="158">
        <v>9265181.6799999997</v>
      </c>
      <c r="CC51" s="173">
        <v>3.7583194126404387E-2</v>
      </c>
      <c r="CD51" s="160">
        <v>63</v>
      </c>
      <c r="CE51" s="173">
        <v>3.0157970320727621E-2</v>
      </c>
      <c r="CG51" s="159" t="s">
        <v>45</v>
      </c>
      <c r="CH51" s="158">
        <v>9801809.9600000009</v>
      </c>
      <c r="CI51" s="173">
        <v>4.0296012690623197E-2</v>
      </c>
      <c r="CJ51" s="160">
        <v>82</v>
      </c>
      <c r="CK51" s="173">
        <v>4.0058622374206154E-2</v>
      </c>
      <c r="CM51" s="159" t="s">
        <v>45</v>
      </c>
      <c r="CN51" s="158">
        <v>5040907.92</v>
      </c>
      <c r="CO51" s="173">
        <v>2.0987053041248007E-2</v>
      </c>
      <c r="CP51" s="160">
        <v>32</v>
      </c>
      <c r="CQ51" s="173">
        <v>1.5888778550148957E-2</v>
      </c>
      <c r="CS51" s="159" t="s">
        <v>45</v>
      </c>
      <c r="CT51" s="158">
        <v>5872900.8499999987</v>
      </c>
      <c r="CU51" s="173">
        <v>2.4547542214862404E-2</v>
      </c>
      <c r="CV51" s="160">
        <v>37</v>
      </c>
      <c r="CW51" s="173">
        <v>1.8527791687531298E-2</v>
      </c>
      <c r="CY51" s="159" t="s">
        <v>45</v>
      </c>
      <c r="CZ51" s="158">
        <v>10795104.900000002</v>
      </c>
      <c r="DA51" s="173">
        <v>4.5301809031181119E-2</v>
      </c>
      <c r="DB51" s="160">
        <v>84</v>
      </c>
      <c r="DC51" s="173">
        <v>4.2360060514372161E-2</v>
      </c>
      <c r="DE51" s="159" t="s">
        <v>45</v>
      </c>
      <c r="DF51" s="158">
        <v>7334295.1399999997</v>
      </c>
      <c r="DG51" s="173">
        <v>3.0999115997974544E-2</v>
      </c>
      <c r="DH51" s="160">
        <v>55</v>
      </c>
      <c r="DI51" s="173">
        <v>2.7961362480935434E-2</v>
      </c>
      <c r="DK51" s="159" t="s">
        <v>45</v>
      </c>
      <c r="DL51" s="158">
        <v>6447858.879999999</v>
      </c>
      <c r="DM51" s="173">
        <v>2.7366787212975561E-2</v>
      </c>
      <c r="DN51" s="160">
        <v>45</v>
      </c>
      <c r="DO51" s="173">
        <v>2.3053278688524591E-2</v>
      </c>
      <c r="DQ51" s="159" t="s">
        <v>45</v>
      </c>
      <c r="DR51" s="158">
        <v>7443342.9900000002</v>
      </c>
      <c r="DS51" s="173">
        <v>3.1804902332260375E-2</v>
      </c>
      <c r="DT51" s="160">
        <v>50</v>
      </c>
      <c r="DU51" s="173">
        <v>2.5839793281653745E-2</v>
      </c>
      <c r="DW51" s="159" t="s">
        <v>45</v>
      </c>
      <c r="DX51" s="158">
        <v>6625478.4999999981</v>
      </c>
      <c r="DY51" s="173">
        <v>2.869382795865999E-2</v>
      </c>
      <c r="DZ51" s="160">
        <v>49</v>
      </c>
      <c r="EA51" s="173">
        <v>2.5600835945663532E-2</v>
      </c>
      <c r="EC51" s="159" t="s">
        <v>45</v>
      </c>
      <c r="ED51" s="158">
        <v>8286403.9599999981</v>
      </c>
      <c r="EE51" s="173">
        <v>3.6111166608974246E-2</v>
      </c>
      <c r="EF51" s="160">
        <v>61</v>
      </c>
      <c r="EG51" s="173">
        <v>3.2088374539715941E-2</v>
      </c>
      <c r="EI51" s="159" t="s">
        <v>45</v>
      </c>
      <c r="EJ51" s="158">
        <v>12299713.610000003</v>
      </c>
      <c r="EK51" s="173">
        <v>5.3747320767827012E-2</v>
      </c>
      <c r="EL51" s="160">
        <v>85</v>
      </c>
      <c r="EM51" s="173">
        <v>4.4854881266490766E-2</v>
      </c>
      <c r="EO51" s="159" t="s">
        <v>45</v>
      </c>
      <c r="EP51" s="158">
        <v>4271297.2000000011</v>
      </c>
      <c r="EQ51" s="173">
        <v>1.8802553199531898E-2</v>
      </c>
      <c r="ER51" s="160">
        <v>25</v>
      </c>
      <c r="ES51" s="173">
        <v>1.3326226012793176E-2</v>
      </c>
      <c r="EU51" s="159" t="s">
        <v>45</v>
      </c>
      <c r="EV51" s="158">
        <v>4866432.1300000008</v>
      </c>
      <c r="EW51" s="173">
        <v>2.1544897129530057E-2</v>
      </c>
      <c r="EX51" s="160">
        <v>46</v>
      </c>
      <c r="EY51" s="173">
        <v>2.4771136241249325E-2</v>
      </c>
      <c r="FA51" s="159" t="s">
        <v>45</v>
      </c>
      <c r="FB51" s="158">
        <v>11805682.060000001</v>
      </c>
      <c r="FC51" s="173">
        <v>5.2499711308070456E-2</v>
      </c>
      <c r="FD51" s="160">
        <v>89</v>
      </c>
      <c r="FE51" s="173">
        <v>4.8369565217391303E-2</v>
      </c>
      <c r="FG51" s="159" t="s">
        <v>45</v>
      </c>
      <c r="FH51" s="158">
        <v>6572981.6900000004</v>
      </c>
      <c r="FI51" s="173">
        <v>2.9526224534288339E-2</v>
      </c>
      <c r="FJ51" s="160">
        <v>50</v>
      </c>
      <c r="FK51" s="173">
        <v>2.7578599007170437E-2</v>
      </c>
      <c r="FM51" s="159" t="s">
        <v>45</v>
      </c>
      <c r="FN51" s="158">
        <v>11930631.100000001</v>
      </c>
      <c r="FO51" s="173">
        <v>5.3905278604869801E-2</v>
      </c>
      <c r="FP51" s="160">
        <v>86</v>
      </c>
      <c r="FQ51" s="173">
        <v>4.777777777777778E-2</v>
      </c>
      <c r="FS51" s="159" t="s">
        <v>45</v>
      </c>
      <c r="FT51" s="158">
        <v>12131918.949999999</v>
      </c>
      <c r="FU51" s="173">
        <v>5.5289808343142885E-2</v>
      </c>
      <c r="FV51" s="160">
        <v>93</v>
      </c>
      <c r="FW51" s="173">
        <v>5.2159282108805383E-2</v>
      </c>
      <c r="FY51" s="159" t="s">
        <v>45</v>
      </c>
      <c r="FZ51" s="158">
        <v>5704253.4000000004</v>
      </c>
      <c r="GA51" s="173">
        <v>2.6203710781856165E-2</v>
      </c>
      <c r="GB51" s="160">
        <v>44</v>
      </c>
      <c r="GC51" s="173">
        <v>2.4872809496890899E-2</v>
      </c>
      <c r="GE51" s="159" t="s">
        <v>45</v>
      </c>
      <c r="GF51" s="158">
        <v>3844915.5900000003</v>
      </c>
      <c r="GG51" s="173">
        <v>1.7819868348006435E-2</v>
      </c>
      <c r="GH51" s="160">
        <v>33</v>
      </c>
      <c r="GI51" s="173">
        <v>1.8814139110604332E-2</v>
      </c>
      <c r="GK51" s="159" t="s">
        <v>45</v>
      </c>
      <c r="GL51" s="158">
        <v>8189486.419999999</v>
      </c>
      <c r="GM51" s="173">
        <v>3.832911575080427E-2</v>
      </c>
      <c r="GN51" s="160">
        <v>61</v>
      </c>
      <c r="GO51" s="173">
        <v>3.5097813578826235E-2</v>
      </c>
      <c r="GQ51" s="159" t="s">
        <v>45</v>
      </c>
      <c r="GR51" s="158">
        <v>6316387.1900000023</v>
      </c>
      <c r="GS51" s="173">
        <v>2.9787103080326192E-2</v>
      </c>
      <c r="GT51" s="160">
        <v>55</v>
      </c>
      <c r="GU51" s="173">
        <v>3.1995346131471786E-2</v>
      </c>
      <c r="GW51" s="159" t="s">
        <v>45</v>
      </c>
      <c r="GX51" s="158">
        <v>6207995.4499999974</v>
      </c>
      <c r="GY51" s="173">
        <v>2.9491896595871328E-2</v>
      </c>
      <c r="GZ51" s="160">
        <v>52</v>
      </c>
      <c r="HA51" s="173">
        <v>3.0516431924882629E-2</v>
      </c>
      <c r="HC51" s="159" t="s">
        <v>45</v>
      </c>
      <c r="HD51" s="158">
        <v>4062371.86</v>
      </c>
      <c r="HE51" s="173">
        <v>1.9498979070009959E-2</v>
      </c>
      <c r="HF51" s="160">
        <v>29</v>
      </c>
      <c r="HG51" s="173">
        <v>1.7190278601066984E-2</v>
      </c>
      <c r="HI51" s="159" t="s">
        <v>45</v>
      </c>
      <c r="HJ51" s="158">
        <v>3557514.7499999995</v>
      </c>
      <c r="HK51" s="173">
        <v>1.7279511131215168E-2</v>
      </c>
      <c r="HL51" s="160">
        <v>26</v>
      </c>
      <c r="HM51" s="173">
        <v>1.5615615615615615E-2</v>
      </c>
      <c r="HO51" s="159" t="s">
        <v>45</v>
      </c>
      <c r="HP51" s="158">
        <v>1837775.3499999999</v>
      </c>
      <c r="HQ51" s="173">
        <v>9.0298287209054726E-3</v>
      </c>
      <c r="HR51" s="160">
        <v>13</v>
      </c>
      <c r="HS51" s="173">
        <v>7.9219987812309562E-3</v>
      </c>
      <c r="HU51" s="159" t="s">
        <v>45</v>
      </c>
      <c r="HV51" s="158">
        <v>2540081.7300000004</v>
      </c>
      <c r="HW51" s="173">
        <v>1.2551819423411398E-2</v>
      </c>
      <c r="HX51" s="160">
        <v>19</v>
      </c>
      <c r="HY51" s="173">
        <v>1.1692307692307693E-2</v>
      </c>
      <c r="IA51" s="159" t="s">
        <v>45</v>
      </c>
      <c r="IB51" s="158">
        <v>2907927.7999999993</v>
      </c>
      <c r="IC51" s="173">
        <v>1.4475289170028492E-2</v>
      </c>
      <c r="ID51" s="160">
        <v>20</v>
      </c>
      <c r="IE51" s="173">
        <v>1.2461059190031152E-2</v>
      </c>
      <c r="IH51" s="159" t="s">
        <v>45</v>
      </c>
      <c r="II51" s="158">
        <v>2915602.53</v>
      </c>
      <c r="IJ51" s="173">
        <v>1.4696210688899839E-2</v>
      </c>
      <c r="IK51" s="160">
        <v>20</v>
      </c>
      <c r="IL51" s="173">
        <v>1.2610340479192938E-2</v>
      </c>
      <c r="IO51" s="159" t="s">
        <v>45</v>
      </c>
      <c r="IP51" s="158">
        <v>1867350.45</v>
      </c>
      <c r="IQ51" s="173">
        <v>9.56569950312911E-3</v>
      </c>
      <c r="IR51" s="160">
        <v>13</v>
      </c>
      <c r="IS51" s="173">
        <v>8.3493898522800265E-3</v>
      </c>
      <c r="IU51" s="159" t="s">
        <v>45</v>
      </c>
      <c r="IV51" s="158">
        <v>914008.42999999993</v>
      </c>
      <c r="IW51" s="173">
        <v>4.7320123622887778E-3</v>
      </c>
      <c r="IX51" s="160">
        <v>9</v>
      </c>
      <c r="IY51" s="173">
        <v>5.8555627846454128E-3</v>
      </c>
      <c r="JA51" s="159" t="s">
        <v>45</v>
      </c>
      <c r="JB51" s="158">
        <v>2061806.79</v>
      </c>
      <c r="JC51" s="173">
        <v>1.105016171769181E-2</v>
      </c>
      <c r="JD51" s="160">
        <v>12</v>
      </c>
      <c r="JE51" s="173">
        <v>8.0536912751677861E-3</v>
      </c>
      <c r="JG51" s="159" t="s">
        <v>45</v>
      </c>
      <c r="JH51" s="158">
        <v>2062647.71</v>
      </c>
      <c r="JI51" s="173">
        <v>1.1161575879306407E-2</v>
      </c>
      <c r="JJ51" s="160">
        <v>19</v>
      </c>
      <c r="JK51" s="173">
        <v>1.292517006802721E-2</v>
      </c>
      <c r="JM51" s="159" t="s">
        <v>45</v>
      </c>
      <c r="JN51" s="158">
        <v>2680727.1599999997</v>
      </c>
      <c r="JO51" s="173">
        <v>1.4692708240277927E-2</v>
      </c>
      <c r="JP51" s="160">
        <v>18</v>
      </c>
      <c r="JQ51" s="173">
        <v>1.2500000000000001E-2</v>
      </c>
      <c r="JS51" s="159" t="s">
        <v>45</v>
      </c>
      <c r="JT51" s="158">
        <v>1949801.75</v>
      </c>
      <c r="JU51" s="173">
        <v>1.0900077023174545E-2</v>
      </c>
      <c r="JV51" s="160">
        <v>11</v>
      </c>
      <c r="JW51" s="173">
        <v>7.7848549186128801E-3</v>
      </c>
      <c r="JY51" s="159" t="s">
        <v>45</v>
      </c>
      <c r="JZ51" s="158">
        <v>2502941.5599999996</v>
      </c>
      <c r="KA51" s="173">
        <v>1.4179087990520998E-2</v>
      </c>
      <c r="KB51" s="160">
        <v>18</v>
      </c>
      <c r="KC51" s="173">
        <v>1.2977649603460706E-2</v>
      </c>
      <c r="KE51" s="174" t="s">
        <v>45</v>
      </c>
      <c r="KF51" s="175">
        <v>1371127.66</v>
      </c>
      <c r="KG51" s="176">
        <v>8.0504560800673947E-3</v>
      </c>
      <c r="KH51" s="177">
        <v>12</v>
      </c>
      <c r="KI51" s="176">
        <v>8.9020771513353119E-3</v>
      </c>
      <c r="KK51" s="174" t="s">
        <v>45</v>
      </c>
      <c r="KL51" s="175">
        <v>1084381.76</v>
      </c>
      <c r="KM51" s="176">
        <v>6.4217103875415177E-3</v>
      </c>
      <c r="KN51" s="177">
        <v>7</v>
      </c>
      <c r="KO51" s="176">
        <v>5.2830188679245287E-3</v>
      </c>
      <c r="KQ51" s="174" t="s">
        <v>45</v>
      </c>
      <c r="KR51" s="175">
        <v>1027094.07</v>
      </c>
      <c r="KS51" s="176">
        <v>6.1514666372863283E-3</v>
      </c>
      <c r="KT51" s="177">
        <v>8</v>
      </c>
      <c r="KU51" s="176">
        <v>6.1115355233002291E-3</v>
      </c>
      <c r="KW51" s="174" t="s">
        <v>45</v>
      </c>
      <c r="KX51" s="175">
        <v>1257060.93</v>
      </c>
      <c r="KY51" s="176">
        <v>7.6295085818865087E-3</v>
      </c>
      <c r="KZ51" s="177">
        <v>8</v>
      </c>
      <c r="LA51" s="176">
        <v>6.1871616395978348E-3</v>
      </c>
      <c r="LC51" s="174" t="s">
        <v>45</v>
      </c>
      <c r="LD51" s="175">
        <v>446051.32</v>
      </c>
      <c r="LE51" s="176">
        <v>2.7569568099488117E-3</v>
      </c>
      <c r="LF51" s="177">
        <v>4</v>
      </c>
      <c r="LG51" s="176">
        <v>3.1471282454760031E-3</v>
      </c>
      <c r="LI51" s="174" t="s">
        <v>45</v>
      </c>
      <c r="LJ51" s="175">
        <v>1011082.44</v>
      </c>
      <c r="LK51" s="176">
        <v>6.3310053678278296E-3</v>
      </c>
      <c r="LL51" s="177">
        <v>9</v>
      </c>
      <c r="LM51" s="176">
        <v>7.2115384615384619E-3</v>
      </c>
      <c r="LO51" s="174" t="s">
        <v>45</v>
      </c>
      <c r="LP51" s="175">
        <v>1068226.5699999998</v>
      </c>
      <c r="LQ51" s="176">
        <v>6.8519215981407691E-3</v>
      </c>
      <c r="LR51" s="177">
        <v>10</v>
      </c>
      <c r="LS51" s="176">
        <v>8.2034454470877767E-3</v>
      </c>
      <c r="LU51" s="174" t="s">
        <v>45</v>
      </c>
      <c r="LV51" s="175">
        <v>498032.37</v>
      </c>
      <c r="LW51" s="176">
        <v>3.2360474426190743E-3</v>
      </c>
      <c r="LX51" s="177">
        <v>6</v>
      </c>
      <c r="LY51" s="176">
        <v>4.9916805324459234E-3</v>
      </c>
      <c r="MA51" s="174" t="s">
        <v>45</v>
      </c>
      <c r="MB51" s="175">
        <v>365498.77</v>
      </c>
      <c r="MC51" s="176">
        <v>2.4199402194773024E-3</v>
      </c>
      <c r="MD51" s="177">
        <v>5</v>
      </c>
      <c r="ME51" s="176">
        <v>4.2229729729729732E-3</v>
      </c>
      <c r="MG51" s="174" t="s">
        <v>45</v>
      </c>
      <c r="MH51" s="175">
        <v>616081.71</v>
      </c>
      <c r="MI51" s="176">
        <v>4.1492749802220213E-3</v>
      </c>
      <c r="MJ51" s="177">
        <v>3</v>
      </c>
      <c r="MK51" s="176">
        <v>2.5817555938037868E-3</v>
      </c>
      <c r="MM51" s="174" t="s">
        <v>45</v>
      </c>
      <c r="MN51" s="175">
        <v>0</v>
      </c>
      <c r="MO51" s="176">
        <v>0</v>
      </c>
      <c r="MP51" s="177">
        <v>0</v>
      </c>
      <c r="MQ51" s="176">
        <v>0</v>
      </c>
    </row>
    <row r="52" spans="1:355" s="152" customFormat="1" ht="18" x14ac:dyDescent="0.35">
      <c r="A52" s="159" t="s">
        <v>46</v>
      </c>
      <c r="B52" s="158">
        <v>0</v>
      </c>
      <c r="C52" s="173">
        <v>0</v>
      </c>
      <c r="D52" s="160">
        <v>0</v>
      </c>
      <c r="E52" s="173">
        <v>0</v>
      </c>
      <c r="G52" s="159" t="s">
        <v>46</v>
      </c>
      <c r="H52" s="158">
        <v>0</v>
      </c>
      <c r="I52" s="173">
        <v>0</v>
      </c>
      <c r="J52" s="160">
        <v>0</v>
      </c>
      <c r="K52" s="173">
        <v>0</v>
      </c>
      <c r="M52" s="159" t="s">
        <v>46</v>
      </c>
      <c r="N52" s="158">
        <v>296064.7</v>
      </c>
      <c r="O52" s="173">
        <v>7.5947710255742712E-4</v>
      </c>
      <c r="P52" s="160">
        <v>3</v>
      </c>
      <c r="Q52" s="173">
        <v>7.9302141157811261E-4</v>
      </c>
      <c r="S52" s="159" t="s">
        <v>46</v>
      </c>
      <c r="T52" s="158">
        <v>614144</v>
      </c>
      <c r="U52" s="173">
        <v>1.6158853031494121E-3</v>
      </c>
      <c r="V52" s="160">
        <v>3</v>
      </c>
      <c r="W52" s="173">
        <v>8.2214305289120303E-4</v>
      </c>
      <c r="Y52" s="159" t="s">
        <v>46</v>
      </c>
      <c r="Z52" s="158">
        <v>68272</v>
      </c>
      <c r="AA52" s="173">
        <v>1.8717987996578776E-4</v>
      </c>
      <c r="AB52" s="160">
        <v>1</v>
      </c>
      <c r="AC52" s="173">
        <v>2.821670428893905E-4</v>
      </c>
      <c r="AE52" s="159" t="s">
        <v>46</v>
      </c>
      <c r="AF52" s="158">
        <v>1084500</v>
      </c>
      <c r="AG52" s="173">
        <v>3.036577625998055E-3</v>
      </c>
      <c r="AH52" s="160">
        <v>3</v>
      </c>
      <c r="AI52" s="173">
        <v>8.7719298245614037E-4</v>
      </c>
      <c r="AK52" s="159" t="s">
        <v>46</v>
      </c>
      <c r="AL52" s="158">
        <v>1084500</v>
      </c>
      <c r="AM52" s="173">
        <v>3.1404884382289344E-3</v>
      </c>
      <c r="AN52" s="160">
        <v>3</v>
      </c>
      <c r="AO52" s="173">
        <v>9.1659028414298811E-4</v>
      </c>
      <c r="AQ52" s="159" t="s">
        <v>46</v>
      </c>
      <c r="AR52" s="158">
        <v>0</v>
      </c>
      <c r="AS52" s="173">
        <v>0</v>
      </c>
      <c r="AT52" s="160">
        <v>0</v>
      </c>
      <c r="AU52" s="173">
        <v>0</v>
      </c>
      <c r="AW52" s="159" t="s">
        <v>46</v>
      </c>
      <c r="AX52" s="158">
        <v>102374</v>
      </c>
      <c r="AY52" s="173">
        <v>3.2684497985020913E-4</v>
      </c>
      <c r="AZ52" s="160">
        <v>1</v>
      </c>
      <c r="BA52" s="173">
        <v>3.5273368606701942E-4</v>
      </c>
      <c r="BC52" s="159" t="s">
        <v>46</v>
      </c>
      <c r="BD52" s="158">
        <v>102374</v>
      </c>
      <c r="BE52" s="173">
        <v>3.4279426863908103E-4</v>
      </c>
      <c r="BF52" s="160">
        <v>1</v>
      </c>
      <c r="BG52" s="173">
        <v>3.7579857196542651E-4</v>
      </c>
      <c r="BI52" s="159" t="s">
        <v>46</v>
      </c>
      <c r="BJ52" s="158">
        <v>0</v>
      </c>
      <c r="BK52" s="173">
        <v>0</v>
      </c>
      <c r="BL52" s="160">
        <v>0</v>
      </c>
      <c r="BM52" s="173">
        <v>0</v>
      </c>
      <c r="BO52" s="159" t="s">
        <v>46</v>
      </c>
      <c r="BP52" s="158">
        <v>0</v>
      </c>
      <c r="BQ52" s="173">
        <v>0</v>
      </c>
      <c r="BR52" s="160">
        <v>0</v>
      </c>
      <c r="BS52" s="173">
        <v>0</v>
      </c>
      <c r="BU52" s="159" t="s">
        <v>46</v>
      </c>
      <c r="BV52" s="158">
        <v>2783454.11</v>
      </c>
      <c r="BW52" s="173">
        <v>1.0895091597818077E-2</v>
      </c>
      <c r="BX52" s="160">
        <v>16</v>
      </c>
      <c r="BY52" s="173">
        <v>7.3394495412844041E-3</v>
      </c>
      <c r="CA52" s="159" t="s">
        <v>46</v>
      </c>
      <c r="CB52" s="158">
        <v>9328014.2200000007</v>
      </c>
      <c r="CC52" s="173">
        <v>3.7838067439182763E-2</v>
      </c>
      <c r="CD52" s="160">
        <v>58</v>
      </c>
      <c r="CE52" s="173">
        <v>2.7764480612733365E-2</v>
      </c>
      <c r="CG52" s="159" t="s">
        <v>46</v>
      </c>
      <c r="CH52" s="158">
        <v>8462461.1499999985</v>
      </c>
      <c r="CI52" s="173">
        <v>3.47898442518167E-2</v>
      </c>
      <c r="CJ52" s="160">
        <v>66</v>
      </c>
      <c r="CK52" s="173">
        <v>3.2242305813385441E-2</v>
      </c>
      <c r="CM52" s="159" t="s">
        <v>46</v>
      </c>
      <c r="CN52" s="158">
        <v>11670273.320000006</v>
      </c>
      <c r="CO52" s="173">
        <v>4.8587407082155483E-2</v>
      </c>
      <c r="CP52" s="160">
        <v>94</v>
      </c>
      <c r="CQ52" s="173">
        <v>4.667328699106256E-2</v>
      </c>
      <c r="CS52" s="159" t="s">
        <v>46</v>
      </c>
      <c r="CT52" s="158">
        <v>3920499</v>
      </c>
      <c r="CU52" s="173">
        <v>1.6386895873753065E-2</v>
      </c>
      <c r="CV52" s="160">
        <v>29</v>
      </c>
      <c r="CW52" s="173">
        <v>1.4521782674011016E-2</v>
      </c>
      <c r="CY52" s="159" t="s">
        <v>46</v>
      </c>
      <c r="CZ52" s="158">
        <v>6099801.4299999997</v>
      </c>
      <c r="DA52" s="173">
        <v>2.5597902203802154E-2</v>
      </c>
      <c r="DB52" s="160">
        <v>55</v>
      </c>
      <c r="DC52" s="173">
        <v>2.7735753908219869E-2</v>
      </c>
      <c r="DE52" s="159" t="s">
        <v>46</v>
      </c>
      <c r="DF52" s="158">
        <v>5015280.55</v>
      </c>
      <c r="DG52" s="173">
        <v>2.1197573940532146E-2</v>
      </c>
      <c r="DH52" s="160">
        <v>38</v>
      </c>
      <c r="DI52" s="173">
        <v>1.9318759532282664E-2</v>
      </c>
      <c r="DK52" s="159" t="s">
        <v>46</v>
      </c>
      <c r="DL52" s="158">
        <v>6529048.129999999</v>
      </c>
      <c r="DM52" s="173">
        <v>2.7711380506669214E-2</v>
      </c>
      <c r="DN52" s="160">
        <v>56</v>
      </c>
      <c r="DO52" s="173">
        <v>2.8688524590163935E-2</v>
      </c>
      <c r="DQ52" s="159" t="s">
        <v>46</v>
      </c>
      <c r="DR52" s="158">
        <v>4945324.0199999996</v>
      </c>
      <c r="DS52" s="173">
        <v>2.1131035835483009E-2</v>
      </c>
      <c r="DT52" s="160">
        <v>36</v>
      </c>
      <c r="DU52" s="173">
        <v>1.8604651162790697E-2</v>
      </c>
      <c r="DW52" s="159" t="s">
        <v>46</v>
      </c>
      <c r="DX52" s="158">
        <v>4039376.9000000004</v>
      </c>
      <c r="DY52" s="173">
        <v>1.7493858870538236E-2</v>
      </c>
      <c r="DZ52" s="160">
        <v>33</v>
      </c>
      <c r="EA52" s="173">
        <v>1.7241379310344827E-2</v>
      </c>
      <c r="EC52" s="159" t="s">
        <v>46</v>
      </c>
      <c r="ED52" s="158">
        <v>10459804.159999998</v>
      </c>
      <c r="EE52" s="173">
        <v>4.5582587156299093E-2</v>
      </c>
      <c r="EF52" s="160">
        <v>82</v>
      </c>
      <c r="EG52" s="173">
        <v>4.313519200420831E-2</v>
      </c>
      <c r="EI52" s="159" t="s">
        <v>46</v>
      </c>
      <c r="EJ52" s="158">
        <v>5631279.1700000009</v>
      </c>
      <c r="EK52" s="173">
        <v>2.4607578475412374E-2</v>
      </c>
      <c r="EL52" s="160">
        <v>42</v>
      </c>
      <c r="EM52" s="173">
        <v>2.216358839050132E-2</v>
      </c>
      <c r="EO52" s="159" t="s">
        <v>46</v>
      </c>
      <c r="EP52" s="158">
        <v>6231504.3599999994</v>
      </c>
      <c r="EQ52" s="173">
        <v>2.7431524137916444E-2</v>
      </c>
      <c r="ER52" s="160">
        <v>49</v>
      </c>
      <c r="ES52" s="173">
        <v>2.6119402985074626E-2</v>
      </c>
      <c r="EU52" s="159" t="s">
        <v>46</v>
      </c>
      <c r="EV52" s="158">
        <v>5581244.4200000009</v>
      </c>
      <c r="EW52" s="173">
        <v>2.4709547707935188E-2</v>
      </c>
      <c r="EX52" s="160">
        <v>40</v>
      </c>
      <c r="EY52" s="173">
        <v>2.1540118470651588E-2</v>
      </c>
      <c r="FA52" s="159" t="s">
        <v>46</v>
      </c>
      <c r="FB52" s="158">
        <v>4825169.9799999995</v>
      </c>
      <c r="FC52" s="173">
        <v>2.1457466809195781E-2</v>
      </c>
      <c r="FD52" s="160">
        <v>42</v>
      </c>
      <c r="FE52" s="173">
        <v>2.2826086956521739E-2</v>
      </c>
      <c r="FG52" s="159" t="s">
        <v>46</v>
      </c>
      <c r="FH52" s="158">
        <v>8921722.1799999997</v>
      </c>
      <c r="FI52" s="173">
        <v>4.0076906454796536E-2</v>
      </c>
      <c r="FJ52" s="160">
        <v>65</v>
      </c>
      <c r="FK52" s="173">
        <v>3.5852178709321565E-2</v>
      </c>
      <c r="FM52" s="159" t="s">
        <v>46</v>
      </c>
      <c r="FN52" s="158">
        <v>5097183.66</v>
      </c>
      <c r="FO52" s="173">
        <v>2.3030223882497709E-2</v>
      </c>
      <c r="FP52" s="160">
        <v>52</v>
      </c>
      <c r="FQ52" s="173">
        <v>2.8888888888888888E-2</v>
      </c>
      <c r="FS52" s="159" t="s">
        <v>46</v>
      </c>
      <c r="FT52" s="158">
        <v>8041150.2599999988</v>
      </c>
      <c r="FU52" s="173">
        <v>3.6646606243096728E-2</v>
      </c>
      <c r="FV52" s="160">
        <v>59</v>
      </c>
      <c r="FW52" s="173">
        <v>3.3090297251822769E-2</v>
      </c>
      <c r="FY52" s="159" t="s">
        <v>46</v>
      </c>
      <c r="FZ52" s="158">
        <v>5461843.3400000008</v>
      </c>
      <c r="GA52" s="173">
        <v>2.5090148207154911E-2</v>
      </c>
      <c r="GB52" s="160">
        <v>40</v>
      </c>
      <c r="GC52" s="173">
        <v>2.2611644997173545E-2</v>
      </c>
      <c r="GE52" s="159" t="s">
        <v>46</v>
      </c>
      <c r="GF52" s="158">
        <v>4777952.6400000006</v>
      </c>
      <c r="GG52" s="173">
        <v>2.2144175866760648E-2</v>
      </c>
      <c r="GH52" s="160">
        <v>34</v>
      </c>
      <c r="GI52" s="173">
        <v>1.9384264538198404E-2</v>
      </c>
      <c r="GK52" s="159" t="s">
        <v>46</v>
      </c>
      <c r="GL52" s="158">
        <v>9856857.139999995</v>
      </c>
      <c r="GM52" s="173">
        <v>4.6132882928475678E-2</v>
      </c>
      <c r="GN52" s="160">
        <v>79</v>
      </c>
      <c r="GO52" s="173">
        <v>4.5454545454545456E-2</v>
      </c>
      <c r="GQ52" s="159" t="s">
        <v>46</v>
      </c>
      <c r="GR52" s="158">
        <v>4734973.8800000008</v>
      </c>
      <c r="GS52" s="173">
        <v>2.2329402996305557E-2</v>
      </c>
      <c r="GT52" s="160">
        <v>35</v>
      </c>
      <c r="GU52" s="173">
        <v>2.0360674810936591E-2</v>
      </c>
      <c r="GW52" s="159" t="s">
        <v>46</v>
      </c>
      <c r="GX52" s="158">
        <v>1892905.7600000002</v>
      </c>
      <c r="GY52" s="173">
        <v>8.9924970772408113E-3</v>
      </c>
      <c r="GZ52" s="160">
        <v>14</v>
      </c>
      <c r="HA52" s="173">
        <v>8.2159624413145546E-3</v>
      </c>
      <c r="HC52" s="159" t="s">
        <v>46</v>
      </c>
      <c r="HD52" s="158">
        <v>1581471.1700000002</v>
      </c>
      <c r="HE52" s="173">
        <v>7.5909036165030365E-3</v>
      </c>
      <c r="HF52" s="160">
        <v>10</v>
      </c>
      <c r="HG52" s="173">
        <v>5.9276822762299938E-3</v>
      </c>
      <c r="HI52" s="159" t="s">
        <v>46</v>
      </c>
      <c r="HJ52" s="158">
        <v>780885.67</v>
      </c>
      <c r="HK52" s="173">
        <v>3.7929070081779465E-3</v>
      </c>
      <c r="HL52" s="160">
        <v>6</v>
      </c>
      <c r="HM52" s="173">
        <v>3.6036036036036037E-3</v>
      </c>
      <c r="HO52" s="159" t="s">
        <v>46</v>
      </c>
      <c r="HP52" s="158">
        <v>2446718.1900000004</v>
      </c>
      <c r="HQ52" s="173">
        <v>1.2021842704563352E-2</v>
      </c>
      <c r="HR52" s="160">
        <v>15</v>
      </c>
      <c r="HS52" s="173">
        <v>9.140767824497258E-3</v>
      </c>
      <c r="HU52" s="159" t="s">
        <v>46</v>
      </c>
      <c r="HV52" s="158">
        <v>1424853.81</v>
      </c>
      <c r="HW52" s="173">
        <v>7.0409182179660542E-3</v>
      </c>
      <c r="HX52" s="160">
        <v>15</v>
      </c>
      <c r="HY52" s="173">
        <v>9.2307692307692316E-3</v>
      </c>
      <c r="IA52" s="159" t="s">
        <v>46</v>
      </c>
      <c r="IB52" s="158">
        <v>2917892.2799999993</v>
      </c>
      <c r="IC52" s="173">
        <v>1.4524891065037359E-2</v>
      </c>
      <c r="ID52" s="160">
        <v>17</v>
      </c>
      <c r="IE52" s="173">
        <v>1.059190031152648E-2</v>
      </c>
      <c r="IH52" s="159" t="s">
        <v>46</v>
      </c>
      <c r="II52" s="158">
        <v>2048695.11</v>
      </c>
      <c r="IJ52" s="173">
        <v>1.0326529307092772E-2</v>
      </c>
      <c r="IK52" s="160">
        <v>12</v>
      </c>
      <c r="IL52" s="173">
        <v>7.5662042875157629E-3</v>
      </c>
      <c r="IO52" s="159" t="s">
        <v>46</v>
      </c>
      <c r="IP52" s="158">
        <v>2999852.24</v>
      </c>
      <c r="IQ52" s="173">
        <v>1.5367059290680413E-2</v>
      </c>
      <c r="IR52" s="160">
        <v>17</v>
      </c>
      <c r="IS52" s="173">
        <v>1.0918432883750802E-2</v>
      </c>
      <c r="IU52" s="159" t="s">
        <v>46</v>
      </c>
      <c r="IV52" s="158">
        <v>3248325.91</v>
      </c>
      <c r="IW52" s="173">
        <v>1.6817261043055091E-2</v>
      </c>
      <c r="IX52" s="160">
        <v>19</v>
      </c>
      <c r="IY52" s="173">
        <v>1.2361743656473649E-2</v>
      </c>
      <c r="JA52" s="159" t="s">
        <v>46</v>
      </c>
      <c r="JB52" s="158">
        <v>2053996.44</v>
      </c>
      <c r="JC52" s="173">
        <v>1.1008302494514174E-2</v>
      </c>
      <c r="JD52" s="160">
        <v>17</v>
      </c>
      <c r="JE52" s="173">
        <v>1.1409395973154362E-2</v>
      </c>
      <c r="JG52" s="159" t="s">
        <v>46</v>
      </c>
      <c r="JH52" s="158">
        <v>2382810.34</v>
      </c>
      <c r="JI52" s="173">
        <v>1.2894067313077857E-2</v>
      </c>
      <c r="JJ52" s="160">
        <v>16</v>
      </c>
      <c r="JK52" s="173">
        <v>1.0884353741496598E-2</v>
      </c>
      <c r="JM52" s="159" t="s">
        <v>46</v>
      </c>
      <c r="JN52" s="158">
        <v>1801555.91</v>
      </c>
      <c r="JO52" s="173">
        <v>9.8740878068987823E-3</v>
      </c>
      <c r="JP52" s="160">
        <v>13</v>
      </c>
      <c r="JQ52" s="173">
        <v>9.0277777777777769E-3</v>
      </c>
      <c r="JS52" s="159" t="s">
        <v>46</v>
      </c>
      <c r="JT52" s="158">
        <v>2604839.13</v>
      </c>
      <c r="JU52" s="173">
        <v>1.4561966184500025E-2</v>
      </c>
      <c r="JV52" s="160">
        <v>17</v>
      </c>
      <c r="JW52" s="173">
        <v>1.2031139419674451E-2</v>
      </c>
      <c r="JY52" s="159" t="s">
        <v>46</v>
      </c>
      <c r="JZ52" s="158">
        <v>2414531.3099999996</v>
      </c>
      <c r="KA52" s="173">
        <v>1.3678246606907567E-2</v>
      </c>
      <c r="KB52" s="160">
        <v>15</v>
      </c>
      <c r="KC52" s="173">
        <v>1.0814708002883922E-2</v>
      </c>
      <c r="KE52" s="174" t="s">
        <v>46</v>
      </c>
      <c r="KF52" s="175">
        <v>587397.79</v>
      </c>
      <c r="KG52" s="176">
        <v>3.4488547258419767E-3</v>
      </c>
      <c r="KH52" s="177">
        <v>5</v>
      </c>
      <c r="KI52" s="176">
        <v>3.70919881305638E-3</v>
      </c>
      <c r="KK52" s="174" t="s">
        <v>46</v>
      </c>
      <c r="KL52" s="175">
        <v>774983.77</v>
      </c>
      <c r="KM52" s="176">
        <v>4.5894550328706065E-3</v>
      </c>
      <c r="KN52" s="177">
        <v>9</v>
      </c>
      <c r="KO52" s="176">
        <v>6.7924528301886791E-3</v>
      </c>
      <c r="KQ52" s="174" t="s">
        <v>46</v>
      </c>
      <c r="KR52" s="175">
        <v>1614188.68</v>
      </c>
      <c r="KS52" s="176">
        <v>9.6676907221412128E-3</v>
      </c>
      <c r="KT52" s="177">
        <v>14</v>
      </c>
      <c r="KU52" s="176">
        <v>1.06951871657754E-2</v>
      </c>
      <c r="KW52" s="174" t="s">
        <v>46</v>
      </c>
      <c r="KX52" s="175">
        <v>1156784.54</v>
      </c>
      <c r="KY52" s="176">
        <v>7.0208988002861865E-3</v>
      </c>
      <c r="KZ52" s="177">
        <v>12</v>
      </c>
      <c r="LA52" s="176">
        <v>9.2807424593967514E-3</v>
      </c>
      <c r="LC52" s="174" t="s">
        <v>46</v>
      </c>
      <c r="LD52" s="175">
        <v>787277.37</v>
      </c>
      <c r="LE52" s="176">
        <v>4.8660089304075824E-3</v>
      </c>
      <c r="LF52" s="177">
        <v>10</v>
      </c>
      <c r="LG52" s="176">
        <v>7.8678206136900079E-3</v>
      </c>
      <c r="LI52" s="174" t="s">
        <v>46</v>
      </c>
      <c r="LJ52" s="175">
        <v>660552.82000000007</v>
      </c>
      <c r="LK52" s="176">
        <v>4.1361250910003054E-3</v>
      </c>
      <c r="LL52" s="177">
        <v>4</v>
      </c>
      <c r="LM52" s="176">
        <v>3.205128205128205E-3</v>
      </c>
      <c r="LO52" s="174" t="s">
        <v>46</v>
      </c>
      <c r="LP52" s="175">
        <v>289990</v>
      </c>
      <c r="LQ52" s="176">
        <v>1.8600817467448333E-3</v>
      </c>
      <c r="LR52" s="177">
        <v>2</v>
      </c>
      <c r="LS52" s="176">
        <v>1.6406890894175555E-3</v>
      </c>
      <c r="LU52" s="174" t="s">
        <v>46</v>
      </c>
      <c r="LV52" s="175">
        <v>289990</v>
      </c>
      <c r="LW52" s="176">
        <v>1.8842578402787462E-3</v>
      </c>
      <c r="LX52" s="177">
        <v>2</v>
      </c>
      <c r="LY52" s="176">
        <v>1.6638935108153079E-3</v>
      </c>
      <c r="MA52" s="174" t="s">
        <v>46</v>
      </c>
      <c r="MB52" s="175">
        <v>619135</v>
      </c>
      <c r="MC52" s="176">
        <v>4.0992468669212743E-3</v>
      </c>
      <c r="MD52" s="177">
        <v>3</v>
      </c>
      <c r="ME52" s="176">
        <v>2.5337837837837839E-3</v>
      </c>
      <c r="MG52" s="174" t="s">
        <v>46</v>
      </c>
      <c r="MH52" s="175">
        <v>493825.16000000003</v>
      </c>
      <c r="MI52" s="176">
        <v>3.3258841282467824E-3</v>
      </c>
      <c r="MJ52" s="177">
        <v>6</v>
      </c>
      <c r="MK52" s="176">
        <v>5.1635111876075735E-3</v>
      </c>
      <c r="MM52" s="174" t="s">
        <v>46</v>
      </c>
      <c r="MN52" s="175">
        <v>0</v>
      </c>
      <c r="MO52" s="176">
        <v>0</v>
      </c>
      <c r="MP52" s="177">
        <v>0</v>
      </c>
      <c r="MQ52" s="176">
        <v>0</v>
      </c>
    </row>
    <row r="53" spans="1:355" s="152" customFormat="1" ht="18" x14ac:dyDescent="0.35">
      <c r="A53" s="159" t="s">
        <v>25</v>
      </c>
      <c r="B53" s="158">
        <v>0</v>
      </c>
      <c r="C53" s="173">
        <v>0</v>
      </c>
      <c r="D53" s="160">
        <v>0</v>
      </c>
      <c r="E53" s="173">
        <v>0</v>
      </c>
      <c r="G53" s="159" t="s">
        <v>25</v>
      </c>
      <c r="H53" s="158">
        <v>0</v>
      </c>
      <c r="I53" s="173">
        <v>0</v>
      </c>
      <c r="J53" s="160">
        <v>0</v>
      </c>
      <c r="K53" s="173">
        <v>0</v>
      </c>
      <c r="M53" s="159" t="s">
        <v>25</v>
      </c>
      <c r="N53" s="158">
        <v>3206386.77</v>
      </c>
      <c r="O53" s="173">
        <v>8.2251525891403714E-3</v>
      </c>
      <c r="P53" s="160">
        <v>40</v>
      </c>
      <c r="Q53" s="173">
        <v>1.0573618821041502E-2</v>
      </c>
      <c r="S53" s="159" t="s">
        <v>25</v>
      </c>
      <c r="T53" s="158">
        <v>68272</v>
      </c>
      <c r="U53" s="173">
        <v>1.7963168477851558E-4</v>
      </c>
      <c r="V53" s="160">
        <v>1</v>
      </c>
      <c r="W53" s="173">
        <v>2.7404768429706771E-4</v>
      </c>
      <c r="Y53" s="159" t="s">
        <v>25</v>
      </c>
      <c r="Z53" s="158">
        <v>461050</v>
      </c>
      <c r="AA53" s="173">
        <v>1.264050908985037E-3</v>
      </c>
      <c r="AB53" s="160">
        <v>3</v>
      </c>
      <c r="AC53" s="173">
        <v>8.4650112866817154E-4</v>
      </c>
      <c r="AE53" s="159" t="s">
        <v>25</v>
      </c>
      <c r="AF53" s="158">
        <v>0</v>
      </c>
      <c r="AG53" s="173">
        <v>0</v>
      </c>
      <c r="AH53" s="160">
        <v>0</v>
      </c>
      <c r="AI53" s="173">
        <v>0</v>
      </c>
      <c r="AK53" s="159" t="s">
        <v>25</v>
      </c>
      <c r="AL53" s="158">
        <v>0</v>
      </c>
      <c r="AM53" s="173">
        <v>0</v>
      </c>
      <c r="AN53" s="160">
        <v>0</v>
      </c>
      <c r="AO53" s="173">
        <v>0</v>
      </c>
      <c r="AQ53" s="159" t="s">
        <v>25</v>
      </c>
      <c r="AR53" s="158">
        <v>0</v>
      </c>
      <c r="AS53" s="173">
        <v>0</v>
      </c>
      <c r="AT53" s="160">
        <v>0</v>
      </c>
      <c r="AU53" s="173">
        <v>0</v>
      </c>
      <c r="AW53" s="159" t="s">
        <v>25</v>
      </c>
      <c r="AX53" s="158">
        <v>178965</v>
      </c>
      <c r="AY53" s="173">
        <v>5.7137370639901417E-4</v>
      </c>
      <c r="AZ53" s="160">
        <v>1</v>
      </c>
      <c r="BA53" s="173">
        <v>3.5273368606701942E-4</v>
      </c>
      <c r="BC53" s="159" t="s">
        <v>25</v>
      </c>
      <c r="BD53" s="158">
        <v>247645</v>
      </c>
      <c r="BE53" s="173">
        <v>8.2922701718332018E-4</v>
      </c>
      <c r="BF53" s="160">
        <v>2</v>
      </c>
      <c r="BG53" s="173">
        <v>7.5159714393085303E-4</v>
      </c>
      <c r="BI53" s="159" t="s">
        <v>25</v>
      </c>
      <c r="BJ53" s="158">
        <v>0</v>
      </c>
      <c r="BK53" s="173">
        <v>0</v>
      </c>
      <c r="BL53" s="160">
        <v>0</v>
      </c>
      <c r="BM53" s="173">
        <v>0</v>
      </c>
      <c r="BO53" s="159" t="s">
        <v>25</v>
      </c>
      <c r="BP53" s="158">
        <v>304499.96999999997</v>
      </c>
      <c r="BQ53" s="173">
        <v>1.129835696072906E-3</v>
      </c>
      <c r="BR53" s="160">
        <v>1</v>
      </c>
      <c r="BS53" s="173">
        <v>4.2319085907744394E-4</v>
      </c>
      <c r="BU53" s="159" t="s">
        <v>25</v>
      </c>
      <c r="BV53" s="158">
        <v>7806572.0999999987</v>
      </c>
      <c r="BW53" s="173">
        <v>3.0556752413809694E-2</v>
      </c>
      <c r="BX53" s="160">
        <v>37</v>
      </c>
      <c r="BY53" s="173">
        <v>1.6972477064220184E-2</v>
      </c>
      <c r="CA53" s="159" t="s">
        <v>25</v>
      </c>
      <c r="CB53" s="158">
        <v>19007032.43</v>
      </c>
      <c r="CC53" s="173">
        <v>7.7099944097756085E-2</v>
      </c>
      <c r="CD53" s="160">
        <v>108</v>
      </c>
      <c r="CE53" s="173">
        <v>5.1699377692675921E-2</v>
      </c>
      <c r="CG53" s="159" t="s">
        <v>25</v>
      </c>
      <c r="CH53" s="158">
        <v>32867158.239999983</v>
      </c>
      <c r="CI53" s="173">
        <v>0.13511947598948959</v>
      </c>
      <c r="CJ53" s="160">
        <v>214</v>
      </c>
      <c r="CK53" s="173">
        <v>0.10454323400097704</v>
      </c>
      <c r="CM53" s="159" t="s">
        <v>25</v>
      </c>
      <c r="CN53" s="158">
        <v>49308744.459999964</v>
      </c>
      <c r="CO53" s="173">
        <v>0.20528945416232941</v>
      </c>
      <c r="CP53" s="160">
        <v>361</v>
      </c>
      <c r="CQ53" s="173">
        <v>0.17924528301886791</v>
      </c>
      <c r="CS53" s="159" t="s">
        <v>25</v>
      </c>
      <c r="CT53" s="158">
        <v>41281733.62999998</v>
      </c>
      <c r="CU53" s="173">
        <v>0.17254932866525913</v>
      </c>
      <c r="CV53" s="160">
        <v>303</v>
      </c>
      <c r="CW53" s="173">
        <v>0.15172759138708061</v>
      </c>
      <c r="CY53" s="159" t="s">
        <v>25</v>
      </c>
      <c r="CZ53" s="158">
        <v>29938822.000000011</v>
      </c>
      <c r="DA53" s="173">
        <v>0.12563868618474697</v>
      </c>
      <c r="DB53" s="160">
        <v>190</v>
      </c>
      <c r="DC53" s="173">
        <v>9.5814422592032281E-2</v>
      </c>
      <c r="DE53" s="159" t="s">
        <v>25</v>
      </c>
      <c r="DF53" s="158">
        <v>25860962.679999989</v>
      </c>
      <c r="DG53" s="173">
        <v>0.1093038890082913</v>
      </c>
      <c r="DH53" s="160">
        <v>164</v>
      </c>
      <c r="DI53" s="173">
        <v>8.3375699034062029E-2</v>
      </c>
      <c r="DK53" s="159" t="s">
        <v>25</v>
      </c>
      <c r="DL53" s="158">
        <v>23962905.700000007</v>
      </c>
      <c r="DM53" s="173">
        <v>0.10170628010030199</v>
      </c>
      <c r="DN53" s="160">
        <v>167</v>
      </c>
      <c r="DO53" s="173">
        <v>8.5553278688524595E-2</v>
      </c>
      <c r="DQ53" s="159" t="s">
        <v>25</v>
      </c>
      <c r="DR53" s="158">
        <v>17734147.830000002</v>
      </c>
      <c r="DS53" s="173">
        <v>7.5776817007732339E-2</v>
      </c>
      <c r="DT53" s="160">
        <v>98</v>
      </c>
      <c r="DU53" s="173">
        <v>5.0645994832041345E-2</v>
      </c>
      <c r="DW53" s="159" t="s">
        <v>25</v>
      </c>
      <c r="DX53" s="158">
        <v>18711611.849999994</v>
      </c>
      <c r="DY53" s="173">
        <v>8.1036829453619619E-2</v>
      </c>
      <c r="DZ53" s="160">
        <v>120</v>
      </c>
      <c r="EA53" s="173">
        <v>6.2695924764890276E-2</v>
      </c>
      <c r="EC53" s="159" t="s">
        <v>25</v>
      </c>
      <c r="ED53" s="158">
        <v>24511065.900000002</v>
      </c>
      <c r="EE53" s="173">
        <v>0.10681632089759327</v>
      </c>
      <c r="EF53" s="160">
        <v>158</v>
      </c>
      <c r="EG53" s="173">
        <v>8.3114150447133092E-2</v>
      </c>
      <c r="EI53" s="159" t="s">
        <v>25</v>
      </c>
      <c r="EJ53" s="158">
        <v>21145233.359999999</v>
      </c>
      <c r="EK53" s="173">
        <v>9.2400496153542247E-2</v>
      </c>
      <c r="EL53" s="160">
        <v>152</v>
      </c>
      <c r="EM53" s="173">
        <v>8.0211081794195255E-2</v>
      </c>
      <c r="EO53" s="159" t="s">
        <v>25</v>
      </c>
      <c r="EP53" s="158">
        <v>18982143.049999993</v>
      </c>
      <c r="EQ53" s="173">
        <v>8.3560739940725604E-2</v>
      </c>
      <c r="ER53" s="160">
        <v>116</v>
      </c>
      <c r="ES53" s="173">
        <v>6.1833688699360338E-2</v>
      </c>
      <c r="EU53" s="159" t="s">
        <v>25</v>
      </c>
      <c r="EV53" s="158">
        <v>20510237.959999993</v>
      </c>
      <c r="EW53" s="173">
        <v>9.0803889820278288E-2</v>
      </c>
      <c r="EX53" s="160">
        <v>142</v>
      </c>
      <c r="EY53" s="173">
        <v>7.6467420570813141E-2</v>
      </c>
      <c r="FA53" s="159" t="s">
        <v>25</v>
      </c>
      <c r="FB53" s="158">
        <v>22953912.989999995</v>
      </c>
      <c r="FC53" s="173">
        <v>0.1020757461738359</v>
      </c>
      <c r="FD53" s="160">
        <v>165</v>
      </c>
      <c r="FE53" s="173">
        <v>8.9673913043478257E-2</v>
      </c>
      <c r="FG53" s="159" t="s">
        <v>25</v>
      </c>
      <c r="FH53" s="158">
        <v>26291697.890000008</v>
      </c>
      <c r="FI53" s="173">
        <v>0.1181038700395064</v>
      </c>
      <c r="FJ53" s="160">
        <v>200</v>
      </c>
      <c r="FK53" s="173">
        <v>0.11031439602868175</v>
      </c>
      <c r="FM53" s="159" t="s">
        <v>25</v>
      </c>
      <c r="FN53" s="158">
        <v>22026129.709999993</v>
      </c>
      <c r="FO53" s="173">
        <v>9.9519015268567768E-2</v>
      </c>
      <c r="FP53" s="160">
        <v>158</v>
      </c>
      <c r="FQ53" s="173">
        <v>8.7777777777777774E-2</v>
      </c>
      <c r="FS53" s="159" t="s">
        <v>25</v>
      </c>
      <c r="FT53" s="158">
        <v>19296749.84</v>
      </c>
      <c r="FU53" s="173">
        <v>8.7942691069426676E-2</v>
      </c>
      <c r="FV53" s="160">
        <v>149</v>
      </c>
      <c r="FW53" s="173">
        <v>8.3567021873247341E-2</v>
      </c>
      <c r="FY53" s="159" t="s">
        <v>25</v>
      </c>
      <c r="FZ53" s="158">
        <v>29956393.879999999</v>
      </c>
      <c r="GA53" s="173">
        <v>0.13761111687269817</v>
      </c>
      <c r="GB53" s="160">
        <v>230</v>
      </c>
      <c r="GC53" s="173">
        <v>0.13001695873374788</v>
      </c>
      <c r="GE53" s="159" t="s">
        <v>25</v>
      </c>
      <c r="GF53" s="158">
        <v>30466292.450000003</v>
      </c>
      <c r="GG53" s="173">
        <v>0.14120084246397263</v>
      </c>
      <c r="GH53" s="160">
        <v>234</v>
      </c>
      <c r="GI53" s="173">
        <v>0.13340935005701254</v>
      </c>
      <c r="GK53" s="159" t="s">
        <v>25</v>
      </c>
      <c r="GL53" s="158">
        <v>19201922.389999993</v>
      </c>
      <c r="GM53" s="173">
        <v>8.9870434869622748E-2</v>
      </c>
      <c r="GN53" s="160">
        <v>144</v>
      </c>
      <c r="GO53" s="173">
        <v>8.2853855005753735E-2</v>
      </c>
      <c r="GQ53" s="159" t="s">
        <v>25</v>
      </c>
      <c r="GR53" s="158">
        <v>12881537.699999999</v>
      </c>
      <c r="GS53" s="173">
        <v>6.0747335424668265E-2</v>
      </c>
      <c r="GT53" s="160">
        <v>85</v>
      </c>
      <c r="GU53" s="173">
        <v>4.9447353112274578E-2</v>
      </c>
      <c r="GW53" s="159" t="s">
        <v>25</v>
      </c>
      <c r="GX53" s="158">
        <v>11800651.500000006</v>
      </c>
      <c r="GY53" s="173">
        <v>5.6060542667104273E-2</v>
      </c>
      <c r="GZ53" s="160">
        <v>76</v>
      </c>
      <c r="HA53" s="173">
        <v>4.4600938967136149E-2</v>
      </c>
      <c r="HC53" s="159" t="s">
        <v>25</v>
      </c>
      <c r="HD53" s="158">
        <v>10406862.890000002</v>
      </c>
      <c r="HE53" s="173">
        <v>4.9951902157123897E-2</v>
      </c>
      <c r="HF53" s="160">
        <v>74</v>
      </c>
      <c r="HG53" s="173">
        <v>4.3864848844101953E-2</v>
      </c>
      <c r="HI53" s="159" t="s">
        <v>25</v>
      </c>
      <c r="HJ53" s="158">
        <v>7798670.9699999988</v>
      </c>
      <c r="HK53" s="173">
        <v>3.7879596095785568E-2</v>
      </c>
      <c r="HL53" s="160">
        <v>48</v>
      </c>
      <c r="HM53" s="173">
        <v>2.8828828828828829E-2</v>
      </c>
      <c r="HO53" s="159" t="s">
        <v>25</v>
      </c>
      <c r="HP53" s="158">
        <v>7436910.8099999987</v>
      </c>
      <c r="HQ53" s="173">
        <v>3.6540935662756811E-2</v>
      </c>
      <c r="HR53" s="160">
        <v>56</v>
      </c>
      <c r="HS53" s="173">
        <v>3.4125533211456428E-2</v>
      </c>
      <c r="HU53" s="159" t="s">
        <v>25</v>
      </c>
      <c r="HV53" s="158">
        <v>9043271.9000000041</v>
      </c>
      <c r="HW53" s="173">
        <v>4.4687347869554785E-2</v>
      </c>
      <c r="HX53" s="160">
        <v>58</v>
      </c>
      <c r="HY53" s="173">
        <v>3.569230769230769E-2</v>
      </c>
      <c r="IA53" s="159" t="s">
        <v>25</v>
      </c>
      <c r="IB53" s="158">
        <v>8642696.2899999991</v>
      </c>
      <c r="IC53" s="173">
        <v>4.3022226344987806E-2</v>
      </c>
      <c r="ID53" s="160">
        <v>53</v>
      </c>
      <c r="IE53" s="173">
        <v>3.3021806853582553E-2</v>
      </c>
      <c r="IH53" s="159" t="s">
        <v>25</v>
      </c>
      <c r="II53" s="158">
        <v>5603519.8499999996</v>
      </c>
      <c r="IJ53" s="173">
        <v>2.8244765007469114E-2</v>
      </c>
      <c r="IK53" s="160">
        <v>39</v>
      </c>
      <c r="IL53" s="173">
        <v>2.4590163934426229E-2</v>
      </c>
      <c r="IO53" s="159" t="s">
        <v>25</v>
      </c>
      <c r="IP53" s="158">
        <v>5937708.6299999999</v>
      </c>
      <c r="IQ53" s="173">
        <v>3.041653830523158E-2</v>
      </c>
      <c r="IR53" s="160">
        <v>41</v>
      </c>
      <c r="IS53" s="173">
        <v>2.6332691072575465E-2</v>
      </c>
      <c r="IU53" s="159" t="s">
        <v>25</v>
      </c>
      <c r="IV53" s="158">
        <v>6443252.1200000001</v>
      </c>
      <c r="IW53" s="173">
        <v>3.3358060696643002E-2</v>
      </c>
      <c r="IX53" s="160">
        <v>45</v>
      </c>
      <c r="IY53" s="173">
        <v>2.9277813923227064E-2</v>
      </c>
      <c r="JA53" s="159" t="s">
        <v>25</v>
      </c>
      <c r="JB53" s="158">
        <v>8089143.54</v>
      </c>
      <c r="JC53" s="173">
        <v>4.3353404745854973E-2</v>
      </c>
      <c r="JD53" s="160">
        <v>51</v>
      </c>
      <c r="JE53" s="173">
        <v>3.4228187919463089E-2</v>
      </c>
      <c r="JG53" s="159" t="s">
        <v>25</v>
      </c>
      <c r="JH53" s="158">
        <v>4589593.91</v>
      </c>
      <c r="JI53" s="173">
        <v>2.4835603498024189E-2</v>
      </c>
      <c r="JJ53" s="160">
        <v>35</v>
      </c>
      <c r="JK53" s="173">
        <v>2.3809523809523808E-2</v>
      </c>
      <c r="JM53" s="159" t="s">
        <v>25</v>
      </c>
      <c r="JN53" s="158">
        <v>3482194.7899999996</v>
      </c>
      <c r="JO53" s="173">
        <v>1.9085445489829655E-2</v>
      </c>
      <c r="JP53" s="160">
        <v>29</v>
      </c>
      <c r="JQ53" s="173">
        <v>2.013888888888889E-2</v>
      </c>
      <c r="JS53" s="159" t="s">
        <v>25</v>
      </c>
      <c r="JT53" s="158">
        <v>3456506.5700000003</v>
      </c>
      <c r="JU53" s="173">
        <v>1.9323086485130533E-2</v>
      </c>
      <c r="JV53" s="160">
        <v>29</v>
      </c>
      <c r="JW53" s="173">
        <v>2.0523708421797595E-2</v>
      </c>
      <c r="JY53" s="159" t="s">
        <v>25</v>
      </c>
      <c r="JZ53" s="158">
        <v>3833442.7800000003</v>
      </c>
      <c r="KA53" s="173">
        <v>2.1716337030356969E-2</v>
      </c>
      <c r="KB53" s="160">
        <v>32</v>
      </c>
      <c r="KC53" s="173">
        <v>2.3071377072819033E-2</v>
      </c>
      <c r="KE53" s="174" t="s">
        <v>25</v>
      </c>
      <c r="KF53" s="175">
        <v>3340106.5699999994</v>
      </c>
      <c r="KG53" s="176">
        <v>1.9611143461674127E-2</v>
      </c>
      <c r="KH53" s="177">
        <v>26</v>
      </c>
      <c r="KI53" s="176">
        <v>1.9287833827893175E-2</v>
      </c>
      <c r="KK53" s="174" t="s">
        <v>25</v>
      </c>
      <c r="KL53" s="175">
        <v>2509111.6</v>
      </c>
      <c r="KM53" s="176">
        <v>1.4858962608538267E-2</v>
      </c>
      <c r="KN53" s="177">
        <v>16</v>
      </c>
      <c r="KO53" s="176">
        <v>1.2075471698113207E-2</v>
      </c>
      <c r="KQ53" s="174" t="s">
        <v>25</v>
      </c>
      <c r="KR53" s="175">
        <v>2457279.08</v>
      </c>
      <c r="KS53" s="176">
        <v>1.4717123504687008E-2</v>
      </c>
      <c r="KT53" s="177">
        <v>18</v>
      </c>
      <c r="KU53" s="176">
        <v>1.3750954927425516E-2</v>
      </c>
      <c r="KW53" s="174" t="s">
        <v>25</v>
      </c>
      <c r="KX53" s="175">
        <v>1999606.63</v>
      </c>
      <c r="KY53" s="176">
        <v>1.2136258139835879E-2</v>
      </c>
      <c r="KZ53" s="177">
        <v>13</v>
      </c>
      <c r="LA53" s="176">
        <v>1.0054137664346482E-2</v>
      </c>
      <c r="LC53" s="174" t="s">
        <v>25</v>
      </c>
      <c r="LD53" s="175">
        <v>1626756.71</v>
      </c>
      <c r="LE53" s="176">
        <v>1.0054668126000444E-2</v>
      </c>
      <c r="LF53" s="177">
        <v>9</v>
      </c>
      <c r="LG53" s="176">
        <v>7.0810385523210071E-3</v>
      </c>
      <c r="LI53" s="174" t="s">
        <v>25</v>
      </c>
      <c r="LJ53" s="175">
        <v>1001885.48</v>
      </c>
      <c r="LK53" s="176">
        <v>6.2734175779264462E-3</v>
      </c>
      <c r="LL53" s="177">
        <v>8</v>
      </c>
      <c r="LM53" s="176">
        <v>6.41025641025641E-3</v>
      </c>
      <c r="LO53" s="174" t="s">
        <v>25</v>
      </c>
      <c r="LP53" s="175">
        <v>1749346.87</v>
      </c>
      <c r="LQ53" s="176">
        <v>1.1220828930694876E-2</v>
      </c>
      <c r="LR53" s="177">
        <v>12</v>
      </c>
      <c r="LS53" s="176">
        <v>9.8441345365053324E-3</v>
      </c>
      <c r="LU53" s="174" t="s">
        <v>25</v>
      </c>
      <c r="LV53" s="175">
        <v>1383848.1</v>
      </c>
      <c r="LW53" s="176">
        <v>8.9917812068686723E-3</v>
      </c>
      <c r="LX53" s="177">
        <v>7</v>
      </c>
      <c r="LY53" s="176">
        <v>5.8236272878535774E-3</v>
      </c>
      <c r="MA53" s="174" t="s">
        <v>25</v>
      </c>
      <c r="MB53" s="175">
        <v>1069213.0699999998</v>
      </c>
      <c r="MC53" s="176">
        <v>7.0791803520537143E-3</v>
      </c>
      <c r="MD53" s="177">
        <v>5</v>
      </c>
      <c r="ME53" s="176">
        <v>4.2229729729729732E-3</v>
      </c>
      <c r="MG53" s="174" t="s">
        <v>25</v>
      </c>
      <c r="MH53" s="175">
        <v>789044.97</v>
      </c>
      <c r="MI53" s="176">
        <v>5.3141726156600809E-3</v>
      </c>
      <c r="MJ53" s="177">
        <v>3</v>
      </c>
      <c r="MK53" s="176">
        <v>2.5817555938037868E-3</v>
      </c>
      <c r="MM53" s="174" t="s">
        <v>25</v>
      </c>
      <c r="MN53" s="175">
        <v>0</v>
      </c>
      <c r="MO53" s="176">
        <v>0</v>
      </c>
      <c r="MP53" s="177">
        <v>0</v>
      </c>
      <c r="MQ53" s="176">
        <v>0</v>
      </c>
    </row>
    <row r="54" spans="1:355" s="152" customFormat="1" ht="18" x14ac:dyDescent="0.35">
      <c r="A54" s="159" t="s">
        <v>26</v>
      </c>
      <c r="B54" s="158">
        <v>0</v>
      </c>
      <c r="C54" s="173">
        <v>0</v>
      </c>
      <c r="D54" s="160">
        <v>0</v>
      </c>
      <c r="E54" s="173">
        <v>0</v>
      </c>
      <c r="G54" s="159" t="s">
        <v>26</v>
      </c>
      <c r="H54" s="158">
        <v>0</v>
      </c>
      <c r="I54" s="173">
        <v>0</v>
      </c>
      <c r="J54" s="160">
        <v>0</v>
      </c>
      <c r="K54" s="173">
        <v>0</v>
      </c>
      <c r="M54" s="159" t="s">
        <v>26</v>
      </c>
      <c r="N54" s="158">
        <v>68272</v>
      </c>
      <c r="O54" s="173">
        <v>1.7513408638652518E-4</v>
      </c>
      <c r="P54" s="160">
        <v>1</v>
      </c>
      <c r="Q54" s="173">
        <v>2.6434047052603752E-4</v>
      </c>
      <c r="S54" s="159" t="s">
        <v>26</v>
      </c>
      <c r="T54" s="158">
        <v>0</v>
      </c>
      <c r="U54" s="173">
        <v>0</v>
      </c>
      <c r="V54" s="160">
        <v>0</v>
      </c>
      <c r="W54" s="173">
        <v>0</v>
      </c>
      <c r="Y54" s="159" t="s">
        <v>26</v>
      </c>
      <c r="Z54" s="158">
        <v>0</v>
      </c>
      <c r="AA54" s="173">
        <v>0</v>
      </c>
      <c r="AB54" s="160">
        <v>0</v>
      </c>
      <c r="AC54" s="173">
        <v>0</v>
      </c>
      <c r="AE54" s="159" t="s">
        <v>26</v>
      </c>
      <c r="AF54" s="158">
        <v>0</v>
      </c>
      <c r="AG54" s="173">
        <v>0</v>
      </c>
      <c r="AH54" s="160">
        <v>0</v>
      </c>
      <c r="AI54" s="173">
        <v>0</v>
      </c>
      <c r="AK54" s="159" t="s">
        <v>26</v>
      </c>
      <c r="AL54" s="158">
        <v>0</v>
      </c>
      <c r="AM54" s="173">
        <v>0</v>
      </c>
      <c r="AN54" s="160">
        <v>0</v>
      </c>
      <c r="AO54" s="173">
        <v>0</v>
      </c>
      <c r="AQ54" s="159" t="s">
        <v>26</v>
      </c>
      <c r="AR54" s="158">
        <v>0</v>
      </c>
      <c r="AS54" s="173">
        <v>0</v>
      </c>
      <c r="AT54" s="160">
        <v>0</v>
      </c>
      <c r="AU54" s="173">
        <v>0</v>
      </c>
      <c r="AW54" s="159" t="s">
        <v>26</v>
      </c>
      <c r="AX54" s="158">
        <v>0</v>
      </c>
      <c r="AY54" s="173">
        <v>0</v>
      </c>
      <c r="AZ54" s="160">
        <v>0</v>
      </c>
      <c r="BA54" s="173">
        <v>0</v>
      </c>
      <c r="BC54" s="159" t="s">
        <v>26</v>
      </c>
      <c r="BD54" s="158">
        <v>0</v>
      </c>
      <c r="BE54" s="173">
        <v>0</v>
      </c>
      <c r="BF54" s="160">
        <v>0</v>
      </c>
      <c r="BG54" s="173">
        <v>0</v>
      </c>
      <c r="BI54" s="159" t="s">
        <v>26</v>
      </c>
      <c r="BJ54" s="158">
        <v>0</v>
      </c>
      <c r="BK54" s="173">
        <v>0</v>
      </c>
      <c r="BL54" s="160">
        <v>0</v>
      </c>
      <c r="BM54" s="173">
        <v>0</v>
      </c>
      <c r="BO54" s="159" t="s">
        <v>26</v>
      </c>
      <c r="BP54" s="158">
        <v>0</v>
      </c>
      <c r="BQ54" s="173">
        <v>0</v>
      </c>
      <c r="BR54" s="160">
        <v>0</v>
      </c>
      <c r="BS54" s="173">
        <v>0</v>
      </c>
      <c r="BU54" s="159" t="s">
        <v>26</v>
      </c>
      <c r="BV54" s="158">
        <v>318478.09000000003</v>
      </c>
      <c r="BW54" s="173">
        <v>1.246597869166289E-3</v>
      </c>
      <c r="BX54" s="160">
        <v>3</v>
      </c>
      <c r="BY54" s="173">
        <v>1.3761467889908258E-3</v>
      </c>
      <c r="CA54" s="159" t="s">
        <v>26</v>
      </c>
      <c r="CB54" s="158">
        <v>4209616.4400000004</v>
      </c>
      <c r="CC54" s="173">
        <v>1.7075847762784868E-2</v>
      </c>
      <c r="CD54" s="160">
        <v>18</v>
      </c>
      <c r="CE54" s="173">
        <v>8.6165629487793202E-3</v>
      </c>
      <c r="CG54" s="159" t="s">
        <v>26</v>
      </c>
      <c r="CH54" s="158">
        <v>9235099.2700000014</v>
      </c>
      <c r="CI54" s="173">
        <v>3.7966220412529304E-2</v>
      </c>
      <c r="CJ54" s="160">
        <v>51</v>
      </c>
      <c r="CK54" s="173">
        <v>2.4914509037616023E-2</v>
      </c>
      <c r="CM54" s="159" t="s">
        <v>26</v>
      </c>
      <c r="CN54" s="158">
        <v>12872473.230000002</v>
      </c>
      <c r="CO54" s="173">
        <v>5.359258346660202E-2</v>
      </c>
      <c r="CP54" s="160">
        <v>86</v>
      </c>
      <c r="CQ54" s="173">
        <v>4.2701092353525323E-2</v>
      </c>
      <c r="CS54" s="159" t="s">
        <v>26</v>
      </c>
      <c r="CT54" s="158">
        <v>9813217.1199999992</v>
      </c>
      <c r="CU54" s="173">
        <v>4.101727028420895E-2</v>
      </c>
      <c r="CV54" s="160">
        <v>72</v>
      </c>
      <c r="CW54" s="173">
        <v>3.6054081121682527E-2</v>
      </c>
      <c r="CY54" s="159" t="s">
        <v>26</v>
      </c>
      <c r="CZ54" s="158">
        <v>6182648.7299999995</v>
      </c>
      <c r="DA54" s="173">
        <v>2.5945572059548436E-2</v>
      </c>
      <c r="DB54" s="160">
        <v>37</v>
      </c>
      <c r="DC54" s="173">
        <v>1.8658598083711547E-2</v>
      </c>
      <c r="DE54" s="159" t="s">
        <v>26</v>
      </c>
      <c r="DF54" s="158">
        <v>7369679.0699999994</v>
      </c>
      <c r="DG54" s="173">
        <v>3.1148669640089659E-2</v>
      </c>
      <c r="DH54" s="160">
        <v>42</v>
      </c>
      <c r="DI54" s="173">
        <v>2.1352313167259787E-2</v>
      </c>
      <c r="DK54" s="159" t="s">
        <v>26</v>
      </c>
      <c r="DL54" s="158">
        <v>7249529.2800000003</v>
      </c>
      <c r="DM54" s="173">
        <v>3.0769334269300255E-2</v>
      </c>
      <c r="DN54" s="160">
        <v>39</v>
      </c>
      <c r="DO54" s="173">
        <v>1.9979508196721313E-2</v>
      </c>
      <c r="DQ54" s="159" t="s">
        <v>26</v>
      </c>
      <c r="DR54" s="158">
        <v>2061840.8099999998</v>
      </c>
      <c r="DS54" s="173">
        <v>8.8101066516509691E-3</v>
      </c>
      <c r="DT54" s="160">
        <v>15</v>
      </c>
      <c r="DU54" s="173">
        <v>7.7519379844961239E-3</v>
      </c>
      <c r="DW54" s="159" t="s">
        <v>26</v>
      </c>
      <c r="DX54" s="158">
        <v>3233025.87</v>
      </c>
      <c r="DY54" s="173">
        <v>1.4001688798730094E-2</v>
      </c>
      <c r="DZ54" s="160">
        <v>20</v>
      </c>
      <c r="EA54" s="173">
        <v>1.0449320794148381E-2</v>
      </c>
      <c r="EC54" s="159" t="s">
        <v>26</v>
      </c>
      <c r="ED54" s="158">
        <v>3015405.29</v>
      </c>
      <c r="EE54" s="173">
        <v>1.3140778961103453E-2</v>
      </c>
      <c r="EF54" s="160">
        <v>21</v>
      </c>
      <c r="EG54" s="173">
        <v>1.1046817464492372E-2</v>
      </c>
      <c r="EI54" s="159" t="s">
        <v>26</v>
      </c>
      <c r="EJ54" s="158">
        <v>6824248.1699999981</v>
      </c>
      <c r="EK54" s="173">
        <v>2.9820617538122197E-2</v>
      </c>
      <c r="EL54" s="160">
        <v>38</v>
      </c>
      <c r="EM54" s="173">
        <v>2.0052770448548814E-2</v>
      </c>
      <c r="EO54" s="159" t="s">
        <v>26</v>
      </c>
      <c r="EP54" s="158">
        <v>3960546</v>
      </c>
      <c r="EQ54" s="173">
        <v>1.7434604378312339E-2</v>
      </c>
      <c r="ER54" s="160">
        <v>20</v>
      </c>
      <c r="ES54" s="173">
        <v>1.0660980810234541E-2</v>
      </c>
      <c r="EU54" s="159" t="s">
        <v>26</v>
      </c>
      <c r="EV54" s="158">
        <v>4672341.59</v>
      </c>
      <c r="EW54" s="173">
        <v>2.0685610365344782E-2</v>
      </c>
      <c r="EX54" s="160">
        <v>26</v>
      </c>
      <c r="EY54" s="173">
        <v>1.4001077005923533E-2</v>
      </c>
      <c r="FA54" s="159" t="s">
        <v>26</v>
      </c>
      <c r="FB54" s="158">
        <v>5696984.0500000007</v>
      </c>
      <c r="FC54" s="173">
        <v>2.5334412398336437E-2</v>
      </c>
      <c r="FD54" s="160">
        <v>31</v>
      </c>
      <c r="FE54" s="173">
        <v>1.6847826086956522E-2</v>
      </c>
      <c r="FG54" s="159" t="s">
        <v>26</v>
      </c>
      <c r="FH54" s="158">
        <v>8023240.9300000016</v>
      </c>
      <c r="FI54" s="173">
        <v>3.6040875262482654E-2</v>
      </c>
      <c r="FJ54" s="160">
        <v>47</v>
      </c>
      <c r="FK54" s="173">
        <v>2.5923883066740209E-2</v>
      </c>
      <c r="FM54" s="159" t="s">
        <v>26</v>
      </c>
      <c r="FN54" s="158">
        <v>5560393.2200000007</v>
      </c>
      <c r="FO54" s="173">
        <v>2.5123109009441175E-2</v>
      </c>
      <c r="FP54" s="160">
        <v>36</v>
      </c>
      <c r="FQ54" s="173">
        <v>0.02</v>
      </c>
      <c r="FS54" s="159" t="s">
        <v>26</v>
      </c>
      <c r="FT54" s="158">
        <v>6175020.4899999993</v>
      </c>
      <c r="FU54" s="173">
        <v>2.8141937051687958E-2</v>
      </c>
      <c r="FV54" s="160">
        <v>33</v>
      </c>
      <c r="FW54" s="173">
        <v>1.8508132361189006E-2</v>
      </c>
      <c r="FY54" s="159" t="s">
        <v>26</v>
      </c>
      <c r="FZ54" s="158">
        <v>5995364.4900000012</v>
      </c>
      <c r="GA54" s="173">
        <v>2.7540991977630342E-2</v>
      </c>
      <c r="GB54" s="160">
        <v>40</v>
      </c>
      <c r="GC54" s="173">
        <v>2.2611644997173545E-2</v>
      </c>
      <c r="GE54" s="159" t="s">
        <v>26</v>
      </c>
      <c r="GF54" s="158">
        <v>5974118.5200000005</v>
      </c>
      <c r="GG54" s="173">
        <v>2.768799549167399E-2</v>
      </c>
      <c r="GH54" s="160">
        <v>42</v>
      </c>
      <c r="GI54" s="173">
        <v>2.394526795895097E-2</v>
      </c>
      <c r="GK54" s="159" t="s">
        <v>26</v>
      </c>
      <c r="GL54" s="158">
        <v>4216002.3600000003</v>
      </c>
      <c r="GM54" s="173">
        <v>1.9732085038624926E-2</v>
      </c>
      <c r="GN54" s="160">
        <v>26</v>
      </c>
      <c r="GO54" s="173">
        <v>1.4959723820483314E-2</v>
      </c>
      <c r="GQ54" s="159" t="s">
        <v>26</v>
      </c>
      <c r="GR54" s="158">
        <v>3969432.89</v>
      </c>
      <c r="GS54" s="173">
        <v>1.8719230330284276E-2</v>
      </c>
      <c r="GT54" s="160">
        <v>28</v>
      </c>
      <c r="GU54" s="173">
        <v>1.6288539848749273E-2</v>
      </c>
      <c r="GW54" s="159" t="s">
        <v>26</v>
      </c>
      <c r="GX54" s="158">
        <v>1988886.2800000003</v>
      </c>
      <c r="GY54" s="173">
        <v>9.4484651258414203E-3</v>
      </c>
      <c r="GZ54" s="160">
        <v>18</v>
      </c>
      <c r="HA54" s="173">
        <v>1.0563380281690141E-2</v>
      </c>
      <c r="HC54" s="159" t="s">
        <v>26</v>
      </c>
      <c r="HD54" s="158">
        <v>3356790.5099999993</v>
      </c>
      <c r="HE54" s="173">
        <v>1.6112259082283531E-2</v>
      </c>
      <c r="HF54" s="160">
        <v>22</v>
      </c>
      <c r="HG54" s="173">
        <v>1.3040901007705987E-2</v>
      </c>
      <c r="HI54" s="159" t="s">
        <v>26</v>
      </c>
      <c r="HJ54" s="158">
        <v>1154137.03</v>
      </c>
      <c r="HK54" s="173">
        <v>5.6058583191630103E-3</v>
      </c>
      <c r="HL54" s="160">
        <v>9</v>
      </c>
      <c r="HM54" s="173">
        <v>5.4054054054054057E-3</v>
      </c>
      <c r="HO54" s="159" t="s">
        <v>26</v>
      </c>
      <c r="HP54" s="158">
        <v>1070394.6000000001</v>
      </c>
      <c r="HQ54" s="173">
        <v>5.2593370031773067E-3</v>
      </c>
      <c r="HR54" s="160">
        <v>7</v>
      </c>
      <c r="HS54" s="173">
        <v>4.2656916514320535E-3</v>
      </c>
      <c r="HU54" s="159" t="s">
        <v>26</v>
      </c>
      <c r="HV54" s="158">
        <v>1389189.01</v>
      </c>
      <c r="HW54" s="173">
        <v>6.8646805307747511E-3</v>
      </c>
      <c r="HX54" s="160">
        <v>10</v>
      </c>
      <c r="HY54" s="173">
        <v>6.1538461538461538E-3</v>
      </c>
      <c r="IA54" s="159" t="s">
        <v>26</v>
      </c>
      <c r="IB54" s="158">
        <v>712225</v>
      </c>
      <c r="IC54" s="173">
        <v>3.545364100554197E-3</v>
      </c>
      <c r="ID54" s="160">
        <v>6</v>
      </c>
      <c r="IE54" s="173">
        <v>3.7383177570093459E-3</v>
      </c>
      <c r="IH54" s="159" t="s">
        <v>26</v>
      </c>
      <c r="II54" s="158">
        <v>899065.33000000007</v>
      </c>
      <c r="IJ54" s="173">
        <v>4.5317746080997066E-3</v>
      </c>
      <c r="IK54" s="160">
        <v>7</v>
      </c>
      <c r="IL54" s="173">
        <v>4.4136191677175288E-3</v>
      </c>
      <c r="IO54" s="159" t="s">
        <v>26</v>
      </c>
      <c r="IP54" s="158">
        <v>854163.2</v>
      </c>
      <c r="IQ54" s="173">
        <v>4.3755410227529438E-3</v>
      </c>
      <c r="IR54" s="160">
        <v>7</v>
      </c>
      <c r="IS54" s="173">
        <v>4.4958253050738596E-3</v>
      </c>
      <c r="IU54" s="159" t="s">
        <v>26</v>
      </c>
      <c r="IV54" s="158">
        <v>1133969.49</v>
      </c>
      <c r="IW54" s="173">
        <v>5.870796667748787E-3</v>
      </c>
      <c r="IX54" s="160">
        <v>9</v>
      </c>
      <c r="IY54" s="173">
        <v>5.8555627846454128E-3</v>
      </c>
      <c r="JA54" s="159" t="s">
        <v>26</v>
      </c>
      <c r="JB54" s="158">
        <v>518523.6</v>
      </c>
      <c r="JC54" s="173">
        <v>2.7790041541379058E-3</v>
      </c>
      <c r="JD54" s="160">
        <v>3</v>
      </c>
      <c r="JE54" s="173">
        <v>2.0134228187919465E-3</v>
      </c>
      <c r="JG54" s="159" t="s">
        <v>26</v>
      </c>
      <c r="JH54" s="158">
        <v>476171.07</v>
      </c>
      <c r="JI54" s="173">
        <v>2.5766976607631761E-3</v>
      </c>
      <c r="JJ54" s="160">
        <v>3</v>
      </c>
      <c r="JK54" s="173">
        <v>2.0408163265306124E-3</v>
      </c>
      <c r="JM54" s="159" t="s">
        <v>26</v>
      </c>
      <c r="JN54" s="158">
        <v>395986.70999999996</v>
      </c>
      <c r="JO54" s="173">
        <v>2.1703503750294178E-3</v>
      </c>
      <c r="JP54" s="160">
        <v>3</v>
      </c>
      <c r="JQ54" s="173">
        <v>2.0833333333333333E-3</v>
      </c>
      <c r="JS54" s="159" t="s">
        <v>26</v>
      </c>
      <c r="JT54" s="158">
        <v>637354.72</v>
      </c>
      <c r="JU54" s="173">
        <v>3.5630368775101599E-3</v>
      </c>
      <c r="JV54" s="160">
        <v>5</v>
      </c>
      <c r="JW54" s="173">
        <v>3.5385704175513091E-3</v>
      </c>
      <c r="JY54" s="159" t="s">
        <v>26</v>
      </c>
      <c r="JZ54" s="158">
        <v>1022801.71</v>
      </c>
      <c r="KA54" s="173">
        <v>5.7941406522273508E-3</v>
      </c>
      <c r="KB54" s="160">
        <v>6</v>
      </c>
      <c r="KC54" s="173">
        <v>4.3258832011535686E-3</v>
      </c>
      <c r="KE54" s="174" t="s">
        <v>26</v>
      </c>
      <c r="KF54" s="175">
        <v>400490</v>
      </c>
      <c r="KG54" s="176">
        <v>2.3514419915547403E-3</v>
      </c>
      <c r="KH54" s="177">
        <v>2</v>
      </c>
      <c r="KI54" s="176">
        <v>1.483679525222552E-3</v>
      </c>
      <c r="KK54" s="174" t="s">
        <v>26</v>
      </c>
      <c r="KL54" s="175">
        <v>310745</v>
      </c>
      <c r="KM54" s="176">
        <v>1.8402323498844068E-3</v>
      </c>
      <c r="KN54" s="177">
        <v>4</v>
      </c>
      <c r="KO54" s="176">
        <v>3.0188679245283017E-3</v>
      </c>
      <c r="KQ54" s="174" t="s">
        <v>26</v>
      </c>
      <c r="KR54" s="175">
        <v>410873.01</v>
      </c>
      <c r="KS54" s="176">
        <v>2.4607985646109437E-3</v>
      </c>
      <c r="KT54" s="177">
        <v>5</v>
      </c>
      <c r="KU54" s="176">
        <v>3.8197097020626434E-3</v>
      </c>
      <c r="KW54" s="174" t="s">
        <v>26</v>
      </c>
      <c r="KX54" s="175">
        <v>81245</v>
      </c>
      <c r="KY54" s="176">
        <v>4.9310213207833084E-4</v>
      </c>
      <c r="KZ54" s="177">
        <v>1</v>
      </c>
      <c r="LA54" s="176">
        <v>7.7339520494972935E-4</v>
      </c>
      <c r="LC54" s="174" t="s">
        <v>26</v>
      </c>
      <c r="LD54" s="175">
        <v>0</v>
      </c>
      <c r="LE54" s="176">
        <v>0</v>
      </c>
      <c r="LF54" s="177">
        <v>0</v>
      </c>
      <c r="LG54" s="176">
        <v>0</v>
      </c>
      <c r="LI54" s="174" t="s">
        <v>26</v>
      </c>
      <c r="LJ54" s="175">
        <v>81245</v>
      </c>
      <c r="LK54" s="176">
        <v>5.0872462102019296E-4</v>
      </c>
      <c r="LL54" s="177">
        <v>1</v>
      </c>
      <c r="LM54" s="176">
        <v>8.0128205128205125E-4</v>
      </c>
      <c r="LO54" s="174" t="s">
        <v>26</v>
      </c>
      <c r="LP54" s="175">
        <v>81245</v>
      </c>
      <c r="LQ54" s="176">
        <v>5.2112949244554631E-4</v>
      </c>
      <c r="LR54" s="177">
        <v>1</v>
      </c>
      <c r="LS54" s="176">
        <v>8.2034454470877774E-4</v>
      </c>
      <c r="LU54" s="174" t="s">
        <v>26</v>
      </c>
      <c r="LV54" s="175">
        <v>304499.96999999997</v>
      </c>
      <c r="LW54" s="176">
        <v>1.9785387628440394E-3</v>
      </c>
      <c r="LX54" s="177">
        <v>1</v>
      </c>
      <c r="LY54" s="176">
        <v>8.3194675540765393E-4</v>
      </c>
      <c r="MA54" s="174" t="s">
        <v>26</v>
      </c>
      <c r="MB54" s="175">
        <v>81245</v>
      </c>
      <c r="MC54" s="176">
        <v>5.379171129124003E-4</v>
      </c>
      <c r="MD54" s="177">
        <v>1</v>
      </c>
      <c r="ME54" s="176">
        <v>8.4459459459459464E-4</v>
      </c>
      <c r="MG54" s="174" t="s">
        <v>26</v>
      </c>
      <c r="MH54" s="175">
        <v>81245</v>
      </c>
      <c r="MI54" s="176">
        <v>5.4718041502666611E-4</v>
      </c>
      <c r="MJ54" s="177">
        <v>1</v>
      </c>
      <c r="MK54" s="176">
        <v>8.6058519793459555E-4</v>
      </c>
      <c r="MM54" s="174" t="s">
        <v>26</v>
      </c>
      <c r="MN54" s="175">
        <v>0</v>
      </c>
      <c r="MO54" s="176">
        <v>0</v>
      </c>
      <c r="MP54" s="177">
        <v>0</v>
      </c>
      <c r="MQ54" s="176">
        <v>0</v>
      </c>
    </row>
    <row r="55" spans="1:355" s="152" customFormat="1" ht="18" x14ac:dyDescent="0.35">
      <c r="A55" s="159" t="s">
        <v>27</v>
      </c>
      <c r="B55" s="158">
        <v>0</v>
      </c>
      <c r="C55" s="173">
        <v>0</v>
      </c>
      <c r="D55" s="160">
        <v>0</v>
      </c>
      <c r="E55" s="173">
        <v>0</v>
      </c>
      <c r="G55" s="159" t="s">
        <v>27</v>
      </c>
      <c r="H55" s="158">
        <v>0</v>
      </c>
      <c r="I55" s="173">
        <v>0</v>
      </c>
      <c r="J55" s="160">
        <v>0</v>
      </c>
      <c r="K55" s="173">
        <v>0</v>
      </c>
      <c r="M55" s="159" t="s">
        <v>27</v>
      </c>
      <c r="N55" s="158">
        <v>0</v>
      </c>
      <c r="O55" s="173">
        <v>0</v>
      </c>
      <c r="P55" s="160">
        <v>0</v>
      </c>
      <c r="Q55" s="173">
        <v>0</v>
      </c>
      <c r="S55" s="159" t="s">
        <v>27</v>
      </c>
      <c r="T55" s="158">
        <v>0</v>
      </c>
      <c r="U55" s="173">
        <v>0</v>
      </c>
      <c r="V55" s="160">
        <v>0</v>
      </c>
      <c r="W55" s="173">
        <v>0</v>
      </c>
      <c r="Y55" s="159" t="s">
        <v>27</v>
      </c>
      <c r="Z55" s="158">
        <v>0</v>
      </c>
      <c r="AA55" s="173">
        <v>0</v>
      </c>
      <c r="AB55" s="160">
        <v>0</v>
      </c>
      <c r="AC55" s="173">
        <v>0</v>
      </c>
      <c r="AE55" s="159" t="s">
        <v>27</v>
      </c>
      <c r="AF55" s="158">
        <v>0</v>
      </c>
      <c r="AG55" s="173">
        <v>0</v>
      </c>
      <c r="AH55" s="160">
        <v>0</v>
      </c>
      <c r="AI55" s="173">
        <v>0</v>
      </c>
      <c r="AK55" s="159" t="s">
        <v>27</v>
      </c>
      <c r="AL55" s="158">
        <v>0</v>
      </c>
      <c r="AM55" s="173">
        <v>0</v>
      </c>
      <c r="AN55" s="160">
        <v>0</v>
      </c>
      <c r="AO55" s="173">
        <v>0</v>
      </c>
      <c r="AQ55" s="159" t="s">
        <v>27</v>
      </c>
      <c r="AR55" s="158">
        <v>0</v>
      </c>
      <c r="AS55" s="173">
        <v>0</v>
      </c>
      <c r="AT55" s="160">
        <v>0</v>
      </c>
      <c r="AU55" s="173">
        <v>0</v>
      </c>
      <c r="AW55" s="159" t="s">
        <v>27</v>
      </c>
      <c r="AX55" s="158">
        <v>0</v>
      </c>
      <c r="AY55" s="173">
        <v>0</v>
      </c>
      <c r="AZ55" s="160">
        <v>0</v>
      </c>
      <c r="BA55" s="173">
        <v>0</v>
      </c>
      <c r="BC55" s="159" t="s">
        <v>27</v>
      </c>
      <c r="BD55" s="158">
        <v>159551.56</v>
      </c>
      <c r="BE55" s="173">
        <v>5.3425049641925152E-4</v>
      </c>
      <c r="BF55" s="160">
        <v>1</v>
      </c>
      <c r="BG55" s="173">
        <v>3.7579857196542651E-4</v>
      </c>
      <c r="BI55" s="159" t="s">
        <v>27</v>
      </c>
      <c r="BJ55" s="158">
        <v>338516.56</v>
      </c>
      <c r="BK55" s="173">
        <v>1.1852411932129778E-3</v>
      </c>
      <c r="BL55" s="160">
        <v>2</v>
      </c>
      <c r="BM55" s="173">
        <v>7.9681274900398409E-4</v>
      </c>
      <c r="BO55" s="159" t="s">
        <v>27</v>
      </c>
      <c r="BP55" s="158">
        <v>0</v>
      </c>
      <c r="BQ55" s="173">
        <v>0</v>
      </c>
      <c r="BR55" s="160">
        <v>0</v>
      </c>
      <c r="BS55" s="173">
        <v>0</v>
      </c>
      <c r="BU55" s="159" t="s">
        <v>27</v>
      </c>
      <c r="BV55" s="158">
        <v>603622.47</v>
      </c>
      <c r="BW55" s="173">
        <v>2.3627197867297314E-3</v>
      </c>
      <c r="BX55" s="160">
        <v>6</v>
      </c>
      <c r="BY55" s="173">
        <v>2.7522935779816515E-3</v>
      </c>
      <c r="CA55" s="159" t="s">
        <v>27</v>
      </c>
      <c r="CB55" s="158">
        <v>3473287.49</v>
      </c>
      <c r="CC55" s="173">
        <v>1.4089010070386645E-2</v>
      </c>
      <c r="CD55" s="160">
        <v>19</v>
      </c>
      <c r="CE55" s="173">
        <v>9.0952608903781713E-3</v>
      </c>
      <c r="CG55" s="159" t="s">
        <v>27</v>
      </c>
      <c r="CH55" s="158">
        <v>9692372.9399999958</v>
      </c>
      <c r="CI55" s="173">
        <v>3.9846108482651368E-2</v>
      </c>
      <c r="CJ55" s="160">
        <v>51</v>
      </c>
      <c r="CK55" s="173">
        <v>2.4914509037616023E-2</v>
      </c>
      <c r="CM55" s="159" t="s">
        <v>27</v>
      </c>
      <c r="CN55" s="158">
        <v>15888761.709999997</v>
      </c>
      <c r="CO55" s="173">
        <v>6.6150441559249984E-2</v>
      </c>
      <c r="CP55" s="160">
        <v>99</v>
      </c>
      <c r="CQ55" s="173">
        <v>4.9155908639523335E-2</v>
      </c>
      <c r="CS55" s="159" t="s">
        <v>27</v>
      </c>
      <c r="CT55" s="158">
        <v>12044635.76</v>
      </c>
      <c r="CU55" s="173">
        <v>5.0344150588076314E-2</v>
      </c>
      <c r="CV55" s="160">
        <v>69</v>
      </c>
      <c r="CW55" s="173">
        <v>3.4551827741612418E-2</v>
      </c>
      <c r="CY55" s="159" t="s">
        <v>27</v>
      </c>
      <c r="CZ55" s="158">
        <v>8760541.0099999998</v>
      </c>
      <c r="DA55" s="173">
        <v>3.676373314768349E-2</v>
      </c>
      <c r="DB55" s="160">
        <v>44</v>
      </c>
      <c r="DC55" s="173">
        <v>2.2188603126575897E-2</v>
      </c>
      <c r="DE55" s="159" t="s">
        <v>27</v>
      </c>
      <c r="DF55" s="158">
        <v>3845657.98</v>
      </c>
      <c r="DG55" s="173">
        <v>1.6254049712343111E-2</v>
      </c>
      <c r="DH55" s="160">
        <v>19</v>
      </c>
      <c r="DI55" s="173">
        <v>9.6593797661413319E-3</v>
      </c>
      <c r="DK55" s="159" t="s">
        <v>27</v>
      </c>
      <c r="DL55" s="158">
        <v>3946748.22</v>
      </c>
      <c r="DM55" s="173">
        <v>1.6751269022800025E-2</v>
      </c>
      <c r="DN55" s="160">
        <v>23</v>
      </c>
      <c r="DO55" s="173">
        <v>1.1782786885245901E-2</v>
      </c>
      <c r="DQ55" s="159" t="s">
        <v>27</v>
      </c>
      <c r="DR55" s="158">
        <v>783193.43</v>
      </c>
      <c r="DS55" s="173">
        <v>3.3465326778415734E-3</v>
      </c>
      <c r="DT55" s="160">
        <v>5</v>
      </c>
      <c r="DU55" s="173">
        <v>2.5839793281653748E-3</v>
      </c>
      <c r="DW55" s="159" t="s">
        <v>27</v>
      </c>
      <c r="DX55" s="158">
        <v>1562654.92</v>
      </c>
      <c r="DY55" s="173">
        <v>6.7675944361201383E-3</v>
      </c>
      <c r="DZ55" s="160">
        <v>10</v>
      </c>
      <c r="EA55" s="173">
        <v>5.2246603970741903E-3</v>
      </c>
      <c r="EC55" s="159" t="s">
        <v>27</v>
      </c>
      <c r="ED55" s="158">
        <v>4568373.38</v>
      </c>
      <c r="EE55" s="173">
        <v>1.9908429887502473E-2</v>
      </c>
      <c r="EF55" s="160">
        <v>29</v>
      </c>
      <c r="EG55" s="173">
        <v>1.5255128879537085E-2</v>
      </c>
      <c r="EI55" s="159" t="s">
        <v>27</v>
      </c>
      <c r="EJ55" s="158">
        <v>4695957.68</v>
      </c>
      <c r="EK55" s="173">
        <v>2.0520408177138093E-2</v>
      </c>
      <c r="EL55" s="160">
        <v>30</v>
      </c>
      <c r="EM55" s="173">
        <v>1.5831134564643801E-2</v>
      </c>
      <c r="EO55" s="159" t="s">
        <v>27</v>
      </c>
      <c r="EP55" s="158">
        <v>881938.74</v>
      </c>
      <c r="EQ55" s="173">
        <v>3.882356881553015E-3</v>
      </c>
      <c r="ER55" s="160">
        <v>8</v>
      </c>
      <c r="ES55" s="173">
        <v>4.2643923240938165E-3</v>
      </c>
      <c r="EU55" s="159" t="s">
        <v>27</v>
      </c>
      <c r="EV55" s="158">
        <v>2435080.27</v>
      </c>
      <c r="EW55" s="173">
        <v>1.0780701860789801E-2</v>
      </c>
      <c r="EX55" s="160">
        <v>17</v>
      </c>
      <c r="EY55" s="173">
        <v>9.154550350026925E-3</v>
      </c>
      <c r="FA55" s="159" t="s">
        <v>27</v>
      </c>
      <c r="FB55" s="158">
        <v>3260660.4499999997</v>
      </c>
      <c r="FC55" s="173">
        <v>1.4500113710384226E-2</v>
      </c>
      <c r="FD55" s="160">
        <v>22</v>
      </c>
      <c r="FE55" s="173">
        <v>1.1956521739130435E-2</v>
      </c>
      <c r="FG55" s="159" t="s">
        <v>27</v>
      </c>
      <c r="FH55" s="158">
        <v>3971139.42</v>
      </c>
      <c r="FI55" s="173">
        <v>1.7838594370385895E-2</v>
      </c>
      <c r="FJ55" s="160">
        <v>27</v>
      </c>
      <c r="FK55" s="173">
        <v>1.4892443463872035E-2</v>
      </c>
      <c r="FM55" s="159" t="s">
        <v>27</v>
      </c>
      <c r="FN55" s="158">
        <v>4394857.7000000011</v>
      </c>
      <c r="FO55" s="173">
        <v>1.9856957000980217E-2</v>
      </c>
      <c r="FP55" s="160">
        <v>28</v>
      </c>
      <c r="FQ55" s="173">
        <v>1.5555555555555555E-2</v>
      </c>
      <c r="FS55" s="159" t="s">
        <v>27</v>
      </c>
      <c r="FT55" s="158">
        <v>5359249.8199999984</v>
      </c>
      <c r="FU55" s="173">
        <v>2.4424157186676797E-2</v>
      </c>
      <c r="FV55" s="160">
        <v>32</v>
      </c>
      <c r="FW55" s="173">
        <v>1.7947279865395401E-2</v>
      </c>
      <c r="FY55" s="159" t="s">
        <v>27</v>
      </c>
      <c r="FZ55" s="158">
        <v>4866073.6100000003</v>
      </c>
      <c r="GA55" s="173">
        <v>2.2353352240568898E-2</v>
      </c>
      <c r="GB55" s="160">
        <v>31</v>
      </c>
      <c r="GC55" s="173">
        <v>1.7524024872809497E-2</v>
      </c>
      <c r="GE55" s="159" t="s">
        <v>27</v>
      </c>
      <c r="GF55" s="158">
        <v>5352752.4700000007</v>
      </c>
      <c r="GG55" s="173">
        <v>2.4808176429919039E-2</v>
      </c>
      <c r="GH55" s="160">
        <v>32</v>
      </c>
      <c r="GI55" s="173">
        <v>1.8244013683010263E-2</v>
      </c>
      <c r="GK55" s="159" t="s">
        <v>27</v>
      </c>
      <c r="GL55" s="158">
        <v>3696415.3800000004</v>
      </c>
      <c r="GM55" s="173">
        <v>1.7300270822486228E-2</v>
      </c>
      <c r="GN55" s="160">
        <v>25</v>
      </c>
      <c r="GO55" s="173">
        <v>1.4384349827387802E-2</v>
      </c>
      <c r="GQ55" s="159" t="s">
        <v>27</v>
      </c>
      <c r="GR55" s="158">
        <v>1964058.79</v>
      </c>
      <c r="GS55" s="173">
        <v>9.262196865665975E-3</v>
      </c>
      <c r="GT55" s="160">
        <v>15</v>
      </c>
      <c r="GU55" s="173">
        <v>8.7260034904013961E-3</v>
      </c>
      <c r="GW55" s="159" t="s">
        <v>27</v>
      </c>
      <c r="GX55" s="158">
        <v>1449369.11</v>
      </c>
      <c r="GY55" s="173">
        <v>6.8854180492948129E-3</v>
      </c>
      <c r="GZ55" s="160">
        <v>11</v>
      </c>
      <c r="HA55" s="173">
        <v>6.4553990610328642E-3</v>
      </c>
      <c r="HC55" s="159" t="s">
        <v>27</v>
      </c>
      <c r="HD55" s="158">
        <v>2055501.9900000002</v>
      </c>
      <c r="HE55" s="173">
        <v>9.8662041936687268E-3</v>
      </c>
      <c r="HF55" s="160">
        <v>17</v>
      </c>
      <c r="HG55" s="173">
        <v>1.0077059869590991E-2</v>
      </c>
      <c r="HI55" s="159" t="s">
        <v>27</v>
      </c>
      <c r="HJ55" s="158">
        <v>1307777.6100000001</v>
      </c>
      <c r="HK55" s="173">
        <v>6.3521192060128412E-3</v>
      </c>
      <c r="HL55" s="160">
        <v>9</v>
      </c>
      <c r="HM55" s="173">
        <v>5.4054054054054057E-3</v>
      </c>
      <c r="HO55" s="159" t="s">
        <v>27</v>
      </c>
      <c r="HP55" s="158">
        <v>1150889.4100000001</v>
      </c>
      <c r="HQ55" s="173">
        <v>5.6548447278955815E-3</v>
      </c>
      <c r="HR55" s="160">
        <v>7</v>
      </c>
      <c r="HS55" s="173">
        <v>4.2656916514320535E-3</v>
      </c>
      <c r="HU55" s="159" t="s">
        <v>27</v>
      </c>
      <c r="HV55" s="158">
        <v>1309695.6400000001</v>
      </c>
      <c r="HW55" s="173">
        <v>6.4718638690847248E-3</v>
      </c>
      <c r="HX55" s="160">
        <v>10</v>
      </c>
      <c r="HY55" s="173">
        <v>6.1538461538461538E-3</v>
      </c>
      <c r="IA55" s="159" t="s">
        <v>27</v>
      </c>
      <c r="IB55" s="158">
        <v>1646394.6300000004</v>
      </c>
      <c r="IC55" s="173">
        <v>8.1955399158232453E-3</v>
      </c>
      <c r="ID55" s="160">
        <v>11</v>
      </c>
      <c r="IE55" s="173">
        <v>6.853582554517134E-3</v>
      </c>
      <c r="IH55" s="159" t="s">
        <v>27</v>
      </c>
      <c r="II55" s="158">
        <v>1127437.05</v>
      </c>
      <c r="IJ55" s="173">
        <v>5.6828913594308425E-3</v>
      </c>
      <c r="IK55" s="160">
        <v>7</v>
      </c>
      <c r="IL55" s="173">
        <v>4.4136191677175288E-3</v>
      </c>
      <c r="IO55" s="159" t="s">
        <v>27</v>
      </c>
      <c r="IP55" s="158">
        <v>894477.39000000013</v>
      </c>
      <c r="IQ55" s="173">
        <v>4.582054710235684E-3</v>
      </c>
      <c r="IR55" s="160">
        <v>5</v>
      </c>
      <c r="IS55" s="173">
        <v>3.2113037893384713E-3</v>
      </c>
      <c r="IU55" s="159" t="s">
        <v>27</v>
      </c>
      <c r="IV55" s="158">
        <v>1221551.07</v>
      </c>
      <c r="IW55" s="173">
        <v>6.3242247824859613E-3</v>
      </c>
      <c r="IX55" s="160">
        <v>7</v>
      </c>
      <c r="IY55" s="173">
        <v>4.554326610279766E-3</v>
      </c>
      <c r="JA55" s="159" t="s">
        <v>27</v>
      </c>
      <c r="JB55" s="158">
        <v>1033217.3600000001</v>
      </c>
      <c r="JC55" s="173">
        <v>5.5374824512662499E-3</v>
      </c>
      <c r="JD55" s="160">
        <v>7</v>
      </c>
      <c r="JE55" s="173">
        <v>4.6979865771812077E-3</v>
      </c>
      <c r="JG55" s="159" t="s">
        <v>27</v>
      </c>
      <c r="JH55" s="158">
        <v>1328103.0999999999</v>
      </c>
      <c r="JI55" s="173">
        <v>7.1867451985739546E-3</v>
      </c>
      <c r="JJ55" s="160">
        <v>7</v>
      </c>
      <c r="JK55" s="173">
        <v>4.7619047619047623E-3</v>
      </c>
      <c r="JM55" s="159" t="s">
        <v>27</v>
      </c>
      <c r="JN55" s="158">
        <v>1013361.39</v>
      </c>
      <c r="JO55" s="173">
        <v>5.5540987040368908E-3</v>
      </c>
      <c r="JP55" s="160">
        <v>5</v>
      </c>
      <c r="JQ55" s="173">
        <v>3.472222222222222E-3</v>
      </c>
      <c r="JS55" s="159" t="s">
        <v>27</v>
      </c>
      <c r="JT55" s="158">
        <v>1120092.58</v>
      </c>
      <c r="JU55" s="173">
        <v>6.2617111688848866E-3</v>
      </c>
      <c r="JV55" s="160">
        <v>6</v>
      </c>
      <c r="JW55" s="173">
        <v>4.246284501061571E-3</v>
      </c>
      <c r="JY55" s="159" t="s">
        <v>27</v>
      </c>
      <c r="JZ55" s="158">
        <v>629990</v>
      </c>
      <c r="KA55" s="173">
        <v>3.5688742341824092E-3</v>
      </c>
      <c r="KB55" s="160">
        <v>5</v>
      </c>
      <c r="KC55" s="173">
        <v>3.6049026676279738E-3</v>
      </c>
      <c r="KE55" s="174" t="s">
        <v>27</v>
      </c>
      <c r="KF55" s="175">
        <v>457954.4</v>
      </c>
      <c r="KG55" s="176">
        <v>2.6888391879379167E-3</v>
      </c>
      <c r="KH55" s="177">
        <v>5</v>
      </c>
      <c r="KI55" s="176">
        <v>3.70919881305638E-3</v>
      </c>
      <c r="KK55" s="174" t="s">
        <v>27</v>
      </c>
      <c r="KL55" s="175">
        <v>331277.01</v>
      </c>
      <c r="KM55" s="176">
        <v>1.9618229434905797E-3</v>
      </c>
      <c r="KN55" s="177">
        <v>3</v>
      </c>
      <c r="KO55" s="176">
        <v>2.2641509433962265E-3</v>
      </c>
      <c r="KQ55" s="174" t="s">
        <v>27</v>
      </c>
      <c r="KR55" s="175">
        <v>204975.56</v>
      </c>
      <c r="KS55" s="176">
        <v>1.2276385928302381E-3</v>
      </c>
      <c r="KT55" s="177">
        <v>2</v>
      </c>
      <c r="KU55" s="176">
        <v>1.5278838808250573E-3</v>
      </c>
      <c r="KW55" s="174" t="s">
        <v>27</v>
      </c>
      <c r="KX55" s="175">
        <v>129149.63</v>
      </c>
      <c r="KY55" s="176">
        <v>7.8385079586593099E-4</v>
      </c>
      <c r="KZ55" s="177">
        <v>1</v>
      </c>
      <c r="LA55" s="176">
        <v>7.7339520494972935E-4</v>
      </c>
      <c r="LC55" s="174" t="s">
        <v>27</v>
      </c>
      <c r="LD55" s="175">
        <v>129149.63</v>
      </c>
      <c r="LE55" s="176">
        <v>7.9824884708528461E-4</v>
      </c>
      <c r="LF55" s="177">
        <v>1</v>
      </c>
      <c r="LG55" s="176">
        <v>7.8678206136900079E-4</v>
      </c>
      <c r="LI55" s="174" t="s">
        <v>27</v>
      </c>
      <c r="LJ55" s="175">
        <v>800591.96</v>
      </c>
      <c r="LK55" s="176">
        <v>5.0129957713436332E-3</v>
      </c>
      <c r="LL55" s="177">
        <v>6</v>
      </c>
      <c r="LM55" s="176">
        <v>4.807692307692308E-3</v>
      </c>
      <c r="LO55" s="174" t="s">
        <v>27</v>
      </c>
      <c r="LP55" s="175">
        <v>357498.97</v>
      </c>
      <c r="LQ55" s="176">
        <v>2.2931042745511178E-3</v>
      </c>
      <c r="LR55" s="177">
        <v>2</v>
      </c>
      <c r="LS55" s="176">
        <v>1.6406890894175555E-3</v>
      </c>
      <c r="LU55" s="174" t="s">
        <v>27</v>
      </c>
      <c r="LV55" s="175">
        <v>200740</v>
      </c>
      <c r="LW55" s="176">
        <v>1.3043412492070607E-3</v>
      </c>
      <c r="LX55" s="177">
        <v>2</v>
      </c>
      <c r="LY55" s="176">
        <v>1.6638935108153079E-3</v>
      </c>
      <c r="MA55" s="174" t="s">
        <v>27</v>
      </c>
      <c r="MB55" s="175">
        <v>358551.03</v>
      </c>
      <c r="MC55" s="176">
        <v>2.3739397487767544E-3</v>
      </c>
      <c r="MD55" s="177">
        <v>3</v>
      </c>
      <c r="ME55" s="176">
        <v>2.5337837837837839E-3</v>
      </c>
      <c r="MG55" s="174" t="s">
        <v>27</v>
      </c>
      <c r="MH55" s="175">
        <v>575072.63</v>
      </c>
      <c r="MI55" s="176">
        <v>3.8730811785817761E-3</v>
      </c>
      <c r="MJ55" s="177">
        <v>5</v>
      </c>
      <c r="MK55" s="176">
        <v>4.3029259896729772E-3</v>
      </c>
      <c r="MM55" s="174" t="s">
        <v>27</v>
      </c>
      <c r="MN55" s="175">
        <v>0</v>
      </c>
      <c r="MO55" s="176">
        <v>0</v>
      </c>
      <c r="MP55" s="177">
        <v>0</v>
      </c>
      <c r="MQ55" s="176">
        <v>0</v>
      </c>
    </row>
    <row r="56" spans="1:355" s="152" customFormat="1" ht="18" x14ac:dyDescent="0.35">
      <c r="A56" s="159" t="s">
        <v>4</v>
      </c>
      <c r="B56" s="158">
        <v>0</v>
      </c>
      <c r="C56" s="173">
        <v>0</v>
      </c>
      <c r="D56" s="160">
        <v>0</v>
      </c>
      <c r="E56" s="173">
        <v>0</v>
      </c>
      <c r="G56" s="159" t="s">
        <v>4</v>
      </c>
      <c r="H56" s="158">
        <v>0</v>
      </c>
      <c r="I56" s="173">
        <v>0</v>
      </c>
      <c r="J56" s="160">
        <v>0</v>
      </c>
      <c r="K56" s="173">
        <v>0</v>
      </c>
      <c r="M56" s="159" t="s">
        <v>4</v>
      </c>
      <c r="N56" s="158">
        <v>0</v>
      </c>
      <c r="O56" s="173">
        <v>0</v>
      </c>
      <c r="P56" s="160">
        <v>0</v>
      </c>
      <c r="Q56" s="173">
        <v>0</v>
      </c>
      <c r="S56" s="159" t="s">
        <v>4</v>
      </c>
      <c r="T56" s="158">
        <v>528467</v>
      </c>
      <c r="U56" s="173">
        <v>1.3904590104266432E-3</v>
      </c>
      <c r="V56" s="160">
        <v>2</v>
      </c>
      <c r="W56" s="173">
        <v>5.4809536859413543E-4</v>
      </c>
      <c r="Y56" s="159" t="s">
        <v>4</v>
      </c>
      <c r="Z56" s="158">
        <v>238972</v>
      </c>
      <c r="AA56" s="173">
        <v>6.5518441345184303E-4</v>
      </c>
      <c r="AB56" s="160">
        <v>1</v>
      </c>
      <c r="AC56" s="173">
        <v>2.821670428893905E-4</v>
      </c>
      <c r="AE56" s="159" t="s">
        <v>4</v>
      </c>
      <c r="AF56" s="158">
        <v>204274</v>
      </c>
      <c r="AG56" s="173">
        <v>5.7196298568291991E-4</v>
      </c>
      <c r="AH56" s="160">
        <v>2</v>
      </c>
      <c r="AI56" s="173">
        <v>5.8479532163742691E-4</v>
      </c>
      <c r="AK56" s="159" t="s">
        <v>4</v>
      </c>
      <c r="AL56" s="158">
        <v>204274</v>
      </c>
      <c r="AM56" s="173">
        <v>5.9153539440366741E-4</v>
      </c>
      <c r="AN56" s="160">
        <v>2</v>
      </c>
      <c r="AO56" s="173">
        <v>6.1106018942865871E-4</v>
      </c>
      <c r="AQ56" s="159" t="s">
        <v>4</v>
      </c>
      <c r="AR56" s="158">
        <v>204274</v>
      </c>
      <c r="AS56" s="173">
        <v>6.1578931126979319E-4</v>
      </c>
      <c r="AT56" s="160">
        <v>2</v>
      </c>
      <c r="AU56" s="173">
        <v>6.4143681847338033E-4</v>
      </c>
      <c r="AW56" s="159" t="s">
        <v>4</v>
      </c>
      <c r="AX56" s="158">
        <v>0</v>
      </c>
      <c r="AY56" s="173">
        <v>0</v>
      </c>
      <c r="AZ56" s="160">
        <v>0</v>
      </c>
      <c r="BA56" s="173">
        <v>0</v>
      </c>
      <c r="BC56" s="159" t="s">
        <v>4</v>
      </c>
      <c r="BD56" s="158">
        <v>0</v>
      </c>
      <c r="BE56" s="173">
        <v>0</v>
      </c>
      <c r="BF56" s="160">
        <v>0</v>
      </c>
      <c r="BG56" s="173">
        <v>0</v>
      </c>
      <c r="BI56" s="159" t="s">
        <v>4</v>
      </c>
      <c r="BJ56" s="158">
        <v>0</v>
      </c>
      <c r="BK56" s="173">
        <v>0</v>
      </c>
      <c r="BL56" s="160">
        <v>0</v>
      </c>
      <c r="BM56" s="173">
        <v>0</v>
      </c>
      <c r="BO56" s="159" t="s">
        <v>4</v>
      </c>
      <c r="BP56" s="158">
        <v>338516.56</v>
      </c>
      <c r="BQ56" s="173">
        <v>1.2560529749799504E-3</v>
      </c>
      <c r="BR56" s="160">
        <v>2</v>
      </c>
      <c r="BS56" s="173">
        <v>8.4638171815488788E-4</v>
      </c>
      <c r="BU56" s="159" t="s">
        <v>4</v>
      </c>
      <c r="BV56" s="158">
        <v>754065.82</v>
      </c>
      <c r="BW56" s="173">
        <v>2.951590310099921E-3</v>
      </c>
      <c r="BX56" s="160">
        <v>6</v>
      </c>
      <c r="BY56" s="173">
        <v>2.7522935779816515E-3</v>
      </c>
      <c r="CA56" s="159" t="s">
        <v>4</v>
      </c>
      <c r="CB56" s="158">
        <v>6158155.169999999</v>
      </c>
      <c r="CC56" s="173">
        <v>2.4979881583350752E-2</v>
      </c>
      <c r="CD56" s="160">
        <v>39</v>
      </c>
      <c r="CE56" s="173">
        <v>1.8669219722355194E-2</v>
      </c>
      <c r="CG56" s="159" t="s">
        <v>4</v>
      </c>
      <c r="CH56" s="158">
        <v>8046980.2799999993</v>
      </c>
      <c r="CI56" s="173">
        <v>3.3081769673901584E-2</v>
      </c>
      <c r="CJ56" s="160">
        <v>49</v>
      </c>
      <c r="CK56" s="173">
        <v>2.3937469467513434E-2</v>
      </c>
      <c r="CM56" s="159" t="s">
        <v>4</v>
      </c>
      <c r="CN56" s="158">
        <v>23469009.889999993</v>
      </c>
      <c r="CO56" s="173">
        <v>9.7709651357211075E-2</v>
      </c>
      <c r="CP56" s="160">
        <v>120</v>
      </c>
      <c r="CQ56" s="173">
        <v>5.9582919563058591E-2</v>
      </c>
      <c r="CS56" s="159" t="s">
        <v>4</v>
      </c>
      <c r="CT56" s="158">
        <v>14869158.180000011</v>
      </c>
      <c r="CU56" s="173">
        <v>6.2150085187121284E-2</v>
      </c>
      <c r="CV56" s="160">
        <v>85</v>
      </c>
      <c r="CW56" s="173">
        <v>4.2563845768652978E-2</v>
      </c>
      <c r="CY56" s="159" t="s">
        <v>4</v>
      </c>
      <c r="CZ56" s="158">
        <v>6095557.5699999984</v>
      </c>
      <c r="DA56" s="173">
        <v>2.5580092785824651E-2</v>
      </c>
      <c r="DB56" s="160">
        <v>40</v>
      </c>
      <c r="DC56" s="173">
        <v>2.0171457387796268E-2</v>
      </c>
      <c r="DE56" s="159" t="s">
        <v>4</v>
      </c>
      <c r="DF56" s="158">
        <v>7630779.6199999982</v>
      </c>
      <c r="DG56" s="173">
        <v>3.2252236660789746E-2</v>
      </c>
      <c r="DH56" s="160">
        <v>51</v>
      </c>
      <c r="DI56" s="173">
        <v>2.592780884595831E-2</v>
      </c>
      <c r="DK56" s="159" t="s">
        <v>4</v>
      </c>
      <c r="DL56" s="158">
        <v>8086442.2299999995</v>
      </c>
      <c r="DM56" s="173">
        <v>3.4321462044533707E-2</v>
      </c>
      <c r="DN56" s="160">
        <v>55</v>
      </c>
      <c r="DO56" s="173">
        <v>2.8176229508196721E-2</v>
      </c>
      <c r="DQ56" s="159" t="s">
        <v>4</v>
      </c>
      <c r="DR56" s="158">
        <v>7613838.3499999987</v>
      </c>
      <c r="DS56" s="173">
        <v>3.2533417500806107E-2</v>
      </c>
      <c r="DT56" s="160">
        <v>52</v>
      </c>
      <c r="DU56" s="173">
        <v>2.6873385012919897E-2</v>
      </c>
      <c r="DW56" s="159" t="s">
        <v>4</v>
      </c>
      <c r="DX56" s="158">
        <v>7599852.7799999984</v>
      </c>
      <c r="DY56" s="173">
        <v>3.2913678337415764E-2</v>
      </c>
      <c r="DZ56" s="160">
        <v>53</v>
      </c>
      <c r="EA56" s="173">
        <v>2.7690700104493208E-2</v>
      </c>
      <c r="EC56" s="159" t="s">
        <v>4</v>
      </c>
      <c r="ED56" s="158">
        <v>8300975.9099999983</v>
      </c>
      <c r="EE56" s="173">
        <v>3.6174669440456726E-2</v>
      </c>
      <c r="EF56" s="160">
        <v>55</v>
      </c>
      <c r="EG56" s="173">
        <v>2.8932140978432403E-2</v>
      </c>
      <c r="EI56" s="159" t="s">
        <v>4</v>
      </c>
      <c r="EJ56" s="158">
        <v>9665281.1000000034</v>
      </c>
      <c r="EK56" s="173">
        <v>4.2235370681359789E-2</v>
      </c>
      <c r="EL56" s="160">
        <v>68</v>
      </c>
      <c r="EM56" s="173">
        <v>3.5883905013192614E-2</v>
      </c>
      <c r="EO56" s="159" t="s">
        <v>4</v>
      </c>
      <c r="EP56" s="158">
        <v>8567342.8599999994</v>
      </c>
      <c r="EQ56" s="173">
        <v>3.7714050875171996E-2</v>
      </c>
      <c r="ER56" s="160">
        <v>58</v>
      </c>
      <c r="ES56" s="173">
        <v>3.0916844349680169E-2</v>
      </c>
      <c r="EU56" s="159" t="s">
        <v>4</v>
      </c>
      <c r="EV56" s="158">
        <v>8567267.8600000031</v>
      </c>
      <c r="EW56" s="173">
        <v>3.7929411074480383E-2</v>
      </c>
      <c r="EX56" s="160">
        <v>58</v>
      </c>
      <c r="EY56" s="173">
        <v>3.1233171782444804E-2</v>
      </c>
      <c r="FA56" s="159" t="s">
        <v>4</v>
      </c>
      <c r="FB56" s="158">
        <v>10413118.810000001</v>
      </c>
      <c r="FC56" s="173">
        <v>4.6307001032487416E-2</v>
      </c>
      <c r="FD56" s="160">
        <v>72</v>
      </c>
      <c r="FE56" s="173">
        <v>3.9130434782608699E-2</v>
      </c>
      <c r="FG56" s="159" t="s">
        <v>4</v>
      </c>
      <c r="FH56" s="158">
        <v>12180177.960000003</v>
      </c>
      <c r="FI56" s="173">
        <v>5.4714083543194861E-2</v>
      </c>
      <c r="FJ56" s="160">
        <v>79</v>
      </c>
      <c r="FK56" s="173">
        <v>4.3574186431329286E-2</v>
      </c>
      <c r="FM56" s="159" t="s">
        <v>4</v>
      </c>
      <c r="FN56" s="158">
        <v>10145440.600000001</v>
      </c>
      <c r="FO56" s="173">
        <v>4.5839385823618115E-2</v>
      </c>
      <c r="FP56" s="160">
        <v>70</v>
      </c>
      <c r="FQ56" s="173">
        <v>3.888888888888889E-2</v>
      </c>
      <c r="FS56" s="159" t="s">
        <v>4</v>
      </c>
      <c r="FT56" s="158">
        <v>10165239.460000001</v>
      </c>
      <c r="FU56" s="173">
        <v>4.6326895507783898E-2</v>
      </c>
      <c r="FV56" s="160">
        <v>71</v>
      </c>
      <c r="FW56" s="173">
        <v>3.9820527201346045E-2</v>
      </c>
      <c r="FY56" s="159" t="s">
        <v>4</v>
      </c>
      <c r="FZ56" s="158">
        <v>12136654.459999999</v>
      </c>
      <c r="GA56" s="173">
        <v>5.575232392887116E-2</v>
      </c>
      <c r="GB56" s="160">
        <v>83</v>
      </c>
      <c r="GC56" s="173">
        <v>4.6919163369135104E-2</v>
      </c>
      <c r="GE56" s="159" t="s">
        <v>4</v>
      </c>
      <c r="GF56" s="158">
        <v>13059670.76</v>
      </c>
      <c r="GG56" s="173">
        <v>6.0527106034988169E-2</v>
      </c>
      <c r="GH56" s="160">
        <v>91</v>
      </c>
      <c r="GI56" s="173">
        <v>5.1881413911060437E-2</v>
      </c>
      <c r="GK56" s="159" t="s">
        <v>4</v>
      </c>
      <c r="GL56" s="158">
        <v>9186725.7200000025</v>
      </c>
      <c r="GM56" s="173">
        <v>4.2996478098167583E-2</v>
      </c>
      <c r="GN56" s="160">
        <v>64</v>
      </c>
      <c r="GO56" s="173">
        <v>3.6823935558112773E-2</v>
      </c>
      <c r="GQ56" s="159" t="s">
        <v>4</v>
      </c>
      <c r="GR56" s="158">
        <v>8129420.0599999968</v>
      </c>
      <c r="GS56" s="173">
        <v>3.8337085113126411E-2</v>
      </c>
      <c r="GT56" s="160">
        <v>58</v>
      </c>
      <c r="GU56" s="173">
        <v>3.3740546829552062E-2</v>
      </c>
      <c r="GW56" s="159" t="s">
        <v>4</v>
      </c>
      <c r="GX56" s="158">
        <v>7944790.3699999964</v>
      </c>
      <c r="GY56" s="173">
        <v>3.774276865294969E-2</v>
      </c>
      <c r="GZ56" s="160">
        <v>61</v>
      </c>
      <c r="HA56" s="173">
        <v>3.5798122065727703E-2</v>
      </c>
      <c r="HC56" s="159" t="s">
        <v>4</v>
      </c>
      <c r="HD56" s="158">
        <v>10446967.920000002</v>
      </c>
      <c r="HE56" s="173">
        <v>5.0144402294364433E-2</v>
      </c>
      <c r="HF56" s="160">
        <v>72</v>
      </c>
      <c r="HG56" s="173">
        <v>4.2679312388855958E-2</v>
      </c>
      <c r="HI56" s="159" t="s">
        <v>4</v>
      </c>
      <c r="HJ56" s="158">
        <v>9446984.3200000003</v>
      </c>
      <c r="HK56" s="173">
        <v>4.5885760758646234E-2</v>
      </c>
      <c r="HL56" s="160">
        <v>68</v>
      </c>
      <c r="HM56" s="173">
        <v>4.0840840840840838E-2</v>
      </c>
      <c r="HO56" s="159" t="s">
        <v>4</v>
      </c>
      <c r="HP56" s="158">
        <v>8517701.2399999984</v>
      </c>
      <c r="HQ56" s="173">
        <v>4.1851352121489792E-2</v>
      </c>
      <c r="HR56" s="160">
        <v>62</v>
      </c>
      <c r="HS56" s="173">
        <v>3.7781840341255334E-2</v>
      </c>
      <c r="HU56" s="159" t="s">
        <v>4</v>
      </c>
      <c r="HV56" s="158">
        <v>8936637.9100000001</v>
      </c>
      <c r="HW56" s="173">
        <v>4.4160415774783995E-2</v>
      </c>
      <c r="HX56" s="160">
        <v>62</v>
      </c>
      <c r="HY56" s="173">
        <v>3.8153846153846156E-2</v>
      </c>
      <c r="IA56" s="159" t="s">
        <v>4</v>
      </c>
      <c r="IB56" s="158">
        <v>8265339.4899999993</v>
      </c>
      <c r="IC56" s="173">
        <v>4.1143792911985583E-2</v>
      </c>
      <c r="ID56" s="160">
        <v>60</v>
      </c>
      <c r="IE56" s="173">
        <v>3.7383177570093455E-2</v>
      </c>
      <c r="IH56" s="159" t="s">
        <v>4</v>
      </c>
      <c r="II56" s="158">
        <v>7400048.0499999989</v>
      </c>
      <c r="IJ56" s="173">
        <v>3.730023696020815E-2</v>
      </c>
      <c r="IK56" s="160">
        <v>53</v>
      </c>
      <c r="IL56" s="173">
        <v>3.3417402269861285E-2</v>
      </c>
      <c r="IO56" s="159" t="s">
        <v>4</v>
      </c>
      <c r="IP56" s="158">
        <v>7620847.9399999985</v>
      </c>
      <c r="IQ56" s="173">
        <v>3.9038596827435622E-2</v>
      </c>
      <c r="IR56" s="160">
        <v>54</v>
      </c>
      <c r="IS56" s="173">
        <v>3.4682080924855488E-2</v>
      </c>
      <c r="IU56" s="159" t="s">
        <v>4</v>
      </c>
      <c r="IV56" s="158">
        <v>7165422.0799999991</v>
      </c>
      <c r="IW56" s="173">
        <v>3.7096885270059235E-2</v>
      </c>
      <c r="IX56" s="160">
        <v>51</v>
      </c>
      <c r="IY56" s="173">
        <v>3.318152244632401E-2</v>
      </c>
      <c r="JA56" s="159" t="s">
        <v>4</v>
      </c>
      <c r="JB56" s="158">
        <v>6846699.7699999986</v>
      </c>
      <c r="JC56" s="173">
        <v>3.669458266309391E-2</v>
      </c>
      <c r="JD56" s="160">
        <v>50</v>
      </c>
      <c r="JE56" s="173">
        <v>3.3557046979865772E-2</v>
      </c>
      <c r="JG56" s="159" t="s">
        <v>4</v>
      </c>
      <c r="JH56" s="158">
        <v>5403342.8299999991</v>
      </c>
      <c r="JI56" s="173">
        <v>2.9239031322004672E-2</v>
      </c>
      <c r="JJ56" s="160">
        <v>42</v>
      </c>
      <c r="JK56" s="173">
        <v>2.8571428571428571E-2</v>
      </c>
      <c r="JM56" s="159" t="s">
        <v>4</v>
      </c>
      <c r="JN56" s="158">
        <v>5309952.0599999987</v>
      </c>
      <c r="JO56" s="173">
        <v>2.9103139458415733E-2</v>
      </c>
      <c r="JP56" s="160">
        <v>41</v>
      </c>
      <c r="JQ56" s="173">
        <v>2.8472222222222222E-2</v>
      </c>
      <c r="JS56" s="159" t="s">
        <v>4</v>
      </c>
      <c r="JT56" s="158">
        <v>4756217.74</v>
      </c>
      <c r="JU56" s="173">
        <v>2.6588928697488946E-2</v>
      </c>
      <c r="JV56" s="160">
        <v>36</v>
      </c>
      <c r="JW56" s="173">
        <v>2.5477707006369428E-2</v>
      </c>
      <c r="JY56" s="159" t="s">
        <v>4</v>
      </c>
      <c r="JZ56" s="158">
        <v>4858148.33</v>
      </c>
      <c r="KA56" s="173">
        <v>2.7521262878416008E-2</v>
      </c>
      <c r="KB56" s="160">
        <v>36</v>
      </c>
      <c r="KC56" s="173">
        <v>2.5955299206921412E-2</v>
      </c>
      <c r="KE56" s="174" t="s">
        <v>4</v>
      </c>
      <c r="KF56" s="175">
        <v>4629693.93</v>
      </c>
      <c r="KG56" s="176">
        <v>2.718284280518388E-2</v>
      </c>
      <c r="KH56" s="177">
        <v>34</v>
      </c>
      <c r="KI56" s="176">
        <v>2.5222551928783383E-2</v>
      </c>
      <c r="KK56" s="174" t="s">
        <v>4</v>
      </c>
      <c r="KL56" s="175">
        <v>4526871.32</v>
      </c>
      <c r="KM56" s="176">
        <v>2.6808138656544519E-2</v>
      </c>
      <c r="KN56" s="177">
        <v>33</v>
      </c>
      <c r="KO56" s="176">
        <v>2.4905660377358491E-2</v>
      </c>
      <c r="KQ56" s="174" t="s">
        <v>4</v>
      </c>
      <c r="KR56" s="175">
        <v>4675946.0200000005</v>
      </c>
      <c r="KS56" s="176">
        <v>2.8005152380815319E-2</v>
      </c>
      <c r="KT56" s="177">
        <v>35</v>
      </c>
      <c r="KU56" s="176">
        <v>2.6737967914438502E-2</v>
      </c>
      <c r="KW56" s="174" t="s">
        <v>4</v>
      </c>
      <c r="KX56" s="175">
        <v>4742295.7600000007</v>
      </c>
      <c r="KY56" s="176">
        <v>2.8782523850108054E-2</v>
      </c>
      <c r="KZ56" s="177">
        <v>36</v>
      </c>
      <c r="LA56" s="176">
        <v>2.7842227378190254E-2</v>
      </c>
      <c r="LC56" s="174" t="s">
        <v>4</v>
      </c>
      <c r="LD56" s="175">
        <v>4742295.7600000007</v>
      </c>
      <c r="LE56" s="176">
        <v>2.9311211522305054E-2</v>
      </c>
      <c r="LF56" s="177">
        <v>36</v>
      </c>
      <c r="LG56" s="176">
        <v>2.8324154209284028E-2</v>
      </c>
      <c r="LI56" s="174" t="s">
        <v>4</v>
      </c>
      <c r="LJ56" s="175">
        <v>3972249.14</v>
      </c>
      <c r="LK56" s="176">
        <v>2.4872680636891964E-2</v>
      </c>
      <c r="LL56" s="177">
        <v>28</v>
      </c>
      <c r="LM56" s="176">
        <v>2.2435897435897436E-2</v>
      </c>
      <c r="LO56" s="174" t="s">
        <v>4</v>
      </c>
      <c r="LP56" s="175">
        <v>4349981.26</v>
      </c>
      <c r="LQ56" s="176">
        <v>2.7902068141687955E-2</v>
      </c>
      <c r="LR56" s="177">
        <v>33</v>
      </c>
      <c r="LS56" s="176">
        <v>2.7071369975389663E-2</v>
      </c>
      <c r="LU56" s="174" t="s">
        <v>4</v>
      </c>
      <c r="LV56" s="175">
        <v>4639683.72</v>
      </c>
      <c r="LW56" s="176">
        <v>3.014710998939156E-2</v>
      </c>
      <c r="LX56" s="177">
        <v>35</v>
      </c>
      <c r="LY56" s="176">
        <v>2.9118136439267885E-2</v>
      </c>
      <c r="MA56" s="174" t="s">
        <v>4</v>
      </c>
      <c r="MB56" s="175">
        <v>4498033.08</v>
      </c>
      <c r="MC56" s="176">
        <v>2.9781143063303237E-2</v>
      </c>
      <c r="MD56" s="177">
        <v>33</v>
      </c>
      <c r="ME56" s="176">
        <v>2.7871621621621621E-2</v>
      </c>
      <c r="MG56" s="174" t="s">
        <v>4</v>
      </c>
      <c r="MH56" s="175">
        <v>4842311.459999999</v>
      </c>
      <c r="MI56" s="176">
        <v>3.261268994241099E-2</v>
      </c>
      <c r="MJ56" s="177">
        <v>33</v>
      </c>
      <c r="MK56" s="176">
        <v>2.8399311531841654E-2</v>
      </c>
      <c r="MM56" s="174" t="s">
        <v>4</v>
      </c>
      <c r="MN56" s="175">
        <v>0</v>
      </c>
      <c r="MO56" s="176">
        <v>0</v>
      </c>
      <c r="MP56" s="177">
        <v>0</v>
      </c>
      <c r="MQ56" s="176">
        <v>0</v>
      </c>
    </row>
    <row r="57" spans="1:355" s="152" customFormat="1" ht="18" x14ac:dyDescent="0.35">
      <c r="A57" s="159"/>
      <c r="B57" s="158"/>
      <c r="C57" s="159"/>
      <c r="D57" s="160"/>
      <c r="E57" s="159"/>
      <c r="G57" s="159"/>
      <c r="H57" s="158"/>
      <c r="I57" s="159"/>
      <c r="J57" s="160"/>
      <c r="K57" s="159"/>
      <c r="M57" s="159"/>
      <c r="N57" s="158"/>
      <c r="O57" s="159"/>
      <c r="P57" s="160"/>
      <c r="Q57" s="159"/>
      <c r="S57" s="159"/>
      <c r="T57" s="158"/>
      <c r="U57" s="159"/>
      <c r="V57" s="160"/>
      <c r="W57" s="159"/>
      <c r="Y57" s="159"/>
      <c r="Z57" s="158"/>
      <c r="AA57" s="159"/>
      <c r="AB57" s="160"/>
      <c r="AC57" s="159"/>
      <c r="AE57" s="159"/>
      <c r="AF57" s="158"/>
      <c r="AG57" s="159"/>
      <c r="AH57" s="160"/>
      <c r="AI57" s="159"/>
      <c r="AK57" s="159"/>
      <c r="AL57" s="158"/>
      <c r="AM57" s="159"/>
      <c r="AN57" s="160"/>
      <c r="AO57" s="159"/>
      <c r="AQ57" s="159"/>
      <c r="AR57" s="158"/>
      <c r="AS57" s="159"/>
      <c r="AT57" s="160"/>
      <c r="AU57" s="159"/>
      <c r="AW57" s="159"/>
      <c r="AX57" s="158"/>
      <c r="AY57" s="159"/>
      <c r="AZ57" s="160"/>
      <c r="BA57" s="159"/>
      <c r="BC57" s="159"/>
      <c r="BD57" s="158"/>
      <c r="BE57" s="159"/>
      <c r="BF57" s="160"/>
      <c r="BG57" s="159"/>
      <c r="BI57" s="159"/>
      <c r="BJ57" s="158"/>
      <c r="BK57" s="159"/>
      <c r="BL57" s="160"/>
      <c r="BM57" s="159"/>
      <c r="BO57" s="159"/>
      <c r="BP57" s="158"/>
      <c r="BQ57" s="159"/>
      <c r="BR57" s="160"/>
      <c r="BS57" s="159"/>
      <c r="BU57" s="159"/>
      <c r="BV57" s="158"/>
      <c r="BW57" s="159"/>
      <c r="BX57" s="160"/>
      <c r="BY57" s="159"/>
      <c r="CA57" s="159"/>
      <c r="CB57" s="158"/>
      <c r="CC57" s="159"/>
      <c r="CD57" s="160"/>
      <c r="CE57" s="159"/>
      <c r="CG57" s="159"/>
      <c r="CH57" s="158"/>
      <c r="CI57" s="159"/>
      <c r="CJ57" s="160"/>
      <c r="CK57" s="159"/>
      <c r="CM57" s="159"/>
      <c r="CN57" s="158"/>
      <c r="CO57" s="159"/>
      <c r="CP57" s="160"/>
      <c r="CQ57" s="159"/>
      <c r="CS57" s="159"/>
      <c r="CT57" s="158"/>
      <c r="CU57" s="159"/>
      <c r="CV57" s="160"/>
      <c r="CW57" s="159"/>
      <c r="CY57" s="159"/>
      <c r="CZ57" s="158"/>
      <c r="DA57" s="159"/>
      <c r="DB57" s="160"/>
      <c r="DC57" s="159"/>
      <c r="DE57" s="159"/>
      <c r="DF57" s="158"/>
      <c r="DG57" s="159"/>
      <c r="DH57" s="160"/>
      <c r="DI57" s="159"/>
      <c r="DK57" s="159"/>
      <c r="DL57" s="158"/>
      <c r="DM57" s="159"/>
      <c r="DN57" s="160"/>
      <c r="DO57" s="159"/>
      <c r="DQ57" s="159"/>
      <c r="DR57" s="158"/>
      <c r="DS57" s="159"/>
      <c r="DT57" s="160"/>
      <c r="DU57" s="159"/>
      <c r="DW57" s="159"/>
      <c r="DX57" s="158"/>
      <c r="DY57" s="159"/>
      <c r="DZ57" s="160"/>
      <c r="EA57" s="159"/>
      <c r="EC57" s="159"/>
      <c r="ED57" s="158"/>
      <c r="EE57" s="159"/>
      <c r="EF57" s="160"/>
      <c r="EG57" s="159"/>
      <c r="EI57" s="159"/>
      <c r="EJ57" s="158"/>
      <c r="EK57" s="159"/>
      <c r="EL57" s="160"/>
      <c r="EM57" s="159"/>
      <c r="EO57" s="159"/>
      <c r="EP57" s="158"/>
      <c r="EQ57" s="159"/>
      <c r="ER57" s="160"/>
      <c r="ES57" s="159"/>
      <c r="EU57" s="159"/>
      <c r="EV57" s="158"/>
      <c r="EW57" s="159"/>
      <c r="EX57" s="160"/>
      <c r="EY57" s="159"/>
      <c r="FA57" s="159"/>
      <c r="FB57" s="158"/>
      <c r="FC57" s="159"/>
      <c r="FD57" s="160"/>
      <c r="FE57" s="159"/>
      <c r="FG57" s="159"/>
      <c r="FH57" s="158"/>
      <c r="FI57" s="159"/>
      <c r="FJ57" s="160"/>
      <c r="FK57" s="159"/>
      <c r="FM57" s="159"/>
      <c r="FN57" s="158"/>
      <c r="FO57" s="159"/>
      <c r="FP57" s="160"/>
      <c r="FQ57" s="159"/>
      <c r="FS57" s="159"/>
      <c r="FT57" s="158"/>
      <c r="FU57" s="159"/>
      <c r="FV57" s="160"/>
      <c r="FW57" s="159"/>
      <c r="FY57" s="159"/>
      <c r="FZ57" s="158"/>
      <c r="GA57" s="159"/>
      <c r="GB57" s="160"/>
      <c r="GC57" s="159"/>
      <c r="GE57" s="159"/>
      <c r="GF57" s="158"/>
      <c r="GG57" s="159"/>
      <c r="GH57" s="160"/>
      <c r="GI57" s="159"/>
      <c r="GK57" s="159"/>
      <c r="GL57" s="158"/>
      <c r="GM57" s="159"/>
      <c r="GN57" s="160"/>
      <c r="GO57" s="159"/>
      <c r="GQ57" s="159"/>
      <c r="GR57" s="158"/>
      <c r="GS57" s="159"/>
      <c r="GT57" s="160"/>
      <c r="GU57" s="159"/>
      <c r="GW57" s="159"/>
      <c r="GX57" s="158"/>
      <c r="GY57" s="159"/>
      <c r="GZ57" s="160"/>
      <c r="HA57" s="159"/>
      <c r="HC57" s="159"/>
      <c r="HD57" s="158"/>
      <c r="HE57" s="159"/>
      <c r="HF57" s="160"/>
      <c r="HG57" s="159"/>
      <c r="HI57" s="159"/>
      <c r="HJ57" s="158"/>
      <c r="HK57" s="159"/>
      <c r="HL57" s="160"/>
      <c r="HM57" s="159"/>
      <c r="HO57" s="159"/>
      <c r="HP57" s="158"/>
      <c r="HQ57" s="159"/>
      <c r="HR57" s="160"/>
      <c r="HS57" s="159"/>
      <c r="HU57" s="159"/>
      <c r="HV57" s="158"/>
      <c r="HW57" s="159"/>
      <c r="HX57" s="160"/>
      <c r="HY57" s="159"/>
      <c r="IA57" s="159"/>
      <c r="IB57" s="158"/>
      <c r="IC57" s="159"/>
      <c r="ID57" s="160"/>
      <c r="IE57" s="159"/>
      <c r="IH57" s="159"/>
      <c r="II57" s="158"/>
      <c r="IJ57" s="159"/>
      <c r="IK57" s="160"/>
      <c r="IL57" s="159"/>
      <c r="IO57" s="159"/>
      <c r="IP57" s="158"/>
      <c r="IQ57" s="159"/>
      <c r="IR57" s="160"/>
      <c r="IS57" s="159"/>
      <c r="IU57" s="159"/>
      <c r="IV57" s="158"/>
      <c r="IW57" s="159"/>
      <c r="IX57" s="160"/>
      <c r="IY57" s="159"/>
      <c r="JA57" s="159"/>
      <c r="JB57" s="158"/>
      <c r="JC57" s="159"/>
      <c r="JD57" s="160"/>
      <c r="JE57" s="159"/>
      <c r="JG57" s="159"/>
      <c r="JH57" s="158"/>
      <c r="JI57" s="159"/>
      <c r="JJ57" s="160"/>
      <c r="JK57" s="159"/>
      <c r="JM57" s="159"/>
      <c r="JN57" s="158"/>
      <c r="JO57" s="159"/>
      <c r="JP57" s="160"/>
      <c r="JQ57" s="159"/>
      <c r="JS57" s="159"/>
      <c r="JT57" s="158"/>
      <c r="JU57" s="159"/>
      <c r="JV57" s="160"/>
      <c r="JW57" s="159"/>
      <c r="JY57" s="159"/>
      <c r="JZ57" s="158"/>
      <c r="KA57" s="159"/>
      <c r="KB57" s="160"/>
      <c r="KC57" s="159"/>
      <c r="KE57" s="174"/>
      <c r="KF57" s="175"/>
      <c r="KG57" s="174"/>
      <c r="KH57" s="177"/>
      <c r="KI57" s="174"/>
      <c r="KK57" s="174"/>
      <c r="KL57" s="175"/>
      <c r="KM57" s="174"/>
      <c r="KN57" s="177"/>
      <c r="KO57" s="174"/>
      <c r="KQ57" s="174"/>
      <c r="KR57" s="175"/>
      <c r="KS57" s="174"/>
      <c r="KT57" s="177"/>
      <c r="KU57" s="174"/>
      <c r="KW57" s="174"/>
      <c r="KX57" s="175"/>
      <c r="KY57" s="174"/>
      <c r="KZ57" s="177"/>
      <c r="LA57" s="174"/>
      <c r="LC57" s="174"/>
      <c r="LD57" s="175"/>
      <c r="LE57" s="174"/>
      <c r="LF57" s="177"/>
      <c r="LG57" s="174"/>
      <c r="LI57" s="174"/>
      <c r="LJ57" s="175"/>
      <c r="LK57" s="174"/>
      <c r="LL57" s="177"/>
      <c r="LM57" s="174"/>
      <c r="LO57" s="174"/>
      <c r="LP57" s="175"/>
      <c r="LQ57" s="174"/>
      <c r="LR57" s="177"/>
      <c r="LS57" s="174"/>
      <c r="LU57" s="174"/>
      <c r="LV57" s="175"/>
      <c r="LW57" s="174"/>
      <c r="LX57" s="177"/>
      <c r="LY57" s="174"/>
      <c r="MA57" s="174"/>
      <c r="MB57" s="175"/>
      <c r="MC57" s="174"/>
      <c r="MD57" s="177"/>
      <c r="ME57" s="174"/>
      <c r="MG57" s="174"/>
      <c r="MH57" s="175"/>
      <c r="MI57" s="174"/>
      <c r="MJ57" s="177"/>
      <c r="MK57" s="174"/>
      <c r="MM57" s="174"/>
      <c r="MN57" s="175"/>
      <c r="MO57" s="174"/>
      <c r="MP57" s="177"/>
      <c r="MQ57" s="174"/>
    </row>
    <row r="58" spans="1:355" s="152" customFormat="1" ht="18.600000000000001" thickBot="1" x14ac:dyDescent="0.4">
      <c r="A58" s="178"/>
      <c r="B58" s="179">
        <f>SUM(B39:B57)</f>
        <v>416013806.8900001</v>
      </c>
      <c r="C58" s="180"/>
      <c r="D58" s="181">
        <f>SUM(D39:D57)</f>
        <v>4140</v>
      </c>
      <c r="E58" s="180"/>
      <c r="G58" s="178"/>
      <c r="H58" s="179">
        <f>SUM(H39:H57)</f>
        <v>400410760.07999992</v>
      </c>
      <c r="I58" s="180"/>
      <c r="J58" s="181">
        <f>SUM(J39:J57)</f>
        <v>3943</v>
      </c>
      <c r="K58" s="180"/>
      <c r="M58" s="178"/>
      <c r="N58" s="179">
        <f>SUM(N39:N57)</f>
        <v>389827025.73000002</v>
      </c>
      <c r="O58" s="180"/>
      <c r="P58" s="181">
        <f>SUM(P39:P57)</f>
        <v>3783</v>
      </c>
      <c r="Q58" s="180"/>
      <c r="S58" s="178"/>
      <c r="T58" s="179">
        <f>SUM(T39:T57)</f>
        <v>380066579.48000002</v>
      </c>
      <c r="U58" s="180"/>
      <c r="V58" s="181">
        <f>SUM(V39:V57)</f>
        <v>3649</v>
      </c>
      <c r="W58" s="180"/>
      <c r="Y58" s="178"/>
      <c r="Z58" s="179">
        <f>SUM(Z39:Z57)</f>
        <v>364740056.52999979</v>
      </c>
      <c r="AA58" s="180"/>
      <c r="AB58" s="181">
        <f>SUM(AB39:AB57)</f>
        <v>3544</v>
      </c>
      <c r="AC58" s="180"/>
      <c r="AE58" s="178"/>
      <c r="AF58" s="179">
        <f>SUM(AF39:AF57)</f>
        <v>357145488.62999976</v>
      </c>
      <c r="AG58" s="180"/>
      <c r="AH58" s="181">
        <f>SUM(AH39:AH57)</f>
        <v>3420</v>
      </c>
      <c r="AI58" s="180"/>
      <c r="AK58" s="178"/>
      <c r="AL58" s="179">
        <f>SUM(AL39:AL57)</f>
        <v>345328448.52999979</v>
      </c>
      <c r="AM58" s="180"/>
      <c r="AN58" s="181">
        <f>SUM(AN39:AN57)</f>
        <v>3273</v>
      </c>
      <c r="AO58" s="180"/>
      <c r="AQ58" s="178"/>
      <c r="AR58" s="179">
        <f>SUM(AR39:AR57)</f>
        <v>331727096.03999978</v>
      </c>
      <c r="AS58" s="180"/>
      <c r="AT58" s="181">
        <f>SUM(AT39:AT57)</f>
        <v>3118</v>
      </c>
      <c r="AU58" s="180"/>
      <c r="AW58" s="178"/>
      <c r="AX58" s="179">
        <f>SUM(AX39:AX57)</f>
        <v>313218823.3299998</v>
      </c>
      <c r="AY58" s="180"/>
      <c r="AZ58" s="181">
        <f>SUM(AZ39:AZ57)</f>
        <v>2835</v>
      </c>
      <c r="BA58" s="180"/>
      <c r="BC58" s="178"/>
      <c r="BD58" s="179">
        <f>SUM(BD39:BD57)</f>
        <v>298645599.89999968</v>
      </c>
      <c r="BE58" s="180"/>
      <c r="BF58" s="181">
        <f>SUM(BF39:BF57)</f>
        <v>2661</v>
      </c>
      <c r="BG58" s="180"/>
      <c r="BI58" s="178"/>
      <c r="BJ58" s="179">
        <f>SUM(BJ39:BJ57)</f>
        <v>285609850.49999982</v>
      </c>
      <c r="BK58" s="180"/>
      <c r="BL58" s="181">
        <f>SUM(BL39:BL57)</f>
        <v>2510</v>
      </c>
      <c r="BM58" s="180"/>
      <c r="BO58" s="178"/>
      <c r="BP58" s="179">
        <f>SUM(BP39:BP57)</f>
        <v>269508186.94999987</v>
      </c>
      <c r="BQ58" s="180"/>
      <c r="BR58" s="181">
        <f>SUM(BR39:BR57)</f>
        <v>2363</v>
      </c>
      <c r="BS58" s="180"/>
      <c r="BU58" s="178"/>
      <c r="BV58" s="179">
        <f>SUM(BV39:BV57)</f>
        <v>255477807.13999987</v>
      </c>
      <c r="BW58" s="180"/>
      <c r="BX58" s="181">
        <f>SUM(BX39:BX57)</f>
        <v>2180</v>
      </c>
      <c r="BY58" s="180"/>
      <c r="CA58" s="178"/>
      <c r="CB58" s="179">
        <f>SUM(CB39:CB57)</f>
        <v>246524594.17999995</v>
      </c>
      <c r="CC58" s="180"/>
      <c r="CD58" s="181">
        <f>SUM(CD39:CD57)</f>
        <v>2089</v>
      </c>
      <c r="CE58" s="180"/>
      <c r="CG58" s="178"/>
      <c r="CH58" s="179">
        <f>SUM(CH39:CH57)</f>
        <v>243245157.66000003</v>
      </c>
      <c r="CI58" s="180"/>
      <c r="CJ58" s="181">
        <f>SUM(CJ39:CJ57)</f>
        <v>2047</v>
      </c>
      <c r="CK58" s="180"/>
      <c r="CM58" s="178"/>
      <c r="CN58" s="179">
        <f>SUM(CN39:CN57)</f>
        <v>240191317.47999996</v>
      </c>
      <c r="CO58" s="180"/>
      <c r="CP58" s="181">
        <f>SUM(CP39:CP57)</f>
        <v>2014</v>
      </c>
      <c r="CQ58" s="180"/>
      <c r="CS58" s="178"/>
      <c r="CT58" s="179">
        <v>239245982.29000002</v>
      </c>
      <c r="CU58" s="180"/>
      <c r="CV58" s="181">
        <v>1997</v>
      </c>
      <c r="CW58" s="180"/>
      <c r="CY58" s="178"/>
      <c r="CZ58" s="179">
        <v>238293020.31999999</v>
      </c>
      <c r="DA58" s="180"/>
      <c r="DB58" s="181">
        <v>1983</v>
      </c>
      <c r="DC58" s="180"/>
      <c r="DE58" s="178"/>
      <c r="DF58" s="179">
        <v>236596912.64999998</v>
      </c>
      <c r="DG58" s="180"/>
      <c r="DH58" s="181">
        <v>1967</v>
      </c>
      <c r="DI58" s="180"/>
      <c r="DK58" s="178"/>
      <c r="DL58" s="179">
        <v>235608909.07000005</v>
      </c>
      <c r="DM58" s="180"/>
      <c r="DN58" s="181">
        <v>1952</v>
      </c>
      <c r="DO58" s="180"/>
      <c r="DQ58" s="178"/>
      <c r="DR58" s="179">
        <v>234031311.03</v>
      </c>
      <c r="DS58" s="180"/>
      <c r="DT58" s="181">
        <v>1935</v>
      </c>
      <c r="DU58" s="180"/>
      <c r="DW58" s="178"/>
      <c r="DX58" s="179">
        <v>230902565.86000001</v>
      </c>
      <c r="DY58" s="180"/>
      <c r="DZ58" s="181">
        <v>1914</v>
      </c>
      <c r="EA58" s="180"/>
      <c r="EC58" s="178"/>
      <c r="ED58" s="179">
        <v>229469295.46000001</v>
      </c>
      <c r="EE58" s="180"/>
      <c r="EF58" s="181">
        <v>1901</v>
      </c>
      <c r="EG58" s="180"/>
      <c r="EI58" s="178"/>
      <c r="EJ58" s="179">
        <v>228843288.07999998</v>
      </c>
      <c r="EK58" s="180"/>
      <c r="EL58" s="181">
        <v>1895</v>
      </c>
      <c r="EM58" s="180"/>
      <c r="EO58" s="178"/>
      <c r="EP58" s="179">
        <v>227165808.52999997</v>
      </c>
      <c r="EQ58" s="180"/>
      <c r="ER58" s="181">
        <v>1876</v>
      </c>
      <c r="ES58" s="180"/>
      <c r="EU58" s="178"/>
      <c r="EV58" s="179">
        <v>225874001.65999997</v>
      </c>
      <c r="EW58" s="180"/>
      <c r="EX58" s="181">
        <v>1857</v>
      </c>
      <c r="EY58" s="180"/>
      <c r="FA58" s="178"/>
      <c r="FB58" s="179">
        <v>224871371.01999998</v>
      </c>
      <c r="FC58" s="180"/>
      <c r="FD58" s="181">
        <v>1840</v>
      </c>
      <c r="FE58" s="180"/>
      <c r="FG58" s="178"/>
      <c r="FH58" s="179">
        <v>222615041.16</v>
      </c>
      <c r="FI58" s="180"/>
      <c r="FJ58" s="181">
        <v>1813</v>
      </c>
      <c r="FK58" s="180"/>
      <c r="FM58" s="178"/>
      <c r="FN58" s="179">
        <v>221325840.59999996</v>
      </c>
      <c r="FO58" s="180"/>
      <c r="FP58" s="181">
        <v>1800</v>
      </c>
      <c r="FQ58" s="180"/>
      <c r="FS58" s="178"/>
      <c r="FT58" s="179">
        <v>219424145.48999998</v>
      </c>
      <c r="FU58" s="180"/>
      <c r="FV58" s="181">
        <v>1783</v>
      </c>
      <c r="FW58" s="180"/>
      <c r="FY58" s="178"/>
      <c r="FZ58" s="179">
        <v>217688763.53000009</v>
      </c>
      <c r="GA58" s="180"/>
      <c r="GB58" s="181">
        <v>1769</v>
      </c>
      <c r="GC58" s="180"/>
      <c r="GE58" s="178"/>
      <c r="GF58" s="179">
        <v>215765656.34000003</v>
      </c>
      <c r="GG58" s="180"/>
      <c r="GH58" s="181">
        <v>1754</v>
      </c>
      <c r="GI58" s="180"/>
      <c r="GK58" s="178"/>
      <c r="GL58" s="179">
        <v>213662284.12999997</v>
      </c>
      <c r="GM58" s="180"/>
      <c r="GN58" s="181">
        <v>1738</v>
      </c>
      <c r="GO58" s="180"/>
      <c r="GQ58" s="178"/>
      <c r="GR58" s="179">
        <v>212051073.67999992</v>
      </c>
      <c r="GS58" s="180"/>
      <c r="GT58" s="181">
        <v>1719</v>
      </c>
      <c r="GU58" s="180"/>
      <c r="GW58" s="178"/>
      <c r="GX58" s="179">
        <v>210498345.86999997</v>
      </c>
      <c r="GY58" s="180"/>
      <c r="GZ58" s="181">
        <v>1704</v>
      </c>
      <c r="HA58" s="180"/>
      <c r="HC58" s="178"/>
      <c r="HD58" s="179">
        <v>208337669.65000004</v>
      </c>
      <c r="HE58" s="180"/>
      <c r="HF58" s="181">
        <v>1687</v>
      </c>
      <c r="HG58" s="180"/>
      <c r="HI58" s="178"/>
      <c r="HJ58" s="179">
        <v>205880520.74999997</v>
      </c>
      <c r="HK58" s="180"/>
      <c r="HL58" s="181">
        <v>1665</v>
      </c>
      <c r="HM58" s="180"/>
      <c r="HO58" s="178"/>
      <c r="HP58" s="179">
        <v>203522725.26999998</v>
      </c>
      <c r="HQ58" s="180"/>
      <c r="HR58" s="181">
        <v>1641</v>
      </c>
      <c r="HS58" s="180"/>
      <c r="HU58" s="178"/>
      <c r="HV58" s="179">
        <v>202367612.56</v>
      </c>
      <c r="HW58" s="180"/>
      <c r="HX58" s="181">
        <v>1625</v>
      </c>
      <c r="HY58" s="180"/>
      <c r="IA58" s="178"/>
      <c r="IB58" s="179">
        <v>200889099.06000003</v>
      </c>
      <c r="IC58" s="180"/>
      <c r="ID58" s="181">
        <v>1605</v>
      </c>
      <c r="IE58" s="180"/>
      <c r="IH58" s="178"/>
      <c r="II58" s="179">
        <v>198391448.77000007</v>
      </c>
      <c r="IJ58" s="180"/>
      <c r="IK58" s="181">
        <v>1586</v>
      </c>
      <c r="IL58" s="180"/>
      <c r="IO58" s="178"/>
      <c r="IP58" s="179">
        <v>195213162.33999997</v>
      </c>
      <c r="IQ58" s="180"/>
      <c r="IR58" s="181">
        <v>1557</v>
      </c>
      <c r="IS58" s="180"/>
      <c r="IU58" s="178"/>
      <c r="IV58" s="179">
        <v>193154277.72000003</v>
      </c>
      <c r="IW58" s="180"/>
      <c r="IX58" s="181">
        <v>1537</v>
      </c>
      <c r="IY58" s="180"/>
      <c r="JA58" s="178"/>
      <c r="JB58" s="179">
        <v>186586119.07000002</v>
      </c>
      <c r="JC58" s="180"/>
      <c r="JD58" s="181">
        <v>1490</v>
      </c>
      <c r="JE58" s="180"/>
      <c r="JG58" s="178"/>
      <c r="JH58" s="179">
        <v>184798968.56000009</v>
      </c>
      <c r="JI58" s="180"/>
      <c r="JJ58" s="181">
        <v>1470</v>
      </c>
      <c r="JK58" s="180"/>
      <c r="JM58" s="178"/>
      <c r="JN58" s="179">
        <v>182452895.42000002</v>
      </c>
      <c r="JO58" s="180"/>
      <c r="JP58" s="181">
        <v>1440</v>
      </c>
      <c r="JQ58" s="180"/>
      <c r="JS58" s="178"/>
      <c r="JT58" s="179">
        <v>178879630.46999994</v>
      </c>
      <c r="JU58" s="180"/>
      <c r="JV58" s="181">
        <v>1413</v>
      </c>
      <c r="JW58" s="180"/>
      <c r="JY58" s="178"/>
      <c r="JZ58" s="179">
        <v>176523452.12000012</v>
      </c>
      <c r="KA58" s="180"/>
      <c r="KB58" s="181">
        <v>1387</v>
      </c>
      <c r="KC58" s="180"/>
      <c r="KE58" s="182"/>
      <c r="KF58" s="183">
        <v>170316767.94</v>
      </c>
      <c r="KG58" s="184"/>
      <c r="KH58" s="185">
        <v>1348</v>
      </c>
      <c r="KI58" s="184"/>
      <c r="KK58" s="182"/>
      <c r="KL58" s="183">
        <v>168861828.78999996</v>
      </c>
      <c r="KM58" s="184"/>
      <c r="KN58" s="185">
        <v>1325</v>
      </c>
      <c r="KO58" s="184"/>
      <c r="KQ58" s="182"/>
      <c r="KR58" s="183">
        <v>166967347.88000005</v>
      </c>
      <c r="KS58" s="184"/>
      <c r="KT58" s="185">
        <v>1309</v>
      </c>
      <c r="KU58" s="184"/>
      <c r="KW58" s="182"/>
      <c r="KX58" s="183">
        <v>164763027.19999996</v>
      </c>
      <c r="KY58" s="184"/>
      <c r="KZ58" s="185">
        <v>1293</v>
      </c>
      <c r="LA58" s="184"/>
      <c r="LC58" s="182"/>
      <c r="LD58" s="183">
        <v>161791188.88999996</v>
      </c>
      <c r="LE58" s="184"/>
      <c r="LF58" s="185">
        <v>1271</v>
      </c>
      <c r="LG58" s="184"/>
      <c r="LI58" s="182"/>
      <c r="LJ58" s="183">
        <v>159703298.48999998</v>
      </c>
      <c r="LK58" s="184"/>
      <c r="LL58" s="185">
        <v>1248</v>
      </c>
      <c r="LM58" s="184"/>
      <c r="LO58" s="182"/>
      <c r="LP58" s="183">
        <v>155901750.28999999</v>
      </c>
      <c r="LQ58" s="184"/>
      <c r="LR58" s="185">
        <v>1219</v>
      </c>
      <c r="LS58" s="184"/>
      <c r="LU58" s="182"/>
      <c r="LV58" s="183">
        <v>153901442.67999998</v>
      </c>
      <c r="LW58" s="184"/>
      <c r="LX58" s="185">
        <v>1202</v>
      </c>
      <c r="LY58" s="184"/>
      <c r="MA58" s="182"/>
      <c r="MB58" s="183">
        <v>151036280.58999997</v>
      </c>
      <c r="MC58" s="184"/>
      <c r="MD58" s="185">
        <v>1184</v>
      </c>
      <c r="ME58" s="184"/>
      <c r="MG58" s="182"/>
      <c r="MH58" s="183">
        <v>148479363.97</v>
      </c>
      <c r="MI58" s="184"/>
      <c r="MJ58" s="185">
        <v>1162</v>
      </c>
      <c r="MK58" s="184"/>
      <c r="MM58" s="182"/>
      <c r="MN58" s="183">
        <v>0</v>
      </c>
      <c r="MO58" s="184"/>
      <c r="MP58" s="185">
        <v>0</v>
      </c>
      <c r="MQ58" s="184"/>
    </row>
    <row r="59" spans="1:355" s="152" customFormat="1" ht="18.600000000000001" thickTop="1" x14ac:dyDescent="0.35">
      <c r="A59" s="159"/>
      <c r="B59" s="158"/>
      <c r="C59" s="159"/>
      <c r="D59" s="160"/>
      <c r="E59" s="159"/>
      <c r="G59" s="159"/>
      <c r="H59" s="158"/>
      <c r="I59" s="159"/>
      <c r="J59" s="160"/>
      <c r="K59" s="159"/>
      <c r="M59" s="159"/>
      <c r="N59" s="158"/>
      <c r="O59" s="159"/>
      <c r="P59" s="160"/>
      <c r="Q59" s="159"/>
      <c r="S59" s="159"/>
      <c r="T59" s="158"/>
      <c r="U59" s="159"/>
      <c r="V59" s="160"/>
      <c r="W59" s="159"/>
      <c r="Y59" s="159"/>
      <c r="Z59" s="158"/>
      <c r="AA59" s="159"/>
      <c r="AB59" s="160"/>
      <c r="AC59" s="159"/>
      <c r="AE59" s="159"/>
      <c r="AF59" s="158"/>
      <c r="AG59" s="159"/>
      <c r="AH59" s="160"/>
      <c r="AI59" s="159"/>
      <c r="AK59" s="159"/>
      <c r="AL59" s="158"/>
      <c r="AM59" s="159"/>
      <c r="AN59" s="160"/>
      <c r="AO59" s="159"/>
      <c r="AQ59" s="159"/>
      <c r="AR59" s="158"/>
      <c r="AS59" s="159"/>
      <c r="AT59" s="160"/>
      <c r="AU59" s="159"/>
      <c r="AW59" s="159"/>
      <c r="AX59" s="158"/>
      <c r="AY59" s="159"/>
      <c r="AZ59" s="160"/>
      <c r="BA59" s="159"/>
      <c r="BC59" s="159"/>
      <c r="BD59" s="158"/>
      <c r="BE59" s="159"/>
      <c r="BF59" s="160"/>
      <c r="BG59" s="159"/>
      <c r="BI59" s="159"/>
      <c r="BJ59" s="158"/>
      <c r="BK59" s="159"/>
      <c r="BL59" s="160"/>
      <c r="BM59" s="159"/>
      <c r="BO59" s="159"/>
      <c r="BP59" s="158"/>
      <c r="BQ59" s="159"/>
      <c r="BR59" s="160"/>
      <c r="BS59" s="159"/>
      <c r="BU59" s="159"/>
      <c r="BV59" s="158"/>
      <c r="BW59" s="159"/>
      <c r="BX59" s="160"/>
      <c r="BY59" s="159"/>
      <c r="CA59" s="159"/>
      <c r="CB59" s="158"/>
      <c r="CC59" s="159"/>
      <c r="CD59" s="160"/>
      <c r="CE59" s="159"/>
      <c r="CG59" s="159"/>
      <c r="CH59" s="158"/>
      <c r="CI59" s="159"/>
      <c r="CJ59" s="160"/>
      <c r="CK59" s="159"/>
      <c r="CM59" s="159"/>
      <c r="CN59" s="158"/>
      <c r="CO59" s="159"/>
      <c r="CP59" s="160"/>
      <c r="CQ59" s="159"/>
      <c r="CS59" s="159"/>
      <c r="CT59" s="158"/>
      <c r="CU59" s="159"/>
      <c r="CV59" s="160"/>
      <c r="CW59" s="159"/>
      <c r="CY59" s="159"/>
      <c r="CZ59" s="158"/>
      <c r="DA59" s="159"/>
      <c r="DB59" s="160"/>
      <c r="DC59" s="159"/>
      <c r="DE59" s="159"/>
      <c r="DF59" s="158"/>
      <c r="DG59" s="159"/>
      <c r="DH59" s="160"/>
      <c r="DI59" s="159"/>
      <c r="DK59" s="159"/>
      <c r="DL59" s="158"/>
      <c r="DM59" s="159"/>
      <c r="DN59" s="160"/>
      <c r="DO59" s="159"/>
      <c r="DQ59" s="159"/>
      <c r="DR59" s="158"/>
      <c r="DS59" s="159"/>
      <c r="DT59" s="160"/>
      <c r="DU59" s="159"/>
      <c r="DW59" s="159"/>
      <c r="DX59" s="158"/>
      <c r="DY59" s="159"/>
      <c r="DZ59" s="160"/>
      <c r="EA59" s="159"/>
      <c r="EC59" s="159"/>
      <c r="ED59" s="158"/>
      <c r="EE59" s="159"/>
      <c r="EF59" s="160"/>
      <c r="EG59" s="159"/>
      <c r="EI59" s="159"/>
      <c r="EJ59" s="158"/>
      <c r="EK59" s="159"/>
      <c r="EL59" s="160"/>
      <c r="EM59" s="159"/>
      <c r="EO59" s="159"/>
      <c r="EP59" s="158"/>
      <c r="EQ59" s="159"/>
      <c r="ER59" s="160"/>
      <c r="ES59" s="159"/>
      <c r="EU59" s="159"/>
      <c r="EV59" s="158"/>
      <c r="EW59" s="159"/>
      <c r="EX59" s="160"/>
      <c r="EY59" s="159"/>
      <c r="FA59" s="159"/>
      <c r="FB59" s="158"/>
      <c r="FC59" s="159"/>
      <c r="FD59" s="160"/>
      <c r="FE59" s="159"/>
      <c r="FG59" s="159"/>
      <c r="FH59" s="158"/>
      <c r="FI59" s="159"/>
      <c r="FJ59" s="160"/>
      <c r="FK59" s="159"/>
      <c r="FM59" s="159"/>
      <c r="FN59" s="158"/>
      <c r="FO59" s="159"/>
      <c r="FP59" s="160"/>
      <c r="FQ59" s="159"/>
      <c r="FS59" s="159"/>
      <c r="FT59" s="158"/>
      <c r="FU59" s="159"/>
      <c r="FV59" s="160"/>
      <c r="FW59" s="159"/>
      <c r="FY59" s="159"/>
      <c r="FZ59" s="158"/>
      <c r="GA59" s="159"/>
      <c r="GB59" s="160"/>
      <c r="GC59" s="159"/>
      <c r="GE59" s="159"/>
      <c r="GF59" s="158"/>
      <c r="GG59" s="159"/>
      <c r="GH59" s="160"/>
      <c r="GI59" s="159"/>
      <c r="GK59" s="159"/>
      <c r="GL59" s="158"/>
      <c r="GM59" s="159"/>
      <c r="GN59" s="160"/>
      <c r="GO59" s="159"/>
      <c r="GQ59" s="159"/>
      <c r="GR59" s="158"/>
      <c r="GS59" s="159"/>
      <c r="GT59" s="160"/>
      <c r="GU59" s="159"/>
      <c r="GW59" s="159"/>
      <c r="GX59" s="158"/>
      <c r="GY59" s="159"/>
      <c r="GZ59" s="160"/>
      <c r="HA59" s="159"/>
      <c r="HC59" s="159"/>
      <c r="HD59" s="158"/>
      <c r="HE59" s="159"/>
      <c r="HF59" s="160"/>
      <c r="HG59" s="159"/>
      <c r="HI59" s="159"/>
      <c r="HJ59" s="158"/>
      <c r="HK59" s="159"/>
      <c r="HL59" s="160"/>
      <c r="HM59" s="159"/>
      <c r="HO59" s="159"/>
      <c r="HP59" s="158"/>
      <c r="HQ59" s="159"/>
      <c r="HR59" s="160"/>
      <c r="HS59" s="159"/>
      <c r="HU59" s="159"/>
      <c r="HV59" s="158"/>
      <c r="HW59" s="159"/>
      <c r="HX59" s="160"/>
      <c r="HY59" s="159"/>
      <c r="IA59" s="159"/>
      <c r="IB59" s="158"/>
      <c r="IC59" s="159"/>
      <c r="ID59" s="160"/>
      <c r="IE59" s="159"/>
      <c r="IH59" s="159"/>
      <c r="II59" s="158"/>
      <c r="IJ59" s="159"/>
      <c r="IK59" s="160"/>
      <c r="IL59" s="159"/>
      <c r="IO59" s="159"/>
      <c r="IP59" s="158"/>
      <c r="IQ59" s="159"/>
      <c r="IR59" s="160"/>
      <c r="IS59" s="159"/>
      <c r="IU59" s="159"/>
      <c r="IV59" s="158"/>
      <c r="IW59" s="159"/>
      <c r="IX59" s="160"/>
      <c r="IY59" s="159"/>
      <c r="JA59" s="159"/>
      <c r="JB59" s="158"/>
      <c r="JC59" s="159"/>
      <c r="JD59" s="160"/>
      <c r="JE59" s="159"/>
      <c r="JG59" s="159"/>
      <c r="JH59" s="158"/>
      <c r="JI59" s="159"/>
      <c r="JJ59" s="160"/>
      <c r="JK59" s="159"/>
      <c r="JM59" s="159"/>
      <c r="JN59" s="158"/>
      <c r="JO59" s="159"/>
      <c r="JP59" s="160"/>
      <c r="JQ59" s="159"/>
      <c r="JS59" s="159"/>
      <c r="JT59" s="158"/>
      <c r="JU59" s="159"/>
      <c r="JV59" s="160"/>
      <c r="JW59" s="159"/>
      <c r="JY59" s="159"/>
      <c r="JZ59" s="158"/>
      <c r="KA59" s="159"/>
      <c r="KB59" s="160"/>
      <c r="KC59" s="159"/>
      <c r="KE59" s="174"/>
      <c r="KF59" s="175"/>
      <c r="KG59" s="174"/>
      <c r="KH59" s="177"/>
      <c r="KI59" s="174"/>
      <c r="KK59" s="174"/>
      <c r="KL59" s="175"/>
      <c r="KM59" s="174"/>
      <c r="KN59" s="177"/>
      <c r="KO59" s="174"/>
      <c r="KQ59" s="174"/>
      <c r="KR59" s="175"/>
      <c r="KS59" s="174"/>
      <c r="KT59" s="177"/>
      <c r="KU59" s="174"/>
      <c r="KW59" s="174"/>
      <c r="KX59" s="175"/>
      <c r="KY59" s="174"/>
      <c r="KZ59" s="177"/>
      <c r="LA59" s="174"/>
      <c r="LC59" s="174"/>
      <c r="LD59" s="175"/>
      <c r="LE59" s="174"/>
      <c r="LF59" s="177"/>
      <c r="LG59" s="174"/>
      <c r="LI59" s="174"/>
      <c r="LJ59" s="175"/>
      <c r="LK59" s="174"/>
      <c r="LL59" s="177"/>
      <c r="LM59" s="174"/>
      <c r="LO59" s="174"/>
      <c r="LP59" s="175"/>
      <c r="LQ59" s="174"/>
      <c r="LR59" s="177"/>
      <c r="LS59" s="174"/>
      <c r="LU59" s="174"/>
      <c r="LV59" s="175"/>
      <c r="LW59" s="174"/>
      <c r="LX59" s="177"/>
      <c r="LY59" s="174"/>
      <c r="MA59" s="174"/>
      <c r="MB59" s="175"/>
      <c r="MC59" s="174"/>
      <c r="MD59" s="177"/>
      <c r="ME59" s="174"/>
      <c r="MG59" s="174"/>
      <c r="MH59" s="175"/>
      <c r="MI59" s="174"/>
      <c r="MJ59" s="177"/>
      <c r="MK59" s="174"/>
      <c r="MM59" s="174"/>
      <c r="MN59" s="175"/>
      <c r="MO59" s="174"/>
      <c r="MP59" s="177"/>
      <c r="MQ59" s="174"/>
    </row>
    <row r="60" spans="1:355" s="152" customFormat="1" ht="18" x14ac:dyDescent="0.35">
      <c r="A60" s="159"/>
      <c r="B60" s="158"/>
      <c r="C60" s="159"/>
      <c r="D60" s="160"/>
      <c r="E60" s="159"/>
      <c r="G60" s="159"/>
      <c r="H60" s="158"/>
      <c r="I60" s="159"/>
      <c r="J60" s="160"/>
      <c r="K60" s="159"/>
      <c r="M60" s="159"/>
      <c r="N60" s="158"/>
      <c r="O60" s="159"/>
      <c r="P60" s="160"/>
      <c r="Q60" s="159"/>
      <c r="S60" s="159"/>
      <c r="T60" s="158"/>
      <c r="U60" s="159"/>
      <c r="V60" s="160"/>
      <c r="W60" s="159"/>
      <c r="Y60" s="159"/>
      <c r="Z60" s="158"/>
      <c r="AA60" s="159"/>
      <c r="AB60" s="160"/>
      <c r="AC60" s="159"/>
      <c r="AE60" s="159"/>
      <c r="AF60" s="158"/>
      <c r="AG60" s="159"/>
      <c r="AH60" s="160"/>
      <c r="AI60" s="159"/>
      <c r="AK60" s="159"/>
      <c r="AL60" s="158"/>
      <c r="AM60" s="159"/>
      <c r="AN60" s="160"/>
      <c r="AO60" s="159"/>
      <c r="AQ60" s="159"/>
      <c r="AR60" s="158"/>
      <c r="AS60" s="159"/>
      <c r="AT60" s="160"/>
      <c r="AU60" s="159"/>
      <c r="AW60" s="159"/>
      <c r="AX60" s="158"/>
      <c r="AY60" s="159"/>
      <c r="AZ60" s="160"/>
      <c r="BA60" s="159"/>
      <c r="BC60" s="159"/>
      <c r="BD60" s="158"/>
      <c r="BE60" s="159"/>
      <c r="BF60" s="160"/>
      <c r="BG60" s="159"/>
      <c r="BI60" s="159"/>
      <c r="BJ60" s="158"/>
      <c r="BK60" s="159"/>
      <c r="BL60" s="160"/>
      <c r="BM60" s="159"/>
      <c r="BO60" s="159"/>
      <c r="BP60" s="158"/>
      <c r="BQ60" s="159"/>
      <c r="BR60" s="160"/>
      <c r="BS60" s="159"/>
      <c r="BU60" s="159"/>
      <c r="BV60" s="158"/>
      <c r="BW60" s="159"/>
      <c r="BX60" s="160"/>
      <c r="BY60" s="159"/>
      <c r="CA60" s="159"/>
      <c r="CB60" s="158"/>
      <c r="CC60" s="159"/>
      <c r="CD60" s="160"/>
      <c r="CE60" s="159"/>
      <c r="CG60" s="159"/>
      <c r="CH60" s="158"/>
      <c r="CI60" s="159"/>
      <c r="CJ60" s="160"/>
      <c r="CK60" s="159"/>
      <c r="CM60" s="159"/>
      <c r="CN60" s="158"/>
      <c r="CO60" s="159"/>
      <c r="CP60" s="160"/>
      <c r="CQ60" s="159"/>
      <c r="CS60" s="159"/>
      <c r="CT60" s="158"/>
      <c r="CU60" s="159"/>
      <c r="CV60" s="160"/>
      <c r="CW60" s="159"/>
      <c r="CY60" s="159"/>
      <c r="CZ60" s="158"/>
      <c r="DA60" s="159"/>
      <c r="DB60" s="160"/>
      <c r="DC60" s="159"/>
      <c r="DE60" s="159"/>
      <c r="DF60" s="158"/>
      <c r="DG60" s="159"/>
      <c r="DH60" s="160"/>
      <c r="DI60" s="159"/>
      <c r="DK60" s="159"/>
      <c r="DL60" s="158"/>
      <c r="DM60" s="159"/>
      <c r="DN60" s="160"/>
      <c r="DO60" s="159"/>
      <c r="DQ60" s="159"/>
      <c r="DR60" s="158"/>
      <c r="DS60" s="159"/>
      <c r="DT60" s="160"/>
      <c r="DU60" s="159"/>
      <c r="DW60" s="159"/>
      <c r="DX60" s="158"/>
      <c r="DY60" s="159"/>
      <c r="DZ60" s="160"/>
      <c r="EA60" s="159"/>
      <c r="EC60" s="159"/>
      <c r="ED60" s="158"/>
      <c r="EE60" s="159"/>
      <c r="EF60" s="160"/>
      <c r="EG60" s="159"/>
      <c r="EI60" s="159"/>
      <c r="EJ60" s="158"/>
      <c r="EK60" s="159"/>
      <c r="EL60" s="160"/>
      <c r="EM60" s="159"/>
      <c r="EO60" s="159"/>
      <c r="EP60" s="158"/>
      <c r="EQ60" s="159"/>
      <c r="ER60" s="160"/>
      <c r="ES60" s="159"/>
      <c r="EU60" s="159"/>
      <c r="EV60" s="158"/>
      <c r="EW60" s="159"/>
      <c r="EX60" s="160"/>
      <c r="EY60" s="159"/>
      <c r="FA60" s="159"/>
      <c r="FB60" s="158"/>
      <c r="FC60" s="159"/>
      <c r="FD60" s="160"/>
      <c r="FE60" s="159"/>
      <c r="FG60" s="159"/>
      <c r="FH60" s="158"/>
      <c r="FI60" s="159"/>
      <c r="FJ60" s="160"/>
      <c r="FK60" s="159"/>
      <c r="FM60" s="159"/>
      <c r="FN60" s="158"/>
      <c r="FO60" s="159"/>
      <c r="FP60" s="160"/>
      <c r="FQ60" s="159"/>
      <c r="FS60" s="159"/>
      <c r="FT60" s="158"/>
      <c r="FU60" s="159"/>
      <c r="FV60" s="160"/>
      <c r="FW60" s="159"/>
      <c r="FY60" s="159"/>
      <c r="FZ60" s="158"/>
      <c r="GA60" s="159"/>
      <c r="GB60" s="160"/>
      <c r="GC60" s="159"/>
      <c r="GE60" s="159"/>
      <c r="GF60" s="158"/>
      <c r="GG60" s="159"/>
      <c r="GH60" s="160"/>
      <c r="GI60" s="159"/>
      <c r="GK60" s="159"/>
      <c r="GL60" s="158"/>
      <c r="GM60" s="159"/>
      <c r="GN60" s="160"/>
      <c r="GO60" s="159"/>
      <c r="GQ60" s="159"/>
      <c r="GR60" s="158"/>
      <c r="GS60" s="159"/>
      <c r="GT60" s="160"/>
      <c r="GU60" s="159"/>
      <c r="GW60" s="159"/>
      <c r="GX60" s="158"/>
      <c r="GY60" s="159"/>
      <c r="GZ60" s="160"/>
      <c r="HA60" s="159"/>
      <c r="HC60" s="159"/>
      <c r="HD60" s="158"/>
      <c r="HE60" s="159"/>
      <c r="HF60" s="160"/>
      <c r="HG60" s="159"/>
      <c r="HI60" s="159"/>
      <c r="HJ60" s="158"/>
      <c r="HK60" s="159"/>
      <c r="HL60" s="160"/>
      <c r="HM60" s="159"/>
      <c r="HO60" s="159"/>
      <c r="HP60" s="158"/>
      <c r="HQ60" s="159"/>
      <c r="HR60" s="160"/>
      <c r="HS60" s="159"/>
      <c r="HU60" s="159"/>
      <c r="HV60" s="158"/>
      <c r="HW60" s="159"/>
      <c r="HX60" s="160"/>
      <c r="HY60" s="159"/>
      <c r="IA60" s="159"/>
      <c r="IB60" s="158"/>
      <c r="IC60" s="159"/>
      <c r="ID60" s="160"/>
      <c r="IE60" s="159"/>
      <c r="IH60" s="159"/>
      <c r="II60" s="158"/>
      <c r="IJ60" s="159"/>
      <c r="IK60" s="160"/>
      <c r="IL60" s="159"/>
      <c r="IO60" s="159"/>
      <c r="IP60" s="158"/>
      <c r="IQ60" s="159"/>
      <c r="IR60" s="160"/>
      <c r="IS60" s="159"/>
      <c r="IU60" s="159"/>
      <c r="IV60" s="158"/>
      <c r="IW60" s="159"/>
      <c r="IX60" s="160"/>
      <c r="IY60" s="159"/>
      <c r="JA60" s="159"/>
      <c r="JB60" s="158"/>
      <c r="JC60" s="159"/>
      <c r="JD60" s="160"/>
      <c r="JE60" s="159"/>
      <c r="JG60" s="159"/>
      <c r="JH60" s="158"/>
      <c r="JI60" s="159"/>
      <c r="JJ60" s="160"/>
      <c r="JK60" s="159"/>
      <c r="JM60" s="159"/>
      <c r="JN60" s="158"/>
      <c r="JO60" s="159"/>
      <c r="JP60" s="160"/>
      <c r="JQ60" s="159"/>
      <c r="JS60" s="159"/>
      <c r="JT60" s="158"/>
      <c r="JU60" s="159"/>
      <c r="JV60" s="160"/>
      <c r="JW60" s="159"/>
      <c r="JY60" s="159"/>
      <c r="JZ60" s="158"/>
      <c r="KA60" s="159"/>
      <c r="KB60" s="160"/>
      <c r="KC60" s="159"/>
      <c r="KE60" s="174"/>
      <c r="KF60" s="175"/>
      <c r="KG60" s="174"/>
      <c r="KH60" s="177"/>
      <c r="KI60" s="174"/>
      <c r="KK60" s="174"/>
      <c r="KL60" s="175"/>
      <c r="KM60" s="174"/>
      <c r="KN60" s="177"/>
      <c r="KO60" s="174"/>
      <c r="KQ60" s="174"/>
      <c r="KR60" s="175"/>
      <c r="KS60" s="174"/>
      <c r="KT60" s="177"/>
      <c r="KU60" s="174"/>
      <c r="KW60" s="174"/>
      <c r="KX60" s="175"/>
      <c r="KY60" s="174"/>
      <c r="KZ60" s="177"/>
      <c r="LA60" s="174"/>
      <c r="LC60" s="174"/>
      <c r="LD60" s="175"/>
      <c r="LE60" s="174"/>
      <c r="LF60" s="177"/>
      <c r="LG60" s="174"/>
      <c r="LI60" s="174"/>
      <c r="LJ60" s="175"/>
      <c r="LK60" s="174"/>
      <c r="LL60" s="177"/>
      <c r="LM60" s="174"/>
      <c r="LO60" s="174"/>
      <c r="LP60" s="175"/>
      <c r="LQ60" s="174"/>
      <c r="LR60" s="177"/>
      <c r="LS60" s="174"/>
      <c r="LU60" s="174"/>
      <c r="LV60" s="175"/>
      <c r="LW60" s="174"/>
      <c r="LX60" s="177"/>
      <c r="LY60" s="174"/>
      <c r="MA60" s="174"/>
      <c r="MB60" s="175"/>
      <c r="MC60" s="174"/>
      <c r="MD60" s="177"/>
      <c r="ME60" s="174"/>
      <c r="MG60" s="174"/>
      <c r="MH60" s="175"/>
      <c r="MI60" s="174"/>
      <c r="MJ60" s="177"/>
      <c r="MK60" s="174"/>
      <c r="MM60" s="174"/>
      <c r="MN60" s="175"/>
      <c r="MO60" s="174"/>
      <c r="MP60" s="177">
        <v>0</v>
      </c>
      <c r="MQ60" s="174"/>
    </row>
    <row r="61" spans="1:355" s="152" customFormat="1" ht="18" x14ac:dyDescent="0.35">
      <c r="A61" s="178" t="s">
        <v>115</v>
      </c>
      <c r="B61" s="158"/>
      <c r="C61" s="159"/>
      <c r="D61" s="186">
        <v>0.5997677717262857</v>
      </c>
      <c r="E61" s="159"/>
      <c r="G61" s="178" t="s">
        <v>115</v>
      </c>
      <c r="H61" s="158"/>
      <c r="I61" s="159"/>
      <c r="J61" s="186">
        <v>0.60307707919420606</v>
      </c>
      <c r="K61" s="159"/>
      <c r="M61" s="178" t="s">
        <v>115</v>
      </c>
      <c r="N61" s="158"/>
      <c r="O61" s="159"/>
      <c r="P61" s="186">
        <v>0.60692713487103855</v>
      </c>
      <c r="Q61" s="159"/>
      <c r="S61" s="178" t="s">
        <v>115</v>
      </c>
      <c r="T61" s="158"/>
      <c r="U61" s="159"/>
      <c r="V61" s="186">
        <v>0.60096091390855821</v>
      </c>
      <c r="W61" s="159"/>
      <c r="Y61" s="178" t="s">
        <v>115</v>
      </c>
      <c r="Z61" s="158"/>
      <c r="AA61" s="159"/>
      <c r="AB61" s="186">
        <v>0.60528549688172595</v>
      </c>
      <c r="AC61" s="159"/>
      <c r="AE61" s="178" t="s">
        <v>115</v>
      </c>
      <c r="AF61" s="158"/>
      <c r="AG61" s="159"/>
      <c r="AH61" s="186">
        <v>0.61202936179936995</v>
      </c>
      <c r="AI61" s="159"/>
      <c r="AK61" s="178" t="s">
        <v>115</v>
      </c>
      <c r="AL61" s="158"/>
      <c r="AM61" s="159"/>
      <c r="AN61" s="186">
        <v>0.61122576091292502</v>
      </c>
      <c r="AO61" s="159"/>
      <c r="AQ61" s="178" t="s">
        <v>115</v>
      </c>
      <c r="AR61" s="158"/>
      <c r="AS61" s="159"/>
      <c r="AT61" s="186">
        <v>0.60995672498966402</v>
      </c>
      <c r="AU61" s="159"/>
      <c r="AW61" s="178" t="s">
        <v>115</v>
      </c>
      <c r="AX61" s="158"/>
      <c r="AY61" s="159"/>
      <c r="AZ61" s="186">
        <v>0.60962464255891402</v>
      </c>
      <c r="BA61" s="159"/>
      <c r="BC61" s="178" t="s">
        <v>115</v>
      </c>
      <c r="BD61" s="158"/>
      <c r="BE61" s="159"/>
      <c r="BF61" s="186">
        <v>0.63579285523404561</v>
      </c>
      <c r="BG61" s="159"/>
      <c r="BI61" s="178" t="s">
        <v>115</v>
      </c>
      <c r="BJ61" s="158"/>
      <c r="BK61" s="159"/>
      <c r="BL61" s="186">
        <v>0.64140833583656198</v>
      </c>
      <c r="BM61" s="159"/>
      <c r="BO61" s="178" t="s">
        <v>115</v>
      </c>
      <c r="BP61" s="158"/>
      <c r="BQ61" s="159"/>
      <c r="BR61" s="186">
        <v>0.66214848104557011</v>
      </c>
      <c r="BS61" s="159"/>
      <c r="BU61" s="178" t="s">
        <v>115</v>
      </c>
      <c r="BV61" s="158"/>
      <c r="BW61" s="159"/>
      <c r="BX61" s="186">
        <v>0.6904199169885904</v>
      </c>
      <c r="BY61" s="159"/>
      <c r="CA61" s="178" t="s">
        <v>115</v>
      </c>
      <c r="CB61" s="158"/>
      <c r="CC61" s="159"/>
      <c r="CD61" s="186">
        <v>0.74229147388185113</v>
      </c>
      <c r="CE61" s="159"/>
      <c r="CG61" s="178" t="s">
        <v>115</v>
      </c>
      <c r="CH61" s="158"/>
      <c r="CI61" s="159"/>
      <c r="CJ61" s="186">
        <v>0.77117321482931389</v>
      </c>
      <c r="CK61" s="159"/>
      <c r="CM61" s="178" t="s">
        <v>115</v>
      </c>
      <c r="CN61" s="158"/>
      <c r="CO61" s="159"/>
      <c r="CP61" s="186">
        <v>0.80785984823633572</v>
      </c>
      <c r="CQ61" s="159"/>
      <c r="CS61" s="178" t="s">
        <v>115</v>
      </c>
      <c r="CT61" s="158"/>
      <c r="CU61" s="159"/>
      <c r="CV61" s="186">
        <v>0.78826134424441008</v>
      </c>
      <c r="CW61" s="159"/>
      <c r="CY61" s="178" t="s">
        <v>115</v>
      </c>
      <c r="CZ61" s="158"/>
      <c r="DA61" s="159"/>
      <c r="DB61" s="186">
        <v>0.76251787364449042</v>
      </c>
      <c r="DC61" s="159"/>
      <c r="DE61" s="178" t="s">
        <v>115</v>
      </c>
      <c r="DF61" s="158"/>
      <c r="DG61" s="159"/>
      <c r="DH61" s="186">
        <v>0.75563239746692357</v>
      </c>
      <c r="DI61" s="159"/>
      <c r="DK61" s="178" t="s">
        <v>115</v>
      </c>
      <c r="DL61" s="158"/>
      <c r="DM61" s="159"/>
      <c r="DN61" s="186">
        <v>0.75947988310186587</v>
      </c>
      <c r="DO61" s="159"/>
      <c r="DQ61" s="178" t="s">
        <v>115</v>
      </c>
      <c r="DR61" s="158"/>
      <c r="DS61" s="159"/>
      <c r="DT61" s="186">
        <v>0.74021207337335226</v>
      </c>
      <c r="DU61" s="159"/>
      <c r="DW61" s="178" t="s">
        <v>115</v>
      </c>
      <c r="DX61" s="158"/>
      <c r="DY61" s="159"/>
      <c r="DZ61" s="186">
        <v>0.74188730887274446</v>
      </c>
      <c r="EA61" s="159"/>
      <c r="EC61" s="178" t="s">
        <v>115</v>
      </c>
      <c r="ED61" s="158"/>
      <c r="EE61" s="159"/>
      <c r="EF61" s="186">
        <v>0.76205787179677753</v>
      </c>
      <c r="EG61" s="159"/>
      <c r="EI61" s="178" t="s">
        <v>115</v>
      </c>
      <c r="EJ61" s="158"/>
      <c r="EK61" s="159"/>
      <c r="EL61" s="186">
        <v>0.76482547345961405</v>
      </c>
      <c r="EM61" s="159"/>
      <c r="EO61" s="178" t="s">
        <v>115</v>
      </c>
      <c r="EP61" s="158"/>
      <c r="EQ61" s="159"/>
      <c r="ER61" s="186">
        <v>0.74989629358732846</v>
      </c>
      <c r="ES61" s="159"/>
      <c r="EU61" s="178" t="s">
        <v>115</v>
      </c>
      <c r="EV61" s="158"/>
      <c r="EW61" s="159"/>
      <c r="EX61" s="186">
        <v>0.75429445270737017</v>
      </c>
      <c r="EY61" s="159"/>
      <c r="FA61" s="178" t="s">
        <v>115</v>
      </c>
      <c r="FB61" s="158"/>
      <c r="FC61" s="159"/>
      <c r="FD61" s="186">
        <v>0.76461476679463158</v>
      </c>
      <c r="FE61" s="159"/>
      <c r="FG61" s="178" t="s">
        <v>115</v>
      </c>
      <c r="FH61" s="158"/>
      <c r="FI61" s="159"/>
      <c r="FJ61" s="186">
        <v>0.77676725640961519</v>
      </c>
      <c r="FK61" s="159"/>
      <c r="FM61" s="178" t="s">
        <v>115</v>
      </c>
      <c r="FN61" s="158"/>
      <c r="FO61" s="159"/>
      <c r="FP61" s="186">
        <v>0.7688152601839302</v>
      </c>
      <c r="FQ61" s="159"/>
      <c r="FS61" s="178" t="s">
        <v>115</v>
      </c>
      <c r="FT61" s="158"/>
      <c r="FU61" s="159"/>
      <c r="FV61" s="186">
        <v>0.76787248154862653</v>
      </c>
      <c r="FW61" s="159"/>
      <c r="FY61" s="178" t="s">
        <v>115</v>
      </c>
      <c r="FZ61" s="158"/>
      <c r="GA61" s="159"/>
      <c r="GB61" s="186">
        <v>0.77642152170584244</v>
      </c>
      <c r="GC61" s="159"/>
      <c r="GE61" s="178" t="s">
        <v>115</v>
      </c>
      <c r="GF61" s="158"/>
      <c r="GG61" s="159"/>
      <c r="GH61" s="186">
        <v>0.77623141462890788</v>
      </c>
      <c r="GI61" s="159"/>
      <c r="GK61" s="178" t="s">
        <v>115</v>
      </c>
      <c r="GL61" s="158"/>
      <c r="GM61" s="159"/>
      <c r="GN61" s="186">
        <v>0.7601351691377265</v>
      </c>
      <c r="GO61" s="159"/>
      <c r="GQ61" s="178" t="s">
        <v>115</v>
      </c>
      <c r="GR61" s="158"/>
      <c r="GS61" s="159"/>
      <c r="GT61" s="186">
        <v>0.74286784026476804</v>
      </c>
      <c r="GU61" s="159"/>
      <c r="GW61" s="178" t="s">
        <v>115</v>
      </c>
      <c r="GX61" s="158"/>
      <c r="GY61" s="159"/>
      <c r="GZ61" s="186">
        <v>0.7294218163161742</v>
      </c>
      <c r="HA61" s="159"/>
      <c r="HC61" s="178" t="s">
        <v>115</v>
      </c>
      <c r="HD61" s="158"/>
      <c r="HE61" s="159"/>
      <c r="HF61" s="186">
        <v>0.72737173034416802</v>
      </c>
      <c r="HG61" s="159"/>
      <c r="HI61" s="178" t="s">
        <v>115</v>
      </c>
      <c r="HJ61" s="158"/>
      <c r="HK61" s="159"/>
      <c r="HL61" s="186">
        <v>0.69716702900834637</v>
      </c>
      <c r="HM61" s="159"/>
      <c r="HO61" s="178" t="s">
        <v>115</v>
      </c>
      <c r="HP61" s="158"/>
      <c r="HQ61" s="159"/>
      <c r="HR61" s="186">
        <v>0.6899870876946872</v>
      </c>
      <c r="HS61" s="159"/>
      <c r="HU61" s="178" t="s">
        <v>115</v>
      </c>
      <c r="HV61" s="158"/>
      <c r="HW61" s="159"/>
      <c r="HX61" s="186">
        <v>0.69377146984236038</v>
      </c>
      <c r="HY61" s="159"/>
      <c r="IA61" s="178" t="s">
        <v>115</v>
      </c>
      <c r="IB61" s="158"/>
      <c r="IC61" s="159"/>
      <c r="ID61" s="186">
        <v>0.69283169416686874</v>
      </c>
      <c r="IE61" s="159"/>
      <c r="IH61" s="178" t="s">
        <v>115</v>
      </c>
      <c r="II61" s="158"/>
      <c r="IJ61" s="159"/>
      <c r="IK61" s="186">
        <v>0.67455720494553528</v>
      </c>
      <c r="IL61" s="159"/>
      <c r="IO61" s="178" t="s">
        <v>115</v>
      </c>
      <c r="IP61" s="158"/>
      <c r="IQ61" s="159"/>
      <c r="IR61" s="186">
        <v>0.67437426914766097</v>
      </c>
      <c r="IS61" s="159"/>
      <c r="IU61" s="178" t="s">
        <v>115</v>
      </c>
      <c r="IV61" s="158"/>
      <c r="IW61" s="159"/>
      <c r="IX61" s="186">
        <v>0.67427124143256989</v>
      </c>
      <c r="IY61" s="159"/>
      <c r="JA61" s="178" t="s">
        <v>115</v>
      </c>
      <c r="JB61" s="158"/>
      <c r="JC61" s="159"/>
      <c r="JD61" s="186">
        <v>0.67068663179926091</v>
      </c>
      <c r="JE61" s="159"/>
      <c r="JG61" s="178" t="s">
        <v>115</v>
      </c>
      <c r="JH61" s="158"/>
      <c r="JI61" s="159"/>
      <c r="JJ61" s="186">
        <v>0.652727714314003</v>
      </c>
      <c r="JK61" s="159"/>
      <c r="JM61" s="178" t="s">
        <v>115</v>
      </c>
      <c r="JN61" s="158"/>
      <c r="JO61" s="159"/>
      <c r="JP61" s="186">
        <v>0.64726134613571862</v>
      </c>
      <c r="JQ61" s="159"/>
      <c r="JS61" s="178" t="s">
        <v>115</v>
      </c>
      <c r="JT61" s="158"/>
      <c r="JU61" s="159"/>
      <c r="JV61" s="186">
        <v>0.65039420403955417</v>
      </c>
      <c r="JW61" s="159"/>
      <c r="JY61" s="178" t="s">
        <v>115</v>
      </c>
      <c r="JZ61" s="158"/>
      <c r="KA61" s="159"/>
      <c r="KB61" s="186">
        <v>0.65149629417055499</v>
      </c>
      <c r="KC61" s="159"/>
      <c r="KE61" s="182" t="s">
        <v>115</v>
      </c>
      <c r="KF61" s="175"/>
      <c r="KG61" s="174"/>
      <c r="KH61" s="187">
        <v>0.64298015767055938</v>
      </c>
      <c r="KI61" s="174"/>
      <c r="KK61" s="182" t="s">
        <v>115</v>
      </c>
      <c r="KL61" s="175"/>
      <c r="KM61" s="174"/>
      <c r="KN61" s="187">
        <v>0.64098144051687655</v>
      </c>
      <c r="KO61" s="174"/>
      <c r="KQ61" s="182" t="s">
        <v>115</v>
      </c>
      <c r="KR61" s="175"/>
      <c r="KS61" s="174"/>
      <c r="KT61" s="187">
        <v>0.64197716559872375</v>
      </c>
      <c r="KU61" s="174"/>
      <c r="KW61" s="182" t="s">
        <v>115</v>
      </c>
      <c r="KX61" s="175"/>
      <c r="KY61" s="174"/>
      <c r="KZ61" s="187">
        <v>0.64052780539323151</v>
      </c>
      <c r="LA61" s="174"/>
      <c r="LC61" s="182" t="s">
        <v>115</v>
      </c>
      <c r="LD61" s="175"/>
      <c r="LE61" s="174"/>
      <c r="LF61" s="187">
        <v>0.63437642947613859</v>
      </c>
      <c r="LG61" s="174"/>
      <c r="LI61" s="182" t="s">
        <v>115</v>
      </c>
      <c r="LJ61" s="175"/>
      <c r="LK61" s="174"/>
      <c r="LL61" s="187">
        <v>0.62983504721378225</v>
      </c>
      <c r="LM61" s="174"/>
      <c r="LO61" s="182" t="s">
        <v>115</v>
      </c>
      <c r="LP61" s="175"/>
      <c r="LQ61" s="174"/>
      <c r="LR61" s="187">
        <v>0.63938247086384559</v>
      </c>
      <c r="LS61" s="174"/>
      <c r="LU61" s="182" t="s">
        <v>115</v>
      </c>
      <c r="LV61" s="175"/>
      <c r="LW61" s="174"/>
      <c r="LX61" s="187">
        <v>0.64386092260617422</v>
      </c>
      <c r="LY61" s="174"/>
      <c r="MA61" s="182" t="s">
        <v>115</v>
      </c>
      <c r="MB61" s="175"/>
      <c r="MC61" s="174"/>
      <c r="MD61" s="187">
        <v>0.63649428193297442</v>
      </c>
      <c r="ME61" s="174"/>
      <c r="MG61" s="182" t="s">
        <v>115</v>
      </c>
      <c r="MH61" s="175"/>
      <c r="MI61" s="174"/>
      <c r="MJ61" s="187">
        <v>0.64625502905644927</v>
      </c>
      <c r="MK61" s="174"/>
      <c r="MM61" s="182" t="s">
        <v>115</v>
      </c>
      <c r="MN61" s="175"/>
      <c r="MO61" s="174"/>
      <c r="MP61" s="187">
        <v>0.64625502905644927</v>
      </c>
      <c r="MQ61" s="174"/>
    </row>
    <row r="62" spans="1:355" s="152" customFormat="1" ht="18" x14ac:dyDescent="0.35">
      <c r="A62" s="159"/>
      <c r="B62" s="158"/>
      <c r="C62" s="159"/>
      <c r="D62" s="160"/>
      <c r="E62" s="159"/>
      <c r="G62" s="159"/>
      <c r="H62" s="158"/>
      <c r="I62" s="159"/>
      <c r="J62" s="160"/>
      <c r="K62" s="159"/>
      <c r="M62" s="159"/>
      <c r="N62" s="158"/>
      <c r="O62" s="159"/>
      <c r="P62" s="160"/>
      <c r="Q62" s="159"/>
      <c r="S62" s="159"/>
      <c r="T62" s="158"/>
      <c r="U62" s="159"/>
      <c r="V62" s="160"/>
      <c r="W62" s="159"/>
      <c r="Y62" s="159"/>
      <c r="Z62" s="158"/>
      <c r="AA62" s="159"/>
      <c r="AB62" s="160"/>
      <c r="AC62" s="159"/>
      <c r="AE62" s="159"/>
      <c r="AF62" s="158"/>
      <c r="AG62" s="159"/>
      <c r="AH62" s="160"/>
      <c r="AI62" s="159"/>
      <c r="AK62" s="159"/>
      <c r="AL62" s="158"/>
      <c r="AM62" s="159"/>
      <c r="AN62" s="160"/>
      <c r="AO62" s="159"/>
      <c r="AQ62" s="159"/>
      <c r="AR62" s="158"/>
      <c r="AS62" s="159"/>
      <c r="AT62" s="160"/>
      <c r="AU62" s="159"/>
      <c r="AW62" s="159"/>
      <c r="AX62" s="158"/>
      <c r="AY62" s="159"/>
      <c r="AZ62" s="160"/>
      <c r="BA62" s="159"/>
      <c r="BC62" s="159"/>
      <c r="BD62" s="158"/>
      <c r="BE62" s="159"/>
      <c r="BF62" s="160"/>
      <c r="BG62" s="159"/>
      <c r="BI62" s="159"/>
      <c r="BJ62" s="158"/>
      <c r="BK62" s="159"/>
      <c r="BL62" s="160"/>
      <c r="BM62" s="159"/>
      <c r="BO62" s="159"/>
      <c r="BP62" s="158"/>
      <c r="BQ62" s="159"/>
      <c r="BR62" s="160"/>
      <c r="BS62" s="159"/>
      <c r="BU62" s="159"/>
      <c r="BV62" s="158"/>
      <c r="BW62" s="159"/>
      <c r="BX62" s="160"/>
      <c r="BY62" s="159"/>
      <c r="CA62" s="159"/>
      <c r="CB62" s="158"/>
      <c r="CC62" s="159"/>
      <c r="CD62" s="160"/>
      <c r="CE62" s="159"/>
      <c r="CG62" s="159"/>
      <c r="CH62" s="158"/>
      <c r="CI62" s="159"/>
      <c r="CJ62" s="160"/>
      <c r="CK62" s="159"/>
      <c r="CM62" s="159"/>
      <c r="CN62" s="158"/>
      <c r="CO62" s="159"/>
      <c r="CP62" s="160"/>
      <c r="CQ62" s="159"/>
      <c r="CS62" s="159"/>
      <c r="CT62" s="158"/>
      <c r="CU62" s="159"/>
      <c r="CV62" s="160"/>
      <c r="CW62" s="159"/>
      <c r="CY62" s="159"/>
      <c r="CZ62" s="158"/>
      <c r="DA62" s="159"/>
      <c r="DB62" s="160"/>
      <c r="DC62" s="159"/>
      <c r="DE62" s="159"/>
      <c r="DF62" s="158"/>
      <c r="DG62" s="159"/>
      <c r="DH62" s="160"/>
      <c r="DI62" s="159"/>
      <c r="DK62" s="159"/>
      <c r="DL62" s="158"/>
      <c r="DM62" s="159"/>
      <c r="DN62" s="160"/>
      <c r="DO62" s="159"/>
      <c r="DQ62" s="159"/>
      <c r="DR62" s="158"/>
      <c r="DS62" s="159"/>
      <c r="DT62" s="160"/>
      <c r="DU62" s="159"/>
      <c r="DW62" s="159"/>
      <c r="DX62" s="158"/>
      <c r="DY62" s="159"/>
      <c r="DZ62" s="160"/>
      <c r="EA62" s="159"/>
      <c r="EC62" s="159"/>
      <c r="ED62" s="158"/>
      <c r="EE62" s="159"/>
      <c r="EF62" s="160"/>
      <c r="EG62" s="159"/>
      <c r="EI62" s="159"/>
      <c r="EJ62" s="158"/>
      <c r="EK62" s="159"/>
      <c r="EL62" s="160"/>
      <c r="EM62" s="159"/>
      <c r="EO62" s="159"/>
      <c r="EP62" s="158"/>
      <c r="EQ62" s="159"/>
      <c r="ER62" s="160"/>
      <c r="ES62" s="159"/>
      <c r="EU62" s="159"/>
      <c r="EV62" s="158"/>
      <c r="EW62" s="159"/>
      <c r="EX62" s="160"/>
      <c r="EY62" s="159"/>
      <c r="FA62" s="159"/>
      <c r="FB62" s="158"/>
      <c r="FC62" s="159"/>
      <c r="FD62" s="160"/>
      <c r="FE62" s="159"/>
      <c r="FG62" s="159"/>
      <c r="FH62" s="158"/>
      <c r="FI62" s="159"/>
      <c r="FJ62" s="160"/>
      <c r="FK62" s="159"/>
      <c r="FM62" s="159"/>
      <c r="FN62" s="158"/>
      <c r="FO62" s="159"/>
      <c r="FP62" s="160"/>
      <c r="FQ62" s="159"/>
      <c r="FS62" s="159"/>
      <c r="FT62" s="158"/>
      <c r="FU62" s="159"/>
      <c r="FV62" s="160"/>
      <c r="FW62" s="159"/>
      <c r="FY62" s="159"/>
      <c r="FZ62" s="158"/>
      <c r="GA62" s="159"/>
      <c r="GB62" s="160"/>
      <c r="GC62" s="159"/>
      <c r="GE62" s="159"/>
      <c r="GF62" s="158"/>
      <c r="GG62" s="159"/>
      <c r="GH62" s="160"/>
      <c r="GI62" s="159"/>
      <c r="GK62" s="159"/>
      <c r="GL62" s="158"/>
      <c r="GM62" s="159"/>
      <c r="GN62" s="160"/>
      <c r="GO62" s="159"/>
      <c r="GQ62" s="159"/>
      <c r="GR62" s="158"/>
      <c r="GS62" s="159"/>
      <c r="GT62" s="160"/>
      <c r="GU62" s="159"/>
      <c r="GW62" s="159"/>
      <c r="GX62" s="158"/>
      <c r="GY62" s="159"/>
      <c r="GZ62" s="160"/>
      <c r="HA62" s="159"/>
      <c r="HC62" s="159"/>
      <c r="HD62" s="158"/>
      <c r="HE62" s="159"/>
      <c r="HF62" s="160"/>
      <c r="HG62" s="159"/>
      <c r="HI62" s="159"/>
      <c r="HJ62" s="158"/>
      <c r="HK62" s="159"/>
      <c r="HL62" s="160"/>
      <c r="HM62" s="159"/>
      <c r="HO62" s="159"/>
      <c r="HP62" s="158"/>
      <c r="HQ62" s="159"/>
      <c r="HR62" s="160"/>
      <c r="HS62" s="159"/>
      <c r="HU62" s="159"/>
      <c r="HV62" s="158"/>
      <c r="HW62" s="159"/>
      <c r="HX62" s="160"/>
      <c r="HY62" s="159"/>
      <c r="IA62" s="159"/>
      <c r="IB62" s="158"/>
      <c r="IC62" s="159"/>
      <c r="ID62" s="160"/>
      <c r="IE62" s="159"/>
      <c r="IH62" s="159"/>
      <c r="II62" s="158"/>
      <c r="IJ62" s="159"/>
      <c r="IK62" s="160"/>
      <c r="IL62" s="159"/>
      <c r="IO62" s="159"/>
      <c r="IP62" s="158"/>
      <c r="IQ62" s="159"/>
      <c r="IR62" s="160"/>
      <c r="IS62" s="159"/>
      <c r="IU62" s="159"/>
      <c r="IV62" s="158"/>
      <c r="IW62" s="159"/>
      <c r="IX62" s="160"/>
      <c r="IY62" s="159"/>
      <c r="JA62" s="159"/>
      <c r="JB62" s="158"/>
      <c r="JC62" s="159"/>
      <c r="JD62" s="160"/>
      <c r="JE62" s="159"/>
      <c r="JG62" s="159"/>
      <c r="JH62" s="158"/>
      <c r="JI62" s="159"/>
      <c r="JJ62" s="160"/>
      <c r="JK62" s="159"/>
      <c r="JM62" s="159"/>
      <c r="JN62" s="158"/>
      <c r="JO62" s="159"/>
      <c r="JP62" s="160"/>
      <c r="JQ62" s="159"/>
      <c r="JS62" s="159"/>
      <c r="JT62" s="158"/>
      <c r="JU62" s="159"/>
      <c r="JV62" s="160"/>
      <c r="JW62" s="159"/>
      <c r="JY62" s="159"/>
      <c r="JZ62" s="158"/>
      <c r="KA62" s="159"/>
      <c r="KB62" s="160"/>
      <c r="KC62" s="159"/>
      <c r="KE62" s="174"/>
      <c r="KF62" s="175"/>
      <c r="KG62" s="174"/>
      <c r="KH62" s="177"/>
      <c r="KI62" s="174"/>
      <c r="KK62" s="174"/>
      <c r="KL62" s="175"/>
      <c r="KM62" s="174"/>
      <c r="KN62" s="177"/>
      <c r="KO62" s="174"/>
      <c r="KQ62" s="174"/>
      <c r="KR62" s="175"/>
      <c r="KS62" s="174"/>
      <c r="KT62" s="177"/>
      <c r="KU62" s="174"/>
      <c r="KW62" s="174"/>
      <c r="KX62" s="175"/>
      <c r="KY62" s="174"/>
      <c r="KZ62" s="177"/>
      <c r="LA62" s="174"/>
      <c r="LC62" s="174"/>
      <c r="LD62" s="175"/>
      <c r="LE62" s="174"/>
      <c r="LF62" s="177"/>
      <c r="LG62" s="174"/>
      <c r="LI62" s="174"/>
      <c r="LJ62" s="175"/>
      <c r="LK62" s="174"/>
      <c r="LL62" s="177"/>
      <c r="LM62" s="174"/>
      <c r="LO62" s="174"/>
      <c r="LP62" s="175"/>
      <c r="LQ62" s="174"/>
      <c r="LR62" s="177"/>
      <c r="LS62" s="174"/>
      <c r="LU62" s="174"/>
      <c r="LV62" s="175"/>
      <c r="LW62" s="174"/>
      <c r="LX62" s="177"/>
      <c r="LY62" s="174"/>
      <c r="MA62" s="174"/>
      <c r="MB62" s="175"/>
      <c r="MC62" s="174"/>
      <c r="MD62" s="177"/>
      <c r="ME62" s="174"/>
      <c r="MG62" s="174"/>
      <c r="MH62" s="175"/>
      <c r="MI62" s="174"/>
      <c r="MJ62" s="177"/>
      <c r="MK62" s="174"/>
      <c r="MM62" s="174"/>
      <c r="MN62" s="175"/>
      <c r="MO62" s="174"/>
      <c r="MP62" s="177"/>
      <c r="MQ62" s="174"/>
    </row>
    <row r="63" spans="1:355" s="152" customFormat="1" ht="18" x14ac:dyDescent="0.35">
      <c r="A63" s="159"/>
      <c r="B63" s="158"/>
      <c r="C63" s="159"/>
      <c r="D63" s="160"/>
      <c r="E63" s="159"/>
      <c r="G63" s="159"/>
      <c r="H63" s="158"/>
      <c r="I63" s="159"/>
      <c r="J63" s="160"/>
      <c r="K63" s="159"/>
      <c r="M63" s="159"/>
      <c r="N63" s="158"/>
      <c r="O63" s="159"/>
      <c r="P63" s="160"/>
      <c r="Q63" s="159"/>
      <c r="S63" s="159"/>
      <c r="T63" s="158"/>
      <c r="U63" s="159"/>
      <c r="V63" s="160"/>
      <c r="W63" s="159"/>
      <c r="Y63" s="159"/>
      <c r="Z63" s="158"/>
      <c r="AA63" s="159"/>
      <c r="AB63" s="160"/>
      <c r="AC63" s="159"/>
      <c r="AE63" s="159"/>
      <c r="AF63" s="158"/>
      <c r="AG63" s="159"/>
      <c r="AH63" s="160"/>
      <c r="AI63" s="159"/>
      <c r="AK63" s="159"/>
      <c r="AL63" s="158"/>
      <c r="AM63" s="159"/>
      <c r="AN63" s="160"/>
      <c r="AO63" s="159"/>
      <c r="AQ63" s="159"/>
      <c r="AR63" s="158"/>
      <c r="AS63" s="159"/>
      <c r="AT63" s="160"/>
      <c r="AU63" s="159"/>
      <c r="AW63" s="159"/>
      <c r="AX63" s="158"/>
      <c r="AY63" s="159"/>
      <c r="AZ63" s="160"/>
      <c r="BA63" s="159"/>
      <c r="BC63" s="159"/>
      <c r="BD63" s="158"/>
      <c r="BE63" s="159"/>
      <c r="BF63" s="160"/>
      <c r="BG63" s="159"/>
      <c r="BI63" s="159"/>
      <c r="BJ63" s="158"/>
      <c r="BK63" s="159"/>
      <c r="BL63" s="160"/>
      <c r="BM63" s="159"/>
      <c r="BO63" s="159"/>
      <c r="BP63" s="158"/>
      <c r="BQ63" s="159"/>
      <c r="BR63" s="160"/>
      <c r="BS63" s="159"/>
      <c r="BU63" s="159"/>
      <c r="BV63" s="158"/>
      <c r="BW63" s="159"/>
      <c r="BX63" s="160"/>
      <c r="BY63" s="159"/>
      <c r="CA63" s="159"/>
      <c r="CB63" s="158"/>
      <c r="CC63" s="159"/>
      <c r="CD63" s="160"/>
      <c r="CE63" s="159"/>
      <c r="CG63" s="159"/>
      <c r="CH63" s="158"/>
      <c r="CI63" s="159"/>
      <c r="CJ63" s="160"/>
      <c r="CK63" s="159"/>
      <c r="CM63" s="159"/>
      <c r="CN63" s="158"/>
      <c r="CO63" s="159"/>
      <c r="CP63" s="160"/>
      <c r="CQ63" s="159"/>
      <c r="CS63" s="159"/>
      <c r="CT63" s="158"/>
      <c r="CU63" s="159"/>
      <c r="CV63" s="160"/>
      <c r="CW63" s="159"/>
      <c r="CY63" s="159"/>
      <c r="CZ63" s="158"/>
      <c r="DA63" s="159"/>
      <c r="DB63" s="160"/>
      <c r="DC63" s="159"/>
      <c r="DE63" s="159"/>
      <c r="DF63" s="158"/>
      <c r="DG63" s="159"/>
      <c r="DH63" s="160"/>
      <c r="DI63" s="159"/>
      <c r="DK63" s="159"/>
      <c r="DL63" s="158"/>
      <c r="DM63" s="159"/>
      <c r="DN63" s="160"/>
      <c r="DO63" s="159"/>
      <c r="DQ63" s="159"/>
      <c r="DR63" s="158"/>
      <c r="DS63" s="159"/>
      <c r="DT63" s="160"/>
      <c r="DU63" s="159"/>
      <c r="DW63" s="159"/>
      <c r="DX63" s="158"/>
      <c r="DY63" s="159"/>
      <c r="DZ63" s="160"/>
      <c r="EA63" s="159"/>
      <c r="EC63" s="159"/>
      <c r="ED63" s="158"/>
      <c r="EE63" s="159"/>
      <c r="EF63" s="160"/>
      <c r="EG63" s="159"/>
      <c r="EI63" s="159"/>
      <c r="EJ63" s="158"/>
      <c r="EK63" s="159"/>
      <c r="EL63" s="160"/>
      <c r="EM63" s="159"/>
      <c r="EO63" s="159"/>
      <c r="EP63" s="158"/>
      <c r="EQ63" s="159"/>
      <c r="ER63" s="160"/>
      <c r="ES63" s="159"/>
      <c r="EU63" s="159"/>
      <c r="EV63" s="158"/>
      <c r="EW63" s="159"/>
      <c r="EX63" s="160"/>
      <c r="EY63" s="159"/>
      <c r="FA63" s="159"/>
      <c r="FB63" s="158"/>
      <c r="FC63" s="159"/>
      <c r="FD63" s="160"/>
      <c r="FE63" s="159"/>
      <c r="FG63" s="159"/>
      <c r="FH63" s="158"/>
      <c r="FI63" s="159"/>
      <c r="FJ63" s="160"/>
      <c r="FK63" s="159"/>
      <c r="FM63" s="159"/>
      <c r="FN63" s="158"/>
      <c r="FO63" s="159"/>
      <c r="FP63" s="160"/>
      <c r="FQ63" s="159"/>
      <c r="FS63" s="159"/>
      <c r="FT63" s="158"/>
      <c r="FU63" s="159"/>
      <c r="FV63" s="160"/>
      <c r="FW63" s="159"/>
      <c r="FY63" s="159"/>
      <c r="FZ63" s="158"/>
      <c r="GA63" s="159"/>
      <c r="GB63" s="160"/>
      <c r="GC63" s="159"/>
      <c r="GE63" s="159"/>
      <c r="GF63" s="158"/>
      <c r="GG63" s="159"/>
      <c r="GH63" s="160"/>
      <c r="GI63" s="159"/>
      <c r="GK63" s="159"/>
      <c r="GL63" s="158"/>
      <c r="GM63" s="159"/>
      <c r="GN63" s="160"/>
      <c r="GO63" s="159"/>
      <c r="GQ63" s="159"/>
      <c r="GR63" s="158"/>
      <c r="GS63" s="159"/>
      <c r="GT63" s="160"/>
      <c r="GU63" s="159"/>
      <c r="GW63" s="159"/>
      <c r="GX63" s="158"/>
      <c r="GY63" s="159"/>
      <c r="GZ63" s="160"/>
      <c r="HA63" s="159"/>
      <c r="HC63" s="159"/>
      <c r="HD63" s="158"/>
      <c r="HE63" s="159"/>
      <c r="HF63" s="160"/>
      <c r="HG63" s="159"/>
      <c r="HI63" s="159"/>
      <c r="HJ63" s="158"/>
      <c r="HK63" s="159"/>
      <c r="HL63" s="160"/>
      <c r="HM63" s="159"/>
      <c r="HO63" s="159"/>
      <c r="HP63" s="158"/>
      <c r="HQ63" s="159"/>
      <c r="HR63" s="160"/>
      <c r="HS63" s="159"/>
      <c r="HU63" s="159"/>
      <c r="HV63" s="158"/>
      <c r="HW63" s="159"/>
      <c r="HX63" s="160"/>
      <c r="HY63" s="159"/>
      <c r="IA63" s="159"/>
      <c r="IB63" s="158"/>
      <c r="IC63" s="159"/>
      <c r="ID63" s="160"/>
      <c r="IE63" s="159"/>
      <c r="IH63" s="159"/>
      <c r="II63" s="158"/>
      <c r="IJ63" s="159"/>
      <c r="IK63" s="160"/>
      <c r="IL63" s="159"/>
      <c r="IO63" s="159"/>
      <c r="IP63" s="158"/>
      <c r="IQ63" s="159"/>
      <c r="IR63" s="160"/>
      <c r="IS63" s="159"/>
      <c r="IU63" s="159"/>
      <c r="IV63" s="158"/>
      <c r="IW63" s="159"/>
      <c r="IX63" s="160"/>
      <c r="IY63" s="159"/>
      <c r="JA63" s="159"/>
      <c r="JB63" s="158"/>
      <c r="JC63" s="159"/>
      <c r="JD63" s="160"/>
      <c r="JE63" s="159"/>
      <c r="JG63" s="159"/>
      <c r="JH63" s="158"/>
      <c r="JI63" s="159"/>
      <c r="JJ63" s="160"/>
      <c r="JK63" s="159"/>
      <c r="JM63" s="159"/>
      <c r="JN63" s="158"/>
      <c r="JO63" s="159"/>
      <c r="JP63" s="160"/>
      <c r="JQ63" s="159"/>
      <c r="JS63" s="159"/>
      <c r="JT63" s="158"/>
      <c r="JU63" s="159"/>
      <c r="JV63" s="160"/>
      <c r="JW63" s="159"/>
      <c r="JY63" s="159"/>
      <c r="JZ63" s="158"/>
      <c r="KA63" s="159"/>
      <c r="KB63" s="160"/>
      <c r="KC63" s="159"/>
      <c r="KE63" s="174"/>
      <c r="KF63" s="175"/>
      <c r="KG63" s="174"/>
      <c r="KH63" s="177"/>
      <c r="KI63" s="174"/>
      <c r="KK63" s="174"/>
      <c r="KL63" s="175"/>
      <c r="KM63" s="174"/>
      <c r="KN63" s="177"/>
      <c r="KO63" s="174"/>
      <c r="KQ63" s="174"/>
      <c r="KR63" s="175"/>
      <c r="KS63" s="174"/>
      <c r="KT63" s="177"/>
      <c r="KU63" s="174"/>
      <c r="KW63" s="174"/>
      <c r="KX63" s="175"/>
      <c r="KY63" s="174"/>
      <c r="KZ63" s="177"/>
      <c r="LA63" s="174"/>
      <c r="LC63" s="174"/>
      <c r="LD63" s="175"/>
      <c r="LE63" s="174"/>
      <c r="LF63" s="177"/>
      <c r="LG63" s="174"/>
      <c r="LI63" s="174"/>
      <c r="LJ63" s="175"/>
      <c r="LK63" s="174"/>
      <c r="LL63" s="177"/>
      <c r="LM63" s="174"/>
      <c r="LO63" s="174"/>
      <c r="LP63" s="175"/>
      <c r="LQ63" s="174"/>
      <c r="LR63" s="177"/>
      <c r="LS63" s="174"/>
      <c r="LU63" s="174"/>
      <c r="LV63" s="175"/>
      <c r="LW63" s="174"/>
      <c r="LX63" s="177"/>
      <c r="LY63" s="174"/>
      <c r="MA63" s="174"/>
      <c r="MB63" s="175"/>
      <c r="MC63" s="174"/>
      <c r="MD63" s="177"/>
      <c r="ME63" s="174"/>
      <c r="MG63" s="174"/>
      <c r="MH63" s="175"/>
      <c r="MI63" s="174"/>
      <c r="MJ63" s="177"/>
      <c r="MK63" s="174"/>
      <c r="MM63" s="174"/>
      <c r="MN63" s="175"/>
      <c r="MO63" s="174"/>
      <c r="MP63" s="177"/>
      <c r="MQ63" s="174"/>
    </row>
    <row r="64" spans="1:355" s="152" customFormat="1" ht="18" x14ac:dyDescent="0.35">
      <c r="A64" s="157" t="s">
        <v>175</v>
      </c>
      <c r="B64" s="158"/>
      <c r="C64" s="159"/>
      <c r="D64" s="160"/>
      <c r="E64" s="159"/>
      <c r="G64" s="157" t="s">
        <v>192</v>
      </c>
      <c r="H64" s="158"/>
      <c r="I64" s="159"/>
      <c r="J64" s="160"/>
      <c r="K64" s="159"/>
      <c r="M64" s="157" t="s">
        <v>207</v>
      </c>
      <c r="N64" s="158"/>
      <c r="O64" s="159"/>
      <c r="P64" s="160"/>
      <c r="Q64" s="159"/>
      <c r="S64" s="157" t="s">
        <v>214</v>
      </c>
      <c r="T64" s="158"/>
      <c r="U64" s="159"/>
      <c r="V64" s="160"/>
      <c r="W64" s="159"/>
      <c r="Y64" s="157" t="s">
        <v>221</v>
      </c>
      <c r="Z64" s="158"/>
      <c r="AA64" s="159"/>
      <c r="AB64" s="160"/>
      <c r="AC64" s="159"/>
      <c r="AE64" s="157" t="s">
        <v>229</v>
      </c>
      <c r="AF64" s="158"/>
      <c r="AG64" s="159"/>
      <c r="AH64" s="160"/>
      <c r="AI64" s="159"/>
      <c r="AK64" s="157" t="s">
        <v>240</v>
      </c>
      <c r="AL64" s="158"/>
      <c r="AM64" s="159"/>
      <c r="AN64" s="160"/>
      <c r="AO64" s="159"/>
      <c r="AQ64" s="157" t="s">
        <v>249</v>
      </c>
      <c r="AR64" s="158"/>
      <c r="AS64" s="159"/>
      <c r="AT64" s="160"/>
      <c r="AU64" s="159"/>
      <c r="AW64" s="157" t="s">
        <v>257</v>
      </c>
      <c r="AX64" s="158"/>
      <c r="AY64" s="159"/>
      <c r="AZ64" s="160"/>
      <c r="BA64" s="159"/>
      <c r="BC64" s="157" t="s">
        <v>267</v>
      </c>
      <c r="BD64" s="158"/>
      <c r="BE64" s="159"/>
      <c r="BF64" s="160"/>
      <c r="BG64" s="159"/>
      <c r="BI64" s="157" t="s">
        <v>276</v>
      </c>
      <c r="BJ64" s="158"/>
      <c r="BK64" s="159"/>
      <c r="BL64" s="160"/>
      <c r="BM64" s="159"/>
      <c r="BO64" s="157" t="s">
        <v>285</v>
      </c>
      <c r="BP64" s="158"/>
      <c r="BQ64" s="159"/>
      <c r="BR64" s="160"/>
      <c r="BS64" s="159"/>
      <c r="BU64" s="157" t="s">
        <v>294</v>
      </c>
      <c r="BV64" s="158"/>
      <c r="BW64" s="159"/>
      <c r="BX64" s="160"/>
      <c r="BY64" s="159"/>
      <c r="CA64" s="157" t="s">
        <v>303</v>
      </c>
      <c r="CB64" s="158"/>
      <c r="CC64" s="159"/>
      <c r="CD64" s="160"/>
      <c r="CE64" s="159"/>
      <c r="CG64" s="157" t="s">
        <v>310</v>
      </c>
      <c r="CH64" s="158"/>
      <c r="CI64" s="159"/>
      <c r="CJ64" s="160"/>
      <c r="CK64" s="159"/>
      <c r="CM64" s="157" t="s">
        <v>321</v>
      </c>
      <c r="CN64" s="158"/>
      <c r="CO64" s="159"/>
      <c r="CP64" s="160"/>
      <c r="CQ64" s="159"/>
      <c r="CS64" s="157" t="s">
        <v>329</v>
      </c>
      <c r="CT64" s="158"/>
      <c r="CU64" s="159"/>
      <c r="CV64" s="160"/>
      <c r="CW64" s="159"/>
      <c r="CY64" s="157" t="s">
        <v>337</v>
      </c>
      <c r="CZ64" s="158"/>
      <c r="DA64" s="159"/>
      <c r="DB64" s="160"/>
      <c r="DC64" s="159"/>
      <c r="DE64" s="157" t="s">
        <v>352</v>
      </c>
      <c r="DF64" s="158"/>
      <c r="DG64" s="159"/>
      <c r="DH64" s="160"/>
      <c r="DI64" s="159"/>
      <c r="DK64" s="157" t="s">
        <v>358</v>
      </c>
      <c r="DL64" s="158"/>
      <c r="DM64" s="159"/>
      <c r="DN64" s="160"/>
      <c r="DO64" s="159"/>
      <c r="DQ64" s="157" t="s">
        <v>365</v>
      </c>
      <c r="DR64" s="158"/>
      <c r="DS64" s="159"/>
      <c r="DT64" s="160"/>
      <c r="DU64" s="159"/>
      <c r="DW64" s="157" t="s">
        <v>376</v>
      </c>
      <c r="DX64" s="158"/>
      <c r="DY64" s="159"/>
      <c r="DZ64" s="160"/>
      <c r="EA64" s="159"/>
      <c r="EC64" s="157" t="s">
        <v>386</v>
      </c>
      <c r="ED64" s="158"/>
      <c r="EE64" s="159"/>
      <c r="EF64" s="160"/>
      <c r="EG64" s="159"/>
      <c r="EI64" s="157" t="s">
        <v>391</v>
      </c>
      <c r="EJ64" s="158"/>
      <c r="EK64" s="159"/>
      <c r="EL64" s="160"/>
      <c r="EM64" s="159"/>
      <c r="EO64" s="157" t="s">
        <v>406</v>
      </c>
      <c r="EP64" s="158"/>
      <c r="EQ64" s="159"/>
      <c r="ER64" s="160"/>
      <c r="ES64" s="159"/>
      <c r="EU64" s="157" t="s">
        <v>414</v>
      </c>
      <c r="EV64" s="158"/>
      <c r="EW64" s="159"/>
      <c r="EX64" s="160"/>
      <c r="EY64" s="159"/>
      <c r="FA64" s="157" t="s">
        <v>422</v>
      </c>
      <c r="FB64" s="158"/>
      <c r="FC64" s="159"/>
      <c r="FD64" s="160"/>
      <c r="FE64" s="159"/>
      <c r="FG64" s="157" t="s">
        <v>430</v>
      </c>
      <c r="FH64" s="158"/>
      <c r="FI64" s="159"/>
      <c r="FJ64" s="160"/>
      <c r="FK64" s="159"/>
      <c r="FM64" s="157" t="s">
        <v>438</v>
      </c>
      <c r="FN64" s="158"/>
      <c r="FO64" s="159"/>
      <c r="FP64" s="160"/>
      <c r="FQ64" s="159"/>
      <c r="FS64" s="157" t="s">
        <v>446</v>
      </c>
      <c r="FT64" s="158"/>
      <c r="FU64" s="159"/>
      <c r="FV64" s="160"/>
      <c r="FW64" s="159"/>
      <c r="FY64" s="157" t="s">
        <v>457</v>
      </c>
      <c r="FZ64" s="158"/>
      <c r="GA64" s="159"/>
      <c r="GB64" s="160"/>
      <c r="GC64" s="159"/>
      <c r="GE64" s="157" t="s">
        <v>470</v>
      </c>
      <c r="GF64" s="158"/>
      <c r="GG64" s="159"/>
      <c r="GH64" s="160"/>
      <c r="GI64" s="159"/>
      <c r="GK64" s="157" t="s">
        <v>484</v>
      </c>
      <c r="GL64" s="158"/>
      <c r="GM64" s="159"/>
      <c r="GN64" s="160"/>
      <c r="GO64" s="159"/>
      <c r="GQ64" s="157" t="s">
        <v>491</v>
      </c>
      <c r="GR64" s="158"/>
      <c r="GS64" s="159"/>
      <c r="GT64" s="160"/>
      <c r="GU64" s="159"/>
      <c r="GW64" s="157" t="s">
        <v>504</v>
      </c>
      <c r="GX64" s="158"/>
      <c r="GY64" s="159"/>
      <c r="GZ64" s="160"/>
      <c r="HA64" s="159"/>
      <c r="HC64" s="157" t="s">
        <v>519</v>
      </c>
      <c r="HD64" s="158"/>
      <c r="HE64" s="159"/>
      <c r="HF64" s="160"/>
      <c r="HG64" s="159"/>
      <c r="HI64" s="157" t="s">
        <v>532</v>
      </c>
      <c r="HJ64" s="158"/>
      <c r="HK64" s="159"/>
      <c r="HL64" s="160"/>
      <c r="HM64" s="159"/>
      <c r="HO64" s="157" t="s">
        <v>539</v>
      </c>
      <c r="HP64" s="158"/>
      <c r="HQ64" s="159"/>
      <c r="HR64" s="160"/>
      <c r="HS64" s="159"/>
      <c r="HU64" s="157" t="s">
        <v>548</v>
      </c>
      <c r="HV64" s="158"/>
      <c r="HW64" s="159"/>
      <c r="HX64" s="160"/>
      <c r="HY64" s="159"/>
      <c r="IA64" s="157" t="s">
        <v>559</v>
      </c>
      <c r="IB64" s="158"/>
      <c r="IC64" s="159"/>
      <c r="ID64" s="160"/>
      <c r="IE64" s="159"/>
      <c r="IH64" s="157" t="s">
        <v>566</v>
      </c>
      <c r="II64" s="158"/>
      <c r="IJ64" s="159"/>
      <c r="IK64" s="160"/>
      <c r="IL64" s="159"/>
      <c r="IO64" s="157" t="s">
        <v>576</v>
      </c>
      <c r="IP64" s="158"/>
      <c r="IQ64" s="159"/>
      <c r="IR64" s="160"/>
      <c r="IS64" s="159"/>
      <c r="IU64" s="157" t="s">
        <v>586</v>
      </c>
      <c r="IV64" s="158"/>
      <c r="IW64" s="159"/>
      <c r="IX64" s="160"/>
      <c r="IY64" s="159"/>
      <c r="JA64" s="157" t="s">
        <v>592</v>
      </c>
      <c r="JB64" s="158"/>
      <c r="JC64" s="159"/>
      <c r="JD64" s="160"/>
      <c r="JE64" s="159"/>
      <c r="JG64" s="157" t="s">
        <v>603</v>
      </c>
      <c r="JH64" s="158"/>
      <c r="JI64" s="159"/>
      <c r="JJ64" s="160"/>
      <c r="JK64" s="159"/>
      <c r="JM64" s="157" t="s">
        <v>617</v>
      </c>
      <c r="JN64" s="158"/>
      <c r="JO64" s="159"/>
      <c r="JP64" s="160"/>
      <c r="JQ64" s="159"/>
      <c r="JS64" s="157" t="s">
        <v>617</v>
      </c>
      <c r="JT64" s="158"/>
      <c r="JU64" s="159"/>
      <c r="JV64" s="160"/>
      <c r="JW64" s="159"/>
      <c r="JY64" s="157" t="s">
        <v>617</v>
      </c>
      <c r="JZ64" s="158"/>
      <c r="KA64" s="159"/>
      <c r="KB64" s="160"/>
      <c r="KC64" s="159"/>
      <c r="KE64" s="161" t="s">
        <v>617</v>
      </c>
      <c r="KF64" s="175"/>
      <c r="KG64" s="174"/>
      <c r="KH64" s="177"/>
      <c r="KI64" s="174"/>
      <c r="KK64" s="161" t="s">
        <v>617</v>
      </c>
      <c r="KL64" s="175"/>
      <c r="KM64" s="174"/>
      <c r="KN64" s="177"/>
      <c r="KO64" s="174"/>
      <c r="KQ64" s="161" t="s">
        <v>617</v>
      </c>
      <c r="KR64" s="175"/>
      <c r="KS64" s="174"/>
      <c r="KT64" s="177"/>
      <c r="KU64" s="174"/>
      <c r="KW64" s="161" t="s">
        <v>617</v>
      </c>
      <c r="KX64" s="175"/>
      <c r="KY64" s="174"/>
      <c r="KZ64" s="177"/>
      <c r="LA64" s="174"/>
      <c r="LC64" s="161" t="s">
        <v>617</v>
      </c>
      <c r="LD64" s="175"/>
      <c r="LE64" s="174"/>
      <c r="LF64" s="177"/>
      <c r="LG64" s="174"/>
      <c r="LI64" s="161" t="s">
        <v>617</v>
      </c>
      <c r="LJ64" s="175"/>
      <c r="LK64" s="174"/>
      <c r="LL64" s="177"/>
      <c r="LM64" s="174"/>
      <c r="LO64" s="161" t="s">
        <v>617</v>
      </c>
      <c r="LP64" s="175"/>
      <c r="LQ64" s="174"/>
      <c r="LR64" s="177"/>
      <c r="LS64" s="174"/>
      <c r="LU64" s="161" t="s">
        <v>617</v>
      </c>
      <c r="LV64" s="175"/>
      <c r="LW64" s="174"/>
      <c r="LX64" s="177"/>
      <c r="LY64" s="174"/>
      <c r="MA64" s="161" t="s">
        <v>617</v>
      </c>
      <c r="MB64" s="175"/>
      <c r="MC64" s="174"/>
      <c r="MD64" s="177"/>
      <c r="ME64" s="174"/>
      <c r="MG64" s="161" t="s">
        <v>617</v>
      </c>
      <c r="MH64" s="175"/>
      <c r="MI64" s="174"/>
      <c r="MJ64" s="177"/>
      <c r="MK64" s="174"/>
      <c r="MM64" s="161" t="s">
        <v>617</v>
      </c>
      <c r="MN64" s="175"/>
      <c r="MO64" s="174"/>
      <c r="MP64" s="177"/>
      <c r="MQ64" s="174"/>
    </row>
    <row r="65" spans="1:355" s="152" customFormat="1" ht="18" x14ac:dyDescent="0.35">
      <c r="A65" s="159"/>
      <c r="B65" s="158"/>
      <c r="C65" s="159"/>
      <c r="D65" s="160"/>
      <c r="E65" s="159"/>
      <c r="G65" s="159"/>
      <c r="H65" s="158"/>
      <c r="I65" s="159"/>
      <c r="J65" s="160"/>
      <c r="K65" s="159"/>
      <c r="M65" s="159"/>
      <c r="N65" s="158"/>
      <c r="O65" s="159"/>
      <c r="P65" s="160"/>
      <c r="Q65" s="159"/>
      <c r="S65" s="159"/>
      <c r="T65" s="158"/>
      <c r="U65" s="159"/>
      <c r="V65" s="160"/>
      <c r="W65" s="159"/>
      <c r="Y65" s="159"/>
      <c r="Z65" s="158"/>
      <c r="AA65" s="159"/>
      <c r="AB65" s="160"/>
      <c r="AC65" s="159"/>
      <c r="AE65" s="159"/>
      <c r="AF65" s="158"/>
      <c r="AG65" s="159"/>
      <c r="AH65" s="160"/>
      <c r="AI65" s="159"/>
      <c r="AK65" s="159"/>
      <c r="AL65" s="158"/>
      <c r="AM65" s="159"/>
      <c r="AN65" s="160"/>
      <c r="AO65" s="159"/>
      <c r="AQ65" s="159"/>
      <c r="AR65" s="158"/>
      <c r="AS65" s="159"/>
      <c r="AT65" s="160"/>
      <c r="AU65" s="159"/>
      <c r="AW65" s="159"/>
      <c r="AX65" s="158"/>
      <c r="AY65" s="159"/>
      <c r="AZ65" s="160"/>
      <c r="BA65" s="159"/>
      <c r="BC65" s="159"/>
      <c r="BD65" s="158"/>
      <c r="BE65" s="159"/>
      <c r="BF65" s="160"/>
      <c r="BG65" s="159"/>
      <c r="BI65" s="159"/>
      <c r="BJ65" s="158"/>
      <c r="BK65" s="159"/>
      <c r="BL65" s="160"/>
      <c r="BM65" s="159"/>
      <c r="BO65" s="159"/>
      <c r="BP65" s="158"/>
      <c r="BQ65" s="159"/>
      <c r="BR65" s="160"/>
      <c r="BS65" s="159"/>
      <c r="BU65" s="159"/>
      <c r="BV65" s="158"/>
      <c r="BW65" s="159"/>
      <c r="BX65" s="160"/>
      <c r="BY65" s="159"/>
      <c r="CA65" s="159"/>
      <c r="CB65" s="158"/>
      <c r="CC65" s="159"/>
      <c r="CD65" s="160"/>
      <c r="CE65" s="159"/>
      <c r="CG65" s="159"/>
      <c r="CH65" s="158"/>
      <c r="CI65" s="159"/>
      <c r="CJ65" s="160"/>
      <c r="CK65" s="159"/>
      <c r="CM65" s="159"/>
      <c r="CN65" s="158"/>
      <c r="CO65" s="159"/>
      <c r="CP65" s="160"/>
      <c r="CQ65" s="159"/>
      <c r="CS65" s="159"/>
      <c r="CT65" s="158"/>
      <c r="CU65" s="159"/>
      <c r="CV65" s="160"/>
      <c r="CW65" s="159"/>
      <c r="CY65" s="159"/>
      <c r="CZ65" s="158"/>
      <c r="DA65" s="159"/>
      <c r="DB65" s="160"/>
      <c r="DC65" s="159"/>
      <c r="DE65" s="159"/>
      <c r="DF65" s="158"/>
      <c r="DG65" s="159"/>
      <c r="DH65" s="160"/>
      <c r="DI65" s="159"/>
      <c r="DK65" s="159"/>
      <c r="DL65" s="158"/>
      <c r="DM65" s="159"/>
      <c r="DN65" s="160"/>
      <c r="DO65" s="159"/>
      <c r="DQ65" s="159"/>
      <c r="DR65" s="158"/>
      <c r="DS65" s="159"/>
      <c r="DT65" s="160"/>
      <c r="DU65" s="159"/>
      <c r="DW65" s="159"/>
      <c r="DX65" s="158"/>
      <c r="DY65" s="159"/>
      <c r="DZ65" s="160"/>
      <c r="EA65" s="159"/>
      <c r="EC65" s="159"/>
      <c r="ED65" s="158"/>
      <c r="EE65" s="159"/>
      <c r="EF65" s="160"/>
      <c r="EG65" s="159"/>
      <c r="EI65" s="159"/>
      <c r="EJ65" s="158"/>
      <c r="EK65" s="159"/>
      <c r="EL65" s="160"/>
      <c r="EM65" s="159"/>
      <c r="EO65" s="159"/>
      <c r="EP65" s="158"/>
      <c r="EQ65" s="159"/>
      <c r="ER65" s="160"/>
      <c r="ES65" s="159"/>
      <c r="EU65" s="159"/>
      <c r="EV65" s="158"/>
      <c r="EW65" s="159"/>
      <c r="EX65" s="160"/>
      <c r="EY65" s="159"/>
      <c r="FA65" s="159"/>
      <c r="FB65" s="158"/>
      <c r="FC65" s="159"/>
      <c r="FD65" s="160"/>
      <c r="FE65" s="159"/>
      <c r="FG65" s="159"/>
      <c r="FH65" s="158"/>
      <c r="FI65" s="159"/>
      <c r="FJ65" s="160"/>
      <c r="FK65" s="159"/>
      <c r="FM65" s="159"/>
      <c r="FN65" s="158"/>
      <c r="FO65" s="159"/>
      <c r="FP65" s="160"/>
      <c r="FQ65" s="159"/>
      <c r="FS65" s="159"/>
      <c r="FT65" s="158"/>
      <c r="FU65" s="159"/>
      <c r="FV65" s="160"/>
      <c r="FW65" s="159"/>
      <c r="FY65" s="159"/>
      <c r="FZ65" s="158"/>
      <c r="GA65" s="159"/>
      <c r="GB65" s="160"/>
      <c r="GC65" s="159"/>
      <c r="GE65" s="159"/>
      <c r="GF65" s="158"/>
      <c r="GG65" s="159"/>
      <c r="GH65" s="160"/>
      <c r="GI65" s="159"/>
      <c r="GK65" s="159"/>
      <c r="GL65" s="158"/>
      <c r="GM65" s="159"/>
      <c r="GN65" s="160"/>
      <c r="GO65" s="159"/>
      <c r="GQ65" s="159"/>
      <c r="GR65" s="158"/>
      <c r="GS65" s="159"/>
      <c r="GT65" s="160"/>
      <c r="GU65" s="159"/>
      <c r="GW65" s="159"/>
      <c r="GX65" s="158"/>
      <c r="GY65" s="159"/>
      <c r="GZ65" s="160"/>
      <c r="HA65" s="159"/>
      <c r="HC65" s="159"/>
      <c r="HD65" s="158"/>
      <c r="HE65" s="159"/>
      <c r="HF65" s="160"/>
      <c r="HG65" s="159"/>
      <c r="HI65" s="159"/>
      <c r="HJ65" s="158"/>
      <c r="HK65" s="159"/>
      <c r="HL65" s="160"/>
      <c r="HM65" s="159"/>
      <c r="HO65" s="159"/>
      <c r="HP65" s="158"/>
      <c r="HQ65" s="159"/>
      <c r="HR65" s="160"/>
      <c r="HS65" s="159"/>
      <c r="HU65" s="159"/>
      <c r="HV65" s="158"/>
      <c r="HW65" s="159"/>
      <c r="HX65" s="160"/>
      <c r="HY65" s="159"/>
      <c r="IA65" s="159"/>
      <c r="IB65" s="158"/>
      <c r="IC65" s="159"/>
      <c r="ID65" s="160"/>
      <c r="IE65" s="159"/>
      <c r="IH65" s="159"/>
      <c r="II65" s="158"/>
      <c r="IJ65" s="159"/>
      <c r="IK65" s="160"/>
      <c r="IL65" s="159"/>
      <c r="IO65" s="159"/>
      <c r="IP65" s="158"/>
      <c r="IQ65" s="159"/>
      <c r="IR65" s="160"/>
      <c r="IS65" s="159"/>
      <c r="IU65" s="159"/>
      <c r="IV65" s="158"/>
      <c r="IW65" s="159"/>
      <c r="IX65" s="160"/>
      <c r="IY65" s="159"/>
      <c r="JA65" s="159"/>
      <c r="JB65" s="158"/>
      <c r="JC65" s="159"/>
      <c r="JD65" s="160"/>
      <c r="JE65" s="159"/>
      <c r="JG65" s="159"/>
      <c r="JH65" s="158"/>
      <c r="JI65" s="159"/>
      <c r="JJ65" s="160"/>
      <c r="JK65" s="159"/>
      <c r="JM65" s="159"/>
      <c r="JN65" s="158"/>
      <c r="JO65" s="159"/>
      <c r="JP65" s="160"/>
      <c r="JQ65" s="159"/>
      <c r="JS65" s="159"/>
      <c r="JT65" s="158"/>
      <c r="JU65" s="159"/>
      <c r="JV65" s="160"/>
      <c r="JW65" s="159"/>
      <c r="JY65" s="159"/>
      <c r="JZ65" s="158"/>
      <c r="KA65" s="159"/>
      <c r="KB65" s="160"/>
      <c r="KC65" s="159"/>
      <c r="KE65" s="159"/>
      <c r="KF65" s="158"/>
      <c r="KG65" s="159"/>
      <c r="KH65" s="160"/>
      <c r="KI65" s="159"/>
      <c r="KK65" s="159"/>
      <c r="KL65" s="158"/>
      <c r="KM65" s="159"/>
      <c r="KN65" s="160"/>
      <c r="KO65" s="159"/>
      <c r="KQ65" s="159"/>
      <c r="KR65" s="158"/>
      <c r="KS65" s="159"/>
      <c r="KT65" s="160"/>
      <c r="KU65" s="159"/>
      <c r="KW65" s="159"/>
      <c r="KX65" s="158"/>
      <c r="KY65" s="159"/>
      <c r="KZ65" s="160"/>
      <c r="LA65" s="159"/>
      <c r="LC65" s="159"/>
      <c r="LD65" s="158"/>
      <c r="LE65" s="159"/>
      <c r="LF65" s="160"/>
      <c r="LG65" s="159"/>
      <c r="LI65" s="159"/>
      <c r="LJ65" s="158"/>
      <c r="LK65" s="159"/>
      <c r="LL65" s="160"/>
      <c r="LM65" s="159"/>
      <c r="LO65" s="159"/>
      <c r="LP65" s="158"/>
      <c r="LQ65" s="159"/>
      <c r="LR65" s="160"/>
      <c r="LS65" s="159"/>
      <c r="LU65" s="159"/>
      <c r="LV65" s="158"/>
      <c r="LW65" s="159"/>
      <c r="LX65" s="160"/>
      <c r="LY65" s="159"/>
      <c r="MA65" s="159"/>
      <c r="MB65" s="158"/>
      <c r="MC65" s="159"/>
      <c r="MD65" s="160"/>
      <c r="ME65" s="159"/>
      <c r="MG65" s="159"/>
      <c r="MH65" s="158"/>
      <c r="MI65" s="159"/>
      <c r="MJ65" s="160"/>
      <c r="MK65" s="159"/>
      <c r="MM65" s="159"/>
      <c r="MN65" s="158"/>
      <c r="MO65" s="159"/>
      <c r="MP65" s="160"/>
      <c r="MQ65" s="159"/>
    </row>
    <row r="66" spans="1:355" ht="72" customHeight="1" x14ac:dyDescent="0.35">
      <c r="A66" s="162" t="s">
        <v>111</v>
      </c>
      <c r="B66" s="163" t="s">
        <v>112</v>
      </c>
      <c r="C66" s="164" t="s">
        <v>113</v>
      </c>
      <c r="D66" s="165" t="s">
        <v>114</v>
      </c>
      <c r="E66" s="164" t="s">
        <v>113</v>
      </c>
      <c r="G66" s="162" t="s">
        <v>111</v>
      </c>
      <c r="H66" s="163" t="s">
        <v>112</v>
      </c>
      <c r="I66" s="164" t="s">
        <v>113</v>
      </c>
      <c r="J66" s="165" t="s">
        <v>114</v>
      </c>
      <c r="K66" s="164" t="s">
        <v>113</v>
      </c>
      <c r="M66" s="162" t="s">
        <v>111</v>
      </c>
      <c r="N66" s="163" t="s">
        <v>112</v>
      </c>
      <c r="O66" s="164" t="s">
        <v>113</v>
      </c>
      <c r="P66" s="165" t="s">
        <v>114</v>
      </c>
      <c r="Q66" s="164" t="s">
        <v>113</v>
      </c>
      <c r="S66" s="162" t="s">
        <v>111</v>
      </c>
      <c r="T66" s="163" t="s">
        <v>112</v>
      </c>
      <c r="U66" s="164" t="s">
        <v>113</v>
      </c>
      <c r="V66" s="165" t="s">
        <v>114</v>
      </c>
      <c r="W66" s="164" t="s">
        <v>113</v>
      </c>
      <c r="Y66" s="162" t="s">
        <v>111</v>
      </c>
      <c r="Z66" s="163" t="s">
        <v>112</v>
      </c>
      <c r="AA66" s="164" t="s">
        <v>113</v>
      </c>
      <c r="AB66" s="165" t="s">
        <v>114</v>
      </c>
      <c r="AC66" s="164" t="s">
        <v>113</v>
      </c>
      <c r="AE66" s="162" t="s">
        <v>111</v>
      </c>
      <c r="AF66" s="163" t="s">
        <v>112</v>
      </c>
      <c r="AG66" s="164" t="s">
        <v>113</v>
      </c>
      <c r="AH66" s="165" t="s">
        <v>114</v>
      </c>
      <c r="AI66" s="164" t="s">
        <v>113</v>
      </c>
      <c r="AK66" s="162" t="s">
        <v>111</v>
      </c>
      <c r="AL66" s="163" t="s">
        <v>112</v>
      </c>
      <c r="AM66" s="164" t="s">
        <v>113</v>
      </c>
      <c r="AN66" s="165" t="s">
        <v>114</v>
      </c>
      <c r="AO66" s="164" t="s">
        <v>113</v>
      </c>
      <c r="AQ66" s="162" t="s">
        <v>111</v>
      </c>
      <c r="AR66" s="163" t="s">
        <v>112</v>
      </c>
      <c r="AS66" s="164" t="s">
        <v>113</v>
      </c>
      <c r="AT66" s="165" t="s">
        <v>114</v>
      </c>
      <c r="AU66" s="164" t="s">
        <v>113</v>
      </c>
      <c r="AW66" s="162" t="s">
        <v>111</v>
      </c>
      <c r="AX66" s="163" t="s">
        <v>112</v>
      </c>
      <c r="AY66" s="164" t="s">
        <v>113</v>
      </c>
      <c r="AZ66" s="165" t="s">
        <v>114</v>
      </c>
      <c r="BA66" s="164" t="s">
        <v>113</v>
      </c>
      <c r="BC66" s="162" t="s">
        <v>111</v>
      </c>
      <c r="BD66" s="163" t="s">
        <v>112</v>
      </c>
      <c r="BE66" s="164" t="s">
        <v>113</v>
      </c>
      <c r="BF66" s="165" t="s">
        <v>114</v>
      </c>
      <c r="BG66" s="164" t="s">
        <v>113</v>
      </c>
      <c r="BI66" s="162" t="s">
        <v>111</v>
      </c>
      <c r="BJ66" s="163" t="s">
        <v>112</v>
      </c>
      <c r="BK66" s="164" t="s">
        <v>113</v>
      </c>
      <c r="BL66" s="165" t="s">
        <v>114</v>
      </c>
      <c r="BM66" s="164" t="s">
        <v>113</v>
      </c>
      <c r="BO66" s="162" t="s">
        <v>111</v>
      </c>
      <c r="BP66" s="163" t="s">
        <v>112</v>
      </c>
      <c r="BQ66" s="164" t="s">
        <v>113</v>
      </c>
      <c r="BR66" s="165" t="s">
        <v>114</v>
      </c>
      <c r="BS66" s="164" t="s">
        <v>113</v>
      </c>
      <c r="BU66" s="162" t="s">
        <v>111</v>
      </c>
      <c r="BV66" s="163" t="s">
        <v>112</v>
      </c>
      <c r="BW66" s="164" t="s">
        <v>113</v>
      </c>
      <c r="BX66" s="165" t="s">
        <v>114</v>
      </c>
      <c r="BY66" s="164" t="s">
        <v>113</v>
      </c>
      <c r="CA66" s="162" t="s">
        <v>111</v>
      </c>
      <c r="CB66" s="163" t="s">
        <v>112</v>
      </c>
      <c r="CC66" s="164" t="s">
        <v>113</v>
      </c>
      <c r="CD66" s="165" t="s">
        <v>114</v>
      </c>
      <c r="CE66" s="164" t="s">
        <v>113</v>
      </c>
      <c r="CG66" s="162" t="s">
        <v>111</v>
      </c>
      <c r="CH66" s="163" t="s">
        <v>112</v>
      </c>
      <c r="CI66" s="164" t="s">
        <v>113</v>
      </c>
      <c r="CJ66" s="165" t="s">
        <v>114</v>
      </c>
      <c r="CK66" s="164" t="s">
        <v>113</v>
      </c>
      <c r="CM66" s="162" t="s">
        <v>111</v>
      </c>
      <c r="CN66" s="163" t="s">
        <v>112</v>
      </c>
      <c r="CO66" s="164" t="s">
        <v>113</v>
      </c>
      <c r="CP66" s="165" t="s">
        <v>114</v>
      </c>
      <c r="CQ66" s="164" t="s">
        <v>113</v>
      </c>
      <c r="CS66" s="162" t="s">
        <v>111</v>
      </c>
      <c r="CT66" s="163" t="s">
        <v>112</v>
      </c>
      <c r="CU66" s="164" t="s">
        <v>113</v>
      </c>
      <c r="CV66" s="165" t="s">
        <v>114</v>
      </c>
      <c r="CW66" s="164" t="s">
        <v>113</v>
      </c>
      <c r="CY66" s="162" t="s">
        <v>111</v>
      </c>
      <c r="CZ66" s="163" t="s">
        <v>112</v>
      </c>
      <c r="DA66" s="164" t="s">
        <v>113</v>
      </c>
      <c r="DB66" s="165" t="s">
        <v>114</v>
      </c>
      <c r="DC66" s="164" t="s">
        <v>113</v>
      </c>
      <c r="DE66" s="162" t="s">
        <v>111</v>
      </c>
      <c r="DF66" s="163" t="s">
        <v>112</v>
      </c>
      <c r="DG66" s="164" t="s">
        <v>113</v>
      </c>
      <c r="DH66" s="165" t="s">
        <v>114</v>
      </c>
      <c r="DI66" s="164" t="s">
        <v>113</v>
      </c>
      <c r="DK66" s="162" t="s">
        <v>111</v>
      </c>
      <c r="DL66" s="163" t="s">
        <v>112</v>
      </c>
      <c r="DM66" s="164" t="s">
        <v>113</v>
      </c>
      <c r="DN66" s="165" t="s">
        <v>114</v>
      </c>
      <c r="DO66" s="164" t="s">
        <v>113</v>
      </c>
      <c r="DQ66" s="162" t="s">
        <v>111</v>
      </c>
      <c r="DR66" s="163" t="s">
        <v>112</v>
      </c>
      <c r="DS66" s="164" t="s">
        <v>113</v>
      </c>
      <c r="DT66" s="165" t="s">
        <v>114</v>
      </c>
      <c r="DU66" s="164" t="s">
        <v>113</v>
      </c>
      <c r="DW66" s="162" t="s">
        <v>111</v>
      </c>
      <c r="DX66" s="163" t="s">
        <v>112</v>
      </c>
      <c r="DY66" s="164" t="s">
        <v>113</v>
      </c>
      <c r="DZ66" s="165" t="s">
        <v>114</v>
      </c>
      <c r="EA66" s="164" t="s">
        <v>113</v>
      </c>
      <c r="EC66" s="162" t="s">
        <v>111</v>
      </c>
      <c r="ED66" s="163" t="s">
        <v>112</v>
      </c>
      <c r="EE66" s="164" t="s">
        <v>113</v>
      </c>
      <c r="EF66" s="165" t="s">
        <v>114</v>
      </c>
      <c r="EG66" s="164" t="s">
        <v>113</v>
      </c>
      <c r="EI66" s="162" t="s">
        <v>111</v>
      </c>
      <c r="EJ66" s="163" t="s">
        <v>112</v>
      </c>
      <c r="EK66" s="164" t="s">
        <v>113</v>
      </c>
      <c r="EL66" s="165" t="s">
        <v>114</v>
      </c>
      <c r="EM66" s="164" t="s">
        <v>113</v>
      </c>
      <c r="EO66" s="162" t="s">
        <v>111</v>
      </c>
      <c r="EP66" s="163" t="s">
        <v>112</v>
      </c>
      <c r="EQ66" s="164" t="s">
        <v>113</v>
      </c>
      <c r="ER66" s="165" t="s">
        <v>114</v>
      </c>
      <c r="ES66" s="164" t="s">
        <v>113</v>
      </c>
      <c r="EU66" s="162" t="s">
        <v>111</v>
      </c>
      <c r="EV66" s="163" t="s">
        <v>112</v>
      </c>
      <c r="EW66" s="164" t="s">
        <v>113</v>
      </c>
      <c r="EX66" s="165" t="s">
        <v>114</v>
      </c>
      <c r="EY66" s="164" t="s">
        <v>113</v>
      </c>
      <c r="FA66" s="162" t="s">
        <v>111</v>
      </c>
      <c r="FB66" s="163" t="s">
        <v>112</v>
      </c>
      <c r="FC66" s="164" t="s">
        <v>113</v>
      </c>
      <c r="FD66" s="165" t="s">
        <v>114</v>
      </c>
      <c r="FE66" s="164" t="s">
        <v>113</v>
      </c>
      <c r="FG66" s="162" t="s">
        <v>111</v>
      </c>
      <c r="FH66" s="163" t="s">
        <v>112</v>
      </c>
      <c r="FI66" s="164" t="s">
        <v>113</v>
      </c>
      <c r="FJ66" s="165" t="s">
        <v>114</v>
      </c>
      <c r="FK66" s="164" t="s">
        <v>113</v>
      </c>
      <c r="FM66" s="162" t="s">
        <v>111</v>
      </c>
      <c r="FN66" s="163" t="s">
        <v>112</v>
      </c>
      <c r="FO66" s="164" t="s">
        <v>113</v>
      </c>
      <c r="FP66" s="165" t="s">
        <v>114</v>
      </c>
      <c r="FQ66" s="164" t="s">
        <v>113</v>
      </c>
      <c r="FS66" s="162" t="s">
        <v>111</v>
      </c>
      <c r="FT66" s="163" t="s">
        <v>112</v>
      </c>
      <c r="FU66" s="164" t="s">
        <v>113</v>
      </c>
      <c r="FV66" s="165" t="s">
        <v>114</v>
      </c>
      <c r="FW66" s="164" t="s">
        <v>113</v>
      </c>
      <c r="FY66" s="162" t="s">
        <v>111</v>
      </c>
      <c r="FZ66" s="163" t="s">
        <v>112</v>
      </c>
      <c r="GA66" s="164" t="s">
        <v>113</v>
      </c>
      <c r="GB66" s="165" t="s">
        <v>114</v>
      </c>
      <c r="GC66" s="164" t="s">
        <v>113</v>
      </c>
      <c r="GE66" s="162" t="s">
        <v>111</v>
      </c>
      <c r="GF66" s="163" t="s">
        <v>112</v>
      </c>
      <c r="GG66" s="164" t="s">
        <v>113</v>
      </c>
      <c r="GH66" s="165" t="s">
        <v>114</v>
      </c>
      <c r="GI66" s="164" t="s">
        <v>113</v>
      </c>
      <c r="GK66" s="162" t="s">
        <v>111</v>
      </c>
      <c r="GL66" s="163" t="s">
        <v>112</v>
      </c>
      <c r="GM66" s="164" t="s">
        <v>113</v>
      </c>
      <c r="GN66" s="165" t="s">
        <v>114</v>
      </c>
      <c r="GO66" s="164" t="s">
        <v>113</v>
      </c>
      <c r="GQ66" s="162" t="s">
        <v>111</v>
      </c>
      <c r="GR66" s="163" t="s">
        <v>112</v>
      </c>
      <c r="GS66" s="164" t="s">
        <v>113</v>
      </c>
      <c r="GT66" s="165" t="s">
        <v>114</v>
      </c>
      <c r="GU66" s="164" t="s">
        <v>113</v>
      </c>
      <c r="GW66" s="162" t="s">
        <v>111</v>
      </c>
      <c r="GX66" s="163" t="s">
        <v>112</v>
      </c>
      <c r="GY66" s="164" t="s">
        <v>113</v>
      </c>
      <c r="GZ66" s="165" t="s">
        <v>114</v>
      </c>
      <c r="HA66" s="164" t="s">
        <v>113</v>
      </c>
      <c r="HC66" s="162" t="s">
        <v>111</v>
      </c>
      <c r="HD66" s="163" t="s">
        <v>112</v>
      </c>
      <c r="HE66" s="164" t="s">
        <v>113</v>
      </c>
      <c r="HF66" s="165" t="s">
        <v>114</v>
      </c>
      <c r="HG66" s="164" t="s">
        <v>113</v>
      </c>
      <c r="HI66" s="162" t="s">
        <v>111</v>
      </c>
      <c r="HJ66" s="163" t="s">
        <v>112</v>
      </c>
      <c r="HK66" s="164" t="s">
        <v>113</v>
      </c>
      <c r="HL66" s="165" t="s">
        <v>114</v>
      </c>
      <c r="HM66" s="164" t="s">
        <v>113</v>
      </c>
      <c r="HO66" s="162" t="s">
        <v>111</v>
      </c>
      <c r="HP66" s="163" t="s">
        <v>112</v>
      </c>
      <c r="HQ66" s="164" t="s">
        <v>113</v>
      </c>
      <c r="HR66" s="165" t="s">
        <v>114</v>
      </c>
      <c r="HS66" s="164" t="s">
        <v>113</v>
      </c>
      <c r="HU66" s="162" t="s">
        <v>111</v>
      </c>
      <c r="HV66" s="163" t="s">
        <v>112</v>
      </c>
      <c r="HW66" s="164" t="s">
        <v>113</v>
      </c>
      <c r="HX66" s="165" t="s">
        <v>114</v>
      </c>
      <c r="HY66" s="164" t="s">
        <v>113</v>
      </c>
      <c r="IA66" s="162" t="s">
        <v>111</v>
      </c>
      <c r="IB66" s="163" t="s">
        <v>112</v>
      </c>
      <c r="IC66" s="164" t="s">
        <v>113</v>
      </c>
      <c r="ID66" s="165" t="s">
        <v>114</v>
      </c>
      <c r="IE66" s="164" t="s">
        <v>113</v>
      </c>
      <c r="IH66" s="162" t="s">
        <v>111</v>
      </c>
      <c r="II66" s="163" t="s">
        <v>112</v>
      </c>
      <c r="IJ66" s="164" t="s">
        <v>113</v>
      </c>
      <c r="IK66" s="165" t="s">
        <v>114</v>
      </c>
      <c r="IL66" s="164" t="s">
        <v>113</v>
      </c>
      <c r="IO66" s="162" t="s">
        <v>111</v>
      </c>
      <c r="IP66" s="163" t="s">
        <v>112</v>
      </c>
      <c r="IQ66" s="164" t="s">
        <v>113</v>
      </c>
      <c r="IR66" s="165" t="s">
        <v>114</v>
      </c>
      <c r="IS66" s="164" t="s">
        <v>113</v>
      </c>
      <c r="IU66" s="162" t="s">
        <v>111</v>
      </c>
      <c r="IV66" s="163" t="s">
        <v>112</v>
      </c>
      <c r="IW66" s="164" t="s">
        <v>113</v>
      </c>
      <c r="IX66" s="165" t="s">
        <v>114</v>
      </c>
      <c r="IY66" s="164" t="s">
        <v>113</v>
      </c>
      <c r="JA66" s="162" t="s">
        <v>111</v>
      </c>
      <c r="JB66" s="163" t="s">
        <v>112</v>
      </c>
      <c r="JC66" s="164" t="s">
        <v>113</v>
      </c>
      <c r="JD66" s="165" t="s">
        <v>114</v>
      </c>
      <c r="JE66" s="164" t="s">
        <v>113</v>
      </c>
      <c r="JG66" s="162" t="s">
        <v>111</v>
      </c>
      <c r="JH66" s="163" t="s">
        <v>112</v>
      </c>
      <c r="JI66" s="164" t="s">
        <v>113</v>
      </c>
      <c r="JJ66" s="165" t="s">
        <v>114</v>
      </c>
      <c r="JK66" s="164" t="s">
        <v>113</v>
      </c>
      <c r="JM66" s="162" t="s">
        <v>111</v>
      </c>
      <c r="JN66" s="163" t="s">
        <v>112</v>
      </c>
      <c r="JO66" s="164" t="s">
        <v>113</v>
      </c>
      <c r="JP66" s="165" t="s">
        <v>114</v>
      </c>
      <c r="JQ66" s="164" t="s">
        <v>113</v>
      </c>
      <c r="JS66" s="162" t="s">
        <v>111</v>
      </c>
      <c r="JT66" s="163" t="s">
        <v>112</v>
      </c>
      <c r="JU66" s="164" t="s">
        <v>113</v>
      </c>
      <c r="JV66" s="165" t="s">
        <v>114</v>
      </c>
      <c r="JW66" s="164" t="s">
        <v>113</v>
      </c>
      <c r="JY66" s="162" t="s">
        <v>111</v>
      </c>
      <c r="JZ66" s="163" t="s">
        <v>112</v>
      </c>
      <c r="KA66" s="164" t="s">
        <v>113</v>
      </c>
      <c r="KB66" s="165" t="s">
        <v>114</v>
      </c>
      <c r="KC66" s="164" t="s">
        <v>113</v>
      </c>
      <c r="KE66" s="166" t="s">
        <v>111</v>
      </c>
      <c r="KF66" s="167" t="s">
        <v>112</v>
      </c>
      <c r="KG66" s="168" t="s">
        <v>113</v>
      </c>
      <c r="KH66" s="169" t="s">
        <v>114</v>
      </c>
      <c r="KI66" s="168" t="s">
        <v>113</v>
      </c>
      <c r="KK66" s="166" t="s">
        <v>111</v>
      </c>
      <c r="KL66" s="167" t="s">
        <v>112</v>
      </c>
      <c r="KM66" s="168" t="s">
        <v>113</v>
      </c>
      <c r="KN66" s="169" t="s">
        <v>114</v>
      </c>
      <c r="KO66" s="168" t="s">
        <v>113</v>
      </c>
      <c r="KQ66" s="166" t="s">
        <v>111</v>
      </c>
      <c r="KR66" s="167" t="s">
        <v>112</v>
      </c>
      <c r="KS66" s="168" t="s">
        <v>113</v>
      </c>
      <c r="KT66" s="169" t="s">
        <v>114</v>
      </c>
      <c r="KU66" s="168" t="s">
        <v>113</v>
      </c>
      <c r="KW66" s="166" t="s">
        <v>111</v>
      </c>
      <c r="KX66" s="167" t="s">
        <v>112</v>
      </c>
      <c r="KY66" s="168" t="s">
        <v>113</v>
      </c>
      <c r="KZ66" s="169" t="s">
        <v>114</v>
      </c>
      <c r="LA66" s="168" t="s">
        <v>113</v>
      </c>
      <c r="LC66" s="166" t="s">
        <v>111</v>
      </c>
      <c r="LD66" s="167" t="s">
        <v>112</v>
      </c>
      <c r="LE66" s="168" t="s">
        <v>113</v>
      </c>
      <c r="LF66" s="169" t="s">
        <v>114</v>
      </c>
      <c r="LG66" s="168" t="s">
        <v>113</v>
      </c>
      <c r="LI66" s="166" t="s">
        <v>111</v>
      </c>
      <c r="LJ66" s="167" t="s">
        <v>112</v>
      </c>
      <c r="LK66" s="168" t="s">
        <v>113</v>
      </c>
      <c r="LL66" s="169" t="s">
        <v>114</v>
      </c>
      <c r="LM66" s="168" t="s">
        <v>113</v>
      </c>
      <c r="LO66" s="166" t="s">
        <v>111</v>
      </c>
      <c r="LP66" s="167" t="s">
        <v>112</v>
      </c>
      <c r="LQ66" s="168" t="s">
        <v>113</v>
      </c>
      <c r="LR66" s="169" t="s">
        <v>114</v>
      </c>
      <c r="LS66" s="168" t="s">
        <v>113</v>
      </c>
      <c r="LU66" s="166" t="s">
        <v>111</v>
      </c>
      <c r="LV66" s="167" t="s">
        <v>112</v>
      </c>
      <c r="LW66" s="168" t="s">
        <v>113</v>
      </c>
      <c r="LX66" s="169" t="s">
        <v>114</v>
      </c>
      <c r="LY66" s="168" t="s">
        <v>113</v>
      </c>
      <c r="MA66" s="166" t="s">
        <v>111</v>
      </c>
      <c r="MB66" s="167" t="s">
        <v>112</v>
      </c>
      <c r="MC66" s="168" t="s">
        <v>113</v>
      </c>
      <c r="MD66" s="169" t="s">
        <v>114</v>
      </c>
      <c r="ME66" s="168" t="s">
        <v>113</v>
      </c>
      <c r="MG66" s="166" t="s">
        <v>111</v>
      </c>
      <c r="MH66" s="167" t="s">
        <v>112</v>
      </c>
      <c r="MI66" s="168" t="s">
        <v>113</v>
      </c>
      <c r="MJ66" s="169" t="s">
        <v>114</v>
      </c>
      <c r="MK66" s="168" t="s">
        <v>113</v>
      </c>
      <c r="MM66" s="166" t="s">
        <v>111</v>
      </c>
      <c r="MN66" s="167" t="s">
        <v>112</v>
      </c>
      <c r="MO66" s="168" t="s">
        <v>113</v>
      </c>
      <c r="MP66" s="169" t="s">
        <v>114</v>
      </c>
      <c r="MQ66" s="168" t="s">
        <v>113</v>
      </c>
    </row>
    <row r="67" spans="1:355" ht="18" x14ac:dyDescent="0.35">
      <c r="A67" s="170"/>
      <c r="B67" s="171"/>
      <c r="C67" s="170"/>
      <c r="D67" s="172"/>
      <c r="E67" s="170"/>
      <c r="G67" s="170"/>
      <c r="H67" s="171"/>
      <c r="I67" s="170"/>
      <c r="J67" s="172"/>
      <c r="K67" s="170"/>
      <c r="M67" s="170"/>
      <c r="N67" s="171"/>
      <c r="O67" s="170"/>
      <c r="P67" s="172"/>
      <c r="Q67" s="170"/>
      <c r="S67" s="170"/>
      <c r="T67" s="171"/>
      <c r="U67" s="170"/>
      <c r="V67" s="172"/>
      <c r="W67" s="170"/>
      <c r="Y67" s="170"/>
      <c r="Z67" s="171"/>
      <c r="AA67" s="170"/>
      <c r="AB67" s="172"/>
      <c r="AC67" s="170"/>
      <c r="AE67" s="170"/>
      <c r="AF67" s="171"/>
      <c r="AG67" s="170"/>
      <c r="AH67" s="172"/>
      <c r="AI67" s="170"/>
      <c r="AK67" s="170"/>
      <c r="AL67" s="171"/>
      <c r="AM67" s="170"/>
      <c r="AN67" s="172"/>
      <c r="AO67" s="170"/>
      <c r="AQ67" s="170"/>
      <c r="AR67" s="171"/>
      <c r="AS67" s="170"/>
      <c r="AT67" s="172"/>
      <c r="AU67" s="170"/>
      <c r="AW67" s="170"/>
      <c r="AX67" s="171"/>
      <c r="AY67" s="170"/>
      <c r="AZ67" s="172"/>
      <c r="BA67" s="170"/>
      <c r="BC67" s="170"/>
      <c r="BD67" s="171"/>
      <c r="BE67" s="170"/>
      <c r="BF67" s="172"/>
      <c r="BG67" s="170"/>
      <c r="BI67" s="170"/>
      <c r="BJ67" s="171"/>
      <c r="BK67" s="170"/>
      <c r="BL67" s="172"/>
      <c r="BM67" s="170"/>
      <c r="BO67" s="170"/>
      <c r="BP67" s="171"/>
      <c r="BQ67" s="170"/>
      <c r="BR67" s="172"/>
      <c r="BS67" s="170"/>
      <c r="BU67" s="170"/>
      <c r="BV67" s="171"/>
      <c r="BW67" s="170"/>
      <c r="BX67" s="172"/>
      <c r="BY67" s="170"/>
      <c r="CA67" s="170"/>
      <c r="CB67" s="171"/>
      <c r="CC67" s="170"/>
      <c r="CD67" s="172"/>
      <c r="CE67" s="170"/>
      <c r="CG67" s="170"/>
      <c r="CH67" s="171"/>
      <c r="CI67" s="170"/>
      <c r="CJ67" s="172"/>
      <c r="CK67" s="170"/>
      <c r="CM67" s="170"/>
      <c r="CN67" s="171"/>
      <c r="CO67" s="170"/>
      <c r="CP67" s="172"/>
      <c r="CQ67" s="170"/>
      <c r="CS67" s="170"/>
      <c r="CT67" s="171"/>
      <c r="CU67" s="170"/>
      <c r="CV67" s="172"/>
      <c r="CW67" s="170"/>
      <c r="CY67" s="170"/>
      <c r="CZ67" s="171"/>
      <c r="DA67" s="170"/>
      <c r="DB67" s="172"/>
      <c r="DC67" s="170"/>
      <c r="DE67" s="170"/>
      <c r="DF67" s="171"/>
      <c r="DG67" s="170"/>
      <c r="DH67" s="172"/>
      <c r="DI67" s="170"/>
      <c r="DK67" s="170"/>
      <c r="DL67" s="171"/>
      <c r="DM67" s="170"/>
      <c r="DN67" s="172"/>
      <c r="DO67" s="170"/>
      <c r="DQ67" s="170"/>
      <c r="DR67" s="171"/>
      <c r="DS67" s="170"/>
      <c r="DT67" s="172"/>
      <c r="DU67" s="170"/>
      <c r="DW67" s="170"/>
      <c r="DX67" s="171"/>
      <c r="DY67" s="170"/>
      <c r="DZ67" s="172"/>
      <c r="EA67" s="170"/>
      <c r="EC67" s="170"/>
      <c r="ED67" s="171"/>
      <c r="EE67" s="170"/>
      <c r="EF67" s="172"/>
      <c r="EG67" s="170"/>
      <c r="EI67" s="170"/>
      <c r="EJ67" s="171"/>
      <c r="EK67" s="170"/>
      <c r="EL67" s="172"/>
      <c r="EM67" s="170"/>
      <c r="EO67" s="170"/>
      <c r="EP67" s="171"/>
      <c r="EQ67" s="170"/>
      <c r="ER67" s="172"/>
      <c r="ES67" s="170"/>
      <c r="EU67" s="170"/>
      <c r="EV67" s="171"/>
      <c r="EW67" s="170"/>
      <c r="EX67" s="172"/>
      <c r="EY67" s="170"/>
      <c r="FA67" s="170"/>
      <c r="FB67" s="171"/>
      <c r="FC67" s="170"/>
      <c r="FD67" s="172"/>
      <c r="FE67" s="170"/>
      <c r="FG67" s="170"/>
      <c r="FH67" s="171"/>
      <c r="FI67" s="170"/>
      <c r="FJ67" s="172"/>
      <c r="FK67" s="170"/>
      <c r="FM67" s="170"/>
      <c r="FN67" s="171"/>
      <c r="FO67" s="170"/>
      <c r="FP67" s="172"/>
      <c r="FQ67" s="170"/>
      <c r="FS67" s="170"/>
      <c r="FT67" s="171"/>
      <c r="FU67" s="170"/>
      <c r="FV67" s="172"/>
      <c r="FW67" s="170"/>
      <c r="FY67" s="170"/>
      <c r="FZ67" s="171"/>
      <c r="GA67" s="170"/>
      <c r="GB67" s="172"/>
      <c r="GC67" s="170"/>
      <c r="GE67" s="170"/>
      <c r="GF67" s="171"/>
      <c r="GG67" s="170"/>
      <c r="GH67" s="172"/>
      <c r="GI67" s="170"/>
      <c r="GK67" s="170"/>
      <c r="GL67" s="171"/>
      <c r="GM67" s="170"/>
      <c r="GN67" s="172"/>
      <c r="GO67" s="170"/>
      <c r="GQ67" s="170"/>
      <c r="GR67" s="171"/>
      <c r="GS67" s="170"/>
      <c r="GT67" s="172"/>
      <c r="GU67" s="170"/>
      <c r="GW67" s="170"/>
      <c r="GX67" s="171"/>
      <c r="GY67" s="170"/>
      <c r="GZ67" s="172"/>
      <c r="HA67" s="170"/>
      <c r="HC67" s="170"/>
      <c r="HD67" s="171"/>
      <c r="HE67" s="170"/>
      <c r="HF67" s="172"/>
      <c r="HG67" s="170"/>
      <c r="HI67" s="170"/>
      <c r="HJ67" s="171"/>
      <c r="HK67" s="170"/>
      <c r="HL67" s="172"/>
      <c r="HM67" s="170"/>
      <c r="HO67" s="170"/>
      <c r="HP67" s="171"/>
      <c r="HQ67" s="170"/>
      <c r="HR67" s="172"/>
      <c r="HS67" s="170"/>
      <c r="HU67" s="170"/>
      <c r="HV67" s="171"/>
      <c r="HW67" s="170"/>
      <c r="HX67" s="172"/>
      <c r="HY67" s="170"/>
      <c r="IA67" s="170"/>
      <c r="IB67" s="171"/>
      <c r="IC67" s="170"/>
      <c r="ID67" s="172"/>
      <c r="IE67" s="170"/>
      <c r="IH67" s="170"/>
      <c r="II67" s="171"/>
      <c r="IJ67" s="170"/>
      <c r="IK67" s="172"/>
      <c r="IL67" s="170"/>
      <c r="IO67" s="170"/>
      <c r="IP67" s="171"/>
      <c r="IQ67" s="170"/>
      <c r="IR67" s="172"/>
      <c r="IS67" s="170"/>
      <c r="IU67" s="170"/>
      <c r="IV67" s="171"/>
      <c r="IW67" s="170"/>
      <c r="IX67" s="172"/>
      <c r="IY67" s="170"/>
      <c r="JA67" s="170"/>
      <c r="JB67" s="171"/>
      <c r="JC67" s="170"/>
      <c r="JD67" s="172"/>
      <c r="JE67" s="170"/>
      <c r="JG67" s="170"/>
      <c r="JH67" s="171"/>
      <c r="JI67" s="170"/>
      <c r="JJ67" s="172"/>
      <c r="JK67" s="170"/>
      <c r="JM67" s="170"/>
      <c r="JN67" s="171"/>
      <c r="JO67" s="170"/>
      <c r="JP67" s="172"/>
      <c r="JQ67" s="170"/>
      <c r="JS67" s="170"/>
      <c r="JT67" s="171"/>
      <c r="JU67" s="170"/>
      <c r="JV67" s="172"/>
      <c r="JW67" s="170"/>
      <c r="JY67" s="170"/>
      <c r="JZ67" s="171"/>
      <c r="KA67" s="170"/>
      <c r="KB67" s="172"/>
      <c r="KC67" s="170"/>
      <c r="KE67" s="170"/>
      <c r="KF67" s="171"/>
      <c r="KG67" s="170"/>
      <c r="KH67" s="172"/>
      <c r="KI67" s="170"/>
      <c r="KK67" s="170"/>
      <c r="KL67" s="171"/>
      <c r="KM67" s="170"/>
      <c r="KN67" s="172"/>
      <c r="KO67" s="170"/>
      <c r="KQ67" s="170"/>
      <c r="KR67" s="171"/>
      <c r="KS67" s="170"/>
      <c r="KT67" s="172"/>
      <c r="KU67" s="170"/>
      <c r="KW67" s="170"/>
      <c r="KX67" s="171"/>
      <c r="KY67" s="170"/>
      <c r="KZ67" s="172"/>
      <c r="LA67" s="170"/>
      <c r="LC67" s="170"/>
      <c r="LD67" s="171"/>
      <c r="LE67" s="170"/>
      <c r="LF67" s="172"/>
      <c r="LG67" s="170"/>
      <c r="LI67" s="170"/>
      <c r="LJ67" s="171"/>
      <c r="LK67" s="170"/>
      <c r="LL67" s="172"/>
      <c r="LM67" s="170"/>
      <c r="LO67" s="170"/>
      <c r="LP67" s="171"/>
      <c r="LQ67" s="170"/>
      <c r="LR67" s="172"/>
      <c r="LS67" s="170"/>
      <c r="LU67" s="170"/>
      <c r="LV67" s="171"/>
      <c r="LW67" s="170"/>
      <c r="LX67" s="172"/>
      <c r="LY67" s="170"/>
      <c r="MA67" s="170"/>
      <c r="MB67" s="171"/>
      <c r="MC67" s="170"/>
      <c r="MD67" s="172"/>
      <c r="ME67" s="170"/>
      <c r="MG67" s="170"/>
      <c r="MH67" s="171"/>
      <c r="MI67" s="170"/>
      <c r="MJ67" s="172"/>
      <c r="MK67" s="170"/>
      <c r="MM67" s="170"/>
      <c r="MN67" s="171"/>
      <c r="MO67" s="170"/>
      <c r="MP67" s="172"/>
      <c r="MQ67" s="170"/>
    </row>
    <row r="68" spans="1:355" s="152" customFormat="1" ht="18" x14ac:dyDescent="0.35">
      <c r="A68" s="159" t="s">
        <v>17</v>
      </c>
      <c r="B68" s="158">
        <v>9419704.5700000096</v>
      </c>
      <c r="C68" s="173">
        <v>2.2642769095619734E-2</v>
      </c>
      <c r="D68" s="160">
        <v>279</v>
      </c>
      <c r="E68" s="173">
        <v>6.7391304347826086E-2</v>
      </c>
      <c r="G68" s="159" t="s">
        <v>17</v>
      </c>
      <c r="H68" s="158">
        <v>9388322.6500000041</v>
      </c>
      <c r="I68" s="173">
        <v>2.3446729174121758E-2</v>
      </c>
      <c r="J68" s="160">
        <v>313</v>
      </c>
      <c r="K68" s="173">
        <v>7.938118184123763E-2</v>
      </c>
      <c r="M68" s="159" t="s">
        <v>17</v>
      </c>
      <c r="N68" s="158">
        <v>9931787.7299999986</v>
      </c>
      <c r="O68" s="173">
        <v>2.5477422226951769E-2</v>
      </c>
      <c r="P68" s="160">
        <v>293</v>
      </c>
      <c r="Q68" s="173">
        <v>7.7451757864129001E-2</v>
      </c>
      <c r="S68" s="159" t="s">
        <v>17</v>
      </c>
      <c r="T68" s="158">
        <v>10126011.679999996</v>
      </c>
      <c r="U68" s="173">
        <v>2.664273110741338E-2</v>
      </c>
      <c r="V68" s="160">
        <v>318</v>
      </c>
      <c r="W68" s="173">
        <v>8.7147163606467529E-2</v>
      </c>
      <c r="Y68" s="159" t="s">
        <v>17</v>
      </c>
      <c r="Z68" s="158">
        <v>7005933.4900000021</v>
      </c>
      <c r="AA68" s="173">
        <v>1.9208017777514828E-2</v>
      </c>
      <c r="AB68" s="160">
        <v>337</v>
      </c>
      <c r="AC68" s="173">
        <v>9.5090293453724606E-2</v>
      </c>
      <c r="AE68" s="159" t="s">
        <v>17</v>
      </c>
      <c r="AF68" s="158">
        <v>6769783.9599999916</v>
      </c>
      <c r="AG68" s="173">
        <v>1.895525542256938E-2</v>
      </c>
      <c r="AH68" s="160">
        <v>330</v>
      </c>
      <c r="AI68" s="173">
        <v>9.6491228070175433E-2</v>
      </c>
      <c r="AK68" s="159" t="s">
        <v>17</v>
      </c>
      <c r="AL68" s="158">
        <v>6805900.2000000011</v>
      </c>
      <c r="AM68" s="173">
        <v>1.9708483992475791E-2</v>
      </c>
      <c r="AN68" s="160">
        <v>325</v>
      </c>
      <c r="AO68" s="173">
        <v>9.9297280782157049E-2</v>
      </c>
      <c r="AQ68" s="159" t="s">
        <v>17</v>
      </c>
      <c r="AR68" s="158">
        <v>7062552.5599999987</v>
      </c>
      <c r="AS68" s="173">
        <v>2.129024925702299E-2</v>
      </c>
      <c r="AT68" s="160">
        <v>322</v>
      </c>
      <c r="AU68" s="173">
        <v>0.10327132777421424</v>
      </c>
      <c r="AW68" s="159" t="s">
        <v>17</v>
      </c>
      <c r="AX68" s="158">
        <v>6726431.8000000063</v>
      </c>
      <c r="AY68" s="173">
        <v>2.1475183797983941E-2</v>
      </c>
      <c r="AZ68" s="160">
        <v>228</v>
      </c>
      <c r="BA68" s="173">
        <v>8.0423280423280424E-2</v>
      </c>
      <c r="BC68" s="159" t="s">
        <v>17</v>
      </c>
      <c r="BD68" s="158">
        <v>6121720.1300000018</v>
      </c>
      <c r="BE68" s="173">
        <v>2.0498276659859829E-2</v>
      </c>
      <c r="BF68" s="160">
        <v>203</v>
      </c>
      <c r="BG68" s="173">
        <v>7.6287110108981579E-2</v>
      </c>
      <c r="BI68" s="159" t="s">
        <v>17</v>
      </c>
      <c r="BJ68" s="158">
        <v>5902983.7900000019</v>
      </c>
      <c r="BK68" s="173">
        <v>2.0667997898762967E-2</v>
      </c>
      <c r="BL68" s="160">
        <v>199</v>
      </c>
      <c r="BM68" s="173">
        <v>7.9282868525896416E-2</v>
      </c>
      <c r="BO68" s="159" t="s">
        <v>17</v>
      </c>
      <c r="BP68" s="158">
        <v>5255737.55</v>
      </c>
      <c r="BQ68" s="173">
        <v>1.950121667723238E-2</v>
      </c>
      <c r="BR68" s="160">
        <v>180</v>
      </c>
      <c r="BS68" s="173">
        <v>7.61743546339399E-2</v>
      </c>
      <c r="BU68" s="159" t="s">
        <v>17</v>
      </c>
      <c r="BV68" s="158">
        <v>4568298.6100000003</v>
      </c>
      <c r="BW68" s="173">
        <v>1.7881391190650891E-2</v>
      </c>
      <c r="BX68" s="160">
        <v>165</v>
      </c>
      <c r="BY68" s="173">
        <v>7.5688073394495417E-2</v>
      </c>
      <c r="CA68" s="159" t="s">
        <v>17</v>
      </c>
      <c r="CB68" s="158">
        <v>3946447.9</v>
      </c>
      <c r="CC68" s="173">
        <v>1.6008333420553168E-2</v>
      </c>
      <c r="CD68" s="160">
        <v>152</v>
      </c>
      <c r="CE68" s="173">
        <v>7.2762087123025371E-2</v>
      </c>
      <c r="CG68" s="159" t="s">
        <v>17</v>
      </c>
      <c r="CH68" s="158">
        <v>3159829.31</v>
      </c>
      <c r="CI68" s="173">
        <v>1.2990307146901995E-2</v>
      </c>
      <c r="CJ68" s="160">
        <v>129</v>
      </c>
      <c r="CK68" s="173">
        <v>6.3019052271616999E-2</v>
      </c>
      <c r="CM68" s="159" t="s">
        <v>17</v>
      </c>
      <c r="CN68" s="158">
        <v>2745944.6</v>
      </c>
      <c r="CO68" s="173">
        <v>1.1432322486963528E-2</v>
      </c>
      <c r="CP68" s="160">
        <v>115</v>
      </c>
      <c r="CQ68" s="173">
        <v>5.7100297914597815E-2</v>
      </c>
      <c r="CS68" s="159" t="s">
        <v>17</v>
      </c>
      <c r="CT68" s="158">
        <v>2637762.5</v>
      </c>
      <c r="CU68" s="173">
        <v>1.1025315763934786E-2</v>
      </c>
      <c r="CV68" s="160">
        <v>116</v>
      </c>
      <c r="CW68" s="173">
        <v>5.8087130696044063E-2</v>
      </c>
      <c r="CY68" s="159" t="s">
        <v>17</v>
      </c>
      <c r="CZ68" s="158">
        <v>2897143.54</v>
      </c>
      <c r="DA68" s="173">
        <v>1.2157903475768913E-2</v>
      </c>
      <c r="DB68" s="160">
        <v>119</v>
      </c>
      <c r="DC68" s="173">
        <v>6.0010085728693902E-2</v>
      </c>
      <c r="DE68" s="159" t="s">
        <v>17</v>
      </c>
      <c r="DF68" s="158">
        <v>2949918.37</v>
      </c>
      <c r="DG68" s="173">
        <v>1.2468118611352471E-2</v>
      </c>
      <c r="DH68" s="160">
        <v>117</v>
      </c>
      <c r="DI68" s="173">
        <v>5.9481443823080835E-2</v>
      </c>
      <c r="DK68" s="159" t="s">
        <v>17</v>
      </c>
      <c r="DL68" s="158">
        <v>2804557.85</v>
      </c>
      <c r="DM68" s="173">
        <v>1.1903445676439849E-2</v>
      </c>
      <c r="DN68" s="160">
        <v>112</v>
      </c>
      <c r="DO68" s="173">
        <v>5.737704918032787E-2</v>
      </c>
      <c r="DQ68" s="159" t="s">
        <v>17</v>
      </c>
      <c r="DR68" s="158">
        <v>2883796.4400000004</v>
      </c>
      <c r="DS68" s="173">
        <v>1.232226759448582E-2</v>
      </c>
      <c r="DT68" s="160">
        <v>118</v>
      </c>
      <c r="DU68" s="173">
        <v>6.0981912144702839E-2</v>
      </c>
      <c r="DW68" s="159" t="s">
        <v>17</v>
      </c>
      <c r="DX68" s="158">
        <v>2853717.9899999998</v>
      </c>
      <c r="DY68" s="173">
        <v>1.2358970457393079E-2</v>
      </c>
      <c r="DZ68" s="160">
        <v>120</v>
      </c>
      <c r="EA68" s="173">
        <v>6.2695924764890276E-2</v>
      </c>
      <c r="EC68" s="159" t="s">
        <v>17</v>
      </c>
      <c r="ED68" s="158">
        <v>2750510.2199999997</v>
      </c>
      <c r="EE68" s="173">
        <v>1.1986397633226949E-2</v>
      </c>
      <c r="EF68" s="160">
        <v>120</v>
      </c>
      <c r="EG68" s="173">
        <v>6.3124671225670698E-2</v>
      </c>
      <c r="EI68" s="159" t="s">
        <v>17</v>
      </c>
      <c r="EJ68" s="158">
        <v>2437472.2399999998</v>
      </c>
      <c r="EK68" s="173">
        <v>1.0651272582431599E-2</v>
      </c>
      <c r="EL68" s="160">
        <v>117</v>
      </c>
      <c r="EM68" s="173">
        <v>6.1741424802110818E-2</v>
      </c>
      <c r="EO68" s="159" t="s">
        <v>17</v>
      </c>
      <c r="EP68" s="158">
        <v>2513591.0899999989</v>
      </c>
      <c r="EQ68" s="173">
        <v>1.1065006244846258E-2</v>
      </c>
      <c r="ER68" s="160">
        <v>117</v>
      </c>
      <c r="ES68" s="173">
        <v>6.2366737739872065E-2</v>
      </c>
      <c r="EU68" s="159" t="s">
        <v>17</v>
      </c>
      <c r="EV68" s="158">
        <v>2333153.830000001</v>
      </c>
      <c r="EW68" s="173">
        <v>1.0329448333376645E-2</v>
      </c>
      <c r="EX68" s="160">
        <v>111</v>
      </c>
      <c r="EY68" s="173">
        <v>5.9773828756058162E-2</v>
      </c>
      <c r="FA68" s="159" t="s">
        <v>17</v>
      </c>
      <c r="FB68" s="158">
        <v>2326203.5999999987</v>
      </c>
      <c r="FC68" s="173">
        <v>1.0344596510656338E-2</v>
      </c>
      <c r="FD68" s="160">
        <v>106</v>
      </c>
      <c r="FE68" s="173">
        <v>5.7608695652173914E-2</v>
      </c>
      <c r="FG68" s="159" t="s">
        <v>17</v>
      </c>
      <c r="FH68" s="158">
        <v>2141298</v>
      </c>
      <c r="FI68" s="173">
        <v>9.6188379223710509E-3</v>
      </c>
      <c r="FJ68" s="160">
        <v>104</v>
      </c>
      <c r="FK68" s="173">
        <v>5.7363485934914506E-2</v>
      </c>
      <c r="FM68" s="159" t="s">
        <v>17</v>
      </c>
      <c r="FN68" s="158">
        <v>2480303.08</v>
      </c>
      <c r="FO68" s="173">
        <v>1.1206567987163449E-2</v>
      </c>
      <c r="FP68" s="160">
        <v>107</v>
      </c>
      <c r="FQ68" s="173">
        <v>5.9444444444444446E-2</v>
      </c>
      <c r="FS68" s="159" t="s">
        <v>17</v>
      </c>
      <c r="FT68" s="158">
        <v>2471088.379999998</v>
      </c>
      <c r="FU68" s="173">
        <v>1.126169763351142E-2</v>
      </c>
      <c r="FV68" s="160">
        <v>106</v>
      </c>
      <c r="FW68" s="173">
        <v>5.9450364554122268E-2</v>
      </c>
      <c r="FY68" s="159" t="s">
        <v>17</v>
      </c>
      <c r="FZ68" s="158">
        <v>2478842.0999999987</v>
      </c>
      <c r="GA68" s="173">
        <v>1.1387092561892321E-2</v>
      </c>
      <c r="GB68" s="160">
        <v>110</v>
      </c>
      <c r="GC68" s="173">
        <v>6.2182023742227248E-2</v>
      </c>
      <c r="GE68" s="159" t="s">
        <v>17</v>
      </c>
      <c r="GF68" s="158">
        <v>2444982.2899999991</v>
      </c>
      <c r="GG68" s="173">
        <v>1.1331656443726313E-2</v>
      </c>
      <c r="GH68" s="160">
        <v>112</v>
      </c>
      <c r="GI68" s="173">
        <v>6.385404789053592E-2</v>
      </c>
      <c r="GK68" s="159" t="s">
        <v>17</v>
      </c>
      <c r="GL68" s="158">
        <v>2545769.1300000008</v>
      </c>
      <c r="GM68" s="173">
        <v>1.1914920503475757E-2</v>
      </c>
      <c r="GN68" s="160">
        <v>116</v>
      </c>
      <c r="GO68" s="173">
        <v>6.6743383199079395E-2</v>
      </c>
      <c r="GQ68" s="159" t="s">
        <v>17</v>
      </c>
      <c r="GR68" s="158">
        <v>2494240.4800000004</v>
      </c>
      <c r="GS68" s="173">
        <v>1.1762451548649001E-2</v>
      </c>
      <c r="GT68" s="160">
        <v>113</v>
      </c>
      <c r="GU68" s="173">
        <v>6.5735892961023848E-2</v>
      </c>
      <c r="GW68" s="159" t="s">
        <v>17</v>
      </c>
      <c r="GX68" s="158">
        <v>2502668.5199999991</v>
      </c>
      <c r="GY68" s="173">
        <v>1.1889255042154117E-2</v>
      </c>
      <c r="GZ68" s="160">
        <v>115</v>
      </c>
      <c r="HA68" s="173">
        <v>6.7488262910798125E-2</v>
      </c>
      <c r="HC68" s="159" t="s">
        <v>17</v>
      </c>
      <c r="HD68" s="158">
        <v>2685415.8099999987</v>
      </c>
      <c r="HE68" s="173">
        <v>1.2889727597085072E-2</v>
      </c>
      <c r="HF68" s="160">
        <v>120</v>
      </c>
      <c r="HG68" s="173">
        <v>7.1132187314759926E-2</v>
      </c>
      <c r="HI68" s="159" t="s">
        <v>17</v>
      </c>
      <c r="HJ68" s="158">
        <v>2737315.8399999989</v>
      </c>
      <c r="HK68" s="173">
        <v>1.3295652400859776E-2</v>
      </c>
      <c r="HL68" s="160">
        <v>125</v>
      </c>
      <c r="HM68" s="173">
        <v>7.5075075075075076E-2</v>
      </c>
      <c r="HO68" s="159" t="s">
        <v>17</v>
      </c>
      <c r="HP68" s="158">
        <v>3294736.53</v>
      </c>
      <c r="HQ68" s="173">
        <v>1.6188543690288604E-2</v>
      </c>
      <c r="HR68" s="160">
        <v>130</v>
      </c>
      <c r="HS68" s="173">
        <v>7.9219987812309572E-2</v>
      </c>
      <c r="HU68" s="159" t="s">
        <v>17</v>
      </c>
      <c r="HV68" s="158">
        <v>3192759.4799999995</v>
      </c>
      <c r="HW68" s="173">
        <v>1.5777027952303277E-2</v>
      </c>
      <c r="HX68" s="160">
        <v>129</v>
      </c>
      <c r="HY68" s="173">
        <v>7.9384615384615387E-2</v>
      </c>
      <c r="IA68" s="159" t="s">
        <v>17</v>
      </c>
      <c r="IB68" s="158">
        <v>3193464.11</v>
      </c>
      <c r="IC68" s="173">
        <v>1.5896652057990464E-2</v>
      </c>
      <c r="ID68" s="160">
        <v>125</v>
      </c>
      <c r="IE68" s="173">
        <v>7.7881619937694699E-2</v>
      </c>
      <c r="IH68" s="159" t="s">
        <v>17</v>
      </c>
      <c r="II68" s="158">
        <v>3343856.27</v>
      </c>
      <c r="IJ68" s="173">
        <v>1.6854840723889326E-2</v>
      </c>
      <c r="IK68" s="160">
        <v>129</v>
      </c>
      <c r="IL68" s="173">
        <v>8.1336696090794455E-2</v>
      </c>
      <c r="IO68" s="159" t="s">
        <v>17</v>
      </c>
      <c r="IP68" s="158">
        <v>2961846.28</v>
      </c>
      <c r="IQ68" s="173">
        <v>1.517236975466538E-2</v>
      </c>
      <c r="IR68" s="160">
        <v>121</v>
      </c>
      <c r="IS68" s="173">
        <v>7.7713551701991013E-2</v>
      </c>
      <c r="IU68" s="159" t="s">
        <v>17</v>
      </c>
      <c r="IV68" s="158">
        <v>2974220.1500000018</v>
      </c>
      <c r="IW68" s="173">
        <v>1.5398158327673618E-2</v>
      </c>
      <c r="IX68" s="160">
        <v>119</v>
      </c>
      <c r="IY68" s="173">
        <v>7.7423552374756024E-2</v>
      </c>
      <c r="JA68" s="159" t="s">
        <v>17</v>
      </c>
      <c r="JB68" s="158">
        <v>3244507.8299999987</v>
      </c>
      <c r="JC68" s="173">
        <v>1.7388795298233211E-2</v>
      </c>
      <c r="JD68" s="160">
        <v>117</v>
      </c>
      <c r="JE68" s="173">
        <v>7.8523489932885909E-2</v>
      </c>
      <c r="JG68" s="159" t="s">
        <v>17</v>
      </c>
      <c r="JH68" s="158">
        <v>3332316.3599999994</v>
      </c>
      <c r="JI68" s="173">
        <v>1.8032115579249414E-2</v>
      </c>
      <c r="JJ68" s="160">
        <v>119</v>
      </c>
      <c r="JK68" s="173">
        <v>8.0952380952380956E-2</v>
      </c>
      <c r="JM68" s="159" t="s">
        <v>17</v>
      </c>
      <c r="JN68" s="158">
        <v>0</v>
      </c>
      <c r="JO68" s="173">
        <v>0</v>
      </c>
      <c r="JP68" s="160">
        <v>0</v>
      </c>
      <c r="JQ68" s="173">
        <v>0</v>
      </c>
      <c r="JS68" s="159" t="s">
        <v>17</v>
      </c>
      <c r="JT68" s="158">
        <v>0</v>
      </c>
      <c r="JU68" s="173">
        <v>0</v>
      </c>
      <c r="JV68" s="160">
        <v>0</v>
      </c>
      <c r="JW68" s="173">
        <v>0</v>
      </c>
      <c r="JY68" s="159" t="s">
        <v>17</v>
      </c>
      <c r="JZ68" s="158">
        <v>0</v>
      </c>
      <c r="KA68" s="173">
        <v>0</v>
      </c>
      <c r="KB68" s="160">
        <v>0</v>
      </c>
      <c r="KC68" s="173">
        <v>0</v>
      </c>
      <c r="KE68" s="174" t="s">
        <v>17</v>
      </c>
      <c r="KF68" s="175">
        <v>0</v>
      </c>
      <c r="KG68" s="176">
        <v>0</v>
      </c>
      <c r="KH68" s="177">
        <v>0</v>
      </c>
      <c r="KI68" s="176">
        <v>0</v>
      </c>
      <c r="KK68" s="174" t="s">
        <v>17</v>
      </c>
      <c r="KL68" s="175">
        <v>0</v>
      </c>
      <c r="KM68" s="176">
        <v>0</v>
      </c>
      <c r="KN68" s="177">
        <v>0</v>
      </c>
      <c r="KO68" s="176">
        <v>0</v>
      </c>
      <c r="KQ68" s="174" t="s">
        <v>17</v>
      </c>
      <c r="KR68" s="175">
        <v>0</v>
      </c>
      <c r="KS68" s="176">
        <v>0</v>
      </c>
      <c r="KT68" s="177">
        <v>0</v>
      </c>
      <c r="KU68" s="176">
        <v>0</v>
      </c>
      <c r="KW68" s="174" t="s">
        <v>17</v>
      </c>
      <c r="KX68" s="175">
        <v>0</v>
      </c>
      <c r="KY68" s="176">
        <v>0</v>
      </c>
      <c r="KZ68" s="177">
        <v>0</v>
      </c>
      <c r="LA68" s="176">
        <v>0</v>
      </c>
      <c r="LC68" s="174" t="s">
        <v>17</v>
      </c>
      <c r="LD68" s="175">
        <v>0</v>
      </c>
      <c r="LE68" s="176">
        <v>0</v>
      </c>
      <c r="LF68" s="177">
        <v>0</v>
      </c>
      <c r="LG68" s="176">
        <v>0</v>
      </c>
      <c r="LI68" s="174" t="s">
        <v>17</v>
      </c>
      <c r="LJ68" s="175">
        <v>0</v>
      </c>
      <c r="LK68" s="176">
        <v>0</v>
      </c>
      <c r="LL68" s="177">
        <v>0</v>
      </c>
      <c r="LM68" s="176">
        <v>0</v>
      </c>
      <c r="LO68" s="174" t="s">
        <v>17</v>
      </c>
      <c r="LP68" s="175">
        <v>0</v>
      </c>
      <c r="LQ68" s="176">
        <v>0</v>
      </c>
      <c r="LR68" s="177">
        <v>0</v>
      </c>
      <c r="LS68" s="176">
        <v>0</v>
      </c>
      <c r="LU68" s="174" t="s">
        <v>17</v>
      </c>
      <c r="LV68" s="175">
        <v>0</v>
      </c>
      <c r="LW68" s="176">
        <v>0</v>
      </c>
      <c r="LX68" s="177">
        <v>0</v>
      </c>
      <c r="LY68" s="176">
        <v>0</v>
      </c>
      <c r="MA68" s="174" t="s">
        <v>17</v>
      </c>
      <c r="MB68" s="175">
        <v>0</v>
      </c>
      <c r="MC68" s="176">
        <v>0</v>
      </c>
      <c r="MD68" s="177">
        <v>0</v>
      </c>
      <c r="ME68" s="176">
        <v>0</v>
      </c>
      <c r="MG68" s="174" t="s">
        <v>17</v>
      </c>
      <c r="MH68" s="175">
        <v>0</v>
      </c>
      <c r="MI68" s="176">
        <v>0</v>
      </c>
      <c r="MJ68" s="177">
        <v>0</v>
      </c>
      <c r="MK68" s="176">
        <v>0</v>
      </c>
      <c r="MM68" s="174" t="s">
        <v>17</v>
      </c>
      <c r="MN68" s="175">
        <v>0</v>
      </c>
      <c r="MO68" s="176">
        <v>0</v>
      </c>
      <c r="MP68" s="177">
        <v>0</v>
      </c>
      <c r="MQ68" s="176">
        <v>0</v>
      </c>
    </row>
    <row r="69" spans="1:355" s="152" customFormat="1" ht="18" x14ac:dyDescent="0.35">
      <c r="A69" s="159" t="s">
        <v>18</v>
      </c>
      <c r="B69" s="158">
        <v>125777806.6600001</v>
      </c>
      <c r="C69" s="173">
        <v>0.30234046220792266</v>
      </c>
      <c r="D69" s="160">
        <v>1540</v>
      </c>
      <c r="E69" s="173">
        <v>0.3719806763285024</v>
      </c>
      <c r="G69" s="159" t="s">
        <v>18</v>
      </c>
      <c r="H69" s="158">
        <v>120794049.68999998</v>
      </c>
      <c r="I69" s="173">
        <v>0.30167533376442224</v>
      </c>
      <c r="J69" s="160">
        <v>1424</v>
      </c>
      <c r="K69" s="173">
        <v>0.36114633527770734</v>
      </c>
      <c r="M69" s="159" t="s">
        <v>18</v>
      </c>
      <c r="N69" s="158">
        <v>120483866.61</v>
      </c>
      <c r="O69" s="173">
        <v>0.30907007123064101</v>
      </c>
      <c r="P69" s="160">
        <v>1408</v>
      </c>
      <c r="Q69" s="173">
        <v>0.37219138250066086</v>
      </c>
      <c r="S69" s="159" t="s">
        <v>18</v>
      </c>
      <c r="T69" s="158">
        <v>118992580.10000005</v>
      </c>
      <c r="U69" s="173">
        <v>0.31308351358544462</v>
      </c>
      <c r="V69" s="160">
        <v>1348</v>
      </c>
      <c r="W69" s="173">
        <v>0.36941627843244723</v>
      </c>
      <c r="Y69" s="159" t="s">
        <v>18</v>
      </c>
      <c r="Z69" s="158">
        <v>61532414.819999985</v>
      </c>
      <c r="AA69" s="173">
        <v>0.16870210364443186</v>
      </c>
      <c r="AB69" s="160">
        <v>850</v>
      </c>
      <c r="AC69" s="173">
        <v>0.23984198645598195</v>
      </c>
      <c r="AE69" s="159" t="s">
        <v>18</v>
      </c>
      <c r="AF69" s="158">
        <v>59925468.809999906</v>
      </c>
      <c r="AG69" s="173">
        <v>0.1677900763631997</v>
      </c>
      <c r="AH69" s="160">
        <v>806</v>
      </c>
      <c r="AI69" s="173">
        <v>0.23567251461988303</v>
      </c>
      <c r="AK69" s="159" t="s">
        <v>18</v>
      </c>
      <c r="AL69" s="158">
        <v>63029374.539999969</v>
      </c>
      <c r="AM69" s="173">
        <v>0.1825200756216423</v>
      </c>
      <c r="AN69" s="160">
        <v>817</v>
      </c>
      <c r="AO69" s="173">
        <v>0.2496180873816071</v>
      </c>
      <c r="AQ69" s="159" t="s">
        <v>18</v>
      </c>
      <c r="AR69" s="158">
        <v>63513033.309999928</v>
      </c>
      <c r="AS69" s="173">
        <v>0.19146169869205232</v>
      </c>
      <c r="AT69" s="160">
        <v>802</v>
      </c>
      <c r="AU69" s="173">
        <v>0.2572161642078255</v>
      </c>
      <c r="AW69" s="159" t="s">
        <v>18</v>
      </c>
      <c r="AX69" s="158">
        <v>63545230.889999926</v>
      </c>
      <c r="AY69" s="173">
        <v>0.20287807167658695</v>
      </c>
      <c r="AZ69" s="160">
        <v>799</v>
      </c>
      <c r="BA69" s="173">
        <v>0.28183421516754847</v>
      </c>
      <c r="BC69" s="159" t="s">
        <v>18</v>
      </c>
      <c r="BD69" s="158">
        <v>61940025.48999992</v>
      </c>
      <c r="BE69" s="173">
        <v>0.20740310759890748</v>
      </c>
      <c r="BF69" s="160">
        <v>760</v>
      </c>
      <c r="BG69" s="173">
        <v>0.28560691469372418</v>
      </c>
      <c r="BI69" s="159" t="s">
        <v>18</v>
      </c>
      <c r="BJ69" s="158">
        <v>57109361.689999916</v>
      </c>
      <c r="BK69" s="173">
        <v>0.19995585442876715</v>
      </c>
      <c r="BL69" s="160">
        <v>708</v>
      </c>
      <c r="BM69" s="173">
        <v>0.28207171314741036</v>
      </c>
      <c r="BO69" s="159" t="s">
        <v>18</v>
      </c>
      <c r="BP69" s="158">
        <v>44596429.139999963</v>
      </c>
      <c r="BQ69" s="173">
        <v>0.16547337446291996</v>
      </c>
      <c r="BR69" s="160">
        <v>596</v>
      </c>
      <c r="BS69" s="173">
        <v>0.25222175201015656</v>
      </c>
      <c r="BU69" s="159" t="s">
        <v>18</v>
      </c>
      <c r="BV69" s="158">
        <v>36010044.129999988</v>
      </c>
      <c r="BW69" s="173">
        <v>0.14095175049888678</v>
      </c>
      <c r="BX69" s="160">
        <v>489</v>
      </c>
      <c r="BY69" s="173">
        <v>0.22431192660550459</v>
      </c>
      <c r="CA69" s="159" t="s">
        <v>18</v>
      </c>
      <c r="CB69" s="158">
        <v>29479772.180000011</v>
      </c>
      <c r="CC69" s="173">
        <v>0.11958146520048769</v>
      </c>
      <c r="CD69" s="160">
        <v>413</v>
      </c>
      <c r="CE69" s="173">
        <v>0.1977022498803255</v>
      </c>
      <c r="CG69" s="159" t="s">
        <v>18</v>
      </c>
      <c r="CH69" s="158">
        <v>24009532.559999995</v>
      </c>
      <c r="CI69" s="173">
        <v>9.8705079233518483E-2</v>
      </c>
      <c r="CJ69" s="160">
        <v>365</v>
      </c>
      <c r="CK69" s="173">
        <v>0.17830972154372252</v>
      </c>
      <c r="CM69" s="159" t="s">
        <v>18</v>
      </c>
      <c r="CN69" s="158">
        <v>20894777.910000008</v>
      </c>
      <c r="CO69" s="173">
        <v>8.6992228233811392E-2</v>
      </c>
      <c r="CP69" s="160">
        <v>333</v>
      </c>
      <c r="CQ69" s="173">
        <v>0.16534260178748758</v>
      </c>
      <c r="CS69" s="159" t="s">
        <v>18</v>
      </c>
      <c r="CT69" s="158">
        <v>20409952.31000001</v>
      </c>
      <c r="CU69" s="173">
        <v>8.5309488228982072E-2</v>
      </c>
      <c r="CV69" s="160">
        <v>314</v>
      </c>
      <c r="CW69" s="173">
        <v>0.15723585378067101</v>
      </c>
      <c r="CY69" s="159" t="s">
        <v>18</v>
      </c>
      <c r="CZ69" s="158">
        <v>21103870.070000015</v>
      </c>
      <c r="DA69" s="173">
        <v>8.8562686568242552E-2</v>
      </c>
      <c r="DB69" s="160">
        <v>325</v>
      </c>
      <c r="DC69" s="173">
        <v>0.16389309127584467</v>
      </c>
      <c r="DE69" s="159" t="s">
        <v>18</v>
      </c>
      <c r="DF69" s="158">
        <v>22440135.399999999</v>
      </c>
      <c r="DG69" s="173">
        <v>9.4845427815010847E-2</v>
      </c>
      <c r="DH69" s="160">
        <v>337</v>
      </c>
      <c r="DI69" s="173">
        <v>0.17132689374682258</v>
      </c>
      <c r="DK69" s="159" t="s">
        <v>18</v>
      </c>
      <c r="DL69" s="158">
        <v>21557542.649999999</v>
      </c>
      <c r="DM69" s="173">
        <v>9.1497145566745944E-2</v>
      </c>
      <c r="DN69" s="160">
        <v>315</v>
      </c>
      <c r="DO69" s="173">
        <v>0.16137295081967212</v>
      </c>
      <c r="DQ69" s="159" t="s">
        <v>18</v>
      </c>
      <c r="DR69" s="158">
        <v>23118184.099999994</v>
      </c>
      <c r="DS69" s="173">
        <v>9.8782440683915687E-2</v>
      </c>
      <c r="DT69" s="160">
        <v>330</v>
      </c>
      <c r="DU69" s="173">
        <v>0.17054263565891473</v>
      </c>
      <c r="DW69" s="159" t="s">
        <v>18</v>
      </c>
      <c r="DX69" s="158">
        <v>22710066.310000014</v>
      </c>
      <c r="DY69" s="173">
        <v>9.8353460150674532E-2</v>
      </c>
      <c r="DZ69" s="160">
        <v>324</v>
      </c>
      <c r="EA69" s="173">
        <v>0.16927899686520376</v>
      </c>
      <c r="EC69" s="159" t="s">
        <v>18</v>
      </c>
      <c r="ED69" s="158">
        <v>20727657.06000001</v>
      </c>
      <c r="EE69" s="173">
        <v>9.0328673465653958E-2</v>
      </c>
      <c r="EF69" s="160">
        <v>307</v>
      </c>
      <c r="EG69" s="173">
        <v>0.16149395055234086</v>
      </c>
      <c r="EI69" s="159" t="s">
        <v>18</v>
      </c>
      <c r="EJ69" s="158">
        <v>18764757.920000002</v>
      </c>
      <c r="EK69" s="173">
        <v>8.199828833712676E-2</v>
      </c>
      <c r="EL69" s="160">
        <v>294</v>
      </c>
      <c r="EM69" s="173">
        <v>0.15514511873350922</v>
      </c>
      <c r="EO69" s="159" t="s">
        <v>18</v>
      </c>
      <c r="EP69" s="158">
        <v>19779492.760000009</v>
      </c>
      <c r="EQ69" s="173">
        <v>8.7070729913070924E-2</v>
      </c>
      <c r="ER69" s="160">
        <v>289</v>
      </c>
      <c r="ES69" s="173">
        <v>0.15405117270788912</v>
      </c>
      <c r="EU69" s="159" t="s">
        <v>18</v>
      </c>
      <c r="EV69" s="158">
        <v>19087535.990000006</v>
      </c>
      <c r="EW69" s="173">
        <v>8.4505236767938363E-2</v>
      </c>
      <c r="EX69" s="160">
        <v>281</v>
      </c>
      <c r="EY69" s="173">
        <v>0.1513193322563274</v>
      </c>
      <c r="FA69" s="159" t="s">
        <v>18</v>
      </c>
      <c r="FB69" s="158">
        <v>18167402.579999994</v>
      </c>
      <c r="FC69" s="173">
        <v>8.0790197958921992E-2</v>
      </c>
      <c r="FD69" s="160">
        <v>274</v>
      </c>
      <c r="FE69" s="173">
        <v>0.14891304347826087</v>
      </c>
      <c r="FG69" s="159" t="s">
        <v>18</v>
      </c>
      <c r="FH69" s="158">
        <v>18683754.819999993</v>
      </c>
      <c r="FI69" s="173">
        <v>8.39285374548049E-2</v>
      </c>
      <c r="FJ69" s="160">
        <v>263</v>
      </c>
      <c r="FK69" s="173">
        <v>0.1450634307777165</v>
      </c>
      <c r="FM69" s="159" t="s">
        <v>18</v>
      </c>
      <c r="FN69" s="158">
        <v>17331884.969999995</v>
      </c>
      <c r="FO69" s="173">
        <v>7.8309360185933929E-2</v>
      </c>
      <c r="FP69" s="160">
        <v>260</v>
      </c>
      <c r="FQ69" s="173">
        <v>0.14444444444444443</v>
      </c>
      <c r="FS69" s="159" t="s">
        <v>18</v>
      </c>
      <c r="FT69" s="158">
        <v>16554621.520000013</v>
      </c>
      <c r="FU69" s="173">
        <v>7.5445760461008496E-2</v>
      </c>
      <c r="FV69" s="160">
        <v>247</v>
      </c>
      <c r="FW69" s="173">
        <v>0.13853056646102074</v>
      </c>
      <c r="FY69" s="159" t="s">
        <v>18</v>
      </c>
      <c r="FZ69" s="158">
        <v>16678476.540000007</v>
      </c>
      <c r="GA69" s="173">
        <v>7.6616157258394851E-2</v>
      </c>
      <c r="GB69" s="160">
        <v>241</v>
      </c>
      <c r="GC69" s="173">
        <v>0.1362351611079706</v>
      </c>
      <c r="GE69" s="159" t="s">
        <v>18</v>
      </c>
      <c r="GF69" s="158">
        <v>16828046.590000007</v>
      </c>
      <c r="GG69" s="173">
        <v>7.7992238780960774E-2</v>
      </c>
      <c r="GH69" s="160">
        <v>242</v>
      </c>
      <c r="GI69" s="173">
        <v>0.1379703534777651</v>
      </c>
      <c r="GK69" s="159" t="s">
        <v>18</v>
      </c>
      <c r="GL69" s="158">
        <v>19499317.070000008</v>
      </c>
      <c r="GM69" s="173">
        <v>9.1262326195744953E-2</v>
      </c>
      <c r="GN69" s="160">
        <v>258</v>
      </c>
      <c r="GO69" s="173">
        <v>0.14844649021864212</v>
      </c>
      <c r="GQ69" s="159" t="s">
        <v>18</v>
      </c>
      <c r="GR69" s="158">
        <v>20355420.569999997</v>
      </c>
      <c r="GS69" s="173">
        <v>9.5993008744288427E-2</v>
      </c>
      <c r="GT69" s="160">
        <v>263</v>
      </c>
      <c r="GU69" s="173">
        <v>0.15299592786503782</v>
      </c>
      <c r="GW69" s="159" t="s">
        <v>18</v>
      </c>
      <c r="GX69" s="158">
        <v>21435763.320000004</v>
      </c>
      <c r="GY69" s="173">
        <v>0.10183340506266184</v>
      </c>
      <c r="GZ69" s="160">
        <v>265</v>
      </c>
      <c r="HA69" s="173">
        <v>0.15551643192488263</v>
      </c>
      <c r="HC69" s="159" t="s">
        <v>18</v>
      </c>
      <c r="HD69" s="158">
        <v>22949076.859999999</v>
      </c>
      <c r="HE69" s="173">
        <v>0.11015327616246089</v>
      </c>
      <c r="HF69" s="160">
        <v>276</v>
      </c>
      <c r="HG69" s="173">
        <v>0.16360403082394784</v>
      </c>
      <c r="HI69" s="159" t="s">
        <v>18</v>
      </c>
      <c r="HJ69" s="158">
        <v>26073478.789999992</v>
      </c>
      <c r="HK69" s="173">
        <v>0.12664373829547926</v>
      </c>
      <c r="HL69" s="160">
        <v>302</v>
      </c>
      <c r="HM69" s="173">
        <v>0.18138138138138138</v>
      </c>
      <c r="HO69" s="159" t="s">
        <v>18</v>
      </c>
      <c r="HP69" s="158">
        <v>28469467.53999998</v>
      </c>
      <c r="HQ69" s="173">
        <v>0.13988348231005376</v>
      </c>
      <c r="HR69" s="160">
        <v>311</v>
      </c>
      <c r="HS69" s="173">
        <v>0.18951858622790982</v>
      </c>
      <c r="HU69" s="159" t="s">
        <v>18</v>
      </c>
      <c r="HV69" s="158">
        <v>27337236.999999985</v>
      </c>
      <c r="HW69" s="173">
        <v>0.1350870164162003</v>
      </c>
      <c r="HX69" s="160">
        <v>304</v>
      </c>
      <c r="HY69" s="173">
        <v>0.18707692307692309</v>
      </c>
      <c r="IA69" s="159" t="s">
        <v>18</v>
      </c>
      <c r="IB69" s="158">
        <v>29416947.889999997</v>
      </c>
      <c r="IC69" s="173">
        <v>0.14643376881895401</v>
      </c>
      <c r="ID69" s="160">
        <v>313</v>
      </c>
      <c r="IE69" s="173">
        <v>0.19501557632398753</v>
      </c>
      <c r="IH69" s="159" t="s">
        <v>18</v>
      </c>
      <c r="II69" s="158">
        <v>33816867.899999999</v>
      </c>
      <c r="IJ69" s="173">
        <v>0.17045526966842559</v>
      </c>
      <c r="IK69" s="160">
        <v>333</v>
      </c>
      <c r="IL69" s="173">
        <v>0.20996216897856243</v>
      </c>
      <c r="IO69" s="159" t="s">
        <v>18</v>
      </c>
      <c r="IP69" s="158">
        <v>34745883.790000007</v>
      </c>
      <c r="IQ69" s="173">
        <v>0.17798945200981675</v>
      </c>
      <c r="IR69" s="160">
        <v>337</v>
      </c>
      <c r="IS69" s="173">
        <v>0.21644187540141296</v>
      </c>
      <c r="IU69" s="159" t="s">
        <v>18</v>
      </c>
      <c r="IV69" s="158">
        <v>33846484.110000014</v>
      </c>
      <c r="IW69" s="173">
        <v>0.1752303107625941</v>
      </c>
      <c r="IX69" s="160">
        <v>330</v>
      </c>
      <c r="IY69" s="173">
        <v>0.21470396877033182</v>
      </c>
      <c r="JA69" s="159" t="s">
        <v>18</v>
      </c>
      <c r="JB69" s="158">
        <v>41164844.620000005</v>
      </c>
      <c r="JC69" s="173">
        <v>0.22062115244787589</v>
      </c>
      <c r="JD69" s="160">
        <v>368</v>
      </c>
      <c r="JE69" s="173">
        <v>0.24697986577181208</v>
      </c>
      <c r="JG69" s="159" t="s">
        <v>18</v>
      </c>
      <c r="JH69" s="158">
        <v>45156538.129999965</v>
      </c>
      <c r="JI69" s="173">
        <v>0.24435492514850624</v>
      </c>
      <c r="JJ69" s="160">
        <v>382</v>
      </c>
      <c r="JK69" s="173">
        <v>0.25986394557823128</v>
      </c>
      <c r="JM69" s="159" t="s">
        <v>18</v>
      </c>
      <c r="JN69" s="158">
        <v>0</v>
      </c>
      <c r="JO69" s="173">
        <v>0</v>
      </c>
      <c r="JP69" s="160">
        <v>0</v>
      </c>
      <c r="JQ69" s="173">
        <v>0</v>
      </c>
      <c r="JS69" s="159" t="s">
        <v>18</v>
      </c>
      <c r="JT69" s="158">
        <v>0</v>
      </c>
      <c r="JU69" s="173">
        <v>0</v>
      </c>
      <c r="JV69" s="160">
        <v>0</v>
      </c>
      <c r="JW69" s="173">
        <v>0</v>
      </c>
      <c r="JY69" s="159" t="s">
        <v>18</v>
      </c>
      <c r="JZ69" s="158">
        <v>0</v>
      </c>
      <c r="KA69" s="173">
        <v>0</v>
      </c>
      <c r="KB69" s="160">
        <v>0</v>
      </c>
      <c r="KC69" s="173">
        <v>0</v>
      </c>
      <c r="KE69" s="174" t="s">
        <v>18</v>
      </c>
      <c r="KF69" s="175">
        <v>0</v>
      </c>
      <c r="KG69" s="176">
        <v>0</v>
      </c>
      <c r="KH69" s="177">
        <v>0</v>
      </c>
      <c r="KI69" s="176">
        <v>0</v>
      </c>
      <c r="KK69" s="174" t="s">
        <v>18</v>
      </c>
      <c r="KL69" s="175">
        <v>0</v>
      </c>
      <c r="KM69" s="176">
        <v>0</v>
      </c>
      <c r="KN69" s="177">
        <v>0</v>
      </c>
      <c r="KO69" s="176">
        <v>0</v>
      </c>
      <c r="KQ69" s="174" t="s">
        <v>18</v>
      </c>
      <c r="KR69" s="175">
        <v>0</v>
      </c>
      <c r="KS69" s="176">
        <v>0</v>
      </c>
      <c r="KT69" s="177">
        <v>0</v>
      </c>
      <c r="KU69" s="176">
        <v>0</v>
      </c>
      <c r="KW69" s="174" t="s">
        <v>18</v>
      </c>
      <c r="KX69" s="175">
        <v>0</v>
      </c>
      <c r="KY69" s="176">
        <v>0</v>
      </c>
      <c r="KZ69" s="177">
        <v>0</v>
      </c>
      <c r="LA69" s="176">
        <v>0</v>
      </c>
      <c r="LC69" s="174" t="s">
        <v>18</v>
      </c>
      <c r="LD69" s="175">
        <v>0</v>
      </c>
      <c r="LE69" s="176">
        <v>0</v>
      </c>
      <c r="LF69" s="177">
        <v>0</v>
      </c>
      <c r="LG69" s="176">
        <v>0</v>
      </c>
      <c r="LI69" s="174" t="s">
        <v>18</v>
      </c>
      <c r="LJ69" s="175">
        <v>0</v>
      </c>
      <c r="LK69" s="176">
        <v>0</v>
      </c>
      <c r="LL69" s="177">
        <v>0</v>
      </c>
      <c r="LM69" s="176">
        <v>0</v>
      </c>
      <c r="LO69" s="174" t="s">
        <v>18</v>
      </c>
      <c r="LP69" s="175">
        <v>0</v>
      </c>
      <c r="LQ69" s="176">
        <v>0</v>
      </c>
      <c r="LR69" s="177">
        <v>0</v>
      </c>
      <c r="LS69" s="176">
        <v>0</v>
      </c>
      <c r="LU69" s="174" t="s">
        <v>18</v>
      </c>
      <c r="LV69" s="175">
        <v>0</v>
      </c>
      <c r="LW69" s="176">
        <v>0</v>
      </c>
      <c r="LX69" s="177">
        <v>0</v>
      </c>
      <c r="LY69" s="176">
        <v>0</v>
      </c>
      <c r="MA69" s="174" t="s">
        <v>18</v>
      </c>
      <c r="MB69" s="175">
        <v>0</v>
      </c>
      <c r="MC69" s="176">
        <v>0</v>
      </c>
      <c r="MD69" s="177">
        <v>0</v>
      </c>
      <c r="ME69" s="176">
        <v>0</v>
      </c>
      <c r="MG69" s="174" t="s">
        <v>18</v>
      </c>
      <c r="MH69" s="175">
        <v>0</v>
      </c>
      <c r="MI69" s="176">
        <v>0</v>
      </c>
      <c r="MJ69" s="177">
        <v>0</v>
      </c>
      <c r="MK69" s="176">
        <v>0</v>
      </c>
      <c r="MM69" s="174" t="s">
        <v>18</v>
      </c>
      <c r="MN69" s="175">
        <v>0</v>
      </c>
      <c r="MO69" s="176">
        <v>0</v>
      </c>
      <c r="MP69" s="177">
        <v>0</v>
      </c>
      <c r="MQ69" s="176">
        <v>0</v>
      </c>
    </row>
    <row r="70" spans="1:355" s="152" customFormat="1" ht="18" x14ac:dyDescent="0.35">
      <c r="A70" s="159" t="s">
        <v>19</v>
      </c>
      <c r="B70" s="158">
        <v>29104476.830000006</v>
      </c>
      <c r="C70" s="173">
        <v>6.9960362728287151E-2</v>
      </c>
      <c r="D70" s="160">
        <v>278</v>
      </c>
      <c r="E70" s="173">
        <v>6.7149758454106284E-2</v>
      </c>
      <c r="G70" s="159" t="s">
        <v>19</v>
      </c>
      <c r="H70" s="158">
        <v>27454531.899999984</v>
      </c>
      <c r="I70" s="173">
        <v>6.8565919393661426E-2</v>
      </c>
      <c r="J70" s="160">
        <v>261</v>
      </c>
      <c r="K70" s="173">
        <v>6.6193253867613489E-2</v>
      </c>
      <c r="M70" s="159" t="s">
        <v>19</v>
      </c>
      <c r="N70" s="158">
        <v>28233479.560000006</v>
      </c>
      <c r="O70" s="173">
        <v>7.24256598349724E-2</v>
      </c>
      <c r="P70" s="160">
        <v>254</v>
      </c>
      <c r="Q70" s="173">
        <v>6.7142479513613532E-2</v>
      </c>
      <c r="S70" s="159" t="s">
        <v>19</v>
      </c>
      <c r="T70" s="158">
        <v>27455554.649999991</v>
      </c>
      <c r="U70" s="173">
        <v>7.2238802705473781E-2</v>
      </c>
      <c r="V70" s="160">
        <v>235</v>
      </c>
      <c r="W70" s="173">
        <v>6.4401205809810902E-2</v>
      </c>
      <c r="Y70" s="159" t="s">
        <v>19</v>
      </c>
      <c r="Z70" s="158">
        <v>22408785.330000002</v>
      </c>
      <c r="AA70" s="173">
        <v>6.1437686727333379E-2</v>
      </c>
      <c r="AB70" s="160">
        <v>218</v>
      </c>
      <c r="AC70" s="173">
        <v>6.1512415349887134E-2</v>
      </c>
      <c r="AE70" s="159" t="s">
        <v>19</v>
      </c>
      <c r="AF70" s="158">
        <v>21027846.389999997</v>
      </c>
      <c r="AG70" s="173">
        <v>5.8877536072658353E-2</v>
      </c>
      <c r="AH70" s="160">
        <v>201</v>
      </c>
      <c r="AI70" s="173">
        <v>5.8771929824561406E-2</v>
      </c>
      <c r="AK70" s="159" t="s">
        <v>19</v>
      </c>
      <c r="AL70" s="158">
        <v>25423244.179999996</v>
      </c>
      <c r="AM70" s="173">
        <v>7.362047432877919E-2</v>
      </c>
      <c r="AN70" s="160">
        <v>238</v>
      </c>
      <c r="AO70" s="173">
        <v>7.2716162542010382E-2</v>
      </c>
      <c r="AQ70" s="159" t="s">
        <v>19</v>
      </c>
      <c r="AR70" s="158">
        <v>19506532.160000004</v>
      </c>
      <c r="AS70" s="173">
        <v>5.8802950958362181E-2</v>
      </c>
      <c r="AT70" s="160">
        <v>182</v>
      </c>
      <c r="AU70" s="173">
        <v>5.8370750481077614E-2</v>
      </c>
      <c r="AW70" s="159" t="s">
        <v>19</v>
      </c>
      <c r="AX70" s="158">
        <v>14006219.190000005</v>
      </c>
      <c r="AY70" s="173">
        <v>4.4717041718924377E-2</v>
      </c>
      <c r="AZ70" s="160">
        <v>133</v>
      </c>
      <c r="BA70" s="173">
        <v>4.6913580246913583E-2</v>
      </c>
      <c r="BC70" s="159" t="s">
        <v>19</v>
      </c>
      <c r="BD70" s="158">
        <v>10318010.520000001</v>
      </c>
      <c r="BE70" s="173">
        <v>3.4549347197664872E-2</v>
      </c>
      <c r="BF70" s="160">
        <v>101</v>
      </c>
      <c r="BG70" s="173">
        <v>3.7955655768508081E-2</v>
      </c>
      <c r="BI70" s="159" t="s">
        <v>19</v>
      </c>
      <c r="BJ70" s="158">
        <v>10006527.879999999</v>
      </c>
      <c r="BK70" s="173">
        <v>3.5035653926088955E-2</v>
      </c>
      <c r="BL70" s="160">
        <v>96</v>
      </c>
      <c r="BM70" s="173">
        <v>3.8247011952191233E-2</v>
      </c>
      <c r="BO70" s="159" t="s">
        <v>19</v>
      </c>
      <c r="BP70" s="158">
        <v>13404005.850000005</v>
      </c>
      <c r="BQ70" s="173">
        <v>4.9735060005753236E-2</v>
      </c>
      <c r="BR70" s="160">
        <v>125</v>
      </c>
      <c r="BS70" s="173">
        <v>5.2898857384680489E-2</v>
      </c>
      <c r="BU70" s="159" t="s">
        <v>19</v>
      </c>
      <c r="BV70" s="158">
        <v>14558445.180000007</v>
      </c>
      <c r="BW70" s="173">
        <v>5.6985165729178527E-2</v>
      </c>
      <c r="BX70" s="160">
        <v>130</v>
      </c>
      <c r="BY70" s="173">
        <v>5.9633027522935783E-2</v>
      </c>
      <c r="CA70" s="159" t="s">
        <v>19</v>
      </c>
      <c r="CB70" s="158">
        <v>8866605.2499999981</v>
      </c>
      <c r="CC70" s="173">
        <v>3.5966412517552088E-2</v>
      </c>
      <c r="CD70" s="160">
        <v>88</v>
      </c>
      <c r="CE70" s="173">
        <v>4.2125418860698899E-2</v>
      </c>
      <c r="CG70" s="159" t="s">
        <v>19</v>
      </c>
      <c r="CH70" s="158">
        <v>6937163.419999999</v>
      </c>
      <c r="CI70" s="173">
        <v>2.8519225158416251E-2</v>
      </c>
      <c r="CJ70" s="160">
        <v>68</v>
      </c>
      <c r="CK70" s="173">
        <v>3.321934538348803E-2</v>
      </c>
      <c r="CM70" s="159" t="s">
        <v>19</v>
      </c>
      <c r="CN70" s="158">
        <v>7207055.2800000003</v>
      </c>
      <c r="CO70" s="173">
        <v>3.00054779482198E-2</v>
      </c>
      <c r="CP70" s="160">
        <v>71</v>
      </c>
      <c r="CQ70" s="173">
        <v>3.5253227408142997E-2</v>
      </c>
      <c r="CS70" s="159" t="s">
        <v>19</v>
      </c>
      <c r="CT70" s="158">
        <v>7434180.6300000018</v>
      </c>
      <c r="CU70" s="173">
        <v>3.1073377111046831E-2</v>
      </c>
      <c r="CV70" s="160">
        <v>74</v>
      </c>
      <c r="CW70" s="173">
        <v>3.7055583375062595E-2</v>
      </c>
      <c r="CY70" s="159" t="s">
        <v>19</v>
      </c>
      <c r="CZ70" s="158">
        <v>6952988.6399999997</v>
      </c>
      <c r="DA70" s="173">
        <v>2.9178314289956701E-2</v>
      </c>
      <c r="DB70" s="160">
        <v>69</v>
      </c>
      <c r="DC70" s="173">
        <v>3.4795763993948563E-2</v>
      </c>
      <c r="DE70" s="159" t="s">
        <v>19</v>
      </c>
      <c r="DF70" s="158">
        <v>7497918.8500000006</v>
      </c>
      <c r="DG70" s="173">
        <v>3.1690687617262958E-2</v>
      </c>
      <c r="DH70" s="160">
        <v>73</v>
      </c>
      <c r="DI70" s="173">
        <v>3.7112353838332487E-2</v>
      </c>
      <c r="DK70" s="159" t="s">
        <v>19</v>
      </c>
      <c r="DL70" s="158">
        <v>7333977.9300000006</v>
      </c>
      <c r="DM70" s="173">
        <v>3.11277615050671E-2</v>
      </c>
      <c r="DN70" s="160">
        <v>68</v>
      </c>
      <c r="DO70" s="173">
        <v>3.4836065573770489E-2</v>
      </c>
      <c r="DQ70" s="159" t="s">
        <v>19</v>
      </c>
      <c r="DR70" s="158">
        <v>7757198.9400000004</v>
      </c>
      <c r="DS70" s="173">
        <v>3.3145987628149562E-2</v>
      </c>
      <c r="DT70" s="160">
        <v>78</v>
      </c>
      <c r="DU70" s="173">
        <v>4.0310077519379844E-2</v>
      </c>
      <c r="DW70" s="159" t="s">
        <v>19</v>
      </c>
      <c r="DX70" s="158">
        <v>6770626.25</v>
      </c>
      <c r="DY70" s="173">
        <v>2.9322438340096839E-2</v>
      </c>
      <c r="DZ70" s="160">
        <v>63</v>
      </c>
      <c r="EA70" s="173">
        <v>3.2915360501567396E-2</v>
      </c>
      <c r="EC70" s="159" t="s">
        <v>19</v>
      </c>
      <c r="ED70" s="158">
        <v>6294328.6800000006</v>
      </c>
      <c r="EE70" s="173">
        <v>2.742993857797937E-2</v>
      </c>
      <c r="EF70" s="160">
        <v>68</v>
      </c>
      <c r="EG70" s="173">
        <v>3.5770647027880062E-2</v>
      </c>
      <c r="EI70" s="159" t="s">
        <v>19</v>
      </c>
      <c r="EJ70" s="158">
        <v>7395025.4800000004</v>
      </c>
      <c r="EK70" s="173">
        <v>3.2314801723242227E-2</v>
      </c>
      <c r="EL70" s="160">
        <v>65</v>
      </c>
      <c r="EM70" s="173">
        <v>3.430079155672823E-2</v>
      </c>
      <c r="EO70" s="159" t="s">
        <v>19</v>
      </c>
      <c r="EP70" s="158">
        <v>6899718.330000001</v>
      </c>
      <c r="EQ70" s="173">
        <v>3.0373049424331878E-2</v>
      </c>
      <c r="ER70" s="160">
        <v>69</v>
      </c>
      <c r="ES70" s="173">
        <v>3.6780383795309166E-2</v>
      </c>
      <c r="EU70" s="159" t="s">
        <v>19</v>
      </c>
      <c r="EV70" s="158">
        <v>6827355.29</v>
      </c>
      <c r="EW70" s="173">
        <v>3.0226388339623836E-2</v>
      </c>
      <c r="EX70" s="160">
        <v>69</v>
      </c>
      <c r="EY70" s="173">
        <v>3.7156704361873988E-2</v>
      </c>
      <c r="FA70" s="159" t="s">
        <v>19</v>
      </c>
      <c r="FB70" s="158">
        <v>8319455.0800000019</v>
      </c>
      <c r="FC70" s="173">
        <v>3.6996506234935847E-2</v>
      </c>
      <c r="FD70" s="160">
        <v>78</v>
      </c>
      <c r="FE70" s="173">
        <v>4.2391304347826085E-2</v>
      </c>
      <c r="FG70" s="159" t="s">
        <v>19</v>
      </c>
      <c r="FH70" s="158">
        <v>6431156.9200000009</v>
      </c>
      <c r="FI70" s="173">
        <v>2.8889139235554796E-2</v>
      </c>
      <c r="FJ70" s="160">
        <v>69</v>
      </c>
      <c r="FK70" s="173">
        <v>3.8058466629895205E-2</v>
      </c>
      <c r="FM70" s="159" t="s">
        <v>19</v>
      </c>
      <c r="FN70" s="158">
        <v>7775076.7799999993</v>
      </c>
      <c r="FO70" s="173">
        <v>3.5129548176219605E-2</v>
      </c>
      <c r="FP70" s="160">
        <v>72</v>
      </c>
      <c r="FQ70" s="173">
        <v>0.04</v>
      </c>
      <c r="FS70" s="159" t="s">
        <v>19</v>
      </c>
      <c r="FT70" s="158">
        <v>9553071.5599999968</v>
      </c>
      <c r="FU70" s="173">
        <v>4.353701156573659E-2</v>
      </c>
      <c r="FV70" s="160">
        <v>87</v>
      </c>
      <c r="FW70" s="173">
        <v>4.8794167134043748E-2</v>
      </c>
      <c r="FY70" s="159" t="s">
        <v>19</v>
      </c>
      <c r="FZ70" s="158">
        <v>7288477.9500000002</v>
      </c>
      <c r="GA70" s="173">
        <v>3.34811858536537E-2</v>
      </c>
      <c r="GB70" s="160">
        <v>70</v>
      </c>
      <c r="GC70" s="173">
        <v>3.9570378745053703E-2</v>
      </c>
      <c r="GE70" s="159" t="s">
        <v>19</v>
      </c>
      <c r="GF70" s="158">
        <v>10334391.260000002</v>
      </c>
      <c r="GG70" s="173">
        <v>4.7896367917400318E-2</v>
      </c>
      <c r="GH70" s="160">
        <v>96</v>
      </c>
      <c r="GI70" s="173">
        <v>5.4732041049030788E-2</v>
      </c>
      <c r="GK70" s="159" t="s">
        <v>19</v>
      </c>
      <c r="GL70" s="158">
        <v>9504506.0300000031</v>
      </c>
      <c r="GM70" s="173">
        <v>4.4483779946006323E-2</v>
      </c>
      <c r="GN70" s="160">
        <v>104</v>
      </c>
      <c r="GO70" s="173">
        <v>5.9838895281933258E-2</v>
      </c>
      <c r="GQ70" s="159" t="s">
        <v>19</v>
      </c>
      <c r="GR70" s="158">
        <v>9210699.4399999995</v>
      </c>
      <c r="GS70" s="173">
        <v>4.3436231093550562E-2</v>
      </c>
      <c r="GT70" s="160">
        <v>96</v>
      </c>
      <c r="GU70" s="173">
        <v>5.5846422338568937E-2</v>
      </c>
      <c r="GW70" s="159" t="s">
        <v>19</v>
      </c>
      <c r="GX70" s="158">
        <v>7933613.2299999995</v>
      </c>
      <c r="GY70" s="173">
        <v>3.7689670183440091E-2</v>
      </c>
      <c r="GZ70" s="160">
        <v>91</v>
      </c>
      <c r="HA70" s="173">
        <v>5.3403755868544601E-2</v>
      </c>
      <c r="HC70" s="159" t="s">
        <v>19</v>
      </c>
      <c r="HD70" s="158">
        <v>8055883.160000002</v>
      </c>
      <c r="HE70" s="173">
        <v>3.8667434331648244E-2</v>
      </c>
      <c r="HF70" s="160">
        <v>84</v>
      </c>
      <c r="HG70" s="173">
        <v>4.9792531120331947E-2</v>
      </c>
      <c r="HI70" s="159" t="s">
        <v>19</v>
      </c>
      <c r="HJ70" s="158">
        <v>10398898.559999999</v>
      </c>
      <c r="HK70" s="173">
        <v>5.050938535670086E-2</v>
      </c>
      <c r="HL70" s="160">
        <v>74</v>
      </c>
      <c r="HM70" s="173">
        <v>4.4444444444444446E-2</v>
      </c>
      <c r="HO70" s="159" t="s">
        <v>19</v>
      </c>
      <c r="HP70" s="158">
        <v>11240649.789999995</v>
      </c>
      <c r="HQ70" s="173">
        <v>5.5230440606019678E-2</v>
      </c>
      <c r="HR70" s="160">
        <v>78</v>
      </c>
      <c r="HS70" s="173">
        <v>4.7531992687385741E-2</v>
      </c>
      <c r="HU70" s="159" t="s">
        <v>19</v>
      </c>
      <c r="HV70" s="158">
        <v>10855249.849999998</v>
      </c>
      <c r="HW70" s="173">
        <v>5.3641240871888644E-2</v>
      </c>
      <c r="HX70" s="160">
        <v>71</v>
      </c>
      <c r="HY70" s="173">
        <v>4.369230769230769E-2</v>
      </c>
      <c r="IA70" s="159" t="s">
        <v>19</v>
      </c>
      <c r="IB70" s="158">
        <v>11340308.009999998</v>
      </c>
      <c r="IC70" s="173">
        <v>5.6450589220936077E-2</v>
      </c>
      <c r="ID70" s="160">
        <v>70</v>
      </c>
      <c r="IE70" s="173">
        <v>4.3613707165109032E-2</v>
      </c>
      <c r="IH70" s="159" t="s">
        <v>19</v>
      </c>
      <c r="II70" s="158">
        <v>13730268.720000004</v>
      </c>
      <c r="IJ70" s="173">
        <v>6.9207966397371465E-2</v>
      </c>
      <c r="IK70" s="160">
        <v>96</v>
      </c>
      <c r="IL70" s="173">
        <v>6.0529634300126103E-2</v>
      </c>
      <c r="IO70" s="159" t="s">
        <v>19</v>
      </c>
      <c r="IP70" s="158">
        <v>15830559.410000006</v>
      </c>
      <c r="IQ70" s="173">
        <v>8.1093709154857807E-2</v>
      </c>
      <c r="IR70" s="160">
        <v>103</v>
      </c>
      <c r="IS70" s="173">
        <v>6.6152858060372507E-2</v>
      </c>
      <c r="IU70" s="159" t="s">
        <v>19</v>
      </c>
      <c r="IV70" s="158">
        <v>17190569.180000007</v>
      </c>
      <c r="IW70" s="173">
        <v>8.8999163688829958E-2</v>
      </c>
      <c r="IX70" s="160">
        <v>108</v>
      </c>
      <c r="IY70" s="173">
        <v>7.0266753415744954E-2</v>
      </c>
      <c r="JA70" s="159" t="s">
        <v>19</v>
      </c>
      <c r="JB70" s="158">
        <v>14133595.570000004</v>
      </c>
      <c r="JC70" s="173">
        <v>7.5748376355357999E-2</v>
      </c>
      <c r="JD70" s="160">
        <v>92</v>
      </c>
      <c r="JE70" s="173">
        <v>6.174496644295302E-2</v>
      </c>
      <c r="JG70" s="159" t="s">
        <v>19</v>
      </c>
      <c r="JH70" s="158">
        <v>16541192.090000009</v>
      </c>
      <c r="JI70" s="173">
        <v>8.9509114790483582E-2</v>
      </c>
      <c r="JJ70" s="160">
        <v>115</v>
      </c>
      <c r="JK70" s="173">
        <v>7.8231292517006806E-2</v>
      </c>
      <c r="JM70" s="159" t="s">
        <v>19</v>
      </c>
      <c r="JN70" s="158">
        <v>0</v>
      </c>
      <c r="JO70" s="173">
        <v>0</v>
      </c>
      <c r="JP70" s="160">
        <v>0</v>
      </c>
      <c r="JQ70" s="173">
        <v>0</v>
      </c>
      <c r="JS70" s="159" t="s">
        <v>19</v>
      </c>
      <c r="JT70" s="158">
        <v>0</v>
      </c>
      <c r="JU70" s="173">
        <v>0</v>
      </c>
      <c r="JV70" s="160">
        <v>0</v>
      </c>
      <c r="JW70" s="173">
        <v>0</v>
      </c>
      <c r="JY70" s="159" t="s">
        <v>19</v>
      </c>
      <c r="JZ70" s="158">
        <v>0</v>
      </c>
      <c r="KA70" s="173">
        <v>0</v>
      </c>
      <c r="KB70" s="160">
        <v>0</v>
      </c>
      <c r="KC70" s="173">
        <v>0</v>
      </c>
      <c r="KE70" s="174" t="s">
        <v>19</v>
      </c>
      <c r="KF70" s="175">
        <v>0</v>
      </c>
      <c r="KG70" s="176">
        <v>0</v>
      </c>
      <c r="KH70" s="177">
        <v>0</v>
      </c>
      <c r="KI70" s="176">
        <v>0</v>
      </c>
      <c r="KK70" s="174" t="s">
        <v>19</v>
      </c>
      <c r="KL70" s="175">
        <v>0</v>
      </c>
      <c r="KM70" s="176">
        <v>0</v>
      </c>
      <c r="KN70" s="177">
        <v>0</v>
      </c>
      <c r="KO70" s="176">
        <v>0</v>
      </c>
      <c r="KQ70" s="174" t="s">
        <v>19</v>
      </c>
      <c r="KR70" s="175">
        <v>0</v>
      </c>
      <c r="KS70" s="176">
        <v>0</v>
      </c>
      <c r="KT70" s="177">
        <v>0</v>
      </c>
      <c r="KU70" s="176">
        <v>0</v>
      </c>
      <c r="KW70" s="174" t="s">
        <v>19</v>
      </c>
      <c r="KX70" s="175">
        <v>0</v>
      </c>
      <c r="KY70" s="176">
        <v>0</v>
      </c>
      <c r="KZ70" s="177">
        <v>0</v>
      </c>
      <c r="LA70" s="176">
        <v>0</v>
      </c>
      <c r="LC70" s="174" t="s">
        <v>19</v>
      </c>
      <c r="LD70" s="175">
        <v>0</v>
      </c>
      <c r="LE70" s="176">
        <v>0</v>
      </c>
      <c r="LF70" s="177">
        <v>0</v>
      </c>
      <c r="LG70" s="176">
        <v>0</v>
      </c>
      <c r="LI70" s="174" t="s">
        <v>19</v>
      </c>
      <c r="LJ70" s="175">
        <v>0</v>
      </c>
      <c r="LK70" s="176">
        <v>0</v>
      </c>
      <c r="LL70" s="177">
        <v>0</v>
      </c>
      <c r="LM70" s="176">
        <v>0</v>
      </c>
      <c r="LO70" s="174" t="s">
        <v>19</v>
      </c>
      <c r="LP70" s="175">
        <v>0</v>
      </c>
      <c r="LQ70" s="176">
        <v>0</v>
      </c>
      <c r="LR70" s="177">
        <v>0</v>
      </c>
      <c r="LS70" s="176">
        <v>0</v>
      </c>
      <c r="LU70" s="174" t="s">
        <v>19</v>
      </c>
      <c r="LV70" s="175">
        <v>0</v>
      </c>
      <c r="LW70" s="176">
        <v>0</v>
      </c>
      <c r="LX70" s="177">
        <v>0</v>
      </c>
      <c r="LY70" s="176">
        <v>0</v>
      </c>
      <c r="MA70" s="174" t="s">
        <v>19</v>
      </c>
      <c r="MB70" s="175">
        <v>0</v>
      </c>
      <c r="MC70" s="176">
        <v>0</v>
      </c>
      <c r="MD70" s="177">
        <v>0</v>
      </c>
      <c r="ME70" s="176">
        <v>0</v>
      </c>
      <c r="MG70" s="174" t="s">
        <v>19</v>
      </c>
      <c r="MH70" s="175">
        <v>0</v>
      </c>
      <c r="MI70" s="176">
        <v>0</v>
      </c>
      <c r="MJ70" s="177">
        <v>0</v>
      </c>
      <c r="MK70" s="176">
        <v>0</v>
      </c>
      <c r="MM70" s="174" t="s">
        <v>19</v>
      </c>
      <c r="MN70" s="175">
        <v>0</v>
      </c>
      <c r="MO70" s="176">
        <v>0</v>
      </c>
      <c r="MP70" s="177">
        <v>0</v>
      </c>
      <c r="MQ70" s="176">
        <v>0</v>
      </c>
    </row>
    <row r="71" spans="1:355" s="152" customFormat="1" ht="18" x14ac:dyDescent="0.35">
      <c r="A71" s="159" t="s">
        <v>20</v>
      </c>
      <c r="B71" s="158">
        <v>35610890.239999987</v>
      </c>
      <c r="C71" s="173">
        <v>8.5600260496681096E-2</v>
      </c>
      <c r="D71" s="160">
        <v>318</v>
      </c>
      <c r="E71" s="173">
        <v>7.6811594202898556E-2</v>
      </c>
      <c r="G71" s="159" t="s">
        <v>20</v>
      </c>
      <c r="H71" s="158">
        <v>35656895.419999972</v>
      </c>
      <c r="I71" s="173">
        <v>8.9050792273604018E-2</v>
      </c>
      <c r="J71" s="160">
        <v>309</v>
      </c>
      <c r="K71" s="173">
        <v>7.8366725843266552E-2</v>
      </c>
      <c r="M71" s="159" t="s">
        <v>20</v>
      </c>
      <c r="N71" s="158">
        <v>46151574.839999966</v>
      </c>
      <c r="O71" s="173">
        <v>0.11838988011048071</v>
      </c>
      <c r="P71" s="160">
        <v>369</v>
      </c>
      <c r="Q71" s="173">
        <v>9.7541633624107851E-2</v>
      </c>
      <c r="S71" s="159" t="s">
        <v>20</v>
      </c>
      <c r="T71" s="158">
        <v>43845978.220000006</v>
      </c>
      <c r="U71" s="173">
        <v>0.11536394039167888</v>
      </c>
      <c r="V71" s="160">
        <v>340</v>
      </c>
      <c r="W71" s="173">
        <v>9.3176212661003011E-2</v>
      </c>
      <c r="Y71" s="159" t="s">
        <v>20</v>
      </c>
      <c r="Z71" s="158">
        <v>27312211.569999967</v>
      </c>
      <c r="AA71" s="173">
        <v>7.4881305414705765E-2</v>
      </c>
      <c r="AB71" s="160">
        <v>258</v>
      </c>
      <c r="AC71" s="173">
        <v>7.2799097065462753E-2</v>
      </c>
      <c r="AE71" s="159" t="s">
        <v>20</v>
      </c>
      <c r="AF71" s="158">
        <v>22416877.539999995</v>
      </c>
      <c r="AG71" s="173">
        <v>6.2766794635963422E-2</v>
      </c>
      <c r="AH71" s="160">
        <v>216</v>
      </c>
      <c r="AI71" s="173">
        <v>6.3157894736842107E-2</v>
      </c>
      <c r="AK71" s="159" t="s">
        <v>20</v>
      </c>
      <c r="AL71" s="158">
        <v>14026168.039999995</v>
      </c>
      <c r="AM71" s="173">
        <v>4.0616891251522527E-2</v>
      </c>
      <c r="AN71" s="160">
        <v>136</v>
      </c>
      <c r="AO71" s="173">
        <v>4.1552092881148792E-2</v>
      </c>
      <c r="AQ71" s="159" t="s">
        <v>20</v>
      </c>
      <c r="AR71" s="158">
        <v>20441366.900000002</v>
      </c>
      <c r="AS71" s="173">
        <v>6.1621034712024784E-2</v>
      </c>
      <c r="AT71" s="160">
        <v>168</v>
      </c>
      <c r="AU71" s="173">
        <v>5.3880692751763951E-2</v>
      </c>
      <c r="AW71" s="159" t="s">
        <v>20</v>
      </c>
      <c r="AX71" s="158">
        <v>22962697.089999996</v>
      </c>
      <c r="AY71" s="173">
        <v>7.331199589434334E-2</v>
      </c>
      <c r="AZ71" s="160">
        <v>162</v>
      </c>
      <c r="BA71" s="173">
        <v>5.7142857142857141E-2</v>
      </c>
      <c r="BC71" s="159" t="s">
        <v>20</v>
      </c>
      <c r="BD71" s="158">
        <v>25961728.469999999</v>
      </c>
      <c r="BE71" s="173">
        <v>8.6931561954012304E-2</v>
      </c>
      <c r="BF71" s="160">
        <v>185</v>
      </c>
      <c r="BG71" s="173">
        <v>6.9522735813603909E-2</v>
      </c>
      <c r="BI71" s="159" t="s">
        <v>20</v>
      </c>
      <c r="BJ71" s="158">
        <v>22503553.479999997</v>
      </c>
      <c r="BK71" s="173">
        <v>7.8791237209096227E-2</v>
      </c>
      <c r="BL71" s="160">
        <v>157</v>
      </c>
      <c r="BM71" s="173">
        <v>6.2549800796812743E-2</v>
      </c>
      <c r="BO71" s="159" t="s">
        <v>20</v>
      </c>
      <c r="BP71" s="158">
        <v>14104950.52</v>
      </c>
      <c r="BQ71" s="173">
        <v>5.2335888863431081E-2</v>
      </c>
      <c r="BR71" s="160">
        <v>121</v>
      </c>
      <c r="BS71" s="173">
        <v>5.1206093948370716E-2</v>
      </c>
      <c r="BU71" s="159" t="s">
        <v>20</v>
      </c>
      <c r="BV71" s="158">
        <v>10630388.650000002</v>
      </c>
      <c r="BW71" s="173">
        <v>4.1609832059403218E-2</v>
      </c>
      <c r="BX71" s="160">
        <v>100</v>
      </c>
      <c r="BY71" s="173">
        <v>4.5871559633027525E-2</v>
      </c>
      <c r="CA71" s="159" t="s">
        <v>20</v>
      </c>
      <c r="CB71" s="158">
        <v>11782057.209999999</v>
      </c>
      <c r="CC71" s="173">
        <v>4.7792623892922145E-2</v>
      </c>
      <c r="CD71" s="160">
        <v>107</v>
      </c>
      <c r="CE71" s="173">
        <v>5.1220679751077074E-2</v>
      </c>
      <c r="CG71" s="159" t="s">
        <v>20</v>
      </c>
      <c r="CH71" s="158">
        <v>8786741.6899999958</v>
      </c>
      <c r="CI71" s="173">
        <v>3.6122987090587068E-2</v>
      </c>
      <c r="CJ71" s="160">
        <v>82</v>
      </c>
      <c r="CK71" s="173">
        <v>4.0058622374206154E-2</v>
      </c>
      <c r="CM71" s="159" t="s">
        <v>20</v>
      </c>
      <c r="CN71" s="158">
        <v>6847169.0699999994</v>
      </c>
      <c r="CO71" s="173">
        <v>2.8507146477391481E-2</v>
      </c>
      <c r="CP71" s="160">
        <v>66</v>
      </c>
      <c r="CQ71" s="173">
        <v>3.2770605759682221E-2</v>
      </c>
      <c r="CS71" s="159" t="s">
        <v>20</v>
      </c>
      <c r="CT71" s="158">
        <v>7623137.209999999</v>
      </c>
      <c r="CU71" s="173">
        <v>3.1863177542349186E-2</v>
      </c>
      <c r="CV71" s="160">
        <v>78</v>
      </c>
      <c r="CW71" s="173">
        <v>3.9058587881822732E-2</v>
      </c>
      <c r="CY71" s="159" t="s">
        <v>20</v>
      </c>
      <c r="CZ71" s="158">
        <v>10879235.870000005</v>
      </c>
      <c r="DA71" s="173">
        <v>4.5654865826076009E-2</v>
      </c>
      <c r="DB71" s="160">
        <v>111</v>
      </c>
      <c r="DC71" s="173">
        <v>5.5975794251134643E-2</v>
      </c>
      <c r="DE71" s="159" t="s">
        <v>20</v>
      </c>
      <c r="DF71" s="158">
        <v>12553535.510000005</v>
      </c>
      <c r="DG71" s="173">
        <v>5.3058746073202434E-2</v>
      </c>
      <c r="DH71" s="160">
        <v>113</v>
      </c>
      <c r="DI71" s="173">
        <v>5.7447890188103715E-2</v>
      </c>
      <c r="DK71" s="159" t="s">
        <v>20</v>
      </c>
      <c r="DL71" s="158">
        <v>11471782.610000005</v>
      </c>
      <c r="DM71" s="173">
        <v>4.8689935602527282E-2</v>
      </c>
      <c r="DN71" s="160">
        <v>108</v>
      </c>
      <c r="DO71" s="173">
        <v>5.5327868852459015E-2</v>
      </c>
      <c r="DQ71" s="159" t="s">
        <v>20</v>
      </c>
      <c r="DR71" s="158">
        <v>11395759.670000004</v>
      </c>
      <c r="DS71" s="173">
        <v>4.8693312103606536E-2</v>
      </c>
      <c r="DT71" s="160">
        <v>103</v>
      </c>
      <c r="DU71" s="173">
        <v>5.3229974160206715E-2</v>
      </c>
      <c r="DW71" s="159" t="s">
        <v>20</v>
      </c>
      <c r="DX71" s="158">
        <v>11145634.890000002</v>
      </c>
      <c r="DY71" s="173">
        <v>4.8269861569047189E-2</v>
      </c>
      <c r="DZ71" s="160">
        <v>103</v>
      </c>
      <c r="EA71" s="173">
        <v>5.3814002089864157E-2</v>
      </c>
      <c r="EC71" s="159" t="s">
        <v>20</v>
      </c>
      <c r="ED71" s="158">
        <v>11966096.109999999</v>
      </c>
      <c r="EE71" s="173">
        <v>5.214682899519283E-2</v>
      </c>
      <c r="EF71" s="160">
        <v>97</v>
      </c>
      <c r="EG71" s="173">
        <v>5.1025775907417151E-2</v>
      </c>
      <c r="EI71" s="159" t="s">
        <v>20</v>
      </c>
      <c r="EJ71" s="158">
        <v>11134355.490000002</v>
      </c>
      <c r="EK71" s="173">
        <v>4.8654935800903229E-2</v>
      </c>
      <c r="EL71" s="160">
        <v>104</v>
      </c>
      <c r="EM71" s="173">
        <v>5.488126649076517E-2</v>
      </c>
      <c r="EO71" s="159" t="s">
        <v>20</v>
      </c>
      <c r="EP71" s="158">
        <v>12191940.330000006</v>
      </c>
      <c r="EQ71" s="173">
        <v>5.3669785998582235E-2</v>
      </c>
      <c r="ER71" s="160">
        <v>104</v>
      </c>
      <c r="ES71" s="173">
        <v>5.5437100213219619E-2</v>
      </c>
      <c r="EU71" s="159" t="s">
        <v>20</v>
      </c>
      <c r="EV71" s="158">
        <v>12299761.550000006</v>
      </c>
      <c r="EW71" s="173">
        <v>5.44540826283956E-2</v>
      </c>
      <c r="EX71" s="160">
        <v>110</v>
      </c>
      <c r="EY71" s="173">
        <v>5.9235325794291867E-2</v>
      </c>
      <c r="FA71" s="159" t="s">
        <v>20</v>
      </c>
      <c r="FB71" s="158">
        <v>8429483.1899999995</v>
      </c>
      <c r="FC71" s="173">
        <v>3.7485799778622257E-2</v>
      </c>
      <c r="FD71" s="160">
        <v>88</v>
      </c>
      <c r="FE71" s="173">
        <v>4.7826086956521741E-2</v>
      </c>
      <c r="FG71" s="159" t="s">
        <v>20</v>
      </c>
      <c r="FH71" s="158">
        <v>11280705.160000004</v>
      </c>
      <c r="FI71" s="173">
        <v>5.0673598249330466E-2</v>
      </c>
      <c r="FJ71" s="160">
        <v>103</v>
      </c>
      <c r="FK71" s="173">
        <v>5.6811913954771101E-2</v>
      </c>
      <c r="FM71" s="159" t="s">
        <v>20</v>
      </c>
      <c r="FN71" s="158">
        <v>9243322.3200000022</v>
      </c>
      <c r="FO71" s="173">
        <v>4.1763412238453299E-2</v>
      </c>
      <c r="FP71" s="160">
        <v>83</v>
      </c>
      <c r="FQ71" s="173">
        <v>4.611111111111111E-2</v>
      </c>
      <c r="FS71" s="159" t="s">
        <v>20</v>
      </c>
      <c r="FT71" s="158">
        <v>7581302.9300000016</v>
      </c>
      <c r="FU71" s="173">
        <v>3.4550905567252224E-2</v>
      </c>
      <c r="FV71" s="160">
        <v>76</v>
      </c>
      <c r="FW71" s="173">
        <v>4.2624789680314079E-2</v>
      </c>
      <c r="FY71" s="159" t="s">
        <v>20</v>
      </c>
      <c r="FZ71" s="158">
        <v>8817515.9500000048</v>
      </c>
      <c r="GA71" s="173">
        <v>4.050514967799361E-2</v>
      </c>
      <c r="GB71" s="160">
        <v>87</v>
      </c>
      <c r="GC71" s="173">
        <v>4.9180327868852458E-2</v>
      </c>
      <c r="GE71" s="159" t="s">
        <v>20</v>
      </c>
      <c r="GF71" s="158">
        <v>7131788.5200000023</v>
      </c>
      <c r="GG71" s="173">
        <v>3.3053399882888891E-2</v>
      </c>
      <c r="GH71" s="160">
        <v>70</v>
      </c>
      <c r="GI71" s="173">
        <v>3.9908779931584946E-2</v>
      </c>
      <c r="GK71" s="159" t="s">
        <v>20</v>
      </c>
      <c r="GL71" s="158">
        <v>8302399.290000001</v>
      </c>
      <c r="GM71" s="173">
        <v>3.885757995991708E-2</v>
      </c>
      <c r="GN71" s="160">
        <v>58</v>
      </c>
      <c r="GO71" s="173">
        <v>3.3371691599539698E-2</v>
      </c>
      <c r="GQ71" s="159" t="s">
        <v>20</v>
      </c>
      <c r="GR71" s="158">
        <v>9115127.1000000052</v>
      </c>
      <c r="GS71" s="173">
        <v>4.2985526749821465E-2</v>
      </c>
      <c r="GT71" s="160">
        <v>67</v>
      </c>
      <c r="GU71" s="173">
        <v>3.8976148923792905E-2</v>
      </c>
      <c r="GW71" s="159" t="s">
        <v>20</v>
      </c>
      <c r="GX71" s="158">
        <v>10889524.019999998</v>
      </c>
      <c r="GY71" s="173">
        <v>5.1732112074292361E-2</v>
      </c>
      <c r="GZ71" s="160">
        <v>65</v>
      </c>
      <c r="HA71" s="173">
        <v>3.8145539906103289E-2</v>
      </c>
      <c r="HC71" s="159" t="s">
        <v>20</v>
      </c>
      <c r="HD71" s="158">
        <v>11423085.670000002</v>
      </c>
      <c r="HE71" s="173">
        <v>5.4829669973703671E-2</v>
      </c>
      <c r="HF71" s="160">
        <v>65</v>
      </c>
      <c r="HG71" s="173">
        <v>3.8529934795494963E-2</v>
      </c>
      <c r="HI71" s="159" t="s">
        <v>20</v>
      </c>
      <c r="HJ71" s="158">
        <v>10520937.15</v>
      </c>
      <c r="HK71" s="173">
        <v>5.1102149497550264E-2</v>
      </c>
      <c r="HL71" s="160">
        <v>74</v>
      </c>
      <c r="HM71" s="173">
        <v>4.4444444444444446E-2</v>
      </c>
      <c r="HO71" s="159" t="s">
        <v>20</v>
      </c>
      <c r="HP71" s="158">
        <v>16302217.160000008</v>
      </c>
      <c r="HQ71" s="173">
        <v>8.0100230273415146E-2</v>
      </c>
      <c r="HR71" s="160">
        <v>106</v>
      </c>
      <c r="HS71" s="173">
        <v>6.4594759293113951E-2</v>
      </c>
      <c r="HU71" s="159" t="s">
        <v>20</v>
      </c>
      <c r="HV71" s="158">
        <v>14247730.710000001</v>
      </c>
      <c r="HW71" s="173">
        <v>7.0405192460209945E-2</v>
      </c>
      <c r="HX71" s="160">
        <v>97</v>
      </c>
      <c r="HY71" s="173">
        <v>5.969230769230769E-2</v>
      </c>
      <c r="IA71" s="159" t="s">
        <v>20</v>
      </c>
      <c r="IB71" s="158">
        <v>17797175.070000011</v>
      </c>
      <c r="IC71" s="173">
        <v>8.8592039853215163E-2</v>
      </c>
      <c r="ID71" s="160">
        <v>130</v>
      </c>
      <c r="IE71" s="173">
        <v>8.0996884735202487E-2</v>
      </c>
      <c r="IH71" s="159" t="s">
        <v>20</v>
      </c>
      <c r="II71" s="158">
        <v>19278333.599999998</v>
      </c>
      <c r="IJ71" s="173">
        <v>9.7173208419632201E-2</v>
      </c>
      <c r="IK71" s="160">
        <v>134</v>
      </c>
      <c r="IL71" s="173">
        <v>8.4489281210592682E-2</v>
      </c>
      <c r="IO71" s="159" t="s">
        <v>20</v>
      </c>
      <c r="IP71" s="158">
        <v>17924351.080000002</v>
      </c>
      <c r="IQ71" s="173">
        <v>9.1819377674858871E-2</v>
      </c>
      <c r="IR71" s="160">
        <v>122</v>
      </c>
      <c r="IS71" s="173">
        <v>7.8355812459858704E-2</v>
      </c>
      <c r="IU71" s="159" t="s">
        <v>20</v>
      </c>
      <c r="IV71" s="158">
        <v>16042731.970000008</v>
      </c>
      <c r="IW71" s="173">
        <v>8.3056570940954477E-2</v>
      </c>
      <c r="IX71" s="160">
        <v>113</v>
      </c>
      <c r="IY71" s="173">
        <v>7.3519843851659078E-2</v>
      </c>
      <c r="JA71" s="159" t="s">
        <v>20</v>
      </c>
      <c r="JB71" s="158">
        <v>24633640.519999992</v>
      </c>
      <c r="JC71" s="173">
        <v>0.13202289989620494</v>
      </c>
      <c r="JD71" s="160">
        <v>176</v>
      </c>
      <c r="JE71" s="173">
        <v>0.11812080536912752</v>
      </c>
      <c r="JG71" s="159" t="s">
        <v>20</v>
      </c>
      <c r="JH71" s="158">
        <v>22553378.940000009</v>
      </c>
      <c r="JI71" s="173">
        <v>0.12204277499891694</v>
      </c>
      <c r="JJ71" s="160">
        <v>165</v>
      </c>
      <c r="JK71" s="173">
        <v>0.11224489795918367</v>
      </c>
      <c r="JM71" s="159" t="s">
        <v>20</v>
      </c>
      <c r="JN71" s="158">
        <v>0</v>
      </c>
      <c r="JO71" s="173">
        <v>0</v>
      </c>
      <c r="JP71" s="160">
        <v>0</v>
      </c>
      <c r="JQ71" s="173">
        <v>0</v>
      </c>
      <c r="JS71" s="159" t="s">
        <v>20</v>
      </c>
      <c r="JT71" s="158">
        <v>0</v>
      </c>
      <c r="JU71" s="173">
        <v>0</v>
      </c>
      <c r="JV71" s="160">
        <v>0</v>
      </c>
      <c r="JW71" s="173">
        <v>0</v>
      </c>
      <c r="JY71" s="159" t="s">
        <v>20</v>
      </c>
      <c r="JZ71" s="158">
        <v>0</v>
      </c>
      <c r="KA71" s="173">
        <v>0</v>
      </c>
      <c r="KB71" s="160">
        <v>0</v>
      </c>
      <c r="KC71" s="173">
        <v>0</v>
      </c>
      <c r="KE71" s="174" t="s">
        <v>20</v>
      </c>
      <c r="KF71" s="175">
        <v>0</v>
      </c>
      <c r="KG71" s="176">
        <v>0</v>
      </c>
      <c r="KH71" s="177">
        <v>0</v>
      </c>
      <c r="KI71" s="176">
        <v>0</v>
      </c>
      <c r="KK71" s="174" t="s">
        <v>20</v>
      </c>
      <c r="KL71" s="175">
        <v>0</v>
      </c>
      <c r="KM71" s="176">
        <v>0</v>
      </c>
      <c r="KN71" s="177">
        <v>0</v>
      </c>
      <c r="KO71" s="176">
        <v>0</v>
      </c>
      <c r="KQ71" s="174" t="s">
        <v>20</v>
      </c>
      <c r="KR71" s="175">
        <v>0</v>
      </c>
      <c r="KS71" s="176">
        <v>0</v>
      </c>
      <c r="KT71" s="177">
        <v>0</v>
      </c>
      <c r="KU71" s="176">
        <v>0</v>
      </c>
      <c r="KW71" s="174" t="s">
        <v>20</v>
      </c>
      <c r="KX71" s="175">
        <v>0</v>
      </c>
      <c r="KY71" s="176">
        <v>0</v>
      </c>
      <c r="KZ71" s="177">
        <v>0</v>
      </c>
      <c r="LA71" s="176">
        <v>0</v>
      </c>
      <c r="LC71" s="174" t="s">
        <v>20</v>
      </c>
      <c r="LD71" s="175">
        <v>0</v>
      </c>
      <c r="LE71" s="176">
        <v>0</v>
      </c>
      <c r="LF71" s="177">
        <v>0</v>
      </c>
      <c r="LG71" s="176">
        <v>0</v>
      </c>
      <c r="LI71" s="174" t="s">
        <v>20</v>
      </c>
      <c r="LJ71" s="175">
        <v>0</v>
      </c>
      <c r="LK71" s="176">
        <v>0</v>
      </c>
      <c r="LL71" s="177">
        <v>0</v>
      </c>
      <c r="LM71" s="176">
        <v>0</v>
      </c>
      <c r="LO71" s="174" t="s">
        <v>20</v>
      </c>
      <c r="LP71" s="175">
        <v>0</v>
      </c>
      <c r="LQ71" s="176">
        <v>0</v>
      </c>
      <c r="LR71" s="177">
        <v>0</v>
      </c>
      <c r="LS71" s="176">
        <v>0</v>
      </c>
      <c r="LU71" s="174" t="s">
        <v>20</v>
      </c>
      <c r="LV71" s="175">
        <v>0</v>
      </c>
      <c r="LW71" s="176">
        <v>0</v>
      </c>
      <c r="LX71" s="177">
        <v>0</v>
      </c>
      <c r="LY71" s="176">
        <v>0</v>
      </c>
      <c r="MA71" s="174" t="s">
        <v>20</v>
      </c>
      <c r="MB71" s="175">
        <v>0</v>
      </c>
      <c r="MC71" s="176">
        <v>0</v>
      </c>
      <c r="MD71" s="177">
        <v>0</v>
      </c>
      <c r="ME71" s="176">
        <v>0</v>
      </c>
      <c r="MG71" s="174" t="s">
        <v>20</v>
      </c>
      <c r="MH71" s="175">
        <v>0</v>
      </c>
      <c r="MI71" s="176">
        <v>0</v>
      </c>
      <c r="MJ71" s="177">
        <v>0</v>
      </c>
      <c r="MK71" s="176">
        <v>0</v>
      </c>
      <c r="MM71" s="174" t="s">
        <v>20</v>
      </c>
      <c r="MN71" s="175">
        <v>0</v>
      </c>
      <c r="MO71" s="176">
        <v>0</v>
      </c>
      <c r="MP71" s="177">
        <v>0</v>
      </c>
      <c r="MQ71" s="176">
        <v>0</v>
      </c>
    </row>
    <row r="72" spans="1:355" s="152" customFormat="1" ht="18" x14ac:dyDescent="0.35">
      <c r="A72" s="159" t="s">
        <v>21</v>
      </c>
      <c r="B72" s="158">
        <v>36424814.040000007</v>
      </c>
      <c r="C72" s="173">
        <v>8.7556743157880923E-2</v>
      </c>
      <c r="D72" s="160">
        <v>265</v>
      </c>
      <c r="E72" s="173">
        <v>6.4009661835748799E-2</v>
      </c>
      <c r="G72" s="159" t="s">
        <v>21</v>
      </c>
      <c r="H72" s="158">
        <v>34118176.640000001</v>
      </c>
      <c r="I72" s="173">
        <v>8.5207941547782995E-2</v>
      </c>
      <c r="J72" s="160">
        <v>260</v>
      </c>
      <c r="K72" s="173">
        <v>6.5939639868120722E-2</v>
      </c>
      <c r="M72" s="159" t="s">
        <v>21</v>
      </c>
      <c r="N72" s="158">
        <v>21224103.969999995</v>
      </c>
      <c r="O72" s="173">
        <v>5.4444927029508032E-2</v>
      </c>
      <c r="P72" s="160">
        <v>166</v>
      </c>
      <c r="Q72" s="173">
        <v>4.3880518107322228E-2</v>
      </c>
      <c r="S72" s="159" t="s">
        <v>21</v>
      </c>
      <c r="T72" s="158">
        <v>19385553.239999995</v>
      </c>
      <c r="U72" s="173">
        <v>5.1005677127736265E-2</v>
      </c>
      <c r="V72" s="160">
        <v>158</v>
      </c>
      <c r="W72" s="173">
        <v>4.3299534118936694E-2</v>
      </c>
      <c r="Y72" s="159" t="s">
        <v>21</v>
      </c>
      <c r="Z72" s="158">
        <v>17261429</v>
      </c>
      <c r="AA72" s="173">
        <v>4.7325290137361829E-2</v>
      </c>
      <c r="AB72" s="160">
        <v>139</v>
      </c>
      <c r="AC72" s="173">
        <v>3.9221218961625282E-2</v>
      </c>
      <c r="AE72" s="159" t="s">
        <v>21</v>
      </c>
      <c r="AF72" s="158">
        <v>20006482.170000002</v>
      </c>
      <c r="AG72" s="173">
        <v>5.6017737328124519E-2</v>
      </c>
      <c r="AH72" s="160">
        <v>147</v>
      </c>
      <c r="AI72" s="173">
        <v>4.2982456140350879E-2</v>
      </c>
      <c r="AK72" s="159" t="s">
        <v>21</v>
      </c>
      <c r="AL72" s="158">
        <v>26914704.140000001</v>
      </c>
      <c r="AM72" s="173">
        <v>7.7939434919338343E-2</v>
      </c>
      <c r="AN72" s="160">
        <v>187</v>
      </c>
      <c r="AO72" s="173">
        <v>5.7134127711579594E-2</v>
      </c>
      <c r="AQ72" s="159" t="s">
        <v>21</v>
      </c>
      <c r="AR72" s="158">
        <v>31078040.359999966</v>
      </c>
      <c r="AS72" s="173">
        <v>9.3685564824202872E-2</v>
      </c>
      <c r="AT72" s="160">
        <v>243</v>
      </c>
      <c r="AU72" s="173">
        <v>7.7934573444515709E-2</v>
      </c>
      <c r="AW72" s="159" t="s">
        <v>21</v>
      </c>
      <c r="AX72" s="158">
        <v>34798572.30999998</v>
      </c>
      <c r="AY72" s="173">
        <v>0.11109987560784954</v>
      </c>
      <c r="AZ72" s="160">
        <v>266</v>
      </c>
      <c r="BA72" s="173">
        <v>9.3827160493827166E-2</v>
      </c>
      <c r="BC72" s="159" t="s">
        <v>21</v>
      </c>
      <c r="BD72" s="158">
        <v>38356613.289999969</v>
      </c>
      <c r="BE72" s="173">
        <v>0.12843521988217313</v>
      </c>
      <c r="BF72" s="160">
        <v>276</v>
      </c>
      <c r="BG72" s="173">
        <v>0.10372040586245772</v>
      </c>
      <c r="BI72" s="159" t="s">
        <v>21</v>
      </c>
      <c r="BJ72" s="158">
        <v>35801047.679999977</v>
      </c>
      <c r="BK72" s="173">
        <v>0.12534948503115442</v>
      </c>
      <c r="BL72" s="160">
        <v>255</v>
      </c>
      <c r="BM72" s="173">
        <v>0.10159362549800798</v>
      </c>
      <c r="BO72" s="159" t="s">
        <v>21</v>
      </c>
      <c r="BP72" s="158">
        <v>22017880.170000013</v>
      </c>
      <c r="BQ72" s="173">
        <v>8.1696516974769484E-2</v>
      </c>
      <c r="BR72" s="160">
        <v>156</v>
      </c>
      <c r="BS72" s="173">
        <v>6.6017774016081249E-2</v>
      </c>
      <c r="BU72" s="159" t="s">
        <v>21</v>
      </c>
      <c r="BV72" s="158">
        <v>18471016.340000007</v>
      </c>
      <c r="BW72" s="173">
        <v>7.2299886032284696E-2</v>
      </c>
      <c r="BX72" s="160">
        <v>136</v>
      </c>
      <c r="BY72" s="173">
        <v>6.2385321100917435E-2</v>
      </c>
      <c r="CA72" s="159" t="s">
        <v>21</v>
      </c>
      <c r="CB72" s="158">
        <v>9435491.0100000016</v>
      </c>
      <c r="CC72" s="173">
        <v>3.8274035259584192E-2</v>
      </c>
      <c r="CD72" s="160">
        <v>90</v>
      </c>
      <c r="CE72" s="173">
        <v>4.3082814743896601E-2</v>
      </c>
      <c r="CG72" s="159" t="s">
        <v>21</v>
      </c>
      <c r="CH72" s="158">
        <v>10586940.670000002</v>
      </c>
      <c r="CI72" s="173">
        <v>4.3523746872684205E-2</v>
      </c>
      <c r="CJ72" s="160">
        <v>102</v>
      </c>
      <c r="CK72" s="173">
        <v>4.9829018075232046E-2</v>
      </c>
      <c r="CM72" s="159" t="s">
        <v>21</v>
      </c>
      <c r="CN72" s="158">
        <v>11714670.710000003</v>
      </c>
      <c r="CO72" s="173">
        <v>4.8772248859392887E-2</v>
      </c>
      <c r="CP72" s="160">
        <v>112</v>
      </c>
      <c r="CQ72" s="173">
        <v>5.5610724925521347E-2</v>
      </c>
      <c r="CS72" s="159" t="s">
        <v>21</v>
      </c>
      <c r="CT72" s="158">
        <v>10908622.130000005</v>
      </c>
      <c r="CU72" s="173">
        <v>4.5595842511483471E-2</v>
      </c>
      <c r="CV72" s="160">
        <v>101</v>
      </c>
      <c r="CW72" s="173">
        <v>5.0575863795693538E-2</v>
      </c>
      <c r="CY72" s="159" t="s">
        <v>21</v>
      </c>
      <c r="CZ72" s="158">
        <v>7594824.620000001</v>
      </c>
      <c r="DA72" s="173">
        <v>3.1871787976840565E-2</v>
      </c>
      <c r="DB72" s="160">
        <v>62</v>
      </c>
      <c r="DC72" s="173">
        <v>3.1265758951084216E-2</v>
      </c>
      <c r="DE72" s="159" t="s">
        <v>21</v>
      </c>
      <c r="DF72" s="158">
        <v>6905893.6100000013</v>
      </c>
      <c r="DG72" s="173">
        <v>2.918843501654628E-2</v>
      </c>
      <c r="DH72" s="160">
        <v>68</v>
      </c>
      <c r="DI72" s="173">
        <v>3.4570411794611081E-2</v>
      </c>
      <c r="DK72" s="159" t="s">
        <v>21</v>
      </c>
      <c r="DL72" s="158">
        <v>6324561.7100000018</v>
      </c>
      <c r="DM72" s="173">
        <v>2.6843474361663289E-2</v>
      </c>
      <c r="DN72" s="160">
        <v>57</v>
      </c>
      <c r="DO72" s="173">
        <v>2.9200819672131149E-2</v>
      </c>
      <c r="DQ72" s="159" t="s">
        <v>21</v>
      </c>
      <c r="DR72" s="158">
        <v>6950865.4599999981</v>
      </c>
      <c r="DS72" s="173">
        <v>2.9700579078108833E-2</v>
      </c>
      <c r="DT72" s="160">
        <v>66</v>
      </c>
      <c r="DU72" s="173">
        <v>3.4108527131782945E-2</v>
      </c>
      <c r="DW72" s="159" t="s">
        <v>21</v>
      </c>
      <c r="DX72" s="158">
        <v>8619569.0800000001</v>
      </c>
      <c r="DY72" s="173">
        <v>3.7329897343913385E-2</v>
      </c>
      <c r="DZ72" s="160">
        <v>70</v>
      </c>
      <c r="EA72" s="173">
        <v>3.657262277951933E-2</v>
      </c>
      <c r="EC72" s="159" t="s">
        <v>21</v>
      </c>
      <c r="ED72" s="158">
        <v>6848355.790000001</v>
      </c>
      <c r="EE72" s="173">
        <v>2.9844323077175151E-2</v>
      </c>
      <c r="EF72" s="160">
        <v>56</v>
      </c>
      <c r="EG72" s="173">
        <v>2.9458179905312992E-2</v>
      </c>
      <c r="EI72" s="159" t="s">
        <v>21</v>
      </c>
      <c r="EJ72" s="158">
        <v>7099751.4700000007</v>
      </c>
      <c r="EK72" s="173">
        <v>3.1024512580495874E-2</v>
      </c>
      <c r="EL72" s="160">
        <v>52</v>
      </c>
      <c r="EM72" s="173">
        <v>2.7440633245382585E-2</v>
      </c>
      <c r="EO72" s="159" t="s">
        <v>21</v>
      </c>
      <c r="EP72" s="158">
        <v>5150696.42</v>
      </c>
      <c r="EQ72" s="173">
        <v>2.2673730933939332E-2</v>
      </c>
      <c r="ER72" s="160">
        <v>47</v>
      </c>
      <c r="ES72" s="173">
        <v>2.5053304904051173E-2</v>
      </c>
      <c r="EU72" s="159" t="s">
        <v>21</v>
      </c>
      <c r="EV72" s="158">
        <v>5543724.419999999</v>
      </c>
      <c r="EW72" s="173">
        <v>2.4543437399868476E-2</v>
      </c>
      <c r="EX72" s="160">
        <v>46</v>
      </c>
      <c r="EY72" s="173">
        <v>2.4771136241249325E-2</v>
      </c>
      <c r="FA72" s="159" t="s">
        <v>21</v>
      </c>
      <c r="FB72" s="158">
        <v>8993228.6500000004</v>
      </c>
      <c r="FC72" s="173">
        <v>3.9992768351112797E-2</v>
      </c>
      <c r="FD72" s="160">
        <v>60</v>
      </c>
      <c r="FE72" s="173">
        <v>3.2608695652173912E-2</v>
      </c>
      <c r="FG72" s="159" t="s">
        <v>21</v>
      </c>
      <c r="FH72" s="158">
        <v>6770120.1299999999</v>
      </c>
      <c r="FI72" s="173">
        <v>3.0411782127219858E-2</v>
      </c>
      <c r="FJ72" s="160">
        <v>50</v>
      </c>
      <c r="FK72" s="173">
        <v>2.7578599007170437E-2</v>
      </c>
      <c r="FM72" s="159" t="s">
        <v>21</v>
      </c>
      <c r="FN72" s="158">
        <v>7909323.9499999983</v>
      </c>
      <c r="FO72" s="173">
        <v>3.5736107128559118E-2</v>
      </c>
      <c r="FP72" s="160">
        <v>58</v>
      </c>
      <c r="FQ72" s="173">
        <v>3.2222222222222222E-2</v>
      </c>
      <c r="FS72" s="159" t="s">
        <v>21</v>
      </c>
      <c r="FT72" s="158">
        <v>8311947.5899999999</v>
      </c>
      <c r="FU72" s="173">
        <v>3.7880733551170692E-2</v>
      </c>
      <c r="FV72" s="160">
        <v>56</v>
      </c>
      <c r="FW72" s="173">
        <v>3.1407739764441951E-2</v>
      </c>
      <c r="FY72" s="159" t="s">
        <v>21</v>
      </c>
      <c r="FZ72" s="158">
        <v>7728175.1699999971</v>
      </c>
      <c r="GA72" s="173">
        <v>3.5501029289162038E-2</v>
      </c>
      <c r="GB72" s="160">
        <v>56</v>
      </c>
      <c r="GC72" s="173">
        <v>3.1656302996042961E-2</v>
      </c>
      <c r="GE72" s="159" t="s">
        <v>21</v>
      </c>
      <c r="GF72" s="158">
        <v>8170894.2300000004</v>
      </c>
      <c r="GG72" s="173">
        <v>3.7869299352833223E-2</v>
      </c>
      <c r="GH72" s="160">
        <v>54</v>
      </c>
      <c r="GI72" s="173">
        <v>3.0786773090079819E-2</v>
      </c>
      <c r="GK72" s="159" t="s">
        <v>21</v>
      </c>
      <c r="GL72" s="158">
        <v>8172038.1700000009</v>
      </c>
      <c r="GM72" s="173">
        <v>3.8247452999368992E-2</v>
      </c>
      <c r="GN72" s="160">
        <v>55</v>
      </c>
      <c r="GO72" s="173">
        <v>3.1645569620253167E-2</v>
      </c>
      <c r="GQ72" s="159" t="s">
        <v>21</v>
      </c>
      <c r="GR72" s="158">
        <v>11140322.16</v>
      </c>
      <c r="GS72" s="173">
        <v>5.2536032789966096E-2</v>
      </c>
      <c r="GT72" s="160">
        <v>69</v>
      </c>
      <c r="GU72" s="173">
        <v>4.0139616055846421E-2</v>
      </c>
      <c r="GW72" s="159" t="s">
        <v>21</v>
      </c>
      <c r="GX72" s="158">
        <v>11023127.130000001</v>
      </c>
      <c r="GY72" s="173">
        <v>5.2366811171084854E-2</v>
      </c>
      <c r="GZ72" s="160">
        <v>91</v>
      </c>
      <c r="HA72" s="173">
        <v>5.3403755868544601E-2</v>
      </c>
      <c r="HC72" s="159" t="s">
        <v>21</v>
      </c>
      <c r="HD72" s="158">
        <v>15793769.200000014</v>
      </c>
      <c r="HE72" s="173">
        <v>7.5808514257325585E-2</v>
      </c>
      <c r="HF72" s="160">
        <v>123</v>
      </c>
      <c r="HG72" s="173">
        <v>7.2910491997628932E-2</v>
      </c>
      <c r="HI72" s="159" t="s">
        <v>21</v>
      </c>
      <c r="HJ72" s="158">
        <v>17555813.690000013</v>
      </c>
      <c r="HK72" s="173">
        <v>8.5271853918214888E-2</v>
      </c>
      <c r="HL72" s="160">
        <v>137</v>
      </c>
      <c r="HM72" s="173">
        <v>8.2282282282282279E-2</v>
      </c>
      <c r="HO72" s="159" t="s">
        <v>21</v>
      </c>
      <c r="HP72" s="158">
        <v>17691621.800000004</v>
      </c>
      <c r="HQ72" s="173">
        <v>8.6927009141262779E-2</v>
      </c>
      <c r="HR72" s="160">
        <v>124</v>
      </c>
      <c r="HS72" s="173">
        <v>7.5563680682510667E-2</v>
      </c>
      <c r="HU72" s="159" t="s">
        <v>21</v>
      </c>
      <c r="HV72" s="158">
        <v>19178315.020000007</v>
      </c>
      <c r="HW72" s="173">
        <v>9.4769685610210111E-2</v>
      </c>
      <c r="HX72" s="160">
        <v>132</v>
      </c>
      <c r="HY72" s="173">
        <v>8.1230769230769231E-2</v>
      </c>
      <c r="IA72" s="159" t="s">
        <v>21</v>
      </c>
      <c r="IB72" s="158">
        <v>16231694.880000001</v>
      </c>
      <c r="IC72" s="173">
        <v>8.0799281573521523E-2</v>
      </c>
      <c r="ID72" s="160">
        <v>108</v>
      </c>
      <c r="IE72" s="173">
        <v>6.7289719626168226E-2</v>
      </c>
      <c r="IH72" s="159" t="s">
        <v>21</v>
      </c>
      <c r="II72" s="158">
        <v>27878792.550000001</v>
      </c>
      <c r="IJ72" s="173">
        <v>0.14052416433694453</v>
      </c>
      <c r="IK72" s="160">
        <v>199</v>
      </c>
      <c r="IL72" s="173">
        <v>0.12547288776796975</v>
      </c>
      <c r="IO72" s="159" t="s">
        <v>21</v>
      </c>
      <c r="IP72" s="158">
        <v>25770720.21000002</v>
      </c>
      <c r="IQ72" s="173">
        <v>0.1320132305685183</v>
      </c>
      <c r="IR72" s="160">
        <v>195</v>
      </c>
      <c r="IS72" s="173">
        <v>0.12524084778420039</v>
      </c>
      <c r="IU72" s="159" t="s">
        <v>21</v>
      </c>
      <c r="IV72" s="158">
        <v>23662283.74000001</v>
      </c>
      <c r="IW72" s="173">
        <v>0.12250458037642471</v>
      </c>
      <c r="IX72" s="160">
        <v>172</v>
      </c>
      <c r="IY72" s="173">
        <v>0.11190631099544568</v>
      </c>
      <c r="JA72" s="159" t="s">
        <v>21</v>
      </c>
      <c r="JB72" s="158">
        <v>14874094.120000005</v>
      </c>
      <c r="JC72" s="173">
        <v>7.9717045373669027E-2</v>
      </c>
      <c r="JD72" s="160">
        <v>108</v>
      </c>
      <c r="JE72" s="173">
        <v>7.2483221476510068E-2</v>
      </c>
      <c r="JG72" s="159" t="s">
        <v>21</v>
      </c>
      <c r="JH72" s="158">
        <v>15967872.920000009</v>
      </c>
      <c r="JI72" s="173">
        <v>8.6406721013789656E-2</v>
      </c>
      <c r="JJ72" s="160">
        <v>111</v>
      </c>
      <c r="JK72" s="173">
        <v>7.5510204081632656E-2</v>
      </c>
      <c r="JM72" s="159" t="s">
        <v>21</v>
      </c>
      <c r="JN72" s="158">
        <v>0</v>
      </c>
      <c r="JO72" s="173">
        <v>0</v>
      </c>
      <c r="JP72" s="160">
        <v>0</v>
      </c>
      <c r="JQ72" s="173">
        <v>0</v>
      </c>
      <c r="JS72" s="159" t="s">
        <v>21</v>
      </c>
      <c r="JT72" s="158">
        <v>0</v>
      </c>
      <c r="JU72" s="173">
        <v>0</v>
      </c>
      <c r="JV72" s="160">
        <v>0</v>
      </c>
      <c r="JW72" s="173">
        <v>0</v>
      </c>
      <c r="JY72" s="159" t="s">
        <v>21</v>
      </c>
      <c r="JZ72" s="158">
        <v>0</v>
      </c>
      <c r="KA72" s="173">
        <v>0</v>
      </c>
      <c r="KB72" s="160">
        <v>0</v>
      </c>
      <c r="KC72" s="173">
        <v>0</v>
      </c>
      <c r="KE72" s="174" t="s">
        <v>21</v>
      </c>
      <c r="KF72" s="175">
        <v>0</v>
      </c>
      <c r="KG72" s="176">
        <v>0</v>
      </c>
      <c r="KH72" s="177">
        <v>0</v>
      </c>
      <c r="KI72" s="176">
        <v>0</v>
      </c>
      <c r="KK72" s="174" t="s">
        <v>21</v>
      </c>
      <c r="KL72" s="175">
        <v>0</v>
      </c>
      <c r="KM72" s="176">
        <v>0</v>
      </c>
      <c r="KN72" s="177">
        <v>0</v>
      </c>
      <c r="KO72" s="176">
        <v>0</v>
      </c>
      <c r="KQ72" s="174" t="s">
        <v>21</v>
      </c>
      <c r="KR72" s="175">
        <v>0</v>
      </c>
      <c r="KS72" s="176">
        <v>0</v>
      </c>
      <c r="KT72" s="177">
        <v>0</v>
      </c>
      <c r="KU72" s="176">
        <v>0</v>
      </c>
      <c r="KW72" s="174" t="s">
        <v>21</v>
      </c>
      <c r="KX72" s="175">
        <v>0</v>
      </c>
      <c r="KY72" s="176">
        <v>0</v>
      </c>
      <c r="KZ72" s="177">
        <v>0</v>
      </c>
      <c r="LA72" s="176">
        <v>0</v>
      </c>
      <c r="LC72" s="174" t="s">
        <v>21</v>
      </c>
      <c r="LD72" s="175">
        <v>0</v>
      </c>
      <c r="LE72" s="176">
        <v>0</v>
      </c>
      <c r="LF72" s="177">
        <v>0</v>
      </c>
      <c r="LG72" s="176">
        <v>0</v>
      </c>
      <c r="LI72" s="174" t="s">
        <v>21</v>
      </c>
      <c r="LJ72" s="175">
        <v>0</v>
      </c>
      <c r="LK72" s="176">
        <v>0</v>
      </c>
      <c r="LL72" s="177">
        <v>0</v>
      </c>
      <c r="LM72" s="176">
        <v>0</v>
      </c>
      <c r="LO72" s="174" t="s">
        <v>21</v>
      </c>
      <c r="LP72" s="175">
        <v>0</v>
      </c>
      <c r="LQ72" s="176">
        <v>0</v>
      </c>
      <c r="LR72" s="177">
        <v>0</v>
      </c>
      <c r="LS72" s="176">
        <v>0</v>
      </c>
      <c r="LU72" s="174" t="s">
        <v>21</v>
      </c>
      <c r="LV72" s="175">
        <v>0</v>
      </c>
      <c r="LW72" s="176">
        <v>0</v>
      </c>
      <c r="LX72" s="177">
        <v>0</v>
      </c>
      <c r="LY72" s="176">
        <v>0</v>
      </c>
      <c r="MA72" s="174" t="s">
        <v>21</v>
      </c>
      <c r="MB72" s="175">
        <v>0</v>
      </c>
      <c r="MC72" s="176">
        <v>0</v>
      </c>
      <c r="MD72" s="177">
        <v>0</v>
      </c>
      <c r="ME72" s="176">
        <v>0</v>
      </c>
      <c r="MG72" s="174" t="s">
        <v>21</v>
      </c>
      <c r="MH72" s="175">
        <v>0</v>
      </c>
      <c r="MI72" s="176">
        <v>0</v>
      </c>
      <c r="MJ72" s="177">
        <v>0</v>
      </c>
      <c r="MK72" s="176">
        <v>0</v>
      </c>
      <c r="MM72" s="174" t="s">
        <v>21</v>
      </c>
      <c r="MN72" s="175">
        <v>0</v>
      </c>
      <c r="MO72" s="176">
        <v>0</v>
      </c>
      <c r="MP72" s="177">
        <v>0</v>
      </c>
      <c r="MQ72" s="176">
        <v>0</v>
      </c>
    </row>
    <row r="73" spans="1:355" s="152" customFormat="1" ht="18" x14ac:dyDescent="0.35">
      <c r="A73" s="159" t="s">
        <v>22</v>
      </c>
      <c r="B73" s="158">
        <v>21945063.329999998</v>
      </c>
      <c r="C73" s="173">
        <v>5.2750805301523526E-2</v>
      </c>
      <c r="D73" s="160">
        <v>178</v>
      </c>
      <c r="E73" s="173">
        <v>4.2995169082125605E-2</v>
      </c>
      <c r="G73" s="159" t="s">
        <v>22</v>
      </c>
      <c r="H73" s="158">
        <v>17473550.030000001</v>
      </c>
      <c r="I73" s="173">
        <v>4.3639062113387951E-2</v>
      </c>
      <c r="J73" s="160">
        <v>136</v>
      </c>
      <c r="K73" s="173">
        <v>3.4491503931016992E-2</v>
      </c>
      <c r="M73" s="159" t="s">
        <v>22</v>
      </c>
      <c r="N73" s="158">
        <v>13308842.130000005</v>
      </c>
      <c r="O73" s="173">
        <v>3.4140378300035849E-2</v>
      </c>
      <c r="P73" s="160">
        <v>94</v>
      </c>
      <c r="Q73" s="173">
        <v>2.4848004229447527E-2</v>
      </c>
      <c r="S73" s="159" t="s">
        <v>22</v>
      </c>
      <c r="T73" s="158">
        <v>12071557.51</v>
      </c>
      <c r="U73" s="173">
        <v>3.1761691666013038E-2</v>
      </c>
      <c r="V73" s="160">
        <v>84</v>
      </c>
      <c r="W73" s="173">
        <v>2.3020005480953686E-2</v>
      </c>
      <c r="Y73" s="159" t="s">
        <v>22</v>
      </c>
      <c r="Z73" s="158">
        <v>30442291.089999977</v>
      </c>
      <c r="AA73" s="173">
        <v>8.3462977386187076E-2</v>
      </c>
      <c r="AB73" s="160">
        <v>235</v>
      </c>
      <c r="AC73" s="173">
        <v>6.6309255079006771E-2</v>
      </c>
      <c r="AE73" s="159" t="s">
        <v>22</v>
      </c>
      <c r="AF73" s="158">
        <v>33076555.819999989</v>
      </c>
      <c r="AG73" s="173">
        <v>9.2613673903262098E-2</v>
      </c>
      <c r="AH73" s="160">
        <v>272</v>
      </c>
      <c r="AI73" s="173">
        <v>7.9532163742690065E-2</v>
      </c>
      <c r="AK73" s="159" t="s">
        <v>22</v>
      </c>
      <c r="AL73" s="158">
        <v>40045079.780000001</v>
      </c>
      <c r="AM73" s="173">
        <v>0.11596229604153553</v>
      </c>
      <c r="AN73" s="160">
        <v>321</v>
      </c>
      <c r="AO73" s="173">
        <v>9.8075160403299722E-2</v>
      </c>
      <c r="AQ73" s="159" t="s">
        <v>22</v>
      </c>
      <c r="AR73" s="158">
        <v>46528131.279999956</v>
      </c>
      <c r="AS73" s="173">
        <v>0.14026026765805583</v>
      </c>
      <c r="AT73" s="160">
        <v>338</v>
      </c>
      <c r="AU73" s="173">
        <v>0.10840282232200128</v>
      </c>
      <c r="AW73" s="159" t="s">
        <v>22</v>
      </c>
      <c r="AX73" s="158">
        <v>46836100.419999987</v>
      </c>
      <c r="AY73" s="173">
        <v>0.1495315636591055</v>
      </c>
      <c r="AZ73" s="160">
        <v>332</v>
      </c>
      <c r="BA73" s="173">
        <v>0.11710758377425044</v>
      </c>
      <c r="BC73" s="159" t="s">
        <v>22</v>
      </c>
      <c r="BD73" s="158">
        <v>42960726.669999965</v>
      </c>
      <c r="BE73" s="173">
        <v>0.14385186550341003</v>
      </c>
      <c r="BF73" s="160">
        <v>309</v>
      </c>
      <c r="BG73" s="173">
        <v>0.1161217587373168</v>
      </c>
      <c r="BI73" s="159" t="s">
        <v>22</v>
      </c>
      <c r="BJ73" s="158">
        <v>40066544.379999958</v>
      </c>
      <c r="BK73" s="173">
        <v>0.14028418246029642</v>
      </c>
      <c r="BL73" s="160">
        <v>282</v>
      </c>
      <c r="BM73" s="173">
        <v>0.11235059760956176</v>
      </c>
      <c r="BO73" s="159" t="s">
        <v>22</v>
      </c>
      <c r="BP73" s="158">
        <v>36689241.819999985</v>
      </c>
      <c r="BQ73" s="173">
        <v>0.13613405305125928</v>
      </c>
      <c r="BR73" s="160">
        <v>255</v>
      </c>
      <c r="BS73" s="173">
        <v>0.1079136690647482</v>
      </c>
      <c r="BU73" s="159" t="s">
        <v>22</v>
      </c>
      <c r="BV73" s="158">
        <v>29861614.269999985</v>
      </c>
      <c r="BW73" s="173">
        <v>0.11688535534374632</v>
      </c>
      <c r="BX73" s="160">
        <v>202</v>
      </c>
      <c r="BY73" s="173">
        <v>9.2660550458715601E-2</v>
      </c>
      <c r="CA73" s="159" t="s">
        <v>22</v>
      </c>
      <c r="CB73" s="158">
        <v>16102027.300000008</v>
      </c>
      <c r="CC73" s="173">
        <v>6.5316109143427351E-2</v>
      </c>
      <c r="CD73" s="160">
        <v>117</v>
      </c>
      <c r="CE73" s="173">
        <v>5.6007659167065585E-2</v>
      </c>
      <c r="CG73" s="159" t="s">
        <v>22</v>
      </c>
      <c r="CH73" s="158">
        <v>10303505.820000002</v>
      </c>
      <c r="CI73" s="173">
        <v>4.2358523882320816E-2</v>
      </c>
      <c r="CJ73" s="160">
        <v>96</v>
      </c>
      <c r="CK73" s="173">
        <v>4.6897899364924278E-2</v>
      </c>
      <c r="CM73" s="159" t="s">
        <v>22</v>
      </c>
      <c r="CN73" s="158">
        <v>8225694.5099999988</v>
      </c>
      <c r="CO73" s="173">
        <v>3.4246427374232329E-2</v>
      </c>
      <c r="CP73" s="160">
        <v>78</v>
      </c>
      <c r="CQ73" s="173">
        <v>3.8728897715988087E-2</v>
      </c>
      <c r="CS73" s="159" t="s">
        <v>22</v>
      </c>
      <c r="CT73" s="158">
        <v>8056441.2899999982</v>
      </c>
      <c r="CU73" s="173">
        <v>3.3674301289768158E-2</v>
      </c>
      <c r="CV73" s="160">
        <v>72</v>
      </c>
      <c r="CW73" s="173">
        <v>3.6054081121682527E-2</v>
      </c>
      <c r="CY73" s="159" t="s">
        <v>22</v>
      </c>
      <c r="CZ73" s="158">
        <v>11068996.020000001</v>
      </c>
      <c r="DA73" s="173">
        <v>4.6451196955477829E-2</v>
      </c>
      <c r="DB73" s="160">
        <v>95</v>
      </c>
      <c r="DC73" s="173">
        <v>4.790721129601614E-2</v>
      </c>
      <c r="DE73" s="159" t="s">
        <v>22</v>
      </c>
      <c r="DF73" s="158">
        <v>13358637.760000002</v>
      </c>
      <c r="DG73" s="173">
        <v>5.6461589504177338E-2</v>
      </c>
      <c r="DH73" s="160">
        <v>100</v>
      </c>
      <c r="DI73" s="173">
        <v>5.0838840874428061E-2</v>
      </c>
      <c r="DK73" s="159" t="s">
        <v>22</v>
      </c>
      <c r="DL73" s="158">
        <v>16919502.950000007</v>
      </c>
      <c r="DM73" s="173">
        <v>7.1811813130432944E-2</v>
      </c>
      <c r="DN73" s="160">
        <v>124</v>
      </c>
      <c r="DO73" s="173">
        <v>6.3524590163934427E-2</v>
      </c>
      <c r="DQ73" s="159" t="s">
        <v>22</v>
      </c>
      <c r="DR73" s="158">
        <v>17980428.980000004</v>
      </c>
      <c r="DS73" s="173">
        <v>7.6829159743053058E-2</v>
      </c>
      <c r="DT73" s="160">
        <v>124</v>
      </c>
      <c r="DU73" s="173">
        <v>6.4082687338501296E-2</v>
      </c>
      <c r="DW73" s="159" t="s">
        <v>22</v>
      </c>
      <c r="DX73" s="158">
        <v>12688335.169999996</v>
      </c>
      <c r="DY73" s="173">
        <v>5.4951035830815065E-2</v>
      </c>
      <c r="DZ73" s="160">
        <v>95</v>
      </c>
      <c r="EA73" s="173">
        <v>4.9634273772204807E-2</v>
      </c>
      <c r="EC73" s="159" t="s">
        <v>22</v>
      </c>
      <c r="ED73" s="158">
        <v>13135896.740000006</v>
      </c>
      <c r="EE73" s="173">
        <v>5.7244681532086686E-2</v>
      </c>
      <c r="EF73" s="160">
        <v>107</v>
      </c>
      <c r="EG73" s="173">
        <v>5.6286165176223042E-2</v>
      </c>
      <c r="EI73" s="159" t="s">
        <v>22</v>
      </c>
      <c r="EJ73" s="158">
        <v>11262946.330000004</v>
      </c>
      <c r="EK73" s="173">
        <v>4.9216852390543596E-2</v>
      </c>
      <c r="EL73" s="160">
        <v>96</v>
      </c>
      <c r="EM73" s="173">
        <v>5.0659630606860157E-2</v>
      </c>
      <c r="EO73" s="159" t="s">
        <v>22</v>
      </c>
      <c r="EP73" s="158">
        <v>12827351.010000004</v>
      </c>
      <c r="EQ73" s="173">
        <v>5.6466908875971965E-2</v>
      </c>
      <c r="ER73" s="160">
        <v>97</v>
      </c>
      <c r="ES73" s="173">
        <v>5.1705756929637525E-2</v>
      </c>
      <c r="EU73" s="159" t="s">
        <v>22</v>
      </c>
      <c r="EV73" s="158">
        <v>14972126.930000003</v>
      </c>
      <c r="EW73" s="173">
        <v>6.6285304284540922E-2</v>
      </c>
      <c r="EX73" s="160">
        <v>117</v>
      </c>
      <c r="EY73" s="173">
        <v>6.3004846526655903E-2</v>
      </c>
      <c r="FA73" s="159" t="s">
        <v>22</v>
      </c>
      <c r="FB73" s="158">
        <v>11801805.940000009</v>
      </c>
      <c r="FC73" s="173">
        <v>5.2482474253916292E-2</v>
      </c>
      <c r="FD73" s="160">
        <v>88</v>
      </c>
      <c r="FE73" s="173">
        <v>4.7826086956521741E-2</v>
      </c>
      <c r="FG73" s="159" t="s">
        <v>22</v>
      </c>
      <c r="FH73" s="158">
        <v>13345536.630000005</v>
      </c>
      <c r="FI73" s="173">
        <v>5.9948943972784732E-2</v>
      </c>
      <c r="FJ73" s="160">
        <v>103</v>
      </c>
      <c r="FK73" s="173">
        <v>5.6811913954771101E-2</v>
      </c>
      <c r="FM73" s="159" t="s">
        <v>22</v>
      </c>
      <c r="FN73" s="158">
        <v>12187008.940000011</v>
      </c>
      <c r="FO73" s="173">
        <v>5.5063651433388087E-2</v>
      </c>
      <c r="FP73" s="160">
        <v>86</v>
      </c>
      <c r="FQ73" s="173">
        <v>4.777777777777778E-2</v>
      </c>
      <c r="FS73" s="159" t="s">
        <v>22</v>
      </c>
      <c r="FT73" s="158">
        <v>11865436.430000005</v>
      </c>
      <c r="FU73" s="173">
        <v>5.407534527935879E-2</v>
      </c>
      <c r="FV73" s="160">
        <v>93</v>
      </c>
      <c r="FW73" s="173">
        <v>5.2159282108805383E-2</v>
      </c>
      <c r="FY73" s="159" t="s">
        <v>22</v>
      </c>
      <c r="FZ73" s="158">
        <v>11374200.420000002</v>
      </c>
      <c r="GA73" s="173">
        <v>5.2249827853115209E-2</v>
      </c>
      <c r="GB73" s="160">
        <v>82</v>
      </c>
      <c r="GC73" s="173">
        <v>4.6353872244205764E-2</v>
      </c>
      <c r="GE73" s="159" t="s">
        <v>22</v>
      </c>
      <c r="GF73" s="158">
        <v>15315068.850000005</v>
      </c>
      <c r="GG73" s="173">
        <v>7.0980104571724642E-2</v>
      </c>
      <c r="GH73" s="160">
        <v>108</v>
      </c>
      <c r="GI73" s="173">
        <v>6.1573546180159637E-2</v>
      </c>
      <c r="GK73" s="159" t="s">
        <v>22</v>
      </c>
      <c r="GL73" s="158">
        <v>16093516.840000007</v>
      </c>
      <c r="GM73" s="173">
        <v>7.5322216578982706E-2</v>
      </c>
      <c r="GN73" s="160">
        <v>125</v>
      </c>
      <c r="GO73" s="173">
        <v>7.1921749136939009E-2</v>
      </c>
      <c r="GQ73" s="159" t="s">
        <v>22</v>
      </c>
      <c r="GR73" s="158">
        <v>19211275.389999997</v>
      </c>
      <c r="GS73" s="173">
        <v>9.059739739394651E-2</v>
      </c>
      <c r="GT73" s="160">
        <v>142</v>
      </c>
      <c r="GU73" s="173">
        <v>8.2606166375799886E-2</v>
      </c>
      <c r="GW73" s="159" t="s">
        <v>22</v>
      </c>
      <c r="GX73" s="158">
        <v>18435892.800000001</v>
      </c>
      <c r="GY73" s="173">
        <v>8.7582126708899047E-2</v>
      </c>
      <c r="GZ73" s="160">
        <v>126</v>
      </c>
      <c r="HA73" s="173">
        <v>7.3943661971830985E-2</v>
      </c>
      <c r="HC73" s="159" t="s">
        <v>22</v>
      </c>
      <c r="HD73" s="158">
        <v>16861959.110000003</v>
      </c>
      <c r="HE73" s="173">
        <v>8.0935719106043094E-2</v>
      </c>
      <c r="HF73" s="160">
        <v>126</v>
      </c>
      <c r="HG73" s="173">
        <v>7.4688796680497924E-2</v>
      </c>
      <c r="HI73" s="159" t="s">
        <v>22</v>
      </c>
      <c r="HJ73" s="158">
        <v>23055373.320000004</v>
      </c>
      <c r="HK73" s="173">
        <v>0.11198423841173426</v>
      </c>
      <c r="HL73" s="160">
        <v>156</v>
      </c>
      <c r="HM73" s="173">
        <v>9.3693693693693694E-2</v>
      </c>
      <c r="HO73" s="159" t="s">
        <v>22</v>
      </c>
      <c r="HP73" s="158">
        <v>25229407.450000007</v>
      </c>
      <c r="HQ73" s="173">
        <v>0.12396358891386619</v>
      </c>
      <c r="HR73" s="160">
        <v>188</v>
      </c>
      <c r="HS73" s="173">
        <v>0.1145642900670323</v>
      </c>
      <c r="HU73" s="159" t="s">
        <v>22</v>
      </c>
      <c r="HV73" s="158">
        <v>26858205.230000004</v>
      </c>
      <c r="HW73" s="173">
        <v>0.13271987987720521</v>
      </c>
      <c r="HX73" s="160">
        <v>191</v>
      </c>
      <c r="HY73" s="173">
        <v>0.11753846153846154</v>
      </c>
      <c r="IA73" s="159" t="s">
        <v>22</v>
      </c>
      <c r="IB73" s="158">
        <v>24495102.789999999</v>
      </c>
      <c r="IC73" s="173">
        <v>0.12193345932963733</v>
      </c>
      <c r="ID73" s="160">
        <v>180</v>
      </c>
      <c r="IE73" s="173">
        <v>0.11214953271028037</v>
      </c>
      <c r="IH73" s="159" t="s">
        <v>22</v>
      </c>
      <c r="II73" s="158">
        <v>13672131.790000005</v>
      </c>
      <c r="IJ73" s="173">
        <v>6.8914924885953299E-2</v>
      </c>
      <c r="IK73" s="160">
        <v>99</v>
      </c>
      <c r="IL73" s="173">
        <v>6.2421185372005042E-2</v>
      </c>
      <c r="IO73" s="159" t="s">
        <v>22</v>
      </c>
      <c r="IP73" s="158">
        <v>15869115.830000009</v>
      </c>
      <c r="IQ73" s="173">
        <v>8.129121848024258E-2</v>
      </c>
      <c r="IR73" s="160">
        <v>106</v>
      </c>
      <c r="IS73" s="173">
        <v>6.8079640333975594E-2</v>
      </c>
      <c r="IU73" s="159" t="s">
        <v>22</v>
      </c>
      <c r="IV73" s="158">
        <v>18309762.72000001</v>
      </c>
      <c r="IW73" s="173">
        <v>9.4793462180227633E-2</v>
      </c>
      <c r="IX73" s="160">
        <v>126</v>
      </c>
      <c r="IY73" s="173">
        <v>8.1977878985035779E-2</v>
      </c>
      <c r="JA73" s="159" t="s">
        <v>22</v>
      </c>
      <c r="JB73" s="158">
        <v>18684339.040000007</v>
      </c>
      <c r="JC73" s="173">
        <v>0.10013788342417021</v>
      </c>
      <c r="JD73" s="160">
        <v>128</v>
      </c>
      <c r="JE73" s="173">
        <v>8.5906040268456371E-2</v>
      </c>
      <c r="JG73" s="159" t="s">
        <v>22</v>
      </c>
      <c r="JH73" s="158">
        <v>20034237.200000007</v>
      </c>
      <c r="JI73" s="173">
        <v>0.10841097954232004</v>
      </c>
      <c r="JJ73" s="160">
        <v>150</v>
      </c>
      <c r="JK73" s="173">
        <v>0.10204081632653061</v>
      </c>
      <c r="JM73" s="159" t="s">
        <v>22</v>
      </c>
      <c r="JN73" s="158">
        <v>0</v>
      </c>
      <c r="JO73" s="173">
        <v>0</v>
      </c>
      <c r="JP73" s="160">
        <v>0</v>
      </c>
      <c r="JQ73" s="173">
        <v>0</v>
      </c>
      <c r="JS73" s="159" t="s">
        <v>22</v>
      </c>
      <c r="JT73" s="158">
        <v>0</v>
      </c>
      <c r="JU73" s="173">
        <v>0</v>
      </c>
      <c r="JV73" s="160">
        <v>0</v>
      </c>
      <c r="JW73" s="173">
        <v>0</v>
      </c>
      <c r="JY73" s="159" t="s">
        <v>22</v>
      </c>
      <c r="JZ73" s="158">
        <v>0</v>
      </c>
      <c r="KA73" s="173">
        <v>0</v>
      </c>
      <c r="KB73" s="160">
        <v>0</v>
      </c>
      <c r="KC73" s="173">
        <v>0</v>
      </c>
      <c r="KE73" s="174" t="s">
        <v>22</v>
      </c>
      <c r="KF73" s="175">
        <v>0</v>
      </c>
      <c r="KG73" s="176">
        <v>0</v>
      </c>
      <c r="KH73" s="177">
        <v>0</v>
      </c>
      <c r="KI73" s="176">
        <v>0</v>
      </c>
      <c r="KK73" s="174" t="s">
        <v>22</v>
      </c>
      <c r="KL73" s="175">
        <v>0</v>
      </c>
      <c r="KM73" s="176">
        <v>0</v>
      </c>
      <c r="KN73" s="177">
        <v>0</v>
      </c>
      <c r="KO73" s="176">
        <v>0</v>
      </c>
      <c r="KQ73" s="174" t="s">
        <v>22</v>
      </c>
      <c r="KR73" s="175">
        <v>0</v>
      </c>
      <c r="KS73" s="176">
        <v>0</v>
      </c>
      <c r="KT73" s="177">
        <v>0</v>
      </c>
      <c r="KU73" s="176">
        <v>0</v>
      </c>
      <c r="KW73" s="174" t="s">
        <v>22</v>
      </c>
      <c r="KX73" s="175">
        <v>0</v>
      </c>
      <c r="KY73" s="176">
        <v>0</v>
      </c>
      <c r="KZ73" s="177">
        <v>0</v>
      </c>
      <c r="LA73" s="176">
        <v>0</v>
      </c>
      <c r="LC73" s="174" t="s">
        <v>22</v>
      </c>
      <c r="LD73" s="175">
        <v>0</v>
      </c>
      <c r="LE73" s="176">
        <v>0</v>
      </c>
      <c r="LF73" s="177">
        <v>0</v>
      </c>
      <c r="LG73" s="176">
        <v>0</v>
      </c>
      <c r="LI73" s="174" t="s">
        <v>22</v>
      </c>
      <c r="LJ73" s="175">
        <v>0</v>
      </c>
      <c r="LK73" s="176">
        <v>0</v>
      </c>
      <c r="LL73" s="177">
        <v>0</v>
      </c>
      <c r="LM73" s="176">
        <v>0</v>
      </c>
      <c r="LO73" s="174" t="s">
        <v>22</v>
      </c>
      <c r="LP73" s="175">
        <v>0</v>
      </c>
      <c r="LQ73" s="176">
        <v>0</v>
      </c>
      <c r="LR73" s="177">
        <v>0</v>
      </c>
      <c r="LS73" s="176">
        <v>0</v>
      </c>
      <c r="LU73" s="174" t="s">
        <v>22</v>
      </c>
      <c r="LV73" s="175">
        <v>0</v>
      </c>
      <c r="LW73" s="176">
        <v>0</v>
      </c>
      <c r="LX73" s="177">
        <v>0</v>
      </c>
      <c r="LY73" s="176">
        <v>0</v>
      </c>
      <c r="MA73" s="174" t="s">
        <v>22</v>
      </c>
      <c r="MB73" s="175">
        <v>0</v>
      </c>
      <c r="MC73" s="176">
        <v>0</v>
      </c>
      <c r="MD73" s="177">
        <v>0</v>
      </c>
      <c r="ME73" s="176">
        <v>0</v>
      </c>
      <c r="MG73" s="174" t="s">
        <v>22</v>
      </c>
      <c r="MH73" s="175">
        <v>0</v>
      </c>
      <c r="MI73" s="176">
        <v>0</v>
      </c>
      <c r="MJ73" s="177">
        <v>0</v>
      </c>
      <c r="MK73" s="176">
        <v>0</v>
      </c>
      <c r="MM73" s="174" t="s">
        <v>22</v>
      </c>
      <c r="MN73" s="175">
        <v>0</v>
      </c>
      <c r="MO73" s="176">
        <v>0</v>
      </c>
      <c r="MP73" s="177">
        <v>0</v>
      </c>
      <c r="MQ73" s="176">
        <v>0</v>
      </c>
    </row>
    <row r="74" spans="1:355" s="152" customFormat="1" ht="18" x14ac:dyDescent="0.35">
      <c r="A74" s="159" t="s">
        <v>23</v>
      </c>
      <c r="B74" s="158">
        <v>13579100.470000001</v>
      </c>
      <c r="C74" s="173">
        <v>3.2640985094974283E-2</v>
      </c>
      <c r="D74" s="160">
        <v>106</v>
      </c>
      <c r="E74" s="173">
        <v>2.5603864734299518E-2</v>
      </c>
      <c r="G74" s="159" t="s">
        <v>23</v>
      </c>
      <c r="H74" s="158">
        <v>15155784.59</v>
      </c>
      <c r="I74" s="173">
        <v>3.785059269379263E-2</v>
      </c>
      <c r="J74" s="160">
        <v>114</v>
      </c>
      <c r="K74" s="173">
        <v>2.8911995942176007E-2</v>
      </c>
      <c r="M74" s="159" t="s">
        <v>23</v>
      </c>
      <c r="N74" s="158">
        <v>21808298.149999991</v>
      </c>
      <c r="O74" s="173">
        <v>5.5943525488416877E-2</v>
      </c>
      <c r="P74" s="160">
        <v>157</v>
      </c>
      <c r="Q74" s="173">
        <v>4.1501453872587891E-2</v>
      </c>
      <c r="S74" s="159" t="s">
        <v>23</v>
      </c>
      <c r="T74" s="158">
        <v>25561028.210000001</v>
      </c>
      <c r="U74" s="173">
        <v>6.7254080179773038E-2</v>
      </c>
      <c r="V74" s="160">
        <v>182</v>
      </c>
      <c r="W74" s="173">
        <v>4.9876678542066316E-2</v>
      </c>
      <c r="Y74" s="159" t="s">
        <v>23</v>
      </c>
      <c r="Z74" s="158">
        <v>48966961.549999997</v>
      </c>
      <c r="AA74" s="173">
        <v>0.13425166957491125</v>
      </c>
      <c r="AB74" s="160">
        <v>388</v>
      </c>
      <c r="AC74" s="173">
        <v>0.10948081264108352</v>
      </c>
      <c r="AE74" s="159" t="s">
        <v>23</v>
      </c>
      <c r="AF74" s="158">
        <v>48114442.889999963</v>
      </c>
      <c r="AG74" s="173">
        <v>0.13471944745701719</v>
      </c>
      <c r="AH74" s="160">
        <v>373</v>
      </c>
      <c r="AI74" s="173">
        <v>0.10906432748538011</v>
      </c>
      <c r="AK74" s="159" t="s">
        <v>23</v>
      </c>
      <c r="AL74" s="158">
        <v>74311222.399999902</v>
      </c>
      <c r="AM74" s="173">
        <v>0.21518998135348888</v>
      </c>
      <c r="AN74" s="160">
        <v>587</v>
      </c>
      <c r="AO74" s="173">
        <v>0.17934616559731134</v>
      </c>
      <c r="AQ74" s="159" t="s">
        <v>23</v>
      </c>
      <c r="AR74" s="158">
        <v>89228753.739999861</v>
      </c>
      <c r="AS74" s="173">
        <v>0.2689824099543579</v>
      </c>
      <c r="AT74" s="160">
        <v>707</v>
      </c>
      <c r="AU74" s="173">
        <v>0.22674791533033997</v>
      </c>
      <c r="AW74" s="159" t="s">
        <v>23</v>
      </c>
      <c r="AX74" s="158">
        <v>77160058.939999893</v>
      </c>
      <c r="AY74" s="173">
        <v>0.24634553606858395</v>
      </c>
      <c r="AZ74" s="160">
        <v>608</v>
      </c>
      <c r="BA74" s="173">
        <v>0.21446208112874779</v>
      </c>
      <c r="BC74" s="159" t="s">
        <v>23</v>
      </c>
      <c r="BD74" s="158">
        <v>64412342.1599999</v>
      </c>
      <c r="BE74" s="173">
        <v>0.21568153751995042</v>
      </c>
      <c r="BF74" s="160">
        <v>509</v>
      </c>
      <c r="BG74" s="173">
        <v>0.19128147313040211</v>
      </c>
      <c r="BI74" s="159" t="s">
        <v>23</v>
      </c>
      <c r="BJ74" s="158">
        <v>61349194.099999934</v>
      </c>
      <c r="BK74" s="173">
        <v>0.21480069399777221</v>
      </c>
      <c r="BL74" s="160">
        <v>482</v>
      </c>
      <c r="BM74" s="173">
        <v>0.19203187250996015</v>
      </c>
      <c r="BO74" s="159" t="s">
        <v>23</v>
      </c>
      <c r="BP74" s="158">
        <v>60732948.389999934</v>
      </c>
      <c r="BQ74" s="173">
        <v>0.22534732275597746</v>
      </c>
      <c r="BR74" s="160">
        <v>481</v>
      </c>
      <c r="BS74" s="173">
        <v>0.20355480321625052</v>
      </c>
      <c r="BU74" s="159" t="s">
        <v>23</v>
      </c>
      <c r="BV74" s="158">
        <v>32978200.439999994</v>
      </c>
      <c r="BW74" s="173">
        <v>0.12908440388298847</v>
      </c>
      <c r="BX74" s="160">
        <v>249</v>
      </c>
      <c r="BY74" s="173">
        <v>0.11422018348623854</v>
      </c>
      <c r="CA74" s="159" t="s">
        <v>23</v>
      </c>
      <c r="CB74" s="158">
        <v>25841703.089999985</v>
      </c>
      <c r="CC74" s="173">
        <v>0.10482403662788982</v>
      </c>
      <c r="CD74" s="160">
        <v>177</v>
      </c>
      <c r="CE74" s="173">
        <v>8.4729535662996652E-2</v>
      </c>
      <c r="CG74" s="159" t="s">
        <v>23</v>
      </c>
      <c r="CH74" s="158">
        <v>15512999.130000006</v>
      </c>
      <c r="CI74" s="173">
        <v>6.3775161155247173E-2</v>
      </c>
      <c r="CJ74" s="160">
        <v>107</v>
      </c>
      <c r="CK74" s="173">
        <v>5.2271617000488518E-2</v>
      </c>
      <c r="CM74" s="159" t="s">
        <v>23</v>
      </c>
      <c r="CN74" s="158">
        <v>12480567.470000001</v>
      </c>
      <c r="CO74" s="173">
        <v>5.1960943471818968E-2</v>
      </c>
      <c r="CP74" s="160">
        <v>93</v>
      </c>
      <c r="CQ74" s="173">
        <v>4.6176762661370406E-2</v>
      </c>
      <c r="CS74" s="159" t="s">
        <v>23</v>
      </c>
      <c r="CT74" s="158">
        <v>13397285.060000001</v>
      </c>
      <c r="CU74" s="173">
        <v>5.5997952115077083E-2</v>
      </c>
      <c r="CV74" s="160">
        <v>92</v>
      </c>
      <c r="CW74" s="173">
        <v>4.6069103655483223E-2</v>
      </c>
      <c r="CY74" s="159" t="s">
        <v>23</v>
      </c>
      <c r="CZ74" s="158">
        <v>18215734.890000001</v>
      </c>
      <c r="DA74" s="173">
        <v>7.6442586801486551E-2</v>
      </c>
      <c r="DB74" s="160">
        <v>129</v>
      </c>
      <c r="DC74" s="173">
        <v>6.5052950075642962E-2</v>
      </c>
      <c r="DE74" s="159" t="s">
        <v>23</v>
      </c>
      <c r="DF74" s="158">
        <v>19666357.030000009</v>
      </c>
      <c r="DG74" s="173">
        <v>8.3121782147227902E-2</v>
      </c>
      <c r="DH74" s="160">
        <v>140</v>
      </c>
      <c r="DI74" s="173">
        <v>7.1174377224199295E-2</v>
      </c>
      <c r="DK74" s="159" t="s">
        <v>23</v>
      </c>
      <c r="DL74" s="158">
        <v>17899122.569999993</v>
      </c>
      <c r="DM74" s="173">
        <v>7.5969633918563401E-2</v>
      </c>
      <c r="DN74" s="160">
        <v>131</v>
      </c>
      <c r="DO74" s="173">
        <v>6.7110655737704916E-2</v>
      </c>
      <c r="DQ74" s="159" t="s">
        <v>23</v>
      </c>
      <c r="DR74" s="158">
        <v>19971234.180000003</v>
      </c>
      <c r="DS74" s="173">
        <v>8.5335736026535075E-2</v>
      </c>
      <c r="DT74" s="160">
        <v>146</v>
      </c>
      <c r="DU74" s="173">
        <v>7.5452196382428935E-2</v>
      </c>
      <c r="DW74" s="159" t="s">
        <v>23</v>
      </c>
      <c r="DX74" s="158">
        <v>18401218.900000006</v>
      </c>
      <c r="DY74" s="173">
        <v>7.9692570030412593E-2</v>
      </c>
      <c r="DZ74" s="160">
        <v>139</v>
      </c>
      <c r="EA74" s="173">
        <v>7.2622779519331243E-2</v>
      </c>
      <c r="EC74" s="159" t="s">
        <v>23</v>
      </c>
      <c r="ED74" s="158">
        <v>17501297.48</v>
      </c>
      <c r="EE74" s="173">
        <v>7.6268580704518446E-2</v>
      </c>
      <c r="EF74" s="160">
        <v>133</v>
      </c>
      <c r="EG74" s="173">
        <v>6.996317727511836E-2</v>
      </c>
      <c r="EI74" s="159" t="s">
        <v>23</v>
      </c>
      <c r="EJ74" s="158">
        <v>18156376.010000002</v>
      </c>
      <c r="EK74" s="173">
        <v>7.9339779472373348E-2</v>
      </c>
      <c r="EL74" s="160">
        <v>130</v>
      </c>
      <c r="EM74" s="173">
        <v>6.860158311345646E-2</v>
      </c>
      <c r="EO74" s="159" t="s">
        <v>23</v>
      </c>
      <c r="EP74" s="158">
        <v>17830010.910000004</v>
      </c>
      <c r="EQ74" s="173">
        <v>7.8488972549957209E-2</v>
      </c>
      <c r="ER74" s="160">
        <v>137</v>
      </c>
      <c r="ES74" s="173">
        <v>7.3027718550106605E-2</v>
      </c>
      <c r="EU74" s="159" t="s">
        <v>23</v>
      </c>
      <c r="EV74" s="158">
        <v>16878563.680000007</v>
      </c>
      <c r="EW74" s="173">
        <v>7.4725570698511379E-2</v>
      </c>
      <c r="EX74" s="160">
        <v>130</v>
      </c>
      <c r="EY74" s="173">
        <v>7.0005385029617659E-2</v>
      </c>
      <c r="FA74" s="159" t="s">
        <v>23</v>
      </c>
      <c r="FB74" s="158">
        <v>17676830.609999999</v>
      </c>
      <c r="FC74" s="173">
        <v>7.8608630924511175E-2</v>
      </c>
      <c r="FD74" s="160">
        <v>128</v>
      </c>
      <c r="FE74" s="173">
        <v>6.9565217391304349E-2</v>
      </c>
      <c r="FG74" s="159" t="s">
        <v>23</v>
      </c>
      <c r="FH74" s="158">
        <v>14782413.890000001</v>
      </c>
      <c r="FI74" s="173">
        <v>6.6403482051221527E-2</v>
      </c>
      <c r="FJ74" s="160">
        <v>103</v>
      </c>
      <c r="FK74" s="173">
        <v>5.6811913954771101E-2</v>
      </c>
      <c r="FM74" s="159" t="s">
        <v>23</v>
      </c>
      <c r="FN74" s="158">
        <v>15973688.019999998</v>
      </c>
      <c r="FO74" s="173">
        <v>7.2172720441031055E-2</v>
      </c>
      <c r="FP74" s="160">
        <v>125</v>
      </c>
      <c r="FQ74" s="173">
        <v>6.9444444444444448E-2</v>
      </c>
      <c r="FS74" s="159" t="s">
        <v>23</v>
      </c>
      <c r="FT74" s="158">
        <v>17009735.880000006</v>
      </c>
      <c r="FU74" s="173">
        <v>7.7519891177040987E-2</v>
      </c>
      <c r="FV74" s="160">
        <v>118</v>
      </c>
      <c r="FW74" s="173">
        <v>6.6180594503645537E-2</v>
      </c>
      <c r="FY74" s="159" t="s">
        <v>23</v>
      </c>
      <c r="FZ74" s="158">
        <v>17583436.700000003</v>
      </c>
      <c r="GA74" s="173">
        <v>8.0773285744612205E-2</v>
      </c>
      <c r="GB74" s="160">
        <v>126</v>
      </c>
      <c r="GC74" s="173">
        <v>7.122668174109667E-2</v>
      </c>
      <c r="GE74" s="159" t="s">
        <v>23</v>
      </c>
      <c r="GF74" s="158">
        <v>17853452.890000004</v>
      </c>
      <c r="GG74" s="173">
        <v>8.2744646172358494E-2</v>
      </c>
      <c r="GH74" s="160">
        <v>127</v>
      </c>
      <c r="GI74" s="173">
        <v>7.2405929304446975E-2</v>
      </c>
      <c r="GK74" s="159" t="s">
        <v>23</v>
      </c>
      <c r="GL74" s="158">
        <v>20951859.24000001</v>
      </c>
      <c r="GM74" s="173">
        <v>9.806063491885221E-2</v>
      </c>
      <c r="GN74" s="160">
        <v>143</v>
      </c>
      <c r="GO74" s="173">
        <v>8.2278481012658222E-2</v>
      </c>
      <c r="GQ74" s="159" t="s">
        <v>23</v>
      </c>
      <c r="GR74" s="158">
        <v>17438282.140000012</v>
      </c>
      <c r="GS74" s="173">
        <v>8.2236236003763896E-2</v>
      </c>
      <c r="GT74" s="160">
        <v>130</v>
      </c>
      <c r="GU74" s="173">
        <v>7.5625363583478766E-2</v>
      </c>
      <c r="GW74" s="159" t="s">
        <v>23</v>
      </c>
      <c r="GX74" s="158">
        <v>18973647.300000004</v>
      </c>
      <c r="GY74" s="173">
        <v>9.013679999042741E-2</v>
      </c>
      <c r="GZ74" s="160">
        <v>125</v>
      </c>
      <c r="HA74" s="173">
        <v>7.3356807511737093E-2</v>
      </c>
      <c r="HC74" s="159" t="s">
        <v>23</v>
      </c>
      <c r="HD74" s="158">
        <v>28204506.159999996</v>
      </c>
      <c r="HE74" s="173">
        <v>0.13537881175009098</v>
      </c>
      <c r="HF74" s="160">
        <v>186</v>
      </c>
      <c r="HG74" s="173">
        <v>0.11025489033787789</v>
      </c>
      <c r="HI74" s="159" t="s">
        <v>23</v>
      </c>
      <c r="HJ74" s="158">
        <v>22880952.5</v>
      </c>
      <c r="HK74" s="173">
        <v>0.1111370440323699</v>
      </c>
      <c r="HL74" s="160">
        <v>156</v>
      </c>
      <c r="HM74" s="173">
        <v>9.3693693693693694E-2</v>
      </c>
      <c r="HO74" s="159" t="s">
        <v>23</v>
      </c>
      <c r="HP74" s="158">
        <v>18940546.370000008</v>
      </c>
      <c r="HQ74" s="173">
        <v>9.3063545335651587E-2</v>
      </c>
      <c r="HR74" s="160">
        <v>129</v>
      </c>
      <c r="HS74" s="173">
        <v>7.8610603290676415E-2</v>
      </c>
      <c r="HU74" s="159" t="s">
        <v>23</v>
      </c>
      <c r="HV74" s="158">
        <v>15065049.270000003</v>
      </c>
      <c r="HW74" s="173">
        <v>7.4443973911751143E-2</v>
      </c>
      <c r="HX74" s="160">
        <v>101</v>
      </c>
      <c r="HY74" s="173">
        <v>6.2153846153846157E-2</v>
      </c>
      <c r="IA74" s="159" t="s">
        <v>23</v>
      </c>
      <c r="IB74" s="158">
        <v>24195177.359999996</v>
      </c>
      <c r="IC74" s="173">
        <v>0.12044046925997495</v>
      </c>
      <c r="ID74" s="160">
        <v>171</v>
      </c>
      <c r="IE74" s="173">
        <v>0.10654205607476636</v>
      </c>
      <c r="IH74" s="159" t="s">
        <v>23</v>
      </c>
      <c r="II74" s="158">
        <v>30042364.759999998</v>
      </c>
      <c r="IJ74" s="173">
        <v>0.15142973624245687</v>
      </c>
      <c r="IK74" s="160">
        <v>214</v>
      </c>
      <c r="IL74" s="173">
        <v>0.13493064312736444</v>
      </c>
      <c r="IO74" s="159" t="s">
        <v>23</v>
      </c>
      <c r="IP74" s="158">
        <v>26746469.709999997</v>
      </c>
      <c r="IQ74" s="173">
        <v>0.13701161022849495</v>
      </c>
      <c r="IR74" s="160">
        <v>193</v>
      </c>
      <c r="IS74" s="173">
        <v>0.12395632626846499</v>
      </c>
      <c r="IU74" s="159" t="s">
        <v>23</v>
      </c>
      <c r="IV74" s="158">
        <v>24119984.569999997</v>
      </c>
      <c r="IW74" s="173">
        <v>0.12487419307878216</v>
      </c>
      <c r="IX74" s="160">
        <v>165</v>
      </c>
      <c r="IY74" s="173">
        <v>0.10735198438516591</v>
      </c>
      <c r="JA74" s="159" t="s">
        <v>23</v>
      </c>
      <c r="JB74" s="158">
        <v>24079445.739999998</v>
      </c>
      <c r="JC74" s="173">
        <v>0.12905271764062096</v>
      </c>
      <c r="JD74" s="160">
        <v>176</v>
      </c>
      <c r="JE74" s="173">
        <v>0.11812080536912752</v>
      </c>
      <c r="JG74" s="159" t="s">
        <v>23</v>
      </c>
      <c r="JH74" s="158">
        <v>20707398.820000011</v>
      </c>
      <c r="JI74" s="173">
        <v>0.11205364933233807</v>
      </c>
      <c r="JJ74" s="160">
        <v>145</v>
      </c>
      <c r="JK74" s="173">
        <v>9.8639455782312924E-2</v>
      </c>
      <c r="JM74" s="159" t="s">
        <v>23</v>
      </c>
      <c r="JN74" s="158">
        <v>0</v>
      </c>
      <c r="JO74" s="173">
        <v>0</v>
      </c>
      <c r="JP74" s="160">
        <v>0</v>
      </c>
      <c r="JQ74" s="173">
        <v>0</v>
      </c>
      <c r="JS74" s="159" t="s">
        <v>23</v>
      </c>
      <c r="JT74" s="158">
        <v>0</v>
      </c>
      <c r="JU74" s="173">
        <v>0</v>
      </c>
      <c r="JV74" s="160">
        <v>0</v>
      </c>
      <c r="JW74" s="173">
        <v>0</v>
      </c>
      <c r="JY74" s="159" t="s">
        <v>23</v>
      </c>
      <c r="JZ74" s="158">
        <v>0</v>
      </c>
      <c r="KA74" s="173">
        <v>0</v>
      </c>
      <c r="KB74" s="160">
        <v>0</v>
      </c>
      <c r="KC74" s="173">
        <v>0</v>
      </c>
      <c r="KE74" s="174" t="s">
        <v>23</v>
      </c>
      <c r="KF74" s="175">
        <v>0</v>
      </c>
      <c r="KG74" s="176">
        <v>0</v>
      </c>
      <c r="KH74" s="177">
        <v>0</v>
      </c>
      <c r="KI74" s="176">
        <v>0</v>
      </c>
      <c r="KK74" s="174" t="s">
        <v>23</v>
      </c>
      <c r="KL74" s="175">
        <v>0</v>
      </c>
      <c r="KM74" s="176">
        <v>0</v>
      </c>
      <c r="KN74" s="177">
        <v>0</v>
      </c>
      <c r="KO74" s="176">
        <v>0</v>
      </c>
      <c r="KQ74" s="174" t="s">
        <v>23</v>
      </c>
      <c r="KR74" s="175">
        <v>0</v>
      </c>
      <c r="KS74" s="176">
        <v>0</v>
      </c>
      <c r="KT74" s="177">
        <v>0</v>
      </c>
      <c r="KU74" s="176">
        <v>0</v>
      </c>
      <c r="KW74" s="174" t="s">
        <v>23</v>
      </c>
      <c r="KX74" s="175">
        <v>0</v>
      </c>
      <c r="KY74" s="176">
        <v>0</v>
      </c>
      <c r="KZ74" s="177">
        <v>0</v>
      </c>
      <c r="LA74" s="176">
        <v>0</v>
      </c>
      <c r="LC74" s="174" t="s">
        <v>23</v>
      </c>
      <c r="LD74" s="175">
        <v>0</v>
      </c>
      <c r="LE74" s="176">
        <v>0</v>
      </c>
      <c r="LF74" s="177">
        <v>0</v>
      </c>
      <c r="LG74" s="176">
        <v>0</v>
      </c>
      <c r="LI74" s="174" t="s">
        <v>23</v>
      </c>
      <c r="LJ74" s="175">
        <v>0</v>
      </c>
      <c r="LK74" s="176">
        <v>0</v>
      </c>
      <c r="LL74" s="177">
        <v>0</v>
      </c>
      <c r="LM74" s="176">
        <v>0</v>
      </c>
      <c r="LO74" s="174" t="s">
        <v>23</v>
      </c>
      <c r="LP74" s="175">
        <v>0</v>
      </c>
      <c r="LQ74" s="176">
        <v>0</v>
      </c>
      <c r="LR74" s="177">
        <v>0</v>
      </c>
      <c r="LS74" s="176">
        <v>0</v>
      </c>
      <c r="LU74" s="174" t="s">
        <v>23</v>
      </c>
      <c r="LV74" s="175">
        <v>0</v>
      </c>
      <c r="LW74" s="176">
        <v>0</v>
      </c>
      <c r="LX74" s="177">
        <v>0</v>
      </c>
      <c r="LY74" s="176">
        <v>0</v>
      </c>
      <c r="MA74" s="174" t="s">
        <v>23</v>
      </c>
      <c r="MB74" s="175">
        <v>0</v>
      </c>
      <c r="MC74" s="176">
        <v>0</v>
      </c>
      <c r="MD74" s="177">
        <v>0</v>
      </c>
      <c r="ME74" s="176">
        <v>0</v>
      </c>
      <c r="MG74" s="174" t="s">
        <v>23</v>
      </c>
      <c r="MH74" s="175">
        <v>0</v>
      </c>
      <c r="MI74" s="176">
        <v>0</v>
      </c>
      <c r="MJ74" s="177">
        <v>0</v>
      </c>
      <c r="MK74" s="176">
        <v>0</v>
      </c>
      <c r="MM74" s="174" t="s">
        <v>23</v>
      </c>
      <c r="MN74" s="175">
        <v>0</v>
      </c>
      <c r="MO74" s="176">
        <v>0</v>
      </c>
      <c r="MP74" s="177">
        <v>0</v>
      </c>
      <c r="MQ74" s="176">
        <v>0</v>
      </c>
    </row>
    <row r="75" spans="1:355" s="152" customFormat="1" ht="18" x14ac:dyDescent="0.35">
      <c r="A75" s="159" t="s">
        <v>24</v>
      </c>
      <c r="B75" s="158">
        <v>26622337.020000003</v>
      </c>
      <c r="C75" s="173">
        <v>6.3993878518169775E-2</v>
      </c>
      <c r="D75" s="160">
        <v>183</v>
      </c>
      <c r="E75" s="173">
        <v>4.4202898550724637E-2</v>
      </c>
      <c r="G75" s="159" t="s">
        <v>24</v>
      </c>
      <c r="H75" s="158">
        <v>32612940.72000001</v>
      </c>
      <c r="I75" s="173">
        <v>8.1448712101253512E-2</v>
      </c>
      <c r="J75" s="160">
        <v>233</v>
      </c>
      <c r="K75" s="173">
        <v>5.9092061881815879E-2</v>
      </c>
      <c r="M75" s="159" t="s">
        <v>24</v>
      </c>
      <c r="N75" s="158">
        <v>46927073.839999989</v>
      </c>
      <c r="O75" s="173">
        <v>0.12037922140498897</v>
      </c>
      <c r="P75" s="160">
        <v>377</v>
      </c>
      <c r="Q75" s="173">
        <v>9.9656357388316158E-2</v>
      </c>
      <c r="S75" s="159" t="s">
        <v>24</v>
      </c>
      <c r="T75" s="158">
        <v>68440540.780000001</v>
      </c>
      <c r="U75" s="173">
        <v>0.18007513545031786</v>
      </c>
      <c r="V75" s="160">
        <v>588</v>
      </c>
      <c r="W75" s="173">
        <v>0.16114003836667581</v>
      </c>
      <c r="Y75" s="159" t="s">
        <v>24</v>
      </c>
      <c r="Z75" s="158">
        <v>85154003.949999973</v>
      </c>
      <c r="AA75" s="173">
        <v>0.23346490857111563</v>
      </c>
      <c r="AB75" s="160">
        <v>690</v>
      </c>
      <c r="AC75" s="173">
        <v>0.19469525959367945</v>
      </c>
      <c r="AE75" s="159" t="s">
        <v>24</v>
      </c>
      <c r="AF75" s="158">
        <v>100972347.19999985</v>
      </c>
      <c r="AG75" s="173">
        <v>0.28272048902907054</v>
      </c>
      <c r="AH75" s="160">
        <v>784</v>
      </c>
      <c r="AI75" s="173">
        <v>0.22923976608187135</v>
      </c>
      <c r="AK75" s="159" t="s">
        <v>24</v>
      </c>
      <c r="AL75" s="158">
        <v>70825831.22999993</v>
      </c>
      <c r="AM75" s="173">
        <v>0.20509700701315681</v>
      </c>
      <c r="AN75" s="160">
        <v>508</v>
      </c>
      <c r="AO75" s="173">
        <v>0.15520928811487933</v>
      </c>
      <c r="AQ75" s="159" t="s">
        <v>24</v>
      </c>
      <c r="AR75" s="158">
        <v>33715165.969999991</v>
      </c>
      <c r="AS75" s="173">
        <v>0.10163524889125912</v>
      </c>
      <c r="AT75" s="160">
        <v>224</v>
      </c>
      <c r="AU75" s="173">
        <v>7.1840923669018605E-2</v>
      </c>
      <c r="AW75" s="159" t="s">
        <v>24</v>
      </c>
      <c r="AX75" s="158">
        <v>30793061.459999982</v>
      </c>
      <c r="AY75" s="173">
        <v>9.8311656791958371E-2</v>
      </c>
      <c r="AZ75" s="160">
        <v>201</v>
      </c>
      <c r="BA75" s="173">
        <v>7.0899470899470893E-2</v>
      </c>
      <c r="BC75" s="159" t="s">
        <v>24</v>
      </c>
      <c r="BD75" s="158">
        <v>26020536.299999997</v>
      </c>
      <c r="BE75" s="173">
        <v>8.7128477060143761E-2</v>
      </c>
      <c r="BF75" s="160">
        <v>171</v>
      </c>
      <c r="BG75" s="173">
        <v>6.426155580608793E-2</v>
      </c>
      <c r="BI75" s="159" t="s">
        <v>24</v>
      </c>
      <c r="BJ75" s="158">
        <v>26517682.539999992</v>
      </c>
      <c r="BK75" s="173">
        <v>9.2845826198140913E-2</v>
      </c>
      <c r="BL75" s="160">
        <v>167</v>
      </c>
      <c r="BM75" s="173">
        <v>6.6533864541832674E-2</v>
      </c>
      <c r="BO75" s="159" t="s">
        <v>24</v>
      </c>
      <c r="BP75" s="158">
        <v>27643095.089999985</v>
      </c>
      <c r="BQ75" s="173">
        <v>0.10256866554902999</v>
      </c>
      <c r="BR75" s="160">
        <v>186</v>
      </c>
      <c r="BS75" s="173">
        <v>7.871349978840457E-2</v>
      </c>
      <c r="BU75" s="159" t="s">
        <v>24</v>
      </c>
      <c r="BV75" s="158">
        <v>53282374.73999992</v>
      </c>
      <c r="BW75" s="173">
        <v>0.20855969971122215</v>
      </c>
      <c r="BX75" s="160">
        <v>383</v>
      </c>
      <c r="BY75" s="173">
        <v>0.17568807339449541</v>
      </c>
      <c r="CA75" s="159" t="s">
        <v>24</v>
      </c>
      <c r="CB75" s="158">
        <v>44660207.269999944</v>
      </c>
      <c r="CC75" s="173">
        <v>0.18115923654007232</v>
      </c>
      <c r="CD75" s="160">
        <v>335</v>
      </c>
      <c r="CE75" s="173">
        <v>0.16036381043561512</v>
      </c>
      <c r="CG75" s="159" t="s">
        <v>24</v>
      </c>
      <c r="CH75" s="158">
        <v>19585606.890000001</v>
      </c>
      <c r="CI75" s="173">
        <v>8.0517972396293755E-2</v>
      </c>
      <c r="CJ75" s="160">
        <v>137</v>
      </c>
      <c r="CK75" s="173">
        <v>6.6927210552027355E-2</v>
      </c>
      <c r="CM75" s="159" t="s">
        <v>24</v>
      </c>
      <c r="CN75" s="158">
        <v>15395904.970000008</v>
      </c>
      <c r="CO75" s="173">
        <v>6.4098507521122117E-2</v>
      </c>
      <c r="CP75" s="160">
        <v>120</v>
      </c>
      <c r="CQ75" s="173">
        <v>5.9582919563058591E-2</v>
      </c>
      <c r="CS75" s="159" t="s">
        <v>24</v>
      </c>
      <c r="CT75" s="158">
        <v>19386417.549999997</v>
      </c>
      <c r="CU75" s="173">
        <v>8.1031319165480967E-2</v>
      </c>
      <c r="CV75" s="160">
        <v>146</v>
      </c>
      <c r="CW75" s="173">
        <v>7.3109664496745122E-2</v>
      </c>
      <c r="CY75" s="159" t="s">
        <v>24</v>
      </c>
      <c r="CZ75" s="158">
        <v>20308358.030000001</v>
      </c>
      <c r="DA75" s="173">
        <v>8.5224309141443674E-2</v>
      </c>
      <c r="DB75" s="160">
        <v>145</v>
      </c>
      <c r="DC75" s="173">
        <v>7.3121533030761479E-2</v>
      </c>
      <c r="DE75" s="159" t="s">
        <v>24</v>
      </c>
      <c r="DF75" s="158">
        <v>21358331.390000008</v>
      </c>
      <c r="DG75" s="173">
        <v>9.027307732284566E-2</v>
      </c>
      <c r="DH75" s="160">
        <v>149</v>
      </c>
      <c r="DI75" s="173">
        <v>7.5749872902897808E-2</v>
      </c>
      <c r="DK75" s="159" t="s">
        <v>24</v>
      </c>
      <c r="DL75" s="158">
        <v>20909271.260000005</v>
      </c>
      <c r="DM75" s="173">
        <v>8.8745673253755486E-2</v>
      </c>
      <c r="DN75" s="160">
        <v>163</v>
      </c>
      <c r="DO75" s="173">
        <v>8.350409836065574E-2</v>
      </c>
      <c r="DQ75" s="159" t="s">
        <v>24</v>
      </c>
      <c r="DR75" s="158">
        <v>30167909.849999979</v>
      </c>
      <c r="DS75" s="173">
        <v>0.12890544311027177</v>
      </c>
      <c r="DT75" s="160">
        <v>211</v>
      </c>
      <c r="DU75" s="173">
        <v>0.10904392764857881</v>
      </c>
      <c r="DW75" s="159" t="s">
        <v>24</v>
      </c>
      <c r="DX75" s="158">
        <v>23392422.339999996</v>
      </c>
      <c r="DY75" s="173">
        <v>0.10130862882737822</v>
      </c>
      <c r="DZ75" s="160">
        <v>169</v>
      </c>
      <c r="EA75" s="173">
        <v>8.8296760710553812E-2</v>
      </c>
      <c r="EC75" s="159" t="s">
        <v>24</v>
      </c>
      <c r="ED75" s="158">
        <v>21117235.479999997</v>
      </c>
      <c r="EE75" s="173">
        <v>9.2026410059210084E-2</v>
      </c>
      <c r="EF75" s="160">
        <v>151</v>
      </c>
      <c r="EG75" s="173">
        <v>7.9431877958968958E-2</v>
      </c>
      <c r="EI75" s="159" t="s">
        <v>24</v>
      </c>
      <c r="EJ75" s="158">
        <v>18067685.529999997</v>
      </c>
      <c r="EK75" s="173">
        <v>7.8952219580431041E-2</v>
      </c>
      <c r="EL75" s="160">
        <v>129</v>
      </c>
      <c r="EM75" s="173">
        <v>6.8073878627968334E-2</v>
      </c>
      <c r="EO75" s="159" t="s">
        <v>24</v>
      </c>
      <c r="EP75" s="158">
        <v>17734593.780000005</v>
      </c>
      <c r="EQ75" s="173">
        <v>7.8068939576608598E-2</v>
      </c>
      <c r="ER75" s="160">
        <v>129</v>
      </c>
      <c r="ES75" s="173">
        <v>6.8763326226012791E-2</v>
      </c>
      <c r="EU75" s="159" t="s">
        <v>24</v>
      </c>
      <c r="EV75" s="158">
        <v>20446848.170000009</v>
      </c>
      <c r="EW75" s="173">
        <v>9.0523247561611411E-2</v>
      </c>
      <c r="EX75" s="160">
        <v>138</v>
      </c>
      <c r="EY75" s="173">
        <v>7.4313408723747976E-2</v>
      </c>
      <c r="FA75" s="159" t="s">
        <v>24</v>
      </c>
      <c r="FB75" s="158">
        <v>19619353.050000008</v>
      </c>
      <c r="FC75" s="173">
        <v>8.7247002413015334E-2</v>
      </c>
      <c r="FD75" s="160">
        <v>141</v>
      </c>
      <c r="FE75" s="173">
        <v>7.6630434782608697E-2</v>
      </c>
      <c r="FG75" s="159" t="s">
        <v>24</v>
      </c>
      <c r="FH75" s="158">
        <v>20003818.900000006</v>
      </c>
      <c r="FI75" s="173">
        <v>8.9858343783799741E-2</v>
      </c>
      <c r="FJ75" s="160">
        <v>143</v>
      </c>
      <c r="FK75" s="173">
        <v>7.8874793160507453E-2</v>
      </c>
      <c r="FM75" s="159" t="s">
        <v>24</v>
      </c>
      <c r="FN75" s="158">
        <v>20427338.370000012</v>
      </c>
      <c r="FO75" s="173">
        <v>9.229531587736356E-2</v>
      </c>
      <c r="FP75" s="160">
        <v>142</v>
      </c>
      <c r="FQ75" s="173">
        <v>7.8888888888888883E-2</v>
      </c>
      <c r="FS75" s="159" t="s">
        <v>24</v>
      </c>
      <c r="FT75" s="158">
        <v>17775760.190000016</v>
      </c>
      <c r="FU75" s="173">
        <v>8.101095779730462E-2</v>
      </c>
      <c r="FV75" s="160">
        <v>132</v>
      </c>
      <c r="FW75" s="173">
        <v>7.4032529444756023E-2</v>
      </c>
      <c r="FY75" s="159" t="s">
        <v>24</v>
      </c>
      <c r="FZ75" s="158">
        <v>18308869.65000001</v>
      </c>
      <c r="GA75" s="173">
        <v>8.4105717507448857E-2</v>
      </c>
      <c r="GB75" s="160">
        <v>132</v>
      </c>
      <c r="GC75" s="173">
        <v>7.4618428490672697E-2</v>
      </c>
      <c r="GE75" s="159" t="s">
        <v>24</v>
      </c>
      <c r="GF75" s="158">
        <v>30523584.279999994</v>
      </c>
      <c r="GG75" s="173">
        <v>0.14146637049550378</v>
      </c>
      <c r="GH75" s="160">
        <v>214</v>
      </c>
      <c r="GI75" s="173">
        <v>0.12200684150513112</v>
      </c>
      <c r="GK75" s="159" t="s">
        <v>24</v>
      </c>
      <c r="GL75" s="158">
        <v>30268461.400000002</v>
      </c>
      <c r="GM75" s="173">
        <v>0.14166497153790392</v>
      </c>
      <c r="GN75" s="160">
        <v>203</v>
      </c>
      <c r="GO75" s="173">
        <v>0.11680092059838895</v>
      </c>
      <c r="GQ75" s="159" t="s">
        <v>24</v>
      </c>
      <c r="GR75" s="158">
        <v>28760875.650000006</v>
      </c>
      <c r="GS75" s="173">
        <v>0.1356318322320885</v>
      </c>
      <c r="GT75" s="160">
        <v>194</v>
      </c>
      <c r="GU75" s="173">
        <v>0.1128563118091914</v>
      </c>
      <c r="GW75" s="159" t="s">
        <v>24</v>
      </c>
      <c r="GX75" s="158">
        <v>29299965.619999994</v>
      </c>
      <c r="GY75" s="173">
        <v>0.13919332951953514</v>
      </c>
      <c r="GZ75" s="160">
        <v>202</v>
      </c>
      <c r="HA75" s="173">
        <v>0.11854460093896714</v>
      </c>
      <c r="HC75" s="159" t="s">
        <v>24</v>
      </c>
      <c r="HD75" s="158">
        <v>20586943.870000005</v>
      </c>
      <c r="HE75" s="173">
        <v>9.8815273803270182E-2</v>
      </c>
      <c r="HF75" s="160">
        <v>154</v>
      </c>
      <c r="HG75" s="173">
        <v>9.1286307053941904E-2</v>
      </c>
      <c r="HI75" s="159" t="s">
        <v>24</v>
      </c>
      <c r="HJ75" s="158">
        <v>24097520.249999996</v>
      </c>
      <c r="HK75" s="173">
        <v>0.11704613997582378</v>
      </c>
      <c r="HL75" s="160">
        <v>175</v>
      </c>
      <c r="HM75" s="173">
        <v>0.10510510510510511</v>
      </c>
      <c r="HO75" s="159" t="s">
        <v>24</v>
      </c>
      <c r="HP75" s="158">
        <v>24786290.75</v>
      </c>
      <c r="HQ75" s="173">
        <v>0.12178635440891274</v>
      </c>
      <c r="HR75" s="160">
        <v>178</v>
      </c>
      <c r="HS75" s="173">
        <v>0.10847044485070079</v>
      </c>
      <c r="HU75" s="159" t="s">
        <v>24</v>
      </c>
      <c r="HV75" s="158">
        <v>22789393.969999995</v>
      </c>
      <c r="HW75" s="173">
        <v>0.11261384013829369</v>
      </c>
      <c r="HX75" s="160">
        <v>165</v>
      </c>
      <c r="HY75" s="173">
        <v>0.10153846153846154</v>
      </c>
      <c r="IA75" s="159" t="s">
        <v>24</v>
      </c>
      <c r="IB75" s="158">
        <v>22005019.90000001</v>
      </c>
      <c r="IC75" s="173">
        <v>0.109538148177108</v>
      </c>
      <c r="ID75" s="160">
        <v>158</v>
      </c>
      <c r="IE75" s="173">
        <v>9.8442367601246111E-2</v>
      </c>
      <c r="IH75" s="159" t="s">
        <v>24</v>
      </c>
      <c r="II75" s="158">
        <v>18856131.420000006</v>
      </c>
      <c r="IJ75" s="173">
        <v>9.5045081513872962E-2</v>
      </c>
      <c r="IK75" s="160">
        <v>121</v>
      </c>
      <c r="IL75" s="173">
        <v>7.6292559899117277E-2</v>
      </c>
      <c r="IO75" s="159" t="s">
        <v>24</v>
      </c>
      <c r="IP75" s="158">
        <v>18898767.210000008</v>
      </c>
      <c r="IQ75" s="173">
        <v>9.6810927006470426E-2</v>
      </c>
      <c r="IR75" s="160">
        <v>129</v>
      </c>
      <c r="IS75" s="173">
        <v>8.2851637764932567E-2</v>
      </c>
      <c r="IU75" s="159" t="s">
        <v>24</v>
      </c>
      <c r="IV75" s="158">
        <v>19716715.74000001</v>
      </c>
      <c r="IW75" s="173">
        <v>0.10207755154447948</v>
      </c>
      <c r="IX75" s="160">
        <v>151</v>
      </c>
      <c r="IY75" s="173">
        <v>9.8243331164606373E-2</v>
      </c>
      <c r="JA75" s="159" t="s">
        <v>24</v>
      </c>
      <c r="JB75" s="158">
        <v>11790207.76</v>
      </c>
      <c r="JC75" s="173">
        <v>6.3189093694460519E-2</v>
      </c>
      <c r="JD75" s="160">
        <v>83</v>
      </c>
      <c r="JE75" s="173">
        <v>5.5704697986577179E-2</v>
      </c>
      <c r="JG75" s="159" t="s">
        <v>24</v>
      </c>
      <c r="JH75" s="158">
        <v>15632342.68</v>
      </c>
      <c r="JI75" s="173">
        <v>8.4591071053107814E-2</v>
      </c>
      <c r="JJ75" s="160">
        <v>126</v>
      </c>
      <c r="JK75" s="173">
        <v>8.5714285714285715E-2</v>
      </c>
      <c r="JM75" s="159" t="s">
        <v>24</v>
      </c>
      <c r="JN75" s="158">
        <v>0</v>
      </c>
      <c r="JO75" s="173">
        <v>0</v>
      </c>
      <c r="JP75" s="160">
        <v>0</v>
      </c>
      <c r="JQ75" s="173">
        <v>0</v>
      </c>
      <c r="JS75" s="159" t="s">
        <v>24</v>
      </c>
      <c r="JT75" s="158">
        <v>0</v>
      </c>
      <c r="JU75" s="173">
        <v>0</v>
      </c>
      <c r="JV75" s="160">
        <v>0</v>
      </c>
      <c r="JW75" s="173">
        <v>0</v>
      </c>
      <c r="JY75" s="159" t="s">
        <v>24</v>
      </c>
      <c r="JZ75" s="158">
        <v>0</v>
      </c>
      <c r="KA75" s="173">
        <v>0</v>
      </c>
      <c r="KB75" s="160">
        <v>0</v>
      </c>
      <c r="KC75" s="173">
        <v>0</v>
      </c>
      <c r="KE75" s="174" t="s">
        <v>24</v>
      </c>
      <c r="KF75" s="175">
        <v>0</v>
      </c>
      <c r="KG75" s="176">
        <v>0</v>
      </c>
      <c r="KH75" s="177">
        <v>0</v>
      </c>
      <c r="KI75" s="176">
        <v>0</v>
      </c>
      <c r="KK75" s="174" t="s">
        <v>24</v>
      </c>
      <c r="KL75" s="175">
        <v>0</v>
      </c>
      <c r="KM75" s="176">
        <v>0</v>
      </c>
      <c r="KN75" s="177">
        <v>0</v>
      </c>
      <c r="KO75" s="176">
        <v>0</v>
      </c>
      <c r="KQ75" s="174" t="s">
        <v>24</v>
      </c>
      <c r="KR75" s="175">
        <v>0</v>
      </c>
      <c r="KS75" s="176">
        <v>0</v>
      </c>
      <c r="KT75" s="177">
        <v>0</v>
      </c>
      <c r="KU75" s="176">
        <v>0</v>
      </c>
      <c r="KW75" s="174" t="s">
        <v>24</v>
      </c>
      <c r="KX75" s="175">
        <v>0</v>
      </c>
      <c r="KY75" s="176">
        <v>0</v>
      </c>
      <c r="KZ75" s="177">
        <v>0</v>
      </c>
      <c r="LA75" s="176">
        <v>0</v>
      </c>
      <c r="LC75" s="174" t="s">
        <v>24</v>
      </c>
      <c r="LD75" s="175">
        <v>0</v>
      </c>
      <c r="LE75" s="176">
        <v>0</v>
      </c>
      <c r="LF75" s="177">
        <v>0</v>
      </c>
      <c r="LG75" s="176">
        <v>0</v>
      </c>
      <c r="LI75" s="174" t="s">
        <v>24</v>
      </c>
      <c r="LJ75" s="175">
        <v>0</v>
      </c>
      <c r="LK75" s="176">
        <v>0</v>
      </c>
      <c r="LL75" s="177">
        <v>0</v>
      </c>
      <c r="LM75" s="176">
        <v>0</v>
      </c>
      <c r="LO75" s="174" t="s">
        <v>24</v>
      </c>
      <c r="LP75" s="175">
        <v>0</v>
      </c>
      <c r="LQ75" s="176">
        <v>0</v>
      </c>
      <c r="LR75" s="177">
        <v>0</v>
      </c>
      <c r="LS75" s="176">
        <v>0</v>
      </c>
      <c r="LU75" s="174" t="s">
        <v>24</v>
      </c>
      <c r="LV75" s="175">
        <v>0</v>
      </c>
      <c r="LW75" s="176">
        <v>0</v>
      </c>
      <c r="LX75" s="177">
        <v>0</v>
      </c>
      <c r="LY75" s="176">
        <v>0</v>
      </c>
      <c r="MA75" s="174" t="s">
        <v>24</v>
      </c>
      <c r="MB75" s="175">
        <v>0</v>
      </c>
      <c r="MC75" s="176">
        <v>0</v>
      </c>
      <c r="MD75" s="177">
        <v>0</v>
      </c>
      <c r="ME75" s="176">
        <v>0</v>
      </c>
      <c r="MG75" s="174" t="s">
        <v>24</v>
      </c>
      <c r="MH75" s="175">
        <v>0</v>
      </c>
      <c r="MI75" s="176">
        <v>0</v>
      </c>
      <c r="MJ75" s="177">
        <v>0</v>
      </c>
      <c r="MK75" s="176">
        <v>0</v>
      </c>
      <c r="MM75" s="174" t="s">
        <v>24</v>
      </c>
      <c r="MN75" s="175">
        <v>0</v>
      </c>
      <c r="MO75" s="176">
        <v>0</v>
      </c>
      <c r="MP75" s="177">
        <v>0</v>
      </c>
      <c r="MQ75" s="176">
        <v>0</v>
      </c>
    </row>
    <row r="76" spans="1:355" s="152" customFormat="1" ht="18" x14ac:dyDescent="0.35">
      <c r="A76" s="159" t="s">
        <v>41</v>
      </c>
      <c r="B76" s="158">
        <v>43538629.309999987</v>
      </c>
      <c r="C76" s="173">
        <v>0.10465669309266992</v>
      </c>
      <c r="D76" s="160">
        <v>340</v>
      </c>
      <c r="E76" s="173">
        <v>8.2125603864734303E-2</v>
      </c>
      <c r="G76" s="159" t="s">
        <v>41</v>
      </c>
      <c r="H76" s="158">
        <v>72124647.180000007</v>
      </c>
      <c r="I76" s="173">
        <v>0.1801266458613397</v>
      </c>
      <c r="J76" s="160">
        <v>621</v>
      </c>
      <c r="K76" s="173">
        <v>0.15749429368501142</v>
      </c>
      <c r="M76" s="159" t="s">
        <v>41</v>
      </c>
      <c r="N76" s="158">
        <v>68190351.029999971</v>
      </c>
      <c r="O76" s="173">
        <v>0.1749246371574803</v>
      </c>
      <c r="P76" s="160">
        <v>557</v>
      </c>
      <c r="Q76" s="173">
        <v>0.14723764208300291</v>
      </c>
      <c r="S76" s="159" t="s">
        <v>41</v>
      </c>
      <c r="T76" s="158">
        <v>49519884.809999995</v>
      </c>
      <c r="U76" s="173">
        <v>0.13029265787523905</v>
      </c>
      <c r="V76" s="160">
        <v>361</v>
      </c>
      <c r="W76" s="173">
        <v>9.893121403124143E-2</v>
      </c>
      <c r="Y76" s="159" t="s">
        <v>41</v>
      </c>
      <c r="Z76" s="158">
        <v>60622831.000000022</v>
      </c>
      <c r="AA76" s="173">
        <v>0.16620831716906254</v>
      </c>
      <c r="AB76" s="160">
        <v>402</v>
      </c>
      <c r="AC76" s="173">
        <v>0.11343115124153499</v>
      </c>
      <c r="AE76" s="159" t="s">
        <v>41</v>
      </c>
      <c r="AF76" s="158">
        <v>41722145.979999982</v>
      </c>
      <c r="AG76" s="173">
        <v>0.11682114798662303</v>
      </c>
      <c r="AH76" s="160">
        <v>274</v>
      </c>
      <c r="AI76" s="173">
        <v>8.0116959064327489E-2</v>
      </c>
      <c r="AK76" s="159" t="s">
        <v>41</v>
      </c>
      <c r="AL76" s="158">
        <v>22094194.29000001</v>
      </c>
      <c r="AM76" s="173">
        <v>6.3980232106711638E-2</v>
      </c>
      <c r="AN76" s="160">
        <v>145</v>
      </c>
      <c r="AO76" s="173">
        <v>4.4301863733577758E-2</v>
      </c>
      <c r="AQ76" s="159" t="s">
        <v>41</v>
      </c>
      <c r="AR76" s="158">
        <v>20306396.289999999</v>
      </c>
      <c r="AS76" s="173">
        <v>6.1214162281007789E-2</v>
      </c>
      <c r="AT76" s="160">
        <v>128</v>
      </c>
      <c r="AU76" s="173">
        <v>4.1051956382296341E-2</v>
      </c>
      <c r="AW76" s="159" t="s">
        <v>41</v>
      </c>
      <c r="AX76" s="158">
        <v>14762855.299999997</v>
      </c>
      <c r="AY76" s="173">
        <v>4.713272064254647E-2</v>
      </c>
      <c r="AZ76" s="160">
        <v>92</v>
      </c>
      <c r="BA76" s="173">
        <v>3.2451499118165784E-2</v>
      </c>
      <c r="BC76" s="159" t="s">
        <v>41</v>
      </c>
      <c r="BD76" s="158">
        <v>20926356.419999987</v>
      </c>
      <c r="BE76" s="173">
        <v>7.0070868035581615E-2</v>
      </c>
      <c r="BF76" s="160">
        <v>132</v>
      </c>
      <c r="BG76" s="173">
        <v>4.96054114994363E-2</v>
      </c>
      <c r="BI76" s="159" t="s">
        <v>41</v>
      </c>
      <c r="BJ76" s="158">
        <v>23176248.50999999</v>
      </c>
      <c r="BK76" s="173">
        <v>8.1146530728638172E-2</v>
      </c>
      <c r="BL76" s="160">
        <v>142</v>
      </c>
      <c r="BM76" s="173">
        <v>5.6573705179282868E-2</v>
      </c>
      <c r="BO76" s="159" t="s">
        <v>41</v>
      </c>
      <c r="BP76" s="158">
        <v>29615808.039999995</v>
      </c>
      <c r="BQ76" s="173">
        <v>0.10988834281867076</v>
      </c>
      <c r="BR76" s="160">
        <v>169</v>
      </c>
      <c r="BS76" s="173">
        <v>7.1519255184088026E-2</v>
      </c>
      <c r="BU76" s="159" t="s">
        <v>41</v>
      </c>
      <c r="BV76" s="158">
        <v>23934186.930000003</v>
      </c>
      <c r="BW76" s="173">
        <v>9.3684015836585935E-2</v>
      </c>
      <c r="BX76" s="160">
        <v>131</v>
      </c>
      <c r="BY76" s="173">
        <v>6.0091743119266058E-2</v>
      </c>
      <c r="CA76" s="159" t="s">
        <v>41</v>
      </c>
      <c r="CB76" s="158">
        <v>35767192.169999979</v>
      </c>
      <c r="CC76" s="173">
        <v>0.14508569536021451</v>
      </c>
      <c r="CD76" s="160">
        <v>257</v>
      </c>
      <c r="CE76" s="173">
        <v>0.12302537099090474</v>
      </c>
      <c r="CG76" s="159" t="s">
        <v>41</v>
      </c>
      <c r="CH76" s="158">
        <v>26755685.869999979</v>
      </c>
      <c r="CI76" s="173">
        <v>0.10999473176521848</v>
      </c>
      <c r="CJ76" s="160">
        <v>181</v>
      </c>
      <c r="CK76" s="173">
        <v>8.8422081094284316E-2</v>
      </c>
      <c r="CM76" s="159" t="s">
        <v>41</v>
      </c>
      <c r="CN76" s="158">
        <v>25719115.089999996</v>
      </c>
      <c r="CO76" s="173">
        <v>0.10707762195501323</v>
      </c>
      <c r="CP76" s="160">
        <v>191</v>
      </c>
      <c r="CQ76" s="173">
        <v>9.4836146971201588E-2</v>
      </c>
      <c r="CS76" s="159" t="s">
        <v>41</v>
      </c>
      <c r="CT76" s="158">
        <v>23191933.220000003</v>
      </c>
      <c r="CU76" s="173">
        <v>9.6937607887969027E-2</v>
      </c>
      <c r="CV76" s="160">
        <v>159</v>
      </c>
      <c r="CW76" s="173">
        <v>7.9619429143715573E-2</v>
      </c>
      <c r="CY76" s="159" t="s">
        <v>41</v>
      </c>
      <c r="CZ76" s="158">
        <v>38797089.819999978</v>
      </c>
      <c r="DA76" s="173">
        <v>0.16281253126046227</v>
      </c>
      <c r="DB76" s="160">
        <v>274</v>
      </c>
      <c r="DC76" s="173">
        <v>0.13817448310640443</v>
      </c>
      <c r="DE76" s="159" t="s">
        <v>41</v>
      </c>
      <c r="DF76" s="158">
        <v>42519853.409999974</v>
      </c>
      <c r="DG76" s="173">
        <v>0.17971432058752174</v>
      </c>
      <c r="DH76" s="160">
        <v>301</v>
      </c>
      <c r="DI76" s="173">
        <v>0.15302491103202848</v>
      </c>
      <c r="DK76" s="159" t="s">
        <v>41</v>
      </c>
      <c r="DL76" s="158">
        <v>44300150.689999975</v>
      </c>
      <c r="DM76" s="173">
        <v>0.18802408985662886</v>
      </c>
      <c r="DN76" s="160">
        <v>303</v>
      </c>
      <c r="DO76" s="173">
        <v>0.15522540983606559</v>
      </c>
      <c r="DQ76" s="159" t="s">
        <v>41</v>
      </c>
      <c r="DR76" s="158">
        <v>29189460.719999984</v>
      </c>
      <c r="DS76" s="173">
        <v>0.12472459600184972</v>
      </c>
      <c r="DT76" s="160">
        <v>200</v>
      </c>
      <c r="DU76" s="173">
        <v>0.10335917312661498</v>
      </c>
      <c r="DW76" s="159" t="s">
        <v>41</v>
      </c>
      <c r="DX76" s="158">
        <v>36115197.679999977</v>
      </c>
      <c r="DY76" s="173">
        <v>0.15640881921553532</v>
      </c>
      <c r="DZ76" s="160">
        <v>241</v>
      </c>
      <c r="EA76" s="173">
        <v>0.12591431556948798</v>
      </c>
      <c r="EC76" s="159" t="s">
        <v>41</v>
      </c>
      <c r="ED76" s="158">
        <v>40804661.929999985</v>
      </c>
      <c r="EE76" s="173">
        <v>0.17782188178249259</v>
      </c>
      <c r="EF76" s="160">
        <v>291</v>
      </c>
      <c r="EG76" s="173">
        <v>0.15307732772225144</v>
      </c>
      <c r="EI76" s="159" t="s">
        <v>41</v>
      </c>
      <c r="EJ76" s="158">
        <v>34542938.619999982</v>
      </c>
      <c r="EK76" s="173">
        <v>0.15094582371113424</v>
      </c>
      <c r="EL76" s="160">
        <v>238</v>
      </c>
      <c r="EM76" s="173">
        <v>0.12559366754617415</v>
      </c>
      <c r="EO76" s="159" t="s">
        <v>41</v>
      </c>
      <c r="EP76" s="158">
        <v>35437489.829999983</v>
      </c>
      <c r="EQ76" s="173">
        <v>0.15599834349771893</v>
      </c>
      <c r="ER76" s="160">
        <v>241</v>
      </c>
      <c r="ES76" s="173">
        <v>0.12846481876332622</v>
      </c>
      <c r="EU76" s="159" t="s">
        <v>41</v>
      </c>
      <c r="EV76" s="158">
        <v>34182263.149999969</v>
      </c>
      <c r="EW76" s="173">
        <v>0.15133332255499371</v>
      </c>
      <c r="EX76" s="160">
        <v>232</v>
      </c>
      <c r="EY76" s="173">
        <v>0.12493268712977922</v>
      </c>
      <c r="FA76" s="159" t="s">
        <v>41</v>
      </c>
      <c r="FB76" s="158">
        <v>32449062.649999972</v>
      </c>
      <c r="FC76" s="173">
        <v>0.14430055058949215</v>
      </c>
      <c r="FD76" s="160">
        <v>210</v>
      </c>
      <c r="FE76" s="173">
        <v>0.11413043478260869</v>
      </c>
      <c r="FG76" s="159" t="s">
        <v>41</v>
      </c>
      <c r="FH76" s="158">
        <v>36462021.119999982</v>
      </c>
      <c r="FI76" s="173">
        <v>0.16378956664385341</v>
      </c>
      <c r="FJ76" s="160">
        <v>245</v>
      </c>
      <c r="FK76" s="173">
        <v>0.13513513513513514</v>
      </c>
      <c r="FM76" s="159" t="s">
        <v>41</v>
      </c>
      <c r="FN76" s="158">
        <v>33574564.10999997</v>
      </c>
      <c r="FO76" s="173">
        <v>0.15169744309558031</v>
      </c>
      <c r="FP76" s="160">
        <v>221</v>
      </c>
      <c r="FQ76" s="173">
        <v>0.12277777777777778</v>
      </c>
      <c r="FS76" s="159" t="s">
        <v>41</v>
      </c>
      <c r="FT76" s="158">
        <v>30157153.579999976</v>
      </c>
      <c r="FU76" s="173">
        <v>0.13743771685953476</v>
      </c>
      <c r="FV76" s="160">
        <v>203</v>
      </c>
      <c r="FW76" s="173">
        <v>0.11385305664610207</v>
      </c>
      <c r="FY76" s="159" t="s">
        <v>41</v>
      </c>
      <c r="FZ76" s="158">
        <v>31307436.819999982</v>
      </c>
      <c r="GA76" s="173">
        <v>0.14381742223312077</v>
      </c>
      <c r="GB76" s="160">
        <v>212</v>
      </c>
      <c r="GC76" s="173">
        <v>0.11984171848501979</v>
      </c>
      <c r="GE76" s="159" t="s">
        <v>41</v>
      </c>
      <c r="GF76" s="158">
        <v>14373366.409999998</v>
      </c>
      <c r="GG76" s="173">
        <v>6.6615635934899095E-2</v>
      </c>
      <c r="GH76" s="160">
        <v>98</v>
      </c>
      <c r="GI76" s="173">
        <v>5.5872291904218926E-2</v>
      </c>
      <c r="GK76" s="159" t="s">
        <v>41</v>
      </c>
      <c r="GL76" s="158">
        <v>19923095.730000004</v>
      </c>
      <c r="GM76" s="173">
        <v>9.3245730340868443E-2</v>
      </c>
      <c r="GN76" s="160">
        <v>134</v>
      </c>
      <c r="GO76" s="173">
        <v>7.7100115074798622E-2</v>
      </c>
      <c r="GQ76" s="159" t="s">
        <v>41</v>
      </c>
      <c r="GR76" s="158">
        <v>25171281.130000003</v>
      </c>
      <c r="GS76" s="173">
        <v>0.11870386078773282</v>
      </c>
      <c r="GT76" s="160">
        <v>184</v>
      </c>
      <c r="GU76" s="173">
        <v>0.1070389761489238</v>
      </c>
      <c r="GW76" s="159" t="s">
        <v>41</v>
      </c>
      <c r="GX76" s="158">
        <v>29237805.839999992</v>
      </c>
      <c r="GY76" s="173">
        <v>0.13889803133206916</v>
      </c>
      <c r="GZ76" s="160">
        <v>210</v>
      </c>
      <c r="HA76" s="173">
        <v>0.12323943661971831</v>
      </c>
      <c r="HC76" s="159" t="s">
        <v>41</v>
      </c>
      <c r="HD76" s="158">
        <v>23306980.979999993</v>
      </c>
      <c r="HE76" s="173">
        <v>0.11187118018145688</v>
      </c>
      <c r="HF76" s="160">
        <v>175</v>
      </c>
      <c r="HG76" s="173">
        <v>0.1037344398340249</v>
      </c>
      <c r="HI76" s="159" t="s">
        <v>41</v>
      </c>
      <c r="HJ76" s="158">
        <v>23034275.020000003</v>
      </c>
      <c r="HK76" s="173">
        <v>0.11188176004261442</v>
      </c>
      <c r="HL76" s="160">
        <v>158</v>
      </c>
      <c r="HM76" s="173">
        <v>9.4894894894894902E-2</v>
      </c>
      <c r="HO76" s="159" t="s">
        <v>41</v>
      </c>
      <c r="HP76" s="158">
        <v>17226051.700000003</v>
      </c>
      <c r="HQ76" s="173">
        <v>8.4639450838462138E-2</v>
      </c>
      <c r="HR76" s="160">
        <v>109</v>
      </c>
      <c r="HS76" s="173">
        <v>6.6422912858013411E-2</v>
      </c>
      <c r="HU76" s="159" t="s">
        <v>41</v>
      </c>
      <c r="HV76" s="158">
        <v>19593376.160000008</v>
      </c>
      <c r="HW76" s="173">
        <v>9.6820711141170204E-2</v>
      </c>
      <c r="HX76" s="160">
        <v>133</v>
      </c>
      <c r="HY76" s="173">
        <v>8.1846153846153846E-2</v>
      </c>
      <c r="IA76" s="159" t="s">
        <v>41</v>
      </c>
      <c r="IB76" s="158">
        <v>16778436.350000001</v>
      </c>
      <c r="IC76" s="173">
        <v>8.3520890025937877E-2</v>
      </c>
      <c r="ID76" s="160">
        <v>117</v>
      </c>
      <c r="IE76" s="173">
        <v>7.2897196261682243E-2</v>
      </c>
      <c r="IH76" s="159" t="s">
        <v>41</v>
      </c>
      <c r="II76" s="158">
        <v>15777746.529999997</v>
      </c>
      <c r="IJ76" s="173">
        <v>7.9528359855325803E-2</v>
      </c>
      <c r="IK76" s="160">
        <v>108</v>
      </c>
      <c r="IL76" s="173">
        <v>6.8095838587641871E-2</v>
      </c>
      <c r="IO76" s="159" t="s">
        <v>41</v>
      </c>
      <c r="IP76" s="158">
        <v>15158116.719999995</v>
      </c>
      <c r="IQ76" s="173">
        <v>7.7649050598336766E-2</v>
      </c>
      <c r="IR76" s="160">
        <v>105</v>
      </c>
      <c r="IS76" s="173">
        <v>6.7437379576107903E-2</v>
      </c>
      <c r="IU76" s="159" t="s">
        <v>41</v>
      </c>
      <c r="IV76" s="158">
        <v>10993653.74</v>
      </c>
      <c r="IW76" s="173">
        <v>5.6916439386015566E-2</v>
      </c>
      <c r="IX76" s="160">
        <v>71</v>
      </c>
      <c r="IY76" s="173">
        <v>4.619388418998048E-2</v>
      </c>
      <c r="JA76" s="159" t="s">
        <v>41</v>
      </c>
      <c r="JB76" s="158">
        <v>15891309.550000001</v>
      </c>
      <c r="JC76" s="173">
        <v>8.5168766193363943E-2</v>
      </c>
      <c r="JD76" s="160">
        <v>108</v>
      </c>
      <c r="JE76" s="173">
        <v>7.2483221476510068E-2</v>
      </c>
      <c r="JG76" s="159" t="s">
        <v>41</v>
      </c>
      <c r="JH76" s="158">
        <v>11379501.180000005</v>
      </c>
      <c r="JI76" s="173">
        <v>6.1577731026703969E-2</v>
      </c>
      <c r="JJ76" s="160">
        <v>58</v>
      </c>
      <c r="JK76" s="173">
        <v>3.9455782312925167E-2</v>
      </c>
      <c r="JM76" s="159" t="s">
        <v>41</v>
      </c>
      <c r="JN76" s="158">
        <v>0</v>
      </c>
      <c r="JO76" s="173">
        <v>0</v>
      </c>
      <c r="JP76" s="160">
        <v>0</v>
      </c>
      <c r="JQ76" s="173">
        <v>0</v>
      </c>
      <c r="JS76" s="159" t="s">
        <v>41</v>
      </c>
      <c r="JT76" s="158">
        <v>0</v>
      </c>
      <c r="JU76" s="173">
        <v>0</v>
      </c>
      <c r="JV76" s="160">
        <v>0</v>
      </c>
      <c r="JW76" s="173">
        <v>0</v>
      </c>
      <c r="JY76" s="159" t="s">
        <v>41</v>
      </c>
      <c r="JZ76" s="158">
        <v>0</v>
      </c>
      <c r="KA76" s="173">
        <v>0</v>
      </c>
      <c r="KB76" s="160">
        <v>0</v>
      </c>
      <c r="KC76" s="173">
        <v>0</v>
      </c>
      <c r="KE76" s="174" t="s">
        <v>41</v>
      </c>
      <c r="KF76" s="175">
        <v>0</v>
      </c>
      <c r="KG76" s="176">
        <v>0</v>
      </c>
      <c r="KH76" s="177">
        <v>0</v>
      </c>
      <c r="KI76" s="176">
        <v>0</v>
      </c>
      <c r="KK76" s="174" t="s">
        <v>41</v>
      </c>
      <c r="KL76" s="175">
        <v>0</v>
      </c>
      <c r="KM76" s="176">
        <v>0</v>
      </c>
      <c r="KN76" s="177">
        <v>0</v>
      </c>
      <c r="KO76" s="176">
        <v>0</v>
      </c>
      <c r="KQ76" s="174" t="s">
        <v>41</v>
      </c>
      <c r="KR76" s="175">
        <v>0</v>
      </c>
      <c r="KS76" s="176">
        <v>0</v>
      </c>
      <c r="KT76" s="177">
        <v>0</v>
      </c>
      <c r="KU76" s="176">
        <v>0</v>
      </c>
      <c r="KW76" s="174" t="s">
        <v>41</v>
      </c>
      <c r="KX76" s="175">
        <v>0</v>
      </c>
      <c r="KY76" s="176">
        <v>0</v>
      </c>
      <c r="KZ76" s="177">
        <v>0</v>
      </c>
      <c r="LA76" s="176">
        <v>0</v>
      </c>
      <c r="LC76" s="174" t="s">
        <v>41</v>
      </c>
      <c r="LD76" s="175">
        <v>0</v>
      </c>
      <c r="LE76" s="176">
        <v>0</v>
      </c>
      <c r="LF76" s="177">
        <v>0</v>
      </c>
      <c r="LG76" s="176">
        <v>0</v>
      </c>
      <c r="LI76" s="174" t="s">
        <v>41</v>
      </c>
      <c r="LJ76" s="175">
        <v>0</v>
      </c>
      <c r="LK76" s="176">
        <v>0</v>
      </c>
      <c r="LL76" s="177">
        <v>0</v>
      </c>
      <c r="LM76" s="176">
        <v>0</v>
      </c>
      <c r="LO76" s="174" t="s">
        <v>41</v>
      </c>
      <c r="LP76" s="175">
        <v>0</v>
      </c>
      <c r="LQ76" s="176">
        <v>0</v>
      </c>
      <c r="LR76" s="177">
        <v>0</v>
      </c>
      <c r="LS76" s="176">
        <v>0</v>
      </c>
      <c r="LU76" s="174" t="s">
        <v>41</v>
      </c>
      <c r="LV76" s="175">
        <v>0</v>
      </c>
      <c r="LW76" s="176">
        <v>0</v>
      </c>
      <c r="LX76" s="177">
        <v>0</v>
      </c>
      <c r="LY76" s="176">
        <v>0</v>
      </c>
      <c r="MA76" s="174" t="s">
        <v>41</v>
      </c>
      <c r="MB76" s="175">
        <v>0</v>
      </c>
      <c r="MC76" s="176">
        <v>0</v>
      </c>
      <c r="MD76" s="177">
        <v>0</v>
      </c>
      <c r="ME76" s="176">
        <v>0</v>
      </c>
      <c r="MG76" s="174" t="s">
        <v>41</v>
      </c>
      <c r="MH76" s="175">
        <v>0</v>
      </c>
      <c r="MI76" s="176">
        <v>0</v>
      </c>
      <c r="MJ76" s="177">
        <v>0</v>
      </c>
      <c r="MK76" s="176">
        <v>0</v>
      </c>
      <c r="MM76" s="174" t="s">
        <v>41</v>
      </c>
      <c r="MN76" s="175">
        <v>0</v>
      </c>
      <c r="MO76" s="176">
        <v>0</v>
      </c>
      <c r="MP76" s="177">
        <v>0</v>
      </c>
      <c r="MQ76" s="176">
        <v>0</v>
      </c>
    </row>
    <row r="77" spans="1:355" s="152" customFormat="1" ht="18" x14ac:dyDescent="0.35">
      <c r="A77" s="159" t="s">
        <v>42</v>
      </c>
      <c r="B77" s="158">
        <v>72998486.089999974</v>
      </c>
      <c r="C77" s="173">
        <v>0.17547130619465667</v>
      </c>
      <c r="D77" s="160">
        <v>648</v>
      </c>
      <c r="E77" s="173">
        <v>0.15652173913043479</v>
      </c>
      <c r="G77" s="159" t="s">
        <v>42</v>
      </c>
      <c r="H77" s="158">
        <v>18733019.840000004</v>
      </c>
      <c r="I77" s="173">
        <v>4.6784506580835251E-2</v>
      </c>
      <c r="J77" s="160">
        <v>139</v>
      </c>
      <c r="K77" s="173">
        <v>3.5252345929495311E-2</v>
      </c>
      <c r="M77" s="159" t="s">
        <v>42</v>
      </c>
      <c r="N77" s="158">
        <v>5755018.9499999993</v>
      </c>
      <c r="O77" s="173">
        <v>1.4763006590482037E-2</v>
      </c>
      <c r="P77" s="160">
        <v>44</v>
      </c>
      <c r="Q77" s="173">
        <v>1.1630980703145652E-2</v>
      </c>
      <c r="S77" s="159" t="s">
        <v>42</v>
      </c>
      <c r="T77" s="158">
        <v>3525279.28</v>
      </c>
      <c r="U77" s="173">
        <v>9.2754255973340818E-3</v>
      </c>
      <c r="V77" s="160">
        <v>30</v>
      </c>
      <c r="W77" s="173">
        <v>8.2214305289120305E-3</v>
      </c>
      <c r="Y77" s="159" t="s">
        <v>42</v>
      </c>
      <c r="Z77" s="158">
        <v>2472323.4900000002</v>
      </c>
      <c r="AA77" s="173">
        <v>6.778316353626631E-3</v>
      </c>
      <c r="AB77" s="160">
        <v>18</v>
      </c>
      <c r="AC77" s="173">
        <v>5.0790067720090292E-3</v>
      </c>
      <c r="AE77" s="159" t="s">
        <v>42</v>
      </c>
      <c r="AF77" s="158">
        <v>1168861.6200000001</v>
      </c>
      <c r="AG77" s="173">
        <v>3.2727884215581755E-3</v>
      </c>
      <c r="AH77" s="160">
        <v>9</v>
      </c>
      <c r="AI77" s="173">
        <v>2.631578947368421E-3</v>
      </c>
      <c r="AK77" s="159" t="s">
        <v>42</v>
      </c>
      <c r="AL77" s="158">
        <v>563955.73</v>
      </c>
      <c r="AM77" s="173">
        <v>1.6330995387164209E-3</v>
      </c>
      <c r="AN77" s="160">
        <v>4</v>
      </c>
      <c r="AO77" s="173">
        <v>1.2221203788573174E-3</v>
      </c>
      <c r="AQ77" s="159" t="s">
        <v>42</v>
      </c>
      <c r="AR77" s="158">
        <v>142849.47</v>
      </c>
      <c r="AS77" s="173">
        <v>4.3062346038436121E-4</v>
      </c>
      <c r="AT77" s="160">
        <v>2</v>
      </c>
      <c r="AU77" s="173">
        <v>6.4143681847338033E-4</v>
      </c>
      <c r="AW77" s="159" t="s">
        <v>42</v>
      </c>
      <c r="AX77" s="158">
        <v>1184757.9099999999</v>
      </c>
      <c r="AY77" s="173">
        <v>3.7825246177869954E-3</v>
      </c>
      <c r="AZ77" s="160">
        <v>11</v>
      </c>
      <c r="BA77" s="173">
        <v>3.8800705467372134E-3</v>
      </c>
      <c r="BC77" s="159" t="s">
        <v>42</v>
      </c>
      <c r="BD77" s="158">
        <v>470447.1</v>
      </c>
      <c r="BE77" s="173">
        <v>1.575268814131289E-3</v>
      </c>
      <c r="BF77" s="160">
        <v>4</v>
      </c>
      <c r="BG77" s="173">
        <v>1.5031942878617061E-3</v>
      </c>
      <c r="BI77" s="159" t="s">
        <v>42</v>
      </c>
      <c r="BJ77" s="158">
        <v>1885117.1</v>
      </c>
      <c r="BK77" s="173">
        <v>6.6003224213024856E-3</v>
      </c>
      <c r="BL77" s="160">
        <v>12</v>
      </c>
      <c r="BM77" s="173">
        <v>4.7808764940239041E-3</v>
      </c>
      <c r="BO77" s="159" t="s">
        <v>42</v>
      </c>
      <c r="BP77" s="158">
        <v>2621118.16</v>
      </c>
      <c r="BQ77" s="173">
        <v>9.7255604353357894E-3</v>
      </c>
      <c r="BR77" s="160">
        <v>17</v>
      </c>
      <c r="BS77" s="173">
        <v>7.1942446043165471E-3</v>
      </c>
      <c r="BU77" s="159" t="s">
        <v>42</v>
      </c>
      <c r="BV77" s="158">
        <v>5362490.7699999996</v>
      </c>
      <c r="BW77" s="173">
        <v>2.0990045397803945E-2</v>
      </c>
      <c r="BX77" s="160">
        <v>27</v>
      </c>
      <c r="BY77" s="173">
        <v>1.2385321100917432E-2</v>
      </c>
      <c r="CA77" s="159" t="s">
        <v>42</v>
      </c>
      <c r="CB77" s="158">
        <v>6828237.0300000012</v>
      </c>
      <c r="CC77" s="173">
        <v>2.7697995215091458E-2</v>
      </c>
      <c r="CD77" s="160">
        <v>42</v>
      </c>
      <c r="CE77" s="173">
        <v>2.0105313547151747E-2</v>
      </c>
      <c r="CG77" s="159" t="s">
        <v>42</v>
      </c>
      <c r="CH77" s="158">
        <v>12105441.450000001</v>
      </c>
      <c r="CI77" s="173">
        <v>4.9766423169338422E-2</v>
      </c>
      <c r="CJ77" s="160">
        <v>95</v>
      </c>
      <c r="CK77" s="173">
        <v>4.6409379579872984E-2</v>
      </c>
      <c r="CM77" s="159" t="s">
        <v>42</v>
      </c>
      <c r="CN77" s="158">
        <v>5396533.1200000001</v>
      </c>
      <c r="CO77" s="173">
        <v>2.2467644445346588E-2</v>
      </c>
      <c r="CP77" s="160">
        <v>42</v>
      </c>
      <c r="CQ77" s="173">
        <v>2.0854021847070508E-2</v>
      </c>
      <c r="CS77" s="159" t="s">
        <v>42</v>
      </c>
      <c r="CT77" s="158">
        <v>4307534.7300000004</v>
      </c>
      <c r="CU77" s="173">
        <v>1.8004627240839753E-2</v>
      </c>
      <c r="CV77" s="160">
        <v>36</v>
      </c>
      <c r="CW77" s="173">
        <v>1.8027040560841263E-2</v>
      </c>
      <c r="CY77" s="159" t="s">
        <v>42</v>
      </c>
      <c r="CZ77" s="158">
        <v>7300319.0200000005</v>
      </c>
      <c r="DA77" s="173">
        <v>3.0635891098264291E-2</v>
      </c>
      <c r="DB77" s="160">
        <v>57</v>
      </c>
      <c r="DC77" s="173">
        <v>2.8744326777609682E-2</v>
      </c>
      <c r="DE77" s="159" t="s">
        <v>42</v>
      </c>
      <c r="DF77" s="158">
        <v>7208377.9200000009</v>
      </c>
      <c r="DG77" s="173">
        <v>3.0466914547880943E-2</v>
      </c>
      <c r="DH77" s="160">
        <v>59</v>
      </c>
      <c r="DI77" s="173">
        <v>2.9994916115912557E-2</v>
      </c>
      <c r="DK77" s="159" t="s">
        <v>42</v>
      </c>
      <c r="DL77" s="158">
        <v>3831519.5</v>
      </c>
      <c r="DM77" s="173">
        <v>1.6262201268720466E-2</v>
      </c>
      <c r="DN77" s="160">
        <v>36</v>
      </c>
      <c r="DO77" s="173">
        <v>1.8442622950819672E-2</v>
      </c>
      <c r="DQ77" s="159" t="s">
        <v>42</v>
      </c>
      <c r="DR77" s="158">
        <v>8079109.8499999996</v>
      </c>
      <c r="DS77" s="173">
        <v>3.452149122458386E-2</v>
      </c>
      <c r="DT77" s="160">
        <v>59</v>
      </c>
      <c r="DU77" s="173">
        <v>3.049095607235142E-2</v>
      </c>
      <c r="DW77" s="159" t="s">
        <v>42</v>
      </c>
      <c r="DX77" s="158">
        <v>8476301.4499999993</v>
      </c>
      <c r="DY77" s="173">
        <v>3.6709429444536007E-2</v>
      </c>
      <c r="DZ77" s="160">
        <v>59</v>
      </c>
      <c r="EA77" s="173">
        <v>3.0825496342737721E-2</v>
      </c>
      <c r="EC77" s="159" t="s">
        <v>42</v>
      </c>
      <c r="ED77" s="158">
        <v>4266822.9300000006</v>
      </c>
      <c r="EE77" s="173">
        <v>1.8594308756849663E-2</v>
      </c>
      <c r="EF77" s="160">
        <v>33</v>
      </c>
      <c r="EG77" s="173">
        <v>1.7359284587059442E-2</v>
      </c>
      <c r="EI77" s="159" t="s">
        <v>42</v>
      </c>
      <c r="EJ77" s="158">
        <v>3969620.69</v>
      </c>
      <c r="EK77" s="173">
        <v>1.7346458894666308E-2</v>
      </c>
      <c r="EL77" s="160">
        <v>26</v>
      </c>
      <c r="EM77" s="173">
        <v>1.3720316622691292E-2</v>
      </c>
      <c r="EO77" s="159" t="s">
        <v>42</v>
      </c>
      <c r="EP77" s="158">
        <v>5154358.25</v>
      </c>
      <c r="EQ77" s="173">
        <v>2.2689850569300375E-2</v>
      </c>
      <c r="ER77" s="160">
        <v>35</v>
      </c>
      <c r="ES77" s="173">
        <v>1.8656716417910446E-2</v>
      </c>
      <c r="EU77" s="159" t="s">
        <v>42</v>
      </c>
      <c r="EV77" s="158">
        <v>7016985.6899999995</v>
      </c>
      <c r="EW77" s="173">
        <v>3.1065928962300027E-2</v>
      </c>
      <c r="EX77" s="160">
        <v>50</v>
      </c>
      <c r="EY77" s="173">
        <v>2.6925148088314487E-2</v>
      </c>
      <c r="FA77" s="159" t="s">
        <v>42</v>
      </c>
      <c r="FB77" s="158">
        <v>2435398.8100000005</v>
      </c>
      <c r="FC77" s="173">
        <v>1.0830186159106027E-2</v>
      </c>
      <c r="FD77" s="160">
        <v>21</v>
      </c>
      <c r="FE77" s="173">
        <v>1.141304347826087E-2</v>
      </c>
      <c r="FG77" s="159" t="s">
        <v>42</v>
      </c>
      <c r="FH77" s="158">
        <v>2967196.6799999997</v>
      </c>
      <c r="FI77" s="173">
        <v>1.3328823895000825E-2</v>
      </c>
      <c r="FJ77" s="160">
        <v>23</v>
      </c>
      <c r="FK77" s="173">
        <v>1.26861555432984E-2</v>
      </c>
      <c r="FM77" s="159" t="s">
        <v>42</v>
      </c>
      <c r="FN77" s="158">
        <v>3428044.61</v>
      </c>
      <c r="FO77" s="173">
        <v>1.5488677692160996E-2</v>
      </c>
      <c r="FP77" s="160">
        <v>22</v>
      </c>
      <c r="FQ77" s="173">
        <v>1.2222222222222223E-2</v>
      </c>
      <c r="FS77" s="159" t="s">
        <v>42</v>
      </c>
      <c r="FT77" s="158">
        <v>3638820.96</v>
      </c>
      <c r="FU77" s="173">
        <v>1.6583502931612582E-2</v>
      </c>
      <c r="FV77" s="160">
        <v>23</v>
      </c>
      <c r="FW77" s="173">
        <v>1.2899607403252944E-2</v>
      </c>
      <c r="FY77" s="159" t="s">
        <v>42</v>
      </c>
      <c r="FZ77" s="158">
        <v>3595187.7</v>
      </c>
      <c r="GA77" s="173">
        <v>1.6515265380266368E-2</v>
      </c>
      <c r="GB77" s="160">
        <v>21</v>
      </c>
      <c r="GC77" s="173">
        <v>1.1871113623516111E-2</v>
      </c>
      <c r="GE77" s="159" t="s">
        <v>42</v>
      </c>
      <c r="GF77" s="158">
        <v>4442795.040000001</v>
      </c>
      <c r="GG77" s="173">
        <v>2.0590835053930528E-2</v>
      </c>
      <c r="GH77" s="160">
        <v>27</v>
      </c>
      <c r="GI77" s="173">
        <v>1.5393386545039909E-2</v>
      </c>
      <c r="GK77" s="159" t="s">
        <v>42</v>
      </c>
      <c r="GL77" s="158">
        <v>6788435.9999999991</v>
      </c>
      <c r="GM77" s="173">
        <v>3.1771803000428762E-2</v>
      </c>
      <c r="GN77" s="160">
        <v>49</v>
      </c>
      <c r="GO77" s="173">
        <v>2.8193325661680091E-2</v>
      </c>
      <c r="GQ77" s="159" t="s">
        <v>42</v>
      </c>
      <c r="GR77" s="158">
        <v>5708279.7399999993</v>
      </c>
      <c r="GS77" s="173">
        <v>2.6919362590043724E-2</v>
      </c>
      <c r="GT77" s="160">
        <v>46</v>
      </c>
      <c r="GU77" s="173">
        <v>2.6759744037230949E-2</v>
      </c>
      <c r="GW77" s="159" t="s">
        <v>42</v>
      </c>
      <c r="GX77" s="158">
        <v>3649444.6300000004</v>
      </c>
      <c r="GY77" s="173">
        <v>1.7337165358315126E-2</v>
      </c>
      <c r="GZ77" s="160">
        <v>25</v>
      </c>
      <c r="HA77" s="173">
        <v>1.4671361502347418E-2</v>
      </c>
      <c r="HC77" s="159" t="s">
        <v>42</v>
      </c>
      <c r="HD77" s="158">
        <v>4746449.58</v>
      </c>
      <c r="HE77" s="173">
        <v>2.2782483782092161E-2</v>
      </c>
      <c r="HF77" s="160">
        <v>32</v>
      </c>
      <c r="HG77" s="173">
        <v>1.896858328393598E-2</v>
      </c>
      <c r="HI77" s="159" t="s">
        <v>42</v>
      </c>
      <c r="HJ77" s="158">
        <v>3443404.3499999996</v>
      </c>
      <c r="HK77" s="173">
        <v>1.6725255684491458E-2</v>
      </c>
      <c r="HL77" s="160">
        <v>30</v>
      </c>
      <c r="HM77" s="173">
        <v>1.8018018018018018E-2</v>
      </c>
      <c r="HO77" s="159" t="s">
        <v>42</v>
      </c>
      <c r="HP77" s="158">
        <v>2906500.5700000003</v>
      </c>
      <c r="HQ77" s="173">
        <v>1.4280963298541428E-2</v>
      </c>
      <c r="HR77" s="160">
        <v>26</v>
      </c>
      <c r="HS77" s="173">
        <v>1.5843997562461912E-2</v>
      </c>
      <c r="HU77" s="159" t="s">
        <v>42</v>
      </c>
      <c r="HV77" s="158">
        <v>3382625.41</v>
      </c>
      <c r="HW77" s="173">
        <v>1.6715250860594527E-2</v>
      </c>
      <c r="HX77" s="160">
        <v>23</v>
      </c>
      <c r="HY77" s="173">
        <v>1.4153846153846154E-2</v>
      </c>
      <c r="IA77" s="159" t="s">
        <v>42</v>
      </c>
      <c r="IB77" s="158">
        <v>2027305.27</v>
      </c>
      <c r="IC77" s="173">
        <v>1.0091663905538747E-2</v>
      </c>
      <c r="ID77" s="160">
        <v>11</v>
      </c>
      <c r="IE77" s="173">
        <v>6.853582554517134E-3</v>
      </c>
      <c r="IH77" s="159" t="s">
        <v>42</v>
      </c>
      <c r="II77" s="158">
        <v>4529805.42</v>
      </c>
      <c r="IJ77" s="173">
        <v>2.2832664654067383E-2</v>
      </c>
      <c r="IK77" s="160">
        <v>27</v>
      </c>
      <c r="IL77" s="173">
        <v>1.7023959646910468E-2</v>
      </c>
      <c r="IO77" s="159" t="s">
        <v>42</v>
      </c>
      <c r="IP77" s="158">
        <v>2162969.65</v>
      </c>
      <c r="IQ77" s="173">
        <v>1.1080040014068241E-2</v>
      </c>
      <c r="IR77" s="160">
        <v>11</v>
      </c>
      <c r="IS77" s="173">
        <v>7.064868336544637E-3</v>
      </c>
      <c r="IU77" s="159" t="s">
        <v>42</v>
      </c>
      <c r="IV77" s="158">
        <v>3713002.5399999991</v>
      </c>
      <c r="IW77" s="173">
        <v>1.9222988917607275E-2</v>
      </c>
      <c r="IX77" s="160">
        <v>23</v>
      </c>
      <c r="IY77" s="173">
        <v>1.4964216005204945E-2</v>
      </c>
      <c r="JA77" s="159" t="s">
        <v>42</v>
      </c>
      <c r="JB77" s="158">
        <v>3687087.9400000004</v>
      </c>
      <c r="JC77" s="173">
        <v>1.9760783698045323E-2</v>
      </c>
      <c r="JD77" s="160">
        <v>20</v>
      </c>
      <c r="JE77" s="173">
        <v>1.3422818791946308E-2</v>
      </c>
      <c r="JG77" s="159" t="s">
        <v>42</v>
      </c>
      <c r="JH77" s="158">
        <v>1896541.8800000004</v>
      </c>
      <c r="JI77" s="173">
        <v>1.0262729791071514E-2</v>
      </c>
      <c r="JJ77" s="160">
        <v>18</v>
      </c>
      <c r="JK77" s="173">
        <v>1.2244897959183673E-2</v>
      </c>
      <c r="JM77" s="159" t="s">
        <v>42</v>
      </c>
      <c r="JN77" s="158">
        <v>0</v>
      </c>
      <c r="JO77" s="173">
        <v>0</v>
      </c>
      <c r="JP77" s="160">
        <v>0</v>
      </c>
      <c r="JQ77" s="173">
        <v>0</v>
      </c>
      <c r="JS77" s="159" t="s">
        <v>42</v>
      </c>
      <c r="JT77" s="158">
        <v>0</v>
      </c>
      <c r="JU77" s="173">
        <v>0</v>
      </c>
      <c r="JV77" s="160">
        <v>0</v>
      </c>
      <c r="JW77" s="173">
        <v>0</v>
      </c>
      <c r="JY77" s="159" t="s">
        <v>42</v>
      </c>
      <c r="JZ77" s="158">
        <v>0</v>
      </c>
      <c r="KA77" s="173">
        <v>0</v>
      </c>
      <c r="KB77" s="160">
        <v>0</v>
      </c>
      <c r="KC77" s="173">
        <v>0</v>
      </c>
      <c r="KE77" s="174" t="s">
        <v>42</v>
      </c>
      <c r="KF77" s="175">
        <v>0</v>
      </c>
      <c r="KG77" s="176">
        <v>0</v>
      </c>
      <c r="KH77" s="177">
        <v>0</v>
      </c>
      <c r="KI77" s="176">
        <v>0</v>
      </c>
      <c r="KK77" s="174" t="s">
        <v>42</v>
      </c>
      <c r="KL77" s="175">
        <v>0</v>
      </c>
      <c r="KM77" s="176">
        <v>0</v>
      </c>
      <c r="KN77" s="177">
        <v>0</v>
      </c>
      <c r="KO77" s="176">
        <v>0</v>
      </c>
      <c r="KQ77" s="174" t="s">
        <v>42</v>
      </c>
      <c r="KR77" s="175">
        <v>0</v>
      </c>
      <c r="KS77" s="176">
        <v>0</v>
      </c>
      <c r="KT77" s="177">
        <v>0</v>
      </c>
      <c r="KU77" s="176">
        <v>0</v>
      </c>
      <c r="KW77" s="174" t="s">
        <v>42</v>
      </c>
      <c r="KX77" s="175">
        <v>0</v>
      </c>
      <c r="KY77" s="176">
        <v>0</v>
      </c>
      <c r="KZ77" s="177">
        <v>0</v>
      </c>
      <c r="LA77" s="176">
        <v>0</v>
      </c>
      <c r="LC77" s="174" t="s">
        <v>42</v>
      </c>
      <c r="LD77" s="175">
        <v>0</v>
      </c>
      <c r="LE77" s="176">
        <v>0</v>
      </c>
      <c r="LF77" s="177">
        <v>0</v>
      </c>
      <c r="LG77" s="176">
        <v>0</v>
      </c>
      <c r="LI77" s="174" t="s">
        <v>42</v>
      </c>
      <c r="LJ77" s="175">
        <v>0</v>
      </c>
      <c r="LK77" s="176">
        <v>0</v>
      </c>
      <c r="LL77" s="177">
        <v>0</v>
      </c>
      <c r="LM77" s="176">
        <v>0</v>
      </c>
      <c r="LO77" s="174" t="s">
        <v>42</v>
      </c>
      <c r="LP77" s="175">
        <v>0</v>
      </c>
      <c r="LQ77" s="176">
        <v>0</v>
      </c>
      <c r="LR77" s="177">
        <v>0</v>
      </c>
      <c r="LS77" s="176">
        <v>0</v>
      </c>
      <c r="LU77" s="174" t="s">
        <v>42</v>
      </c>
      <c r="LV77" s="175">
        <v>0</v>
      </c>
      <c r="LW77" s="176">
        <v>0</v>
      </c>
      <c r="LX77" s="177">
        <v>0</v>
      </c>
      <c r="LY77" s="176">
        <v>0</v>
      </c>
      <c r="MA77" s="174" t="s">
        <v>42</v>
      </c>
      <c r="MB77" s="175">
        <v>0</v>
      </c>
      <c r="MC77" s="176">
        <v>0</v>
      </c>
      <c r="MD77" s="177">
        <v>0</v>
      </c>
      <c r="ME77" s="176">
        <v>0</v>
      </c>
      <c r="MG77" s="174" t="s">
        <v>42</v>
      </c>
      <c r="MH77" s="175">
        <v>0</v>
      </c>
      <c r="MI77" s="176">
        <v>0</v>
      </c>
      <c r="MJ77" s="177">
        <v>0</v>
      </c>
      <c r="MK77" s="176">
        <v>0</v>
      </c>
      <c r="MM77" s="174" t="s">
        <v>42</v>
      </c>
      <c r="MN77" s="175">
        <v>0</v>
      </c>
      <c r="MO77" s="176">
        <v>0</v>
      </c>
      <c r="MP77" s="177">
        <v>0</v>
      </c>
      <c r="MQ77" s="176">
        <v>0</v>
      </c>
    </row>
    <row r="78" spans="1:355" s="152" customFormat="1" ht="18" x14ac:dyDescent="0.35">
      <c r="A78" s="159" t="s">
        <v>43</v>
      </c>
      <c r="B78" s="158">
        <v>353556.33</v>
      </c>
      <c r="C78" s="173">
        <v>8.4986681726523879E-4</v>
      </c>
      <c r="D78" s="160">
        <v>3</v>
      </c>
      <c r="E78" s="173">
        <v>7.246376811594203E-4</v>
      </c>
      <c r="G78" s="159" t="s">
        <v>43</v>
      </c>
      <c r="H78" s="158">
        <v>16177040.17</v>
      </c>
      <c r="I78" s="173">
        <v>4.0401112514478664E-2</v>
      </c>
      <c r="J78" s="160">
        <v>123</v>
      </c>
      <c r="K78" s="173">
        <v>3.1194521937610957E-2</v>
      </c>
      <c r="M78" s="159" t="s">
        <v>43</v>
      </c>
      <c r="N78" s="158">
        <v>4496029.62</v>
      </c>
      <c r="O78" s="173">
        <v>1.1533396412371928E-2</v>
      </c>
      <c r="P78" s="160">
        <v>34</v>
      </c>
      <c r="Q78" s="173">
        <v>8.9875759978852755E-3</v>
      </c>
      <c r="S78" s="159" t="s">
        <v>43</v>
      </c>
      <c r="T78" s="158">
        <v>0</v>
      </c>
      <c r="U78" s="173">
        <v>0</v>
      </c>
      <c r="V78" s="160">
        <v>0</v>
      </c>
      <c r="W78" s="173">
        <v>0</v>
      </c>
      <c r="Y78" s="159" t="s">
        <v>43</v>
      </c>
      <c r="Z78" s="158">
        <v>0</v>
      </c>
      <c r="AA78" s="173">
        <v>0</v>
      </c>
      <c r="AB78" s="160">
        <v>0</v>
      </c>
      <c r="AC78" s="173">
        <v>0</v>
      </c>
      <c r="AE78" s="159" t="s">
        <v>43</v>
      </c>
      <c r="AF78" s="158">
        <v>392046</v>
      </c>
      <c r="AG78" s="173">
        <v>1.0977207118137702E-3</v>
      </c>
      <c r="AH78" s="160">
        <v>2</v>
      </c>
      <c r="AI78" s="173">
        <v>5.8479532163742691E-4</v>
      </c>
      <c r="AK78" s="159" t="s">
        <v>43</v>
      </c>
      <c r="AL78" s="158">
        <v>1084500</v>
      </c>
      <c r="AM78" s="173">
        <v>3.1404884382289344E-3</v>
      </c>
      <c r="AN78" s="160">
        <v>3</v>
      </c>
      <c r="AO78" s="173">
        <v>9.1659028414298811E-4</v>
      </c>
      <c r="AQ78" s="159" t="s">
        <v>43</v>
      </c>
      <c r="AR78" s="158">
        <v>0</v>
      </c>
      <c r="AS78" s="173">
        <v>0</v>
      </c>
      <c r="AT78" s="160">
        <v>0</v>
      </c>
      <c r="AU78" s="173">
        <v>0</v>
      </c>
      <c r="AW78" s="159" t="s">
        <v>43</v>
      </c>
      <c r="AX78" s="158">
        <v>0</v>
      </c>
      <c r="AY78" s="173">
        <v>0</v>
      </c>
      <c r="AZ78" s="160">
        <v>0</v>
      </c>
      <c r="BA78" s="173">
        <v>0</v>
      </c>
      <c r="BC78" s="159" t="s">
        <v>43</v>
      </c>
      <c r="BD78" s="158">
        <v>647522.79</v>
      </c>
      <c r="BE78" s="173">
        <v>2.1681979919236055E-3</v>
      </c>
      <c r="BF78" s="160">
        <v>7</v>
      </c>
      <c r="BG78" s="173">
        <v>2.6305900037579856E-3</v>
      </c>
      <c r="BI78" s="159" t="s">
        <v>43</v>
      </c>
      <c r="BJ78" s="158">
        <v>953072.79</v>
      </c>
      <c r="BK78" s="173">
        <v>3.3369745067668823E-3</v>
      </c>
      <c r="BL78" s="160">
        <v>8</v>
      </c>
      <c r="BM78" s="173">
        <v>3.1872509960159364E-3</v>
      </c>
      <c r="BO78" s="159" t="s">
        <v>43</v>
      </c>
      <c r="BP78" s="158">
        <v>2124791.2799999998</v>
      </c>
      <c r="BQ78" s="173">
        <v>7.8839581982502027E-3</v>
      </c>
      <c r="BR78" s="160">
        <v>13</v>
      </c>
      <c r="BS78" s="173">
        <v>5.5014811680067707E-3</v>
      </c>
      <c r="BU78" s="159" t="s">
        <v>43</v>
      </c>
      <c r="BV78" s="158">
        <v>5108534.0599999996</v>
      </c>
      <c r="BW78" s="173">
        <v>1.9995999328429184E-2</v>
      </c>
      <c r="BX78" s="160">
        <v>37</v>
      </c>
      <c r="BY78" s="173">
        <v>1.6972477064220184E-2</v>
      </c>
      <c r="CA78" s="159" t="s">
        <v>43</v>
      </c>
      <c r="CB78" s="158">
        <v>1760321.11</v>
      </c>
      <c r="CC78" s="173">
        <v>7.1405496715459616E-3</v>
      </c>
      <c r="CD78" s="160">
        <v>12</v>
      </c>
      <c r="CE78" s="173">
        <v>5.7443752991862135E-3</v>
      </c>
      <c r="CG78" s="159" t="s">
        <v>43</v>
      </c>
      <c r="CH78" s="158">
        <v>13970343.250000015</v>
      </c>
      <c r="CI78" s="173">
        <v>5.7433181340149415E-2</v>
      </c>
      <c r="CJ78" s="160">
        <v>97</v>
      </c>
      <c r="CK78" s="173">
        <v>4.7386419149975573E-2</v>
      </c>
      <c r="CM78" s="159" t="s">
        <v>43</v>
      </c>
      <c r="CN78" s="158">
        <v>8042032.709999999</v>
      </c>
      <c r="CO78" s="173">
        <v>3.3481779418065918E-2</v>
      </c>
      <c r="CP78" s="160">
        <v>56</v>
      </c>
      <c r="CQ78" s="173">
        <v>2.7805362462760674E-2</v>
      </c>
      <c r="CS78" s="159" t="s">
        <v>43</v>
      </c>
      <c r="CT78" s="158">
        <v>6108466.1900000004</v>
      </c>
      <c r="CU78" s="173">
        <v>2.5532157871707428E-2</v>
      </c>
      <c r="CV78" s="160">
        <v>46</v>
      </c>
      <c r="CW78" s="173">
        <v>2.3034551827741612E-2</v>
      </c>
      <c r="CY78" s="159" t="s">
        <v>43</v>
      </c>
      <c r="CZ78" s="158">
        <v>6387264.7700000005</v>
      </c>
      <c r="DA78" s="173">
        <v>2.6804246139574887E-2</v>
      </c>
      <c r="DB78" s="160">
        <v>52</v>
      </c>
      <c r="DC78" s="173">
        <v>2.6222894604135148E-2</v>
      </c>
      <c r="DE78" s="159" t="s">
        <v>43</v>
      </c>
      <c r="DF78" s="158">
        <v>3587634.79</v>
      </c>
      <c r="DG78" s="173">
        <v>1.5163489454772479E-2</v>
      </c>
      <c r="DH78" s="160">
        <v>30</v>
      </c>
      <c r="DI78" s="173">
        <v>1.5251652262328419E-2</v>
      </c>
      <c r="DK78" s="159" t="s">
        <v>43</v>
      </c>
      <c r="DL78" s="158">
        <v>5752506.2599999988</v>
      </c>
      <c r="DM78" s="173">
        <v>2.4415487014928263E-2</v>
      </c>
      <c r="DN78" s="160">
        <v>40</v>
      </c>
      <c r="DO78" s="173">
        <v>2.0491803278688523E-2</v>
      </c>
      <c r="DQ78" s="159" t="s">
        <v>43</v>
      </c>
      <c r="DR78" s="158">
        <v>7566181.8800000008</v>
      </c>
      <c r="DS78" s="173">
        <v>3.2329784620272917E-2</v>
      </c>
      <c r="DT78" s="160">
        <v>62</v>
      </c>
      <c r="DU78" s="173">
        <v>3.2041343669250648E-2</v>
      </c>
      <c r="DW78" s="159" t="s">
        <v>43</v>
      </c>
      <c r="DX78" s="158">
        <v>3923937.3000000007</v>
      </c>
      <c r="DY78" s="173">
        <v>1.6993909467334149E-2</v>
      </c>
      <c r="DZ78" s="160">
        <v>31</v>
      </c>
      <c r="EA78" s="173">
        <v>1.619644723092999E-2</v>
      </c>
      <c r="EC78" s="159" t="s">
        <v>43</v>
      </c>
      <c r="ED78" s="158">
        <v>6949878.4300000006</v>
      </c>
      <c r="EE78" s="173">
        <v>3.0286746712966967E-2</v>
      </c>
      <c r="EF78" s="160">
        <v>52</v>
      </c>
      <c r="EG78" s="173">
        <v>2.7354024197790636E-2</v>
      </c>
      <c r="EI78" s="159" t="s">
        <v>43</v>
      </c>
      <c r="EJ78" s="158">
        <v>3909929.7800000003</v>
      </c>
      <c r="EK78" s="173">
        <v>1.708562139971154E-2</v>
      </c>
      <c r="EL78" s="160">
        <v>30</v>
      </c>
      <c r="EM78" s="173">
        <v>1.5831134564643801E-2</v>
      </c>
      <c r="EO78" s="159" t="s">
        <v>43</v>
      </c>
      <c r="EP78" s="158">
        <v>4058124.38</v>
      </c>
      <c r="EQ78" s="173">
        <v>1.7864151327439209E-2</v>
      </c>
      <c r="ER78" s="160">
        <v>27</v>
      </c>
      <c r="ES78" s="173">
        <v>1.4392324093816631E-2</v>
      </c>
      <c r="EU78" s="159" t="s">
        <v>43</v>
      </c>
      <c r="EV78" s="158">
        <v>6436952.7299999986</v>
      </c>
      <c r="EW78" s="173">
        <v>2.8497979770550623E-2</v>
      </c>
      <c r="EX78" s="160">
        <v>46</v>
      </c>
      <c r="EY78" s="173">
        <v>2.4771136241249325E-2</v>
      </c>
      <c r="FA78" s="159" t="s">
        <v>43</v>
      </c>
      <c r="FB78" s="158">
        <v>5113208.4400000004</v>
      </c>
      <c r="FC78" s="173">
        <v>2.2738370014852769E-2</v>
      </c>
      <c r="FD78" s="160">
        <v>43</v>
      </c>
      <c r="FE78" s="173">
        <v>2.3369565217391305E-2</v>
      </c>
      <c r="FG78" s="159" t="s">
        <v>43</v>
      </c>
      <c r="FH78" s="158">
        <v>4230944.8499999996</v>
      </c>
      <c r="FI78" s="173">
        <v>1.9005655808131561E-2</v>
      </c>
      <c r="FJ78" s="160">
        <v>27</v>
      </c>
      <c r="FK78" s="173">
        <v>1.4892443463872035E-2</v>
      </c>
      <c r="FM78" s="159" t="s">
        <v>43</v>
      </c>
      <c r="FN78" s="158">
        <v>4370217.9000000004</v>
      </c>
      <c r="FO78" s="173">
        <v>1.974562883462963E-2</v>
      </c>
      <c r="FP78" s="160">
        <v>31</v>
      </c>
      <c r="FQ78" s="173">
        <v>1.7222222222222222E-2</v>
      </c>
      <c r="FS78" s="159" t="s">
        <v>43</v>
      </c>
      <c r="FT78" s="158">
        <v>3387946.47</v>
      </c>
      <c r="FU78" s="173">
        <v>1.5440171647629375E-2</v>
      </c>
      <c r="FV78" s="160">
        <v>26</v>
      </c>
      <c r="FW78" s="173">
        <v>1.4582164890633763E-2</v>
      </c>
      <c r="FY78" s="159" t="s">
        <v>43</v>
      </c>
      <c r="FZ78" s="158">
        <v>3384678.78</v>
      </c>
      <c r="GA78" s="173">
        <v>1.5548247530624396E-2</v>
      </c>
      <c r="GB78" s="160">
        <v>17</v>
      </c>
      <c r="GC78" s="173">
        <v>9.6099491237987555E-3</v>
      </c>
      <c r="GE78" s="159" t="s">
        <v>43</v>
      </c>
      <c r="GF78" s="158">
        <v>5951933.8600000022</v>
      </c>
      <c r="GG78" s="173">
        <v>2.7585177182327107E-2</v>
      </c>
      <c r="GH78" s="160">
        <v>49</v>
      </c>
      <c r="GI78" s="173">
        <v>2.7936145952109463E-2</v>
      </c>
      <c r="GK78" s="159" t="s">
        <v>43</v>
      </c>
      <c r="GL78" s="158">
        <v>6720998.1799999988</v>
      </c>
      <c r="GM78" s="173">
        <v>3.1456174904086927E-2</v>
      </c>
      <c r="GN78" s="160">
        <v>45</v>
      </c>
      <c r="GO78" s="173">
        <v>2.5891829689298044E-2</v>
      </c>
      <c r="GQ78" s="159" t="s">
        <v>43</v>
      </c>
      <c r="GR78" s="158">
        <v>4701825.1800000006</v>
      </c>
      <c r="GS78" s="173">
        <v>2.2173078864459721E-2</v>
      </c>
      <c r="GT78" s="160">
        <v>40</v>
      </c>
      <c r="GU78" s="173">
        <v>2.326934264107039E-2</v>
      </c>
      <c r="GW78" s="159" t="s">
        <v>43</v>
      </c>
      <c r="GX78" s="158">
        <v>6355917.6599999992</v>
      </c>
      <c r="GY78" s="173">
        <v>3.0194620455237679E-2</v>
      </c>
      <c r="GZ78" s="160">
        <v>42</v>
      </c>
      <c r="HA78" s="173">
        <v>2.464788732394366E-2</v>
      </c>
      <c r="HC78" s="159" t="s">
        <v>43</v>
      </c>
      <c r="HD78" s="158">
        <v>5962900.0700000003</v>
      </c>
      <c r="HE78" s="173">
        <v>2.8621324602590894E-2</v>
      </c>
      <c r="HF78" s="160">
        <v>40</v>
      </c>
      <c r="HG78" s="173">
        <v>2.3710729104919975E-2</v>
      </c>
      <c r="HI78" s="159" t="s">
        <v>43</v>
      </c>
      <c r="HJ78" s="158">
        <v>3028642.3300000005</v>
      </c>
      <c r="HK78" s="173">
        <v>1.4710679373488033E-2</v>
      </c>
      <c r="HL78" s="160">
        <v>17</v>
      </c>
      <c r="HM78" s="173">
        <v>1.0210210210210209E-2</v>
      </c>
      <c r="HO78" s="159" t="s">
        <v>43</v>
      </c>
      <c r="HP78" s="158">
        <v>1864151.93</v>
      </c>
      <c r="HQ78" s="173">
        <v>9.1594288919183541E-3</v>
      </c>
      <c r="HR78" s="160">
        <v>19</v>
      </c>
      <c r="HS78" s="173">
        <v>1.157830591102986E-2</v>
      </c>
      <c r="HU78" s="159" t="s">
        <v>43</v>
      </c>
      <c r="HV78" s="158">
        <v>2623585.5900000003</v>
      </c>
      <c r="HW78" s="173">
        <v>1.296445393020651E-2</v>
      </c>
      <c r="HX78" s="160">
        <v>15</v>
      </c>
      <c r="HY78" s="173">
        <v>9.2307692307692316E-3</v>
      </c>
      <c r="IA78" s="159" t="s">
        <v>43</v>
      </c>
      <c r="IB78" s="158">
        <v>2687121.25</v>
      </c>
      <c r="IC78" s="173">
        <v>1.3376142670625603E-2</v>
      </c>
      <c r="ID78" s="160">
        <v>18</v>
      </c>
      <c r="IE78" s="173">
        <v>1.1214953271028037E-2</v>
      </c>
      <c r="IH78" s="159" t="s">
        <v>43</v>
      </c>
      <c r="II78" s="158">
        <v>1722660.3499999999</v>
      </c>
      <c r="IJ78" s="173">
        <v>8.6831381124552465E-3</v>
      </c>
      <c r="IK78" s="160">
        <v>10</v>
      </c>
      <c r="IL78" s="173">
        <v>6.3051702395964691E-3</v>
      </c>
      <c r="IO78" s="159" t="s">
        <v>43</v>
      </c>
      <c r="IP78" s="158">
        <v>3582925.57</v>
      </c>
      <c r="IQ78" s="173">
        <v>1.835391388086664E-2</v>
      </c>
      <c r="IR78" s="160">
        <v>16</v>
      </c>
      <c r="IS78" s="173">
        <v>1.0276172125883108E-2</v>
      </c>
      <c r="IU78" s="159" t="s">
        <v>43</v>
      </c>
      <c r="IV78" s="158">
        <v>3477248.9799999995</v>
      </c>
      <c r="IW78" s="173">
        <v>1.8002443544329279E-2</v>
      </c>
      <c r="IX78" s="160">
        <v>32</v>
      </c>
      <c r="IY78" s="173">
        <v>2.0819778789850359E-2</v>
      </c>
      <c r="JA78" s="159" t="s">
        <v>43</v>
      </c>
      <c r="JB78" s="158">
        <v>843841.92</v>
      </c>
      <c r="JC78" s="173">
        <v>4.5225332098976908E-3</v>
      </c>
      <c r="JD78" s="160">
        <v>6</v>
      </c>
      <c r="JE78" s="173">
        <v>4.0268456375838931E-3</v>
      </c>
      <c r="JG78" s="159" t="s">
        <v>43</v>
      </c>
      <c r="JH78" s="158">
        <v>1993459.48</v>
      </c>
      <c r="JI78" s="173">
        <v>1.0787178605668293E-2</v>
      </c>
      <c r="JJ78" s="160">
        <v>9</v>
      </c>
      <c r="JK78" s="173">
        <v>6.1224489795918364E-3</v>
      </c>
      <c r="JM78" s="159" t="s">
        <v>43</v>
      </c>
      <c r="JN78" s="158">
        <v>0</v>
      </c>
      <c r="JO78" s="173">
        <v>0</v>
      </c>
      <c r="JP78" s="160">
        <v>0</v>
      </c>
      <c r="JQ78" s="173">
        <v>0</v>
      </c>
      <c r="JS78" s="159" t="s">
        <v>43</v>
      </c>
      <c r="JT78" s="158">
        <v>0</v>
      </c>
      <c r="JU78" s="173">
        <v>0</v>
      </c>
      <c r="JV78" s="160">
        <v>0</v>
      </c>
      <c r="JW78" s="173">
        <v>0</v>
      </c>
      <c r="JY78" s="159" t="s">
        <v>43</v>
      </c>
      <c r="JZ78" s="158">
        <v>0</v>
      </c>
      <c r="KA78" s="173">
        <v>0</v>
      </c>
      <c r="KB78" s="160">
        <v>0</v>
      </c>
      <c r="KC78" s="173">
        <v>0</v>
      </c>
      <c r="KE78" s="174" t="s">
        <v>43</v>
      </c>
      <c r="KF78" s="175">
        <v>0</v>
      </c>
      <c r="KG78" s="176">
        <v>0</v>
      </c>
      <c r="KH78" s="177">
        <v>0</v>
      </c>
      <c r="KI78" s="176">
        <v>0</v>
      </c>
      <c r="KK78" s="174" t="s">
        <v>43</v>
      </c>
      <c r="KL78" s="175">
        <v>0</v>
      </c>
      <c r="KM78" s="176">
        <v>0</v>
      </c>
      <c r="KN78" s="177">
        <v>0</v>
      </c>
      <c r="KO78" s="176">
        <v>0</v>
      </c>
      <c r="KQ78" s="174" t="s">
        <v>43</v>
      </c>
      <c r="KR78" s="175">
        <v>0</v>
      </c>
      <c r="KS78" s="176">
        <v>0</v>
      </c>
      <c r="KT78" s="177">
        <v>0</v>
      </c>
      <c r="KU78" s="176">
        <v>0</v>
      </c>
      <c r="KW78" s="174" t="s">
        <v>43</v>
      </c>
      <c r="KX78" s="175">
        <v>0</v>
      </c>
      <c r="KY78" s="176">
        <v>0</v>
      </c>
      <c r="KZ78" s="177">
        <v>0</v>
      </c>
      <c r="LA78" s="176">
        <v>0</v>
      </c>
      <c r="LC78" s="174" t="s">
        <v>43</v>
      </c>
      <c r="LD78" s="175">
        <v>0</v>
      </c>
      <c r="LE78" s="176">
        <v>0</v>
      </c>
      <c r="LF78" s="177">
        <v>0</v>
      </c>
      <c r="LG78" s="176">
        <v>0</v>
      </c>
      <c r="LI78" s="174" t="s">
        <v>43</v>
      </c>
      <c r="LJ78" s="175">
        <v>0</v>
      </c>
      <c r="LK78" s="176">
        <v>0</v>
      </c>
      <c r="LL78" s="177">
        <v>0</v>
      </c>
      <c r="LM78" s="176">
        <v>0</v>
      </c>
      <c r="LO78" s="174" t="s">
        <v>43</v>
      </c>
      <c r="LP78" s="175">
        <v>0</v>
      </c>
      <c r="LQ78" s="176">
        <v>0</v>
      </c>
      <c r="LR78" s="177">
        <v>0</v>
      </c>
      <c r="LS78" s="176">
        <v>0</v>
      </c>
      <c r="LU78" s="174" t="s">
        <v>43</v>
      </c>
      <c r="LV78" s="175">
        <v>0</v>
      </c>
      <c r="LW78" s="176">
        <v>0</v>
      </c>
      <c r="LX78" s="177">
        <v>0</v>
      </c>
      <c r="LY78" s="176">
        <v>0</v>
      </c>
      <c r="MA78" s="174" t="s">
        <v>43</v>
      </c>
      <c r="MB78" s="175">
        <v>0</v>
      </c>
      <c r="MC78" s="176">
        <v>0</v>
      </c>
      <c r="MD78" s="177">
        <v>0</v>
      </c>
      <c r="ME78" s="176">
        <v>0</v>
      </c>
      <c r="MG78" s="174" t="s">
        <v>43</v>
      </c>
      <c r="MH78" s="175">
        <v>0</v>
      </c>
      <c r="MI78" s="176">
        <v>0</v>
      </c>
      <c r="MJ78" s="177">
        <v>0</v>
      </c>
      <c r="MK78" s="176">
        <v>0</v>
      </c>
      <c r="MM78" s="174" t="s">
        <v>43</v>
      </c>
      <c r="MN78" s="175">
        <v>0</v>
      </c>
      <c r="MO78" s="176">
        <v>0</v>
      </c>
      <c r="MP78" s="177">
        <v>0</v>
      </c>
      <c r="MQ78" s="176">
        <v>0</v>
      </c>
    </row>
    <row r="79" spans="1:355" s="152" customFormat="1" ht="18" x14ac:dyDescent="0.35">
      <c r="A79" s="159" t="s">
        <v>44</v>
      </c>
      <c r="B79" s="158">
        <v>638942</v>
      </c>
      <c r="C79" s="173">
        <v>1.5358672943490679E-3</v>
      </c>
      <c r="D79" s="160">
        <v>2</v>
      </c>
      <c r="E79" s="173">
        <v>4.8309178743961351E-4</v>
      </c>
      <c r="G79" s="159" t="s">
        <v>44</v>
      </c>
      <c r="H79" s="158">
        <v>721801.25</v>
      </c>
      <c r="I79" s="173">
        <v>1.8026519813198524E-3</v>
      </c>
      <c r="J79" s="160">
        <v>10</v>
      </c>
      <c r="K79" s="173">
        <v>2.5361399949277198E-3</v>
      </c>
      <c r="M79" s="159" t="s">
        <v>44</v>
      </c>
      <c r="N79" s="158">
        <v>2702455.3</v>
      </c>
      <c r="O79" s="173">
        <v>6.9324472692454155E-3</v>
      </c>
      <c r="P79" s="160">
        <v>27</v>
      </c>
      <c r="Q79" s="173">
        <v>7.1371927042030133E-3</v>
      </c>
      <c r="S79" s="159" t="s">
        <v>44</v>
      </c>
      <c r="T79" s="158">
        <v>0</v>
      </c>
      <c r="U79" s="173">
        <v>0</v>
      </c>
      <c r="V79" s="160">
        <v>0</v>
      </c>
      <c r="W79" s="173">
        <v>0</v>
      </c>
      <c r="Y79" s="159" t="s">
        <v>44</v>
      </c>
      <c r="Z79" s="158">
        <v>222098</v>
      </c>
      <c r="AA79" s="173">
        <v>6.0892132910477968E-4</v>
      </c>
      <c r="AB79" s="160">
        <v>1</v>
      </c>
      <c r="AC79" s="173">
        <v>2.821670428893905E-4</v>
      </c>
      <c r="AE79" s="159" t="s">
        <v>44</v>
      </c>
      <c r="AF79" s="158">
        <v>263856.25</v>
      </c>
      <c r="AG79" s="173">
        <v>7.3879205645896689E-4</v>
      </c>
      <c r="AH79" s="160">
        <v>1</v>
      </c>
      <c r="AI79" s="173">
        <v>2.9239766081871346E-4</v>
      </c>
      <c r="AK79" s="159" t="s">
        <v>44</v>
      </c>
      <c r="AL79" s="158">
        <v>0</v>
      </c>
      <c r="AM79" s="173">
        <v>0</v>
      </c>
      <c r="AN79" s="160">
        <v>0</v>
      </c>
      <c r="AO79" s="173">
        <v>0</v>
      </c>
      <c r="AQ79" s="159" t="s">
        <v>44</v>
      </c>
      <c r="AR79" s="158">
        <v>0</v>
      </c>
      <c r="AS79" s="173">
        <v>0</v>
      </c>
      <c r="AT79" s="160">
        <v>0</v>
      </c>
      <c r="AU79" s="173">
        <v>0</v>
      </c>
      <c r="AW79" s="159" t="s">
        <v>44</v>
      </c>
      <c r="AX79" s="158">
        <v>161499.01999999999</v>
      </c>
      <c r="AY79" s="173">
        <v>5.1561083808123658E-4</v>
      </c>
      <c r="AZ79" s="160">
        <v>1</v>
      </c>
      <c r="BA79" s="173">
        <v>3.5273368606701942E-4</v>
      </c>
      <c r="BC79" s="159" t="s">
        <v>44</v>
      </c>
      <c r="BD79" s="158">
        <v>0</v>
      </c>
      <c r="BE79" s="173">
        <v>0</v>
      </c>
      <c r="BF79" s="160">
        <v>0</v>
      </c>
      <c r="BG79" s="173">
        <v>0</v>
      </c>
      <c r="BI79" s="159" t="s">
        <v>44</v>
      </c>
      <c r="BJ79" s="158">
        <v>0</v>
      </c>
      <c r="BK79" s="173">
        <v>0</v>
      </c>
      <c r="BL79" s="160">
        <v>0</v>
      </c>
      <c r="BM79" s="173">
        <v>0</v>
      </c>
      <c r="BO79" s="159" t="s">
        <v>44</v>
      </c>
      <c r="BP79" s="158">
        <v>3714297.49</v>
      </c>
      <c r="BQ79" s="173">
        <v>1.3781761259405044E-2</v>
      </c>
      <c r="BR79" s="160">
        <v>23</v>
      </c>
      <c r="BS79" s="173">
        <v>9.73338975878121E-3</v>
      </c>
      <c r="BU79" s="159" t="s">
        <v>44</v>
      </c>
      <c r="BV79" s="158">
        <v>2479784.58</v>
      </c>
      <c r="BW79" s="173">
        <v>9.7064579023926571E-3</v>
      </c>
      <c r="BX79" s="160">
        <v>25</v>
      </c>
      <c r="BY79" s="173">
        <v>1.1467889908256881E-2</v>
      </c>
      <c r="CA79" s="159" t="s">
        <v>44</v>
      </c>
      <c r="CB79" s="158">
        <v>2719499.9</v>
      </c>
      <c r="CC79" s="173">
        <v>1.1031353318096767E-2</v>
      </c>
      <c r="CD79" s="160">
        <v>22</v>
      </c>
      <c r="CE79" s="173">
        <v>1.0531354715174725E-2</v>
      </c>
      <c r="CG79" s="159" t="s">
        <v>44</v>
      </c>
      <c r="CH79" s="158">
        <v>9216466.1900000013</v>
      </c>
      <c r="CI79" s="173">
        <v>3.7889618353194397E-2</v>
      </c>
      <c r="CJ79" s="160">
        <v>60</v>
      </c>
      <c r="CK79" s="173">
        <v>2.9311187103077674E-2</v>
      </c>
      <c r="CM79" s="159" t="s">
        <v>44</v>
      </c>
      <c r="CN79" s="158">
        <v>6082784.5499999998</v>
      </c>
      <c r="CO79" s="173">
        <v>2.5324747846085217E-2</v>
      </c>
      <c r="CP79" s="160">
        <v>43</v>
      </c>
      <c r="CQ79" s="173">
        <v>2.1350546176762662E-2</v>
      </c>
      <c r="CS79" s="159" t="s">
        <v>44</v>
      </c>
      <c r="CT79" s="158">
        <v>16206162.630000006</v>
      </c>
      <c r="CU79" s="173">
        <v>6.7738494393422416E-2</v>
      </c>
      <c r="CV79" s="160">
        <v>121</v>
      </c>
      <c r="CW79" s="173">
        <v>6.0590886329494241E-2</v>
      </c>
      <c r="CY79" s="159" t="s">
        <v>44</v>
      </c>
      <c r="CZ79" s="158">
        <v>7054585.8499999996</v>
      </c>
      <c r="DA79" s="173">
        <v>2.9604668405841285E-2</v>
      </c>
      <c r="DB79" s="160">
        <v>62</v>
      </c>
      <c r="DC79" s="173">
        <v>3.1265758951084216E-2</v>
      </c>
      <c r="DE79" s="159" t="s">
        <v>44</v>
      </c>
      <c r="DF79" s="158">
        <v>3151349.16</v>
      </c>
      <c r="DG79" s="173">
        <v>1.331948555331244E-2</v>
      </c>
      <c r="DH79" s="160">
        <v>16</v>
      </c>
      <c r="DI79" s="173">
        <v>8.1342145399084902E-3</v>
      </c>
      <c r="DK79" s="159" t="s">
        <v>44</v>
      </c>
      <c r="DL79" s="158">
        <v>7900139.1399999997</v>
      </c>
      <c r="DM79" s="173">
        <v>3.3530731801202175E-2</v>
      </c>
      <c r="DN79" s="160">
        <v>70</v>
      </c>
      <c r="DO79" s="173">
        <v>3.5860655737704916E-2</v>
      </c>
      <c r="DQ79" s="159" t="s">
        <v>44</v>
      </c>
      <c r="DR79" s="158">
        <v>6800805.9799999995</v>
      </c>
      <c r="DS79" s="173">
        <v>2.9059385045824997E-2</v>
      </c>
      <c r="DT79" s="160">
        <v>42</v>
      </c>
      <c r="DU79" s="173">
        <v>2.1705426356589147E-2</v>
      </c>
      <c r="DW79" s="159" t="s">
        <v>44</v>
      </c>
      <c r="DX79" s="158">
        <v>7182285.6899999985</v>
      </c>
      <c r="DY79" s="173">
        <v>3.1105265821752433E-2</v>
      </c>
      <c r="DZ79" s="160">
        <v>48</v>
      </c>
      <c r="EA79" s="173">
        <v>2.5078369905956112E-2</v>
      </c>
      <c r="EC79" s="159" t="s">
        <v>44</v>
      </c>
      <c r="ED79" s="158">
        <v>3784999.56</v>
      </c>
      <c r="EE79" s="173">
        <v>1.6494579601216332E-2</v>
      </c>
      <c r="EF79" s="160">
        <v>25</v>
      </c>
      <c r="EG79" s="173">
        <v>1.3150973172014729E-2</v>
      </c>
      <c r="EI79" s="159" t="s">
        <v>44</v>
      </c>
      <c r="EJ79" s="158">
        <v>4767624.3300000019</v>
      </c>
      <c r="EK79" s="173">
        <v>2.0833577292130655E-2</v>
      </c>
      <c r="EL79" s="160">
        <v>29</v>
      </c>
      <c r="EM79" s="173">
        <v>1.5303430079155673E-2</v>
      </c>
      <c r="EO79" s="159" t="s">
        <v>44</v>
      </c>
      <c r="EP79" s="158">
        <v>5619721.25</v>
      </c>
      <c r="EQ79" s="173">
        <v>2.4738411499360163E-2</v>
      </c>
      <c r="ER79" s="160">
        <v>48</v>
      </c>
      <c r="ES79" s="173">
        <v>2.5586353944562899E-2</v>
      </c>
      <c r="EU79" s="159" t="s">
        <v>44</v>
      </c>
      <c r="EV79" s="158">
        <v>4950765.709999999</v>
      </c>
      <c r="EW79" s="173">
        <v>2.1918262719992927E-2</v>
      </c>
      <c r="EX79" s="160">
        <v>33</v>
      </c>
      <c r="EY79" s="173">
        <v>1.7770597738287562E-2</v>
      </c>
      <c r="FA79" s="159" t="s">
        <v>44</v>
      </c>
      <c r="FB79" s="158">
        <v>5242716.2700000014</v>
      </c>
      <c r="FC79" s="173">
        <v>2.3314289614633582E-2</v>
      </c>
      <c r="FD79" s="160">
        <v>42</v>
      </c>
      <c r="FE79" s="173">
        <v>2.2826086956521739E-2</v>
      </c>
      <c r="FG79" s="159" t="s">
        <v>44</v>
      </c>
      <c r="FH79" s="158">
        <v>3243108.62</v>
      </c>
      <c r="FI79" s="173">
        <v>1.4568236733245183E-2</v>
      </c>
      <c r="FJ79" s="160">
        <v>24</v>
      </c>
      <c r="FK79" s="173">
        <v>1.3237727523441808E-2</v>
      </c>
      <c r="FM79" s="159" t="s">
        <v>44</v>
      </c>
      <c r="FN79" s="158">
        <v>4217899.45</v>
      </c>
      <c r="FO79" s="173">
        <v>1.9057419768814834E-2</v>
      </c>
      <c r="FP79" s="160">
        <v>29</v>
      </c>
      <c r="FQ79" s="173">
        <v>1.6111111111111111E-2</v>
      </c>
      <c r="FS79" s="159" t="s">
        <v>44</v>
      </c>
      <c r="FT79" s="158">
        <v>8142670.8000000007</v>
      </c>
      <c r="FU79" s="173">
        <v>3.710927428618422E-2</v>
      </c>
      <c r="FV79" s="160">
        <v>49</v>
      </c>
      <c r="FW79" s="173">
        <v>2.7481772293886708E-2</v>
      </c>
      <c r="FY79" s="159" t="s">
        <v>44</v>
      </c>
      <c r="FZ79" s="158">
        <v>3038712.0599999996</v>
      </c>
      <c r="GA79" s="173">
        <v>1.3958975239350061E-2</v>
      </c>
      <c r="GB79" s="160">
        <v>22</v>
      </c>
      <c r="GC79" s="173">
        <v>1.243640474844545E-2</v>
      </c>
      <c r="GE79" s="159" t="s">
        <v>44</v>
      </c>
      <c r="GF79" s="158">
        <v>6732158.5799999991</v>
      </c>
      <c r="GG79" s="173">
        <v>3.1201251831253309E-2</v>
      </c>
      <c r="GH79" s="160">
        <v>48</v>
      </c>
      <c r="GI79" s="173">
        <v>2.7366020524515394E-2</v>
      </c>
      <c r="GK79" s="159" t="s">
        <v>44</v>
      </c>
      <c r="GL79" s="158">
        <v>5864789.6600000011</v>
      </c>
      <c r="GM79" s="173">
        <v>2.7448876547775013E-2</v>
      </c>
      <c r="GN79" s="160">
        <v>52</v>
      </c>
      <c r="GO79" s="173">
        <v>2.9919447640966629E-2</v>
      </c>
      <c r="GQ79" s="159" t="s">
        <v>44</v>
      </c>
      <c r="GR79" s="158">
        <v>8772256.9600000009</v>
      </c>
      <c r="GS79" s="173">
        <v>4.1368604307271517E-2</v>
      </c>
      <c r="GT79" s="160">
        <v>54</v>
      </c>
      <c r="GU79" s="173">
        <v>3.1413612565445025E-2</v>
      </c>
      <c r="GW79" s="159" t="s">
        <v>44</v>
      </c>
      <c r="GX79" s="158">
        <v>4265045.24</v>
      </c>
      <c r="GY79" s="173">
        <v>2.0261656795317599E-2</v>
      </c>
      <c r="GZ79" s="160">
        <v>25</v>
      </c>
      <c r="HA79" s="173">
        <v>1.4671361502347418E-2</v>
      </c>
      <c r="HC79" s="159" t="s">
        <v>44</v>
      </c>
      <c r="HD79" s="158">
        <v>3256807.39</v>
      </c>
      <c r="HE79" s="173">
        <v>1.5632350095262763E-2</v>
      </c>
      <c r="HF79" s="160">
        <v>25</v>
      </c>
      <c r="HG79" s="173">
        <v>1.4819205690574985E-2</v>
      </c>
      <c r="HI79" s="159" t="s">
        <v>44</v>
      </c>
      <c r="HJ79" s="158">
        <v>1948089.08</v>
      </c>
      <c r="HK79" s="173">
        <v>9.4622311664227694E-3</v>
      </c>
      <c r="HL79" s="160">
        <v>15</v>
      </c>
      <c r="HM79" s="173">
        <v>9.0090090090090089E-3</v>
      </c>
      <c r="HO79" s="159" t="s">
        <v>44</v>
      </c>
      <c r="HP79" s="158">
        <v>3811809.52</v>
      </c>
      <c r="HQ79" s="173">
        <v>1.8729159188209214E-2</v>
      </c>
      <c r="HR79" s="160">
        <v>24</v>
      </c>
      <c r="HS79" s="173">
        <v>1.4625228519195612E-2</v>
      </c>
      <c r="HU79" s="159" t="s">
        <v>44</v>
      </c>
      <c r="HV79" s="158">
        <v>3667709.0400000005</v>
      </c>
      <c r="HW79" s="173">
        <v>1.8123992241656558E-2</v>
      </c>
      <c r="HX79" s="160">
        <v>20</v>
      </c>
      <c r="HY79" s="173">
        <v>1.2307692307692308E-2</v>
      </c>
      <c r="IA79" s="159" t="s">
        <v>44</v>
      </c>
      <c r="IB79" s="158">
        <v>4473617.92</v>
      </c>
      <c r="IC79" s="173">
        <v>2.2269092454159763E-2</v>
      </c>
      <c r="ID79" s="160">
        <v>30</v>
      </c>
      <c r="IE79" s="173">
        <v>1.8691588785046728E-2</v>
      </c>
      <c r="IH79" s="159" t="s">
        <v>44</v>
      </c>
      <c r="II79" s="158">
        <v>1845599.8399999999</v>
      </c>
      <c r="IJ79" s="173">
        <v>9.3028195088168744E-3</v>
      </c>
      <c r="IK79" s="160">
        <v>10</v>
      </c>
      <c r="IL79" s="173">
        <v>6.3051702395964691E-3</v>
      </c>
      <c r="IO79" s="159" t="s">
        <v>44</v>
      </c>
      <c r="IP79" s="158">
        <v>899396.09000000008</v>
      </c>
      <c r="IQ79" s="173">
        <v>4.6072512694279007E-3</v>
      </c>
      <c r="IR79" s="160">
        <v>8</v>
      </c>
      <c r="IS79" s="173">
        <v>5.1380860629415539E-3</v>
      </c>
      <c r="IU79" s="159" t="s">
        <v>44</v>
      </c>
      <c r="IV79" s="158">
        <v>3872475.2600000002</v>
      </c>
      <c r="IW79" s="173">
        <v>2.0048612465179833E-2</v>
      </c>
      <c r="IX79" s="160">
        <v>20</v>
      </c>
      <c r="IY79" s="173">
        <v>1.3012361743656473E-2</v>
      </c>
      <c r="JA79" s="159" t="s">
        <v>44</v>
      </c>
      <c r="JB79" s="158">
        <v>766985.61</v>
      </c>
      <c r="JC79" s="173">
        <v>4.1106252374125216E-3</v>
      </c>
      <c r="JD79" s="160">
        <v>6</v>
      </c>
      <c r="JE79" s="173">
        <v>4.0268456375838931E-3</v>
      </c>
      <c r="JG79" s="159" t="s">
        <v>44</v>
      </c>
      <c r="JH79" s="158">
        <v>1254231.17</v>
      </c>
      <c r="JI79" s="173">
        <v>6.7870030865068362E-3</v>
      </c>
      <c r="JJ79" s="160">
        <v>11</v>
      </c>
      <c r="JK79" s="173">
        <v>7.4829931972789114E-3</v>
      </c>
      <c r="JM79" s="159" t="s">
        <v>44</v>
      </c>
      <c r="JN79" s="158">
        <v>0</v>
      </c>
      <c r="JO79" s="173">
        <v>0</v>
      </c>
      <c r="JP79" s="160">
        <v>0</v>
      </c>
      <c r="JQ79" s="173">
        <v>0</v>
      </c>
      <c r="JS79" s="159" t="s">
        <v>44</v>
      </c>
      <c r="JT79" s="158">
        <v>0</v>
      </c>
      <c r="JU79" s="173">
        <v>0</v>
      </c>
      <c r="JV79" s="160">
        <v>0</v>
      </c>
      <c r="JW79" s="173">
        <v>0</v>
      </c>
      <c r="JY79" s="159" t="s">
        <v>44</v>
      </c>
      <c r="JZ79" s="158">
        <v>0</v>
      </c>
      <c r="KA79" s="173">
        <v>0</v>
      </c>
      <c r="KB79" s="160">
        <v>0</v>
      </c>
      <c r="KC79" s="173">
        <v>0</v>
      </c>
      <c r="KE79" s="174" t="s">
        <v>44</v>
      </c>
      <c r="KF79" s="175">
        <v>0</v>
      </c>
      <c r="KG79" s="176">
        <v>0</v>
      </c>
      <c r="KH79" s="177">
        <v>0</v>
      </c>
      <c r="KI79" s="176">
        <v>0</v>
      </c>
      <c r="KK79" s="174" t="s">
        <v>44</v>
      </c>
      <c r="KL79" s="175">
        <v>0</v>
      </c>
      <c r="KM79" s="176">
        <v>0</v>
      </c>
      <c r="KN79" s="177">
        <v>0</v>
      </c>
      <c r="KO79" s="176">
        <v>0</v>
      </c>
      <c r="KQ79" s="174" t="s">
        <v>44</v>
      </c>
      <c r="KR79" s="175">
        <v>0</v>
      </c>
      <c r="KS79" s="176">
        <v>0</v>
      </c>
      <c r="KT79" s="177">
        <v>0</v>
      </c>
      <c r="KU79" s="176">
        <v>0</v>
      </c>
      <c r="KW79" s="174" t="s">
        <v>44</v>
      </c>
      <c r="KX79" s="175">
        <v>0</v>
      </c>
      <c r="KY79" s="176">
        <v>0</v>
      </c>
      <c r="KZ79" s="177">
        <v>0</v>
      </c>
      <c r="LA79" s="176">
        <v>0</v>
      </c>
      <c r="LC79" s="174" t="s">
        <v>44</v>
      </c>
      <c r="LD79" s="175">
        <v>0</v>
      </c>
      <c r="LE79" s="176">
        <v>0</v>
      </c>
      <c r="LF79" s="177">
        <v>0</v>
      </c>
      <c r="LG79" s="176">
        <v>0</v>
      </c>
      <c r="LI79" s="174" t="s">
        <v>44</v>
      </c>
      <c r="LJ79" s="175">
        <v>0</v>
      </c>
      <c r="LK79" s="176">
        <v>0</v>
      </c>
      <c r="LL79" s="177">
        <v>0</v>
      </c>
      <c r="LM79" s="176">
        <v>0</v>
      </c>
      <c r="LO79" s="174" t="s">
        <v>44</v>
      </c>
      <c r="LP79" s="175">
        <v>0</v>
      </c>
      <c r="LQ79" s="176">
        <v>0</v>
      </c>
      <c r="LR79" s="177">
        <v>0</v>
      </c>
      <c r="LS79" s="176">
        <v>0</v>
      </c>
      <c r="LU79" s="174" t="s">
        <v>44</v>
      </c>
      <c r="LV79" s="175">
        <v>0</v>
      </c>
      <c r="LW79" s="176">
        <v>0</v>
      </c>
      <c r="LX79" s="177">
        <v>0</v>
      </c>
      <c r="LY79" s="176">
        <v>0</v>
      </c>
      <c r="MA79" s="174" t="s">
        <v>44</v>
      </c>
      <c r="MB79" s="175">
        <v>0</v>
      </c>
      <c r="MC79" s="176">
        <v>0</v>
      </c>
      <c r="MD79" s="177">
        <v>0</v>
      </c>
      <c r="ME79" s="176">
        <v>0</v>
      </c>
      <c r="MG79" s="174" t="s">
        <v>44</v>
      </c>
      <c r="MH79" s="175">
        <v>0</v>
      </c>
      <c r="MI79" s="176">
        <v>0</v>
      </c>
      <c r="MJ79" s="177">
        <v>0</v>
      </c>
      <c r="MK79" s="176">
        <v>0</v>
      </c>
      <c r="MM79" s="174" t="s">
        <v>44</v>
      </c>
      <c r="MN79" s="175">
        <v>0</v>
      </c>
      <c r="MO79" s="176">
        <v>0</v>
      </c>
      <c r="MP79" s="177">
        <v>0</v>
      </c>
      <c r="MQ79" s="176">
        <v>0</v>
      </c>
    </row>
    <row r="80" spans="1:355" s="152" customFormat="1" ht="18" x14ac:dyDescent="0.35">
      <c r="A80" s="159" t="s">
        <v>45</v>
      </c>
      <c r="B80" s="158">
        <v>0</v>
      </c>
      <c r="C80" s="173">
        <v>0</v>
      </c>
      <c r="D80" s="160">
        <v>0</v>
      </c>
      <c r="E80" s="173">
        <v>0</v>
      </c>
      <c r="G80" s="159" t="s">
        <v>45</v>
      </c>
      <c r="H80" s="158">
        <v>0</v>
      </c>
      <c r="I80" s="173">
        <v>0</v>
      </c>
      <c r="J80" s="160">
        <v>0</v>
      </c>
      <c r="K80" s="173">
        <v>0</v>
      </c>
      <c r="M80" s="159" t="s">
        <v>45</v>
      </c>
      <c r="N80" s="158">
        <v>392046</v>
      </c>
      <c r="O80" s="173">
        <v>1.0056922022423785E-3</v>
      </c>
      <c r="P80" s="160">
        <v>2</v>
      </c>
      <c r="Q80" s="173">
        <v>5.2868094105207504E-4</v>
      </c>
      <c r="S80" s="159" t="s">
        <v>45</v>
      </c>
      <c r="T80" s="158">
        <v>614144</v>
      </c>
      <c r="U80" s="173">
        <v>1.6158853031494121E-3</v>
      </c>
      <c r="V80" s="160">
        <v>3</v>
      </c>
      <c r="W80" s="173">
        <v>8.2214305289120303E-4</v>
      </c>
      <c r="Y80" s="159" t="s">
        <v>45</v>
      </c>
      <c r="Z80" s="158">
        <v>860849.24</v>
      </c>
      <c r="AA80" s="173">
        <v>2.3601719213123908E-3</v>
      </c>
      <c r="AB80" s="160">
        <v>5</v>
      </c>
      <c r="AC80" s="173">
        <v>1.4108352144469526E-3</v>
      </c>
      <c r="AE80" s="159" t="s">
        <v>45</v>
      </c>
      <c r="AF80" s="158">
        <v>0</v>
      </c>
      <c r="AG80" s="173">
        <v>0</v>
      </c>
      <c r="AH80" s="160">
        <v>0</v>
      </c>
      <c r="AI80" s="173">
        <v>0</v>
      </c>
      <c r="AK80" s="159" t="s">
        <v>45</v>
      </c>
      <c r="AL80" s="158">
        <v>0</v>
      </c>
      <c r="AM80" s="173">
        <v>0</v>
      </c>
      <c r="AN80" s="160">
        <v>0</v>
      </c>
      <c r="AO80" s="173">
        <v>0</v>
      </c>
      <c r="AQ80" s="159" t="s">
        <v>45</v>
      </c>
      <c r="AR80" s="158">
        <v>0</v>
      </c>
      <c r="AS80" s="173">
        <v>0</v>
      </c>
      <c r="AT80" s="160">
        <v>0</v>
      </c>
      <c r="AU80" s="173">
        <v>0</v>
      </c>
      <c r="AW80" s="159" t="s">
        <v>45</v>
      </c>
      <c r="AX80" s="158">
        <v>0</v>
      </c>
      <c r="AY80" s="173">
        <v>0</v>
      </c>
      <c r="AZ80" s="160">
        <v>0</v>
      </c>
      <c r="BA80" s="173">
        <v>0</v>
      </c>
      <c r="BC80" s="159" t="s">
        <v>45</v>
      </c>
      <c r="BD80" s="158">
        <v>0</v>
      </c>
      <c r="BE80" s="173">
        <v>0</v>
      </c>
      <c r="BF80" s="160">
        <v>0</v>
      </c>
      <c r="BG80" s="173">
        <v>0</v>
      </c>
      <c r="BI80" s="159" t="s">
        <v>45</v>
      </c>
      <c r="BJ80" s="158">
        <v>0</v>
      </c>
      <c r="BK80" s="173">
        <v>0</v>
      </c>
      <c r="BL80" s="160">
        <v>0</v>
      </c>
      <c r="BM80" s="173">
        <v>0</v>
      </c>
      <c r="BO80" s="159" t="s">
        <v>45</v>
      </c>
      <c r="BP80" s="158">
        <v>3188918.29</v>
      </c>
      <c r="BQ80" s="173">
        <v>1.1832361480698248E-2</v>
      </c>
      <c r="BR80" s="160">
        <v>21</v>
      </c>
      <c r="BS80" s="173">
        <v>8.8870080406263218E-3</v>
      </c>
      <c r="BU80" s="159" t="s">
        <v>45</v>
      </c>
      <c r="BV80" s="158">
        <v>5103754.53</v>
      </c>
      <c r="BW80" s="173">
        <v>1.997729112808292E-2</v>
      </c>
      <c r="BX80" s="160">
        <v>27</v>
      </c>
      <c r="BY80" s="173">
        <v>1.2385321100917432E-2</v>
      </c>
      <c r="CA80" s="159" t="s">
        <v>45</v>
      </c>
      <c r="CB80" s="158">
        <v>4856393.3899999997</v>
      </c>
      <c r="CC80" s="173">
        <v>1.9699427581063595E-2</v>
      </c>
      <c r="CD80" s="160">
        <v>23</v>
      </c>
      <c r="CE80" s="173">
        <v>1.1010052656773576E-2</v>
      </c>
      <c r="CG80" s="159" t="s">
        <v>45</v>
      </c>
      <c r="CH80" s="158">
        <v>10223016.76</v>
      </c>
      <c r="CI80" s="173">
        <v>4.2027627017715986E-2</v>
      </c>
      <c r="CJ80" s="160">
        <v>73</v>
      </c>
      <c r="CK80" s="173">
        <v>3.5661944308744503E-2</v>
      </c>
      <c r="CM80" s="159" t="s">
        <v>45</v>
      </c>
      <c r="CN80" s="158">
        <v>9864366.4400000051</v>
      </c>
      <c r="CO80" s="173">
        <v>4.1068788595247131E-2</v>
      </c>
      <c r="CP80" s="160">
        <v>70</v>
      </c>
      <c r="CQ80" s="173">
        <v>3.4756703078450843E-2</v>
      </c>
      <c r="CS80" s="159" t="s">
        <v>45</v>
      </c>
      <c r="CT80" s="158">
        <v>16918307.120000012</v>
      </c>
      <c r="CU80" s="173">
        <v>7.0715114870738463E-2</v>
      </c>
      <c r="CV80" s="160">
        <v>129</v>
      </c>
      <c r="CW80" s="173">
        <v>6.4596895343014521E-2</v>
      </c>
      <c r="CY80" s="159" t="s">
        <v>45</v>
      </c>
      <c r="CZ80" s="158">
        <v>5943226.3199999984</v>
      </c>
      <c r="DA80" s="173">
        <v>2.4940832559925304E-2</v>
      </c>
      <c r="DB80" s="160">
        <v>44</v>
      </c>
      <c r="DC80" s="173">
        <v>2.2188603126575897E-2</v>
      </c>
      <c r="DE80" s="159" t="s">
        <v>45</v>
      </c>
      <c r="DF80" s="158">
        <v>6561669.0599999996</v>
      </c>
      <c r="DG80" s="173">
        <v>2.7733536276978974E-2</v>
      </c>
      <c r="DH80" s="160">
        <v>48</v>
      </c>
      <c r="DI80" s="173">
        <v>2.440264361972547E-2</v>
      </c>
      <c r="DK80" s="159" t="s">
        <v>45</v>
      </c>
      <c r="DL80" s="158">
        <v>4582720.1900000004</v>
      </c>
      <c r="DM80" s="173">
        <v>1.9450538640873136E-2</v>
      </c>
      <c r="DN80" s="160">
        <v>28</v>
      </c>
      <c r="DO80" s="173">
        <v>1.4344262295081968E-2</v>
      </c>
      <c r="DQ80" s="159" t="s">
        <v>45</v>
      </c>
      <c r="DR80" s="158">
        <v>5882342.3399999999</v>
      </c>
      <c r="DS80" s="173">
        <v>2.5134851888455025E-2</v>
      </c>
      <c r="DT80" s="160">
        <v>38</v>
      </c>
      <c r="DU80" s="173">
        <v>1.9638242894056846E-2</v>
      </c>
      <c r="DW80" s="159" t="s">
        <v>45</v>
      </c>
      <c r="DX80" s="158">
        <v>8149801.4900000002</v>
      </c>
      <c r="DY80" s="173">
        <v>3.5295413282420418E-2</v>
      </c>
      <c r="DZ80" s="160">
        <v>63</v>
      </c>
      <c r="EA80" s="173">
        <v>3.2915360501567396E-2</v>
      </c>
      <c r="EC80" s="159" t="s">
        <v>45</v>
      </c>
      <c r="ED80" s="158">
        <v>7053978.339999998</v>
      </c>
      <c r="EE80" s="173">
        <v>3.074040178604032E-2</v>
      </c>
      <c r="EF80" s="160">
        <v>60</v>
      </c>
      <c r="EG80" s="173">
        <v>3.1562335612835349E-2</v>
      </c>
      <c r="EI80" s="159" t="s">
        <v>45</v>
      </c>
      <c r="EJ80" s="158">
        <v>6890951.1300000008</v>
      </c>
      <c r="EK80" s="173">
        <v>3.0112096307544023E-2</v>
      </c>
      <c r="EL80" s="160">
        <v>50</v>
      </c>
      <c r="EM80" s="173">
        <v>2.6385224274406333E-2</v>
      </c>
      <c r="EO80" s="159" t="s">
        <v>45</v>
      </c>
      <c r="EP80" s="158">
        <v>5559917.9300000006</v>
      </c>
      <c r="EQ80" s="173">
        <v>2.4475153043402424E-2</v>
      </c>
      <c r="ER80" s="160">
        <v>39</v>
      </c>
      <c r="ES80" s="173">
        <v>2.0788912579957356E-2</v>
      </c>
      <c r="EU80" s="159" t="s">
        <v>45</v>
      </c>
      <c r="EV80" s="158">
        <v>9289579.8400000017</v>
      </c>
      <c r="EW80" s="173">
        <v>4.1127264633064195E-2</v>
      </c>
      <c r="EX80" s="160">
        <v>67</v>
      </c>
      <c r="EY80" s="173">
        <v>3.6079698438341412E-2</v>
      </c>
      <c r="FA80" s="159" t="s">
        <v>45</v>
      </c>
      <c r="FB80" s="158">
        <v>6309574.1500000004</v>
      </c>
      <c r="FC80" s="173">
        <v>2.8058592436112414E-2</v>
      </c>
      <c r="FD80" s="160">
        <v>46</v>
      </c>
      <c r="FE80" s="173">
        <v>2.5000000000000001E-2</v>
      </c>
      <c r="FG80" s="159" t="s">
        <v>45</v>
      </c>
      <c r="FH80" s="158">
        <v>7774786.8599999994</v>
      </c>
      <c r="FI80" s="173">
        <v>3.4924804808728227E-2</v>
      </c>
      <c r="FJ80" s="160">
        <v>59</v>
      </c>
      <c r="FK80" s="173">
        <v>3.2542746828461117E-2</v>
      </c>
      <c r="FM80" s="159" t="s">
        <v>45</v>
      </c>
      <c r="FN80" s="158">
        <v>10622954.459999999</v>
      </c>
      <c r="FO80" s="173">
        <v>4.7996900999909727E-2</v>
      </c>
      <c r="FP80" s="160">
        <v>85</v>
      </c>
      <c r="FQ80" s="173">
        <v>4.7222222222222221E-2</v>
      </c>
      <c r="FS80" s="159" t="s">
        <v>45</v>
      </c>
      <c r="FT80" s="158">
        <v>3338294.98</v>
      </c>
      <c r="FU80" s="173">
        <v>1.5213890761863032E-2</v>
      </c>
      <c r="FV80" s="160">
        <v>25</v>
      </c>
      <c r="FW80" s="173">
        <v>1.4021312394840156E-2</v>
      </c>
      <c r="FY80" s="159" t="s">
        <v>45</v>
      </c>
      <c r="FZ80" s="158">
        <v>3055862.42</v>
      </c>
      <c r="GA80" s="173">
        <v>1.403775909443699E-2</v>
      </c>
      <c r="GB80" s="160">
        <v>26</v>
      </c>
      <c r="GC80" s="173">
        <v>1.4697569248162803E-2</v>
      </c>
      <c r="GE80" s="159" t="s">
        <v>45</v>
      </c>
      <c r="GF80" s="158">
        <v>4185099.06</v>
      </c>
      <c r="GG80" s="173">
        <v>1.9396502348850125E-2</v>
      </c>
      <c r="GH80" s="160">
        <v>30</v>
      </c>
      <c r="GI80" s="173">
        <v>1.7103762827822121E-2</v>
      </c>
      <c r="GK80" s="159" t="s">
        <v>45</v>
      </c>
      <c r="GL80" s="158">
        <v>7557721.6400000006</v>
      </c>
      <c r="GM80" s="173">
        <v>3.5372277661328388E-2</v>
      </c>
      <c r="GN80" s="160">
        <v>51</v>
      </c>
      <c r="GO80" s="173">
        <v>2.9344073647871116E-2</v>
      </c>
      <c r="GQ80" s="159" t="s">
        <v>45</v>
      </c>
      <c r="GR80" s="158">
        <v>4845008.8099999996</v>
      </c>
      <c r="GS80" s="173">
        <v>2.2848310673076137E-2</v>
      </c>
      <c r="GT80" s="160">
        <v>28</v>
      </c>
      <c r="GU80" s="173">
        <v>1.6288539848749273E-2</v>
      </c>
      <c r="GW80" s="159" t="s">
        <v>45</v>
      </c>
      <c r="GX80" s="158">
        <v>3595501.36</v>
      </c>
      <c r="GY80" s="173">
        <v>1.708090077924183E-2</v>
      </c>
      <c r="GZ80" s="160">
        <v>18</v>
      </c>
      <c r="HA80" s="173">
        <v>1.0563380281690141E-2</v>
      </c>
      <c r="HC80" s="159" t="s">
        <v>45</v>
      </c>
      <c r="HD80" s="158">
        <v>2440524.89</v>
      </c>
      <c r="HE80" s="173">
        <v>1.1714275647318107E-2</v>
      </c>
      <c r="HF80" s="160">
        <v>11</v>
      </c>
      <c r="HG80" s="173">
        <v>6.5204505038529937E-3</v>
      </c>
      <c r="HI80" s="159" t="s">
        <v>45</v>
      </c>
      <c r="HJ80" s="158">
        <v>2081189.44</v>
      </c>
      <c r="HK80" s="173">
        <v>1.0108724382561577E-2</v>
      </c>
      <c r="HL80" s="160">
        <v>11</v>
      </c>
      <c r="HM80" s="173">
        <v>6.6066066066066062E-3</v>
      </c>
      <c r="HO80" s="159" t="s">
        <v>45</v>
      </c>
      <c r="HP80" s="158">
        <v>3377358.46</v>
      </c>
      <c r="HQ80" s="173">
        <v>1.6594502925997498E-2</v>
      </c>
      <c r="HR80" s="160">
        <v>21</v>
      </c>
      <c r="HS80" s="173">
        <v>1.2797074954296161E-2</v>
      </c>
      <c r="HU80" s="159" t="s">
        <v>45</v>
      </c>
      <c r="HV80" s="158">
        <v>2394699.0999999996</v>
      </c>
      <c r="HW80" s="173">
        <v>1.1833410839345623E-2</v>
      </c>
      <c r="HX80" s="160">
        <v>22</v>
      </c>
      <c r="HY80" s="173">
        <v>1.3538461538461539E-2</v>
      </c>
      <c r="IA80" s="159" t="s">
        <v>45</v>
      </c>
      <c r="IB80" s="158">
        <v>4026189.3499999996</v>
      </c>
      <c r="IC80" s="173">
        <v>2.0041850796480937E-2</v>
      </c>
      <c r="ID80" s="160">
        <v>20</v>
      </c>
      <c r="IE80" s="173">
        <v>1.2461059190031152E-2</v>
      </c>
      <c r="IH80" s="159" t="s">
        <v>45</v>
      </c>
      <c r="II80" s="158">
        <v>1186825.56</v>
      </c>
      <c r="IJ80" s="173">
        <v>5.982241509692867E-3</v>
      </c>
      <c r="IK80" s="160">
        <v>7</v>
      </c>
      <c r="IL80" s="173">
        <v>4.4136191677175288E-3</v>
      </c>
      <c r="IO80" s="159" t="s">
        <v>45</v>
      </c>
      <c r="IP80" s="158">
        <v>2692631.24</v>
      </c>
      <c r="IQ80" s="173">
        <v>1.3793287336385043E-2</v>
      </c>
      <c r="IR80" s="160">
        <v>19</v>
      </c>
      <c r="IS80" s="173">
        <v>1.2202954399486191E-2</v>
      </c>
      <c r="IU80" s="159" t="s">
        <v>45</v>
      </c>
      <c r="IV80" s="158">
        <v>1361365.3599999999</v>
      </c>
      <c r="IW80" s="173">
        <v>7.048072535952115E-3</v>
      </c>
      <c r="IX80" s="160">
        <v>11</v>
      </c>
      <c r="IY80" s="173">
        <v>7.1567989590110605E-3</v>
      </c>
      <c r="JA80" s="159" t="s">
        <v>45</v>
      </c>
      <c r="JB80" s="158">
        <v>499667.13</v>
      </c>
      <c r="JC80" s="173">
        <v>2.6779437424953559E-3</v>
      </c>
      <c r="JD80" s="160">
        <v>3</v>
      </c>
      <c r="JE80" s="173">
        <v>2.0134228187919465E-3</v>
      </c>
      <c r="JG80" s="159" t="s">
        <v>45</v>
      </c>
      <c r="JH80" s="158">
        <v>1237936.33</v>
      </c>
      <c r="JI80" s="173">
        <v>6.6988270532368811E-3</v>
      </c>
      <c r="JJ80" s="160">
        <v>7</v>
      </c>
      <c r="JK80" s="173">
        <v>4.7619047619047623E-3</v>
      </c>
      <c r="JM80" s="159" t="s">
        <v>45</v>
      </c>
      <c r="JN80" s="158">
        <v>0</v>
      </c>
      <c r="JO80" s="173">
        <v>0</v>
      </c>
      <c r="JP80" s="160">
        <v>0</v>
      </c>
      <c r="JQ80" s="173">
        <v>0</v>
      </c>
      <c r="JS80" s="159" t="s">
        <v>45</v>
      </c>
      <c r="JT80" s="158">
        <v>0</v>
      </c>
      <c r="JU80" s="173">
        <v>0</v>
      </c>
      <c r="JV80" s="160">
        <v>0</v>
      </c>
      <c r="JW80" s="173">
        <v>0</v>
      </c>
      <c r="JY80" s="159" t="s">
        <v>45</v>
      </c>
      <c r="JZ80" s="158">
        <v>0</v>
      </c>
      <c r="KA80" s="173">
        <v>0</v>
      </c>
      <c r="KB80" s="160">
        <v>0</v>
      </c>
      <c r="KC80" s="173">
        <v>0</v>
      </c>
      <c r="KE80" s="174" t="s">
        <v>45</v>
      </c>
      <c r="KF80" s="175">
        <v>0</v>
      </c>
      <c r="KG80" s="176">
        <v>0</v>
      </c>
      <c r="KH80" s="177">
        <v>0</v>
      </c>
      <c r="KI80" s="176">
        <v>0</v>
      </c>
      <c r="KK80" s="174" t="s">
        <v>45</v>
      </c>
      <c r="KL80" s="175">
        <v>0</v>
      </c>
      <c r="KM80" s="176">
        <v>0</v>
      </c>
      <c r="KN80" s="177">
        <v>0</v>
      </c>
      <c r="KO80" s="176">
        <v>0</v>
      </c>
      <c r="KQ80" s="174" t="s">
        <v>45</v>
      </c>
      <c r="KR80" s="175">
        <v>0</v>
      </c>
      <c r="KS80" s="176">
        <v>0</v>
      </c>
      <c r="KT80" s="177">
        <v>0</v>
      </c>
      <c r="KU80" s="176">
        <v>0</v>
      </c>
      <c r="KW80" s="174" t="s">
        <v>45</v>
      </c>
      <c r="KX80" s="175">
        <v>0</v>
      </c>
      <c r="KY80" s="176">
        <v>0</v>
      </c>
      <c r="KZ80" s="177">
        <v>0</v>
      </c>
      <c r="LA80" s="176">
        <v>0</v>
      </c>
      <c r="LC80" s="174" t="s">
        <v>45</v>
      </c>
      <c r="LD80" s="175">
        <v>0</v>
      </c>
      <c r="LE80" s="176">
        <v>0</v>
      </c>
      <c r="LF80" s="177">
        <v>0</v>
      </c>
      <c r="LG80" s="176">
        <v>0</v>
      </c>
      <c r="LI80" s="174" t="s">
        <v>45</v>
      </c>
      <c r="LJ80" s="175">
        <v>0</v>
      </c>
      <c r="LK80" s="176">
        <v>0</v>
      </c>
      <c r="LL80" s="177">
        <v>0</v>
      </c>
      <c r="LM80" s="176">
        <v>0</v>
      </c>
      <c r="LO80" s="174" t="s">
        <v>45</v>
      </c>
      <c r="LP80" s="175">
        <v>0</v>
      </c>
      <c r="LQ80" s="176">
        <v>0</v>
      </c>
      <c r="LR80" s="177">
        <v>0</v>
      </c>
      <c r="LS80" s="176">
        <v>0</v>
      </c>
      <c r="LU80" s="174" t="s">
        <v>45</v>
      </c>
      <c r="LV80" s="175">
        <v>0</v>
      </c>
      <c r="LW80" s="176">
        <v>0</v>
      </c>
      <c r="LX80" s="177">
        <v>0</v>
      </c>
      <c r="LY80" s="176">
        <v>0</v>
      </c>
      <c r="MA80" s="174" t="s">
        <v>45</v>
      </c>
      <c r="MB80" s="175">
        <v>0</v>
      </c>
      <c r="MC80" s="176">
        <v>0</v>
      </c>
      <c r="MD80" s="177">
        <v>0</v>
      </c>
      <c r="ME80" s="176">
        <v>0</v>
      </c>
      <c r="MG80" s="174" t="s">
        <v>45</v>
      </c>
      <c r="MH80" s="175">
        <v>0</v>
      </c>
      <c r="MI80" s="176">
        <v>0</v>
      </c>
      <c r="MJ80" s="177">
        <v>0</v>
      </c>
      <c r="MK80" s="176">
        <v>0</v>
      </c>
      <c r="MM80" s="174" t="s">
        <v>45</v>
      </c>
      <c r="MN80" s="175">
        <v>0</v>
      </c>
      <c r="MO80" s="176">
        <v>0</v>
      </c>
      <c r="MP80" s="177">
        <v>0</v>
      </c>
      <c r="MQ80" s="176">
        <v>0</v>
      </c>
    </row>
    <row r="81" spans="1:355" s="152" customFormat="1" ht="18" x14ac:dyDescent="0.35">
      <c r="A81" s="159" t="s">
        <v>46</v>
      </c>
      <c r="B81" s="158">
        <v>0</v>
      </c>
      <c r="C81" s="173">
        <v>0</v>
      </c>
      <c r="D81" s="160">
        <v>0</v>
      </c>
      <c r="E81" s="173">
        <v>0</v>
      </c>
      <c r="G81" s="159" t="s">
        <v>46</v>
      </c>
      <c r="H81" s="158">
        <v>0</v>
      </c>
      <c r="I81" s="173">
        <v>0</v>
      </c>
      <c r="J81" s="160">
        <v>0</v>
      </c>
      <c r="K81" s="173">
        <v>0</v>
      </c>
      <c r="M81" s="159" t="s">
        <v>46</v>
      </c>
      <c r="N81" s="158">
        <v>0</v>
      </c>
      <c r="O81" s="173">
        <v>0</v>
      </c>
      <c r="P81" s="160">
        <v>0</v>
      </c>
      <c r="Q81" s="173">
        <v>0</v>
      </c>
      <c r="S81" s="159" t="s">
        <v>46</v>
      </c>
      <c r="T81" s="158">
        <v>0</v>
      </c>
      <c r="U81" s="173">
        <v>0</v>
      </c>
      <c r="V81" s="160">
        <v>0</v>
      </c>
      <c r="W81" s="173">
        <v>0</v>
      </c>
      <c r="Y81" s="159" t="s">
        <v>46</v>
      </c>
      <c r="Z81" s="158">
        <v>0</v>
      </c>
      <c r="AA81" s="173">
        <v>0</v>
      </c>
      <c r="AB81" s="160">
        <v>0</v>
      </c>
      <c r="AC81" s="173">
        <v>0</v>
      </c>
      <c r="AE81" s="159" t="s">
        <v>46</v>
      </c>
      <c r="AF81" s="158">
        <v>1084500</v>
      </c>
      <c r="AG81" s="173">
        <v>3.0365776259980558E-3</v>
      </c>
      <c r="AH81" s="160">
        <v>3</v>
      </c>
      <c r="AI81" s="173">
        <v>8.7719298245614037E-4</v>
      </c>
      <c r="AK81" s="159" t="s">
        <v>46</v>
      </c>
      <c r="AL81" s="158">
        <v>0</v>
      </c>
      <c r="AM81" s="173">
        <v>0</v>
      </c>
      <c r="AN81" s="160">
        <v>0</v>
      </c>
      <c r="AO81" s="173">
        <v>0</v>
      </c>
      <c r="AQ81" s="159" t="s">
        <v>46</v>
      </c>
      <c r="AR81" s="158">
        <v>0</v>
      </c>
      <c r="AS81" s="173">
        <v>0</v>
      </c>
      <c r="AT81" s="160">
        <v>0</v>
      </c>
      <c r="AU81" s="173">
        <v>0</v>
      </c>
      <c r="AW81" s="159" t="s">
        <v>46</v>
      </c>
      <c r="AX81" s="158">
        <v>102374</v>
      </c>
      <c r="AY81" s="173">
        <v>3.2684497985020913E-4</v>
      </c>
      <c r="AZ81" s="160">
        <v>1</v>
      </c>
      <c r="BA81" s="173">
        <v>3.5273368606701942E-4</v>
      </c>
      <c r="BC81" s="159" t="s">
        <v>46</v>
      </c>
      <c r="BD81" s="158">
        <v>102374</v>
      </c>
      <c r="BE81" s="173">
        <v>3.4279426863908098E-4</v>
      </c>
      <c r="BF81" s="160">
        <v>1</v>
      </c>
      <c r="BG81" s="173">
        <v>3.7579857196542651E-4</v>
      </c>
      <c r="BI81" s="159" t="s">
        <v>46</v>
      </c>
      <c r="BJ81" s="158">
        <v>0</v>
      </c>
      <c r="BK81" s="173">
        <v>0</v>
      </c>
      <c r="BL81" s="160">
        <v>0</v>
      </c>
      <c r="BM81" s="173">
        <v>0</v>
      </c>
      <c r="BO81" s="159" t="s">
        <v>46</v>
      </c>
      <c r="BP81" s="158">
        <v>2516259.21</v>
      </c>
      <c r="BQ81" s="173">
        <v>9.3364852417890578E-3</v>
      </c>
      <c r="BR81" s="160">
        <v>14</v>
      </c>
      <c r="BS81" s="173">
        <v>5.9246720270842148E-3</v>
      </c>
      <c r="BU81" s="159" t="s">
        <v>46</v>
      </c>
      <c r="BV81" s="158">
        <v>2605240.58</v>
      </c>
      <c r="BW81" s="173">
        <v>1.019752208289602E-2</v>
      </c>
      <c r="BX81" s="160">
        <v>12</v>
      </c>
      <c r="BY81" s="173">
        <v>5.5045871559633031E-3</v>
      </c>
      <c r="CA81" s="159" t="s">
        <v>46</v>
      </c>
      <c r="CB81" s="158">
        <v>4829734.5999999996</v>
      </c>
      <c r="CC81" s="173">
        <v>1.959128912092872E-2</v>
      </c>
      <c r="CD81" s="160">
        <v>35</v>
      </c>
      <c r="CE81" s="173">
        <v>1.6754427955959789E-2</v>
      </c>
      <c r="CG81" s="159" t="s">
        <v>46</v>
      </c>
      <c r="CH81" s="158">
        <v>8074298.5499999989</v>
      </c>
      <c r="CI81" s="173">
        <v>3.3194077233331752E-2</v>
      </c>
      <c r="CJ81" s="160">
        <v>68</v>
      </c>
      <c r="CK81" s="173">
        <v>3.321934538348803E-2</v>
      </c>
      <c r="CM81" s="159" t="s">
        <v>46</v>
      </c>
      <c r="CN81" s="158">
        <v>8635390.6400000006</v>
      </c>
      <c r="CO81" s="173">
        <v>3.5952134867319026E-2</v>
      </c>
      <c r="CP81" s="160">
        <v>70</v>
      </c>
      <c r="CQ81" s="173">
        <v>3.4756703078450843E-2</v>
      </c>
      <c r="CS81" s="159" t="s">
        <v>46</v>
      </c>
      <c r="CT81" s="158">
        <v>6102069.5500000007</v>
      </c>
      <c r="CU81" s="173">
        <v>2.5505421205374426E-2</v>
      </c>
      <c r="CV81" s="160">
        <v>49</v>
      </c>
      <c r="CW81" s="173">
        <v>2.4536805207811718E-2</v>
      </c>
      <c r="CY81" s="159" t="s">
        <v>46</v>
      </c>
      <c r="CZ81" s="158">
        <v>5550118.5</v>
      </c>
      <c r="DA81" s="173">
        <v>2.329115008298116E-2</v>
      </c>
      <c r="DB81" s="160">
        <v>44</v>
      </c>
      <c r="DC81" s="173">
        <v>2.2188603126575897E-2</v>
      </c>
      <c r="DE81" s="159" t="s">
        <v>46</v>
      </c>
      <c r="DF81" s="158">
        <v>4165692.47</v>
      </c>
      <c r="DG81" s="173">
        <v>1.7606706796560564E-2</v>
      </c>
      <c r="DH81" s="160">
        <v>33</v>
      </c>
      <c r="DI81" s="173">
        <v>1.677681748856126E-2</v>
      </c>
      <c r="DK81" s="159" t="s">
        <v>46</v>
      </c>
      <c r="DL81" s="158">
        <v>4367163.5999999996</v>
      </c>
      <c r="DM81" s="173">
        <v>1.8535647133370949E-2</v>
      </c>
      <c r="DN81" s="160">
        <v>28</v>
      </c>
      <c r="DO81" s="173">
        <v>1.4344262295081968E-2</v>
      </c>
      <c r="DQ81" s="159" t="s">
        <v>46</v>
      </c>
      <c r="DR81" s="158">
        <v>4977003.8</v>
      </c>
      <c r="DS81" s="173">
        <v>2.1266401397725829E-2</v>
      </c>
      <c r="DT81" s="160">
        <v>26</v>
      </c>
      <c r="DU81" s="173">
        <v>1.3436692506459949E-2</v>
      </c>
      <c r="DW81" s="159" t="s">
        <v>46</v>
      </c>
      <c r="DX81" s="158">
        <v>3188702.22</v>
      </c>
      <c r="DY81" s="173">
        <v>1.3809730559396912E-2</v>
      </c>
      <c r="DZ81" s="160">
        <v>23</v>
      </c>
      <c r="EA81" s="173">
        <v>1.2016718913270637E-2</v>
      </c>
      <c r="EC81" s="159" t="s">
        <v>46</v>
      </c>
      <c r="ED81" s="158">
        <v>6403164.3399999989</v>
      </c>
      <c r="EE81" s="173">
        <v>2.7904231488417884E-2</v>
      </c>
      <c r="EF81" s="160">
        <v>37</v>
      </c>
      <c r="EG81" s="173">
        <v>1.9463440294581798E-2</v>
      </c>
      <c r="EI81" s="159" t="s">
        <v>46</v>
      </c>
      <c r="EJ81" s="158">
        <v>8298113.3499999996</v>
      </c>
      <c r="EK81" s="173">
        <v>3.6261117464363259E-2</v>
      </c>
      <c r="EL81" s="160">
        <v>62</v>
      </c>
      <c r="EM81" s="173">
        <v>3.2717678100263853E-2</v>
      </c>
      <c r="EO81" s="159" t="s">
        <v>46</v>
      </c>
      <c r="EP81" s="158">
        <v>7928839.7800000021</v>
      </c>
      <c r="EQ81" s="173">
        <v>3.4903315033665831E-2</v>
      </c>
      <c r="ER81" s="160">
        <v>67</v>
      </c>
      <c r="ES81" s="173">
        <v>3.5714285714285712E-2</v>
      </c>
      <c r="EU81" s="159" t="s">
        <v>46</v>
      </c>
      <c r="EV81" s="158">
        <v>7162618.1000000006</v>
      </c>
      <c r="EW81" s="173">
        <v>3.17106796150078E-2</v>
      </c>
      <c r="EX81" s="160">
        <v>60</v>
      </c>
      <c r="EY81" s="173">
        <v>3.2310177705977383E-2</v>
      </c>
      <c r="FA81" s="159" t="s">
        <v>46</v>
      </c>
      <c r="FB81" s="158">
        <v>7018706.1100000013</v>
      </c>
      <c r="FC81" s="173">
        <v>3.1212092842960251E-2</v>
      </c>
      <c r="FD81" s="160">
        <v>47</v>
      </c>
      <c r="FE81" s="173">
        <v>2.5543478260869567E-2</v>
      </c>
      <c r="FG81" s="159" t="s">
        <v>46</v>
      </c>
      <c r="FH81" s="158">
        <v>7012151.8399999999</v>
      </c>
      <c r="FI81" s="173">
        <v>3.1499002958026365E-2</v>
      </c>
      <c r="FJ81" s="160">
        <v>53</v>
      </c>
      <c r="FK81" s="173">
        <v>2.9233314947600661E-2</v>
      </c>
      <c r="FM81" s="159" t="s">
        <v>46</v>
      </c>
      <c r="FN81" s="158">
        <v>5778209.2399999993</v>
      </c>
      <c r="FO81" s="173">
        <v>2.6107250849406693E-2</v>
      </c>
      <c r="FP81" s="160">
        <v>49</v>
      </c>
      <c r="FQ81" s="173">
        <v>2.7222222222222221E-2</v>
      </c>
      <c r="FS81" s="159" t="s">
        <v>46</v>
      </c>
      <c r="FT81" s="158">
        <v>7169995.4699999988</v>
      </c>
      <c r="FU81" s="173">
        <v>3.2676419698427238E-2</v>
      </c>
      <c r="FV81" s="160">
        <v>63</v>
      </c>
      <c r="FW81" s="173">
        <v>3.5333707234997194E-2</v>
      </c>
      <c r="FY81" s="159" t="s">
        <v>46</v>
      </c>
      <c r="FZ81" s="158">
        <v>5379317.0300000003</v>
      </c>
      <c r="GA81" s="173">
        <v>2.4711045911465571E-2</v>
      </c>
      <c r="GB81" s="160">
        <v>32</v>
      </c>
      <c r="GC81" s="173">
        <v>1.8089315997738834E-2</v>
      </c>
      <c r="GE81" s="159" t="s">
        <v>46</v>
      </c>
      <c r="GF81" s="158">
        <v>6281105.7200000007</v>
      </c>
      <c r="GG81" s="173">
        <v>2.9110776138081655E-2</v>
      </c>
      <c r="GH81" s="160">
        <v>45</v>
      </c>
      <c r="GI81" s="173">
        <v>2.565564424173318E-2</v>
      </c>
      <c r="GK81" s="159" t="s">
        <v>46</v>
      </c>
      <c r="GL81" s="158">
        <v>5995827.620000001</v>
      </c>
      <c r="GM81" s="173">
        <v>2.806217131120772E-2</v>
      </c>
      <c r="GN81" s="160">
        <v>48</v>
      </c>
      <c r="GO81" s="173">
        <v>2.7617951668584578E-2</v>
      </c>
      <c r="GQ81" s="159" t="s">
        <v>46</v>
      </c>
      <c r="GR81" s="158">
        <v>4554803.7499999991</v>
      </c>
      <c r="GS81" s="173">
        <v>2.1479748585821908E-2</v>
      </c>
      <c r="GT81" s="160">
        <v>28</v>
      </c>
      <c r="GU81" s="173">
        <v>1.6288539848749273E-2</v>
      </c>
      <c r="GW81" s="159" t="s">
        <v>46</v>
      </c>
      <c r="GX81" s="158">
        <v>5373855.2600000007</v>
      </c>
      <c r="GY81" s="173">
        <v>2.5529204221484934E-2</v>
      </c>
      <c r="GZ81" s="160">
        <v>37</v>
      </c>
      <c r="HA81" s="173">
        <v>2.171361502347418E-2</v>
      </c>
      <c r="HC81" s="159" t="s">
        <v>46</v>
      </c>
      <c r="HD81" s="158">
        <v>2322439.54</v>
      </c>
      <c r="HE81" s="173">
        <v>1.1147477764830608E-2</v>
      </c>
      <c r="HF81" s="160">
        <v>11</v>
      </c>
      <c r="HG81" s="173">
        <v>6.5204505038529937E-3</v>
      </c>
      <c r="HI81" s="159" t="s">
        <v>46</v>
      </c>
      <c r="HJ81" s="158">
        <v>3419663.5500000003</v>
      </c>
      <c r="HK81" s="173">
        <v>1.6609942201149207E-2</v>
      </c>
      <c r="HL81" s="160">
        <v>16</v>
      </c>
      <c r="HM81" s="173">
        <v>9.6096096096096092E-3</v>
      </c>
      <c r="HO81" s="159" t="s">
        <v>46</v>
      </c>
      <c r="HP81" s="158">
        <v>2914002.52</v>
      </c>
      <c r="HQ81" s="173">
        <v>1.4317823801416709E-2</v>
      </c>
      <c r="HR81" s="160">
        <v>20</v>
      </c>
      <c r="HS81" s="173">
        <v>1.2187690432663011E-2</v>
      </c>
      <c r="HU81" s="159" t="s">
        <v>46</v>
      </c>
      <c r="HV81" s="158">
        <v>2638414.15</v>
      </c>
      <c r="HW81" s="173">
        <v>1.3037729291873402E-2</v>
      </c>
      <c r="HX81" s="160">
        <v>19</v>
      </c>
      <c r="HY81" s="173">
        <v>1.1692307692307693E-2</v>
      </c>
      <c r="IA81" s="159" t="s">
        <v>46</v>
      </c>
      <c r="IB81" s="158">
        <v>1918590.8800000004</v>
      </c>
      <c r="IC81" s="173">
        <v>9.5504977073294067E-3</v>
      </c>
      <c r="ID81" s="160">
        <v>13</v>
      </c>
      <c r="IE81" s="173">
        <v>8.0996884735202498E-3</v>
      </c>
      <c r="IH81" s="159" t="s">
        <v>46</v>
      </c>
      <c r="II81" s="158">
        <v>2024600.9300000002</v>
      </c>
      <c r="IJ81" s="173">
        <v>1.0205081633065589E-2</v>
      </c>
      <c r="IK81" s="160">
        <v>12</v>
      </c>
      <c r="IL81" s="173">
        <v>7.5662042875157629E-3</v>
      </c>
      <c r="IO81" s="159" t="s">
        <v>46</v>
      </c>
      <c r="IP81" s="158">
        <v>2406806.38</v>
      </c>
      <c r="IQ81" s="173">
        <v>1.2329119364441719E-2</v>
      </c>
      <c r="IR81" s="160">
        <v>19</v>
      </c>
      <c r="IS81" s="173">
        <v>1.2202954399486191E-2</v>
      </c>
      <c r="IU81" s="159" t="s">
        <v>46</v>
      </c>
      <c r="IV81" s="158">
        <v>915198.19000000006</v>
      </c>
      <c r="IW81" s="173">
        <v>4.7381719980682385E-3</v>
      </c>
      <c r="IX81" s="160">
        <v>6</v>
      </c>
      <c r="IY81" s="173">
        <v>3.9037085230969422E-3</v>
      </c>
      <c r="JA81" s="159" t="s">
        <v>46</v>
      </c>
      <c r="JB81" s="158">
        <v>1579436.59</v>
      </c>
      <c r="JC81" s="173">
        <v>8.464920101625863E-3</v>
      </c>
      <c r="JD81" s="160">
        <v>13</v>
      </c>
      <c r="JE81" s="173">
        <v>8.7248322147650999E-3</v>
      </c>
      <c r="JG81" s="159" t="s">
        <v>46</v>
      </c>
      <c r="JH81" s="158">
        <v>0</v>
      </c>
      <c r="JI81" s="173">
        <v>0</v>
      </c>
      <c r="JJ81" s="160">
        <v>0</v>
      </c>
      <c r="JK81" s="173">
        <v>0</v>
      </c>
      <c r="JM81" s="159" t="s">
        <v>46</v>
      </c>
      <c r="JN81" s="158">
        <v>0</v>
      </c>
      <c r="JO81" s="173">
        <v>0</v>
      </c>
      <c r="JP81" s="160">
        <v>0</v>
      </c>
      <c r="JQ81" s="173">
        <v>0</v>
      </c>
      <c r="JS81" s="159" t="s">
        <v>46</v>
      </c>
      <c r="JT81" s="158">
        <v>0</v>
      </c>
      <c r="JU81" s="173">
        <v>0</v>
      </c>
      <c r="JV81" s="160">
        <v>0</v>
      </c>
      <c r="JW81" s="173">
        <v>0</v>
      </c>
      <c r="JY81" s="159" t="s">
        <v>46</v>
      </c>
      <c r="JZ81" s="158">
        <v>0</v>
      </c>
      <c r="KA81" s="173">
        <v>0</v>
      </c>
      <c r="KB81" s="160">
        <v>0</v>
      </c>
      <c r="KC81" s="173">
        <v>0</v>
      </c>
      <c r="KE81" s="174" t="s">
        <v>46</v>
      </c>
      <c r="KF81" s="175">
        <v>0</v>
      </c>
      <c r="KG81" s="176">
        <v>0</v>
      </c>
      <c r="KH81" s="177">
        <v>0</v>
      </c>
      <c r="KI81" s="176">
        <v>0</v>
      </c>
      <c r="KK81" s="174" t="s">
        <v>46</v>
      </c>
      <c r="KL81" s="175">
        <v>0</v>
      </c>
      <c r="KM81" s="176">
        <v>0</v>
      </c>
      <c r="KN81" s="177">
        <v>0</v>
      </c>
      <c r="KO81" s="176">
        <v>0</v>
      </c>
      <c r="KQ81" s="174" t="s">
        <v>46</v>
      </c>
      <c r="KR81" s="175">
        <v>0</v>
      </c>
      <c r="KS81" s="176">
        <v>0</v>
      </c>
      <c r="KT81" s="177">
        <v>0</v>
      </c>
      <c r="KU81" s="176">
        <v>0</v>
      </c>
      <c r="KW81" s="174" t="s">
        <v>46</v>
      </c>
      <c r="KX81" s="175">
        <v>0</v>
      </c>
      <c r="KY81" s="176">
        <v>0</v>
      </c>
      <c r="KZ81" s="177">
        <v>0</v>
      </c>
      <c r="LA81" s="176">
        <v>0</v>
      </c>
      <c r="LC81" s="174" t="s">
        <v>46</v>
      </c>
      <c r="LD81" s="175">
        <v>0</v>
      </c>
      <c r="LE81" s="176">
        <v>0</v>
      </c>
      <c r="LF81" s="177">
        <v>0</v>
      </c>
      <c r="LG81" s="176">
        <v>0</v>
      </c>
      <c r="LI81" s="174" t="s">
        <v>46</v>
      </c>
      <c r="LJ81" s="175">
        <v>0</v>
      </c>
      <c r="LK81" s="176">
        <v>0</v>
      </c>
      <c r="LL81" s="177">
        <v>0</v>
      </c>
      <c r="LM81" s="176">
        <v>0</v>
      </c>
      <c r="LO81" s="174" t="s">
        <v>46</v>
      </c>
      <c r="LP81" s="175">
        <v>0</v>
      </c>
      <c r="LQ81" s="176">
        <v>0</v>
      </c>
      <c r="LR81" s="177">
        <v>0</v>
      </c>
      <c r="LS81" s="176">
        <v>0</v>
      </c>
      <c r="LU81" s="174" t="s">
        <v>46</v>
      </c>
      <c r="LV81" s="175">
        <v>0</v>
      </c>
      <c r="LW81" s="176">
        <v>0</v>
      </c>
      <c r="LX81" s="177">
        <v>0</v>
      </c>
      <c r="LY81" s="176">
        <v>0</v>
      </c>
      <c r="MA81" s="174" t="s">
        <v>46</v>
      </c>
      <c r="MB81" s="175">
        <v>0</v>
      </c>
      <c r="MC81" s="176">
        <v>0</v>
      </c>
      <c r="MD81" s="177">
        <v>0</v>
      </c>
      <c r="ME81" s="176">
        <v>0</v>
      </c>
      <c r="MG81" s="174" t="s">
        <v>46</v>
      </c>
      <c r="MH81" s="175">
        <v>0</v>
      </c>
      <c r="MI81" s="176">
        <v>0</v>
      </c>
      <c r="MJ81" s="177">
        <v>0</v>
      </c>
      <c r="MK81" s="176">
        <v>0</v>
      </c>
      <c r="MM81" s="174" t="s">
        <v>46</v>
      </c>
      <c r="MN81" s="175">
        <v>0</v>
      </c>
      <c r="MO81" s="176">
        <v>0</v>
      </c>
      <c r="MP81" s="177">
        <v>0</v>
      </c>
      <c r="MQ81" s="176">
        <v>0</v>
      </c>
    </row>
    <row r="82" spans="1:355" s="152" customFormat="1" ht="18" x14ac:dyDescent="0.35">
      <c r="A82" s="159" t="s">
        <v>25</v>
      </c>
      <c r="B82" s="158">
        <v>0</v>
      </c>
      <c r="C82" s="173">
        <v>0</v>
      </c>
      <c r="D82" s="160">
        <v>0</v>
      </c>
      <c r="E82" s="173">
        <v>0</v>
      </c>
      <c r="G82" s="159" t="s">
        <v>25</v>
      </c>
      <c r="H82" s="158">
        <v>0</v>
      </c>
      <c r="I82" s="173">
        <v>0</v>
      </c>
      <c r="J82" s="160">
        <v>0</v>
      </c>
      <c r="K82" s="173">
        <v>0</v>
      </c>
      <c r="M82" s="159" t="s">
        <v>25</v>
      </c>
      <c r="N82" s="158">
        <v>222098</v>
      </c>
      <c r="O82" s="173">
        <v>5.6973474218236582E-4</v>
      </c>
      <c r="P82" s="160">
        <v>1</v>
      </c>
      <c r="Q82" s="173">
        <v>2.6434047052603752E-4</v>
      </c>
      <c r="S82" s="159" t="s">
        <v>25</v>
      </c>
      <c r="T82" s="158">
        <v>0</v>
      </c>
      <c r="U82" s="173">
        <v>0</v>
      </c>
      <c r="V82" s="160">
        <v>0</v>
      </c>
      <c r="W82" s="173">
        <v>0</v>
      </c>
      <c r="Y82" s="159" t="s">
        <v>25</v>
      </c>
      <c r="Z82" s="158">
        <v>238952</v>
      </c>
      <c r="AA82" s="173">
        <v>6.5512957988025694E-4</v>
      </c>
      <c r="AB82" s="160">
        <v>2</v>
      </c>
      <c r="AC82" s="173">
        <v>5.6433408577878099E-4</v>
      </c>
      <c r="AE82" s="159" t="s">
        <v>25</v>
      </c>
      <c r="AF82" s="158">
        <v>0</v>
      </c>
      <c r="AG82" s="173">
        <v>0</v>
      </c>
      <c r="AH82" s="160">
        <v>0</v>
      </c>
      <c r="AI82" s="173">
        <v>0</v>
      </c>
      <c r="AK82" s="159" t="s">
        <v>25</v>
      </c>
      <c r="AL82" s="158">
        <v>0</v>
      </c>
      <c r="AM82" s="173">
        <v>0</v>
      </c>
      <c r="AN82" s="160">
        <v>0</v>
      </c>
      <c r="AO82" s="173">
        <v>0</v>
      </c>
      <c r="AQ82" s="159" t="s">
        <v>25</v>
      </c>
      <c r="AR82" s="158">
        <v>0</v>
      </c>
      <c r="AS82" s="173">
        <v>0</v>
      </c>
      <c r="AT82" s="160">
        <v>0</v>
      </c>
      <c r="AU82" s="173">
        <v>0</v>
      </c>
      <c r="AW82" s="159" t="s">
        <v>25</v>
      </c>
      <c r="AX82" s="158">
        <v>178965</v>
      </c>
      <c r="AY82" s="173">
        <v>5.7137370639901417E-4</v>
      </c>
      <c r="AZ82" s="160">
        <v>1</v>
      </c>
      <c r="BA82" s="173">
        <v>3.5273368606701942E-4</v>
      </c>
      <c r="BC82" s="159" t="s">
        <v>25</v>
      </c>
      <c r="BD82" s="158">
        <v>247645</v>
      </c>
      <c r="BE82" s="173">
        <v>8.2922701718332007E-4</v>
      </c>
      <c r="BF82" s="160">
        <v>2</v>
      </c>
      <c r="BG82" s="173">
        <v>7.5159714393085303E-4</v>
      </c>
      <c r="BI82" s="159" t="s">
        <v>25</v>
      </c>
      <c r="BJ82" s="158">
        <v>0</v>
      </c>
      <c r="BK82" s="173">
        <v>0</v>
      </c>
      <c r="BL82" s="160">
        <v>0</v>
      </c>
      <c r="BM82" s="173">
        <v>0</v>
      </c>
      <c r="BO82" s="159" t="s">
        <v>25</v>
      </c>
      <c r="BP82" s="158">
        <v>944189.39</v>
      </c>
      <c r="BQ82" s="173">
        <v>3.5033792504981284E-3</v>
      </c>
      <c r="BR82" s="160">
        <v>4</v>
      </c>
      <c r="BS82" s="173">
        <v>1.6927634363097758E-3</v>
      </c>
      <c r="BU82" s="159" t="s">
        <v>25</v>
      </c>
      <c r="BV82" s="158">
        <v>8481768.1799999997</v>
      </c>
      <c r="BW82" s="173">
        <v>3.3199628081009999E-2</v>
      </c>
      <c r="BX82" s="160">
        <v>47</v>
      </c>
      <c r="BY82" s="173">
        <v>2.1559633027522937E-2</v>
      </c>
      <c r="CA82" s="159" t="s">
        <v>25</v>
      </c>
      <c r="CB82" s="158">
        <v>26029541.139999997</v>
      </c>
      <c r="CC82" s="173">
        <v>0.10558598109280135</v>
      </c>
      <c r="CD82" s="160">
        <v>142</v>
      </c>
      <c r="CE82" s="173">
        <v>6.7975107707036866E-2</v>
      </c>
      <c r="CG82" s="159" t="s">
        <v>25</v>
      </c>
      <c r="CH82" s="158">
        <v>22023117.710000001</v>
      </c>
      <c r="CI82" s="173">
        <v>9.0538771344353675E-2</v>
      </c>
      <c r="CJ82" s="160">
        <v>137</v>
      </c>
      <c r="CK82" s="173">
        <v>6.6927210552027355E-2</v>
      </c>
      <c r="CM82" s="159" t="s">
        <v>25</v>
      </c>
      <c r="CN82" s="158">
        <v>39229317.889999993</v>
      </c>
      <c r="CO82" s="173">
        <v>0.16332529544189917</v>
      </c>
      <c r="CP82" s="160">
        <v>261</v>
      </c>
      <c r="CQ82" s="173">
        <v>0.12959285004965243</v>
      </c>
      <c r="CS82" s="159" t="s">
        <v>25</v>
      </c>
      <c r="CT82" s="158">
        <v>24035275.399999995</v>
      </c>
      <c r="CU82" s="173">
        <v>0.10046260827429836</v>
      </c>
      <c r="CV82" s="160">
        <v>153</v>
      </c>
      <c r="CW82" s="173">
        <v>7.6614922383575368E-2</v>
      </c>
      <c r="CY82" s="159" t="s">
        <v>25</v>
      </c>
      <c r="CZ82" s="158">
        <v>25132280.419999998</v>
      </c>
      <c r="DA82" s="173">
        <v>0.10546796706949388</v>
      </c>
      <c r="DB82" s="160">
        <v>139</v>
      </c>
      <c r="DC82" s="173">
        <v>7.0095814422592037E-2</v>
      </c>
      <c r="DE82" s="159" t="s">
        <v>25</v>
      </c>
      <c r="DF82" s="158">
        <v>24710878.260000002</v>
      </c>
      <c r="DG82" s="173">
        <v>0.10444294468269345</v>
      </c>
      <c r="DH82" s="160">
        <v>157</v>
      </c>
      <c r="DI82" s="173">
        <v>7.9816980172852062E-2</v>
      </c>
      <c r="DK82" s="159" t="s">
        <v>25</v>
      </c>
      <c r="DL82" s="158">
        <v>22514722.839999996</v>
      </c>
      <c r="DM82" s="173">
        <v>9.5559726195713665E-2</v>
      </c>
      <c r="DN82" s="160">
        <v>146</v>
      </c>
      <c r="DO82" s="173">
        <v>7.4795081967213115E-2</v>
      </c>
      <c r="DQ82" s="159" t="s">
        <v>25</v>
      </c>
      <c r="DR82" s="158">
        <v>21554917.800000001</v>
      </c>
      <c r="DS82" s="173">
        <v>9.2102709270542524E-2</v>
      </c>
      <c r="DT82" s="160">
        <v>142</v>
      </c>
      <c r="DU82" s="173">
        <v>7.3385012919896644E-2</v>
      </c>
      <c r="DW82" s="159" t="s">
        <v>25</v>
      </c>
      <c r="DX82" s="158">
        <v>21468345.560000002</v>
      </c>
      <c r="DY82" s="173">
        <v>9.2975777380562369E-2</v>
      </c>
      <c r="DZ82" s="160">
        <v>132</v>
      </c>
      <c r="EA82" s="173">
        <v>6.8965517241379309E-2</v>
      </c>
      <c r="EC82" s="159" t="s">
        <v>25</v>
      </c>
      <c r="ED82" s="158">
        <v>19792371.599999998</v>
      </c>
      <c r="EE82" s="173">
        <v>8.6252810252124168E-2</v>
      </c>
      <c r="EF82" s="160">
        <v>118</v>
      </c>
      <c r="EG82" s="173">
        <v>6.2072593371909519E-2</v>
      </c>
      <c r="EI82" s="159" t="s">
        <v>25</v>
      </c>
      <c r="EJ82" s="158">
        <v>27130650.59</v>
      </c>
      <c r="EK82" s="173">
        <v>0.11855558805166072</v>
      </c>
      <c r="EL82" s="160">
        <v>176</v>
      </c>
      <c r="EM82" s="173">
        <v>9.2875989445910287E-2</v>
      </c>
      <c r="EO82" s="159" t="s">
        <v>25</v>
      </c>
      <c r="EP82" s="158">
        <v>20145763.619999997</v>
      </c>
      <c r="EQ82" s="173">
        <v>8.8683080215126248E-2</v>
      </c>
      <c r="ER82" s="160">
        <v>134</v>
      </c>
      <c r="ES82" s="173">
        <v>7.1428571428571425E-2</v>
      </c>
      <c r="EU82" s="159" t="s">
        <v>25</v>
      </c>
      <c r="EV82" s="158">
        <v>19520326.330000002</v>
      </c>
      <c r="EW82" s="173">
        <v>8.6421306509561216E-2</v>
      </c>
      <c r="EX82" s="160">
        <v>121</v>
      </c>
      <c r="EY82" s="173">
        <v>6.5158858373721054E-2</v>
      </c>
      <c r="FA82" s="159" t="s">
        <v>25</v>
      </c>
      <c r="FB82" s="158">
        <v>26051992.740000002</v>
      </c>
      <c r="FC82" s="173">
        <v>0.11585286567085031</v>
      </c>
      <c r="FD82" s="160">
        <v>177</v>
      </c>
      <c r="FE82" s="173">
        <v>9.6195652173913043E-2</v>
      </c>
      <c r="FG82" s="159" t="s">
        <v>25</v>
      </c>
      <c r="FH82" s="158">
        <v>23228541.5</v>
      </c>
      <c r="FI82" s="173">
        <v>0.10434398942210273</v>
      </c>
      <c r="FJ82" s="160">
        <v>156</v>
      </c>
      <c r="FK82" s="173">
        <v>8.6045228902371762E-2</v>
      </c>
      <c r="FM82" s="159" t="s">
        <v>25</v>
      </c>
      <c r="FN82" s="158">
        <v>21794619.010000002</v>
      </c>
      <c r="FO82" s="173">
        <v>9.847299777972697E-2</v>
      </c>
      <c r="FP82" s="160">
        <v>149</v>
      </c>
      <c r="FQ82" s="173">
        <v>8.2777777777777783E-2</v>
      </c>
      <c r="FS82" s="159" t="s">
        <v>25</v>
      </c>
      <c r="FT82" s="158">
        <v>26341253.459999986</v>
      </c>
      <c r="FU82" s="173">
        <v>0.12004719626993131</v>
      </c>
      <c r="FV82" s="160">
        <v>171</v>
      </c>
      <c r="FW82" s="173">
        <v>9.5905776780706678E-2</v>
      </c>
      <c r="FY82" s="159" t="s">
        <v>25</v>
      </c>
      <c r="FZ82" s="158">
        <v>29762903.139999997</v>
      </c>
      <c r="GA82" s="173">
        <v>0.13672227568097853</v>
      </c>
      <c r="GB82" s="160">
        <v>214</v>
      </c>
      <c r="GC82" s="173">
        <v>0.12097230073487847</v>
      </c>
      <c r="GE82" s="159" t="s">
        <v>25</v>
      </c>
      <c r="GF82" s="158">
        <v>24001645.530000005</v>
      </c>
      <c r="GG82" s="173">
        <v>0.11123941565648704</v>
      </c>
      <c r="GH82" s="160">
        <v>165</v>
      </c>
      <c r="GI82" s="173">
        <v>9.4070695553021666E-2</v>
      </c>
      <c r="GK82" s="159" t="s">
        <v>25</v>
      </c>
      <c r="GL82" s="158">
        <v>15572017.93</v>
      </c>
      <c r="GM82" s="173">
        <v>7.2881453988975442E-2</v>
      </c>
      <c r="GN82" s="160">
        <v>91</v>
      </c>
      <c r="GO82" s="173">
        <v>5.23590333716916E-2</v>
      </c>
      <c r="GQ82" s="159" t="s">
        <v>25</v>
      </c>
      <c r="GR82" s="158">
        <v>13315546.33</v>
      </c>
      <c r="GS82" s="173">
        <v>6.2794052861501151E-2</v>
      </c>
      <c r="GT82" s="160">
        <v>79</v>
      </c>
      <c r="GU82" s="173">
        <v>4.5956951716114018E-2</v>
      </c>
      <c r="GW82" s="159" t="s">
        <v>25</v>
      </c>
      <c r="GX82" s="158">
        <v>12202475.359999999</v>
      </c>
      <c r="GY82" s="173">
        <v>5.7969459615307507E-2</v>
      </c>
      <c r="GZ82" s="160">
        <v>98</v>
      </c>
      <c r="HA82" s="173">
        <v>5.7511737089201875E-2</v>
      </c>
      <c r="HC82" s="159" t="s">
        <v>25</v>
      </c>
      <c r="HD82" s="158">
        <v>16975694.369999997</v>
      </c>
      <c r="HE82" s="173">
        <v>8.1481636991133519E-2</v>
      </c>
      <c r="HF82" s="160">
        <v>100</v>
      </c>
      <c r="HG82" s="173">
        <v>5.9276822762299938E-2</v>
      </c>
      <c r="HI82" s="159" t="s">
        <v>25</v>
      </c>
      <c r="HJ82" s="158">
        <v>16161223.310000002</v>
      </c>
      <c r="HK82" s="173">
        <v>7.8498068933993595E-2</v>
      </c>
      <c r="HL82" s="160">
        <v>100</v>
      </c>
      <c r="HM82" s="173">
        <v>6.006006006006006E-2</v>
      </c>
      <c r="HO82" s="159" t="s">
        <v>25</v>
      </c>
      <c r="HP82" s="158">
        <v>12037427.250000006</v>
      </c>
      <c r="HQ82" s="173">
        <v>5.9145371771288709E-2</v>
      </c>
      <c r="HR82" s="160">
        <v>72</v>
      </c>
      <c r="HS82" s="173">
        <v>4.3875685557586835E-2</v>
      </c>
      <c r="HU82" s="159" t="s">
        <v>25</v>
      </c>
      <c r="HV82" s="158">
        <v>12831331.230000004</v>
      </c>
      <c r="HW82" s="173">
        <v>6.340605133242673E-2</v>
      </c>
      <c r="HX82" s="160">
        <v>83</v>
      </c>
      <c r="HY82" s="173">
        <v>5.1076923076923075E-2</v>
      </c>
      <c r="IA82" s="159" t="s">
        <v>25</v>
      </c>
      <c r="IB82" s="158">
        <v>10387333.140000004</v>
      </c>
      <c r="IC82" s="173">
        <v>5.1706803348735189E-2</v>
      </c>
      <c r="ID82" s="160">
        <v>65</v>
      </c>
      <c r="IE82" s="173">
        <v>4.0498442367601244E-2</v>
      </c>
      <c r="IH82" s="159" t="s">
        <v>25</v>
      </c>
      <c r="II82" s="158">
        <v>2625191.09</v>
      </c>
      <c r="IJ82" s="173">
        <v>1.3232380257696725E-2</v>
      </c>
      <c r="IK82" s="160">
        <v>25</v>
      </c>
      <c r="IL82" s="173">
        <v>1.5762925598991173E-2</v>
      </c>
      <c r="IO82" s="159" t="s">
        <v>25</v>
      </c>
      <c r="IP82" s="158">
        <v>1929531.85</v>
      </c>
      <c r="IQ82" s="173">
        <v>9.8842302786907432E-3</v>
      </c>
      <c r="IR82" s="160">
        <v>15</v>
      </c>
      <c r="IS82" s="173">
        <v>9.6339113680154135E-3</v>
      </c>
      <c r="IU82" s="159" t="s">
        <v>25</v>
      </c>
      <c r="IV82" s="158">
        <v>5585769.7800000003</v>
      </c>
      <c r="IW82" s="173">
        <v>2.8918695697214811E-2</v>
      </c>
      <c r="IX82" s="160">
        <v>37</v>
      </c>
      <c r="IY82" s="173">
        <v>2.4072869225764477E-2</v>
      </c>
      <c r="JA82" s="159" t="s">
        <v>25</v>
      </c>
      <c r="JB82" s="158">
        <v>3324431.33</v>
      </c>
      <c r="JC82" s="173">
        <v>1.7817141738999346E-2</v>
      </c>
      <c r="JD82" s="160">
        <v>29</v>
      </c>
      <c r="JE82" s="173">
        <v>1.9463087248322148E-2</v>
      </c>
      <c r="JG82" s="159" t="s">
        <v>25</v>
      </c>
      <c r="JH82" s="158">
        <v>2007663.5499999998</v>
      </c>
      <c r="JI82" s="173">
        <v>1.086404088531564E-2</v>
      </c>
      <c r="JJ82" s="160">
        <v>15</v>
      </c>
      <c r="JK82" s="173">
        <v>1.020408163265306E-2</v>
      </c>
      <c r="JM82" s="159" t="s">
        <v>25</v>
      </c>
      <c r="JN82" s="158">
        <v>0</v>
      </c>
      <c r="JO82" s="173">
        <v>0</v>
      </c>
      <c r="JP82" s="160">
        <v>0</v>
      </c>
      <c r="JQ82" s="173">
        <v>0</v>
      </c>
      <c r="JS82" s="159" t="s">
        <v>25</v>
      </c>
      <c r="JT82" s="158">
        <v>0</v>
      </c>
      <c r="JU82" s="173">
        <v>0</v>
      </c>
      <c r="JV82" s="160">
        <v>0</v>
      </c>
      <c r="JW82" s="173">
        <v>0</v>
      </c>
      <c r="JY82" s="159" t="s">
        <v>25</v>
      </c>
      <c r="JZ82" s="158">
        <v>0</v>
      </c>
      <c r="KA82" s="173">
        <v>0</v>
      </c>
      <c r="KB82" s="160">
        <v>0</v>
      </c>
      <c r="KC82" s="173">
        <v>0</v>
      </c>
      <c r="KE82" s="174" t="s">
        <v>25</v>
      </c>
      <c r="KF82" s="175">
        <v>0</v>
      </c>
      <c r="KG82" s="176">
        <v>0</v>
      </c>
      <c r="KH82" s="177">
        <v>0</v>
      </c>
      <c r="KI82" s="176">
        <v>0</v>
      </c>
      <c r="KK82" s="174" t="s">
        <v>25</v>
      </c>
      <c r="KL82" s="175">
        <v>0</v>
      </c>
      <c r="KM82" s="176">
        <v>0</v>
      </c>
      <c r="KN82" s="177">
        <v>0</v>
      </c>
      <c r="KO82" s="176">
        <v>0</v>
      </c>
      <c r="KQ82" s="174" t="s">
        <v>25</v>
      </c>
      <c r="KR82" s="175">
        <v>0</v>
      </c>
      <c r="KS82" s="176">
        <v>0</v>
      </c>
      <c r="KT82" s="177">
        <v>0</v>
      </c>
      <c r="KU82" s="176">
        <v>0</v>
      </c>
      <c r="KW82" s="174" t="s">
        <v>25</v>
      </c>
      <c r="KX82" s="175">
        <v>0</v>
      </c>
      <c r="KY82" s="176">
        <v>0</v>
      </c>
      <c r="KZ82" s="177">
        <v>0</v>
      </c>
      <c r="LA82" s="176">
        <v>0</v>
      </c>
      <c r="LC82" s="174" t="s">
        <v>25</v>
      </c>
      <c r="LD82" s="175">
        <v>0</v>
      </c>
      <c r="LE82" s="176">
        <v>0</v>
      </c>
      <c r="LF82" s="177">
        <v>0</v>
      </c>
      <c r="LG82" s="176">
        <v>0</v>
      </c>
      <c r="LI82" s="174" t="s">
        <v>25</v>
      </c>
      <c r="LJ82" s="175">
        <v>0</v>
      </c>
      <c r="LK82" s="176">
        <v>0</v>
      </c>
      <c r="LL82" s="177">
        <v>0</v>
      </c>
      <c r="LM82" s="176">
        <v>0</v>
      </c>
      <c r="LO82" s="174" t="s">
        <v>25</v>
      </c>
      <c r="LP82" s="175">
        <v>0</v>
      </c>
      <c r="LQ82" s="176">
        <v>0</v>
      </c>
      <c r="LR82" s="177">
        <v>0</v>
      </c>
      <c r="LS82" s="176">
        <v>0</v>
      </c>
      <c r="LU82" s="174" t="s">
        <v>25</v>
      </c>
      <c r="LV82" s="175">
        <v>0</v>
      </c>
      <c r="LW82" s="176">
        <v>0</v>
      </c>
      <c r="LX82" s="177">
        <v>0</v>
      </c>
      <c r="LY82" s="176">
        <v>0</v>
      </c>
      <c r="MA82" s="174" t="s">
        <v>25</v>
      </c>
      <c r="MB82" s="175">
        <v>0</v>
      </c>
      <c r="MC82" s="176">
        <v>0</v>
      </c>
      <c r="MD82" s="177">
        <v>0</v>
      </c>
      <c r="ME82" s="176">
        <v>0</v>
      </c>
      <c r="MG82" s="174" t="s">
        <v>25</v>
      </c>
      <c r="MH82" s="175">
        <v>0</v>
      </c>
      <c r="MI82" s="176">
        <v>0</v>
      </c>
      <c r="MJ82" s="177">
        <v>0</v>
      </c>
      <c r="MK82" s="176">
        <v>0</v>
      </c>
      <c r="MM82" s="174" t="s">
        <v>25</v>
      </c>
      <c r="MN82" s="175">
        <v>0</v>
      </c>
      <c r="MO82" s="176">
        <v>0</v>
      </c>
      <c r="MP82" s="177">
        <v>0</v>
      </c>
      <c r="MQ82" s="176">
        <v>0</v>
      </c>
    </row>
    <row r="83" spans="1:355" s="152" customFormat="1" ht="18" x14ac:dyDescent="0.35">
      <c r="A83" s="159" t="s">
        <v>26</v>
      </c>
      <c r="B83" s="158">
        <v>0</v>
      </c>
      <c r="C83" s="173">
        <v>0</v>
      </c>
      <c r="D83" s="160">
        <v>0</v>
      </c>
      <c r="E83" s="173">
        <v>0</v>
      </c>
      <c r="G83" s="159" t="s">
        <v>26</v>
      </c>
      <c r="H83" s="158">
        <v>0</v>
      </c>
      <c r="I83" s="173">
        <v>0</v>
      </c>
      <c r="J83" s="160">
        <v>0</v>
      </c>
      <c r="K83" s="173">
        <v>0</v>
      </c>
      <c r="M83" s="159" t="s">
        <v>26</v>
      </c>
      <c r="N83" s="158">
        <v>0</v>
      </c>
      <c r="O83" s="173">
        <v>0</v>
      </c>
      <c r="P83" s="160">
        <v>0</v>
      </c>
      <c r="Q83" s="173">
        <v>0</v>
      </c>
      <c r="S83" s="159" t="s">
        <v>26</v>
      </c>
      <c r="T83" s="158">
        <v>0</v>
      </c>
      <c r="U83" s="173">
        <v>0</v>
      </c>
      <c r="V83" s="160">
        <v>0</v>
      </c>
      <c r="W83" s="173">
        <v>0</v>
      </c>
      <c r="Y83" s="159" t="s">
        <v>26</v>
      </c>
      <c r="Z83" s="158">
        <v>0</v>
      </c>
      <c r="AA83" s="173">
        <v>0</v>
      </c>
      <c r="AB83" s="160">
        <v>0</v>
      </c>
      <c r="AC83" s="173">
        <v>0</v>
      </c>
      <c r="AE83" s="159" t="s">
        <v>26</v>
      </c>
      <c r="AF83" s="158">
        <v>0</v>
      </c>
      <c r="AG83" s="173">
        <v>0</v>
      </c>
      <c r="AH83" s="160">
        <v>0</v>
      </c>
      <c r="AI83" s="173">
        <v>0</v>
      </c>
      <c r="AK83" s="159" t="s">
        <v>26</v>
      </c>
      <c r="AL83" s="158">
        <v>0</v>
      </c>
      <c r="AM83" s="173">
        <v>0</v>
      </c>
      <c r="AN83" s="160">
        <v>0</v>
      </c>
      <c r="AO83" s="173">
        <v>0</v>
      </c>
      <c r="AQ83" s="159" t="s">
        <v>26</v>
      </c>
      <c r="AR83" s="158">
        <v>0</v>
      </c>
      <c r="AS83" s="173">
        <v>0</v>
      </c>
      <c r="AT83" s="160">
        <v>0</v>
      </c>
      <c r="AU83" s="173">
        <v>0</v>
      </c>
      <c r="AW83" s="159" t="s">
        <v>26</v>
      </c>
      <c r="AX83" s="158">
        <v>0</v>
      </c>
      <c r="AY83" s="173">
        <v>0</v>
      </c>
      <c r="AZ83" s="160">
        <v>0</v>
      </c>
      <c r="BA83" s="173">
        <v>0</v>
      </c>
      <c r="BC83" s="159" t="s">
        <v>26</v>
      </c>
      <c r="BD83" s="158">
        <v>0</v>
      </c>
      <c r="BE83" s="173">
        <v>0</v>
      </c>
      <c r="BF83" s="160">
        <v>0</v>
      </c>
      <c r="BG83" s="173">
        <v>0</v>
      </c>
      <c r="BI83" s="159" t="s">
        <v>26</v>
      </c>
      <c r="BJ83" s="158">
        <v>0</v>
      </c>
      <c r="BK83" s="173">
        <v>0</v>
      </c>
      <c r="BL83" s="160">
        <v>0</v>
      </c>
      <c r="BM83" s="173">
        <v>0</v>
      </c>
      <c r="BO83" s="159" t="s">
        <v>26</v>
      </c>
      <c r="BP83" s="158">
        <v>0</v>
      </c>
      <c r="BQ83" s="173">
        <v>0</v>
      </c>
      <c r="BR83" s="160">
        <v>0</v>
      </c>
      <c r="BS83" s="173">
        <v>0</v>
      </c>
      <c r="BU83" s="159" t="s">
        <v>26</v>
      </c>
      <c r="BV83" s="158">
        <v>683976.86</v>
      </c>
      <c r="BW83" s="173">
        <v>2.6772456976084259E-3</v>
      </c>
      <c r="BX83" s="160">
        <v>8</v>
      </c>
      <c r="BY83" s="173">
        <v>3.669724770642202E-3</v>
      </c>
      <c r="CA83" s="159" t="s">
        <v>26</v>
      </c>
      <c r="CB83" s="158">
        <v>4231870.71</v>
      </c>
      <c r="CC83" s="173">
        <v>1.7166119770225034E-2</v>
      </c>
      <c r="CD83" s="160">
        <v>17</v>
      </c>
      <c r="CE83" s="173">
        <v>8.1378650071804691E-3</v>
      </c>
      <c r="CG83" s="159" t="s">
        <v>26</v>
      </c>
      <c r="CH83" s="158">
        <v>7456870.0399999991</v>
      </c>
      <c r="CI83" s="173">
        <v>3.0655780002917733E-2</v>
      </c>
      <c r="CJ83" s="160">
        <v>39</v>
      </c>
      <c r="CK83" s="173">
        <v>1.9052271617000488E-2</v>
      </c>
      <c r="CM83" s="159" t="s">
        <v>26</v>
      </c>
      <c r="CN83" s="158">
        <v>9055150.1000000034</v>
      </c>
      <c r="CO83" s="173">
        <v>3.7699739503506406E-2</v>
      </c>
      <c r="CP83" s="160">
        <v>56</v>
      </c>
      <c r="CQ83" s="173">
        <v>2.7805362462760674E-2</v>
      </c>
      <c r="CS83" s="159" t="s">
        <v>26</v>
      </c>
      <c r="CT83" s="158">
        <v>5765966.4999999991</v>
      </c>
      <c r="CU83" s="173">
        <v>2.4100578178198332E-2</v>
      </c>
      <c r="CV83" s="160">
        <v>38</v>
      </c>
      <c r="CW83" s="173">
        <v>1.9028542814221332E-2</v>
      </c>
      <c r="CY83" s="159" t="s">
        <v>26</v>
      </c>
      <c r="CZ83" s="158">
        <v>7227488.9699999997</v>
      </c>
      <c r="DA83" s="173">
        <v>3.0330258772557905E-2</v>
      </c>
      <c r="DB83" s="160">
        <v>45</v>
      </c>
      <c r="DC83" s="173">
        <v>2.2692889561270801E-2</v>
      </c>
      <c r="DE83" s="159" t="s">
        <v>26</v>
      </c>
      <c r="DF83" s="158">
        <v>7195343.5000000009</v>
      </c>
      <c r="DG83" s="173">
        <v>3.041182329646093E-2</v>
      </c>
      <c r="DH83" s="160">
        <v>49</v>
      </c>
      <c r="DI83" s="173">
        <v>2.491103202846975E-2</v>
      </c>
      <c r="DK83" s="159" t="s">
        <v>26</v>
      </c>
      <c r="DL83" s="158">
        <v>7889624.5799999991</v>
      </c>
      <c r="DM83" s="173">
        <v>3.3486104626272738E-2</v>
      </c>
      <c r="DN83" s="160">
        <v>55</v>
      </c>
      <c r="DO83" s="173">
        <v>2.8176229508196721E-2</v>
      </c>
      <c r="DQ83" s="159" t="s">
        <v>26</v>
      </c>
      <c r="DR83" s="158">
        <v>5571953.9999999981</v>
      </c>
      <c r="DS83" s="173">
        <v>2.3808583456107466E-2</v>
      </c>
      <c r="DT83" s="160">
        <v>44</v>
      </c>
      <c r="DU83" s="173">
        <v>2.2739018087855296E-2</v>
      </c>
      <c r="DW83" s="159" t="s">
        <v>26</v>
      </c>
      <c r="DX83" s="158">
        <v>6913339.0200000005</v>
      </c>
      <c r="DY83" s="173">
        <v>2.9940503234562019E-2</v>
      </c>
      <c r="DZ83" s="160">
        <v>58</v>
      </c>
      <c r="EA83" s="173">
        <v>3.0303030303030304E-2</v>
      </c>
      <c r="EC83" s="159" t="s">
        <v>26</v>
      </c>
      <c r="ED83" s="158">
        <v>7706147.5500000007</v>
      </c>
      <c r="EE83" s="173">
        <v>3.3582477928265131E-2</v>
      </c>
      <c r="EF83" s="160">
        <v>50</v>
      </c>
      <c r="EG83" s="173">
        <v>2.6301946344029457E-2</v>
      </c>
      <c r="EI83" s="159" t="s">
        <v>26</v>
      </c>
      <c r="EJ83" s="158">
        <v>7104223.2599999998</v>
      </c>
      <c r="EK83" s="173">
        <v>3.1044053420157449E-2</v>
      </c>
      <c r="EL83" s="160">
        <v>50</v>
      </c>
      <c r="EM83" s="173">
        <v>2.6385224274406333E-2</v>
      </c>
      <c r="EO83" s="159" t="s">
        <v>26</v>
      </c>
      <c r="EP83" s="158">
        <v>11481086.720000001</v>
      </c>
      <c r="EQ83" s="173">
        <v>5.0540557992836257E-2</v>
      </c>
      <c r="ER83" s="160">
        <v>70</v>
      </c>
      <c r="ES83" s="173">
        <v>3.7313432835820892E-2</v>
      </c>
      <c r="EU83" s="159" t="s">
        <v>26</v>
      </c>
      <c r="EV83" s="158">
        <v>7359913.7199999997</v>
      </c>
      <c r="EW83" s="173">
        <v>3.2584156060061362E-2</v>
      </c>
      <c r="EX83" s="160">
        <v>35</v>
      </c>
      <c r="EY83" s="173">
        <v>1.8847603661820141E-2</v>
      </c>
      <c r="FA83" s="159" t="s">
        <v>26</v>
      </c>
      <c r="FB83" s="158">
        <v>7612487.5100000016</v>
      </c>
      <c r="FC83" s="173">
        <v>3.3852630841668806E-2</v>
      </c>
      <c r="FD83" s="160">
        <v>42</v>
      </c>
      <c r="FE83" s="173">
        <v>2.2826086956521739E-2</v>
      </c>
      <c r="FG83" s="159" t="s">
        <v>26</v>
      </c>
      <c r="FH83" s="158">
        <v>9710952.7600000016</v>
      </c>
      <c r="FI83" s="173">
        <v>4.3622177142201519E-2</v>
      </c>
      <c r="FJ83" s="160">
        <v>56</v>
      </c>
      <c r="FK83" s="173">
        <v>3.0888030888030889E-2</v>
      </c>
      <c r="FM83" s="159" t="s">
        <v>26</v>
      </c>
      <c r="FN83" s="158">
        <v>8877078.790000001</v>
      </c>
      <c r="FO83" s="173">
        <v>4.0108641476001253E-2</v>
      </c>
      <c r="FP83" s="160">
        <v>44</v>
      </c>
      <c r="FQ83" s="173">
        <v>2.4444444444444446E-2</v>
      </c>
      <c r="FS83" s="159" t="s">
        <v>26</v>
      </c>
      <c r="FT83" s="158">
        <v>4929722.6300000008</v>
      </c>
      <c r="FU83" s="173">
        <v>2.2466637019327794E-2</v>
      </c>
      <c r="FV83" s="160">
        <v>44</v>
      </c>
      <c r="FW83" s="173">
        <v>2.4677509814918678E-2</v>
      </c>
      <c r="FY83" s="159" t="s">
        <v>26</v>
      </c>
      <c r="FZ83" s="158">
        <v>8247901.419999999</v>
      </c>
      <c r="GA83" s="173">
        <v>3.7888503229351778E-2</v>
      </c>
      <c r="GB83" s="160">
        <v>57</v>
      </c>
      <c r="GC83" s="173">
        <v>3.2221594120972301E-2</v>
      </c>
      <c r="GE83" s="159" t="s">
        <v>26</v>
      </c>
      <c r="GF83" s="158">
        <v>5679563.2700000014</v>
      </c>
      <c r="GG83" s="173">
        <v>2.6322832680332763E-2</v>
      </c>
      <c r="GH83" s="160">
        <v>36</v>
      </c>
      <c r="GI83" s="173">
        <v>2.0524515393386546E-2</v>
      </c>
      <c r="GK83" s="159" t="s">
        <v>26</v>
      </c>
      <c r="GL83" s="158">
        <v>4030821.0199999996</v>
      </c>
      <c r="GM83" s="173">
        <v>1.8865383923105015E-2</v>
      </c>
      <c r="GN83" s="160">
        <v>25</v>
      </c>
      <c r="GO83" s="173">
        <v>1.4384349827387802E-2</v>
      </c>
      <c r="GQ83" s="159" t="s">
        <v>26</v>
      </c>
      <c r="GR83" s="158">
        <v>5859892.5</v>
      </c>
      <c r="GS83" s="173">
        <v>2.7634344869401549E-2</v>
      </c>
      <c r="GT83" s="160">
        <v>47</v>
      </c>
      <c r="GU83" s="173">
        <v>2.7341477603257707E-2</v>
      </c>
      <c r="GW83" s="159" t="s">
        <v>26</v>
      </c>
      <c r="GX83" s="158">
        <v>5917929.0699999994</v>
      </c>
      <c r="GY83" s="173">
        <v>2.8113898213978389E-2</v>
      </c>
      <c r="GZ83" s="160">
        <v>29</v>
      </c>
      <c r="HA83" s="173">
        <v>1.7018779342723004E-2</v>
      </c>
      <c r="HC83" s="159" t="s">
        <v>26</v>
      </c>
      <c r="HD83" s="158">
        <v>5270980.5499999989</v>
      </c>
      <c r="HE83" s="173">
        <v>2.5300180033956707E-2</v>
      </c>
      <c r="HF83" s="160">
        <v>40</v>
      </c>
      <c r="HG83" s="173">
        <v>2.3710729104919975E-2</v>
      </c>
      <c r="HI83" s="159" t="s">
        <v>26</v>
      </c>
      <c r="HJ83" s="158">
        <v>3116987.5900000008</v>
      </c>
      <c r="HK83" s="173">
        <v>1.5139788740795674E-2</v>
      </c>
      <c r="HL83" s="160">
        <v>27</v>
      </c>
      <c r="HM83" s="173">
        <v>1.6216216216216217E-2</v>
      </c>
      <c r="HO83" s="159" t="s">
        <v>26</v>
      </c>
      <c r="HP83" s="158">
        <v>2370743.1400000006</v>
      </c>
      <c r="HQ83" s="173">
        <v>1.1648542622721339E-2</v>
      </c>
      <c r="HR83" s="160">
        <v>16</v>
      </c>
      <c r="HS83" s="173">
        <v>9.7501523461304088E-3</v>
      </c>
      <c r="HU83" s="159" t="s">
        <v>26</v>
      </c>
      <c r="HV83" s="158">
        <v>2410051.6799999997</v>
      </c>
      <c r="HW83" s="173">
        <v>1.1909275646988439E-2</v>
      </c>
      <c r="HX83" s="160">
        <v>16</v>
      </c>
      <c r="HY83" s="173">
        <v>9.8461538461538465E-3</v>
      </c>
      <c r="IA83" s="159" t="s">
        <v>26</v>
      </c>
      <c r="IB83" s="158">
        <v>691230.6100000001</v>
      </c>
      <c r="IC83" s="173">
        <v>3.4408567375452692E-3</v>
      </c>
      <c r="ID83" s="160">
        <v>4</v>
      </c>
      <c r="IE83" s="173">
        <v>2.4922118380062306E-3</v>
      </c>
      <c r="IH83" s="159" t="s">
        <v>26</v>
      </c>
      <c r="II83" s="158">
        <v>654810.57999999996</v>
      </c>
      <c r="IJ83" s="173">
        <v>3.3005988113889804E-3</v>
      </c>
      <c r="IK83" s="160">
        <v>5</v>
      </c>
      <c r="IL83" s="173">
        <v>3.1525851197982345E-3</v>
      </c>
      <c r="IO83" s="159" t="s">
        <v>26</v>
      </c>
      <c r="IP83" s="158">
        <v>490446.32</v>
      </c>
      <c r="IQ83" s="173">
        <v>2.51236296836274E-3</v>
      </c>
      <c r="IR83" s="160">
        <v>4</v>
      </c>
      <c r="IS83" s="173">
        <v>2.569043031470777E-3</v>
      </c>
      <c r="IU83" s="159" t="s">
        <v>26</v>
      </c>
      <c r="IV83" s="158">
        <v>474140</v>
      </c>
      <c r="IW83" s="173">
        <v>2.4547217157019009E-3</v>
      </c>
      <c r="IX83" s="160">
        <v>2</v>
      </c>
      <c r="IY83" s="173">
        <v>1.3012361743656475E-3</v>
      </c>
      <c r="JA83" s="159" t="s">
        <v>26</v>
      </c>
      <c r="JB83" s="158">
        <v>996661.39</v>
      </c>
      <c r="JC83" s="173">
        <v>5.3415623571981281E-3</v>
      </c>
      <c r="JD83" s="160">
        <v>7</v>
      </c>
      <c r="JE83" s="173">
        <v>4.6979865771812077E-3</v>
      </c>
      <c r="JG83" s="159" t="s">
        <v>26</v>
      </c>
      <c r="JH83" s="158">
        <v>136000</v>
      </c>
      <c r="JI83" s="173">
        <v>7.3593484346663914E-4</v>
      </c>
      <c r="JJ83" s="160">
        <v>2</v>
      </c>
      <c r="JK83" s="173">
        <v>1.3605442176870747E-3</v>
      </c>
      <c r="JM83" s="159" t="s">
        <v>26</v>
      </c>
      <c r="JN83" s="158">
        <v>0</v>
      </c>
      <c r="JO83" s="173">
        <v>0</v>
      </c>
      <c r="JP83" s="160">
        <v>0</v>
      </c>
      <c r="JQ83" s="173">
        <v>0</v>
      </c>
      <c r="JS83" s="159" t="s">
        <v>26</v>
      </c>
      <c r="JT83" s="158">
        <v>0</v>
      </c>
      <c r="JU83" s="173">
        <v>0</v>
      </c>
      <c r="JV83" s="160">
        <v>0</v>
      </c>
      <c r="JW83" s="173">
        <v>0</v>
      </c>
      <c r="JY83" s="159" t="s">
        <v>26</v>
      </c>
      <c r="JZ83" s="158">
        <v>0</v>
      </c>
      <c r="KA83" s="173">
        <v>0</v>
      </c>
      <c r="KB83" s="160">
        <v>0</v>
      </c>
      <c r="KC83" s="173">
        <v>0</v>
      </c>
      <c r="KE83" s="174" t="s">
        <v>26</v>
      </c>
      <c r="KF83" s="175">
        <v>0</v>
      </c>
      <c r="KG83" s="176">
        <v>0</v>
      </c>
      <c r="KH83" s="177">
        <v>0</v>
      </c>
      <c r="KI83" s="176">
        <v>0</v>
      </c>
      <c r="KK83" s="174" t="s">
        <v>26</v>
      </c>
      <c r="KL83" s="175">
        <v>0</v>
      </c>
      <c r="KM83" s="176">
        <v>0</v>
      </c>
      <c r="KN83" s="177">
        <v>0</v>
      </c>
      <c r="KO83" s="176">
        <v>0</v>
      </c>
      <c r="KQ83" s="174" t="s">
        <v>26</v>
      </c>
      <c r="KR83" s="175">
        <v>0</v>
      </c>
      <c r="KS83" s="176">
        <v>0</v>
      </c>
      <c r="KT83" s="177">
        <v>0</v>
      </c>
      <c r="KU83" s="176">
        <v>0</v>
      </c>
      <c r="KW83" s="174" t="s">
        <v>26</v>
      </c>
      <c r="KX83" s="175">
        <v>0</v>
      </c>
      <c r="KY83" s="176">
        <v>0</v>
      </c>
      <c r="KZ83" s="177">
        <v>0</v>
      </c>
      <c r="LA83" s="176">
        <v>0</v>
      </c>
      <c r="LC83" s="174" t="s">
        <v>26</v>
      </c>
      <c r="LD83" s="175">
        <v>0</v>
      </c>
      <c r="LE83" s="176">
        <v>0</v>
      </c>
      <c r="LF83" s="177">
        <v>0</v>
      </c>
      <c r="LG83" s="176">
        <v>0</v>
      </c>
      <c r="LI83" s="174" t="s">
        <v>26</v>
      </c>
      <c r="LJ83" s="175">
        <v>0</v>
      </c>
      <c r="LK83" s="176">
        <v>0</v>
      </c>
      <c r="LL83" s="177">
        <v>0</v>
      </c>
      <c r="LM83" s="176">
        <v>0</v>
      </c>
      <c r="LO83" s="174" t="s">
        <v>26</v>
      </c>
      <c r="LP83" s="175">
        <v>0</v>
      </c>
      <c r="LQ83" s="176">
        <v>0</v>
      </c>
      <c r="LR83" s="177">
        <v>0</v>
      </c>
      <c r="LS83" s="176">
        <v>0</v>
      </c>
      <c r="LU83" s="174" t="s">
        <v>26</v>
      </c>
      <c r="LV83" s="175">
        <v>0</v>
      </c>
      <c r="LW83" s="176">
        <v>0</v>
      </c>
      <c r="LX83" s="177">
        <v>0</v>
      </c>
      <c r="LY83" s="176">
        <v>0</v>
      </c>
      <c r="MA83" s="174" t="s">
        <v>26</v>
      </c>
      <c r="MB83" s="175">
        <v>0</v>
      </c>
      <c r="MC83" s="176">
        <v>0</v>
      </c>
      <c r="MD83" s="177">
        <v>0</v>
      </c>
      <c r="ME83" s="176">
        <v>0</v>
      </c>
      <c r="MG83" s="174" t="s">
        <v>26</v>
      </c>
      <c r="MH83" s="175">
        <v>0</v>
      </c>
      <c r="MI83" s="176">
        <v>0</v>
      </c>
      <c r="MJ83" s="177">
        <v>0</v>
      </c>
      <c r="MK83" s="176">
        <v>0</v>
      </c>
      <c r="MM83" s="174" t="s">
        <v>26</v>
      </c>
      <c r="MN83" s="175">
        <v>0</v>
      </c>
      <c r="MO83" s="176">
        <v>0</v>
      </c>
      <c r="MP83" s="177">
        <v>0</v>
      </c>
      <c r="MQ83" s="176">
        <v>0</v>
      </c>
    </row>
    <row r="84" spans="1:355" s="152" customFormat="1" ht="18" x14ac:dyDescent="0.35">
      <c r="A84" s="159" t="s">
        <v>27</v>
      </c>
      <c r="B84" s="158">
        <v>0</v>
      </c>
      <c r="C84" s="173">
        <v>0</v>
      </c>
      <c r="D84" s="160">
        <v>0</v>
      </c>
      <c r="E84" s="173">
        <v>0</v>
      </c>
      <c r="G84" s="159" t="s">
        <v>27</v>
      </c>
      <c r="H84" s="158">
        <v>0</v>
      </c>
      <c r="I84" s="173">
        <v>0</v>
      </c>
      <c r="J84" s="160">
        <v>0</v>
      </c>
      <c r="K84" s="173">
        <v>0</v>
      </c>
      <c r="M84" s="159" t="s">
        <v>27</v>
      </c>
      <c r="N84" s="158">
        <v>0</v>
      </c>
      <c r="O84" s="173">
        <v>0</v>
      </c>
      <c r="P84" s="160">
        <v>0</v>
      </c>
      <c r="Q84" s="173">
        <v>0</v>
      </c>
      <c r="S84" s="159" t="s">
        <v>27</v>
      </c>
      <c r="T84" s="158">
        <v>0</v>
      </c>
      <c r="U84" s="173">
        <v>0</v>
      </c>
      <c r="V84" s="160">
        <v>0</v>
      </c>
      <c r="W84" s="173">
        <v>0</v>
      </c>
      <c r="Y84" s="159" t="s">
        <v>27</v>
      </c>
      <c r="Z84" s="158">
        <v>0</v>
      </c>
      <c r="AA84" s="173">
        <v>0</v>
      </c>
      <c r="AB84" s="160">
        <v>0</v>
      </c>
      <c r="AC84" s="173">
        <v>0</v>
      </c>
      <c r="AE84" s="159" t="s">
        <v>27</v>
      </c>
      <c r="AF84" s="158">
        <v>0</v>
      </c>
      <c r="AG84" s="173">
        <v>0</v>
      </c>
      <c r="AH84" s="160">
        <v>0</v>
      </c>
      <c r="AI84" s="173">
        <v>0</v>
      </c>
      <c r="AK84" s="159" t="s">
        <v>27</v>
      </c>
      <c r="AL84" s="158">
        <v>0</v>
      </c>
      <c r="AM84" s="173">
        <v>0</v>
      </c>
      <c r="AN84" s="160">
        <v>0</v>
      </c>
      <c r="AO84" s="173">
        <v>0</v>
      </c>
      <c r="AQ84" s="159" t="s">
        <v>27</v>
      </c>
      <c r="AR84" s="158">
        <v>0</v>
      </c>
      <c r="AS84" s="173">
        <v>0</v>
      </c>
      <c r="AT84" s="160">
        <v>0</v>
      </c>
      <c r="AU84" s="173">
        <v>0</v>
      </c>
      <c r="AW84" s="159" t="s">
        <v>27</v>
      </c>
      <c r="AX84" s="158">
        <v>0</v>
      </c>
      <c r="AY84" s="173">
        <v>0</v>
      </c>
      <c r="AZ84" s="160">
        <v>0</v>
      </c>
      <c r="BA84" s="173">
        <v>0</v>
      </c>
      <c r="BC84" s="159" t="s">
        <v>27</v>
      </c>
      <c r="BD84" s="158">
        <v>159551.56</v>
      </c>
      <c r="BE84" s="173">
        <v>5.3425049641925141E-4</v>
      </c>
      <c r="BF84" s="160">
        <v>1</v>
      </c>
      <c r="BG84" s="173">
        <v>3.7579857196542651E-4</v>
      </c>
      <c r="BI84" s="159" t="s">
        <v>27</v>
      </c>
      <c r="BJ84" s="158">
        <v>338516.56</v>
      </c>
      <c r="BK84" s="173">
        <v>1.1852411932129778E-3</v>
      </c>
      <c r="BL84" s="160">
        <v>2</v>
      </c>
      <c r="BM84" s="173">
        <v>7.9681274900398409E-4</v>
      </c>
      <c r="BO84" s="159" t="s">
        <v>27</v>
      </c>
      <c r="BP84" s="158">
        <v>0</v>
      </c>
      <c r="BQ84" s="173">
        <v>0</v>
      </c>
      <c r="BR84" s="160">
        <v>0</v>
      </c>
      <c r="BS84" s="173">
        <v>0</v>
      </c>
      <c r="BU84" s="159" t="s">
        <v>27</v>
      </c>
      <c r="BV84" s="158">
        <v>603622.47</v>
      </c>
      <c r="BW84" s="173">
        <v>2.3627197867297305E-3</v>
      </c>
      <c r="BX84" s="160">
        <v>6</v>
      </c>
      <c r="BY84" s="173">
        <v>2.7522935779816515E-3</v>
      </c>
      <c r="CA84" s="159" t="s">
        <v>27</v>
      </c>
      <c r="CB84" s="158">
        <v>6208635.7300000014</v>
      </c>
      <c r="CC84" s="173">
        <v>2.5184650442895633E-2</v>
      </c>
      <c r="CD84" s="160">
        <v>35</v>
      </c>
      <c r="CE84" s="173">
        <v>1.6754427955959789E-2</v>
      </c>
      <c r="CG84" s="159" t="s">
        <v>27</v>
      </c>
      <c r="CH84" s="158">
        <v>12657495.820000002</v>
      </c>
      <c r="CI84" s="173">
        <v>5.2035962161648575E-2</v>
      </c>
      <c r="CJ84" s="160">
        <v>78</v>
      </c>
      <c r="CK84" s="173">
        <v>3.8104543234000976E-2</v>
      </c>
      <c r="CM84" s="159" t="s">
        <v>27</v>
      </c>
      <c r="CN84" s="158">
        <v>10513762.240000004</v>
      </c>
      <c r="CO84" s="173">
        <v>4.3772449188865685E-2</v>
      </c>
      <c r="CP84" s="160">
        <v>76</v>
      </c>
      <c r="CQ84" s="173">
        <v>3.7735849056603772E-2</v>
      </c>
      <c r="CS84" s="159" t="s">
        <v>27</v>
      </c>
      <c r="CT84" s="158">
        <v>14596980.85</v>
      </c>
      <c r="CU84" s="173">
        <v>6.1012438789071873E-2</v>
      </c>
      <c r="CV84" s="160">
        <v>99</v>
      </c>
      <c r="CW84" s="173">
        <v>4.9574361542313469E-2</v>
      </c>
      <c r="CY84" s="159" t="s">
        <v>27</v>
      </c>
      <c r="CZ84" s="158">
        <v>15337850.890000001</v>
      </c>
      <c r="DA84" s="173">
        <v>6.436550625529458E-2</v>
      </c>
      <c r="DB84" s="160">
        <v>95</v>
      </c>
      <c r="DC84" s="173">
        <v>4.790721129601614E-2</v>
      </c>
      <c r="DE84" s="159" t="s">
        <v>27</v>
      </c>
      <c r="DF84" s="158">
        <v>11750592.030000001</v>
      </c>
      <c r="DG84" s="173">
        <v>4.9665026894846941E-2</v>
      </c>
      <c r="DH84" s="160">
        <v>56</v>
      </c>
      <c r="DI84" s="173">
        <v>2.8469750889679714E-2</v>
      </c>
      <c r="DK84" s="159" t="s">
        <v>27</v>
      </c>
      <c r="DL84" s="158">
        <v>9505752.6000000015</v>
      </c>
      <c r="DM84" s="173">
        <v>4.0345471813953433E-2</v>
      </c>
      <c r="DN84" s="160">
        <v>58</v>
      </c>
      <c r="DO84" s="173">
        <v>2.9713114754098359E-2</v>
      </c>
      <c r="DQ84" s="159" t="s">
        <v>27</v>
      </c>
      <c r="DR84" s="158">
        <v>8629088.6699999999</v>
      </c>
      <c r="DS84" s="173">
        <v>3.6871513610817037E-2</v>
      </c>
      <c r="DT84" s="160">
        <v>52</v>
      </c>
      <c r="DU84" s="173">
        <v>2.6873385012919897E-2</v>
      </c>
      <c r="DW84" s="159" t="s">
        <v>27</v>
      </c>
      <c r="DX84" s="158">
        <v>8670556.4100000001</v>
      </c>
      <c r="DY84" s="173">
        <v>3.7550714855447295E-2</v>
      </c>
      <c r="DZ84" s="160">
        <v>55</v>
      </c>
      <c r="EA84" s="173">
        <v>2.8735632183908046E-2</v>
      </c>
      <c r="EC84" s="159" t="s">
        <v>27</v>
      </c>
      <c r="ED84" s="158">
        <v>12594949.569999998</v>
      </c>
      <c r="EE84" s="173">
        <v>5.4887297861580309E-2</v>
      </c>
      <c r="EF84" s="160">
        <v>75</v>
      </c>
      <c r="EG84" s="173">
        <v>3.945291951604419E-2</v>
      </c>
      <c r="EI84" s="159" t="s">
        <v>27</v>
      </c>
      <c r="EJ84" s="158">
        <v>7646812.7200000007</v>
      </c>
      <c r="EK84" s="173">
        <v>3.34150622644733E-2</v>
      </c>
      <c r="EL84" s="160">
        <v>50</v>
      </c>
      <c r="EM84" s="173">
        <v>2.6385224274406333E-2</v>
      </c>
      <c r="EO84" s="159" t="s">
        <v>27</v>
      </c>
      <c r="EP84" s="158">
        <v>8392696.4799999986</v>
      </c>
      <c r="EQ84" s="173">
        <v>3.6945245124297137E-2</v>
      </c>
      <c r="ER84" s="160">
        <v>51</v>
      </c>
      <c r="ES84" s="173">
        <v>2.7185501066098083E-2</v>
      </c>
      <c r="EU84" s="159" t="s">
        <v>27</v>
      </c>
      <c r="EV84" s="158">
        <v>9079776.5499999989</v>
      </c>
      <c r="EW84" s="173">
        <v>4.0198413643317207E-2</v>
      </c>
      <c r="EX84" s="160">
        <v>66</v>
      </c>
      <c r="EY84" s="173">
        <v>3.5541195476575124E-2</v>
      </c>
      <c r="FA84" s="159" t="s">
        <v>27</v>
      </c>
      <c r="FB84" s="158">
        <v>10279986.510000002</v>
      </c>
      <c r="FC84" s="173">
        <v>4.5714963462759793E-2</v>
      </c>
      <c r="FD84" s="160">
        <v>66</v>
      </c>
      <c r="FE84" s="173">
        <v>3.5869565217391305E-2</v>
      </c>
      <c r="FG84" s="159" t="s">
        <v>27</v>
      </c>
      <c r="FH84" s="158">
        <v>7890570.5699999994</v>
      </c>
      <c r="FI84" s="173">
        <v>3.5444912117725304E-2</v>
      </c>
      <c r="FJ84" s="160">
        <v>58</v>
      </c>
      <c r="FK84" s="173">
        <v>3.1991174848317705E-2</v>
      </c>
      <c r="FM84" s="159" t="s">
        <v>27</v>
      </c>
      <c r="FN84" s="158">
        <v>5771059.620000001</v>
      </c>
      <c r="FO84" s="173">
        <v>2.6074947255842487E-2</v>
      </c>
      <c r="FP84" s="160">
        <v>52</v>
      </c>
      <c r="FQ84" s="173">
        <v>2.8888888888888888E-2</v>
      </c>
      <c r="FS84" s="159" t="s">
        <v>27</v>
      </c>
      <c r="FT84" s="158">
        <v>13066753.900000002</v>
      </c>
      <c r="FU84" s="173">
        <v>5.9550209804032285E-2</v>
      </c>
      <c r="FV84" s="160">
        <v>78</v>
      </c>
      <c r="FW84" s="173">
        <v>4.3746494671901288E-2</v>
      </c>
      <c r="FY84" s="159" t="s">
        <v>27</v>
      </c>
      <c r="FZ84" s="158">
        <v>10313211.460000001</v>
      </c>
      <c r="GA84" s="173">
        <v>4.7375947627075046E-2</v>
      </c>
      <c r="GB84" s="160">
        <v>61</v>
      </c>
      <c r="GC84" s="173">
        <v>3.4482758620689655E-2</v>
      </c>
      <c r="GE84" s="159" t="s">
        <v>27</v>
      </c>
      <c r="GF84" s="158">
        <v>10982487.830000004</v>
      </c>
      <c r="GG84" s="173">
        <v>5.0900073794385402E-2</v>
      </c>
      <c r="GH84" s="160">
        <v>76</v>
      </c>
      <c r="GI84" s="173">
        <v>4.3329532497149374E-2</v>
      </c>
      <c r="GK84" s="159" t="s">
        <v>27</v>
      </c>
      <c r="GL84" s="158">
        <v>8735091.5</v>
      </c>
      <c r="GM84" s="173">
        <v>4.088270204340437E-2</v>
      </c>
      <c r="GN84" s="160">
        <v>67</v>
      </c>
      <c r="GO84" s="173">
        <v>3.8550057537399311E-2</v>
      </c>
      <c r="GQ84" s="159" t="s">
        <v>27</v>
      </c>
      <c r="GR84" s="158">
        <v>7789021.290000001</v>
      </c>
      <c r="GS84" s="173">
        <v>3.6731817268485893E-2</v>
      </c>
      <c r="GT84" s="160">
        <v>54</v>
      </c>
      <c r="GU84" s="173">
        <v>3.1413612565445025E-2</v>
      </c>
      <c r="GW84" s="159" t="s">
        <v>27</v>
      </c>
      <c r="GX84" s="158">
        <v>5539483.8299999991</v>
      </c>
      <c r="GY84" s="173">
        <v>2.6316044466311788E-2</v>
      </c>
      <c r="GZ84" s="160">
        <v>31</v>
      </c>
      <c r="HA84" s="173">
        <v>1.8192488262910797E-2</v>
      </c>
      <c r="HC84" s="159" t="s">
        <v>27</v>
      </c>
      <c r="HD84" s="158">
        <v>4917606.9299999988</v>
      </c>
      <c r="HE84" s="173">
        <v>2.360402196233358E-2</v>
      </c>
      <c r="HF84" s="160">
        <v>28</v>
      </c>
      <c r="HG84" s="173">
        <v>1.6597510373443983E-2</v>
      </c>
      <c r="HI84" s="159" t="s">
        <v>27</v>
      </c>
      <c r="HJ84" s="158">
        <v>3188613.4799999995</v>
      </c>
      <c r="HK84" s="173">
        <v>1.5487689016834776E-2</v>
      </c>
      <c r="HL84" s="160">
        <v>21</v>
      </c>
      <c r="HM84" s="173">
        <v>1.2612612612612612E-2</v>
      </c>
      <c r="HO84" s="159" t="s">
        <v>27</v>
      </c>
      <c r="HP84" s="158">
        <v>2237537.9999999995</v>
      </c>
      <c r="HQ84" s="173">
        <v>1.0994044999307116E-2</v>
      </c>
      <c r="HR84" s="160">
        <v>23</v>
      </c>
      <c r="HS84" s="173">
        <v>1.4015843997562462E-2</v>
      </c>
      <c r="HU84" s="159" t="s">
        <v>27</v>
      </c>
      <c r="HV84" s="158">
        <v>2592792.46</v>
      </c>
      <c r="HW84" s="173">
        <v>1.2812289610973507E-2</v>
      </c>
      <c r="HX84" s="160">
        <v>26</v>
      </c>
      <c r="HY84" s="173">
        <v>1.6E-2</v>
      </c>
      <c r="IA84" s="159" t="s">
        <v>27</v>
      </c>
      <c r="IB84" s="158">
        <v>1026502.73</v>
      </c>
      <c r="IC84" s="173">
        <v>5.1097980667104883E-3</v>
      </c>
      <c r="ID84" s="160">
        <v>10</v>
      </c>
      <c r="IE84" s="173">
        <v>6.2305295950155761E-3</v>
      </c>
      <c r="IH84" s="159" t="s">
        <v>27</v>
      </c>
      <c r="II84" s="158">
        <v>463743.77</v>
      </c>
      <c r="IJ84" s="173">
        <v>2.3375189448695912E-3</v>
      </c>
      <c r="IK84" s="160">
        <v>6</v>
      </c>
      <c r="IL84" s="173">
        <v>3.7831021437578815E-3</v>
      </c>
      <c r="IO84" s="159" t="s">
        <v>27</v>
      </c>
      <c r="IP84" s="158">
        <v>450993.77</v>
      </c>
      <c r="IQ84" s="173">
        <v>2.3102631225988255E-3</v>
      </c>
      <c r="IR84" s="160">
        <v>6</v>
      </c>
      <c r="IS84" s="173">
        <v>3.8535645472061657E-3</v>
      </c>
      <c r="IU84" s="159" t="s">
        <v>27</v>
      </c>
      <c r="IV84" s="158">
        <v>579821.32000000007</v>
      </c>
      <c r="IW84" s="173">
        <v>3.0018559611737906E-3</v>
      </c>
      <c r="IX84" s="160">
        <v>6</v>
      </c>
      <c r="IY84" s="173">
        <v>3.9037085230969422E-3</v>
      </c>
      <c r="JA84" s="159" t="s">
        <v>27</v>
      </c>
      <c r="JB84" s="158">
        <v>759830.58</v>
      </c>
      <c r="JC84" s="173">
        <v>4.072278172605864E-3</v>
      </c>
      <c r="JD84" s="160">
        <v>5</v>
      </c>
      <c r="JE84" s="173">
        <v>3.3557046979865771E-3</v>
      </c>
      <c r="JG84" s="159" t="s">
        <v>27</v>
      </c>
      <c r="JH84" s="158">
        <v>336310.4</v>
      </c>
      <c r="JI84" s="173">
        <v>1.8198716292661973E-3</v>
      </c>
      <c r="JJ84" s="160">
        <v>3</v>
      </c>
      <c r="JK84" s="173">
        <v>2.0408163265306124E-3</v>
      </c>
      <c r="JM84" s="159" t="s">
        <v>27</v>
      </c>
      <c r="JN84" s="158">
        <v>0</v>
      </c>
      <c r="JO84" s="173">
        <v>0</v>
      </c>
      <c r="JP84" s="160">
        <v>0</v>
      </c>
      <c r="JQ84" s="173">
        <v>0</v>
      </c>
      <c r="JS84" s="159" t="s">
        <v>27</v>
      </c>
      <c r="JT84" s="158">
        <v>0</v>
      </c>
      <c r="JU84" s="173">
        <v>0</v>
      </c>
      <c r="JV84" s="160">
        <v>0</v>
      </c>
      <c r="JW84" s="173">
        <v>0</v>
      </c>
      <c r="JY84" s="159" t="s">
        <v>27</v>
      </c>
      <c r="JZ84" s="158">
        <v>0</v>
      </c>
      <c r="KA84" s="173">
        <v>0</v>
      </c>
      <c r="KB84" s="160">
        <v>0</v>
      </c>
      <c r="KC84" s="173">
        <v>0</v>
      </c>
      <c r="KE84" s="174" t="s">
        <v>27</v>
      </c>
      <c r="KF84" s="175">
        <v>0</v>
      </c>
      <c r="KG84" s="176">
        <v>0</v>
      </c>
      <c r="KH84" s="177">
        <v>0</v>
      </c>
      <c r="KI84" s="176">
        <v>0</v>
      </c>
      <c r="KK84" s="174" t="s">
        <v>27</v>
      </c>
      <c r="KL84" s="175">
        <v>0</v>
      </c>
      <c r="KM84" s="176">
        <v>0</v>
      </c>
      <c r="KN84" s="177">
        <v>0</v>
      </c>
      <c r="KO84" s="176">
        <v>0</v>
      </c>
      <c r="KQ84" s="174" t="s">
        <v>27</v>
      </c>
      <c r="KR84" s="175">
        <v>0</v>
      </c>
      <c r="KS84" s="176">
        <v>0</v>
      </c>
      <c r="KT84" s="177">
        <v>0</v>
      </c>
      <c r="KU84" s="176">
        <v>0</v>
      </c>
      <c r="KW84" s="174" t="s">
        <v>27</v>
      </c>
      <c r="KX84" s="175">
        <v>0</v>
      </c>
      <c r="KY84" s="176">
        <v>0</v>
      </c>
      <c r="KZ84" s="177">
        <v>0</v>
      </c>
      <c r="LA84" s="176">
        <v>0</v>
      </c>
      <c r="LC84" s="174" t="s">
        <v>27</v>
      </c>
      <c r="LD84" s="175">
        <v>0</v>
      </c>
      <c r="LE84" s="176">
        <v>0</v>
      </c>
      <c r="LF84" s="177">
        <v>0</v>
      </c>
      <c r="LG84" s="176">
        <v>0</v>
      </c>
      <c r="LI84" s="174" t="s">
        <v>27</v>
      </c>
      <c r="LJ84" s="175">
        <v>0</v>
      </c>
      <c r="LK84" s="176">
        <v>0</v>
      </c>
      <c r="LL84" s="177">
        <v>0</v>
      </c>
      <c r="LM84" s="176">
        <v>0</v>
      </c>
      <c r="LO84" s="174" t="s">
        <v>27</v>
      </c>
      <c r="LP84" s="175">
        <v>0</v>
      </c>
      <c r="LQ84" s="176">
        <v>0</v>
      </c>
      <c r="LR84" s="177">
        <v>0</v>
      </c>
      <c r="LS84" s="176">
        <v>0</v>
      </c>
      <c r="LU84" s="174" t="s">
        <v>27</v>
      </c>
      <c r="LV84" s="175">
        <v>0</v>
      </c>
      <c r="LW84" s="176">
        <v>0</v>
      </c>
      <c r="LX84" s="177">
        <v>0</v>
      </c>
      <c r="LY84" s="176">
        <v>0</v>
      </c>
      <c r="MA84" s="174" t="s">
        <v>27</v>
      </c>
      <c r="MB84" s="175">
        <v>0</v>
      </c>
      <c r="MC84" s="176">
        <v>0</v>
      </c>
      <c r="MD84" s="177">
        <v>0</v>
      </c>
      <c r="ME84" s="176">
        <v>0</v>
      </c>
      <c r="MG84" s="174" t="s">
        <v>27</v>
      </c>
      <c r="MH84" s="175">
        <v>0</v>
      </c>
      <c r="MI84" s="176">
        <v>0</v>
      </c>
      <c r="MJ84" s="177">
        <v>0</v>
      </c>
      <c r="MK84" s="176">
        <v>0</v>
      </c>
      <c r="MM84" s="174" t="s">
        <v>27</v>
      </c>
      <c r="MN84" s="175">
        <v>0</v>
      </c>
      <c r="MO84" s="176">
        <v>0</v>
      </c>
      <c r="MP84" s="177">
        <v>0</v>
      </c>
      <c r="MQ84" s="176">
        <v>0</v>
      </c>
    </row>
    <row r="85" spans="1:355" s="152" customFormat="1" ht="18" x14ac:dyDescent="0.35">
      <c r="A85" s="159" t="s">
        <v>4</v>
      </c>
      <c r="B85" s="158">
        <v>0</v>
      </c>
      <c r="C85" s="173">
        <v>0</v>
      </c>
      <c r="D85" s="160">
        <v>0</v>
      </c>
      <c r="E85" s="173">
        <v>0</v>
      </c>
      <c r="G85" s="159" t="s">
        <v>4</v>
      </c>
      <c r="H85" s="158">
        <v>0</v>
      </c>
      <c r="I85" s="173">
        <v>0</v>
      </c>
      <c r="J85" s="160">
        <v>0</v>
      </c>
      <c r="K85" s="173">
        <v>0</v>
      </c>
      <c r="M85" s="159" t="s">
        <v>4</v>
      </c>
      <c r="N85" s="158">
        <v>0</v>
      </c>
      <c r="O85" s="173">
        <v>0</v>
      </c>
      <c r="P85" s="160">
        <v>0</v>
      </c>
      <c r="Q85" s="173">
        <v>0</v>
      </c>
      <c r="S85" s="159" t="s">
        <v>4</v>
      </c>
      <c r="T85" s="158">
        <v>528467</v>
      </c>
      <c r="U85" s="173">
        <v>1.3904590104266432E-3</v>
      </c>
      <c r="V85" s="160">
        <v>2</v>
      </c>
      <c r="W85" s="173">
        <v>5.4809536859413543E-4</v>
      </c>
      <c r="Y85" s="159" t="s">
        <v>4</v>
      </c>
      <c r="Z85" s="158">
        <v>238972</v>
      </c>
      <c r="AA85" s="173">
        <v>6.5518441345184281E-4</v>
      </c>
      <c r="AB85" s="160">
        <v>1</v>
      </c>
      <c r="AC85" s="173">
        <v>2.821670428893905E-4</v>
      </c>
      <c r="AE85" s="159" t="s">
        <v>4</v>
      </c>
      <c r="AF85" s="158">
        <v>204274</v>
      </c>
      <c r="AG85" s="173">
        <v>5.7196298568292013E-4</v>
      </c>
      <c r="AH85" s="160">
        <v>2</v>
      </c>
      <c r="AI85" s="173">
        <v>5.8479532163742691E-4</v>
      </c>
      <c r="AK85" s="159" t="s">
        <v>4</v>
      </c>
      <c r="AL85" s="158">
        <v>204274</v>
      </c>
      <c r="AM85" s="173">
        <v>5.9153539440366741E-4</v>
      </c>
      <c r="AN85" s="160">
        <v>2</v>
      </c>
      <c r="AO85" s="173">
        <v>6.1106018942865871E-4</v>
      </c>
      <c r="AQ85" s="159" t="s">
        <v>4</v>
      </c>
      <c r="AR85" s="158">
        <v>204274</v>
      </c>
      <c r="AS85" s="173">
        <v>6.157893112697933E-4</v>
      </c>
      <c r="AT85" s="160">
        <v>2</v>
      </c>
      <c r="AU85" s="173">
        <v>6.4143681847338033E-4</v>
      </c>
      <c r="AW85" s="159" t="s">
        <v>4</v>
      </c>
      <c r="AX85" s="158">
        <v>0</v>
      </c>
      <c r="AY85" s="173">
        <v>0</v>
      </c>
      <c r="AZ85" s="160">
        <v>0</v>
      </c>
      <c r="BA85" s="173">
        <v>0</v>
      </c>
      <c r="BC85" s="159" t="s">
        <v>4</v>
      </c>
      <c r="BD85" s="158">
        <v>0</v>
      </c>
      <c r="BE85" s="173">
        <v>0</v>
      </c>
      <c r="BF85" s="160">
        <v>0</v>
      </c>
      <c r="BG85" s="173">
        <v>0</v>
      </c>
      <c r="BI85" s="159" t="s">
        <v>4</v>
      </c>
      <c r="BJ85" s="158">
        <v>0</v>
      </c>
      <c r="BK85" s="173">
        <v>0</v>
      </c>
      <c r="BL85" s="160">
        <v>0</v>
      </c>
      <c r="BM85" s="173">
        <v>0</v>
      </c>
      <c r="BO85" s="159" t="s">
        <v>4</v>
      </c>
      <c r="BP85" s="158">
        <v>338516.56</v>
      </c>
      <c r="BQ85" s="173">
        <v>1.2560529749799504E-3</v>
      </c>
      <c r="BR85" s="160">
        <v>2</v>
      </c>
      <c r="BS85" s="173">
        <v>8.4638171815488788E-4</v>
      </c>
      <c r="BU85" s="159" t="s">
        <v>4</v>
      </c>
      <c r="BV85" s="158">
        <v>754065.82</v>
      </c>
      <c r="BW85" s="173">
        <v>2.9515903100999202E-3</v>
      </c>
      <c r="BX85" s="160">
        <v>6</v>
      </c>
      <c r="BY85" s="173">
        <v>2.7522935779816515E-3</v>
      </c>
      <c r="CA85" s="159" t="s">
        <v>4</v>
      </c>
      <c r="CB85" s="158">
        <v>3178857.19</v>
      </c>
      <c r="CC85" s="173">
        <v>1.2894685824648217E-2</v>
      </c>
      <c r="CD85" s="160">
        <v>25</v>
      </c>
      <c r="CE85" s="173">
        <v>1.1967448539971278E-2</v>
      </c>
      <c r="CG85" s="159" t="s">
        <v>4</v>
      </c>
      <c r="CH85" s="158">
        <v>21880102.529999997</v>
      </c>
      <c r="CI85" s="173">
        <v>8.9950824676161806E-2</v>
      </c>
      <c r="CJ85" s="160">
        <v>133</v>
      </c>
      <c r="CK85" s="173">
        <v>6.4973131411822177E-2</v>
      </c>
      <c r="CM85" s="159" t="s">
        <v>4</v>
      </c>
      <c r="CN85" s="158">
        <v>32141080.179999989</v>
      </c>
      <c r="CO85" s="173">
        <v>0.13381449636569934</v>
      </c>
      <c r="CP85" s="160">
        <v>161</v>
      </c>
      <c r="CQ85" s="173">
        <v>7.9940417080436935E-2</v>
      </c>
      <c r="CS85" s="159" t="s">
        <v>4</v>
      </c>
      <c r="CT85" s="158">
        <v>32159487.419999991</v>
      </c>
      <c r="CU85" s="173">
        <v>0.13442017756025737</v>
      </c>
      <c r="CV85" s="160">
        <v>174</v>
      </c>
      <c r="CW85" s="173">
        <v>8.7130696044066105E-2</v>
      </c>
      <c r="CY85" s="159" t="s">
        <v>4</v>
      </c>
      <c r="CZ85" s="158">
        <v>20541644.080000006</v>
      </c>
      <c r="DA85" s="173">
        <v>8.6203297320311553E-2</v>
      </c>
      <c r="DB85" s="160">
        <v>116</v>
      </c>
      <c r="DC85" s="173">
        <v>5.8497226424609181E-2</v>
      </c>
      <c r="DE85" s="159" t="s">
        <v>4</v>
      </c>
      <c r="DF85" s="158">
        <v>19014794.130000006</v>
      </c>
      <c r="DG85" s="173">
        <v>8.036788780134578E-2</v>
      </c>
      <c r="DH85" s="160">
        <v>121</v>
      </c>
      <c r="DI85" s="173">
        <v>6.1514997458057954E-2</v>
      </c>
      <c r="DK85" s="159" t="s">
        <v>4</v>
      </c>
      <c r="DL85" s="158">
        <v>19744290.140000001</v>
      </c>
      <c r="DM85" s="173">
        <v>8.3801118633141006E-2</v>
      </c>
      <c r="DN85" s="160">
        <v>110</v>
      </c>
      <c r="DO85" s="173">
        <v>5.6352459016393443E-2</v>
      </c>
      <c r="DQ85" s="159" t="s">
        <v>4</v>
      </c>
      <c r="DR85" s="158">
        <v>15555068.370000008</v>
      </c>
      <c r="DS85" s="173">
        <v>6.6465757515694293E-2</v>
      </c>
      <c r="DT85" s="160">
        <v>94</v>
      </c>
      <c r="DU85" s="173">
        <v>4.8578811369509041E-2</v>
      </c>
      <c r="DW85" s="159" t="s">
        <v>4</v>
      </c>
      <c r="DX85" s="158">
        <v>20232508.109999999</v>
      </c>
      <c r="DY85" s="173">
        <v>8.7623574188722089E-2</v>
      </c>
      <c r="DZ85" s="160">
        <v>121</v>
      </c>
      <c r="EA85" s="173">
        <v>6.3218390804597707E-2</v>
      </c>
      <c r="EC85" s="159" t="s">
        <v>4</v>
      </c>
      <c r="ED85" s="158">
        <v>19770943.650000002</v>
      </c>
      <c r="EE85" s="173">
        <v>8.61594297850031E-2</v>
      </c>
      <c r="EF85" s="160">
        <v>121</v>
      </c>
      <c r="EG85" s="173">
        <v>6.365071015255129E-2</v>
      </c>
      <c r="EI85" s="159" t="s">
        <v>4</v>
      </c>
      <c r="EJ85" s="158">
        <v>30264053.139999982</v>
      </c>
      <c r="EK85" s="173">
        <v>0.13224793872661081</v>
      </c>
      <c r="EL85" s="160">
        <v>197</v>
      </c>
      <c r="EM85" s="173">
        <v>0.10395778364116096</v>
      </c>
      <c r="EO85" s="159" t="s">
        <v>4</v>
      </c>
      <c r="EP85" s="158">
        <v>28460415.659999978</v>
      </c>
      <c r="EQ85" s="173">
        <v>0.12528476817954512</v>
      </c>
      <c r="ER85" s="160">
        <v>175</v>
      </c>
      <c r="ES85" s="173">
        <v>9.3283582089552244E-2</v>
      </c>
      <c r="EU85" s="159" t="s">
        <v>4</v>
      </c>
      <c r="EV85" s="158">
        <v>22485749.979999982</v>
      </c>
      <c r="EW85" s="173">
        <v>9.9549969517284106E-2</v>
      </c>
      <c r="EX85" s="160">
        <v>145</v>
      </c>
      <c r="EY85" s="173">
        <v>7.8082929456112005E-2</v>
      </c>
      <c r="FA85" s="159" t="s">
        <v>4</v>
      </c>
      <c r="FB85" s="158">
        <v>27024475.129999984</v>
      </c>
      <c r="FC85" s="173">
        <v>0.12017748194187171</v>
      </c>
      <c r="FD85" s="160">
        <v>183</v>
      </c>
      <c r="FE85" s="173">
        <v>9.945652173913043E-2</v>
      </c>
      <c r="FG85" s="159" t="s">
        <v>4</v>
      </c>
      <c r="FH85" s="158">
        <v>26655961.909999989</v>
      </c>
      <c r="FI85" s="173">
        <v>0.11974016567389786</v>
      </c>
      <c r="FJ85" s="160">
        <v>174</v>
      </c>
      <c r="FK85" s="173">
        <v>9.5973524544953115E-2</v>
      </c>
      <c r="FM85" s="159" t="s">
        <v>4</v>
      </c>
      <c r="FN85" s="158">
        <v>29563246.979999989</v>
      </c>
      <c r="FO85" s="173">
        <v>0.13357340877981508</v>
      </c>
      <c r="FP85" s="160">
        <v>185</v>
      </c>
      <c r="FQ85" s="173">
        <v>0.10277777777777777</v>
      </c>
      <c r="FS85" s="159" t="s">
        <v>4</v>
      </c>
      <c r="FT85" s="158">
        <v>28128568.759999987</v>
      </c>
      <c r="FU85" s="173">
        <v>0.12819267768907375</v>
      </c>
      <c r="FV85" s="160">
        <v>186</v>
      </c>
      <c r="FW85" s="173">
        <v>0.10431856421761077</v>
      </c>
      <c r="FY85" s="159" t="s">
        <v>4</v>
      </c>
      <c r="FZ85" s="158">
        <v>29345558.21999998</v>
      </c>
      <c r="GA85" s="173">
        <v>0.13480511232705786</v>
      </c>
      <c r="GB85" s="160">
        <v>203</v>
      </c>
      <c r="GC85" s="173">
        <v>0.11475409836065574</v>
      </c>
      <c r="GE85" s="159" t="s">
        <v>4</v>
      </c>
      <c r="GF85" s="158">
        <v>24533292.129999995</v>
      </c>
      <c r="GG85" s="173">
        <v>0.11370341576205634</v>
      </c>
      <c r="GH85" s="160">
        <v>157</v>
      </c>
      <c r="GI85" s="173">
        <v>8.95096921322691E-2</v>
      </c>
      <c r="GK85" s="159" t="s">
        <v>4</v>
      </c>
      <c r="GL85" s="158">
        <v>17135617.680000011</v>
      </c>
      <c r="GM85" s="173">
        <v>8.019954363856778E-2</v>
      </c>
      <c r="GN85" s="160">
        <v>114</v>
      </c>
      <c r="GO85" s="173">
        <v>6.5592635212888384E-2</v>
      </c>
      <c r="GQ85" s="159" t="s">
        <v>4</v>
      </c>
      <c r="GR85" s="158">
        <v>13606915.060000008</v>
      </c>
      <c r="GS85" s="173">
        <v>6.4168102636130944E-2</v>
      </c>
      <c r="GT85" s="160">
        <v>85</v>
      </c>
      <c r="GU85" s="173">
        <v>4.9447353112274578E-2</v>
      </c>
      <c r="GW85" s="159" t="s">
        <v>4</v>
      </c>
      <c r="GX85" s="158">
        <v>13866685.680000013</v>
      </c>
      <c r="GY85" s="173">
        <v>6.5875509010241001E-2</v>
      </c>
      <c r="GZ85" s="160">
        <v>109</v>
      </c>
      <c r="HA85" s="173">
        <v>6.3967136150234735E-2</v>
      </c>
      <c r="HC85" s="159" t="s">
        <v>4</v>
      </c>
      <c r="HD85" s="158">
        <v>12576645.510000007</v>
      </c>
      <c r="HE85" s="173">
        <v>6.0366641957397001E-2</v>
      </c>
      <c r="HF85" s="160">
        <v>91</v>
      </c>
      <c r="HG85" s="173">
        <v>5.3941908713692949E-2</v>
      </c>
      <c r="HI85" s="159" t="s">
        <v>4</v>
      </c>
      <c r="HJ85" s="158">
        <v>9138142.5</v>
      </c>
      <c r="HK85" s="173">
        <v>4.4385658568915382E-2</v>
      </c>
      <c r="HL85" s="160">
        <v>71</v>
      </c>
      <c r="HM85" s="173">
        <v>4.2642642642642642E-2</v>
      </c>
      <c r="HO85" s="159" t="s">
        <v>4</v>
      </c>
      <c r="HP85" s="158">
        <v>8822204.7899999991</v>
      </c>
      <c r="HQ85" s="173">
        <v>4.334751698266702E-2</v>
      </c>
      <c r="HR85" s="160">
        <v>67</v>
      </c>
      <c r="HS85" s="173">
        <v>4.0828762949421088E-2</v>
      </c>
      <c r="HU85" s="159" t="s">
        <v>4</v>
      </c>
      <c r="HV85" s="158">
        <v>10709087.210000003</v>
      </c>
      <c r="HW85" s="173">
        <v>5.2918977866702181E-2</v>
      </c>
      <c r="HX85" s="160">
        <v>78</v>
      </c>
      <c r="HY85" s="173">
        <v>4.8000000000000001E-2</v>
      </c>
      <c r="IA85" s="159" t="s">
        <v>4</v>
      </c>
      <c r="IB85" s="158">
        <v>8197881.5499999989</v>
      </c>
      <c r="IC85" s="173">
        <v>4.0807995995599131E-2</v>
      </c>
      <c r="ID85" s="160">
        <v>62</v>
      </c>
      <c r="IE85" s="173">
        <v>3.8629283489096576E-2</v>
      </c>
      <c r="IH85" s="159" t="s">
        <v>4</v>
      </c>
      <c r="II85" s="158">
        <v>6941717.6900000013</v>
      </c>
      <c r="IJ85" s="173">
        <v>3.4990004524074525E-2</v>
      </c>
      <c r="IK85" s="160">
        <v>51</v>
      </c>
      <c r="IL85" s="173">
        <v>3.215636822194199E-2</v>
      </c>
      <c r="IO85" s="159" t="s">
        <v>4</v>
      </c>
      <c r="IP85" s="158">
        <v>6691631.2299999986</v>
      </c>
      <c r="IQ85" s="173">
        <v>3.4278586288896219E-2</v>
      </c>
      <c r="IR85" s="160">
        <v>48</v>
      </c>
      <c r="IS85" s="173">
        <v>3.0828516377649325E-2</v>
      </c>
      <c r="IU85" s="159" t="s">
        <v>4</v>
      </c>
      <c r="IV85" s="158">
        <v>6318850.3699999982</v>
      </c>
      <c r="IW85" s="173">
        <v>3.2714006878791051E-2</v>
      </c>
      <c r="IX85" s="160">
        <v>45</v>
      </c>
      <c r="IY85" s="173">
        <v>2.9277813923227064E-2</v>
      </c>
      <c r="JA85" s="159" t="s">
        <v>4</v>
      </c>
      <c r="JB85" s="158">
        <v>5632191.8300000001</v>
      </c>
      <c r="JC85" s="173">
        <v>3.0185481417762994E-2</v>
      </c>
      <c r="JD85" s="160">
        <v>45</v>
      </c>
      <c r="JE85" s="173">
        <v>3.0201342281879196E-2</v>
      </c>
      <c r="JG85" s="159" t="s">
        <v>4</v>
      </c>
      <c r="JH85" s="158">
        <v>4632047.4300000006</v>
      </c>
      <c r="JI85" s="173">
        <v>2.5065331620052197E-2</v>
      </c>
      <c r="JJ85" s="160">
        <v>34</v>
      </c>
      <c r="JK85" s="173">
        <v>2.3129251700680271E-2</v>
      </c>
      <c r="JM85" s="159" t="s">
        <v>4</v>
      </c>
      <c r="JN85" s="158">
        <v>0</v>
      </c>
      <c r="JO85" s="173">
        <v>0</v>
      </c>
      <c r="JP85" s="160">
        <v>0</v>
      </c>
      <c r="JQ85" s="173">
        <v>0</v>
      </c>
      <c r="JS85" s="159" t="s">
        <v>4</v>
      </c>
      <c r="JT85" s="158">
        <v>0</v>
      </c>
      <c r="JU85" s="173">
        <v>0</v>
      </c>
      <c r="JV85" s="160">
        <v>0</v>
      </c>
      <c r="JW85" s="173">
        <v>0</v>
      </c>
      <c r="JY85" s="159" t="s">
        <v>4</v>
      </c>
      <c r="JZ85" s="158">
        <v>0</v>
      </c>
      <c r="KA85" s="173">
        <v>0</v>
      </c>
      <c r="KB85" s="160">
        <v>0</v>
      </c>
      <c r="KC85" s="173">
        <v>0</v>
      </c>
      <c r="KE85" s="174" t="s">
        <v>4</v>
      </c>
      <c r="KF85" s="175">
        <v>0</v>
      </c>
      <c r="KG85" s="176">
        <v>0</v>
      </c>
      <c r="KH85" s="177">
        <v>0</v>
      </c>
      <c r="KI85" s="176">
        <v>0</v>
      </c>
      <c r="KK85" s="174" t="s">
        <v>4</v>
      </c>
      <c r="KL85" s="175">
        <v>0</v>
      </c>
      <c r="KM85" s="176">
        <v>0</v>
      </c>
      <c r="KN85" s="177">
        <v>0</v>
      </c>
      <c r="KO85" s="176">
        <v>0</v>
      </c>
      <c r="KQ85" s="174" t="s">
        <v>4</v>
      </c>
      <c r="KR85" s="175">
        <v>0</v>
      </c>
      <c r="KS85" s="176">
        <v>0</v>
      </c>
      <c r="KT85" s="177">
        <v>0</v>
      </c>
      <c r="KU85" s="176">
        <v>0</v>
      </c>
      <c r="KW85" s="174" t="s">
        <v>4</v>
      </c>
      <c r="KX85" s="175">
        <v>0</v>
      </c>
      <c r="KY85" s="176">
        <v>0</v>
      </c>
      <c r="KZ85" s="177">
        <v>0</v>
      </c>
      <c r="LA85" s="176">
        <v>0</v>
      </c>
      <c r="LC85" s="174" t="s">
        <v>4</v>
      </c>
      <c r="LD85" s="175">
        <v>0</v>
      </c>
      <c r="LE85" s="176">
        <v>0</v>
      </c>
      <c r="LF85" s="177">
        <v>0</v>
      </c>
      <c r="LG85" s="176">
        <v>0</v>
      </c>
      <c r="LI85" s="174" t="s">
        <v>4</v>
      </c>
      <c r="LJ85" s="175">
        <v>0</v>
      </c>
      <c r="LK85" s="176">
        <v>0</v>
      </c>
      <c r="LL85" s="177">
        <v>0</v>
      </c>
      <c r="LM85" s="176">
        <v>0</v>
      </c>
      <c r="LO85" s="174" t="s">
        <v>4</v>
      </c>
      <c r="LP85" s="175">
        <v>0</v>
      </c>
      <c r="LQ85" s="176">
        <v>0</v>
      </c>
      <c r="LR85" s="177">
        <v>0</v>
      </c>
      <c r="LS85" s="176">
        <v>0</v>
      </c>
      <c r="LU85" s="174" t="s">
        <v>4</v>
      </c>
      <c r="LV85" s="175">
        <v>0</v>
      </c>
      <c r="LW85" s="176">
        <v>0</v>
      </c>
      <c r="LX85" s="177">
        <v>0</v>
      </c>
      <c r="LY85" s="176">
        <v>0</v>
      </c>
      <c r="MA85" s="174" t="s">
        <v>4</v>
      </c>
      <c r="MB85" s="175">
        <v>0</v>
      </c>
      <c r="MC85" s="176">
        <v>0</v>
      </c>
      <c r="MD85" s="177">
        <v>0</v>
      </c>
      <c r="ME85" s="176">
        <v>0</v>
      </c>
      <c r="MG85" s="174" t="s">
        <v>4</v>
      </c>
      <c r="MH85" s="175">
        <v>0</v>
      </c>
      <c r="MI85" s="176">
        <v>0</v>
      </c>
      <c r="MJ85" s="177">
        <v>0</v>
      </c>
      <c r="MK85" s="176">
        <v>0</v>
      </c>
      <c r="MM85" s="174" t="s">
        <v>4</v>
      </c>
      <c r="MN85" s="175">
        <v>0</v>
      </c>
      <c r="MO85" s="176">
        <v>0</v>
      </c>
      <c r="MP85" s="177">
        <v>0</v>
      </c>
      <c r="MQ85" s="176">
        <v>0</v>
      </c>
    </row>
    <row r="86" spans="1:355" s="152" customFormat="1" ht="18" x14ac:dyDescent="0.35">
      <c r="A86" s="159"/>
      <c r="B86" s="158"/>
      <c r="C86" s="159"/>
      <c r="D86" s="160"/>
      <c r="E86" s="159"/>
      <c r="G86" s="159"/>
      <c r="H86" s="158"/>
      <c r="I86" s="159"/>
      <c r="J86" s="160"/>
      <c r="K86" s="159"/>
      <c r="M86" s="159"/>
      <c r="N86" s="158"/>
      <c r="O86" s="159"/>
      <c r="P86" s="160"/>
      <c r="Q86" s="159"/>
      <c r="S86" s="159"/>
      <c r="T86" s="158"/>
      <c r="U86" s="159"/>
      <c r="V86" s="160"/>
      <c r="W86" s="159"/>
      <c r="Y86" s="159"/>
      <c r="Z86" s="158"/>
      <c r="AA86" s="159"/>
      <c r="AB86" s="160"/>
      <c r="AC86" s="159"/>
      <c r="AE86" s="159"/>
      <c r="AF86" s="158"/>
      <c r="AG86" s="159"/>
      <c r="AH86" s="160"/>
      <c r="AI86" s="159"/>
      <c r="AK86" s="159"/>
      <c r="AL86" s="158"/>
      <c r="AM86" s="159"/>
      <c r="AN86" s="160"/>
      <c r="AO86" s="159"/>
      <c r="AQ86" s="159"/>
      <c r="AR86" s="158"/>
      <c r="AS86" s="159"/>
      <c r="AT86" s="160"/>
      <c r="AU86" s="159"/>
      <c r="AW86" s="159"/>
      <c r="AX86" s="158"/>
      <c r="AY86" s="159"/>
      <c r="AZ86" s="160"/>
      <c r="BA86" s="159"/>
      <c r="BC86" s="159"/>
      <c r="BD86" s="158"/>
      <c r="BE86" s="159"/>
      <c r="BF86" s="160"/>
      <c r="BG86" s="159"/>
      <c r="BI86" s="159"/>
      <c r="BJ86" s="158"/>
      <c r="BK86" s="159"/>
      <c r="BL86" s="160"/>
      <c r="BM86" s="159"/>
      <c r="BO86" s="159"/>
      <c r="BP86" s="158"/>
      <c r="BQ86" s="159"/>
      <c r="BR86" s="160"/>
      <c r="BS86" s="159"/>
      <c r="BU86" s="159"/>
      <c r="BV86" s="158"/>
      <c r="BW86" s="159"/>
      <c r="BX86" s="160"/>
      <c r="BY86" s="159"/>
      <c r="CA86" s="159"/>
      <c r="CB86" s="158"/>
      <c r="CC86" s="159"/>
      <c r="CD86" s="160"/>
      <c r="CE86" s="159"/>
      <c r="CG86" s="159"/>
      <c r="CH86" s="158"/>
      <c r="CI86" s="159"/>
      <c r="CJ86" s="160"/>
      <c r="CK86" s="159"/>
      <c r="CM86" s="159"/>
      <c r="CN86" s="158"/>
      <c r="CO86" s="159"/>
      <c r="CP86" s="160"/>
      <c r="CQ86" s="159"/>
      <c r="CS86" s="159"/>
      <c r="CT86" s="158"/>
      <c r="CU86" s="159"/>
      <c r="CV86" s="160"/>
      <c r="CW86" s="159"/>
      <c r="CY86" s="159"/>
      <c r="CZ86" s="158"/>
      <c r="DA86" s="159"/>
      <c r="DB86" s="160"/>
      <c r="DC86" s="159"/>
      <c r="DE86" s="159"/>
      <c r="DF86" s="158"/>
      <c r="DG86" s="159"/>
      <c r="DH86" s="160"/>
      <c r="DI86" s="159"/>
      <c r="DK86" s="159"/>
      <c r="DL86" s="158"/>
      <c r="DM86" s="159"/>
      <c r="DN86" s="160"/>
      <c r="DO86" s="159"/>
      <c r="DQ86" s="159"/>
      <c r="DR86" s="158"/>
      <c r="DS86" s="159"/>
      <c r="DT86" s="160"/>
      <c r="DU86" s="159"/>
      <c r="DW86" s="159"/>
      <c r="DX86" s="158"/>
      <c r="DY86" s="159"/>
      <c r="DZ86" s="160"/>
      <c r="EA86" s="159"/>
      <c r="EC86" s="159"/>
      <c r="ED86" s="158"/>
      <c r="EE86" s="159"/>
      <c r="EF86" s="160"/>
      <c r="EG86" s="159"/>
      <c r="EI86" s="159"/>
      <c r="EJ86" s="158"/>
      <c r="EK86" s="159"/>
      <c r="EL86" s="160"/>
      <c r="EM86" s="159"/>
      <c r="EO86" s="159"/>
      <c r="EP86" s="158"/>
      <c r="EQ86" s="159"/>
      <c r="ER86" s="160"/>
      <c r="ES86" s="159"/>
      <c r="EU86" s="159"/>
      <c r="EV86" s="158"/>
      <c r="EW86" s="159"/>
      <c r="EX86" s="160"/>
      <c r="EY86" s="159"/>
      <c r="FA86" s="159"/>
      <c r="FB86" s="158"/>
      <c r="FC86" s="159"/>
      <c r="FD86" s="160"/>
      <c r="FE86" s="159"/>
      <c r="FG86" s="159"/>
      <c r="FH86" s="158"/>
      <c r="FI86" s="159"/>
      <c r="FJ86" s="160"/>
      <c r="FK86" s="159"/>
      <c r="FM86" s="159"/>
      <c r="FN86" s="158"/>
      <c r="FO86" s="159"/>
      <c r="FP86" s="160"/>
      <c r="FQ86" s="159"/>
      <c r="FS86" s="159"/>
      <c r="FT86" s="158"/>
      <c r="FU86" s="159"/>
      <c r="FV86" s="160"/>
      <c r="FW86" s="159"/>
      <c r="FY86" s="159"/>
      <c r="FZ86" s="158"/>
      <c r="GA86" s="159"/>
      <c r="GB86" s="160"/>
      <c r="GC86" s="159"/>
      <c r="GE86" s="159"/>
      <c r="GF86" s="158"/>
      <c r="GG86" s="159"/>
      <c r="GH86" s="160"/>
      <c r="GI86" s="159"/>
      <c r="GK86" s="159"/>
      <c r="GL86" s="158"/>
      <c r="GM86" s="159"/>
      <c r="GN86" s="160"/>
      <c r="GO86" s="159"/>
      <c r="GQ86" s="159"/>
      <c r="GR86" s="158"/>
      <c r="GS86" s="159"/>
      <c r="GT86" s="160"/>
      <c r="GU86" s="159"/>
      <c r="GW86" s="159"/>
      <c r="GX86" s="158"/>
      <c r="GY86" s="159"/>
      <c r="GZ86" s="160"/>
      <c r="HA86" s="159"/>
      <c r="HC86" s="159"/>
      <c r="HD86" s="158"/>
      <c r="HE86" s="159"/>
      <c r="HF86" s="160"/>
      <c r="HG86" s="159"/>
      <c r="HI86" s="159"/>
      <c r="HJ86" s="158"/>
      <c r="HK86" s="159"/>
      <c r="HL86" s="160"/>
      <c r="HM86" s="159"/>
      <c r="HO86" s="159"/>
      <c r="HP86" s="158"/>
      <c r="HQ86" s="159"/>
      <c r="HR86" s="160"/>
      <c r="HS86" s="159"/>
      <c r="HU86" s="159"/>
      <c r="HV86" s="158"/>
      <c r="HW86" s="159"/>
      <c r="HX86" s="160"/>
      <c r="HY86" s="159"/>
      <c r="IA86" s="159"/>
      <c r="IB86" s="158"/>
      <c r="IC86" s="159"/>
      <c r="ID86" s="160"/>
      <c r="IE86" s="159"/>
      <c r="IH86" s="159"/>
      <c r="II86" s="158"/>
      <c r="IJ86" s="159"/>
      <c r="IK86" s="160"/>
      <c r="IL86" s="159"/>
      <c r="IO86" s="159"/>
      <c r="IP86" s="158"/>
      <c r="IQ86" s="159"/>
      <c r="IR86" s="160"/>
      <c r="IS86" s="159"/>
      <c r="IU86" s="159"/>
      <c r="IV86" s="158"/>
      <c r="IW86" s="159"/>
      <c r="IX86" s="160"/>
      <c r="IY86" s="159"/>
      <c r="JA86" s="159"/>
      <c r="JB86" s="158"/>
      <c r="JC86" s="159"/>
      <c r="JD86" s="160"/>
      <c r="JE86" s="159"/>
      <c r="JG86" s="159"/>
      <c r="JH86" s="158"/>
      <c r="JI86" s="159"/>
      <c r="JJ86" s="160"/>
      <c r="JK86" s="159"/>
      <c r="JM86" s="159"/>
      <c r="JN86" s="158"/>
      <c r="JO86" s="159"/>
      <c r="JP86" s="160"/>
      <c r="JQ86" s="159"/>
      <c r="JS86" s="159"/>
      <c r="JT86" s="158"/>
      <c r="JU86" s="159"/>
      <c r="JV86" s="160"/>
      <c r="JW86" s="159"/>
      <c r="JY86" s="159"/>
      <c r="JZ86" s="158"/>
      <c r="KA86" s="159"/>
      <c r="KB86" s="160"/>
      <c r="KC86" s="159"/>
      <c r="KE86" s="174"/>
      <c r="KF86" s="175"/>
      <c r="KG86" s="174"/>
      <c r="KH86" s="177"/>
      <c r="KI86" s="174"/>
      <c r="KK86" s="174"/>
      <c r="KL86" s="175"/>
      <c r="KM86" s="174"/>
      <c r="KN86" s="177"/>
      <c r="KO86" s="174"/>
      <c r="KQ86" s="174"/>
      <c r="KR86" s="175"/>
      <c r="KS86" s="174"/>
      <c r="KT86" s="177"/>
      <c r="KU86" s="174"/>
      <c r="KW86" s="174"/>
      <c r="KX86" s="175"/>
      <c r="KY86" s="174"/>
      <c r="KZ86" s="177"/>
      <c r="LA86" s="174"/>
      <c r="LC86" s="174"/>
      <c r="LD86" s="175"/>
      <c r="LE86" s="174"/>
      <c r="LF86" s="177"/>
      <c r="LG86" s="174"/>
      <c r="LI86" s="174"/>
      <c r="LJ86" s="175"/>
      <c r="LK86" s="174"/>
      <c r="LL86" s="177"/>
      <c r="LM86" s="174"/>
      <c r="LO86" s="174"/>
      <c r="LP86" s="175"/>
      <c r="LQ86" s="174"/>
      <c r="LR86" s="177"/>
      <c r="LS86" s="174"/>
      <c r="LU86" s="174"/>
      <c r="LV86" s="175"/>
      <c r="LW86" s="174"/>
      <c r="LX86" s="177"/>
      <c r="LY86" s="174"/>
      <c r="MA86" s="174"/>
      <c r="MB86" s="175"/>
      <c r="MC86" s="174"/>
      <c r="MD86" s="177"/>
      <c r="ME86" s="174"/>
      <c r="MG86" s="174"/>
      <c r="MH86" s="175"/>
      <c r="MI86" s="174"/>
      <c r="MJ86" s="177"/>
      <c r="MK86" s="174"/>
      <c r="MM86" s="174"/>
      <c r="MN86" s="175"/>
      <c r="MO86" s="174"/>
      <c r="MP86" s="177"/>
      <c r="MQ86" s="174"/>
    </row>
    <row r="87" spans="1:355" s="152" customFormat="1" ht="18.600000000000001" thickBot="1" x14ac:dyDescent="0.4">
      <c r="A87" s="178"/>
      <c r="B87" s="179">
        <f>SUM(B68:B86)</f>
        <v>416013806.89000005</v>
      </c>
      <c r="C87" s="180"/>
      <c r="D87" s="181">
        <f>SUM(D68:D86)</f>
        <v>4140</v>
      </c>
      <c r="E87" s="180"/>
      <c r="G87" s="178"/>
      <c r="H87" s="179">
        <f>SUM(H68:H86)</f>
        <v>400410760.07999998</v>
      </c>
      <c r="I87" s="180"/>
      <c r="J87" s="181">
        <f>SUM(J68:J86)</f>
        <v>3943</v>
      </c>
      <c r="K87" s="180"/>
      <c r="M87" s="178"/>
      <c r="N87" s="179">
        <f>SUM(N68:N86)</f>
        <v>389827025.7299999</v>
      </c>
      <c r="O87" s="180"/>
      <c r="P87" s="181">
        <f>SUM(P68:P86)</f>
        <v>3783</v>
      </c>
      <c r="Q87" s="180"/>
      <c r="S87" s="178"/>
      <c r="T87" s="179">
        <f>SUM(T68:T86)</f>
        <v>380066579.48000002</v>
      </c>
      <c r="U87" s="180"/>
      <c r="V87" s="181">
        <f>SUM(V68:V86)</f>
        <v>3649</v>
      </c>
      <c r="W87" s="180"/>
      <c r="Y87" s="178"/>
      <c r="Z87" s="179">
        <f>SUM(Z68:Z86)</f>
        <v>364740056.52999991</v>
      </c>
      <c r="AA87" s="180"/>
      <c r="AB87" s="181">
        <f>SUM(AB68:AB86)</f>
        <v>3544</v>
      </c>
      <c r="AC87" s="180"/>
      <c r="AE87" s="178"/>
      <c r="AF87" s="179">
        <f>SUM(AF68:AF86)</f>
        <v>357145488.62999964</v>
      </c>
      <c r="AG87" s="180"/>
      <c r="AH87" s="181">
        <f>SUM(AH68:AH86)</f>
        <v>3420</v>
      </c>
      <c r="AI87" s="180"/>
      <c r="AK87" s="178"/>
      <c r="AL87" s="179">
        <f>SUM(AL68:AL86)</f>
        <v>345328448.52999979</v>
      </c>
      <c r="AM87" s="180"/>
      <c r="AN87" s="181">
        <f>SUM(AN68:AN86)</f>
        <v>3273</v>
      </c>
      <c r="AO87" s="180"/>
      <c r="AQ87" s="178"/>
      <c r="AR87" s="179">
        <f>SUM(AR68:AR86)</f>
        <v>331727096.03999972</v>
      </c>
      <c r="AS87" s="180"/>
      <c r="AT87" s="181">
        <f>SUM(AT68:AT86)</f>
        <v>3118</v>
      </c>
      <c r="AU87" s="180"/>
      <c r="AW87" s="178"/>
      <c r="AX87" s="179">
        <f>SUM(AX68:AX86)</f>
        <v>313218823.3299998</v>
      </c>
      <c r="AY87" s="180"/>
      <c r="AZ87" s="181">
        <f>SUM(AZ68:AZ86)</f>
        <v>2835</v>
      </c>
      <c r="BA87" s="180"/>
      <c r="BC87" s="178"/>
      <c r="BD87" s="179">
        <f>SUM(BD68:BD86)</f>
        <v>298645599.89999974</v>
      </c>
      <c r="BE87" s="180"/>
      <c r="BF87" s="181">
        <f>SUM(BF68:BF86)</f>
        <v>2661</v>
      </c>
      <c r="BG87" s="180"/>
      <c r="BI87" s="178"/>
      <c r="BJ87" s="179">
        <f>SUM(BJ68:BJ86)</f>
        <v>285609850.49999982</v>
      </c>
      <c r="BK87" s="180"/>
      <c r="BL87" s="181">
        <f>SUM(BL68:BL86)</f>
        <v>2510</v>
      </c>
      <c r="BM87" s="180"/>
      <c r="BO87" s="178"/>
      <c r="BP87" s="179">
        <f>SUM(BP68:BP86)</f>
        <v>269508186.94999987</v>
      </c>
      <c r="BQ87" s="180"/>
      <c r="BR87" s="181">
        <f>SUM(BR68:BR86)</f>
        <v>2363</v>
      </c>
      <c r="BS87" s="180"/>
      <c r="BU87" s="178"/>
      <c r="BV87" s="179">
        <f>SUM(BV68:BV86)</f>
        <v>255477807.13999996</v>
      </c>
      <c r="BW87" s="180"/>
      <c r="BX87" s="181">
        <f>SUM(BX68:BX86)</f>
        <v>2180</v>
      </c>
      <c r="BY87" s="180"/>
      <c r="CA87" s="178"/>
      <c r="CB87" s="179">
        <f>SUM(CB68:CB86)</f>
        <v>246524594.17999992</v>
      </c>
      <c r="CC87" s="180"/>
      <c r="CD87" s="181">
        <f>SUM(CD68:CD86)</f>
        <v>2089</v>
      </c>
      <c r="CE87" s="180"/>
      <c r="CG87" s="178"/>
      <c r="CH87" s="179">
        <f>SUM(CH68:CH86)</f>
        <v>243245157.66</v>
      </c>
      <c r="CI87" s="180"/>
      <c r="CJ87" s="181">
        <f>SUM(CJ68:CJ86)</f>
        <v>2047</v>
      </c>
      <c r="CK87" s="180"/>
      <c r="CM87" s="178"/>
      <c r="CN87" s="179">
        <f>SUM(CN68:CN86)</f>
        <v>240191317.47999996</v>
      </c>
      <c r="CO87" s="180"/>
      <c r="CP87" s="181">
        <f>SUM(CP68:CP86)</f>
        <v>2014</v>
      </c>
      <c r="CQ87" s="180"/>
      <c r="CS87" s="178"/>
      <c r="CT87" s="179">
        <v>239245982.29000002</v>
      </c>
      <c r="CU87" s="180"/>
      <c r="CV87" s="181">
        <v>1997</v>
      </c>
      <c r="CW87" s="180"/>
      <c r="CY87" s="178"/>
      <c r="CZ87" s="179">
        <v>238293020.32000002</v>
      </c>
      <c r="DA87" s="180"/>
      <c r="DB87" s="181">
        <v>1983</v>
      </c>
      <c r="DC87" s="180"/>
      <c r="DE87" s="178"/>
      <c r="DF87" s="179">
        <v>236596912.64999998</v>
      </c>
      <c r="DG87" s="180"/>
      <c r="DH87" s="181">
        <v>1967</v>
      </c>
      <c r="DI87" s="180"/>
      <c r="DK87" s="178"/>
      <c r="DL87" s="179">
        <v>235608909.06999999</v>
      </c>
      <c r="DM87" s="180"/>
      <c r="DN87" s="181">
        <v>1952</v>
      </c>
      <c r="DO87" s="180"/>
      <c r="DQ87" s="178"/>
      <c r="DR87" s="179">
        <v>234031311.02999997</v>
      </c>
      <c r="DS87" s="180"/>
      <c r="DT87" s="181">
        <v>1935</v>
      </c>
      <c r="DU87" s="180"/>
      <c r="DW87" s="178"/>
      <c r="DX87" s="179">
        <v>230902565.86000001</v>
      </c>
      <c r="DY87" s="180"/>
      <c r="DZ87" s="181">
        <v>1914</v>
      </c>
      <c r="EA87" s="180"/>
      <c r="EC87" s="178"/>
      <c r="ED87" s="179">
        <v>229469295.46000001</v>
      </c>
      <c r="EE87" s="180"/>
      <c r="EF87" s="181">
        <v>1901</v>
      </c>
      <c r="EG87" s="180"/>
      <c r="EI87" s="178"/>
      <c r="EJ87" s="179">
        <v>228843288.07999998</v>
      </c>
      <c r="EK87" s="180"/>
      <c r="EL87" s="181">
        <v>1895</v>
      </c>
      <c r="EM87" s="180"/>
      <c r="EO87" s="178"/>
      <c r="EP87" s="179">
        <v>227165808.52999997</v>
      </c>
      <c r="EQ87" s="180"/>
      <c r="ER87" s="181">
        <v>1876</v>
      </c>
      <c r="ES87" s="180"/>
      <c r="EU87" s="178"/>
      <c r="EV87" s="179">
        <v>225874001.66000003</v>
      </c>
      <c r="EW87" s="180"/>
      <c r="EX87" s="181">
        <v>1857</v>
      </c>
      <c r="EY87" s="180"/>
      <c r="FA87" s="178"/>
      <c r="FB87" s="179">
        <v>224871371.02000001</v>
      </c>
      <c r="FC87" s="180"/>
      <c r="FD87" s="181">
        <v>1840</v>
      </c>
      <c r="FE87" s="180"/>
      <c r="FG87" s="178"/>
      <c r="FH87" s="179">
        <v>222615041.15999997</v>
      </c>
      <c r="FI87" s="180"/>
      <c r="FJ87" s="181">
        <v>1813</v>
      </c>
      <c r="FK87" s="180"/>
      <c r="FM87" s="178"/>
      <c r="FN87" s="179">
        <v>221325840.59999996</v>
      </c>
      <c r="FO87" s="180"/>
      <c r="FP87" s="181">
        <v>1800</v>
      </c>
      <c r="FQ87" s="180"/>
      <c r="FS87" s="178"/>
      <c r="FT87" s="179">
        <v>219424145.48999995</v>
      </c>
      <c r="FU87" s="180"/>
      <c r="FV87" s="181">
        <v>1783</v>
      </c>
      <c r="FW87" s="180"/>
      <c r="FY87" s="178"/>
      <c r="FZ87" s="179">
        <v>217688763.52999994</v>
      </c>
      <c r="GA87" s="180"/>
      <c r="GB87" s="181">
        <v>1769</v>
      </c>
      <c r="GC87" s="180"/>
      <c r="GE87" s="178"/>
      <c r="GF87" s="179">
        <v>215765656.34000006</v>
      </c>
      <c r="GG87" s="180"/>
      <c r="GH87" s="181">
        <v>1754</v>
      </c>
      <c r="GI87" s="180"/>
      <c r="GK87" s="178"/>
      <c r="GL87" s="179">
        <v>213662284.13000008</v>
      </c>
      <c r="GM87" s="180"/>
      <c r="GN87" s="181">
        <v>1738</v>
      </c>
      <c r="GO87" s="180"/>
      <c r="GQ87" s="178"/>
      <c r="GR87" s="179">
        <v>212051073.68000007</v>
      </c>
      <c r="GS87" s="180"/>
      <c r="GT87" s="181">
        <v>1719</v>
      </c>
      <c r="GU87" s="180"/>
      <c r="GW87" s="178"/>
      <c r="GX87" s="179">
        <v>210498345.87000003</v>
      </c>
      <c r="GY87" s="180"/>
      <c r="GZ87" s="181">
        <v>1704</v>
      </c>
      <c r="HA87" s="180"/>
      <c r="HC87" s="178"/>
      <c r="HD87" s="179">
        <v>208337669.65000004</v>
      </c>
      <c r="HE87" s="180"/>
      <c r="HF87" s="181">
        <v>1687</v>
      </c>
      <c r="HG87" s="180"/>
      <c r="HI87" s="178"/>
      <c r="HJ87" s="179">
        <v>205880520.75000003</v>
      </c>
      <c r="HK87" s="180"/>
      <c r="HL87" s="181">
        <v>1665</v>
      </c>
      <c r="HM87" s="180"/>
      <c r="HO87" s="178"/>
      <c r="HP87" s="179">
        <v>203522725.27000001</v>
      </c>
      <c r="HQ87" s="180"/>
      <c r="HR87" s="181">
        <v>1641</v>
      </c>
      <c r="HS87" s="180"/>
      <c r="HU87" s="178"/>
      <c r="HV87" s="179">
        <v>202367612.56</v>
      </c>
      <c r="HW87" s="180"/>
      <c r="HX87" s="181">
        <v>1625</v>
      </c>
      <c r="HY87" s="180"/>
      <c r="IA87" s="178"/>
      <c r="IB87" s="179">
        <v>200889099.06000003</v>
      </c>
      <c r="IC87" s="180"/>
      <c r="ID87" s="181">
        <v>1605</v>
      </c>
      <c r="IE87" s="180"/>
      <c r="IH87" s="178"/>
      <c r="II87" s="179">
        <v>198391448.77000004</v>
      </c>
      <c r="IJ87" s="180"/>
      <c r="IK87" s="181">
        <v>1586</v>
      </c>
      <c r="IL87" s="180"/>
      <c r="IO87" s="178"/>
      <c r="IP87" s="179">
        <v>195213162.34000006</v>
      </c>
      <c r="IQ87" s="180"/>
      <c r="IR87" s="181">
        <v>1557</v>
      </c>
      <c r="IS87" s="180"/>
      <c r="IU87" s="178"/>
      <c r="IV87" s="179">
        <v>193154277.72000006</v>
      </c>
      <c r="IW87" s="180"/>
      <c r="IX87" s="181">
        <v>1537</v>
      </c>
      <c r="IY87" s="180"/>
      <c r="JA87" s="178"/>
      <c r="JB87" s="179">
        <v>186586119.07000005</v>
      </c>
      <c r="JC87" s="180"/>
      <c r="JD87" s="181">
        <v>1490</v>
      </c>
      <c r="JE87" s="180"/>
      <c r="JG87" s="178"/>
      <c r="JH87" s="179">
        <v>184798968.56000003</v>
      </c>
      <c r="JI87" s="180"/>
      <c r="JJ87" s="181">
        <v>1470</v>
      </c>
      <c r="JK87" s="180"/>
      <c r="JM87" s="178"/>
      <c r="JN87" s="179">
        <v>0</v>
      </c>
      <c r="JO87" s="180"/>
      <c r="JP87" s="181">
        <v>0</v>
      </c>
      <c r="JQ87" s="180"/>
      <c r="JS87" s="178"/>
      <c r="JT87" s="179">
        <v>0</v>
      </c>
      <c r="JU87" s="180"/>
      <c r="JV87" s="181">
        <v>0</v>
      </c>
      <c r="JW87" s="180"/>
      <c r="JY87" s="178"/>
      <c r="JZ87" s="179">
        <v>0</v>
      </c>
      <c r="KA87" s="180"/>
      <c r="KB87" s="181">
        <v>0</v>
      </c>
      <c r="KC87" s="180"/>
      <c r="KE87" s="182"/>
      <c r="KF87" s="183">
        <v>0</v>
      </c>
      <c r="KG87" s="184"/>
      <c r="KH87" s="185">
        <v>0</v>
      </c>
      <c r="KI87" s="184"/>
      <c r="KK87" s="182"/>
      <c r="KL87" s="183">
        <v>0</v>
      </c>
      <c r="KM87" s="184"/>
      <c r="KN87" s="185">
        <v>0</v>
      </c>
      <c r="KO87" s="184"/>
      <c r="KQ87" s="182"/>
      <c r="KR87" s="183">
        <v>0</v>
      </c>
      <c r="KS87" s="184"/>
      <c r="KT87" s="185">
        <v>0</v>
      </c>
      <c r="KU87" s="184"/>
      <c r="KW87" s="182"/>
      <c r="KX87" s="183">
        <v>0</v>
      </c>
      <c r="KY87" s="184"/>
      <c r="KZ87" s="185">
        <v>0</v>
      </c>
      <c r="LA87" s="184"/>
      <c r="LC87" s="182"/>
      <c r="LD87" s="183">
        <v>0</v>
      </c>
      <c r="LE87" s="184"/>
      <c r="LF87" s="185">
        <v>0</v>
      </c>
      <c r="LG87" s="184"/>
      <c r="LI87" s="182"/>
      <c r="LJ87" s="183">
        <v>0</v>
      </c>
      <c r="LK87" s="184"/>
      <c r="LL87" s="185">
        <v>0</v>
      </c>
      <c r="LM87" s="184"/>
      <c r="LO87" s="182"/>
      <c r="LP87" s="183">
        <v>0</v>
      </c>
      <c r="LQ87" s="184"/>
      <c r="LR87" s="185">
        <v>0</v>
      </c>
      <c r="LS87" s="184"/>
      <c r="LU87" s="182"/>
      <c r="LV87" s="183">
        <v>0</v>
      </c>
      <c r="LW87" s="184"/>
      <c r="LX87" s="185">
        <v>0</v>
      </c>
      <c r="LY87" s="184"/>
      <c r="MA87" s="182"/>
      <c r="MB87" s="183">
        <v>0</v>
      </c>
      <c r="MC87" s="184"/>
      <c r="MD87" s="185">
        <v>0</v>
      </c>
      <c r="ME87" s="184"/>
      <c r="MG87" s="182"/>
      <c r="MH87" s="183">
        <v>0</v>
      </c>
      <c r="MI87" s="184"/>
      <c r="MJ87" s="185">
        <v>0</v>
      </c>
      <c r="MK87" s="184"/>
      <c r="MM87" s="182"/>
      <c r="MN87" s="183">
        <v>0</v>
      </c>
      <c r="MO87" s="184"/>
      <c r="MP87" s="185">
        <v>0</v>
      </c>
      <c r="MQ87" s="184"/>
    </row>
    <row r="88" spans="1:355" s="152" customFormat="1" ht="18.600000000000001" thickTop="1" x14ac:dyDescent="0.35">
      <c r="A88" s="159"/>
      <c r="B88" s="158"/>
      <c r="C88" s="159"/>
      <c r="D88" s="160"/>
      <c r="E88" s="159"/>
      <c r="G88" s="159"/>
      <c r="H88" s="158"/>
      <c r="I88" s="159"/>
      <c r="J88" s="160"/>
      <c r="K88" s="159"/>
      <c r="M88" s="159"/>
      <c r="N88" s="158"/>
      <c r="O88" s="159"/>
      <c r="P88" s="160"/>
      <c r="Q88" s="159"/>
      <c r="S88" s="159"/>
      <c r="T88" s="158"/>
      <c r="U88" s="159"/>
      <c r="V88" s="160"/>
      <c r="W88" s="159"/>
      <c r="Y88" s="159"/>
      <c r="Z88" s="158"/>
      <c r="AA88" s="159"/>
      <c r="AB88" s="160"/>
      <c r="AC88" s="159"/>
      <c r="AE88" s="159"/>
      <c r="AF88" s="158"/>
      <c r="AG88" s="159"/>
      <c r="AH88" s="160"/>
      <c r="AI88" s="159"/>
      <c r="AK88" s="159"/>
      <c r="AL88" s="158"/>
      <c r="AM88" s="159"/>
      <c r="AN88" s="160"/>
      <c r="AO88" s="159"/>
      <c r="AQ88" s="159"/>
      <c r="AR88" s="158"/>
      <c r="AS88" s="159"/>
      <c r="AT88" s="160"/>
      <c r="AU88" s="159"/>
      <c r="AW88" s="159"/>
      <c r="AX88" s="158"/>
      <c r="AY88" s="159"/>
      <c r="AZ88" s="160"/>
      <c r="BA88" s="159"/>
      <c r="BC88" s="159"/>
      <c r="BD88" s="158"/>
      <c r="BE88" s="159"/>
      <c r="BF88" s="160"/>
      <c r="BG88" s="159"/>
      <c r="BI88" s="159"/>
      <c r="BJ88" s="158"/>
      <c r="BK88" s="159"/>
      <c r="BL88" s="160"/>
      <c r="BM88" s="159"/>
      <c r="BO88" s="159"/>
      <c r="BP88" s="158"/>
      <c r="BQ88" s="159"/>
      <c r="BR88" s="160"/>
      <c r="BS88" s="159"/>
      <c r="BU88" s="159"/>
      <c r="BV88" s="158"/>
      <c r="BW88" s="159"/>
      <c r="BX88" s="160"/>
      <c r="BY88" s="159"/>
      <c r="CA88" s="159"/>
      <c r="CB88" s="158"/>
      <c r="CC88" s="159"/>
      <c r="CD88" s="160"/>
      <c r="CE88" s="159"/>
      <c r="CG88" s="159"/>
      <c r="CH88" s="158"/>
      <c r="CI88" s="159"/>
      <c r="CJ88" s="160"/>
      <c r="CK88" s="159"/>
      <c r="CM88" s="159"/>
      <c r="CN88" s="158"/>
      <c r="CO88" s="159"/>
      <c r="CP88" s="160"/>
      <c r="CQ88" s="159"/>
      <c r="CS88" s="159"/>
      <c r="CT88" s="158"/>
      <c r="CU88" s="159"/>
      <c r="CV88" s="160"/>
      <c r="CW88" s="159"/>
      <c r="CY88" s="159"/>
      <c r="CZ88" s="158"/>
      <c r="DA88" s="159"/>
      <c r="DB88" s="160"/>
      <c r="DC88" s="159"/>
      <c r="DE88" s="159"/>
      <c r="DF88" s="158"/>
      <c r="DG88" s="159"/>
      <c r="DH88" s="160"/>
      <c r="DI88" s="159"/>
      <c r="DK88" s="159"/>
      <c r="DL88" s="158"/>
      <c r="DM88" s="159"/>
      <c r="DN88" s="160"/>
      <c r="DO88" s="159"/>
      <c r="DQ88" s="159"/>
      <c r="DR88" s="158"/>
      <c r="DS88" s="159"/>
      <c r="DT88" s="160"/>
      <c r="DU88" s="159"/>
      <c r="DW88" s="159"/>
      <c r="DX88" s="158"/>
      <c r="DY88" s="159"/>
      <c r="DZ88" s="160"/>
      <c r="EA88" s="159"/>
      <c r="EC88" s="159"/>
      <c r="ED88" s="158"/>
      <c r="EE88" s="159"/>
      <c r="EF88" s="160"/>
      <c r="EG88" s="159"/>
      <c r="EI88" s="159"/>
      <c r="EJ88" s="158"/>
      <c r="EK88" s="159"/>
      <c r="EL88" s="160"/>
      <c r="EM88" s="159"/>
      <c r="EO88" s="159"/>
      <c r="EP88" s="158"/>
      <c r="EQ88" s="159"/>
      <c r="ER88" s="160"/>
      <c r="ES88" s="159"/>
      <c r="EU88" s="159"/>
      <c r="EV88" s="158"/>
      <c r="EW88" s="159"/>
      <c r="EX88" s="160"/>
      <c r="EY88" s="159"/>
      <c r="FA88" s="159"/>
      <c r="FB88" s="158"/>
      <c r="FC88" s="159"/>
      <c r="FD88" s="160"/>
      <c r="FE88" s="159"/>
      <c r="FG88" s="159"/>
      <c r="FH88" s="158"/>
      <c r="FI88" s="159"/>
      <c r="FJ88" s="160"/>
      <c r="FK88" s="159"/>
      <c r="FM88" s="159"/>
      <c r="FN88" s="158"/>
      <c r="FO88" s="159"/>
      <c r="FP88" s="160"/>
      <c r="FQ88" s="159"/>
      <c r="FS88" s="159"/>
      <c r="FT88" s="158"/>
      <c r="FU88" s="159"/>
      <c r="FV88" s="160"/>
      <c r="FW88" s="159"/>
      <c r="FY88" s="159"/>
      <c r="FZ88" s="158"/>
      <c r="GA88" s="159"/>
      <c r="GB88" s="160"/>
      <c r="GC88" s="159"/>
      <c r="GE88" s="159"/>
      <c r="GF88" s="158"/>
      <c r="GG88" s="159"/>
      <c r="GH88" s="160"/>
      <c r="GI88" s="159"/>
      <c r="GK88" s="159"/>
      <c r="GL88" s="158"/>
      <c r="GM88" s="159"/>
      <c r="GN88" s="160"/>
      <c r="GO88" s="159"/>
      <c r="GQ88" s="159"/>
      <c r="GR88" s="158"/>
      <c r="GS88" s="159"/>
      <c r="GT88" s="160"/>
      <c r="GU88" s="159"/>
      <c r="GW88" s="159"/>
      <c r="GX88" s="158"/>
      <c r="GY88" s="159"/>
      <c r="GZ88" s="160"/>
      <c r="HA88" s="159"/>
      <c r="HC88" s="159"/>
      <c r="HD88" s="158"/>
      <c r="HE88" s="159"/>
      <c r="HF88" s="160"/>
      <c r="HG88" s="159"/>
      <c r="HI88" s="159"/>
      <c r="HJ88" s="158"/>
      <c r="HK88" s="159"/>
      <c r="HL88" s="160"/>
      <c r="HM88" s="159"/>
      <c r="HO88" s="159"/>
      <c r="HP88" s="158"/>
      <c r="HQ88" s="159"/>
      <c r="HR88" s="160"/>
      <c r="HS88" s="159"/>
      <c r="HU88" s="159"/>
      <c r="HV88" s="158"/>
      <c r="HW88" s="159"/>
      <c r="HX88" s="160"/>
      <c r="HY88" s="159"/>
      <c r="IA88" s="159"/>
      <c r="IB88" s="158"/>
      <c r="IC88" s="159"/>
      <c r="ID88" s="160"/>
      <c r="IE88" s="159"/>
      <c r="IH88" s="159"/>
      <c r="II88" s="158"/>
      <c r="IJ88" s="159"/>
      <c r="IK88" s="160"/>
      <c r="IL88" s="159"/>
      <c r="IO88" s="159"/>
      <c r="IP88" s="158"/>
      <c r="IQ88" s="159"/>
      <c r="IR88" s="160"/>
      <c r="IS88" s="159"/>
      <c r="IU88" s="159"/>
      <c r="IV88" s="158"/>
      <c r="IW88" s="159"/>
      <c r="IX88" s="160"/>
      <c r="IY88" s="159"/>
      <c r="JA88" s="159"/>
      <c r="JB88" s="158"/>
      <c r="JC88" s="159"/>
      <c r="JD88" s="160"/>
      <c r="JE88" s="159"/>
      <c r="JG88" s="159"/>
      <c r="JH88" s="158"/>
      <c r="JI88" s="159"/>
      <c r="JJ88" s="160"/>
      <c r="JK88" s="159"/>
      <c r="JM88" s="159"/>
      <c r="JN88" s="158"/>
      <c r="JO88" s="159"/>
      <c r="JP88" s="160"/>
      <c r="JQ88" s="159"/>
      <c r="JS88" s="159"/>
      <c r="JT88" s="158"/>
      <c r="JU88" s="159"/>
      <c r="JV88" s="160"/>
      <c r="JW88" s="159"/>
      <c r="JY88" s="159"/>
      <c r="JZ88" s="158"/>
      <c r="KA88" s="159"/>
      <c r="KB88" s="160"/>
      <c r="KC88" s="159"/>
      <c r="KE88" s="174"/>
      <c r="KF88" s="175"/>
      <c r="KG88" s="174"/>
      <c r="KH88" s="177"/>
      <c r="KI88" s="174"/>
      <c r="KK88" s="174"/>
      <c r="KL88" s="175"/>
      <c r="KM88" s="174"/>
      <c r="KN88" s="177"/>
      <c r="KO88" s="174"/>
      <c r="KQ88" s="174"/>
      <c r="KR88" s="175"/>
      <c r="KS88" s="174"/>
      <c r="KT88" s="177"/>
      <c r="KU88" s="174"/>
      <c r="KW88" s="174"/>
      <c r="KX88" s="175"/>
      <c r="KY88" s="174"/>
      <c r="KZ88" s="177"/>
      <c r="LA88" s="174"/>
      <c r="LC88" s="174"/>
      <c r="LD88" s="175"/>
      <c r="LE88" s="174"/>
      <c r="LF88" s="177"/>
      <c r="LG88" s="174"/>
      <c r="LI88" s="174"/>
      <c r="LJ88" s="175"/>
      <c r="LK88" s="174"/>
      <c r="LL88" s="177"/>
      <c r="LM88" s="174"/>
      <c r="LO88" s="174"/>
      <c r="LP88" s="175"/>
      <c r="LQ88" s="174"/>
      <c r="LR88" s="177"/>
      <c r="LS88" s="174"/>
      <c r="LU88" s="174"/>
      <c r="LV88" s="175"/>
      <c r="LW88" s="174"/>
      <c r="LX88" s="177"/>
      <c r="LY88" s="174"/>
      <c r="MA88" s="174"/>
      <c r="MB88" s="175"/>
      <c r="MC88" s="174"/>
      <c r="MD88" s="177"/>
      <c r="ME88" s="174"/>
      <c r="MG88" s="174"/>
      <c r="MH88" s="175"/>
      <c r="MI88" s="174"/>
      <c r="MJ88" s="177"/>
      <c r="MK88" s="174"/>
      <c r="MM88" s="174"/>
      <c r="MN88" s="175"/>
      <c r="MO88" s="174"/>
      <c r="MP88" s="177"/>
      <c r="MQ88" s="174"/>
    </row>
    <row r="89" spans="1:355" s="152" customFormat="1" ht="18" x14ac:dyDescent="0.35">
      <c r="A89" s="159"/>
      <c r="B89" s="158"/>
      <c r="C89" s="159"/>
      <c r="D89" s="160"/>
      <c r="E89" s="159"/>
      <c r="G89" s="159"/>
      <c r="H89" s="158"/>
      <c r="I89" s="159"/>
      <c r="J89" s="160"/>
      <c r="K89" s="159"/>
      <c r="M89" s="159"/>
      <c r="N89" s="158"/>
      <c r="O89" s="159"/>
      <c r="P89" s="160"/>
      <c r="Q89" s="159"/>
      <c r="S89" s="159"/>
      <c r="T89" s="158"/>
      <c r="U89" s="159"/>
      <c r="V89" s="160"/>
      <c r="W89" s="159"/>
      <c r="Y89" s="159"/>
      <c r="Z89" s="158"/>
      <c r="AA89" s="159"/>
      <c r="AB89" s="160"/>
      <c r="AC89" s="159"/>
      <c r="AE89" s="159"/>
      <c r="AF89" s="158"/>
      <c r="AG89" s="159"/>
      <c r="AH89" s="160"/>
      <c r="AI89" s="159"/>
      <c r="AK89" s="159"/>
      <c r="AL89" s="158"/>
      <c r="AM89" s="159"/>
      <c r="AN89" s="160"/>
      <c r="AO89" s="159"/>
      <c r="AQ89" s="159"/>
      <c r="AR89" s="158"/>
      <c r="AS89" s="159"/>
      <c r="AT89" s="160"/>
      <c r="AU89" s="159"/>
      <c r="AW89" s="159"/>
      <c r="AX89" s="158"/>
      <c r="AY89" s="159"/>
      <c r="AZ89" s="160"/>
      <c r="BA89" s="159"/>
      <c r="BC89" s="159"/>
      <c r="BD89" s="158"/>
      <c r="BE89" s="159"/>
      <c r="BF89" s="160"/>
      <c r="BG89" s="159"/>
      <c r="BI89" s="159"/>
      <c r="BJ89" s="158"/>
      <c r="BK89" s="159"/>
      <c r="BL89" s="160"/>
      <c r="BM89" s="159"/>
      <c r="BO89" s="159"/>
      <c r="BP89" s="158"/>
      <c r="BQ89" s="159"/>
      <c r="BR89" s="160"/>
      <c r="BS89" s="159"/>
      <c r="BU89" s="159"/>
      <c r="BV89" s="158"/>
      <c r="BW89" s="159"/>
      <c r="BX89" s="160"/>
      <c r="BY89" s="159"/>
      <c r="CA89" s="159"/>
      <c r="CB89" s="158"/>
      <c r="CC89" s="159"/>
      <c r="CD89" s="160"/>
      <c r="CE89" s="159"/>
      <c r="CG89" s="159"/>
      <c r="CH89" s="158"/>
      <c r="CI89" s="159"/>
      <c r="CJ89" s="160"/>
      <c r="CK89" s="159"/>
      <c r="CM89" s="159"/>
      <c r="CN89" s="158"/>
      <c r="CO89" s="159"/>
      <c r="CP89" s="160"/>
      <c r="CQ89" s="159"/>
      <c r="CS89" s="159"/>
      <c r="CT89" s="158"/>
      <c r="CU89" s="159"/>
      <c r="CV89" s="160"/>
      <c r="CW89" s="159"/>
      <c r="CY89" s="159"/>
      <c r="CZ89" s="158"/>
      <c r="DA89" s="159"/>
      <c r="DB89" s="160"/>
      <c r="DC89" s="159"/>
      <c r="DE89" s="159"/>
      <c r="DF89" s="158"/>
      <c r="DG89" s="159"/>
      <c r="DH89" s="160"/>
      <c r="DI89" s="159"/>
      <c r="DK89" s="159"/>
      <c r="DL89" s="158"/>
      <c r="DM89" s="159"/>
      <c r="DN89" s="160"/>
      <c r="DO89" s="159"/>
      <c r="DQ89" s="159"/>
      <c r="DR89" s="158"/>
      <c r="DS89" s="159"/>
      <c r="DT89" s="160"/>
      <c r="DU89" s="159"/>
      <c r="DW89" s="159"/>
      <c r="DX89" s="158"/>
      <c r="DY89" s="159"/>
      <c r="DZ89" s="160"/>
      <c r="EA89" s="159"/>
      <c r="EC89" s="159"/>
      <c r="ED89" s="158"/>
      <c r="EE89" s="159"/>
      <c r="EF89" s="160"/>
      <c r="EG89" s="159"/>
      <c r="EI89" s="159"/>
      <c r="EJ89" s="158"/>
      <c r="EK89" s="159"/>
      <c r="EL89" s="160"/>
      <c r="EM89" s="159"/>
      <c r="EO89" s="159"/>
      <c r="EP89" s="158"/>
      <c r="EQ89" s="159"/>
      <c r="ER89" s="160"/>
      <c r="ES89" s="159"/>
      <c r="EU89" s="159"/>
      <c r="EV89" s="158"/>
      <c r="EW89" s="159"/>
      <c r="EX89" s="160"/>
      <c r="EY89" s="159"/>
      <c r="FA89" s="159"/>
      <c r="FB89" s="158"/>
      <c r="FC89" s="159"/>
      <c r="FD89" s="160"/>
      <c r="FE89" s="159"/>
      <c r="FG89" s="159"/>
      <c r="FH89" s="158"/>
      <c r="FI89" s="159"/>
      <c r="FJ89" s="160"/>
      <c r="FK89" s="159"/>
      <c r="FM89" s="159"/>
      <c r="FN89" s="158"/>
      <c r="FO89" s="159"/>
      <c r="FP89" s="160"/>
      <c r="FQ89" s="159"/>
      <c r="FS89" s="159"/>
      <c r="FT89" s="158"/>
      <c r="FU89" s="159"/>
      <c r="FV89" s="160"/>
      <c r="FW89" s="159"/>
      <c r="FY89" s="159"/>
      <c r="FZ89" s="158"/>
      <c r="GA89" s="159"/>
      <c r="GB89" s="160"/>
      <c r="GC89" s="159"/>
      <c r="GE89" s="159"/>
      <c r="GF89" s="158"/>
      <c r="GG89" s="159"/>
      <c r="GH89" s="160"/>
      <c r="GI89" s="159"/>
      <c r="GK89" s="159"/>
      <c r="GL89" s="158"/>
      <c r="GM89" s="159"/>
      <c r="GN89" s="160"/>
      <c r="GO89" s="159"/>
      <c r="GQ89" s="159"/>
      <c r="GR89" s="158"/>
      <c r="GS89" s="159"/>
      <c r="GT89" s="160"/>
      <c r="GU89" s="159"/>
      <c r="GW89" s="159"/>
      <c r="GX89" s="158"/>
      <c r="GY89" s="159"/>
      <c r="GZ89" s="160"/>
      <c r="HA89" s="159"/>
      <c r="HC89" s="159"/>
      <c r="HD89" s="158"/>
      <c r="HE89" s="159"/>
      <c r="HF89" s="160"/>
      <c r="HG89" s="159"/>
      <c r="HI89" s="159"/>
      <c r="HJ89" s="158"/>
      <c r="HK89" s="159"/>
      <c r="HL89" s="160"/>
      <c r="HM89" s="159"/>
      <c r="HO89" s="159"/>
      <c r="HP89" s="158"/>
      <c r="HQ89" s="159"/>
      <c r="HR89" s="160"/>
      <c r="HS89" s="159"/>
      <c r="HU89" s="159"/>
      <c r="HV89" s="158"/>
      <c r="HW89" s="159"/>
      <c r="HX89" s="160"/>
      <c r="HY89" s="159"/>
      <c r="IA89" s="159"/>
      <c r="IB89" s="158"/>
      <c r="IC89" s="159"/>
      <c r="ID89" s="160"/>
      <c r="IE89" s="159"/>
      <c r="IH89" s="159"/>
      <c r="II89" s="158"/>
      <c r="IJ89" s="159"/>
      <c r="IK89" s="160"/>
      <c r="IL89" s="159"/>
      <c r="IO89" s="159"/>
      <c r="IP89" s="158"/>
      <c r="IQ89" s="159"/>
      <c r="IR89" s="160"/>
      <c r="IS89" s="159"/>
      <c r="IU89" s="159"/>
      <c r="IV89" s="158"/>
      <c r="IW89" s="159"/>
      <c r="IX89" s="160"/>
      <c r="IY89" s="159"/>
      <c r="JA89" s="159"/>
      <c r="JB89" s="158"/>
      <c r="JC89" s="159"/>
      <c r="JD89" s="160"/>
      <c r="JE89" s="159"/>
      <c r="JG89" s="159"/>
      <c r="JH89" s="158"/>
      <c r="JI89" s="159"/>
      <c r="JJ89" s="160"/>
      <c r="JK89" s="159"/>
      <c r="JM89" s="159"/>
      <c r="JN89" s="158"/>
      <c r="JO89" s="159"/>
      <c r="JP89" s="160"/>
      <c r="JQ89" s="159"/>
      <c r="JS89" s="159"/>
      <c r="JT89" s="158"/>
      <c r="JU89" s="159"/>
      <c r="JV89" s="160"/>
      <c r="JW89" s="159"/>
      <c r="JY89" s="159"/>
      <c r="JZ89" s="158"/>
      <c r="KA89" s="159"/>
      <c r="KB89" s="160"/>
      <c r="KC89" s="159"/>
      <c r="KE89" s="174"/>
      <c r="KF89" s="175"/>
      <c r="KG89" s="174"/>
      <c r="KH89" s="177"/>
      <c r="KI89" s="174"/>
      <c r="KK89" s="174"/>
      <c r="KL89" s="175"/>
      <c r="KM89" s="174"/>
      <c r="KN89" s="177"/>
      <c r="KO89" s="174"/>
      <c r="KQ89" s="174"/>
      <c r="KR89" s="175"/>
      <c r="KS89" s="174"/>
      <c r="KT89" s="177"/>
      <c r="KU89" s="174"/>
      <c r="KW89" s="174"/>
      <c r="KX89" s="175"/>
      <c r="KY89" s="174"/>
      <c r="KZ89" s="177"/>
      <c r="LA89" s="174"/>
      <c r="LC89" s="174"/>
      <c r="LD89" s="175"/>
      <c r="LE89" s="174"/>
      <c r="LF89" s="177"/>
      <c r="LG89" s="174"/>
      <c r="LI89" s="174"/>
      <c r="LJ89" s="175"/>
      <c r="LK89" s="174"/>
      <c r="LL89" s="177"/>
      <c r="LM89" s="174"/>
      <c r="LO89" s="174"/>
      <c r="LP89" s="175"/>
      <c r="LQ89" s="174"/>
      <c r="LR89" s="177"/>
      <c r="LS89" s="174"/>
      <c r="LU89" s="174"/>
      <c r="LV89" s="175"/>
      <c r="LW89" s="174"/>
      <c r="LX89" s="177"/>
      <c r="LY89" s="174"/>
      <c r="MA89" s="174"/>
      <c r="MB89" s="175"/>
      <c r="MC89" s="174"/>
      <c r="MD89" s="177"/>
      <c r="ME89" s="174"/>
      <c r="MG89" s="174"/>
      <c r="MH89" s="175"/>
      <c r="MI89" s="174"/>
      <c r="MJ89" s="177"/>
      <c r="MK89" s="174"/>
      <c r="MM89" s="174"/>
      <c r="MN89" s="175"/>
      <c r="MO89" s="174"/>
      <c r="MP89" s="177"/>
      <c r="MQ89" s="174"/>
    </row>
    <row r="90" spans="1:355" s="152" customFormat="1" ht="18" x14ac:dyDescent="0.35">
      <c r="A90" s="178" t="s">
        <v>115</v>
      </c>
      <c r="B90" s="158"/>
      <c r="C90" s="159"/>
      <c r="D90" s="186">
        <v>0.61600505024485952</v>
      </c>
      <c r="E90" s="159"/>
      <c r="G90" s="178" t="s">
        <v>115</v>
      </c>
      <c r="H90" s="158"/>
      <c r="I90" s="159"/>
      <c r="J90" s="186">
        <v>0.61061085882194766</v>
      </c>
      <c r="K90" s="159"/>
      <c r="M90" s="178" t="s">
        <v>115</v>
      </c>
      <c r="N90" s="158"/>
      <c r="O90" s="159"/>
      <c r="P90" s="186">
        <v>0.60025222101850995</v>
      </c>
      <c r="Q90" s="159"/>
      <c r="S90" s="178" t="s">
        <v>115</v>
      </c>
      <c r="T90" s="158"/>
      <c r="U90" s="159"/>
      <c r="V90" s="186">
        <v>0.59420106603008516</v>
      </c>
      <c r="W90" s="159"/>
      <c r="Y90" s="178" t="s">
        <v>115</v>
      </c>
      <c r="Z90" s="158"/>
      <c r="AA90" s="159"/>
      <c r="AB90" s="186">
        <v>0.59659359663170097</v>
      </c>
      <c r="AC90" s="159"/>
      <c r="AE90" s="178" t="s">
        <v>115</v>
      </c>
      <c r="AF90" s="158"/>
      <c r="AG90" s="159"/>
      <c r="AH90" s="186">
        <v>0.60746708740880695</v>
      </c>
      <c r="AI90" s="159"/>
      <c r="AK90" s="178" t="s">
        <v>115</v>
      </c>
      <c r="AL90" s="158"/>
      <c r="AM90" s="159"/>
      <c r="AN90" s="186">
        <v>0.60669513140759102</v>
      </c>
      <c r="AO90" s="159"/>
      <c r="AQ90" s="178" t="s">
        <v>115</v>
      </c>
      <c r="AR90" s="158"/>
      <c r="AS90" s="159"/>
      <c r="AT90" s="186">
        <v>0.60800312937326895</v>
      </c>
      <c r="AU90" s="159"/>
      <c r="AW90" s="178" t="s">
        <v>115</v>
      </c>
      <c r="AX90" s="158"/>
      <c r="AY90" s="159"/>
      <c r="AZ90" s="186">
        <v>0.60792150870932204</v>
      </c>
      <c r="BA90" s="159"/>
      <c r="BC90" s="178" t="s">
        <v>115</v>
      </c>
      <c r="BD90" s="158"/>
      <c r="BE90" s="159"/>
      <c r="BF90" s="186">
        <v>0.6207318005733552</v>
      </c>
      <c r="BG90" s="159"/>
      <c r="BI90" s="178" t="s">
        <v>115</v>
      </c>
      <c r="BJ90" s="158"/>
      <c r="BK90" s="159"/>
      <c r="BL90" s="186">
        <v>0.62657975245231523</v>
      </c>
      <c r="BM90" s="159"/>
      <c r="BO90" s="178" t="s">
        <v>115</v>
      </c>
      <c r="BP90" s="158"/>
      <c r="BQ90" s="159"/>
      <c r="BR90" s="186">
        <v>0.65331263695389796</v>
      </c>
      <c r="BS90" s="159"/>
      <c r="BU90" s="178" t="s">
        <v>115</v>
      </c>
      <c r="BV90" s="158"/>
      <c r="BW90" s="159"/>
      <c r="BX90" s="186">
        <v>0.67883333777178767</v>
      </c>
      <c r="BY90" s="159"/>
      <c r="CA90" s="178" t="s">
        <v>115</v>
      </c>
      <c r="CB90" s="158"/>
      <c r="CC90" s="159"/>
      <c r="CD90" s="186">
        <v>0.73086001849625726</v>
      </c>
      <c r="CE90" s="159"/>
      <c r="CG90" s="178" t="s">
        <v>115</v>
      </c>
      <c r="CH90" s="158"/>
      <c r="CI90" s="159"/>
      <c r="CJ90" s="186">
        <v>0.78556570429376738</v>
      </c>
      <c r="CK90" s="159"/>
      <c r="CM90" s="178" t="s">
        <v>115</v>
      </c>
      <c r="CN90" s="158"/>
      <c r="CO90" s="159"/>
      <c r="CP90" s="186">
        <v>0.8078686542258251</v>
      </c>
      <c r="CQ90" s="159"/>
      <c r="CS90" s="178" t="s">
        <v>115</v>
      </c>
      <c r="CT90" s="158"/>
      <c r="CU90" s="159"/>
      <c r="CV90" s="186">
        <v>0.81078472707417559</v>
      </c>
      <c r="CW90" s="159"/>
      <c r="CY90" s="178" t="s">
        <v>115</v>
      </c>
      <c r="CZ90" s="158"/>
      <c r="DA90" s="159"/>
      <c r="DB90" s="186">
        <v>0.79062198430413355</v>
      </c>
      <c r="DC90" s="159"/>
      <c r="DE90" s="178" t="s">
        <v>115</v>
      </c>
      <c r="DF90" s="158"/>
      <c r="DG90" s="159"/>
      <c r="DH90" s="186">
        <v>0.77862623422155952</v>
      </c>
      <c r="DI90" s="159"/>
      <c r="DK90" s="178" t="s">
        <v>115</v>
      </c>
      <c r="DL90" s="158"/>
      <c r="DM90" s="159"/>
      <c r="DN90" s="186">
        <v>0.78587085098238452</v>
      </c>
      <c r="DO90" s="159"/>
      <c r="DQ90" s="178" t="s">
        <v>115</v>
      </c>
      <c r="DR90" s="158"/>
      <c r="DS90" s="159"/>
      <c r="DT90" s="186">
        <v>0.77066233060298273</v>
      </c>
      <c r="DU90" s="159"/>
      <c r="DW90" s="178" t="s">
        <v>115</v>
      </c>
      <c r="DX90" s="158"/>
      <c r="DY90" s="159"/>
      <c r="DZ90" s="186">
        <v>0.78140426502631388</v>
      </c>
      <c r="EA90" s="159"/>
      <c r="EC90" s="178" t="s">
        <v>115</v>
      </c>
      <c r="ED90" s="158"/>
      <c r="EE90" s="159"/>
      <c r="EF90" s="186">
        <v>0.78886238570090483</v>
      </c>
      <c r="EG90" s="159"/>
      <c r="EI90" s="178" t="s">
        <v>115</v>
      </c>
      <c r="EJ90" s="158"/>
      <c r="EK90" s="159"/>
      <c r="EL90" s="186">
        <v>0.81075891898996522</v>
      </c>
      <c r="EM90" s="159"/>
      <c r="EO90" s="178" t="s">
        <v>115</v>
      </c>
      <c r="EP90" s="158"/>
      <c r="EQ90" s="159"/>
      <c r="ER90" s="186">
        <v>0.80571769377392211</v>
      </c>
      <c r="ES90" s="159"/>
      <c r="EU90" s="178" t="s">
        <v>115</v>
      </c>
      <c r="EV90" s="158"/>
      <c r="EW90" s="159"/>
      <c r="EX90" s="186">
        <v>0.79636649925431191</v>
      </c>
      <c r="EY90" s="159"/>
      <c r="FA90" s="178" t="s">
        <v>115</v>
      </c>
      <c r="FB90" s="158"/>
      <c r="FC90" s="159"/>
      <c r="FD90" s="186">
        <v>0.80944381468179183</v>
      </c>
      <c r="FE90" s="159"/>
      <c r="FG90" s="178" t="s">
        <v>115</v>
      </c>
      <c r="FH90" s="158"/>
      <c r="FI90" s="159"/>
      <c r="FJ90" s="186">
        <v>0.81022096067207761</v>
      </c>
      <c r="FK90" s="159"/>
      <c r="FM90" s="178" t="s">
        <v>115</v>
      </c>
      <c r="FN90" s="158"/>
      <c r="FO90" s="159"/>
      <c r="FP90" s="186">
        <v>0.81261784701888162</v>
      </c>
      <c r="FQ90" s="159"/>
      <c r="FS90" s="178" t="s">
        <v>115</v>
      </c>
      <c r="FT90" s="158"/>
      <c r="FU90" s="159"/>
      <c r="FV90" s="186">
        <v>0.81584660520740471</v>
      </c>
      <c r="FW90" s="159"/>
      <c r="FY90" s="178" t="s">
        <v>115</v>
      </c>
      <c r="FZ90" s="158"/>
      <c r="GA90" s="159"/>
      <c r="GB90" s="186">
        <v>0.8190516469200777</v>
      </c>
      <c r="GC90" s="159"/>
      <c r="GE90" s="178" t="s">
        <v>115</v>
      </c>
      <c r="GF90" s="158"/>
      <c r="GG90" s="159"/>
      <c r="GH90" s="186">
        <v>0.8036405346532649</v>
      </c>
      <c r="GI90" s="159"/>
      <c r="GK90" s="178" t="s">
        <v>115</v>
      </c>
      <c r="GL90" s="158"/>
      <c r="GM90" s="159"/>
      <c r="GN90" s="186">
        <v>0.78025097559202916</v>
      </c>
      <c r="GO90" s="159"/>
      <c r="GQ90" s="178" t="s">
        <v>115</v>
      </c>
      <c r="GR90" s="158"/>
      <c r="GS90" s="159"/>
      <c r="GT90" s="186">
        <v>0.76781155272236801</v>
      </c>
      <c r="GU90" s="159"/>
      <c r="GW90" s="178" t="s">
        <v>115</v>
      </c>
      <c r="GX90" s="158"/>
      <c r="GY90" s="159"/>
      <c r="GZ90" s="186">
        <v>0.76086440048513526</v>
      </c>
      <c r="HA90" s="159"/>
      <c r="HC90" s="178" t="s">
        <v>115</v>
      </c>
      <c r="HD90" s="158"/>
      <c r="HE90" s="159"/>
      <c r="HF90" s="186">
        <v>0.75342498084953546</v>
      </c>
      <c r="HG90" s="159"/>
      <c r="HI90" s="178" t="s">
        <v>115</v>
      </c>
      <c r="HJ90" s="158"/>
      <c r="HK90" s="159"/>
      <c r="HL90" s="186">
        <v>0.72643490804213362</v>
      </c>
      <c r="HM90" s="159"/>
      <c r="HO90" s="178" t="s">
        <v>115</v>
      </c>
      <c r="HP90" s="158"/>
      <c r="HQ90" s="159"/>
      <c r="HR90" s="186">
        <v>0.70717242922283474</v>
      </c>
      <c r="HS90" s="159"/>
      <c r="HU90" s="178" t="s">
        <v>115</v>
      </c>
      <c r="HV90" s="158"/>
      <c r="HW90" s="159"/>
      <c r="HX90" s="186">
        <v>0.71601537980372909</v>
      </c>
      <c r="HY90" s="159"/>
      <c r="IA90" s="178" t="s">
        <v>115</v>
      </c>
      <c r="IB90" s="158"/>
      <c r="IC90" s="159"/>
      <c r="ID90" s="186">
        <v>0.69579475859131135</v>
      </c>
      <c r="IE90" s="159"/>
      <c r="IH90" s="178" t="s">
        <v>115</v>
      </c>
      <c r="II90" s="158"/>
      <c r="IJ90" s="159"/>
      <c r="IK90" s="186">
        <v>0.66437725781628088</v>
      </c>
      <c r="IL90" s="159"/>
      <c r="IO90" s="178" t="s">
        <v>115</v>
      </c>
      <c r="IP90" s="158"/>
      <c r="IQ90" s="159"/>
      <c r="IR90" s="186">
        <v>0.66018917515728459</v>
      </c>
      <c r="IS90" s="159"/>
      <c r="IU90" s="178" t="s">
        <v>115</v>
      </c>
      <c r="IV90" s="158"/>
      <c r="IW90" s="159"/>
      <c r="IX90" s="186">
        <v>0.66528805724413143</v>
      </c>
      <c r="IY90" s="159"/>
      <c r="JA90" s="178" t="s">
        <v>115</v>
      </c>
      <c r="JB90" s="158"/>
      <c r="JC90" s="159"/>
      <c r="JD90" s="186">
        <v>0.64251583618464314</v>
      </c>
      <c r="JE90" s="159"/>
      <c r="JG90" s="178" t="s">
        <v>115</v>
      </c>
      <c r="JH90" s="158"/>
      <c r="JI90" s="159"/>
      <c r="JJ90" s="186">
        <v>0.62285666648049864</v>
      </c>
      <c r="JK90" s="159"/>
      <c r="JM90" s="178" t="s">
        <v>115</v>
      </c>
      <c r="JN90" s="158"/>
      <c r="JO90" s="159"/>
      <c r="JP90" s="186" t="e">
        <v>#DIV/0!</v>
      </c>
      <c r="JQ90" s="159"/>
      <c r="JS90" s="178" t="s">
        <v>115</v>
      </c>
      <c r="JT90" s="158"/>
      <c r="JU90" s="159"/>
      <c r="JV90" s="186" t="e">
        <v>#DIV/0!</v>
      </c>
      <c r="JW90" s="159"/>
      <c r="JY90" s="178" t="s">
        <v>115</v>
      </c>
      <c r="JZ90" s="158"/>
      <c r="KA90" s="159"/>
      <c r="KB90" s="186" t="e">
        <v>#DIV/0!</v>
      </c>
      <c r="KC90" s="159"/>
      <c r="KE90" s="182" t="s">
        <v>115</v>
      </c>
      <c r="KF90" s="175"/>
      <c r="KG90" s="174"/>
      <c r="KH90" s="187">
        <v>0</v>
      </c>
      <c r="KI90" s="174"/>
      <c r="KK90" s="182" t="s">
        <v>115</v>
      </c>
      <c r="KL90" s="175"/>
      <c r="KM90" s="174"/>
      <c r="KN90" s="187">
        <v>0</v>
      </c>
      <c r="KO90" s="174"/>
      <c r="KQ90" s="182" t="s">
        <v>115</v>
      </c>
      <c r="KR90" s="175"/>
      <c r="KS90" s="174"/>
      <c r="KT90" s="187">
        <v>0</v>
      </c>
      <c r="KU90" s="174"/>
      <c r="KW90" s="182" t="s">
        <v>115</v>
      </c>
      <c r="KX90" s="175"/>
      <c r="KY90" s="174"/>
      <c r="KZ90" s="187">
        <v>0</v>
      </c>
      <c r="LA90" s="174"/>
      <c r="LC90" s="182" t="s">
        <v>115</v>
      </c>
      <c r="LD90" s="175"/>
      <c r="LE90" s="174"/>
      <c r="LF90" s="187">
        <v>0</v>
      </c>
      <c r="LG90" s="174"/>
      <c r="LI90" s="182" t="s">
        <v>115</v>
      </c>
      <c r="LJ90" s="175"/>
      <c r="LK90" s="174"/>
      <c r="LL90" s="187">
        <v>0</v>
      </c>
      <c r="LM90" s="174"/>
      <c r="LO90" s="182" t="s">
        <v>115</v>
      </c>
      <c r="LP90" s="175"/>
      <c r="LQ90" s="174"/>
      <c r="LR90" s="187">
        <v>0</v>
      </c>
      <c r="LS90" s="174"/>
      <c r="LU90" s="182" t="s">
        <v>115</v>
      </c>
      <c r="LV90" s="175"/>
      <c r="LW90" s="174"/>
      <c r="LX90" s="187">
        <v>0</v>
      </c>
      <c r="LY90" s="174"/>
      <c r="MA90" s="182" t="s">
        <v>115</v>
      </c>
      <c r="MB90" s="175"/>
      <c r="MC90" s="174"/>
      <c r="MD90" s="187">
        <v>0</v>
      </c>
      <c r="ME90" s="174"/>
      <c r="MG90" s="182" t="s">
        <v>115</v>
      </c>
      <c r="MH90" s="175"/>
      <c r="MI90" s="174"/>
      <c r="MJ90" s="187">
        <v>0</v>
      </c>
      <c r="MK90" s="174"/>
      <c r="MM90" s="182" t="s">
        <v>115</v>
      </c>
      <c r="MN90" s="175"/>
      <c r="MO90" s="174"/>
      <c r="MP90" s="187">
        <v>0</v>
      </c>
      <c r="MQ90" s="174"/>
    </row>
    <row r="91" spans="1:355" s="152" customFormat="1" ht="18" x14ac:dyDescent="0.35">
      <c r="A91" s="159"/>
      <c r="B91" s="158"/>
      <c r="C91" s="159"/>
      <c r="D91" s="160"/>
      <c r="E91" s="159"/>
      <c r="G91" s="159"/>
      <c r="H91" s="158"/>
      <c r="I91" s="159"/>
      <c r="J91" s="160"/>
      <c r="K91" s="159"/>
      <c r="M91" s="159"/>
      <c r="N91" s="158"/>
      <c r="O91" s="159"/>
      <c r="P91" s="160"/>
      <c r="Q91" s="159"/>
      <c r="S91" s="159"/>
      <c r="T91" s="158"/>
      <c r="U91" s="159"/>
      <c r="V91" s="160"/>
      <c r="W91" s="159"/>
      <c r="Y91" s="159"/>
      <c r="Z91" s="158"/>
      <c r="AA91" s="159"/>
      <c r="AB91" s="160"/>
      <c r="AC91" s="159"/>
      <c r="AE91" s="159"/>
      <c r="AF91" s="158"/>
      <c r="AG91" s="159"/>
      <c r="AH91" s="160"/>
      <c r="AI91" s="159"/>
      <c r="AK91" s="159"/>
      <c r="AL91" s="158"/>
      <c r="AM91" s="159"/>
      <c r="AN91" s="160"/>
      <c r="AO91" s="159"/>
      <c r="AQ91" s="159"/>
      <c r="AR91" s="158"/>
      <c r="AS91" s="159"/>
      <c r="AT91" s="160"/>
      <c r="AU91" s="159"/>
      <c r="AW91" s="159"/>
      <c r="AX91" s="158"/>
      <c r="AY91" s="159"/>
      <c r="AZ91" s="160"/>
      <c r="BA91" s="159"/>
      <c r="BC91" s="159"/>
      <c r="BD91" s="158"/>
      <c r="BE91" s="159"/>
      <c r="BF91" s="160"/>
      <c r="BG91" s="159"/>
      <c r="BI91" s="159"/>
      <c r="BJ91" s="158"/>
      <c r="BK91" s="159"/>
      <c r="BL91" s="160"/>
      <c r="BM91" s="159"/>
      <c r="BO91" s="159"/>
      <c r="BP91" s="158"/>
      <c r="BQ91" s="159"/>
      <c r="BR91" s="160"/>
      <c r="BS91" s="159"/>
      <c r="BU91" s="159"/>
      <c r="BV91" s="158"/>
      <c r="BW91" s="159"/>
      <c r="BX91" s="160"/>
      <c r="BY91" s="159"/>
      <c r="CA91" s="159"/>
      <c r="CB91" s="158"/>
      <c r="CC91" s="159"/>
      <c r="CD91" s="160"/>
      <c r="CE91" s="159"/>
      <c r="CG91" s="159"/>
      <c r="CH91" s="158"/>
      <c r="CI91" s="159"/>
      <c r="CJ91" s="160"/>
      <c r="CK91" s="159"/>
      <c r="CM91" s="159"/>
      <c r="CN91" s="158"/>
      <c r="CO91" s="159"/>
      <c r="CP91" s="160"/>
      <c r="CQ91" s="159"/>
      <c r="CS91" s="159"/>
      <c r="CT91" s="158"/>
      <c r="CU91" s="159"/>
      <c r="CV91" s="160"/>
      <c r="CW91" s="159"/>
      <c r="CY91" s="159"/>
      <c r="CZ91" s="158"/>
      <c r="DA91" s="159"/>
      <c r="DB91" s="160"/>
      <c r="DC91" s="159"/>
      <c r="DE91" s="159"/>
      <c r="DF91" s="158"/>
      <c r="DG91" s="159"/>
      <c r="DH91" s="160"/>
      <c r="DI91" s="159"/>
      <c r="DK91" s="159"/>
      <c r="DL91" s="158"/>
      <c r="DM91" s="159"/>
      <c r="DN91" s="160"/>
      <c r="DO91" s="159"/>
      <c r="DQ91" s="159"/>
      <c r="DR91" s="158"/>
      <c r="DS91" s="159"/>
      <c r="DT91" s="160"/>
      <c r="DU91" s="159"/>
      <c r="DW91" s="159"/>
      <c r="DX91" s="158"/>
      <c r="DY91" s="159"/>
      <c r="DZ91" s="160"/>
      <c r="EA91" s="159"/>
      <c r="EC91" s="159"/>
      <c r="ED91" s="158"/>
      <c r="EE91" s="159"/>
      <c r="EF91" s="160"/>
      <c r="EG91" s="159"/>
      <c r="EI91" s="159"/>
      <c r="EJ91" s="158"/>
      <c r="EK91" s="159"/>
      <c r="EL91" s="160"/>
      <c r="EM91" s="159"/>
      <c r="EO91" s="159"/>
      <c r="EP91" s="158"/>
      <c r="EQ91" s="159"/>
      <c r="ER91" s="160"/>
      <c r="ES91" s="159"/>
      <c r="EU91" s="159"/>
      <c r="EV91" s="158"/>
      <c r="EW91" s="159"/>
      <c r="EX91" s="160"/>
      <c r="EY91" s="159"/>
      <c r="FA91" s="159"/>
      <c r="FB91" s="158"/>
      <c r="FC91" s="159"/>
      <c r="FD91" s="160"/>
      <c r="FE91" s="159"/>
      <c r="FG91" s="159"/>
      <c r="FH91" s="158"/>
      <c r="FI91" s="159"/>
      <c r="FJ91" s="160"/>
      <c r="FK91" s="159"/>
      <c r="FM91" s="159"/>
      <c r="FN91" s="158"/>
      <c r="FO91" s="159"/>
      <c r="FP91" s="160"/>
      <c r="FQ91" s="159"/>
      <c r="FS91" s="159"/>
      <c r="FT91" s="158"/>
      <c r="FU91" s="159"/>
      <c r="FV91" s="160"/>
      <c r="FW91" s="159"/>
      <c r="FY91" s="159"/>
      <c r="FZ91" s="158"/>
      <c r="GA91" s="159"/>
      <c r="GB91" s="160"/>
      <c r="GC91" s="159"/>
      <c r="GE91" s="159"/>
      <c r="GF91" s="158"/>
      <c r="GG91" s="159"/>
      <c r="GH91" s="160"/>
      <c r="GI91" s="159"/>
      <c r="GK91" s="159"/>
      <c r="GL91" s="158"/>
      <c r="GM91" s="159"/>
      <c r="GN91" s="160"/>
      <c r="GO91" s="159"/>
      <c r="GQ91" s="159"/>
      <c r="GR91" s="158"/>
      <c r="GS91" s="159"/>
      <c r="GT91" s="160"/>
      <c r="GU91" s="159"/>
      <c r="GW91" s="159"/>
      <c r="GX91" s="158"/>
      <c r="GY91" s="159"/>
      <c r="GZ91" s="160"/>
      <c r="HA91" s="159"/>
      <c r="HC91" s="159"/>
      <c r="HD91" s="158"/>
      <c r="HE91" s="159"/>
      <c r="HF91" s="160"/>
      <c r="HG91" s="159"/>
      <c r="HI91" s="159"/>
      <c r="HJ91" s="158"/>
      <c r="HK91" s="159"/>
      <c r="HL91" s="160"/>
      <c r="HM91" s="159"/>
      <c r="HO91" s="159"/>
      <c r="HP91" s="158"/>
      <c r="HQ91" s="159"/>
      <c r="HR91" s="160"/>
      <c r="HS91" s="159"/>
      <c r="HU91" s="159"/>
      <c r="HV91" s="158"/>
      <c r="HW91" s="159"/>
      <c r="HX91" s="160"/>
      <c r="HY91" s="159"/>
      <c r="IA91" s="159"/>
      <c r="IB91" s="158"/>
      <c r="IC91" s="159"/>
      <c r="ID91" s="160"/>
      <c r="IE91" s="159"/>
      <c r="IH91" s="159"/>
      <c r="II91" s="158"/>
      <c r="IJ91" s="159"/>
      <c r="IK91" s="160"/>
      <c r="IL91" s="159"/>
      <c r="IO91" s="159"/>
      <c r="IP91" s="158"/>
      <c r="IQ91" s="159"/>
      <c r="IR91" s="160"/>
      <c r="IS91" s="159"/>
      <c r="IU91" s="159"/>
      <c r="IV91" s="158"/>
      <c r="IW91" s="159"/>
      <c r="IX91" s="160"/>
      <c r="IY91" s="159"/>
      <c r="JA91" s="159"/>
      <c r="JB91" s="158"/>
      <c r="JC91" s="159"/>
      <c r="JD91" s="160"/>
      <c r="JE91" s="159"/>
      <c r="JG91" s="159"/>
      <c r="JH91" s="158"/>
      <c r="JI91" s="159"/>
      <c r="JJ91" s="160"/>
      <c r="JK91" s="159"/>
      <c r="JM91" s="159"/>
      <c r="JN91" s="158"/>
      <c r="JO91" s="159"/>
      <c r="JP91" s="160"/>
      <c r="JQ91" s="159"/>
      <c r="JS91" s="159"/>
      <c r="JT91" s="158"/>
      <c r="JU91" s="159"/>
      <c r="JV91" s="160"/>
      <c r="JW91" s="159"/>
      <c r="JY91" s="159"/>
      <c r="JZ91" s="158"/>
      <c r="KA91" s="159"/>
      <c r="KB91" s="160"/>
      <c r="KC91" s="159"/>
      <c r="KE91" s="174"/>
      <c r="KF91" s="175"/>
      <c r="KG91" s="174"/>
      <c r="KH91" s="177"/>
      <c r="KI91" s="174"/>
      <c r="KK91" s="174"/>
      <c r="KL91" s="175"/>
      <c r="KM91" s="174"/>
      <c r="KN91" s="177"/>
      <c r="KO91" s="174"/>
      <c r="KQ91" s="174"/>
      <c r="KR91" s="175"/>
      <c r="KS91" s="174"/>
      <c r="KT91" s="177"/>
      <c r="KU91" s="174"/>
      <c r="KW91" s="174"/>
      <c r="KX91" s="175"/>
      <c r="KY91" s="174"/>
      <c r="KZ91" s="177"/>
      <c r="LA91" s="174"/>
      <c r="LC91" s="174"/>
      <c r="LD91" s="175"/>
      <c r="LE91" s="174"/>
      <c r="LF91" s="177"/>
      <c r="LG91" s="174"/>
      <c r="LI91" s="174"/>
      <c r="LJ91" s="175"/>
      <c r="LK91" s="174"/>
      <c r="LL91" s="177"/>
      <c r="LM91" s="174"/>
      <c r="LO91" s="174"/>
      <c r="LP91" s="175"/>
      <c r="LQ91" s="174"/>
      <c r="LR91" s="177"/>
      <c r="LS91" s="174"/>
      <c r="LU91" s="174"/>
      <c r="LV91" s="175"/>
      <c r="LW91" s="174"/>
      <c r="LX91" s="177"/>
      <c r="LY91" s="174"/>
      <c r="MA91" s="174"/>
      <c r="MB91" s="175"/>
      <c r="MC91" s="174"/>
      <c r="MD91" s="177"/>
      <c r="ME91" s="174"/>
      <c r="MG91" s="174"/>
      <c r="MH91" s="175"/>
      <c r="MI91" s="174"/>
      <c r="MJ91" s="177"/>
      <c r="MK91" s="174"/>
      <c r="MM91" s="174"/>
      <c r="MN91" s="175"/>
      <c r="MO91" s="174"/>
      <c r="MP91" s="177"/>
      <c r="MQ91" s="174"/>
    </row>
    <row r="92" spans="1:355" s="152" customFormat="1" ht="18" x14ac:dyDescent="0.35">
      <c r="A92" s="159"/>
      <c r="B92" s="158"/>
      <c r="C92" s="159"/>
      <c r="D92" s="160"/>
      <c r="E92" s="159"/>
      <c r="G92" s="159"/>
      <c r="H92" s="158"/>
      <c r="I92" s="159"/>
      <c r="J92" s="160"/>
      <c r="K92" s="159"/>
      <c r="M92" s="159"/>
      <c r="N92" s="158"/>
      <c r="O92" s="159"/>
      <c r="P92" s="160"/>
      <c r="Q92" s="159"/>
      <c r="S92" s="159"/>
      <c r="T92" s="158"/>
      <c r="U92" s="159"/>
      <c r="V92" s="160"/>
      <c r="W92" s="159"/>
      <c r="Y92" s="159"/>
      <c r="Z92" s="158"/>
      <c r="AA92" s="159"/>
      <c r="AB92" s="160"/>
      <c r="AC92" s="159"/>
      <c r="AE92" s="159"/>
      <c r="AF92" s="158"/>
      <c r="AG92" s="159"/>
      <c r="AH92" s="160"/>
      <c r="AI92" s="159"/>
      <c r="AK92" s="159"/>
      <c r="AL92" s="158"/>
      <c r="AM92" s="159"/>
      <c r="AN92" s="160"/>
      <c r="AO92" s="159"/>
      <c r="AQ92" s="159"/>
      <c r="AR92" s="158"/>
      <c r="AS92" s="159"/>
      <c r="AT92" s="160"/>
      <c r="AU92" s="159"/>
      <c r="AW92" s="159"/>
      <c r="AX92" s="158"/>
      <c r="AY92" s="159"/>
      <c r="AZ92" s="160"/>
      <c r="BA92" s="159"/>
      <c r="BC92" s="159"/>
      <c r="BD92" s="158"/>
      <c r="BE92" s="159"/>
      <c r="BF92" s="160"/>
      <c r="BG92" s="159"/>
      <c r="BI92" s="159"/>
      <c r="BJ92" s="158"/>
      <c r="BK92" s="159"/>
      <c r="BL92" s="160"/>
      <c r="BM92" s="159"/>
      <c r="BO92" s="159"/>
      <c r="BP92" s="158"/>
      <c r="BQ92" s="159"/>
      <c r="BR92" s="160"/>
      <c r="BS92" s="159"/>
      <c r="BU92" s="159"/>
      <c r="BV92" s="158"/>
      <c r="BW92" s="159"/>
      <c r="BX92" s="160"/>
      <c r="BY92" s="159"/>
      <c r="CA92" s="159"/>
      <c r="CB92" s="158"/>
      <c r="CC92" s="159"/>
      <c r="CD92" s="160"/>
      <c r="CE92" s="159"/>
      <c r="CG92" s="159"/>
      <c r="CH92" s="158"/>
      <c r="CI92" s="159"/>
      <c r="CJ92" s="160"/>
      <c r="CK92" s="159"/>
      <c r="CM92" s="159"/>
      <c r="CN92" s="158"/>
      <c r="CO92" s="159"/>
      <c r="CP92" s="160"/>
      <c r="CQ92" s="159"/>
      <c r="CS92" s="159"/>
      <c r="CT92" s="158"/>
      <c r="CU92" s="159"/>
      <c r="CV92" s="160"/>
      <c r="CW92" s="159"/>
      <c r="CY92" s="159"/>
      <c r="CZ92" s="158"/>
      <c r="DA92" s="159"/>
      <c r="DB92" s="160"/>
      <c r="DC92" s="159"/>
      <c r="DE92" s="159"/>
      <c r="DF92" s="158"/>
      <c r="DG92" s="159"/>
      <c r="DH92" s="160"/>
      <c r="DI92" s="159"/>
      <c r="DK92" s="159"/>
      <c r="DL92" s="158"/>
      <c r="DM92" s="159"/>
      <c r="DN92" s="160"/>
      <c r="DO92" s="159"/>
      <c r="DQ92" s="159"/>
      <c r="DR92" s="158"/>
      <c r="DS92" s="159"/>
      <c r="DT92" s="160"/>
      <c r="DU92" s="159"/>
      <c r="DW92" s="159"/>
      <c r="DX92" s="158"/>
      <c r="DY92" s="159"/>
      <c r="DZ92" s="160"/>
      <c r="EA92" s="159"/>
      <c r="EC92" s="159"/>
      <c r="ED92" s="158"/>
      <c r="EE92" s="159"/>
      <c r="EF92" s="160"/>
      <c r="EG92" s="159"/>
      <c r="EI92" s="159"/>
      <c r="EJ92" s="158"/>
      <c r="EK92" s="159"/>
      <c r="EL92" s="160"/>
      <c r="EM92" s="159"/>
      <c r="EO92" s="159"/>
      <c r="EP92" s="158"/>
      <c r="EQ92" s="159"/>
      <c r="ER92" s="160"/>
      <c r="ES92" s="159"/>
      <c r="EU92" s="159"/>
      <c r="EV92" s="158"/>
      <c r="EW92" s="159"/>
      <c r="EX92" s="160"/>
      <c r="EY92" s="159"/>
      <c r="FA92" s="159"/>
      <c r="FB92" s="158"/>
      <c r="FC92" s="159"/>
      <c r="FD92" s="160"/>
      <c r="FE92" s="159"/>
      <c r="FG92" s="159"/>
      <c r="FH92" s="158"/>
      <c r="FI92" s="159"/>
      <c r="FJ92" s="160"/>
      <c r="FK92" s="159"/>
      <c r="FM92" s="159"/>
      <c r="FN92" s="158"/>
      <c r="FO92" s="159"/>
      <c r="FP92" s="160"/>
      <c r="FQ92" s="159"/>
      <c r="FS92" s="159"/>
      <c r="FT92" s="158"/>
      <c r="FU92" s="159"/>
      <c r="FV92" s="160"/>
      <c r="FW92" s="159"/>
      <c r="FY92" s="159"/>
      <c r="FZ92" s="158"/>
      <c r="GA92" s="159"/>
      <c r="GB92" s="160"/>
      <c r="GC92" s="159"/>
      <c r="GE92" s="159"/>
      <c r="GF92" s="158"/>
      <c r="GG92" s="159"/>
      <c r="GH92" s="160"/>
      <c r="GI92" s="159"/>
      <c r="GK92" s="159"/>
      <c r="GL92" s="158"/>
      <c r="GM92" s="159"/>
      <c r="GN92" s="160"/>
      <c r="GO92" s="159"/>
      <c r="GQ92" s="159"/>
      <c r="GR92" s="158"/>
      <c r="GS92" s="159"/>
      <c r="GT92" s="160"/>
      <c r="GU92" s="159"/>
      <c r="GW92" s="159"/>
      <c r="GX92" s="158"/>
      <c r="GY92" s="159"/>
      <c r="GZ92" s="160"/>
      <c r="HA92" s="159"/>
      <c r="HC92" s="159"/>
      <c r="HD92" s="158"/>
      <c r="HE92" s="159"/>
      <c r="HF92" s="160"/>
      <c r="HG92" s="159"/>
      <c r="HI92" s="159"/>
      <c r="HJ92" s="158"/>
      <c r="HK92" s="159"/>
      <c r="HL92" s="160"/>
      <c r="HM92" s="159"/>
      <c r="HO92" s="159"/>
      <c r="HP92" s="158"/>
      <c r="HQ92" s="159"/>
      <c r="HR92" s="160"/>
      <c r="HS92" s="159"/>
      <c r="HU92" s="159"/>
      <c r="HV92" s="158"/>
      <c r="HW92" s="159"/>
      <c r="HX92" s="160"/>
      <c r="HY92" s="159"/>
      <c r="IA92" s="159"/>
      <c r="IB92" s="158"/>
      <c r="IC92" s="159"/>
      <c r="ID92" s="160"/>
      <c r="IE92" s="159"/>
      <c r="IH92" s="159"/>
      <c r="II92" s="158"/>
      <c r="IJ92" s="159"/>
      <c r="IK92" s="160"/>
      <c r="IL92" s="159"/>
      <c r="IO92" s="159"/>
      <c r="IP92" s="158"/>
      <c r="IQ92" s="159"/>
      <c r="IR92" s="160"/>
      <c r="IS92" s="159"/>
      <c r="IU92" s="159"/>
      <c r="IV92" s="158"/>
      <c r="IW92" s="159"/>
      <c r="IX92" s="160"/>
      <c r="IY92" s="159"/>
      <c r="JA92" s="159"/>
      <c r="JB92" s="158"/>
      <c r="JC92" s="159"/>
      <c r="JD92" s="160"/>
      <c r="JE92" s="159"/>
      <c r="JG92" s="159"/>
      <c r="JH92" s="158"/>
      <c r="JI92" s="159"/>
      <c r="JJ92" s="160"/>
      <c r="JK92" s="159"/>
      <c r="JM92" s="159"/>
      <c r="JN92" s="158"/>
      <c r="JO92" s="159"/>
      <c r="JP92" s="160"/>
      <c r="JQ92" s="159"/>
      <c r="JS92" s="159"/>
      <c r="JT92" s="158"/>
      <c r="JU92" s="159"/>
      <c r="JV92" s="160"/>
      <c r="JW92" s="159"/>
      <c r="JY92" s="159"/>
      <c r="JZ92" s="158"/>
      <c r="KA92" s="159"/>
      <c r="KB92" s="160"/>
      <c r="KC92" s="159"/>
      <c r="KE92" s="174"/>
      <c r="KF92" s="175"/>
      <c r="KG92" s="174"/>
      <c r="KH92" s="177"/>
      <c r="KI92" s="174"/>
      <c r="KK92" s="174"/>
      <c r="KL92" s="175"/>
      <c r="KM92" s="174"/>
      <c r="KN92" s="177"/>
      <c r="KO92" s="174"/>
      <c r="KQ92" s="174"/>
      <c r="KR92" s="175"/>
      <c r="KS92" s="174"/>
      <c r="KT92" s="177"/>
      <c r="KU92" s="174"/>
      <c r="KW92" s="174"/>
      <c r="KX92" s="175"/>
      <c r="KY92" s="174"/>
      <c r="KZ92" s="177"/>
      <c r="LA92" s="174"/>
      <c r="LC92" s="174"/>
      <c r="LD92" s="175"/>
      <c r="LE92" s="174"/>
      <c r="LF92" s="177"/>
      <c r="LG92" s="174"/>
      <c r="LI92" s="174"/>
      <c r="LJ92" s="175"/>
      <c r="LK92" s="174"/>
      <c r="LL92" s="177"/>
      <c r="LM92" s="174"/>
      <c r="LO92" s="174"/>
      <c r="LP92" s="175"/>
      <c r="LQ92" s="174"/>
      <c r="LR92" s="177"/>
      <c r="LS92" s="174"/>
      <c r="LU92" s="174"/>
      <c r="LV92" s="175"/>
      <c r="LW92" s="174"/>
      <c r="LX92" s="177"/>
      <c r="LY92" s="174"/>
      <c r="MA92" s="174"/>
      <c r="MB92" s="175"/>
      <c r="MC92" s="174"/>
      <c r="MD92" s="177"/>
      <c r="ME92" s="174"/>
      <c r="MG92" s="174"/>
      <c r="MH92" s="175"/>
      <c r="MI92" s="174"/>
      <c r="MJ92" s="177"/>
      <c r="MK92" s="174"/>
      <c r="MM92" s="174"/>
      <c r="MN92" s="175"/>
      <c r="MO92" s="174"/>
      <c r="MP92" s="177"/>
      <c r="MQ92" s="174"/>
    </row>
    <row r="93" spans="1:355" s="152" customFormat="1" ht="18" x14ac:dyDescent="0.35">
      <c r="A93" s="157" t="s">
        <v>155</v>
      </c>
      <c r="B93" s="158"/>
      <c r="C93" s="159"/>
      <c r="D93" s="160"/>
      <c r="E93" s="159"/>
      <c r="G93" s="157" t="s">
        <v>155</v>
      </c>
      <c r="H93" s="158"/>
      <c r="I93" s="159"/>
      <c r="J93" s="160"/>
      <c r="K93" s="159"/>
      <c r="M93" s="157" t="s">
        <v>155</v>
      </c>
      <c r="N93" s="158"/>
      <c r="O93" s="159"/>
      <c r="P93" s="160"/>
      <c r="Q93" s="159"/>
      <c r="S93" s="157" t="s">
        <v>155</v>
      </c>
      <c r="T93" s="158"/>
      <c r="U93" s="159"/>
      <c r="V93" s="160"/>
      <c r="W93" s="159"/>
      <c r="Y93" s="157" t="s">
        <v>155</v>
      </c>
      <c r="Z93" s="158"/>
      <c r="AA93" s="159"/>
      <c r="AB93" s="160"/>
      <c r="AC93" s="159"/>
      <c r="AE93" s="157" t="s">
        <v>155</v>
      </c>
      <c r="AF93" s="158"/>
      <c r="AG93" s="159"/>
      <c r="AH93" s="160"/>
      <c r="AI93" s="159"/>
      <c r="AK93" s="157" t="s">
        <v>155</v>
      </c>
      <c r="AL93" s="158"/>
      <c r="AM93" s="159"/>
      <c r="AN93" s="160"/>
      <c r="AO93" s="159"/>
      <c r="AQ93" s="157" t="s">
        <v>155</v>
      </c>
      <c r="AR93" s="158"/>
      <c r="AS93" s="159"/>
      <c r="AT93" s="160"/>
      <c r="AU93" s="159"/>
      <c r="AW93" s="157" t="s">
        <v>155</v>
      </c>
      <c r="AX93" s="158"/>
      <c r="AY93" s="159"/>
      <c r="AZ93" s="160"/>
      <c r="BA93" s="159"/>
      <c r="BC93" s="157" t="s">
        <v>155</v>
      </c>
      <c r="BD93" s="158"/>
      <c r="BE93" s="159"/>
      <c r="BF93" s="160"/>
      <c r="BG93" s="159"/>
      <c r="BI93" s="157" t="s">
        <v>155</v>
      </c>
      <c r="BJ93" s="158"/>
      <c r="BK93" s="159"/>
      <c r="BL93" s="160"/>
      <c r="BM93" s="159"/>
      <c r="BO93" s="157" t="s">
        <v>155</v>
      </c>
      <c r="BP93" s="158"/>
      <c r="BQ93" s="159"/>
      <c r="BR93" s="160"/>
      <c r="BS93" s="159"/>
      <c r="BU93" s="157" t="s">
        <v>155</v>
      </c>
      <c r="BV93" s="158"/>
      <c r="BW93" s="159"/>
      <c r="BX93" s="160"/>
      <c r="BY93" s="159"/>
      <c r="CA93" s="157" t="s">
        <v>155</v>
      </c>
      <c r="CB93" s="158"/>
      <c r="CC93" s="159"/>
      <c r="CD93" s="160"/>
      <c r="CE93" s="159"/>
      <c r="CG93" s="157" t="s">
        <v>155</v>
      </c>
      <c r="CH93" s="158"/>
      <c r="CI93" s="159"/>
      <c r="CJ93" s="160"/>
      <c r="CK93" s="159"/>
      <c r="CM93" s="157" t="s">
        <v>155</v>
      </c>
      <c r="CN93" s="158"/>
      <c r="CO93" s="159"/>
      <c r="CP93" s="160"/>
      <c r="CQ93" s="159"/>
      <c r="CS93" s="157" t="s">
        <v>155</v>
      </c>
      <c r="CT93" s="158"/>
      <c r="CU93" s="159"/>
      <c r="CV93" s="160"/>
      <c r="CW93" s="159"/>
      <c r="CY93" s="157" t="s">
        <v>155</v>
      </c>
      <c r="CZ93" s="158"/>
      <c r="DA93" s="159"/>
      <c r="DB93" s="160"/>
      <c r="DC93" s="159"/>
      <c r="DE93" s="157" t="s">
        <v>155</v>
      </c>
      <c r="DF93" s="158"/>
      <c r="DG93" s="159"/>
      <c r="DH93" s="160"/>
      <c r="DI93" s="159"/>
      <c r="DK93" s="157" t="s">
        <v>155</v>
      </c>
      <c r="DL93" s="158"/>
      <c r="DM93" s="159"/>
      <c r="DN93" s="160"/>
      <c r="DO93" s="159"/>
      <c r="DQ93" s="157" t="s">
        <v>155</v>
      </c>
      <c r="DR93" s="158"/>
      <c r="DS93" s="159"/>
      <c r="DT93" s="160"/>
      <c r="DU93" s="159"/>
      <c r="DW93" s="157" t="s">
        <v>155</v>
      </c>
      <c r="DX93" s="158"/>
      <c r="DY93" s="159"/>
      <c r="DZ93" s="160"/>
      <c r="EA93" s="159"/>
      <c r="EC93" s="157" t="s">
        <v>155</v>
      </c>
      <c r="ED93" s="158"/>
      <c r="EE93" s="159"/>
      <c r="EF93" s="160"/>
      <c r="EG93" s="159"/>
      <c r="EI93" s="157" t="s">
        <v>155</v>
      </c>
      <c r="EJ93" s="158"/>
      <c r="EK93" s="159"/>
      <c r="EL93" s="160"/>
      <c r="EM93" s="159"/>
      <c r="EO93" s="157" t="s">
        <v>155</v>
      </c>
      <c r="EP93" s="158"/>
      <c r="EQ93" s="159"/>
      <c r="ER93" s="160"/>
      <c r="ES93" s="159"/>
      <c r="EU93" s="157" t="s">
        <v>155</v>
      </c>
      <c r="EV93" s="158"/>
      <c r="EW93" s="159"/>
      <c r="EX93" s="160"/>
      <c r="EY93" s="159"/>
      <c r="FA93" s="157" t="s">
        <v>155</v>
      </c>
      <c r="FB93" s="158"/>
      <c r="FC93" s="159"/>
      <c r="FD93" s="160"/>
      <c r="FE93" s="159"/>
      <c r="FG93" s="157" t="s">
        <v>155</v>
      </c>
      <c r="FH93" s="158"/>
      <c r="FI93" s="159"/>
      <c r="FJ93" s="160"/>
      <c r="FK93" s="159"/>
      <c r="FM93" s="157" t="s">
        <v>155</v>
      </c>
      <c r="FN93" s="158"/>
      <c r="FO93" s="159"/>
      <c r="FP93" s="160"/>
      <c r="FQ93" s="159"/>
      <c r="FS93" s="157" t="s">
        <v>155</v>
      </c>
      <c r="FT93" s="158"/>
      <c r="FU93" s="159"/>
      <c r="FV93" s="160"/>
      <c r="FW93" s="159"/>
      <c r="FY93" s="157" t="s">
        <v>155</v>
      </c>
      <c r="FZ93" s="158"/>
      <c r="GA93" s="159"/>
      <c r="GB93" s="160"/>
      <c r="GC93" s="159"/>
      <c r="GE93" s="157" t="s">
        <v>155</v>
      </c>
      <c r="GF93" s="158"/>
      <c r="GG93" s="159"/>
      <c r="GH93" s="160"/>
      <c r="GI93" s="159"/>
      <c r="GK93" s="157" t="s">
        <v>155</v>
      </c>
      <c r="GL93" s="158"/>
      <c r="GM93" s="159"/>
      <c r="GN93" s="160"/>
      <c r="GO93" s="159"/>
      <c r="GQ93" s="157" t="s">
        <v>155</v>
      </c>
      <c r="GR93" s="158"/>
      <c r="GS93" s="159"/>
      <c r="GT93" s="160"/>
      <c r="GU93" s="159"/>
      <c r="GW93" s="157" t="s">
        <v>155</v>
      </c>
      <c r="GX93" s="158"/>
      <c r="GY93" s="159"/>
      <c r="GZ93" s="160"/>
      <c r="HA93" s="159"/>
      <c r="HC93" s="157" t="s">
        <v>155</v>
      </c>
      <c r="HD93" s="158"/>
      <c r="HE93" s="159"/>
      <c r="HF93" s="160"/>
      <c r="HG93" s="159"/>
      <c r="HI93" s="157" t="s">
        <v>155</v>
      </c>
      <c r="HJ93" s="158"/>
      <c r="HK93" s="159"/>
      <c r="HL93" s="160"/>
      <c r="HM93" s="159"/>
      <c r="HO93" s="157" t="s">
        <v>155</v>
      </c>
      <c r="HP93" s="158"/>
      <c r="HQ93" s="159"/>
      <c r="HR93" s="160"/>
      <c r="HS93" s="159"/>
      <c r="HU93" s="157" t="s">
        <v>155</v>
      </c>
      <c r="HV93" s="158"/>
      <c r="HW93" s="159"/>
      <c r="HX93" s="160"/>
      <c r="HY93" s="159"/>
      <c r="IA93" s="157" t="s">
        <v>155</v>
      </c>
      <c r="IB93" s="158"/>
      <c r="IC93" s="159"/>
      <c r="ID93" s="160"/>
      <c r="IE93" s="159"/>
      <c r="IH93" s="157" t="s">
        <v>155</v>
      </c>
      <c r="II93" s="158"/>
      <c r="IJ93" s="159"/>
      <c r="IK93" s="160"/>
      <c r="IL93" s="159"/>
      <c r="IO93" s="157" t="s">
        <v>155</v>
      </c>
      <c r="IP93" s="158"/>
      <c r="IQ93" s="159"/>
      <c r="IR93" s="160"/>
      <c r="IS93" s="159"/>
      <c r="IU93" s="157" t="s">
        <v>155</v>
      </c>
      <c r="IV93" s="158"/>
      <c r="IW93" s="159"/>
      <c r="IX93" s="160"/>
      <c r="IY93" s="159"/>
      <c r="JA93" s="157" t="s">
        <v>155</v>
      </c>
      <c r="JB93" s="158"/>
      <c r="JC93" s="159"/>
      <c r="JD93" s="160"/>
      <c r="JE93" s="159"/>
      <c r="JG93" s="157" t="s">
        <v>155</v>
      </c>
      <c r="JH93" s="158"/>
      <c r="JI93" s="159"/>
      <c r="JJ93" s="160"/>
      <c r="JK93" s="159"/>
      <c r="JM93" s="157" t="s">
        <v>155</v>
      </c>
      <c r="JN93" s="158"/>
      <c r="JO93" s="159"/>
      <c r="JP93" s="160"/>
      <c r="JQ93" s="159"/>
      <c r="JS93" s="157" t="s">
        <v>155</v>
      </c>
      <c r="JT93" s="158"/>
      <c r="JU93" s="159"/>
      <c r="JV93" s="160"/>
      <c r="JW93" s="159"/>
      <c r="JY93" s="157" t="s">
        <v>155</v>
      </c>
      <c r="JZ93" s="158"/>
      <c r="KA93" s="159"/>
      <c r="KB93" s="160"/>
      <c r="KC93" s="159"/>
      <c r="KE93" s="161" t="s">
        <v>155</v>
      </c>
      <c r="KF93" s="175"/>
      <c r="KG93" s="174"/>
      <c r="KH93" s="177"/>
      <c r="KI93" s="174"/>
      <c r="KK93" s="161" t="s">
        <v>155</v>
      </c>
      <c r="KL93" s="175"/>
      <c r="KM93" s="174"/>
      <c r="KN93" s="177"/>
      <c r="KO93" s="174"/>
      <c r="KQ93" s="161" t="s">
        <v>155</v>
      </c>
      <c r="KR93" s="175"/>
      <c r="KS93" s="174"/>
      <c r="KT93" s="177"/>
      <c r="KU93" s="174"/>
      <c r="KW93" s="161" t="s">
        <v>155</v>
      </c>
      <c r="KX93" s="175"/>
      <c r="KY93" s="174"/>
      <c r="KZ93" s="177"/>
      <c r="LA93" s="174"/>
      <c r="LC93" s="161" t="s">
        <v>155</v>
      </c>
      <c r="LD93" s="175"/>
      <c r="LE93" s="174"/>
      <c r="LF93" s="177"/>
      <c r="LG93" s="174"/>
      <c r="LI93" s="161" t="s">
        <v>155</v>
      </c>
      <c r="LJ93" s="175"/>
      <c r="LK93" s="174"/>
      <c r="LL93" s="177"/>
      <c r="LM93" s="174"/>
      <c r="LO93" s="161" t="s">
        <v>155</v>
      </c>
      <c r="LP93" s="175"/>
      <c r="LQ93" s="174"/>
      <c r="LR93" s="177"/>
      <c r="LS93" s="174"/>
      <c r="LU93" s="161" t="s">
        <v>155</v>
      </c>
      <c r="LV93" s="175"/>
      <c r="LW93" s="174"/>
      <c r="LX93" s="177"/>
      <c r="LY93" s="174"/>
      <c r="MA93" s="161" t="s">
        <v>155</v>
      </c>
      <c r="MB93" s="175"/>
      <c r="MC93" s="174"/>
      <c r="MD93" s="177"/>
      <c r="ME93" s="174"/>
      <c r="MG93" s="161" t="s">
        <v>155</v>
      </c>
      <c r="MH93" s="175"/>
      <c r="MI93" s="174"/>
      <c r="MJ93" s="177"/>
      <c r="MK93" s="174"/>
      <c r="MM93" s="161" t="s">
        <v>155</v>
      </c>
      <c r="MN93" s="175"/>
      <c r="MO93" s="174"/>
      <c r="MP93" s="177"/>
      <c r="MQ93" s="174"/>
    </row>
    <row r="94" spans="1:355" s="152" customFormat="1" ht="18" x14ac:dyDescent="0.35">
      <c r="A94" s="159"/>
      <c r="B94" s="158"/>
      <c r="C94" s="159"/>
      <c r="D94" s="160"/>
      <c r="E94" s="159"/>
      <c r="G94" s="159"/>
      <c r="H94" s="158"/>
      <c r="I94" s="159"/>
      <c r="J94" s="160"/>
      <c r="K94" s="159"/>
      <c r="M94" s="159"/>
      <c r="N94" s="158"/>
      <c r="O94" s="159"/>
      <c r="P94" s="160"/>
      <c r="Q94" s="159"/>
      <c r="S94" s="159"/>
      <c r="T94" s="158"/>
      <c r="U94" s="159"/>
      <c r="V94" s="160"/>
      <c r="W94" s="159"/>
      <c r="Y94" s="159"/>
      <c r="Z94" s="158"/>
      <c r="AA94" s="159"/>
      <c r="AB94" s="160"/>
      <c r="AC94" s="159"/>
      <c r="AE94" s="159"/>
      <c r="AF94" s="158"/>
      <c r="AG94" s="159"/>
      <c r="AH94" s="160"/>
      <c r="AI94" s="159"/>
      <c r="AK94" s="159"/>
      <c r="AL94" s="158"/>
      <c r="AM94" s="159"/>
      <c r="AN94" s="160"/>
      <c r="AO94" s="159"/>
      <c r="AQ94" s="159"/>
      <c r="AR94" s="158"/>
      <c r="AS94" s="159"/>
      <c r="AT94" s="160"/>
      <c r="AU94" s="159"/>
      <c r="AW94" s="159"/>
      <c r="AX94" s="158"/>
      <c r="AY94" s="159"/>
      <c r="AZ94" s="160"/>
      <c r="BA94" s="159"/>
      <c r="BC94" s="159"/>
      <c r="BD94" s="158"/>
      <c r="BE94" s="159"/>
      <c r="BF94" s="160"/>
      <c r="BG94" s="159"/>
      <c r="BI94" s="159"/>
      <c r="BJ94" s="158"/>
      <c r="BK94" s="159"/>
      <c r="BL94" s="160"/>
      <c r="BM94" s="159"/>
      <c r="BO94" s="159"/>
      <c r="BP94" s="158"/>
      <c r="BQ94" s="159"/>
      <c r="BR94" s="160"/>
      <c r="BS94" s="159"/>
      <c r="BU94" s="159"/>
      <c r="BV94" s="158"/>
      <c r="BW94" s="159"/>
      <c r="BX94" s="160"/>
      <c r="BY94" s="159"/>
      <c r="CA94" s="159"/>
      <c r="CB94" s="158"/>
      <c r="CC94" s="159"/>
      <c r="CD94" s="160"/>
      <c r="CE94" s="159"/>
      <c r="CG94" s="159"/>
      <c r="CH94" s="158"/>
      <c r="CI94" s="159"/>
      <c r="CJ94" s="160"/>
      <c r="CK94" s="159"/>
      <c r="CM94" s="159"/>
      <c r="CN94" s="158"/>
      <c r="CO94" s="159"/>
      <c r="CP94" s="160"/>
      <c r="CQ94" s="159"/>
      <c r="CS94" s="159"/>
      <c r="CT94" s="158"/>
      <c r="CU94" s="159"/>
      <c r="CV94" s="160"/>
      <c r="CW94" s="159"/>
      <c r="CY94" s="159"/>
      <c r="CZ94" s="158"/>
      <c r="DA94" s="159"/>
      <c r="DB94" s="160"/>
      <c r="DC94" s="159"/>
      <c r="DE94" s="159"/>
      <c r="DF94" s="158"/>
      <c r="DG94" s="159"/>
      <c r="DH94" s="160"/>
      <c r="DI94" s="159"/>
      <c r="DK94" s="159"/>
      <c r="DL94" s="158"/>
      <c r="DM94" s="159"/>
      <c r="DN94" s="160"/>
      <c r="DO94" s="159"/>
      <c r="DQ94" s="159"/>
      <c r="DR94" s="158"/>
      <c r="DS94" s="159"/>
      <c r="DT94" s="160"/>
      <c r="DU94" s="159"/>
      <c r="DW94" s="159"/>
      <c r="DX94" s="158"/>
      <c r="DY94" s="159"/>
      <c r="DZ94" s="160"/>
      <c r="EA94" s="159"/>
      <c r="EC94" s="159"/>
      <c r="ED94" s="158"/>
      <c r="EE94" s="159"/>
      <c r="EF94" s="160"/>
      <c r="EG94" s="159"/>
      <c r="EI94" s="159"/>
      <c r="EJ94" s="158"/>
      <c r="EK94" s="159"/>
      <c r="EL94" s="160"/>
      <c r="EM94" s="159"/>
      <c r="EO94" s="159"/>
      <c r="EP94" s="158"/>
      <c r="EQ94" s="159"/>
      <c r="ER94" s="160"/>
      <c r="ES94" s="159"/>
      <c r="EU94" s="159"/>
      <c r="EV94" s="158"/>
      <c r="EW94" s="159"/>
      <c r="EX94" s="160"/>
      <c r="EY94" s="159"/>
      <c r="FA94" s="159"/>
      <c r="FB94" s="158"/>
      <c r="FC94" s="159"/>
      <c r="FD94" s="160"/>
      <c r="FE94" s="159"/>
      <c r="FG94" s="159"/>
      <c r="FH94" s="158"/>
      <c r="FI94" s="159"/>
      <c r="FJ94" s="160"/>
      <c r="FK94" s="159"/>
      <c r="FM94" s="159"/>
      <c r="FN94" s="158"/>
      <c r="FO94" s="159"/>
      <c r="FP94" s="160"/>
      <c r="FQ94" s="159"/>
      <c r="FS94" s="159"/>
      <c r="FT94" s="158"/>
      <c r="FU94" s="159"/>
      <c r="FV94" s="160"/>
      <c r="FW94" s="159"/>
      <c r="FY94" s="159"/>
      <c r="FZ94" s="158"/>
      <c r="GA94" s="159"/>
      <c r="GB94" s="160"/>
      <c r="GC94" s="159"/>
      <c r="GE94" s="159"/>
      <c r="GF94" s="158"/>
      <c r="GG94" s="159"/>
      <c r="GH94" s="160"/>
      <c r="GI94" s="159"/>
      <c r="GK94" s="159"/>
      <c r="GL94" s="158"/>
      <c r="GM94" s="159"/>
      <c r="GN94" s="160"/>
      <c r="GO94" s="159"/>
      <c r="GQ94" s="159"/>
      <c r="GR94" s="158"/>
      <c r="GS94" s="159"/>
      <c r="GT94" s="160"/>
      <c r="GU94" s="159"/>
      <c r="GW94" s="159"/>
      <c r="GX94" s="158"/>
      <c r="GY94" s="159"/>
      <c r="GZ94" s="160"/>
      <c r="HA94" s="159"/>
      <c r="HC94" s="159"/>
      <c r="HD94" s="158"/>
      <c r="HE94" s="159"/>
      <c r="HF94" s="160"/>
      <c r="HG94" s="159"/>
      <c r="HI94" s="159"/>
      <c r="HJ94" s="158"/>
      <c r="HK94" s="159"/>
      <c r="HL94" s="160"/>
      <c r="HM94" s="159"/>
      <c r="HO94" s="159"/>
      <c r="HP94" s="158"/>
      <c r="HQ94" s="159"/>
      <c r="HR94" s="160"/>
      <c r="HS94" s="159"/>
      <c r="HU94" s="159"/>
      <c r="HV94" s="158"/>
      <c r="HW94" s="159"/>
      <c r="HX94" s="160"/>
      <c r="HY94" s="159"/>
      <c r="IA94" s="159"/>
      <c r="IB94" s="158"/>
      <c r="IC94" s="159"/>
      <c r="ID94" s="160"/>
      <c r="IE94" s="159"/>
      <c r="IH94" s="159"/>
      <c r="II94" s="158"/>
      <c r="IJ94" s="159"/>
      <c r="IK94" s="160"/>
      <c r="IL94" s="159"/>
      <c r="IO94" s="159"/>
      <c r="IP94" s="158"/>
      <c r="IQ94" s="159"/>
      <c r="IR94" s="160"/>
      <c r="IS94" s="159"/>
      <c r="IU94" s="159"/>
      <c r="IV94" s="158"/>
      <c r="IW94" s="159"/>
      <c r="IX94" s="160"/>
      <c r="IY94" s="159"/>
      <c r="JA94" s="159"/>
      <c r="JB94" s="158"/>
      <c r="JC94" s="159"/>
      <c r="JD94" s="160"/>
      <c r="JE94" s="159"/>
      <c r="JG94" s="159"/>
      <c r="JH94" s="158"/>
      <c r="JI94" s="159"/>
      <c r="JJ94" s="160"/>
      <c r="JK94" s="159"/>
      <c r="JM94" s="159"/>
      <c r="JN94" s="158"/>
      <c r="JO94" s="159"/>
      <c r="JP94" s="160"/>
      <c r="JQ94" s="159"/>
      <c r="JS94" s="159"/>
      <c r="JT94" s="158"/>
      <c r="JU94" s="159"/>
      <c r="JV94" s="160"/>
      <c r="JW94" s="159"/>
      <c r="JY94" s="159"/>
      <c r="JZ94" s="158"/>
      <c r="KA94" s="159"/>
      <c r="KB94" s="160"/>
      <c r="KC94" s="159"/>
      <c r="KE94" s="159"/>
      <c r="KF94" s="158"/>
      <c r="KG94" s="159"/>
      <c r="KH94" s="160"/>
      <c r="KI94" s="159"/>
      <c r="KK94" s="159"/>
      <c r="KL94" s="158"/>
      <c r="KM94" s="159"/>
      <c r="KN94" s="160"/>
      <c r="KO94" s="159"/>
      <c r="KQ94" s="159"/>
      <c r="KR94" s="158"/>
      <c r="KS94" s="159"/>
      <c r="KT94" s="160"/>
      <c r="KU94" s="159"/>
      <c r="KW94" s="159"/>
      <c r="KX94" s="158"/>
      <c r="KY94" s="159"/>
      <c r="KZ94" s="160"/>
      <c r="LA94" s="159"/>
      <c r="LC94" s="159"/>
      <c r="LD94" s="158"/>
      <c r="LE94" s="159"/>
      <c r="LF94" s="160"/>
      <c r="LG94" s="159"/>
      <c r="LI94" s="159"/>
      <c r="LJ94" s="158"/>
      <c r="LK94" s="159"/>
      <c r="LL94" s="160"/>
      <c r="LM94" s="159"/>
      <c r="LO94" s="159"/>
      <c r="LP94" s="158"/>
      <c r="LQ94" s="159"/>
      <c r="LR94" s="160"/>
      <c r="LS94" s="159"/>
      <c r="LU94" s="159"/>
      <c r="LV94" s="158"/>
      <c r="LW94" s="159"/>
      <c r="LX94" s="160"/>
      <c r="LY94" s="159"/>
      <c r="MA94" s="159"/>
      <c r="MB94" s="158"/>
      <c r="MC94" s="159"/>
      <c r="MD94" s="160"/>
      <c r="ME94" s="159"/>
      <c r="MG94" s="159"/>
      <c r="MH94" s="158"/>
      <c r="MI94" s="159"/>
      <c r="MJ94" s="160"/>
      <c r="MK94" s="159"/>
      <c r="MM94" s="159"/>
      <c r="MN94" s="158"/>
      <c r="MO94" s="159"/>
      <c r="MP94" s="160"/>
      <c r="MQ94" s="159"/>
    </row>
    <row r="95" spans="1:355" ht="72" customHeight="1" x14ac:dyDescent="0.35">
      <c r="A95" s="162" t="s">
        <v>117</v>
      </c>
      <c r="B95" s="163" t="s">
        <v>112</v>
      </c>
      <c r="C95" s="164" t="s">
        <v>113</v>
      </c>
      <c r="D95" s="165" t="s">
        <v>114</v>
      </c>
      <c r="E95" s="164" t="s">
        <v>113</v>
      </c>
      <c r="G95" s="162" t="s">
        <v>117</v>
      </c>
      <c r="H95" s="163" t="s">
        <v>112</v>
      </c>
      <c r="I95" s="164" t="s">
        <v>113</v>
      </c>
      <c r="J95" s="165" t="s">
        <v>114</v>
      </c>
      <c r="K95" s="164" t="s">
        <v>113</v>
      </c>
      <c r="M95" s="162" t="s">
        <v>117</v>
      </c>
      <c r="N95" s="163" t="s">
        <v>112</v>
      </c>
      <c r="O95" s="164" t="s">
        <v>113</v>
      </c>
      <c r="P95" s="165" t="s">
        <v>114</v>
      </c>
      <c r="Q95" s="164" t="s">
        <v>113</v>
      </c>
      <c r="S95" s="162" t="s">
        <v>117</v>
      </c>
      <c r="T95" s="163" t="s">
        <v>112</v>
      </c>
      <c r="U95" s="164" t="s">
        <v>113</v>
      </c>
      <c r="V95" s="165" t="s">
        <v>114</v>
      </c>
      <c r="W95" s="164" t="s">
        <v>113</v>
      </c>
      <c r="Y95" s="162" t="s">
        <v>117</v>
      </c>
      <c r="Z95" s="163" t="s">
        <v>112</v>
      </c>
      <c r="AA95" s="164" t="s">
        <v>113</v>
      </c>
      <c r="AB95" s="165" t="s">
        <v>114</v>
      </c>
      <c r="AC95" s="164" t="s">
        <v>113</v>
      </c>
      <c r="AE95" s="162" t="s">
        <v>117</v>
      </c>
      <c r="AF95" s="163" t="s">
        <v>112</v>
      </c>
      <c r="AG95" s="164" t="s">
        <v>113</v>
      </c>
      <c r="AH95" s="165" t="s">
        <v>114</v>
      </c>
      <c r="AI95" s="164" t="s">
        <v>113</v>
      </c>
      <c r="AK95" s="162" t="s">
        <v>117</v>
      </c>
      <c r="AL95" s="163" t="s">
        <v>112</v>
      </c>
      <c r="AM95" s="164" t="s">
        <v>113</v>
      </c>
      <c r="AN95" s="165" t="s">
        <v>114</v>
      </c>
      <c r="AO95" s="164" t="s">
        <v>113</v>
      </c>
      <c r="AQ95" s="162" t="s">
        <v>117</v>
      </c>
      <c r="AR95" s="163" t="s">
        <v>112</v>
      </c>
      <c r="AS95" s="164" t="s">
        <v>113</v>
      </c>
      <c r="AT95" s="165" t="s">
        <v>114</v>
      </c>
      <c r="AU95" s="164" t="s">
        <v>113</v>
      </c>
      <c r="AW95" s="162" t="s">
        <v>117</v>
      </c>
      <c r="AX95" s="163" t="s">
        <v>112</v>
      </c>
      <c r="AY95" s="164" t="s">
        <v>113</v>
      </c>
      <c r="AZ95" s="165" t="s">
        <v>114</v>
      </c>
      <c r="BA95" s="164" t="s">
        <v>113</v>
      </c>
      <c r="BC95" s="162" t="s">
        <v>117</v>
      </c>
      <c r="BD95" s="163" t="s">
        <v>112</v>
      </c>
      <c r="BE95" s="164" t="s">
        <v>113</v>
      </c>
      <c r="BF95" s="165" t="s">
        <v>114</v>
      </c>
      <c r="BG95" s="164" t="s">
        <v>113</v>
      </c>
      <c r="BI95" s="162" t="s">
        <v>117</v>
      </c>
      <c r="BJ95" s="163" t="s">
        <v>112</v>
      </c>
      <c r="BK95" s="164" t="s">
        <v>113</v>
      </c>
      <c r="BL95" s="165" t="s">
        <v>114</v>
      </c>
      <c r="BM95" s="164" t="s">
        <v>113</v>
      </c>
      <c r="BO95" s="162" t="s">
        <v>117</v>
      </c>
      <c r="BP95" s="163" t="s">
        <v>112</v>
      </c>
      <c r="BQ95" s="164" t="s">
        <v>113</v>
      </c>
      <c r="BR95" s="165" t="s">
        <v>114</v>
      </c>
      <c r="BS95" s="164" t="s">
        <v>113</v>
      </c>
      <c r="BU95" s="162" t="s">
        <v>117</v>
      </c>
      <c r="BV95" s="163" t="s">
        <v>112</v>
      </c>
      <c r="BW95" s="164" t="s">
        <v>113</v>
      </c>
      <c r="BX95" s="165" t="s">
        <v>114</v>
      </c>
      <c r="BY95" s="164" t="s">
        <v>113</v>
      </c>
      <c r="CA95" s="162" t="s">
        <v>117</v>
      </c>
      <c r="CB95" s="163" t="s">
        <v>112</v>
      </c>
      <c r="CC95" s="164" t="s">
        <v>113</v>
      </c>
      <c r="CD95" s="165" t="s">
        <v>114</v>
      </c>
      <c r="CE95" s="164" t="s">
        <v>113</v>
      </c>
      <c r="CG95" s="162" t="s">
        <v>117</v>
      </c>
      <c r="CH95" s="163" t="s">
        <v>112</v>
      </c>
      <c r="CI95" s="164" t="s">
        <v>113</v>
      </c>
      <c r="CJ95" s="165" t="s">
        <v>114</v>
      </c>
      <c r="CK95" s="164" t="s">
        <v>113</v>
      </c>
      <c r="CM95" s="162" t="s">
        <v>117</v>
      </c>
      <c r="CN95" s="163" t="s">
        <v>112</v>
      </c>
      <c r="CO95" s="164" t="s">
        <v>113</v>
      </c>
      <c r="CP95" s="165" t="s">
        <v>114</v>
      </c>
      <c r="CQ95" s="164" t="s">
        <v>113</v>
      </c>
      <c r="CS95" s="162" t="s">
        <v>117</v>
      </c>
      <c r="CT95" s="163" t="s">
        <v>112</v>
      </c>
      <c r="CU95" s="164" t="s">
        <v>113</v>
      </c>
      <c r="CV95" s="165" t="s">
        <v>114</v>
      </c>
      <c r="CW95" s="164" t="s">
        <v>113</v>
      </c>
      <c r="CY95" s="162" t="s">
        <v>117</v>
      </c>
      <c r="CZ95" s="163" t="s">
        <v>112</v>
      </c>
      <c r="DA95" s="164" t="s">
        <v>113</v>
      </c>
      <c r="DB95" s="165" t="s">
        <v>114</v>
      </c>
      <c r="DC95" s="164" t="s">
        <v>113</v>
      </c>
      <c r="DE95" s="162" t="s">
        <v>117</v>
      </c>
      <c r="DF95" s="163" t="s">
        <v>112</v>
      </c>
      <c r="DG95" s="164" t="s">
        <v>113</v>
      </c>
      <c r="DH95" s="165" t="s">
        <v>114</v>
      </c>
      <c r="DI95" s="164" t="s">
        <v>113</v>
      </c>
      <c r="DK95" s="162" t="s">
        <v>117</v>
      </c>
      <c r="DL95" s="163" t="s">
        <v>112</v>
      </c>
      <c r="DM95" s="164" t="s">
        <v>113</v>
      </c>
      <c r="DN95" s="165" t="s">
        <v>114</v>
      </c>
      <c r="DO95" s="164" t="s">
        <v>113</v>
      </c>
      <c r="DQ95" s="162" t="s">
        <v>117</v>
      </c>
      <c r="DR95" s="163" t="s">
        <v>112</v>
      </c>
      <c r="DS95" s="164" t="s">
        <v>113</v>
      </c>
      <c r="DT95" s="165" t="s">
        <v>114</v>
      </c>
      <c r="DU95" s="164" t="s">
        <v>113</v>
      </c>
      <c r="DW95" s="162" t="s">
        <v>117</v>
      </c>
      <c r="DX95" s="163" t="s">
        <v>112</v>
      </c>
      <c r="DY95" s="164" t="s">
        <v>113</v>
      </c>
      <c r="DZ95" s="165" t="s">
        <v>114</v>
      </c>
      <c r="EA95" s="164" t="s">
        <v>113</v>
      </c>
      <c r="EC95" s="162" t="s">
        <v>117</v>
      </c>
      <c r="ED95" s="163" t="s">
        <v>112</v>
      </c>
      <c r="EE95" s="164" t="s">
        <v>113</v>
      </c>
      <c r="EF95" s="165" t="s">
        <v>114</v>
      </c>
      <c r="EG95" s="164" t="s">
        <v>113</v>
      </c>
      <c r="EI95" s="162" t="s">
        <v>117</v>
      </c>
      <c r="EJ95" s="163" t="s">
        <v>112</v>
      </c>
      <c r="EK95" s="164" t="s">
        <v>113</v>
      </c>
      <c r="EL95" s="165" t="s">
        <v>114</v>
      </c>
      <c r="EM95" s="164" t="s">
        <v>113</v>
      </c>
      <c r="EO95" s="162" t="s">
        <v>117</v>
      </c>
      <c r="EP95" s="163" t="s">
        <v>112</v>
      </c>
      <c r="EQ95" s="164" t="s">
        <v>113</v>
      </c>
      <c r="ER95" s="165" t="s">
        <v>114</v>
      </c>
      <c r="ES95" s="164" t="s">
        <v>113</v>
      </c>
      <c r="EU95" s="162" t="s">
        <v>117</v>
      </c>
      <c r="EV95" s="163" t="s">
        <v>112</v>
      </c>
      <c r="EW95" s="164" t="s">
        <v>113</v>
      </c>
      <c r="EX95" s="165" t="s">
        <v>114</v>
      </c>
      <c r="EY95" s="164" t="s">
        <v>113</v>
      </c>
      <c r="FA95" s="162" t="s">
        <v>117</v>
      </c>
      <c r="FB95" s="163" t="s">
        <v>112</v>
      </c>
      <c r="FC95" s="164" t="s">
        <v>113</v>
      </c>
      <c r="FD95" s="165" t="s">
        <v>114</v>
      </c>
      <c r="FE95" s="164" t="s">
        <v>113</v>
      </c>
      <c r="FG95" s="162" t="s">
        <v>117</v>
      </c>
      <c r="FH95" s="163" t="s">
        <v>112</v>
      </c>
      <c r="FI95" s="164" t="s">
        <v>113</v>
      </c>
      <c r="FJ95" s="165" t="s">
        <v>114</v>
      </c>
      <c r="FK95" s="164" t="s">
        <v>113</v>
      </c>
      <c r="FM95" s="162" t="s">
        <v>117</v>
      </c>
      <c r="FN95" s="163" t="s">
        <v>112</v>
      </c>
      <c r="FO95" s="164" t="s">
        <v>113</v>
      </c>
      <c r="FP95" s="165" t="s">
        <v>114</v>
      </c>
      <c r="FQ95" s="164" t="s">
        <v>113</v>
      </c>
      <c r="FS95" s="162" t="s">
        <v>117</v>
      </c>
      <c r="FT95" s="163" t="s">
        <v>112</v>
      </c>
      <c r="FU95" s="164" t="s">
        <v>113</v>
      </c>
      <c r="FV95" s="165" t="s">
        <v>114</v>
      </c>
      <c r="FW95" s="164" t="s">
        <v>113</v>
      </c>
      <c r="FY95" s="162" t="s">
        <v>117</v>
      </c>
      <c r="FZ95" s="163" t="s">
        <v>112</v>
      </c>
      <c r="GA95" s="164" t="s">
        <v>113</v>
      </c>
      <c r="GB95" s="165" t="s">
        <v>114</v>
      </c>
      <c r="GC95" s="164" t="s">
        <v>113</v>
      </c>
      <c r="GE95" s="162" t="s">
        <v>117</v>
      </c>
      <c r="GF95" s="163" t="s">
        <v>112</v>
      </c>
      <c r="GG95" s="164" t="s">
        <v>113</v>
      </c>
      <c r="GH95" s="165" t="s">
        <v>114</v>
      </c>
      <c r="GI95" s="164" t="s">
        <v>113</v>
      </c>
      <c r="GK95" s="162" t="s">
        <v>117</v>
      </c>
      <c r="GL95" s="163" t="s">
        <v>112</v>
      </c>
      <c r="GM95" s="164" t="s">
        <v>113</v>
      </c>
      <c r="GN95" s="165" t="s">
        <v>114</v>
      </c>
      <c r="GO95" s="164" t="s">
        <v>113</v>
      </c>
      <c r="GQ95" s="162" t="s">
        <v>117</v>
      </c>
      <c r="GR95" s="163" t="s">
        <v>112</v>
      </c>
      <c r="GS95" s="164" t="s">
        <v>113</v>
      </c>
      <c r="GT95" s="165" t="s">
        <v>114</v>
      </c>
      <c r="GU95" s="164" t="s">
        <v>113</v>
      </c>
      <c r="GW95" s="162" t="s">
        <v>117</v>
      </c>
      <c r="GX95" s="163" t="s">
        <v>112</v>
      </c>
      <c r="GY95" s="164" t="s">
        <v>113</v>
      </c>
      <c r="GZ95" s="165" t="s">
        <v>114</v>
      </c>
      <c r="HA95" s="164" t="s">
        <v>113</v>
      </c>
      <c r="HC95" s="162" t="s">
        <v>117</v>
      </c>
      <c r="HD95" s="163" t="s">
        <v>112</v>
      </c>
      <c r="HE95" s="164" t="s">
        <v>113</v>
      </c>
      <c r="HF95" s="165" t="s">
        <v>114</v>
      </c>
      <c r="HG95" s="164" t="s">
        <v>113</v>
      </c>
      <c r="HI95" s="162" t="s">
        <v>117</v>
      </c>
      <c r="HJ95" s="163" t="s">
        <v>112</v>
      </c>
      <c r="HK95" s="164" t="s">
        <v>113</v>
      </c>
      <c r="HL95" s="165" t="s">
        <v>114</v>
      </c>
      <c r="HM95" s="164" t="s">
        <v>113</v>
      </c>
      <c r="HO95" s="162" t="s">
        <v>117</v>
      </c>
      <c r="HP95" s="163" t="s">
        <v>112</v>
      </c>
      <c r="HQ95" s="164" t="s">
        <v>113</v>
      </c>
      <c r="HR95" s="165" t="s">
        <v>114</v>
      </c>
      <c r="HS95" s="164" t="s">
        <v>113</v>
      </c>
      <c r="HU95" s="162" t="s">
        <v>117</v>
      </c>
      <c r="HV95" s="163" t="s">
        <v>112</v>
      </c>
      <c r="HW95" s="164" t="s">
        <v>113</v>
      </c>
      <c r="HX95" s="165" t="s">
        <v>114</v>
      </c>
      <c r="HY95" s="164" t="s">
        <v>113</v>
      </c>
      <c r="IA95" s="162" t="s">
        <v>117</v>
      </c>
      <c r="IB95" s="163" t="s">
        <v>112</v>
      </c>
      <c r="IC95" s="164" t="s">
        <v>113</v>
      </c>
      <c r="ID95" s="165" t="s">
        <v>114</v>
      </c>
      <c r="IE95" s="164" t="s">
        <v>113</v>
      </c>
      <c r="IH95" s="162" t="s">
        <v>117</v>
      </c>
      <c r="II95" s="163" t="s">
        <v>112</v>
      </c>
      <c r="IJ95" s="164" t="s">
        <v>113</v>
      </c>
      <c r="IK95" s="165" t="s">
        <v>114</v>
      </c>
      <c r="IL95" s="164" t="s">
        <v>113</v>
      </c>
      <c r="IO95" s="162" t="s">
        <v>117</v>
      </c>
      <c r="IP95" s="163" t="s">
        <v>112</v>
      </c>
      <c r="IQ95" s="164" t="s">
        <v>113</v>
      </c>
      <c r="IR95" s="165" t="s">
        <v>114</v>
      </c>
      <c r="IS95" s="164" t="s">
        <v>113</v>
      </c>
      <c r="IU95" s="162" t="s">
        <v>117</v>
      </c>
      <c r="IV95" s="163" t="s">
        <v>112</v>
      </c>
      <c r="IW95" s="164" t="s">
        <v>113</v>
      </c>
      <c r="IX95" s="165" t="s">
        <v>114</v>
      </c>
      <c r="IY95" s="164" t="s">
        <v>113</v>
      </c>
      <c r="JA95" s="162" t="s">
        <v>117</v>
      </c>
      <c r="JB95" s="163" t="s">
        <v>112</v>
      </c>
      <c r="JC95" s="164" t="s">
        <v>113</v>
      </c>
      <c r="JD95" s="165" t="s">
        <v>114</v>
      </c>
      <c r="JE95" s="164" t="s">
        <v>113</v>
      </c>
      <c r="JG95" s="162" t="s">
        <v>117</v>
      </c>
      <c r="JH95" s="163" t="s">
        <v>112</v>
      </c>
      <c r="JI95" s="164" t="s">
        <v>113</v>
      </c>
      <c r="JJ95" s="165" t="s">
        <v>114</v>
      </c>
      <c r="JK95" s="164" t="s">
        <v>113</v>
      </c>
      <c r="JM95" s="162" t="s">
        <v>117</v>
      </c>
      <c r="JN95" s="163" t="s">
        <v>112</v>
      </c>
      <c r="JO95" s="164" t="s">
        <v>113</v>
      </c>
      <c r="JP95" s="165" t="s">
        <v>114</v>
      </c>
      <c r="JQ95" s="164" t="s">
        <v>113</v>
      </c>
      <c r="JS95" s="162" t="s">
        <v>117</v>
      </c>
      <c r="JT95" s="163" t="s">
        <v>112</v>
      </c>
      <c r="JU95" s="164" t="s">
        <v>113</v>
      </c>
      <c r="JV95" s="165" t="s">
        <v>114</v>
      </c>
      <c r="JW95" s="164" t="s">
        <v>113</v>
      </c>
      <c r="JY95" s="162" t="s">
        <v>117</v>
      </c>
      <c r="JZ95" s="163" t="s">
        <v>112</v>
      </c>
      <c r="KA95" s="164" t="s">
        <v>113</v>
      </c>
      <c r="KB95" s="165" t="s">
        <v>114</v>
      </c>
      <c r="KC95" s="164" t="s">
        <v>113</v>
      </c>
      <c r="KE95" s="166" t="s">
        <v>117</v>
      </c>
      <c r="KF95" s="167" t="s">
        <v>112</v>
      </c>
      <c r="KG95" s="168" t="s">
        <v>113</v>
      </c>
      <c r="KH95" s="169" t="s">
        <v>114</v>
      </c>
      <c r="KI95" s="168" t="s">
        <v>113</v>
      </c>
      <c r="KK95" s="166" t="s">
        <v>117</v>
      </c>
      <c r="KL95" s="167" t="s">
        <v>112</v>
      </c>
      <c r="KM95" s="168" t="s">
        <v>113</v>
      </c>
      <c r="KN95" s="169" t="s">
        <v>114</v>
      </c>
      <c r="KO95" s="168" t="s">
        <v>113</v>
      </c>
      <c r="KQ95" s="166" t="s">
        <v>117</v>
      </c>
      <c r="KR95" s="167" t="s">
        <v>112</v>
      </c>
      <c r="KS95" s="168" t="s">
        <v>113</v>
      </c>
      <c r="KT95" s="169" t="s">
        <v>114</v>
      </c>
      <c r="KU95" s="168" t="s">
        <v>113</v>
      </c>
      <c r="KW95" s="166" t="s">
        <v>117</v>
      </c>
      <c r="KX95" s="167" t="s">
        <v>112</v>
      </c>
      <c r="KY95" s="168" t="s">
        <v>113</v>
      </c>
      <c r="KZ95" s="169" t="s">
        <v>114</v>
      </c>
      <c r="LA95" s="168" t="s">
        <v>113</v>
      </c>
      <c r="LC95" s="166" t="s">
        <v>117</v>
      </c>
      <c r="LD95" s="167" t="s">
        <v>112</v>
      </c>
      <c r="LE95" s="168" t="s">
        <v>113</v>
      </c>
      <c r="LF95" s="169" t="s">
        <v>114</v>
      </c>
      <c r="LG95" s="168" t="s">
        <v>113</v>
      </c>
      <c r="LI95" s="166" t="s">
        <v>117</v>
      </c>
      <c r="LJ95" s="167" t="s">
        <v>112</v>
      </c>
      <c r="LK95" s="168" t="s">
        <v>113</v>
      </c>
      <c r="LL95" s="169" t="s">
        <v>114</v>
      </c>
      <c r="LM95" s="168" t="s">
        <v>113</v>
      </c>
      <c r="LO95" s="166" t="s">
        <v>117</v>
      </c>
      <c r="LP95" s="167" t="s">
        <v>112</v>
      </c>
      <c r="LQ95" s="168" t="s">
        <v>113</v>
      </c>
      <c r="LR95" s="169" t="s">
        <v>114</v>
      </c>
      <c r="LS95" s="168" t="s">
        <v>113</v>
      </c>
      <c r="LU95" s="166" t="s">
        <v>117</v>
      </c>
      <c r="LV95" s="167" t="s">
        <v>112</v>
      </c>
      <c r="LW95" s="168" t="s">
        <v>113</v>
      </c>
      <c r="LX95" s="169" t="s">
        <v>114</v>
      </c>
      <c r="LY95" s="168" t="s">
        <v>113</v>
      </c>
      <c r="MA95" s="166" t="s">
        <v>117</v>
      </c>
      <c r="MB95" s="167" t="s">
        <v>112</v>
      </c>
      <c r="MC95" s="168" t="s">
        <v>113</v>
      </c>
      <c r="MD95" s="169" t="s">
        <v>114</v>
      </c>
      <c r="ME95" s="168" t="s">
        <v>113</v>
      </c>
      <c r="MG95" s="166" t="s">
        <v>117</v>
      </c>
      <c r="MH95" s="167" t="s">
        <v>112</v>
      </c>
      <c r="MI95" s="168" t="s">
        <v>113</v>
      </c>
      <c r="MJ95" s="169" t="s">
        <v>114</v>
      </c>
      <c r="MK95" s="168" t="s">
        <v>113</v>
      </c>
      <c r="MM95" s="166" t="s">
        <v>117</v>
      </c>
      <c r="MN95" s="167" t="s">
        <v>112</v>
      </c>
      <c r="MO95" s="168" t="s">
        <v>113</v>
      </c>
      <c r="MP95" s="169" t="s">
        <v>114</v>
      </c>
      <c r="MQ95" s="168" t="s">
        <v>113</v>
      </c>
    </row>
    <row r="96" spans="1:355" ht="18" x14ac:dyDescent="0.35">
      <c r="A96" s="170"/>
      <c r="B96" s="171"/>
      <c r="C96" s="170"/>
      <c r="D96" s="172"/>
      <c r="E96" s="170"/>
      <c r="G96" s="170"/>
      <c r="H96" s="171"/>
      <c r="I96" s="170"/>
      <c r="J96" s="172"/>
      <c r="K96" s="170"/>
      <c r="M96" s="170"/>
      <c r="N96" s="171"/>
      <c r="O96" s="170"/>
      <c r="P96" s="172"/>
      <c r="Q96" s="170"/>
      <c r="S96" s="170"/>
      <c r="T96" s="171"/>
      <c r="U96" s="170"/>
      <c r="V96" s="172"/>
      <c r="W96" s="170"/>
      <c r="Y96" s="170"/>
      <c r="Z96" s="171"/>
      <c r="AA96" s="170"/>
      <c r="AB96" s="172"/>
      <c r="AC96" s="170"/>
      <c r="AE96" s="170"/>
      <c r="AF96" s="171"/>
      <c r="AG96" s="170"/>
      <c r="AH96" s="172"/>
      <c r="AI96" s="170"/>
      <c r="AK96" s="170"/>
      <c r="AL96" s="171"/>
      <c r="AM96" s="170"/>
      <c r="AN96" s="172"/>
      <c r="AO96" s="170"/>
      <c r="AQ96" s="170"/>
      <c r="AR96" s="171"/>
      <c r="AS96" s="170"/>
      <c r="AT96" s="172"/>
      <c r="AU96" s="170"/>
      <c r="AW96" s="170"/>
      <c r="AX96" s="171"/>
      <c r="AY96" s="170"/>
      <c r="AZ96" s="172"/>
      <c r="BA96" s="170"/>
      <c r="BC96" s="170"/>
      <c r="BD96" s="171"/>
      <c r="BE96" s="170"/>
      <c r="BF96" s="172"/>
      <c r="BG96" s="170"/>
      <c r="BI96" s="170"/>
      <c r="BJ96" s="171"/>
      <c r="BK96" s="170"/>
      <c r="BL96" s="172"/>
      <c r="BM96" s="170"/>
      <c r="BO96" s="170"/>
      <c r="BP96" s="171"/>
      <c r="BQ96" s="170"/>
      <c r="BR96" s="172"/>
      <c r="BS96" s="170"/>
      <c r="BU96" s="170"/>
      <c r="BV96" s="171"/>
      <c r="BW96" s="170"/>
      <c r="BX96" s="172"/>
      <c r="BY96" s="170"/>
      <c r="CA96" s="170"/>
      <c r="CB96" s="171"/>
      <c r="CC96" s="170"/>
      <c r="CD96" s="172"/>
      <c r="CE96" s="170"/>
      <c r="CG96" s="170"/>
      <c r="CH96" s="171"/>
      <c r="CI96" s="170"/>
      <c r="CJ96" s="172"/>
      <c r="CK96" s="170"/>
      <c r="CM96" s="170"/>
      <c r="CN96" s="171"/>
      <c r="CO96" s="170"/>
      <c r="CP96" s="172"/>
      <c r="CQ96" s="170"/>
      <c r="CS96" s="170"/>
      <c r="CT96" s="171"/>
      <c r="CU96" s="170"/>
      <c r="CV96" s="172"/>
      <c r="CW96" s="170"/>
      <c r="CY96" s="170"/>
      <c r="CZ96" s="171"/>
      <c r="DA96" s="170"/>
      <c r="DB96" s="172"/>
      <c r="DC96" s="170"/>
      <c r="DE96" s="170"/>
      <c r="DF96" s="171"/>
      <c r="DG96" s="170"/>
      <c r="DH96" s="172"/>
      <c r="DI96" s="170"/>
      <c r="DK96" s="170"/>
      <c r="DL96" s="171"/>
      <c r="DM96" s="170"/>
      <c r="DN96" s="172"/>
      <c r="DO96" s="170"/>
      <c r="DQ96" s="170"/>
      <c r="DR96" s="171"/>
      <c r="DS96" s="170"/>
      <c r="DT96" s="172"/>
      <c r="DU96" s="170"/>
      <c r="DW96" s="170"/>
      <c r="DX96" s="171"/>
      <c r="DY96" s="170"/>
      <c r="DZ96" s="172"/>
      <c r="EA96" s="170"/>
      <c r="EC96" s="170"/>
      <c r="ED96" s="171"/>
      <c r="EE96" s="170"/>
      <c r="EF96" s="172"/>
      <c r="EG96" s="170"/>
      <c r="EI96" s="170"/>
      <c r="EJ96" s="171"/>
      <c r="EK96" s="170"/>
      <c r="EL96" s="172"/>
      <c r="EM96" s="170"/>
      <c r="EO96" s="170"/>
      <c r="EP96" s="171"/>
      <c r="EQ96" s="170"/>
      <c r="ER96" s="172"/>
      <c r="ES96" s="170"/>
      <c r="EU96" s="170"/>
      <c r="EV96" s="171"/>
      <c r="EW96" s="170"/>
      <c r="EX96" s="172"/>
      <c r="EY96" s="170"/>
      <c r="FA96" s="170"/>
      <c r="FB96" s="171"/>
      <c r="FC96" s="170"/>
      <c r="FD96" s="172"/>
      <c r="FE96" s="170"/>
      <c r="FG96" s="170"/>
      <c r="FH96" s="171"/>
      <c r="FI96" s="170"/>
      <c r="FJ96" s="172"/>
      <c r="FK96" s="170"/>
      <c r="FM96" s="170"/>
      <c r="FN96" s="171"/>
      <c r="FO96" s="170"/>
      <c r="FP96" s="172"/>
      <c r="FQ96" s="170"/>
      <c r="FS96" s="170"/>
      <c r="FT96" s="171"/>
      <c r="FU96" s="170"/>
      <c r="FV96" s="172"/>
      <c r="FW96" s="170"/>
      <c r="FY96" s="170"/>
      <c r="FZ96" s="171"/>
      <c r="GA96" s="170"/>
      <c r="GB96" s="172"/>
      <c r="GC96" s="170"/>
      <c r="GE96" s="170"/>
      <c r="GF96" s="171"/>
      <c r="GG96" s="170"/>
      <c r="GH96" s="172"/>
      <c r="GI96" s="170"/>
      <c r="GK96" s="170"/>
      <c r="GL96" s="171"/>
      <c r="GM96" s="170"/>
      <c r="GN96" s="172"/>
      <c r="GO96" s="170"/>
      <c r="GQ96" s="170"/>
      <c r="GR96" s="171"/>
      <c r="GS96" s="170"/>
      <c r="GT96" s="172"/>
      <c r="GU96" s="170"/>
      <c r="GW96" s="170"/>
      <c r="GX96" s="171"/>
      <c r="GY96" s="170"/>
      <c r="GZ96" s="172"/>
      <c r="HA96" s="170"/>
      <c r="HC96" s="170"/>
      <c r="HD96" s="171"/>
      <c r="HE96" s="170"/>
      <c r="HF96" s="172"/>
      <c r="HG96" s="170"/>
      <c r="HI96" s="170"/>
      <c r="HJ96" s="171"/>
      <c r="HK96" s="170"/>
      <c r="HL96" s="172"/>
      <c r="HM96" s="170"/>
      <c r="HO96" s="170"/>
      <c r="HP96" s="171"/>
      <c r="HQ96" s="170"/>
      <c r="HR96" s="172"/>
      <c r="HS96" s="170"/>
      <c r="HU96" s="170"/>
      <c r="HV96" s="171"/>
      <c r="HW96" s="170"/>
      <c r="HX96" s="172"/>
      <c r="HY96" s="170"/>
      <c r="IA96" s="170"/>
      <c r="IB96" s="171"/>
      <c r="IC96" s="170"/>
      <c r="ID96" s="172"/>
      <c r="IE96" s="170"/>
      <c r="IH96" s="170"/>
      <c r="II96" s="171"/>
      <c r="IJ96" s="170"/>
      <c r="IK96" s="172"/>
      <c r="IL96" s="170"/>
      <c r="IO96" s="170"/>
      <c r="IP96" s="171"/>
      <c r="IQ96" s="170"/>
      <c r="IR96" s="172"/>
      <c r="IS96" s="170"/>
      <c r="IU96" s="170"/>
      <c r="IV96" s="171"/>
      <c r="IW96" s="170"/>
      <c r="IX96" s="172"/>
      <c r="IY96" s="170"/>
      <c r="JA96" s="170"/>
      <c r="JB96" s="171"/>
      <c r="JC96" s="170"/>
      <c r="JD96" s="172"/>
      <c r="JE96" s="170"/>
      <c r="JG96" s="170"/>
      <c r="JH96" s="171"/>
      <c r="JI96" s="170"/>
      <c r="JJ96" s="172"/>
      <c r="JK96" s="170"/>
      <c r="JM96" s="170"/>
      <c r="JN96" s="171"/>
      <c r="JO96" s="170"/>
      <c r="JP96" s="172"/>
      <c r="JQ96" s="170"/>
      <c r="JS96" s="170"/>
      <c r="JT96" s="171"/>
      <c r="JU96" s="170"/>
      <c r="JV96" s="172"/>
      <c r="JW96" s="170"/>
      <c r="JY96" s="170"/>
      <c r="JZ96" s="171"/>
      <c r="KA96" s="170"/>
      <c r="KB96" s="172"/>
      <c r="KC96" s="170"/>
      <c r="KE96" s="170"/>
      <c r="KF96" s="171"/>
      <c r="KG96" s="170"/>
      <c r="KH96" s="172"/>
      <c r="KI96" s="170"/>
      <c r="KK96" s="170"/>
      <c r="KL96" s="171"/>
      <c r="KM96" s="170"/>
      <c r="KN96" s="172"/>
      <c r="KO96" s="170"/>
      <c r="KQ96" s="170"/>
      <c r="KR96" s="171"/>
      <c r="KS96" s="170"/>
      <c r="KT96" s="172"/>
      <c r="KU96" s="170"/>
      <c r="KW96" s="170"/>
      <c r="KX96" s="171"/>
      <c r="KY96" s="170"/>
      <c r="KZ96" s="172"/>
      <c r="LA96" s="170"/>
      <c r="LC96" s="170"/>
      <c r="LD96" s="171"/>
      <c r="LE96" s="170"/>
      <c r="LF96" s="172"/>
      <c r="LG96" s="170"/>
      <c r="LI96" s="170"/>
      <c r="LJ96" s="171"/>
      <c r="LK96" s="170"/>
      <c r="LL96" s="172"/>
      <c r="LM96" s="170"/>
      <c r="LO96" s="170"/>
      <c r="LP96" s="171"/>
      <c r="LQ96" s="170"/>
      <c r="LR96" s="172"/>
      <c r="LS96" s="170"/>
      <c r="LU96" s="170"/>
      <c r="LV96" s="171"/>
      <c r="LW96" s="170"/>
      <c r="LX96" s="172"/>
      <c r="LY96" s="170"/>
      <c r="MA96" s="170"/>
      <c r="MB96" s="171"/>
      <c r="MC96" s="170"/>
      <c r="MD96" s="172"/>
      <c r="ME96" s="170"/>
      <c r="MG96" s="170"/>
      <c r="MH96" s="171"/>
      <c r="MI96" s="170"/>
      <c r="MJ96" s="172"/>
      <c r="MK96" s="170"/>
      <c r="MM96" s="170"/>
      <c r="MN96" s="171"/>
      <c r="MO96" s="170"/>
      <c r="MP96" s="172"/>
      <c r="MQ96" s="170"/>
    </row>
    <row r="97" spans="1:355" s="152" customFormat="1" ht="18" x14ac:dyDescent="0.35">
      <c r="A97" s="159" t="s">
        <v>47</v>
      </c>
      <c r="B97" s="158">
        <v>24834634.840000018</v>
      </c>
      <c r="C97" s="173">
        <v>5.9696660131683225E-2</v>
      </c>
      <c r="D97" s="160">
        <v>457</v>
      </c>
      <c r="E97" s="173">
        <v>0.11038647342995168</v>
      </c>
      <c r="G97" s="159" t="s">
        <v>47</v>
      </c>
      <c r="H97" s="158">
        <v>20999584.089999996</v>
      </c>
      <c r="I97" s="173">
        <v>5.2445104336867485E-2</v>
      </c>
      <c r="J97" s="160">
        <v>425</v>
      </c>
      <c r="K97" s="173">
        <v>0.1077859497844281</v>
      </c>
      <c r="M97" s="159" t="s">
        <v>47</v>
      </c>
      <c r="N97" s="158">
        <v>20047596.069999993</v>
      </c>
      <c r="O97" s="173">
        <v>5.1426901540390493E-2</v>
      </c>
      <c r="P97" s="160">
        <v>390</v>
      </c>
      <c r="Q97" s="173">
        <v>0.10309278350515463</v>
      </c>
      <c r="S97" s="159" t="s">
        <v>47</v>
      </c>
      <c r="T97" s="158">
        <v>18900131.500000004</v>
      </c>
      <c r="U97" s="173">
        <v>4.9728475273618622E-2</v>
      </c>
      <c r="V97" s="160">
        <v>366</v>
      </c>
      <c r="W97" s="173">
        <v>0.10030145245272677</v>
      </c>
      <c r="Y97" s="159" t="s">
        <v>47</v>
      </c>
      <c r="Z97" s="158">
        <v>10020420.710000008</v>
      </c>
      <c r="AA97" s="173">
        <v>2.7472772816154387E-2</v>
      </c>
      <c r="AB97" s="160">
        <v>277</v>
      </c>
      <c r="AC97" s="173">
        <v>7.8160270880361177E-2</v>
      </c>
      <c r="AE97" s="159" t="s">
        <v>47</v>
      </c>
      <c r="AF97" s="158">
        <v>11445047.780000003</v>
      </c>
      <c r="AG97" s="173">
        <v>3.2045897664570541E-2</v>
      </c>
      <c r="AH97" s="160">
        <v>276</v>
      </c>
      <c r="AI97" s="173">
        <v>8.0701754385964913E-2</v>
      </c>
      <c r="AK97" s="159" t="s">
        <v>47</v>
      </c>
      <c r="AL97" s="158">
        <v>14097021.920000002</v>
      </c>
      <c r="AM97" s="173">
        <v>4.0822069481991595E-2</v>
      </c>
      <c r="AN97" s="160">
        <v>295</v>
      </c>
      <c r="AO97" s="173">
        <v>9.0131377940727161E-2</v>
      </c>
      <c r="AQ97" s="159" t="s">
        <v>47</v>
      </c>
      <c r="AR97" s="158">
        <v>16516042.040000003</v>
      </c>
      <c r="AS97" s="173">
        <v>4.9788040341475402E-2</v>
      </c>
      <c r="AT97" s="160">
        <v>292</v>
      </c>
      <c r="AU97" s="173">
        <v>9.3649775497113535E-2</v>
      </c>
      <c r="AW97" s="159" t="s">
        <v>47</v>
      </c>
      <c r="AX97" s="158">
        <v>18055572.510000005</v>
      </c>
      <c r="AY97" s="173">
        <v>5.7645234465928348E-2</v>
      </c>
      <c r="AZ97" s="160">
        <v>267</v>
      </c>
      <c r="BA97" s="173">
        <v>9.4179894179894183E-2</v>
      </c>
      <c r="BC97" s="159" t="s">
        <v>47</v>
      </c>
      <c r="BD97" s="158">
        <v>22249574.059999995</v>
      </c>
      <c r="BE97" s="173">
        <v>7.4501596767038214E-2</v>
      </c>
      <c r="BF97" s="160">
        <v>267</v>
      </c>
      <c r="BG97" s="173">
        <v>0.10033821871476889</v>
      </c>
      <c r="BI97" s="159" t="s">
        <v>47</v>
      </c>
      <c r="BJ97" s="158">
        <v>20566422.489999998</v>
      </c>
      <c r="BK97" s="173">
        <v>7.2008799605460472E-2</v>
      </c>
      <c r="BL97" s="160">
        <v>243</v>
      </c>
      <c r="BM97" s="173">
        <v>9.6812749003984067E-2</v>
      </c>
      <c r="BO97" s="159" t="s">
        <v>47</v>
      </c>
      <c r="BP97" s="158">
        <v>19592482.289999992</v>
      </c>
      <c r="BQ97" s="173">
        <v>7.269716928352489E-2</v>
      </c>
      <c r="BR97" s="160">
        <v>232</v>
      </c>
      <c r="BS97" s="173">
        <v>9.8180279305966997E-2</v>
      </c>
      <c r="BU97" s="159" t="s">
        <v>47</v>
      </c>
      <c r="BV97" s="158">
        <v>18207712.010000002</v>
      </c>
      <c r="BW97" s="173">
        <v>7.1269251187921434E-2</v>
      </c>
      <c r="BX97" s="160">
        <v>219</v>
      </c>
      <c r="BY97" s="173">
        <v>0.10045871559633028</v>
      </c>
      <c r="CA97" s="159" t="s">
        <v>47</v>
      </c>
      <c r="CB97" s="158">
        <v>17562544.43</v>
      </c>
      <c r="CC97" s="173">
        <v>7.1240536825209061E-2</v>
      </c>
      <c r="CD97" s="160">
        <v>212</v>
      </c>
      <c r="CE97" s="173">
        <v>0.10148396361895644</v>
      </c>
      <c r="CG97" s="159" t="s">
        <v>47</v>
      </c>
      <c r="CH97" s="158">
        <v>17096052.240000002</v>
      </c>
      <c r="CI97" s="173">
        <v>7.0283217164373316E-2</v>
      </c>
      <c r="CJ97" s="160">
        <v>199</v>
      </c>
      <c r="CK97" s="173">
        <v>9.7215437225207618E-2</v>
      </c>
      <c r="CM97" s="159" t="s">
        <v>47</v>
      </c>
      <c r="CN97" s="158">
        <v>13930566.660000004</v>
      </c>
      <c r="CO97" s="173">
        <v>5.7997794450500788E-2</v>
      </c>
      <c r="CP97" s="160">
        <v>180</v>
      </c>
      <c r="CQ97" s="173">
        <v>8.937437934458789E-2</v>
      </c>
      <c r="CS97" s="159" t="s">
        <v>47</v>
      </c>
      <c r="CT97" s="158">
        <v>13872461.030000003</v>
      </c>
      <c r="CU97" s="173">
        <v>5.7984091925876675E-2</v>
      </c>
      <c r="CV97" s="160">
        <v>179</v>
      </c>
      <c r="CW97" s="173">
        <v>8.9634451677516269E-2</v>
      </c>
      <c r="CY97" s="159" t="s">
        <v>47</v>
      </c>
      <c r="CZ97" s="158">
        <v>13712834.710000005</v>
      </c>
      <c r="DA97" s="173">
        <v>5.7546103077569258E-2</v>
      </c>
      <c r="DB97" s="160">
        <v>175</v>
      </c>
      <c r="DC97" s="173">
        <v>8.8250126071608676E-2</v>
      </c>
      <c r="DE97" s="159" t="s">
        <v>47</v>
      </c>
      <c r="DF97" s="158">
        <v>13532623.73</v>
      </c>
      <c r="DG97" s="173">
        <v>5.7196958229201199E-2</v>
      </c>
      <c r="DH97" s="160">
        <v>169</v>
      </c>
      <c r="DI97" s="173">
        <v>8.5917641077783422E-2</v>
      </c>
      <c r="DK97" s="159" t="s">
        <v>47</v>
      </c>
      <c r="DL97" s="158">
        <v>13348128.170000002</v>
      </c>
      <c r="DM97" s="173">
        <v>5.6653749735899171E-2</v>
      </c>
      <c r="DN97" s="160">
        <v>165</v>
      </c>
      <c r="DO97" s="173">
        <v>8.4528688524590168E-2</v>
      </c>
      <c r="DQ97" s="159" t="s">
        <v>47</v>
      </c>
      <c r="DR97" s="158">
        <v>13269388.520000001</v>
      </c>
      <c r="DS97" s="173">
        <v>5.6699201750397568E-2</v>
      </c>
      <c r="DT97" s="160">
        <v>164</v>
      </c>
      <c r="DU97" s="173">
        <v>8.4754521963824284E-2</v>
      </c>
      <c r="DW97" s="159" t="s">
        <v>47</v>
      </c>
      <c r="DX97" s="158">
        <v>13109818.41</v>
      </c>
      <c r="DY97" s="173">
        <v>5.6776408530465228E-2</v>
      </c>
      <c r="DZ97" s="160">
        <v>162</v>
      </c>
      <c r="EA97" s="173">
        <v>8.4639498432601878E-2</v>
      </c>
      <c r="EC97" s="159" t="s">
        <v>47</v>
      </c>
      <c r="ED97" s="158">
        <v>12868284.500000002</v>
      </c>
      <c r="EE97" s="173">
        <v>5.607845909930529E-2</v>
      </c>
      <c r="EF97" s="160">
        <v>160</v>
      </c>
      <c r="EG97" s="173">
        <v>8.4166228300894264E-2</v>
      </c>
      <c r="EI97" s="159" t="s">
        <v>47</v>
      </c>
      <c r="EJ97" s="158">
        <v>12688420.25</v>
      </c>
      <c r="EK97" s="173">
        <v>5.5445892062013793E-2</v>
      </c>
      <c r="EL97" s="160">
        <v>159</v>
      </c>
      <c r="EM97" s="173">
        <v>8.3905013192612135E-2</v>
      </c>
      <c r="EO97" s="159" t="s">
        <v>47</v>
      </c>
      <c r="EP97" s="158">
        <v>12348404.829999998</v>
      </c>
      <c r="EQ97" s="173">
        <v>5.435855382421801E-2</v>
      </c>
      <c r="ER97" s="160">
        <v>152</v>
      </c>
      <c r="ES97" s="173">
        <v>8.1023454157782518E-2</v>
      </c>
      <c r="EU97" s="159" t="s">
        <v>47</v>
      </c>
      <c r="EV97" s="158">
        <v>12123686.089999998</v>
      </c>
      <c r="EW97" s="173">
        <v>5.3674553073396046E-2</v>
      </c>
      <c r="EX97" s="160">
        <v>148</v>
      </c>
      <c r="EY97" s="173">
        <v>7.9698438341410882E-2</v>
      </c>
      <c r="FA97" s="159" t="s">
        <v>47</v>
      </c>
      <c r="FB97" s="158">
        <v>12025896.109999998</v>
      </c>
      <c r="FC97" s="173">
        <v>5.3479000263356884E-2</v>
      </c>
      <c r="FD97" s="160">
        <v>145</v>
      </c>
      <c r="FE97" s="173">
        <v>7.880434782608696E-2</v>
      </c>
      <c r="FG97" s="159" t="s">
        <v>47</v>
      </c>
      <c r="FH97" s="158">
        <v>11674237.359999998</v>
      </c>
      <c r="FI97" s="173">
        <v>5.2441368288360171E-2</v>
      </c>
      <c r="FJ97" s="160">
        <v>140</v>
      </c>
      <c r="FK97" s="173">
        <v>7.7220077220077218E-2</v>
      </c>
      <c r="FM97" s="159" t="s">
        <v>47</v>
      </c>
      <c r="FN97" s="158">
        <v>11599699.699999997</v>
      </c>
      <c r="FO97" s="173">
        <v>5.2410055999579513E-2</v>
      </c>
      <c r="FP97" s="160">
        <v>138</v>
      </c>
      <c r="FQ97" s="173">
        <v>7.6666666666666661E-2</v>
      </c>
      <c r="FS97" s="159" t="s">
        <v>47</v>
      </c>
      <c r="FT97" s="158">
        <v>11435621.289999995</v>
      </c>
      <c r="FU97" s="173">
        <v>5.211651281340491E-2</v>
      </c>
      <c r="FV97" s="160">
        <v>133</v>
      </c>
      <c r="FW97" s="173">
        <v>7.4593381940549638E-2</v>
      </c>
      <c r="FY97" s="159" t="s">
        <v>47</v>
      </c>
      <c r="FZ97" s="158">
        <v>11207126.179999998</v>
      </c>
      <c r="GA97" s="173">
        <v>5.1482336516903135E-2</v>
      </c>
      <c r="GB97" s="160">
        <v>130</v>
      </c>
      <c r="GC97" s="173">
        <v>7.3487846240814017E-2</v>
      </c>
      <c r="GE97" s="159" t="s">
        <v>47</v>
      </c>
      <c r="GF97" s="158">
        <v>11033055.759999998</v>
      </c>
      <c r="GG97" s="173">
        <v>5.1134438849778308E-2</v>
      </c>
      <c r="GH97" s="160">
        <v>127</v>
      </c>
      <c r="GI97" s="173">
        <v>7.2405929304446975E-2</v>
      </c>
      <c r="GK97" s="159" t="s">
        <v>47</v>
      </c>
      <c r="GL97" s="158">
        <v>10922744.26</v>
      </c>
      <c r="GM97" s="173">
        <v>5.1121536514859213E-2</v>
      </c>
      <c r="GN97" s="160">
        <v>124</v>
      </c>
      <c r="GO97" s="173">
        <v>7.1346375143843496E-2</v>
      </c>
      <c r="GQ97" s="159" t="s">
        <v>47</v>
      </c>
      <c r="GR97" s="158">
        <v>10657114.17</v>
      </c>
      <c r="GS97" s="173">
        <v>5.0257298796243542E-2</v>
      </c>
      <c r="GT97" s="160">
        <v>120</v>
      </c>
      <c r="GU97" s="173">
        <v>6.9808027923211169E-2</v>
      </c>
      <c r="GW97" s="159" t="s">
        <v>47</v>
      </c>
      <c r="GX97" s="158">
        <v>10584227.359999999</v>
      </c>
      <c r="GY97" s="173">
        <v>5.0281760249729669E-2</v>
      </c>
      <c r="GZ97" s="160">
        <v>117</v>
      </c>
      <c r="HA97" s="173">
        <v>6.8661971830985921E-2</v>
      </c>
      <c r="HC97" s="159" t="s">
        <v>47</v>
      </c>
      <c r="HD97" s="158">
        <v>10559804.699999999</v>
      </c>
      <c r="HE97" s="173">
        <v>5.0686007565219064E-2</v>
      </c>
      <c r="HF97" s="160">
        <v>117</v>
      </c>
      <c r="HG97" s="173">
        <v>6.9353882631890934E-2</v>
      </c>
      <c r="HI97" s="159" t="s">
        <v>47</v>
      </c>
      <c r="HJ97" s="158">
        <v>10499526.83</v>
      </c>
      <c r="HK97" s="173">
        <v>5.0998155589229058E-2</v>
      </c>
      <c r="HL97" s="160">
        <v>115</v>
      </c>
      <c r="HM97" s="173">
        <v>6.9069069069069067E-2</v>
      </c>
      <c r="HO97" s="159" t="s">
        <v>47</v>
      </c>
      <c r="HP97" s="158">
        <v>10444642.08</v>
      </c>
      <c r="HQ97" s="173">
        <v>5.1319291573674659E-2</v>
      </c>
      <c r="HR97" s="160">
        <v>112</v>
      </c>
      <c r="HS97" s="173">
        <v>6.8251066422912857E-2</v>
      </c>
      <c r="HU97" s="159" t="s">
        <v>47</v>
      </c>
      <c r="HV97" s="158">
        <v>10399090.26</v>
      </c>
      <c r="HW97" s="173">
        <v>5.1387127260380042E-2</v>
      </c>
      <c r="HX97" s="160">
        <v>110</v>
      </c>
      <c r="HY97" s="173">
        <v>6.7692307692307691E-2</v>
      </c>
      <c r="IA97" s="159" t="s">
        <v>47</v>
      </c>
      <c r="IB97" s="158">
        <v>10329616.199999999</v>
      </c>
      <c r="IC97" s="173">
        <v>5.1419495872769283E-2</v>
      </c>
      <c r="ID97" s="160">
        <v>109</v>
      </c>
      <c r="IE97" s="173">
        <v>6.7912772585669787E-2</v>
      </c>
      <c r="IH97" s="159" t="s">
        <v>47</v>
      </c>
      <c r="II97" s="158">
        <v>10305073.26</v>
      </c>
      <c r="IJ97" s="173">
        <v>5.1943132246324408E-2</v>
      </c>
      <c r="IK97" s="160">
        <v>109</v>
      </c>
      <c r="IL97" s="173">
        <v>6.8726355611601508E-2</v>
      </c>
      <c r="IO97" s="159" t="s">
        <v>47</v>
      </c>
      <c r="IP97" s="158">
        <v>9797517.5999999996</v>
      </c>
      <c r="IQ97" s="173">
        <v>5.0188816586741285E-2</v>
      </c>
      <c r="IR97" s="160">
        <v>107</v>
      </c>
      <c r="IS97" s="173">
        <v>6.8721901091843285E-2</v>
      </c>
      <c r="IU97" s="159" t="s">
        <v>47</v>
      </c>
      <c r="IV97" s="158">
        <v>9757942.3000000007</v>
      </c>
      <c r="IW97" s="173">
        <v>5.0518903413287658E-2</v>
      </c>
      <c r="IX97" s="160">
        <v>106</v>
      </c>
      <c r="IY97" s="173">
        <v>6.8965517241379309E-2</v>
      </c>
      <c r="JA97" s="159" t="s">
        <v>47</v>
      </c>
      <c r="JB97" s="158">
        <v>9364438.8800000008</v>
      </c>
      <c r="JC97" s="173">
        <v>5.0188293355771206E-2</v>
      </c>
      <c r="JD97" s="160">
        <v>103</v>
      </c>
      <c r="JE97" s="173">
        <v>6.9127516778523496E-2</v>
      </c>
      <c r="JG97" s="159" t="s">
        <v>47</v>
      </c>
      <c r="JH97" s="158">
        <v>8776552.2699999996</v>
      </c>
      <c r="JI97" s="173">
        <v>4.749243103675909E-2</v>
      </c>
      <c r="JJ97" s="160">
        <v>98</v>
      </c>
      <c r="JK97" s="173">
        <v>6.6666666666666666E-2</v>
      </c>
      <c r="JM97" s="159" t="s">
        <v>47</v>
      </c>
      <c r="JN97" s="158">
        <v>8728731.9100000001</v>
      </c>
      <c r="JO97" s="173">
        <v>4.7841016114908916E-2</v>
      </c>
      <c r="JP97" s="160">
        <v>97</v>
      </c>
      <c r="JQ97" s="173">
        <v>6.7361111111111108E-2</v>
      </c>
      <c r="JS97" s="159" t="s">
        <v>47</v>
      </c>
      <c r="JT97" s="158">
        <v>8129112.6500000022</v>
      </c>
      <c r="JU97" s="173">
        <v>4.5444596618637069E-2</v>
      </c>
      <c r="JV97" s="160">
        <v>91</v>
      </c>
      <c r="JW97" s="173">
        <v>6.4401981599433833E-2</v>
      </c>
      <c r="JY97" s="159" t="s">
        <v>47</v>
      </c>
      <c r="JZ97" s="158">
        <v>8019287.7800000012</v>
      </c>
      <c r="KA97" s="173">
        <v>4.5429021944056035E-2</v>
      </c>
      <c r="KB97" s="160">
        <v>88</v>
      </c>
      <c r="KC97" s="173">
        <v>6.344628695025234E-2</v>
      </c>
      <c r="KE97" s="174" t="s">
        <v>47</v>
      </c>
      <c r="KF97" s="175">
        <v>7746102.9400000013</v>
      </c>
      <c r="KG97" s="176">
        <v>4.5480565617173029E-2</v>
      </c>
      <c r="KH97" s="177">
        <v>83</v>
      </c>
      <c r="KI97" s="176">
        <v>6.1572700296735908E-2</v>
      </c>
      <c r="KK97" s="174" t="s">
        <v>47</v>
      </c>
      <c r="KL97" s="175">
        <v>7595096.25</v>
      </c>
      <c r="KM97" s="176">
        <v>4.4978171232797799E-2</v>
      </c>
      <c r="KN97" s="177">
        <v>80</v>
      </c>
      <c r="KO97" s="176">
        <v>6.0377358490566038E-2</v>
      </c>
      <c r="KQ97" s="174" t="s">
        <v>47</v>
      </c>
      <c r="KR97" s="175">
        <v>7578229.1900000004</v>
      </c>
      <c r="KS97" s="176">
        <v>4.5387492142754178E-2</v>
      </c>
      <c r="KT97" s="177">
        <v>78</v>
      </c>
      <c r="KU97" s="176">
        <v>5.9587471352177235E-2</v>
      </c>
      <c r="KW97" s="174" t="s">
        <v>47</v>
      </c>
      <c r="KX97" s="292">
        <v>7114005.7600000007</v>
      </c>
      <c r="KY97" s="293">
        <v>4.3177197462902654E-2</v>
      </c>
      <c r="KZ97" s="294">
        <v>77</v>
      </c>
      <c r="LA97" s="293">
        <v>5.9551430781129157E-2</v>
      </c>
      <c r="LC97" s="174" t="s">
        <v>47</v>
      </c>
      <c r="LD97" s="175">
        <v>6780385.8600000013</v>
      </c>
      <c r="LE97" s="176">
        <v>4.1908251657696328E-2</v>
      </c>
      <c r="LF97" s="177">
        <v>73</v>
      </c>
      <c r="LG97" s="176">
        <v>5.7435090479937057E-2</v>
      </c>
      <c r="LI97" s="174" t="s">
        <v>47</v>
      </c>
      <c r="LJ97" s="175">
        <v>6751993.4000000022</v>
      </c>
      <c r="LK97" s="176">
        <v>4.2278359081123096E-2</v>
      </c>
      <c r="LL97" s="177">
        <v>72</v>
      </c>
      <c r="LM97" s="176">
        <v>5.7692307692307696E-2</v>
      </c>
      <c r="LO97" s="174" t="s">
        <v>47</v>
      </c>
      <c r="LP97" s="175">
        <v>6638895.5800000019</v>
      </c>
      <c r="LQ97" s="176">
        <v>4.2583842501130925E-2</v>
      </c>
      <c r="LR97" s="177">
        <v>71</v>
      </c>
      <c r="LS97" s="176">
        <v>5.8244462674323219E-2</v>
      </c>
      <c r="LU97" s="174" t="s">
        <v>47</v>
      </c>
      <c r="LV97" s="175">
        <v>6560801.9800000023</v>
      </c>
      <c r="LW97" s="176">
        <v>4.2629892649164884E-2</v>
      </c>
      <c r="LX97" s="177">
        <v>70</v>
      </c>
      <c r="LY97" s="176">
        <v>5.8236272878535771E-2</v>
      </c>
      <c r="MA97" s="174" t="s">
        <v>47</v>
      </c>
      <c r="MB97" s="175">
        <v>6213227.160000002</v>
      </c>
      <c r="MC97" s="176">
        <v>4.1137315721288856E-2</v>
      </c>
      <c r="MD97" s="177">
        <v>66</v>
      </c>
      <c r="ME97" s="176">
        <v>5.5743243243243243E-2</v>
      </c>
      <c r="MG97" s="174" t="s">
        <v>47</v>
      </c>
      <c r="MH97" s="175">
        <v>6078062.6500000022</v>
      </c>
      <c r="MI97" s="176">
        <v>4.0935403328021161E-2</v>
      </c>
      <c r="MJ97" s="177">
        <v>64</v>
      </c>
      <c r="MK97" s="176">
        <v>5.5077452667814115E-2</v>
      </c>
      <c r="MM97" s="174" t="s">
        <v>47</v>
      </c>
      <c r="MN97" s="175">
        <v>0</v>
      </c>
      <c r="MO97" s="176">
        <v>0</v>
      </c>
      <c r="MP97" s="177">
        <v>0</v>
      </c>
      <c r="MQ97" s="176">
        <v>0</v>
      </c>
    </row>
    <row r="98" spans="1:355" s="152" customFormat="1" ht="18" x14ac:dyDescent="0.35">
      <c r="A98" s="159" t="s">
        <v>48</v>
      </c>
      <c r="B98" s="158">
        <v>123680816.59000011</v>
      </c>
      <c r="C98" s="173">
        <v>0.29729978799165946</v>
      </c>
      <c r="D98" s="160">
        <v>1056</v>
      </c>
      <c r="E98" s="173">
        <v>0.25507246376811593</v>
      </c>
      <c r="G98" s="159" t="s">
        <v>48</v>
      </c>
      <c r="H98" s="158">
        <v>123884693.3</v>
      </c>
      <c r="I98" s="173">
        <v>0.30939401647260573</v>
      </c>
      <c r="J98" s="160">
        <v>1045</v>
      </c>
      <c r="K98" s="173">
        <v>0.26502662946994676</v>
      </c>
      <c r="M98" s="159" t="s">
        <v>48</v>
      </c>
      <c r="N98" s="158">
        <v>123360721.96000002</v>
      </c>
      <c r="O98" s="173">
        <v>0.31644989653806466</v>
      </c>
      <c r="P98" s="160">
        <v>1037</v>
      </c>
      <c r="Q98" s="173">
        <v>0.27412106793550095</v>
      </c>
      <c r="S98" s="159" t="s">
        <v>48</v>
      </c>
      <c r="T98" s="158">
        <v>121489724.21999998</v>
      </c>
      <c r="U98" s="173">
        <v>0.31965379430682872</v>
      </c>
      <c r="V98" s="160">
        <v>1019</v>
      </c>
      <c r="W98" s="173">
        <v>0.27925459029871197</v>
      </c>
      <c r="Y98" s="159" t="s">
        <v>48</v>
      </c>
      <c r="Z98" s="158">
        <v>157138392.17999989</v>
      </c>
      <c r="AA98" s="173">
        <v>0.43082296382512908</v>
      </c>
      <c r="AB98" s="160">
        <v>1277</v>
      </c>
      <c r="AC98" s="173">
        <v>0.36032731376975169</v>
      </c>
      <c r="AE98" s="159" t="s">
        <v>48</v>
      </c>
      <c r="AF98" s="158">
        <v>160631001.77999991</v>
      </c>
      <c r="AG98" s="173">
        <v>0.44976349105283719</v>
      </c>
      <c r="AH98" s="160">
        <v>1283</v>
      </c>
      <c r="AI98" s="173">
        <v>0.37514619883040934</v>
      </c>
      <c r="AK98" s="159" t="s">
        <v>48</v>
      </c>
      <c r="AL98" s="158">
        <v>163209495.53999978</v>
      </c>
      <c r="AM98" s="173">
        <v>0.47262105463581966</v>
      </c>
      <c r="AN98" s="160">
        <v>1262</v>
      </c>
      <c r="AO98" s="173">
        <v>0.38557897952948367</v>
      </c>
      <c r="AQ98" s="159" t="s">
        <v>48</v>
      </c>
      <c r="AR98" s="158">
        <v>152381872.48000005</v>
      </c>
      <c r="AS98" s="173">
        <v>0.4593591367695381</v>
      </c>
      <c r="AT98" s="160">
        <v>1161</v>
      </c>
      <c r="AU98" s="173">
        <v>0.37235407312379731</v>
      </c>
      <c r="AW98" s="159" t="s">
        <v>48</v>
      </c>
      <c r="AX98" s="158">
        <v>122567099.10999985</v>
      </c>
      <c r="AY98" s="173">
        <v>0.39131460174367061</v>
      </c>
      <c r="AZ98" s="160">
        <v>901</v>
      </c>
      <c r="BA98" s="173">
        <v>0.31781305114638447</v>
      </c>
      <c r="BC98" s="159" t="s">
        <v>48</v>
      </c>
      <c r="BD98" s="158">
        <v>122914426.65999988</v>
      </c>
      <c r="BE98" s="173">
        <v>0.41157286998756165</v>
      </c>
      <c r="BF98" s="160">
        <v>893</v>
      </c>
      <c r="BG98" s="173">
        <v>0.33558812476512589</v>
      </c>
      <c r="BI98" s="159" t="s">
        <v>48</v>
      </c>
      <c r="BJ98" s="158">
        <v>113908411.64999989</v>
      </c>
      <c r="BK98" s="173">
        <v>0.39882522066583986</v>
      </c>
      <c r="BL98" s="160">
        <v>797</v>
      </c>
      <c r="BM98" s="173">
        <v>0.31752988047808767</v>
      </c>
      <c r="BO98" s="159" t="s">
        <v>48</v>
      </c>
      <c r="BP98" s="158">
        <v>124265843.30999976</v>
      </c>
      <c r="BQ98" s="173">
        <v>0.46108374189409745</v>
      </c>
      <c r="BR98" s="160">
        <v>883</v>
      </c>
      <c r="BS98" s="173">
        <v>0.373677528565383</v>
      </c>
      <c r="BU98" s="159" t="s">
        <v>48</v>
      </c>
      <c r="BV98" s="158">
        <v>120121431.73000002</v>
      </c>
      <c r="BW98" s="173">
        <v>0.47018343031328108</v>
      </c>
      <c r="BX98" s="160">
        <v>840</v>
      </c>
      <c r="BY98" s="173">
        <v>0.38532110091743121</v>
      </c>
      <c r="CA98" s="159" t="s">
        <v>48</v>
      </c>
      <c r="CB98" s="158">
        <v>96521252.900000051</v>
      </c>
      <c r="CC98" s="173">
        <v>0.3915278847575146</v>
      </c>
      <c r="CD98" s="160">
        <v>656</v>
      </c>
      <c r="CE98" s="173">
        <v>0.31402584968884634</v>
      </c>
      <c r="CG98" s="159" t="s">
        <v>48</v>
      </c>
      <c r="CH98" s="158">
        <v>93295278.770000085</v>
      </c>
      <c r="CI98" s="173">
        <v>0.38354423852665193</v>
      </c>
      <c r="CJ98" s="160">
        <v>621</v>
      </c>
      <c r="CK98" s="173">
        <v>0.30337078651685395</v>
      </c>
      <c r="CM98" s="159" t="s">
        <v>48</v>
      </c>
      <c r="CN98" s="158">
        <v>81898122.579999864</v>
      </c>
      <c r="CO98" s="173">
        <v>0.34097037078294617</v>
      </c>
      <c r="CP98" s="160">
        <v>570</v>
      </c>
      <c r="CQ98" s="173">
        <v>0.28301886792452829</v>
      </c>
      <c r="CS98" s="159" t="s">
        <v>48</v>
      </c>
      <c r="CT98" s="158">
        <v>69925876.899999887</v>
      </c>
      <c r="CU98" s="173">
        <v>0.29227607598960603</v>
      </c>
      <c r="CV98" s="160">
        <v>481</v>
      </c>
      <c r="CW98" s="173">
        <v>0.24086129193790687</v>
      </c>
      <c r="CY98" s="159" t="s">
        <v>48</v>
      </c>
      <c r="CZ98" s="158">
        <v>58105364.099999912</v>
      </c>
      <c r="DA98" s="173">
        <v>0.24383997492654719</v>
      </c>
      <c r="DB98" s="160">
        <v>392</v>
      </c>
      <c r="DC98" s="173">
        <v>0.19768028240040342</v>
      </c>
      <c r="DE98" s="159" t="s">
        <v>48</v>
      </c>
      <c r="DF98" s="158">
        <v>54142817.119999975</v>
      </c>
      <c r="DG98" s="173">
        <v>0.22883991390071098</v>
      </c>
      <c r="DH98" s="160">
        <v>372</v>
      </c>
      <c r="DI98" s="173">
        <v>0.1891204880528724</v>
      </c>
      <c r="DK98" s="159" t="s">
        <v>48</v>
      </c>
      <c r="DL98" s="158">
        <v>37863937.649999984</v>
      </c>
      <c r="DM98" s="173">
        <v>0.16070673133480923</v>
      </c>
      <c r="DN98" s="160">
        <v>245</v>
      </c>
      <c r="DO98" s="173">
        <v>0.12551229508196721</v>
      </c>
      <c r="DQ98" s="159" t="s">
        <v>48</v>
      </c>
      <c r="DR98" s="158">
        <v>22953451.129999995</v>
      </c>
      <c r="DS98" s="173">
        <v>9.8078547819003839E-2</v>
      </c>
      <c r="DT98" s="160">
        <v>144</v>
      </c>
      <c r="DU98" s="173">
        <v>7.441860465116279E-2</v>
      </c>
      <c r="DW98" s="159" t="s">
        <v>48</v>
      </c>
      <c r="DX98" s="158">
        <v>21371773.810000002</v>
      </c>
      <c r="DY98" s="173">
        <v>9.2557541447842021E-2</v>
      </c>
      <c r="DZ98" s="160">
        <v>137</v>
      </c>
      <c r="EA98" s="173">
        <v>7.1577847439916409E-2</v>
      </c>
      <c r="EC98" s="159" t="s">
        <v>48</v>
      </c>
      <c r="ED98" s="158">
        <v>15901048.160000006</v>
      </c>
      <c r="EE98" s="173">
        <v>6.9294883780090799E-2</v>
      </c>
      <c r="EF98" s="160">
        <v>89</v>
      </c>
      <c r="EG98" s="173">
        <v>4.6817464492372438E-2</v>
      </c>
      <c r="EI98" s="159" t="s">
        <v>48</v>
      </c>
      <c r="EJ98" s="158">
        <v>12483350.730000004</v>
      </c>
      <c r="EK98" s="173">
        <v>5.4549778736075624E-2</v>
      </c>
      <c r="EL98" s="160">
        <v>71</v>
      </c>
      <c r="EM98" s="173">
        <v>3.7467018469656992E-2</v>
      </c>
      <c r="EO98" s="159" t="s">
        <v>48</v>
      </c>
      <c r="EP98" s="158">
        <v>6335525.3900000006</v>
      </c>
      <c r="EQ98" s="173">
        <v>2.7889432089263217E-2</v>
      </c>
      <c r="ER98" s="160">
        <v>42</v>
      </c>
      <c r="ES98" s="173">
        <v>2.2388059701492536E-2</v>
      </c>
      <c r="EU98" s="159" t="s">
        <v>48</v>
      </c>
      <c r="EV98" s="158">
        <v>5017813.0699999994</v>
      </c>
      <c r="EW98" s="173">
        <v>2.2215097944530776E-2</v>
      </c>
      <c r="EX98" s="160">
        <v>35</v>
      </c>
      <c r="EY98" s="173">
        <v>1.8847603661820141E-2</v>
      </c>
      <c r="FA98" s="159" t="s">
        <v>48</v>
      </c>
      <c r="FB98" s="158">
        <v>4690741.1600000011</v>
      </c>
      <c r="FC98" s="173">
        <v>2.0859663632249611E-2</v>
      </c>
      <c r="FD98" s="160">
        <v>33</v>
      </c>
      <c r="FE98" s="173">
        <v>1.7934782608695653E-2</v>
      </c>
      <c r="FG98" s="159" t="s">
        <v>48</v>
      </c>
      <c r="FH98" s="158">
        <v>4096968.7000000007</v>
      </c>
      <c r="FI98" s="173">
        <v>1.8403826977061246E-2</v>
      </c>
      <c r="FJ98" s="160">
        <v>27</v>
      </c>
      <c r="FK98" s="173">
        <v>1.4892443463872035E-2</v>
      </c>
      <c r="FM98" s="159" t="s">
        <v>48</v>
      </c>
      <c r="FN98" s="158">
        <v>4058400.6600000015</v>
      </c>
      <c r="FO98" s="173">
        <v>1.8336768309556373E-2</v>
      </c>
      <c r="FP98" s="160">
        <v>26</v>
      </c>
      <c r="FQ98" s="173">
        <v>1.4444444444444444E-2</v>
      </c>
      <c r="FS98" s="159" t="s">
        <v>48</v>
      </c>
      <c r="FT98" s="158">
        <v>4055415.1500000013</v>
      </c>
      <c r="FU98" s="173">
        <v>1.8482082456986609E-2</v>
      </c>
      <c r="FV98" s="160">
        <v>26</v>
      </c>
      <c r="FW98" s="173">
        <v>1.4582164890633763E-2</v>
      </c>
      <c r="FY98" s="159" t="s">
        <v>48</v>
      </c>
      <c r="FZ98" s="158">
        <v>4051529.3800000008</v>
      </c>
      <c r="GA98" s="173">
        <v>1.8611568710764706E-2</v>
      </c>
      <c r="GB98" s="160">
        <v>26</v>
      </c>
      <c r="GC98" s="173">
        <v>1.4697569248162803E-2</v>
      </c>
      <c r="GE98" s="159" t="s">
        <v>48</v>
      </c>
      <c r="GF98" s="158">
        <v>3112976.36</v>
      </c>
      <c r="GG98" s="173">
        <v>1.4427580425935008E-2</v>
      </c>
      <c r="GH98" s="160">
        <v>16</v>
      </c>
      <c r="GI98" s="173">
        <v>9.1220068415051314E-3</v>
      </c>
      <c r="GK98" s="159" t="s">
        <v>48</v>
      </c>
      <c r="GL98" s="158">
        <v>0</v>
      </c>
      <c r="GM98" s="173">
        <v>0</v>
      </c>
      <c r="GN98" s="160">
        <v>0</v>
      </c>
      <c r="GO98" s="173">
        <v>0</v>
      </c>
      <c r="GQ98" s="159" t="s">
        <v>48</v>
      </c>
      <c r="GR98" s="158">
        <v>0</v>
      </c>
      <c r="GS98" s="173">
        <v>0</v>
      </c>
      <c r="GT98" s="160">
        <v>0</v>
      </c>
      <c r="GU98" s="173">
        <v>0</v>
      </c>
      <c r="GW98" s="159" t="s">
        <v>48</v>
      </c>
      <c r="GX98" s="158">
        <v>0</v>
      </c>
      <c r="GY98" s="173">
        <v>0</v>
      </c>
      <c r="GZ98" s="160">
        <v>0</v>
      </c>
      <c r="HA98" s="173">
        <v>0</v>
      </c>
      <c r="HC98" s="159" t="s">
        <v>48</v>
      </c>
      <c r="HD98" s="158">
        <v>0</v>
      </c>
      <c r="HE98" s="173">
        <v>0</v>
      </c>
      <c r="HF98" s="160">
        <v>0</v>
      </c>
      <c r="HG98" s="173">
        <v>0</v>
      </c>
      <c r="HI98" s="159" t="s">
        <v>48</v>
      </c>
      <c r="HJ98" s="158">
        <v>0</v>
      </c>
      <c r="HK98" s="173">
        <v>0</v>
      </c>
      <c r="HL98" s="160">
        <v>0</v>
      </c>
      <c r="HM98" s="173">
        <v>0</v>
      </c>
      <c r="HO98" s="159" t="s">
        <v>48</v>
      </c>
      <c r="HP98" s="158">
        <v>0</v>
      </c>
      <c r="HQ98" s="173">
        <v>0</v>
      </c>
      <c r="HR98" s="160">
        <v>0</v>
      </c>
      <c r="HS98" s="173">
        <v>0</v>
      </c>
      <c r="HU98" s="159" t="s">
        <v>48</v>
      </c>
      <c r="HV98" s="158">
        <v>0</v>
      </c>
      <c r="HW98" s="173">
        <v>0</v>
      </c>
      <c r="HX98" s="160">
        <v>0</v>
      </c>
      <c r="HY98" s="173">
        <v>0</v>
      </c>
      <c r="IA98" s="159" t="s">
        <v>48</v>
      </c>
      <c r="IB98" s="158">
        <v>0</v>
      </c>
      <c r="IC98" s="173">
        <v>0</v>
      </c>
      <c r="ID98" s="160">
        <v>0</v>
      </c>
      <c r="IE98" s="173">
        <v>0</v>
      </c>
      <c r="IH98" s="159" t="s">
        <v>48</v>
      </c>
      <c r="II98" s="158">
        <v>0</v>
      </c>
      <c r="IJ98" s="173">
        <v>0</v>
      </c>
      <c r="IK98" s="160">
        <v>0</v>
      </c>
      <c r="IL98" s="173">
        <v>0</v>
      </c>
      <c r="IO98" s="159" t="s">
        <v>48</v>
      </c>
      <c r="IP98" s="158">
        <v>0</v>
      </c>
      <c r="IQ98" s="173">
        <v>0</v>
      </c>
      <c r="IR98" s="160">
        <v>0</v>
      </c>
      <c r="IS98" s="173">
        <v>0</v>
      </c>
      <c r="IU98" s="159" t="s">
        <v>48</v>
      </c>
      <c r="IV98" s="158">
        <v>0</v>
      </c>
      <c r="IW98" s="173">
        <v>0</v>
      </c>
      <c r="IX98" s="160">
        <v>0</v>
      </c>
      <c r="IY98" s="173">
        <v>0</v>
      </c>
      <c r="JA98" s="159" t="s">
        <v>48</v>
      </c>
      <c r="JB98" s="158">
        <v>0</v>
      </c>
      <c r="JC98" s="173">
        <v>0</v>
      </c>
      <c r="JD98" s="160">
        <v>0</v>
      </c>
      <c r="JE98" s="173">
        <v>0</v>
      </c>
      <c r="JG98" s="159" t="s">
        <v>48</v>
      </c>
      <c r="JH98" s="158">
        <v>0</v>
      </c>
      <c r="JI98" s="173">
        <v>0</v>
      </c>
      <c r="JJ98" s="160">
        <v>0</v>
      </c>
      <c r="JK98" s="173">
        <v>0</v>
      </c>
      <c r="JM98" s="159" t="s">
        <v>48</v>
      </c>
      <c r="JN98" s="158">
        <v>0</v>
      </c>
      <c r="JO98" s="173">
        <v>0</v>
      </c>
      <c r="JP98" s="160">
        <v>0</v>
      </c>
      <c r="JQ98" s="173">
        <v>0</v>
      </c>
      <c r="JS98" s="159" t="s">
        <v>48</v>
      </c>
      <c r="JT98" s="158">
        <v>0</v>
      </c>
      <c r="JU98" s="173">
        <v>0</v>
      </c>
      <c r="JV98" s="160">
        <v>0</v>
      </c>
      <c r="JW98" s="173">
        <v>0</v>
      </c>
      <c r="JY98" s="159" t="s">
        <v>48</v>
      </c>
      <c r="JZ98" s="158">
        <v>0</v>
      </c>
      <c r="KA98" s="173">
        <v>0</v>
      </c>
      <c r="KB98" s="160">
        <v>0</v>
      </c>
      <c r="KC98" s="173">
        <v>0</v>
      </c>
      <c r="KE98" s="174" t="s">
        <v>48</v>
      </c>
      <c r="KF98" s="175">
        <v>0</v>
      </c>
      <c r="KG98" s="176">
        <v>0</v>
      </c>
      <c r="KH98" s="177">
        <v>0</v>
      </c>
      <c r="KI98" s="176">
        <v>0</v>
      </c>
      <c r="KK98" s="174" t="s">
        <v>48</v>
      </c>
      <c r="KL98" s="175">
        <v>0</v>
      </c>
      <c r="KM98" s="176">
        <v>0</v>
      </c>
      <c r="KN98" s="177">
        <v>0</v>
      </c>
      <c r="KO98" s="176">
        <v>0</v>
      </c>
      <c r="KQ98" s="174" t="s">
        <v>48</v>
      </c>
      <c r="KR98" s="175">
        <v>0</v>
      </c>
      <c r="KS98" s="176">
        <v>0</v>
      </c>
      <c r="KT98" s="177">
        <v>0</v>
      </c>
      <c r="KU98" s="176">
        <v>0</v>
      </c>
      <c r="KW98" s="174" t="s">
        <v>48</v>
      </c>
      <c r="KX98" s="292">
        <v>0</v>
      </c>
      <c r="KY98" s="293">
        <v>0</v>
      </c>
      <c r="KZ98" s="294">
        <v>0</v>
      </c>
      <c r="LA98" s="293">
        <v>0</v>
      </c>
      <c r="LC98" s="174" t="s">
        <v>48</v>
      </c>
      <c r="LD98" s="175">
        <v>0</v>
      </c>
      <c r="LE98" s="176">
        <v>0</v>
      </c>
      <c r="LF98" s="177">
        <v>0</v>
      </c>
      <c r="LG98" s="176">
        <v>0</v>
      </c>
      <c r="LI98" s="174" t="s">
        <v>48</v>
      </c>
      <c r="LJ98" s="175">
        <v>2888345.6500000008</v>
      </c>
      <c r="LK98" s="176">
        <v>1.8085698149690119E-2</v>
      </c>
      <c r="LL98" s="177">
        <v>21</v>
      </c>
      <c r="LM98" s="176">
        <v>1.6826923076923076E-2</v>
      </c>
      <c r="LO98" s="174" t="s">
        <v>48</v>
      </c>
      <c r="LP98" s="175">
        <v>2888345.6500000008</v>
      </c>
      <c r="LQ98" s="176">
        <v>1.8526704444480301E-2</v>
      </c>
      <c r="LR98" s="177">
        <v>21</v>
      </c>
      <c r="LS98" s="176">
        <v>1.7227235438884332E-2</v>
      </c>
      <c r="LU98" s="174" t="s">
        <v>48</v>
      </c>
      <c r="LV98" s="175">
        <v>2888345.6500000008</v>
      </c>
      <c r="LW98" s="176">
        <v>1.8767502108512406E-2</v>
      </c>
      <c r="LX98" s="177">
        <v>21</v>
      </c>
      <c r="LY98" s="176">
        <v>1.747088186356073E-2</v>
      </c>
      <c r="MA98" s="174" t="s">
        <v>48</v>
      </c>
      <c r="MB98" s="175">
        <v>2888345.6500000008</v>
      </c>
      <c r="MC98" s="176">
        <v>1.9123522101558134E-2</v>
      </c>
      <c r="MD98" s="177">
        <v>21</v>
      </c>
      <c r="ME98" s="176">
        <v>1.7736486486486486E-2</v>
      </c>
      <c r="MG98" s="174" t="s">
        <v>48</v>
      </c>
      <c r="MH98" s="175">
        <v>2888345.6500000008</v>
      </c>
      <c r="MI98" s="176">
        <v>1.9452842285771016E-2</v>
      </c>
      <c r="MJ98" s="177">
        <v>21</v>
      </c>
      <c r="MK98" s="176">
        <v>1.8072289156626505E-2</v>
      </c>
      <c r="MM98" s="174" t="s">
        <v>48</v>
      </c>
      <c r="MN98" s="175">
        <v>0</v>
      </c>
      <c r="MO98" s="176">
        <v>0</v>
      </c>
      <c r="MP98" s="177">
        <v>0</v>
      </c>
      <c r="MQ98" s="176">
        <v>0</v>
      </c>
    </row>
    <row r="99" spans="1:355" s="152" customFormat="1" ht="18" x14ac:dyDescent="0.35">
      <c r="A99" s="159" t="s">
        <v>49</v>
      </c>
      <c r="B99" s="158">
        <v>267298319.86999977</v>
      </c>
      <c r="C99" s="173">
        <v>0.64252271305187081</v>
      </c>
      <c r="D99" s="160">
        <v>2624</v>
      </c>
      <c r="E99" s="173">
        <v>0.63381642512077296</v>
      </c>
      <c r="G99" s="159" t="s">
        <v>49</v>
      </c>
      <c r="H99" s="158">
        <v>254259734.4399997</v>
      </c>
      <c r="I99" s="173">
        <v>0.63499725728948975</v>
      </c>
      <c r="J99" s="160">
        <v>2463</v>
      </c>
      <c r="K99" s="173">
        <v>0.62465128075069742</v>
      </c>
      <c r="M99" s="159" t="s">
        <v>49</v>
      </c>
      <c r="N99" s="158">
        <v>245151959.45000017</v>
      </c>
      <c r="O99" s="173">
        <v>0.62887368824909518</v>
      </c>
      <c r="P99" s="160">
        <v>2346</v>
      </c>
      <c r="Q99" s="173">
        <v>0.62014274385408408</v>
      </c>
      <c r="S99" s="159" t="s">
        <v>49</v>
      </c>
      <c r="T99" s="158">
        <v>238409975.51000032</v>
      </c>
      <c r="U99" s="173">
        <v>0.62728476635906316</v>
      </c>
      <c r="V99" s="160">
        <v>2254</v>
      </c>
      <c r="W99" s="173">
        <v>0.61770348040559053</v>
      </c>
      <c r="Y99" s="159" t="s">
        <v>49</v>
      </c>
      <c r="Z99" s="158">
        <v>195772510.71000051</v>
      </c>
      <c r="AA99" s="173">
        <v>0.53674529902886592</v>
      </c>
      <c r="AB99" s="160">
        <v>1976</v>
      </c>
      <c r="AC99" s="173">
        <v>0.5575620767494357</v>
      </c>
      <c r="AE99" s="159" t="s">
        <v>49</v>
      </c>
      <c r="AF99" s="158">
        <v>185069439.06999949</v>
      </c>
      <c r="AG99" s="173">
        <v>0.51819061128259225</v>
      </c>
      <c r="AH99" s="160">
        <v>1861</v>
      </c>
      <c r="AI99" s="173">
        <v>0.54415204678362572</v>
      </c>
      <c r="AK99" s="159" t="s">
        <v>49</v>
      </c>
      <c r="AL99" s="158">
        <v>168021931.06999981</v>
      </c>
      <c r="AM99" s="173">
        <v>0.48655687588218871</v>
      </c>
      <c r="AN99" s="160">
        <v>1716</v>
      </c>
      <c r="AO99" s="173">
        <v>0.52428964252978916</v>
      </c>
      <c r="AQ99" s="159" t="s">
        <v>49</v>
      </c>
      <c r="AR99" s="158">
        <v>162829181.51999989</v>
      </c>
      <c r="AS99" s="173">
        <v>0.49085282288898641</v>
      </c>
      <c r="AT99" s="160">
        <v>1665</v>
      </c>
      <c r="AU99" s="173">
        <v>0.53399615137908918</v>
      </c>
      <c r="AW99" s="159" t="s">
        <v>49</v>
      </c>
      <c r="AX99" s="158">
        <v>172596151.70999962</v>
      </c>
      <c r="AY99" s="173">
        <v>0.55104016379040122</v>
      </c>
      <c r="AZ99" s="160">
        <v>1667</v>
      </c>
      <c r="BA99" s="173">
        <v>0.58800705467372139</v>
      </c>
      <c r="BC99" s="159" t="s">
        <v>49</v>
      </c>
      <c r="BD99" s="158">
        <v>153481599.17999968</v>
      </c>
      <c r="BE99" s="173">
        <v>0.51392553324540013</v>
      </c>
      <c r="BF99" s="160">
        <v>1501</v>
      </c>
      <c r="BG99" s="173">
        <v>0.56407365652010522</v>
      </c>
      <c r="BI99" s="159" t="s">
        <v>49</v>
      </c>
      <c r="BJ99" s="158">
        <v>151135016.35999975</v>
      </c>
      <c r="BK99" s="173">
        <v>0.52916597972869961</v>
      </c>
      <c r="BL99" s="160">
        <v>1470</v>
      </c>
      <c r="BM99" s="173">
        <v>0.58565737051792832</v>
      </c>
      <c r="BO99" s="159" t="s">
        <v>49</v>
      </c>
      <c r="BP99" s="158">
        <v>125649861.34999983</v>
      </c>
      <c r="BQ99" s="173">
        <v>0.46621908882237773</v>
      </c>
      <c r="BR99" s="160">
        <v>1248</v>
      </c>
      <c r="BS99" s="173">
        <v>0.52814219212864999</v>
      </c>
      <c r="BU99" s="159" t="s">
        <v>49</v>
      </c>
      <c r="BV99" s="158">
        <v>117148663.3999999</v>
      </c>
      <c r="BW99" s="173">
        <v>0.45854731849879748</v>
      </c>
      <c r="BX99" s="160">
        <v>1121</v>
      </c>
      <c r="BY99" s="173">
        <v>0.51422018348623855</v>
      </c>
      <c r="CA99" s="159" t="s">
        <v>49</v>
      </c>
      <c r="CB99" s="158">
        <v>132440796.84999985</v>
      </c>
      <c r="CC99" s="173">
        <v>0.53723157841727642</v>
      </c>
      <c r="CD99" s="160">
        <v>1221</v>
      </c>
      <c r="CE99" s="173">
        <v>0.58449018669219721</v>
      </c>
      <c r="CG99" s="159" t="s">
        <v>49</v>
      </c>
      <c r="CH99" s="158">
        <v>132853826.64999989</v>
      </c>
      <c r="CI99" s="173">
        <v>0.54617254430897477</v>
      </c>
      <c r="CJ99" s="160">
        <v>1227</v>
      </c>
      <c r="CK99" s="173">
        <v>0.59941377625793846</v>
      </c>
      <c r="CM99" s="159" t="s">
        <v>49</v>
      </c>
      <c r="CN99" s="158">
        <v>144362628.23999992</v>
      </c>
      <c r="CO99" s="173">
        <v>0.60103183476655309</v>
      </c>
      <c r="CP99" s="160">
        <v>1264</v>
      </c>
      <c r="CQ99" s="173">
        <v>0.62760675273088384</v>
      </c>
      <c r="CS99" s="159" t="s">
        <v>49</v>
      </c>
      <c r="CT99" s="158">
        <v>155447644.35999978</v>
      </c>
      <c r="CU99" s="173">
        <v>0.64973983208451724</v>
      </c>
      <c r="CV99" s="160">
        <v>1337</v>
      </c>
      <c r="CW99" s="173">
        <v>0.66950425638457689</v>
      </c>
      <c r="CY99" s="159" t="s">
        <v>49</v>
      </c>
      <c r="CZ99" s="158">
        <v>166474821.50999972</v>
      </c>
      <c r="DA99" s="173">
        <v>0.69861392199588357</v>
      </c>
      <c r="DB99" s="160">
        <v>1416</v>
      </c>
      <c r="DC99" s="173">
        <v>0.71406959152798788</v>
      </c>
      <c r="DE99" s="159" t="s">
        <v>49</v>
      </c>
      <c r="DF99" s="158">
        <v>168921471.79999977</v>
      </c>
      <c r="DG99" s="173">
        <v>0.71396312787008787</v>
      </c>
      <c r="DH99" s="160">
        <v>1426</v>
      </c>
      <c r="DI99" s="173">
        <v>0.72496187086934416</v>
      </c>
      <c r="DK99" s="159" t="s">
        <v>49</v>
      </c>
      <c r="DL99" s="158">
        <v>184396843.24999997</v>
      </c>
      <c r="DM99" s="173">
        <v>0.78263951892929151</v>
      </c>
      <c r="DN99" s="160">
        <v>1542</v>
      </c>
      <c r="DO99" s="173">
        <v>0.78995901639344257</v>
      </c>
      <c r="DQ99" s="159" t="s">
        <v>49</v>
      </c>
      <c r="DR99" s="158">
        <v>197808471.37999979</v>
      </c>
      <c r="DS99" s="173">
        <v>0.84522225043059851</v>
      </c>
      <c r="DT99" s="160">
        <v>1627</v>
      </c>
      <c r="DU99" s="173">
        <v>0.84082687338501294</v>
      </c>
      <c r="DW99" s="159" t="s">
        <v>49</v>
      </c>
      <c r="DX99" s="158">
        <v>196420973.63999978</v>
      </c>
      <c r="DY99" s="173">
        <v>0.85066605002169271</v>
      </c>
      <c r="DZ99" s="160">
        <v>1615</v>
      </c>
      <c r="EA99" s="173">
        <v>0.84378265412748177</v>
      </c>
      <c r="EC99" s="159" t="s">
        <v>49</v>
      </c>
      <c r="ED99" s="158">
        <v>200699962.79999983</v>
      </c>
      <c r="EE99" s="173">
        <v>0.87462665712060395</v>
      </c>
      <c r="EF99" s="160">
        <v>1652</v>
      </c>
      <c r="EG99" s="173">
        <v>0.86901630720673329</v>
      </c>
      <c r="EI99" s="159" t="s">
        <v>49</v>
      </c>
      <c r="EJ99" s="158">
        <v>203671517.09999985</v>
      </c>
      <c r="EK99" s="173">
        <v>0.89000432920191053</v>
      </c>
      <c r="EL99" s="160">
        <v>1665</v>
      </c>
      <c r="EM99" s="173">
        <v>0.87862796833773082</v>
      </c>
      <c r="EO99" s="159" t="s">
        <v>49</v>
      </c>
      <c r="EP99" s="158">
        <v>208481878.30999982</v>
      </c>
      <c r="EQ99" s="173">
        <v>0.91775201408651874</v>
      </c>
      <c r="ER99" s="160">
        <v>1682</v>
      </c>
      <c r="ES99" s="173">
        <v>0.89658848614072495</v>
      </c>
      <c r="EU99" s="159" t="s">
        <v>49</v>
      </c>
      <c r="EV99" s="158">
        <v>208732502.49999964</v>
      </c>
      <c r="EW99" s="173">
        <v>0.92411034898207323</v>
      </c>
      <c r="EX99" s="160">
        <v>1674</v>
      </c>
      <c r="EY99" s="173">
        <v>0.90145395799676897</v>
      </c>
      <c r="FA99" s="159" t="s">
        <v>49</v>
      </c>
      <c r="FB99" s="158">
        <v>208154733.74999988</v>
      </c>
      <c r="FC99" s="173">
        <v>0.9256613361043935</v>
      </c>
      <c r="FD99" s="160">
        <v>1662</v>
      </c>
      <c r="FE99" s="173">
        <v>0.90326086956521734</v>
      </c>
      <c r="FG99" s="159" t="s">
        <v>49</v>
      </c>
      <c r="FH99" s="158">
        <v>206843835.09999961</v>
      </c>
      <c r="FI99" s="173">
        <v>0.92915480473457857</v>
      </c>
      <c r="FJ99" s="160">
        <v>1646</v>
      </c>
      <c r="FK99" s="173">
        <v>0.90788747931605074</v>
      </c>
      <c r="FM99" s="159" t="s">
        <v>49</v>
      </c>
      <c r="FN99" s="158">
        <v>205667740.2399998</v>
      </c>
      <c r="FO99" s="173">
        <v>0.92925317569086419</v>
      </c>
      <c r="FP99" s="160">
        <v>1636</v>
      </c>
      <c r="FQ99" s="173">
        <v>0.90888888888888886</v>
      </c>
      <c r="FS99" s="159" t="s">
        <v>49</v>
      </c>
      <c r="FT99" s="158">
        <v>203933109.04999974</v>
      </c>
      <c r="FU99" s="173">
        <v>0.92940140472960853</v>
      </c>
      <c r="FV99" s="160">
        <v>1624</v>
      </c>
      <c r="FW99" s="173">
        <v>0.91082445316881655</v>
      </c>
      <c r="FY99" s="159" t="s">
        <v>49</v>
      </c>
      <c r="FZ99" s="158">
        <v>202430107.96999976</v>
      </c>
      <c r="GA99" s="173">
        <v>0.9299060947723321</v>
      </c>
      <c r="GB99" s="160">
        <v>1613</v>
      </c>
      <c r="GC99" s="173">
        <v>0.91181458451102315</v>
      </c>
      <c r="GE99" s="159" t="s">
        <v>49</v>
      </c>
      <c r="GF99" s="158">
        <v>201619624.21999973</v>
      </c>
      <c r="GG99" s="173">
        <v>0.93443798072428663</v>
      </c>
      <c r="GH99" s="160">
        <v>1611</v>
      </c>
      <c r="GI99" s="173">
        <v>0.91847206385404789</v>
      </c>
      <c r="GK99" s="159" t="s">
        <v>49</v>
      </c>
      <c r="GL99" s="158">
        <v>202739539.86999962</v>
      </c>
      <c r="GM99" s="173">
        <v>0.94887846348514082</v>
      </c>
      <c r="GN99" s="160">
        <v>1614</v>
      </c>
      <c r="GO99" s="173">
        <v>0.92865362485615655</v>
      </c>
      <c r="GQ99" s="159" t="s">
        <v>49</v>
      </c>
      <c r="GR99" s="158">
        <v>201393959.50999972</v>
      </c>
      <c r="GS99" s="173">
        <v>0.94974270120375648</v>
      </c>
      <c r="GT99" s="160">
        <v>1599</v>
      </c>
      <c r="GU99" s="173">
        <v>0.93019197207678883</v>
      </c>
      <c r="GW99" s="159" t="s">
        <v>49</v>
      </c>
      <c r="GX99" s="158">
        <v>199914118.50999969</v>
      </c>
      <c r="GY99" s="173">
        <v>0.94971823975027025</v>
      </c>
      <c r="GZ99" s="160">
        <v>1587</v>
      </c>
      <c r="HA99" s="173">
        <v>0.93133802816901412</v>
      </c>
      <c r="HC99" s="159" t="s">
        <v>49</v>
      </c>
      <c r="HD99" s="158">
        <v>197777864.94999981</v>
      </c>
      <c r="HE99" s="173">
        <v>0.94931399243478098</v>
      </c>
      <c r="HF99" s="160">
        <v>1570</v>
      </c>
      <c r="HG99" s="173">
        <v>0.93064611736810909</v>
      </c>
      <c r="HI99" s="159" t="s">
        <v>49</v>
      </c>
      <c r="HJ99" s="158">
        <v>195380993.91999996</v>
      </c>
      <c r="HK99" s="173">
        <v>0.94900184441077085</v>
      </c>
      <c r="HL99" s="160">
        <v>1550</v>
      </c>
      <c r="HM99" s="173">
        <v>0.93093093093093093</v>
      </c>
      <c r="HO99" s="159" t="s">
        <v>49</v>
      </c>
      <c r="HP99" s="158">
        <v>193078083.18999973</v>
      </c>
      <c r="HQ99" s="173">
        <v>0.94868070842632524</v>
      </c>
      <c r="HR99" s="160">
        <v>1529</v>
      </c>
      <c r="HS99" s="173">
        <v>0.9317489335770871</v>
      </c>
      <c r="HU99" s="159" t="s">
        <v>49</v>
      </c>
      <c r="HV99" s="158">
        <v>191968522.29999995</v>
      </c>
      <c r="HW99" s="173">
        <v>0.94861287273962003</v>
      </c>
      <c r="HX99" s="160">
        <v>1515</v>
      </c>
      <c r="HY99" s="173">
        <v>0.93230769230769228</v>
      </c>
      <c r="IA99" s="159" t="s">
        <v>49</v>
      </c>
      <c r="IB99" s="158">
        <v>190559482.85999981</v>
      </c>
      <c r="IC99" s="173">
        <v>0.94858050412723072</v>
      </c>
      <c r="ID99" s="160">
        <v>1496</v>
      </c>
      <c r="IE99" s="173">
        <v>0.93208722741433025</v>
      </c>
      <c r="IH99" s="159" t="s">
        <v>49</v>
      </c>
      <c r="II99" s="158">
        <v>188086375.50999993</v>
      </c>
      <c r="IJ99" s="173">
        <v>0.94805686775367559</v>
      </c>
      <c r="IK99" s="160">
        <v>1477</v>
      </c>
      <c r="IL99" s="173">
        <v>0.93127364438839844</v>
      </c>
      <c r="IO99" s="159" t="s">
        <v>49</v>
      </c>
      <c r="IP99" s="158">
        <v>185415644.73999977</v>
      </c>
      <c r="IQ99" s="173">
        <v>0.94981118341325876</v>
      </c>
      <c r="IR99" s="160">
        <v>1450</v>
      </c>
      <c r="IS99" s="173">
        <v>0.93127809890815672</v>
      </c>
      <c r="IU99" s="159" t="s">
        <v>49</v>
      </c>
      <c r="IV99" s="158">
        <v>183396335.4199996</v>
      </c>
      <c r="IW99" s="173">
        <v>0.94948109658671231</v>
      </c>
      <c r="IX99" s="160">
        <v>1431</v>
      </c>
      <c r="IY99" s="173">
        <v>0.93103448275862066</v>
      </c>
      <c r="JA99" s="159" t="s">
        <v>49</v>
      </c>
      <c r="JB99" s="158">
        <v>177221680.1899997</v>
      </c>
      <c r="JC99" s="173">
        <v>0.94981170664422887</v>
      </c>
      <c r="JD99" s="160">
        <v>1387</v>
      </c>
      <c r="JE99" s="173">
        <v>0.93087248322147653</v>
      </c>
      <c r="JG99" s="159" t="s">
        <v>49</v>
      </c>
      <c r="JH99" s="158">
        <v>176022416.28999975</v>
      </c>
      <c r="JI99" s="173">
        <v>0.95250756896324085</v>
      </c>
      <c r="JJ99" s="160">
        <v>1372</v>
      </c>
      <c r="JK99" s="173">
        <v>0.93333333333333335</v>
      </c>
      <c r="JM99" s="159" t="s">
        <v>618</v>
      </c>
      <c r="JN99" s="158">
        <v>173724163.50999978</v>
      </c>
      <c r="JO99" s="173">
        <v>0.95215898388509113</v>
      </c>
      <c r="JP99" s="160">
        <v>1343</v>
      </c>
      <c r="JQ99" s="173">
        <v>0.93263888888888891</v>
      </c>
      <c r="JS99" s="159" t="s">
        <v>618</v>
      </c>
      <c r="JT99" s="158">
        <v>170750517.81999981</v>
      </c>
      <c r="JU99" s="173">
        <v>0.95455540338136291</v>
      </c>
      <c r="JV99" s="160">
        <v>1322</v>
      </c>
      <c r="JW99" s="173">
        <v>0.93559801840056622</v>
      </c>
      <c r="JY99" s="159" t="s">
        <v>618</v>
      </c>
      <c r="JZ99" s="158">
        <v>168504164.33999991</v>
      </c>
      <c r="KA99" s="173">
        <v>0.95457097805594393</v>
      </c>
      <c r="KB99" s="160">
        <v>1299</v>
      </c>
      <c r="KC99" s="173">
        <v>0.93655371304974766</v>
      </c>
      <c r="KE99" s="174" t="s">
        <v>618</v>
      </c>
      <c r="KF99" s="175">
        <v>162570665</v>
      </c>
      <c r="KG99" s="176">
        <v>0.95451943438282705</v>
      </c>
      <c r="KH99" s="177">
        <v>1265</v>
      </c>
      <c r="KI99" s="176">
        <v>0.93842729970326411</v>
      </c>
      <c r="KK99" s="174" t="s">
        <v>618</v>
      </c>
      <c r="KL99" s="175">
        <v>161266732.53999987</v>
      </c>
      <c r="KM99" s="176">
        <v>0.95502182876720221</v>
      </c>
      <c r="KN99" s="177">
        <v>1245</v>
      </c>
      <c r="KO99" s="176">
        <v>0.93962264150943398</v>
      </c>
      <c r="KQ99" s="174" t="s">
        <v>618</v>
      </c>
      <c r="KR99" s="175">
        <v>159389118.68999994</v>
      </c>
      <c r="KS99" s="176">
        <v>0.95461250785724583</v>
      </c>
      <c r="KT99" s="177">
        <v>1231</v>
      </c>
      <c r="KU99" s="176">
        <v>0.94041252864782277</v>
      </c>
      <c r="KW99" s="174" t="s">
        <v>618</v>
      </c>
      <c r="KX99" s="292">
        <v>157649021.44</v>
      </c>
      <c r="KY99" s="293">
        <v>0.95682280253709739</v>
      </c>
      <c r="KZ99" s="294">
        <v>1216</v>
      </c>
      <c r="LA99" s="293">
        <v>0.94044856921887088</v>
      </c>
      <c r="LC99" s="174" t="s">
        <v>618</v>
      </c>
      <c r="LD99" s="175">
        <v>155010803.02999997</v>
      </c>
      <c r="LE99" s="176">
        <v>0.9580917483423036</v>
      </c>
      <c r="LF99" s="177">
        <v>1198</v>
      </c>
      <c r="LG99" s="176">
        <v>0.94256490952006289</v>
      </c>
      <c r="LI99" s="174" t="s">
        <v>618</v>
      </c>
      <c r="LJ99" s="175">
        <v>150062959.43999994</v>
      </c>
      <c r="LK99" s="176">
        <v>0.93963594276918672</v>
      </c>
      <c r="LL99" s="177">
        <v>1155</v>
      </c>
      <c r="LM99" s="176">
        <v>0.92548076923076927</v>
      </c>
      <c r="LO99" s="174" t="s">
        <v>618</v>
      </c>
      <c r="LP99" s="175">
        <v>146374509.06</v>
      </c>
      <c r="LQ99" s="176">
        <v>0.93888945305438887</v>
      </c>
      <c r="LR99" s="177">
        <v>1127</v>
      </c>
      <c r="LS99" s="176">
        <v>0.92452830188679247</v>
      </c>
      <c r="LU99" s="174" t="s">
        <v>618</v>
      </c>
      <c r="LV99" s="175">
        <v>144452295.04999998</v>
      </c>
      <c r="LW99" s="176">
        <v>0.93860260524232275</v>
      </c>
      <c r="LX99" s="177">
        <v>1111</v>
      </c>
      <c r="LY99" s="176">
        <v>0.92429284525790345</v>
      </c>
      <c r="MA99" s="174" t="s">
        <v>618</v>
      </c>
      <c r="MB99" s="175">
        <v>141934707.78</v>
      </c>
      <c r="MC99" s="176">
        <v>0.93973916217715303</v>
      </c>
      <c r="MD99" s="177">
        <v>1097</v>
      </c>
      <c r="ME99" s="176">
        <v>0.92652027027027029</v>
      </c>
      <c r="MG99" s="174" t="s">
        <v>618</v>
      </c>
      <c r="MH99" s="175">
        <v>139512955.66999996</v>
      </c>
      <c r="MI99" s="176">
        <v>0.93961175438620781</v>
      </c>
      <c r="MJ99" s="177">
        <v>1077</v>
      </c>
      <c r="MK99" s="176">
        <v>0.92685025817555933</v>
      </c>
      <c r="MM99" s="174" t="s">
        <v>618</v>
      </c>
      <c r="MN99" s="175">
        <v>0</v>
      </c>
      <c r="MO99" s="176">
        <v>0</v>
      </c>
      <c r="MP99" s="177">
        <v>0</v>
      </c>
      <c r="MQ99" s="176">
        <v>0</v>
      </c>
    </row>
    <row r="100" spans="1:355" s="152" customFormat="1" ht="18" x14ac:dyDescent="0.35">
      <c r="A100" s="159" t="s">
        <v>50</v>
      </c>
      <c r="B100" s="158">
        <v>0</v>
      </c>
      <c r="C100" s="173">
        <v>0</v>
      </c>
      <c r="D100" s="160">
        <v>0</v>
      </c>
      <c r="E100" s="173">
        <v>0</v>
      </c>
      <c r="G100" s="159" t="s">
        <v>50</v>
      </c>
      <c r="H100" s="158">
        <v>0</v>
      </c>
      <c r="I100" s="173">
        <v>0</v>
      </c>
      <c r="J100" s="160">
        <v>0</v>
      </c>
      <c r="K100" s="173">
        <v>0</v>
      </c>
      <c r="M100" s="159" t="s">
        <v>50</v>
      </c>
      <c r="N100" s="158">
        <v>0</v>
      </c>
      <c r="O100" s="173">
        <v>0</v>
      </c>
      <c r="P100" s="160">
        <v>0</v>
      </c>
      <c r="Q100" s="173">
        <v>0</v>
      </c>
      <c r="S100" s="159" t="s">
        <v>50</v>
      </c>
      <c r="T100" s="158">
        <v>0</v>
      </c>
      <c r="U100" s="173">
        <v>0</v>
      </c>
      <c r="V100" s="160">
        <v>0</v>
      </c>
      <c r="W100" s="173">
        <v>0</v>
      </c>
      <c r="Y100" s="159" t="s">
        <v>50</v>
      </c>
      <c r="Z100" s="158">
        <v>0</v>
      </c>
      <c r="AA100" s="173">
        <v>0</v>
      </c>
      <c r="AB100" s="160">
        <v>0</v>
      </c>
      <c r="AC100" s="173">
        <v>0</v>
      </c>
      <c r="AE100" s="159" t="s">
        <v>50</v>
      </c>
      <c r="AF100" s="158">
        <v>0</v>
      </c>
      <c r="AG100" s="173">
        <v>0</v>
      </c>
      <c r="AH100" s="160">
        <v>0</v>
      </c>
      <c r="AI100" s="173">
        <v>0</v>
      </c>
      <c r="AK100" s="159" t="s">
        <v>50</v>
      </c>
      <c r="AL100" s="158">
        <v>0</v>
      </c>
      <c r="AM100" s="173">
        <v>0</v>
      </c>
      <c r="AN100" s="160">
        <v>0</v>
      </c>
      <c r="AO100" s="173">
        <v>0</v>
      </c>
      <c r="AQ100" s="159" t="s">
        <v>50</v>
      </c>
      <c r="AR100" s="158">
        <v>0</v>
      </c>
      <c r="AS100" s="173">
        <v>0</v>
      </c>
      <c r="AT100" s="160">
        <v>0</v>
      </c>
      <c r="AU100" s="173">
        <v>0</v>
      </c>
      <c r="AW100" s="159" t="s">
        <v>50</v>
      </c>
      <c r="AX100" s="158">
        <v>0</v>
      </c>
      <c r="AY100" s="173">
        <v>0</v>
      </c>
      <c r="AZ100" s="160">
        <v>0</v>
      </c>
      <c r="BA100" s="173">
        <v>0</v>
      </c>
      <c r="BC100" s="159" t="s">
        <v>50</v>
      </c>
      <c r="BD100" s="158">
        <v>0</v>
      </c>
      <c r="BE100" s="173">
        <v>0</v>
      </c>
      <c r="BF100" s="160">
        <v>0</v>
      </c>
      <c r="BG100" s="173">
        <v>0</v>
      </c>
      <c r="BI100" s="159" t="s">
        <v>50</v>
      </c>
      <c r="BJ100" s="158">
        <v>0</v>
      </c>
      <c r="BK100" s="173">
        <v>0</v>
      </c>
      <c r="BL100" s="160">
        <v>0</v>
      </c>
      <c r="BM100" s="173">
        <v>0</v>
      </c>
      <c r="BO100" s="159" t="s">
        <v>50</v>
      </c>
      <c r="BP100" s="158">
        <v>0</v>
      </c>
      <c r="BQ100" s="173">
        <v>0</v>
      </c>
      <c r="BR100" s="160">
        <v>0</v>
      </c>
      <c r="BS100" s="173">
        <v>0</v>
      </c>
      <c r="BU100" s="159" t="s">
        <v>50</v>
      </c>
      <c r="BV100" s="158">
        <v>0</v>
      </c>
      <c r="BW100" s="173">
        <v>0</v>
      </c>
      <c r="BX100" s="160">
        <v>0</v>
      </c>
      <c r="BY100" s="173">
        <v>0</v>
      </c>
      <c r="CA100" s="159" t="s">
        <v>50</v>
      </c>
      <c r="CB100" s="158">
        <v>0</v>
      </c>
      <c r="CC100" s="173">
        <v>0</v>
      </c>
      <c r="CD100" s="160">
        <v>0</v>
      </c>
      <c r="CE100" s="173">
        <v>0</v>
      </c>
      <c r="CG100" s="159" t="s">
        <v>50</v>
      </c>
      <c r="CH100" s="158">
        <v>0</v>
      </c>
      <c r="CI100" s="173">
        <v>0</v>
      </c>
      <c r="CJ100" s="160">
        <v>0</v>
      </c>
      <c r="CK100" s="173">
        <v>0</v>
      </c>
      <c r="CM100" s="159" t="s">
        <v>50</v>
      </c>
      <c r="CN100" s="158">
        <v>0</v>
      </c>
      <c r="CO100" s="173">
        <v>0</v>
      </c>
      <c r="CP100" s="160">
        <v>0</v>
      </c>
      <c r="CQ100" s="173">
        <v>0</v>
      </c>
      <c r="CS100" s="159" t="s">
        <v>50</v>
      </c>
      <c r="CT100" s="158">
        <v>0</v>
      </c>
      <c r="CU100" s="173">
        <v>0</v>
      </c>
      <c r="CV100" s="160">
        <v>0</v>
      </c>
      <c r="CW100" s="173">
        <v>0</v>
      </c>
      <c r="CY100" s="159" t="s">
        <v>50</v>
      </c>
      <c r="CZ100" s="158">
        <v>0</v>
      </c>
      <c r="DA100" s="173">
        <v>0</v>
      </c>
      <c r="DB100" s="160">
        <v>0</v>
      </c>
      <c r="DC100" s="173">
        <v>0</v>
      </c>
      <c r="DE100" s="159" t="s">
        <v>50</v>
      </c>
      <c r="DF100" s="158">
        <v>0</v>
      </c>
      <c r="DG100" s="173">
        <v>0</v>
      </c>
      <c r="DH100" s="160">
        <v>0</v>
      </c>
      <c r="DI100" s="173">
        <v>0</v>
      </c>
      <c r="DK100" s="159" t="s">
        <v>50</v>
      </c>
      <c r="DL100" s="158">
        <v>0</v>
      </c>
      <c r="DM100" s="173">
        <v>0</v>
      </c>
      <c r="DN100" s="160">
        <v>0</v>
      </c>
      <c r="DO100" s="173">
        <v>0</v>
      </c>
      <c r="DQ100" s="159" t="s">
        <v>50</v>
      </c>
      <c r="DR100" s="158">
        <v>0</v>
      </c>
      <c r="DS100" s="173">
        <v>0</v>
      </c>
      <c r="DT100" s="160">
        <v>0</v>
      </c>
      <c r="DU100" s="173">
        <v>0</v>
      </c>
      <c r="DW100" s="159" t="s">
        <v>50</v>
      </c>
      <c r="DX100" s="158">
        <v>0</v>
      </c>
      <c r="DY100" s="173">
        <v>0</v>
      </c>
      <c r="DZ100" s="160">
        <v>0</v>
      </c>
      <c r="EA100" s="173">
        <v>0</v>
      </c>
      <c r="EC100" s="159" t="s">
        <v>50</v>
      </c>
      <c r="ED100" s="158">
        <v>0</v>
      </c>
      <c r="EE100" s="173">
        <v>0</v>
      </c>
      <c r="EF100" s="160">
        <v>0</v>
      </c>
      <c r="EG100" s="173">
        <v>0</v>
      </c>
      <c r="EI100" s="159" t="s">
        <v>50</v>
      </c>
      <c r="EJ100" s="158">
        <v>0</v>
      </c>
      <c r="EK100" s="173">
        <v>0</v>
      </c>
      <c r="EL100" s="160">
        <v>0</v>
      </c>
      <c r="EM100" s="173">
        <v>0</v>
      </c>
      <c r="EO100" s="159" t="s">
        <v>50</v>
      </c>
      <c r="EP100" s="158">
        <v>0</v>
      </c>
      <c r="EQ100" s="173">
        <v>0</v>
      </c>
      <c r="ER100" s="160">
        <v>0</v>
      </c>
      <c r="ES100" s="173">
        <v>0</v>
      </c>
      <c r="EU100" s="159" t="s">
        <v>50</v>
      </c>
      <c r="EV100" s="158">
        <v>0</v>
      </c>
      <c r="EW100" s="173">
        <v>0</v>
      </c>
      <c r="EX100" s="160">
        <v>0</v>
      </c>
      <c r="EY100" s="173">
        <v>0</v>
      </c>
      <c r="FA100" s="159" t="s">
        <v>50</v>
      </c>
      <c r="FB100" s="158">
        <v>0</v>
      </c>
      <c r="FC100" s="173">
        <v>0</v>
      </c>
      <c r="FD100" s="160">
        <v>0</v>
      </c>
      <c r="FE100" s="173">
        <v>0</v>
      </c>
      <c r="FG100" s="159" t="s">
        <v>50</v>
      </c>
      <c r="FH100" s="158">
        <v>0</v>
      </c>
      <c r="FI100" s="173">
        <v>0</v>
      </c>
      <c r="FJ100" s="160">
        <v>0</v>
      </c>
      <c r="FK100" s="173">
        <v>0</v>
      </c>
      <c r="FM100" s="159" t="s">
        <v>50</v>
      </c>
      <c r="FN100" s="158">
        <v>0</v>
      </c>
      <c r="FO100" s="173">
        <v>0</v>
      </c>
      <c r="FP100" s="160">
        <v>0</v>
      </c>
      <c r="FQ100" s="173">
        <v>0</v>
      </c>
      <c r="FS100" s="159" t="s">
        <v>50</v>
      </c>
      <c r="FT100" s="158">
        <v>0</v>
      </c>
      <c r="FU100" s="173">
        <v>0</v>
      </c>
      <c r="FV100" s="160">
        <v>0</v>
      </c>
      <c r="FW100" s="173">
        <v>0</v>
      </c>
      <c r="FY100" s="159" t="s">
        <v>50</v>
      </c>
      <c r="FZ100" s="158">
        <v>0</v>
      </c>
      <c r="GA100" s="173">
        <v>0</v>
      </c>
      <c r="GB100" s="160">
        <v>0</v>
      </c>
      <c r="GC100" s="173">
        <v>0</v>
      </c>
      <c r="GE100" s="159" t="s">
        <v>50</v>
      </c>
      <c r="GF100" s="158">
        <v>0</v>
      </c>
      <c r="GG100" s="173">
        <v>0</v>
      </c>
      <c r="GH100" s="160">
        <v>0</v>
      </c>
      <c r="GI100" s="173">
        <v>0</v>
      </c>
      <c r="GK100" s="159" t="s">
        <v>50</v>
      </c>
      <c r="GL100" s="158">
        <v>0</v>
      </c>
      <c r="GM100" s="173">
        <v>0</v>
      </c>
      <c r="GN100" s="160">
        <v>0</v>
      </c>
      <c r="GO100" s="173">
        <v>0</v>
      </c>
      <c r="GQ100" s="159" t="s">
        <v>50</v>
      </c>
      <c r="GR100" s="158">
        <v>0</v>
      </c>
      <c r="GS100" s="173">
        <v>0</v>
      </c>
      <c r="GT100" s="160">
        <v>0</v>
      </c>
      <c r="GU100" s="173">
        <v>0</v>
      </c>
      <c r="GW100" s="159" t="s">
        <v>50</v>
      </c>
      <c r="GX100" s="158">
        <v>0</v>
      </c>
      <c r="GY100" s="173">
        <v>0</v>
      </c>
      <c r="GZ100" s="160">
        <v>0</v>
      </c>
      <c r="HA100" s="173">
        <v>0</v>
      </c>
      <c r="HC100" s="159" t="s">
        <v>50</v>
      </c>
      <c r="HD100" s="158">
        <v>0</v>
      </c>
      <c r="HE100" s="173">
        <v>0</v>
      </c>
      <c r="HF100" s="160">
        <v>0</v>
      </c>
      <c r="HG100" s="173">
        <v>0</v>
      </c>
      <c r="HI100" s="159" t="s">
        <v>50</v>
      </c>
      <c r="HJ100" s="158">
        <v>0</v>
      </c>
      <c r="HK100" s="173">
        <v>0</v>
      </c>
      <c r="HL100" s="160">
        <v>0</v>
      </c>
      <c r="HM100" s="173">
        <v>0</v>
      </c>
      <c r="HO100" s="159" t="s">
        <v>50</v>
      </c>
      <c r="HP100" s="158">
        <v>0</v>
      </c>
      <c r="HQ100" s="173">
        <v>0</v>
      </c>
      <c r="HR100" s="160">
        <v>0</v>
      </c>
      <c r="HS100" s="173">
        <v>0</v>
      </c>
      <c r="HU100" s="159" t="s">
        <v>50</v>
      </c>
      <c r="HV100" s="158">
        <v>0</v>
      </c>
      <c r="HW100" s="173">
        <v>0</v>
      </c>
      <c r="HX100" s="160">
        <v>0</v>
      </c>
      <c r="HY100" s="173">
        <v>0</v>
      </c>
      <c r="IA100" s="159" t="s">
        <v>50</v>
      </c>
      <c r="IB100" s="158">
        <v>0</v>
      </c>
      <c r="IC100" s="173">
        <v>0</v>
      </c>
      <c r="ID100" s="160">
        <v>0</v>
      </c>
      <c r="IE100" s="173">
        <v>0</v>
      </c>
      <c r="IH100" s="159" t="s">
        <v>50</v>
      </c>
      <c r="II100" s="158">
        <v>0</v>
      </c>
      <c r="IJ100" s="173">
        <v>0</v>
      </c>
      <c r="IK100" s="160">
        <v>0</v>
      </c>
      <c r="IL100" s="173">
        <v>0</v>
      </c>
      <c r="IO100" s="159" t="s">
        <v>50</v>
      </c>
      <c r="IP100" s="158">
        <v>0</v>
      </c>
      <c r="IQ100" s="173">
        <v>0</v>
      </c>
      <c r="IR100" s="160">
        <v>0</v>
      </c>
      <c r="IS100" s="173">
        <v>0</v>
      </c>
      <c r="IU100" s="159" t="s">
        <v>50</v>
      </c>
      <c r="IV100" s="158">
        <v>0</v>
      </c>
      <c r="IW100" s="173">
        <v>0</v>
      </c>
      <c r="IX100" s="160">
        <v>0</v>
      </c>
      <c r="IY100" s="173">
        <v>0</v>
      </c>
      <c r="JA100" s="159" t="s">
        <v>50</v>
      </c>
      <c r="JB100" s="158">
        <v>0</v>
      </c>
      <c r="JC100" s="173">
        <v>0</v>
      </c>
      <c r="JD100" s="160">
        <v>0</v>
      </c>
      <c r="JE100" s="173">
        <v>0</v>
      </c>
      <c r="JG100" s="159" t="s">
        <v>50</v>
      </c>
      <c r="JH100" s="158">
        <v>0</v>
      </c>
      <c r="JI100" s="173">
        <v>0</v>
      </c>
      <c r="JJ100" s="160">
        <v>0</v>
      </c>
      <c r="JK100" s="173">
        <v>0</v>
      </c>
      <c r="JM100" s="159" t="s">
        <v>50</v>
      </c>
      <c r="JN100" s="158">
        <v>0</v>
      </c>
      <c r="JO100" s="173">
        <v>0</v>
      </c>
      <c r="JP100" s="160">
        <v>0</v>
      </c>
      <c r="JQ100" s="173">
        <v>0</v>
      </c>
      <c r="JS100" s="159" t="s">
        <v>50</v>
      </c>
      <c r="JT100" s="158">
        <v>0</v>
      </c>
      <c r="JU100" s="173">
        <v>0</v>
      </c>
      <c r="JV100" s="160">
        <v>0</v>
      </c>
      <c r="JW100" s="173">
        <v>0</v>
      </c>
      <c r="JY100" s="159" t="s">
        <v>50</v>
      </c>
      <c r="JZ100" s="158">
        <v>0</v>
      </c>
      <c r="KA100" s="173">
        <v>0</v>
      </c>
      <c r="KB100" s="160">
        <v>0</v>
      </c>
      <c r="KC100" s="173">
        <v>0</v>
      </c>
      <c r="KE100" s="174" t="s">
        <v>50</v>
      </c>
      <c r="KF100" s="175">
        <v>0</v>
      </c>
      <c r="KG100" s="176">
        <v>0</v>
      </c>
      <c r="KH100" s="177">
        <v>0</v>
      </c>
      <c r="KI100" s="176">
        <v>0</v>
      </c>
      <c r="KK100" s="174" t="s">
        <v>50</v>
      </c>
      <c r="KL100" s="175">
        <v>0</v>
      </c>
      <c r="KM100" s="176">
        <v>0</v>
      </c>
      <c r="KN100" s="177">
        <v>0</v>
      </c>
      <c r="KO100" s="176">
        <v>0</v>
      </c>
      <c r="KQ100" s="174" t="s">
        <v>50</v>
      </c>
      <c r="KR100" s="175">
        <v>0</v>
      </c>
      <c r="KS100" s="176">
        <v>0</v>
      </c>
      <c r="KT100" s="177">
        <v>0</v>
      </c>
      <c r="KU100" s="176">
        <v>0</v>
      </c>
      <c r="KW100" s="174" t="s">
        <v>50</v>
      </c>
      <c r="KX100" s="292">
        <v>0</v>
      </c>
      <c r="KY100" s="293">
        <v>0</v>
      </c>
      <c r="KZ100" s="294">
        <v>0</v>
      </c>
      <c r="LA100" s="293">
        <v>0</v>
      </c>
      <c r="LC100" s="174" t="s">
        <v>50</v>
      </c>
      <c r="LD100" s="175">
        <v>0</v>
      </c>
      <c r="LE100" s="176">
        <v>0</v>
      </c>
      <c r="LF100" s="177">
        <v>0</v>
      </c>
      <c r="LG100" s="176">
        <v>0</v>
      </c>
      <c r="LI100" s="174" t="s">
        <v>50</v>
      </c>
      <c r="LJ100" s="175">
        <v>0</v>
      </c>
      <c r="LK100" s="176">
        <v>0</v>
      </c>
      <c r="LL100" s="177">
        <v>0</v>
      </c>
      <c r="LM100" s="176">
        <v>0</v>
      </c>
      <c r="LO100" s="174" t="s">
        <v>50</v>
      </c>
      <c r="LP100" s="175">
        <v>0</v>
      </c>
      <c r="LQ100" s="176">
        <v>0</v>
      </c>
      <c r="LR100" s="177">
        <v>0</v>
      </c>
      <c r="LS100" s="176">
        <v>0</v>
      </c>
      <c r="LU100" s="174" t="s">
        <v>50</v>
      </c>
      <c r="LV100" s="175">
        <v>0</v>
      </c>
      <c r="LW100" s="176">
        <v>0</v>
      </c>
      <c r="LX100" s="177">
        <v>0</v>
      </c>
      <c r="LY100" s="176">
        <v>0</v>
      </c>
      <c r="MA100" s="174" t="s">
        <v>50</v>
      </c>
      <c r="MB100" s="175">
        <v>0</v>
      </c>
      <c r="MC100" s="176">
        <v>0</v>
      </c>
      <c r="MD100" s="177">
        <v>0</v>
      </c>
      <c r="ME100" s="176">
        <v>0</v>
      </c>
      <c r="MG100" s="174" t="s">
        <v>50</v>
      </c>
      <c r="MH100" s="175">
        <v>0</v>
      </c>
      <c r="MI100" s="176">
        <v>0</v>
      </c>
      <c r="MJ100" s="177">
        <v>0</v>
      </c>
      <c r="MK100" s="176">
        <v>0</v>
      </c>
      <c r="MM100" s="174" t="s">
        <v>50</v>
      </c>
      <c r="MN100" s="175">
        <v>0</v>
      </c>
      <c r="MO100" s="176">
        <v>0</v>
      </c>
      <c r="MP100" s="177">
        <v>0</v>
      </c>
      <c r="MQ100" s="176">
        <v>0</v>
      </c>
    </row>
    <row r="101" spans="1:355" s="152" customFormat="1" ht="18" x14ac:dyDescent="0.35">
      <c r="A101" s="159" t="s">
        <v>156</v>
      </c>
      <c r="B101" s="158">
        <v>200035.59</v>
      </c>
      <c r="C101" s="173">
        <v>4.8083882478663106E-4</v>
      </c>
      <c r="D101" s="160">
        <v>3</v>
      </c>
      <c r="E101" s="173">
        <v>7.246376811594203E-4</v>
      </c>
      <c r="G101" s="159" t="s">
        <v>156</v>
      </c>
      <c r="H101" s="158">
        <v>1266748.25</v>
      </c>
      <c r="I101" s="173">
        <v>3.1636219010371031E-3</v>
      </c>
      <c r="J101" s="160">
        <v>10</v>
      </c>
      <c r="K101" s="173">
        <v>2.5361399949277198E-3</v>
      </c>
      <c r="M101" s="159" t="s">
        <v>156</v>
      </c>
      <c r="N101" s="158">
        <v>1266748.25</v>
      </c>
      <c r="O101" s="173">
        <v>3.2495136724496059E-3</v>
      </c>
      <c r="P101" s="160">
        <v>10</v>
      </c>
      <c r="Q101" s="173">
        <v>2.6434047052603755E-3</v>
      </c>
      <c r="S101" s="159" t="s">
        <v>156</v>
      </c>
      <c r="T101" s="158">
        <v>1266748.25</v>
      </c>
      <c r="U101" s="173">
        <v>3.3329640604894549E-3</v>
      </c>
      <c r="V101" s="160">
        <v>10</v>
      </c>
      <c r="W101" s="173">
        <v>2.7404768429706767E-3</v>
      </c>
      <c r="Y101" s="159" t="s">
        <v>156</v>
      </c>
      <c r="Z101" s="158">
        <v>1808732.93</v>
      </c>
      <c r="AA101" s="173">
        <v>4.9589643298506994E-3</v>
      </c>
      <c r="AB101" s="160">
        <v>14</v>
      </c>
      <c r="AC101" s="173">
        <v>3.9503386004514675E-3</v>
      </c>
      <c r="AE101" s="159" t="s">
        <v>156</v>
      </c>
      <c r="AF101" s="158">
        <v>0</v>
      </c>
      <c r="AG101" s="173">
        <v>0</v>
      </c>
      <c r="AH101" s="160">
        <v>0</v>
      </c>
      <c r="AI101" s="173">
        <v>0</v>
      </c>
      <c r="AK101" s="159" t="s">
        <v>156</v>
      </c>
      <c r="AL101" s="158">
        <v>0</v>
      </c>
      <c r="AM101" s="173">
        <v>0</v>
      </c>
      <c r="AN101" s="160">
        <v>0</v>
      </c>
      <c r="AO101" s="173">
        <v>0</v>
      </c>
      <c r="AQ101" s="159" t="s">
        <v>156</v>
      </c>
      <c r="AR101" s="158">
        <v>0</v>
      </c>
      <c r="AS101" s="173">
        <v>0</v>
      </c>
      <c r="AT101" s="160">
        <v>0</v>
      </c>
      <c r="AU101" s="173">
        <v>0</v>
      </c>
      <c r="AW101" s="159" t="s">
        <v>156</v>
      </c>
      <c r="AX101" s="158">
        <v>0</v>
      </c>
      <c r="AY101" s="173">
        <v>0</v>
      </c>
      <c r="AZ101" s="160">
        <v>0</v>
      </c>
      <c r="BA101" s="173">
        <v>0</v>
      </c>
      <c r="BC101" s="159" t="s">
        <v>156</v>
      </c>
      <c r="BD101" s="158">
        <v>0</v>
      </c>
      <c r="BE101" s="173">
        <v>0</v>
      </c>
      <c r="BF101" s="160">
        <v>0</v>
      </c>
      <c r="BG101" s="173">
        <v>0</v>
      </c>
      <c r="BI101" s="159" t="s">
        <v>156</v>
      </c>
      <c r="BJ101" s="158">
        <v>0</v>
      </c>
      <c r="BK101" s="173">
        <v>0</v>
      </c>
      <c r="BL101" s="160">
        <v>0</v>
      </c>
      <c r="BM101" s="173">
        <v>0</v>
      </c>
      <c r="BO101" s="159" t="s">
        <v>156</v>
      </c>
      <c r="BP101" s="158">
        <v>0</v>
      </c>
      <c r="BQ101" s="173">
        <v>0</v>
      </c>
      <c r="BR101" s="160">
        <v>0</v>
      </c>
      <c r="BS101" s="173">
        <v>0</v>
      </c>
      <c r="BU101" s="159" t="s">
        <v>156</v>
      </c>
      <c r="BV101" s="158">
        <v>0</v>
      </c>
      <c r="BW101" s="173">
        <v>0</v>
      </c>
      <c r="BX101" s="160">
        <v>0</v>
      </c>
      <c r="BY101" s="173">
        <v>0</v>
      </c>
      <c r="CA101" s="159" t="s">
        <v>156</v>
      </c>
      <c r="CB101" s="158">
        <v>0</v>
      </c>
      <c r="CC101" s="173">
        <v>0</v>
      </c>
      <c r="CD101" s="160">
        <v>0</v>
      </c>
      <c r="CE101" s="173">
        <v>0</v>
      </c>
      <c r="CG101" s="159" t="s">
        <v>156</v>
      </c>
      <c r="CH101" s="158">
        <v>0</v>
      </c>
      <c r="CI101" s="173">
        <v>0</v>
      </c>
      <c r="CJ101" s="160">
        <v>0</v>
      </c>
      <c r="CK101" s="173">
        <v>0</v>
      </c>
      <c r="CM101" s="159" t="s">
        <v>156</v>
      </c>
      <c r="CN101" s="158">
        <v>0</v>
      </c>
      <c r="CO101" s="173">
        <v>0</v>
      </c>
      <c r="CP101" s="160">
        <v>0</v>
      </c>
      <c r="CQ101" s="173">
        <v>0</v>
      </c>
      <c r="CS101" s="159" t="s">
        <v>156</v>
      </c>
      <c r="CT101" s="158">
        <v>0</v>
      </c>
      <c r="CU101" s="173">
        <v>0</v>
      </c>
      <c r="CV101" s="160">
        <v>0</v>
      </c>
      <c r="CW101" s="173">
        <v>0</v>
      </c>
      <c r="CY101" s="159" t="s">
        <v>156</v>
      </c>
      <c r="CZ101" s="158">
        <v>0</v>
      </c>
      <c r="DA101" s="173">
        <v>0</v>
      </c>
      <c r="DB101" s="160">
        <v>0</v>
      </c>
      <c r="DC101" s="173">
        <v>0</v>
      </c>
      <c r="DE101" s="159" t="s">
        <v>156</v>
      </c>
      <c r="DF101" s="158">
        <v>0</v>
      </c>
      <c r="DG101" s="173">
        <v>0</v>
      </c>
      <c r="DH101" s="160">
        <v>0</v>
      </c>
      <c r="DI101" s="173">
        <v>0</v>
      </c>
      <c r="DK101" s="159" t="s">
        <v>156</v>
      </c>
      <c r="DL101" s="158">
        <v>0</v>
      </c>
      <c r="DM101" s="173">
        <v>0</v>
      </c>
      <c r="DN101" s="160">
        <v>0</v>
      </c>
      <c r="DO101" s="173">
        <v>0</v>
      </c>
      <c r="DQ101" s="159" t="s">
        <v>156</v>
      </c>
      <c r="DR101" s="158">
        <v>0</v>
      </c>
      <c r="DS101" s="173">
        <v>0</v>
      </c>
      <c r="DT101" s="160">
        <v>0</v>
      </c>
      <c r="DU101" s="173">
        <v>0</v>
      </c>
      <c r="DW101" s="159" t="s">
        <v>156</v>
      </c>
      <c r="DX101" s="158">
        <v>0</v>
      </c>
      <c r="DY101" s="173">
        <v>0</v>
      </c>
      <c r="DZ101" s="160">
        <v>0</v>
      </c>
      <c r="EA101" s="173">
        <v>0</v>
      </c>
      <c r="EC101" s="159" t="s">
        <v>156</v>
      </c>
      <c r="ED101" s="158">
        <v>0</v>
      </c>
      <c r="EE101" s="173">
        <v>0</v>
      </c>
      <c r="EF101" s="160">
        <v>0</v>
      </c>
      <c r="EG101" s="173">
        <v>0</v>
      </c>
      <c r="EI101" s="159" t="s">
        <v>156</v>
      </c>
      <c r="EJ101" s="158">
        <v>0</v>
      </c>
      <c r="EK101" s="173">
        <v>0</v>
      </c>
      <c r="EL101" s="160">
        <v>0</v>
      </c>
      <c r="EM101" s="173">
        <v>0</v>
      </c>
      <c r="EO101" s="159" t="s">
        <v>156</v>
      </c>
      <c r="EP101" s="158">
        <v>0</v>
      </c>
      <c r="EQ101" s="173">
        <v>0</v>
      </c>
      <c r="ER101" s="160">
        <v>0</v>
      </c>
      <c r="ES101" s="173">
        <v>0</v>
      </c>
      <c r="EU101" s="159" t="s">
        <v>156</v>
      </c>
      <c r="EV101" s="158">
        <v>0</v>
      </c>
      <c r="EW101" s="173">
        <v>0</v>
      </c>
      <c r="EX101" s="160">
        <v>0</v>
      </c>
      <c r="EY101" s="173">
        <v>0</v>
      </c>
      <c r="FA101" s="159" t="s">
        <v>156</v>
      </c>
      <c r="FB101" s="158">
        <v>0</v>
      </c>
      <c r="FC101" s="173">
        <v>0</v>
      </c>
      <c r="FD101" s="160">
        <v>0</v>
      </c>
      <c r="FE101" s="173">
        <v>0</v>
      </c>
      <c r="FG101" s="159" t="s">
        <v>156</v>
      </c>
      <c r="FH101" s="158">
        <v>0</v>
      </c>
      <c r="FI101" s="173">
        <v>0</v>
      </c>
      <c r="FJ101" s="160">
        <v>0</v>
      </c>
      <c r="FK101" s="173">
        <v>0</v>
      </c>
      <c r="FM101" s="159" t="s">
        <v>156</v>
      </c>
      <c r="FN101" s="158">
        <v>0</v>
      </c>
      <c r="FO101" s="173">
        <v>0</v>
      </c>
      <c r="FP101" s="160">
        <v>0</v>
      </c>
      <c r="FQ101" s="173">
        <v>0</v>
      </c>
      <c r="FS101" s="159" t="s">
        <v>156</v>
      </c>
      <c r="FT101" s="158">
        <v>0</v>
      </c>
      <c r="FU101" s="173">
        <v>0</v>
      </c>
      <c r="FV101" s="160">
        <v>0</v>
      </c>
      <c r="FW101" s="173">
        <v>0</v>
      </c>
      <c r="FY101" s="159" t="s">
        <v>156</v>
      </c>
      <c r="FZ101" s="158">
        <v>0</v>
      </c>
      <c r="GA101" s="173">
        <v>0</v>
      </c>
      <c r="GB101" s="160">
        <v>0</v>
      </c>
      <c r="GC101" s="173">
        <v>0</v>
      </c>
      <c r="GE101" s="159" t="s">
        <v>156</v>
      </c>
      <c r="GF101" s="158">
        <v>0</v>
      </c>
      <c r="GG101" s="173">
        <v>0</v>
      </c>
      <c r="GH101" s="160">
        <v>0</v>
      </c>
      <c r="GI101" s="173">
        <v>0</v>
      </c>
      <c r="GK101" s="159" t="s">
        <v>156</v>
      </c>
      <c r="GL101" s="158">
        <v>0</v>
      </c>
      <c r="GM101" s="173">
        <v>0</v>
      </c>
      <c r="GN101" s="160">
        <v>0</v>
      </c>
      <c r="GO101" s="173">
        <v>0</v>
      </c>
      <c r="GQ101" s="159" t="s">
        <v>156</v>
      </c>
      <c r="GR101" s="158">
        <v>0</v>
      </c>
      <c r="GS101" s="173">
        <v>0</v>
      </c>
      <c r="GT101" s="160">
        <v>0</v>
      </c>
      <c r="GU101" s="173">
        <v>0</v>
      </c>
      <c r="GW101" s="159" t="s">
        <v>156</v>
      </c>
      <c r="GX101" s="158">
        <v>0</v>
      </c>
      <c r="GY101" s="173">
        <v>0</v>
      </c>
      <c r="GZ101" s="160">
        <v>0</v>
      </c>
      <c r="HA101" s="173">
        <v>0</v>
      </c>
      <c r="HC101" s="159" t="s">
        <v>156</v>
      </c>
      <c r="HD101" s="158">
        <v>0</v>
      </c>
      <c r="HE101" s="173">
        <v>0</v>
      </c>
      <c r="HF101" s="160">
        <v>0</v>
      </c>
      <c r="HG101" s="173">
        <v>0</v>
      </c>
      <c r="HI101" s="159" t="s">
        <v>156</v>
      </c>
      <c r="HJ101" s="158">
        <v>0</v>
      </c>
      <c r="HK101" s="173">
        <v>0</v>
      </c>
      <c r="HL101" s="160">
        <v>0</v>
      </c>
      <c r="HM101" s="173">
        <v>0</v>
      </c>
      <c r="HO101" s="159" t="s">
        <v>156</v>
      </c>
      <c r="HP101" s="158">
        <v>0</v>
      </c>
      <c r="HQ101" s="173">
        <v>0</v>
      </c>
      <c r="HR101" s="160">
        <v>0</v>
      </c>
      <c r="HS101" s="173">
        <v>0</v>
      </c>
      <c r="HU101" s="159" t="s">
        <v>156</v>
      </c>
      <c r="HV101" s="158">
        <v>0</v>
      </c>
      <c r="HW101" s="173">
        <v>0</v>
      </c>
      <c r="HX101" s="160">
        <v>0</v>
      </c>
      <c r="HY101" s="173">
        <v>0</v>
      </c>
      <c r="IA101" s="159" t="s">
        <v>156</v>
      </c>
      <c r="IB101" s="158">
        <v>0</v>
      </c>
      <c r="IC101" s="173">
        <v>0</v>
      </c>
      <c r="ID101" s="160">
        <v>0</v>
      </c>
      <c r="IE101" s="173">
        <v>0</v>
      </c>
      <c r="IH101" s="159" t="s">
        <v>156</v>
      </c>
      <c r="II101" s="158">
        <v>0</v>
      </c>
      <c r="IJ101" s="173">
        <v>0</v>
      </c>
      <c r="IK101" s="160">
        <v>0</v>
      </c>
      <c r="IL101" s="173">
        <v>0</v>
      </c>
      <c r="IO101" s="159" t="s">
        <v>156</v>
      </c>
      <c r="IP101" s="158">
        <v>0</v>
      </c>
      <c r="IQ101" s="173">
        <v>0</v>
      </c>
      <c r="IR101" s="160">
        <v>0</v>
      </c>
      <c r="IS101" s="173">
        <v>0</v>
      </c>
      <c r="IU101" s="159" t="s">
        <v>156</v>
      </c>
      <c r="IV101" s="158">
        <v>0</v>
      </c>
      <c r="IW101" s="173">
        <v>0</v>
      </c>
      <c r="IX101" s="160">
        <v>0</v>
      </c>
      <c r="IY101" s="173">
        <v>0</v>
      </c>
      <c r="JA101" s="159" t="s">
        <v>156</v>
      </c>
      <c r="JB101" s="158">
        <v>0</v>
      </c>
      <c r="JC101" s="173">
        <v>0</v>
      </c>
      <c r="JD101" s="160">
        <v>0</v>
      </c>
      <c r="JE101" s="173">
        <v>0</v>
      </c>
      <c r="JG101" s="159" t="s">
        <v>156</v>
      </c>
      <c r="JH101" s="158">
        <v>0</v>
      </c>
      <c r="JI101" s="173">
        <v>0</v>
      </c>
      <c r="JJ101" s="160">
        <v>0</v>
      </c>
      <c r="JK101" s="173">
        <v>0</v>
      </c>
      <c r="JM101" s="159" t="s">
        <v>2</v>
      </c>
      <c r="JN101" s="158">
        <v>0</v>
      </c>
      <c r="JO101" s="173">
        <v>0</v>
      </c>
      <c r="JP101" s="160">
        <v>0</v>
      </c>
      <c r="JQ101" s="173">
        <v>0</v>
      </c>
      <c r="JS101" s="159" t="s">
        <v>2</v>
      </c>
      <c r="JT101" s="158">
        <v>0</v>
      </c>
      <c r="JU101" s="173">
        <v>0</v>
      </c>
      <c r="JV101" s="160">
        <v>0</v>
      </c>
      <c r="JW101" s="173">
        <v>0</v>
      </c>
      <c r="JY101" s="159" t="s">
        <v>2</v>
      </c>
      <c r="JZ101" s="158">
        <v>0</v>
      </c>
      <c r="KA101" s="173">
        <v>0</v>
      </c>
      <c r="KB101" s="160">
        <v>0</v>
      </c>
      <c r="KC101" s="173">
        <v>0</v>
      </c>
      <c r="KE101" s="174" t="s">
        <v>2</v>
      </c>
      <c r="KF101" s="175">
        <v>0</v>
      </c>
      <c r="KG101" s="176">
        <v>0</v>
      </c>
      <c r="KH101" s="177">
        <v>0</v>
      </c>
      <c r="KI101" s="176">
        <v>0</v>
      </c>
      <c r="KK101" s="174" t="s">
        <v>2</v>
      </c>
      <c r="KL101" s="175">
        <v>0</v>
      </c>
      <c r="KM101" s="176">
        <v>0</v>
      </c>
      <c r="KN101" s="177">
        <v>0</v>
      </c>
      <c r="KO101" s="176">
        <v>0</v>
      </c>
      <c r="KQ101" s="174" t="s">
        <v>2</v>
      </c>
      <c r="KR101" s="175">
        <v>0</v>
      </c>
      <c r="KS101" s="176">
        <v>0</v>
      </c>
      <c r="KT101" s="177">
        <v>0</v>
      </c>
      <c r="KU101" s="176">
        <v>0</v>
      </c>
      <c r="KW101" s="174" t="s">
        <v>2</v>
      </c>
      <c r="KX101" s="292">
        <v>0</v>
      </c>
      <c r="KY101" s="293">
        <v>0</v>
      </c>
      <c r="KZ101" s="294">
        <v>0</v>
      </c>
      <c r="LA101" s="293">
        <v>0</v>
      </c>
      <c r="LC101" s="174" t="s">
        <v>2</v>
      </c>
      <c r="LD101" s="175">
        <v>0</v>
      </c>
      <c r="LE101" s="176">
        <v>0</v>
      </c>
      <c r="LF101" s="177">
        <v>0</v>
      </c>
      <c r="LG101" s="176">
        <v>0</v>
      </c>
      <c r="LI101" s="174" t="s">
        <v>2</v>
      </c>
      <c r="LJ101" s="175">
        <v>0</v>
      </c>
      <c r="LK101" s="176">
        <v>0</v>
      </c>
      <c r="LL101" s="177">
        <v>0</v>
      </c>
      <c r="LM101" s="176">
        <v>0</v>
      </c>
      <c r="LO101" s="174" t="s">
        <v>2</v>
      </c>
      <c r="LP101" s="175">
        <v>0</v>
      </c>
      <c r="LQ101" s="176">
        <v>0</v>
      </c>
      <c r="LR101" s="177">
        <v>0</v>
      </c>
      <c r="LS101" s="176">
        <v>0</v>
      </c>
      <c r="LU101" s="174" t="s">
        <v>2</v>
      </c>
      <c r="LV101" s="175">
        <v>0</v>
      </c>
      <c r="LW101" s="176">
        <v>0</v>
      </c>
      <c r="LX101" s="177">
        <v>0</v>
      </c>
      <c r="LY101" s="176">
        <v>0</v>
      </c>
      <c r="MA101" s="174" t="s">
        <v>2</v>
      </c>
      <c r="MB101" s="175">
        <v>0</v>
      </c>
      <c r="MC101" s="176">
        <v>0</v>
      </c>
      <c r="MD101" s="177">
        <v>0</v>
      </c>
      <c r="ME101" s="176">
        <v>0</v>
      </c>
      <c r="MG101" s="174" t="s">
        <v>2</v>
      </c>
      <c r="MH101" s="175">
        <v>0</v>
      </c>
      <c r="MI101" s="176">
        <v>0</v>
      </c>
      <c r="MJ101" s="177">
        <v>0</v>
      </c>
      <c r="MK101" s="176">
        <v>0</v>
      </c>
      <c r="MM101" s="174" t="s">
        <v>2</v>
      </c>
      <c r="MN101" s="175">
        <v>0</v>
      </c>
      <c r="MO101" s="176">
        <v>0</v>
      </c>
      <c r="MP101" s="177">
        <v>0</v>
      </c>
      <c r="MQ101" s="176">
        <v>0</v>
      </c>
    </row>
    <row r="102" spans="1:355" s="152" customFormat="1" ht="18" x14ac:dyDescent="0.35">
      <c r="A102" s="159"/>
      <c r="B102" s="158"/>
      <c r="C102" s="159"/>
      <c r="D102" s="160"/>
      <c r="E102" s="159"/>
      <c r="G102" s="159"/>
      <c r="H102" s="158"/>
      <c r="I102" s="159"/>
      <c r="J102" s="160"/>
      <c r="K102" s="159"/>
      <c r="M102" s="159"/>
      <c r="N102" s="158"/>
      <c r="O102" s="159"/>
      <c r="P102" s="160"/>
      <c r="Q102" s="159"/>
      <c r="S102" s="159"/>
      <c r="T102" s="158"/>
      <c r="U102" s="159"/>
      <c r="V102" s="160"/>
      <c r="W102" s="159"/>
      <c r="Y102" s="159"/>
      <c r="Z102" s="158"/>
      <c r="AA102" s="159"/>
      <c r="AB102" s="160"/>
      <c r="AC102" s="159"/>
      <c r="AE102" s="159"/>
      <c r="AF102" s="158"/>
      <c r="AG102" s="159"/>
      <c r="AH102" s="160"/>
      <c r="AI102" s="159"/>
      <c r="AK102" s="159"/>
      <c r="AL102" s="158"/>
      <c r="AM102" s="159"/>
      <c r="AN102" s="160"/>
      <c r="AO102" s="159"/>
      <c r="AQ102" s="159"/>
      <c r="AR102" s="158"/>
      <c r="AS102" s="159"/>
      <c r="AT102" s="160"/>
      <c r="AU102" s="159"/>
      <c r="AW102" s="159"/>
      <c r="AX102" s="158"/>
      <c r="AY102" s="159"/>
      <c r="AZ102" s="160"/>
      <c r="BA102" s="159"/>
      <c r="BC102" s="159"/>
      <c r="BD102" s="158"/>
      <c r="BE102" s="159"/>
      <c r="BF102" s="160"/>
      <c r="BG102" s="159"/>
      <c r="BI102" s="159"/>
      <c r="BJ102" s="158"/>
      <c r="BK102" s="159"/>
      <c r="BL102" s="160"/>
      <c r="BM102" s="159"/>
      <c r="BO102" s="159"/>
      <c r="BP102" s="158"/>
      <c r="BQ102" s="159"/>
      <c r="BR102" s="160"/>
      <c r="BS102" s="159"/>
      <c r="BU102" s="159"/>
      <c r="BV102" s="158"/>
      <c r="BW102" s="159"/>
      <c r="BX102" s="160"/>
      <c r="BY102" s="159"/>
      <c r="CA102" s="159"/>
      <c r="CB102" s="158"/>
      <c r="CC102" s="159"/>
      <c r="CD102" s="160"/>
      <c r="CE102" s="159"/>
      <c r="CG102" s="159"/>
      <c r="CH102" s="158"/>
      <c r="CI102" s="159"/>
      <c r="CJ102" s="160"/>
      <c r="CK102" s="159"/>
      <c r="CM102" s="159"/>
      <c r="CN102" s="158"/>
      <c r="CO102" s="159"/>
      <c r="CP102" s="160"/>
      <c r="CQ102" s="159"/>
      <c r="CS102" s="159"/>
      <c r="CT102" s="158"/>
      <c r="CU102" s="159"/>
      <c r="CV102" s="160"/>
      <c r="CW102" s="159"/>
      <c r="CY102" s="159"/>
      <c r="CZ102" s="158"/>
      <c r="DA102" s="159"/>
      <c r="DB102" s="160"/>
      <c r="DC102" s="159"/>
      <c r="DE102" s="159"/>
      <c r="DF102" s="158"/>
      <c r="DG102" s="159"/>
      <c r="DH102" s="160"/>
      <c r="DI102" s="159"/>
      <c r="DK102" s="159"/>
      <c r="DL102" s="158"/>
      <c r="DM102" s="159"/>
      <c r="DN102" s="160"/>
      <c r="DO102" s="159"/>
      <c r="DQ102" s="159"/>
      <c r="DR102" s="158"/>
      <c r="DS102" s="159"/>
      <c r="DT102" s="160"/>
      <c r="DU102" s="159"/>
      <c r="DW102" s="159"/>
      <c r="DX102" s="158"/>
      <c r="DY102" s="159"/>
      <c r="DZ102" s="160"/>
      <c r="EA102" s="159"/>
      <c r="EC102" s="159"/>
      <c r="ED102" s="158"/>
      <c r="EE102" s="159"/>
      <c r="EF102" s="160"/>
      <c r="EG102" s="159"/>
      <c r="EI102" s="159"/>
      <c r="EJ102" s="158"/>
      <c r="EK102" s="159"/>
      <c r="EL102" s="160"/>
      <c r="EM102" s="159"/>
      <c r="EO102" s="159"/>
      <c r="EP102" s="158"/>
      <c r="EQ102" s="159"/>
      <c r="ER102" s="160"/>
      <c r="ES102" s="159"/>
      <c r="EU102" s="159"/>
      <c r="EV102" s="158"/>
      <c r="EW102" s="159"/>
      <c r="EX102" s="160"/>
      <c r="EY102" s="159"/>
      <c r="FA102" s="159"/>
      <c r="FB102" s="158"/>
      <c r="FC102" s="159"/>
      <c r="FD102" s="160"/>
      <c r="FE102" s="159"/>
      <c r="FG102" s="159"/>
      <c r="FH102" s="158"/>
      <c r="FI102" s="159"/>
      <c r="FJ102" s="160"/>
      <c r="FK102" s="159"/>
      <c r="FM102" s="159"/>
      <c r="FN102" s="158"/>
      <c r="FO102" s="159"/>
      <c r="FP102" s="160"/>
      <c r="FQ102" s="159"/>
      <c r="FS102" s="159"/>
      <c r="FT102" s="158"/>
      <c r="FU102" s="159"/>
      <c r="FV102" s="160"/>
      <c r="FW102" s="159"/>
      <c r="FY102" s="159"/>
      <c r="FZ102" s="158"/>
      <c r="GA102" s="159"/>
      <c r="GB102" s="160"/>
      <c r="GC102" s="159"/>
      <c r="GE102" s="159"/>
      <c r="GF102" s="158"/>
      <c r="GG102" s="159"/>
      <c r="GH102" s="160"/>
      <c r="GI102" s="159"/>
      <c r="GK102" s="159"/>
      <c r="GL102" s="158"/>
      <c r="GM102" s="159"/>
      <c r="GN102" s="160"/>
      <c r="GO102" s="159"/>
      <c r="GQ102" s="159"/>
      <c r="GR102" s="158"/>
      <c r="GS102" s="159"/>
      <c r="GT102" s="160"/>
      <c r="GU102" s="159"/>
      <c r="GW102" s="159"/>
      <c r="GX102" s="158"/>
      <c r="GY102" s="159"/>
      <c r="GZ102" s="160"/>
      <c r="HA102" s="159"/>
      <c r="HC102" s="159"/>
      <c r="HD102" s="158"/>
      <c r="HE102" s="159"/>
      <c r="HF102" s="160"/>
      <c r="HG102" s="159"/>
      <c r="HI102" s="159"/>
      <c r="HJ102" s="158"/>
      <c r="HK102" s="159"/>
      <c r="HL102" s="160"/>
      <c r="HM102" s="159"/>
      <c r="HO102" s="159"/>
      <c r="HP102" s="158"/>
      <c r="HQ102" s="159"/>
      <c r="HR102" s="160"/>
      <c r="HS102" s="159"/>
      <c r="HU102" s="159"/>
      <c r="HV102" s="158"/>
      <c r="HW102" s="159"/>
      <c r="HX102" s="160"/>
      <c r="HY102" s="159"/>
      <c r="IA102" s="159"/>
      <c r="IB102" s="158"/>
      <c r="IC102" s="159"/>
      <c r="ID102" s="160"/>
      <c r="IE102" s="159"/>
      <c r="IH102" s="159"/>
      <c r="II102" s="158"/>
      <c r="IJ102" s="159"/>
      <c r="IK102" s="160"/>
      <c r="IL102" s="159"/>
      <c r="IO102" s="159"/>
      <c r="IP102" s="158"/>
      <c r="IQ102" s="159"/>
      <c r="IR102" s="160"/>
      <c r="IS102" s="159"/>
      <c r="IU102" s="159"/>
      <c r="IV102" s="158"/>
      <c r="IW102" s="159"/>
      <c r="IX102" s="160"/>
      <c r="IY102" s="159"/>
      <c r="JA102" s="159"/>
      <c r="JB102" s="158"/>
      <c r="JC102" s="159"/>
      <c r="JD102" s="160"/>
      <c r="JE102" s="159"/>
      <c r="JG102" s="159"/>
      <c r="JH102" s="158"/>
      <c r="JI102" s="159"/>
      <c r="JJ102" s="160"/>
      <c r="JK102" s="159"/>
      <c r="JM102" s="159"/>
      <c r="JN102" s="158"/>
      <c r="JO102" s="159"/>
      <c r="JP102" s="160"/>
      <c r="JQ102" s="159"/>
      <c r="JS102" s="159"/>
      <c r="JT102" s="158"/>
      <c r="JU102" s="159"/>
      <c r="JV102" s="160"/>
      <c r="JW102" s="159"/>
      <c r="JY102" s="159"/>
      <c r="JZ102" s="158"/>
      <c r="KA102" s="159"/>
      <c r="KB102" s="160"/>
      <c r="KC102" s="159"/>
      <c r="KE102" s="174"/>
      <c r="KF102" s="175"/>
      <c r="KG102" s="174"/>
      <c r="KH102" s="177"/>
      <c r="KI102" s="174"/>
      <c r="KK102" s="174"/>
      <c r="KL102" s="175"/>
      <c r="KM102" s="174"/>
      <c r="KN102" s="177"/>
      <c r="KO102" s="174"/>
      <c r="KQ102" s="174"/>
      <c r="KR102" s="175"/>
      <c r="KS102" s="174"/>
      <c r="KT102" s="177"/>
      <c r="KU102" s="174"/>
      <c r="KW102" s="174"/>
      <c r="KX102" s="292"/>
      <c r="KY102" s="232"/>
      <c r="KZ102" s="294"/>
      <c r="LA102" s="232"/>
      <c r="LC102" s="174"/>
      <c r="LD102" s="175"/>
      <c r="LE102" s="174"/>
      <c r="LF102" s="177"/>
      <c r="LG102" s="174"/>
      <c r="LI102" s="174"/>
      <c r="LJ102" s="175"/>
      <c r="LK102" s="174"/>
      <c r="LL102" s="177"/>
      <c r="LM102" s="174"/>
      <c r="LO102" s="174"/>
      <c r="LP102" s="175"/>
      <c r="LQ102" s="174"/>
      <c r="LR102" s="177"/>
      <c r="LS102" s="174"/>
      <c r="LU102" s="174"/>
      <c r="LV102" s="175"/>
      <c r="LW102" s="174"/>
      <c r="LX102" s="177"/>
      <c r="LY102" s="174"/>
      <c r="MA102" s="174"/>
      <c r="MB102" s="175"/>
      <c r="MC102" s="174"/>
      <c r="MD102" s="177"/>
      <c r="ME102" s="174"/>
      <c r="MG102" s="174"/>
      <c r="MH102" s="175"/>
      <c r="MI102" s="174"/>
      <c r="MJ102" s="177"/>
      <c r="MK102" s="174"/>
      <c r="MM102" s="174"/>
      <c r="MN102" s="175"/>
      <c r="MO102" s="174"/>
      <c r="MP102" s="177"/>
      <c r="MQ102" s="174"/>
    </row>
    <row r="103" spans="1:355" s="152" customFormat="1" ht="18.600000000000001" thickBot="1" x14ac:dyDescent="0.4">
      <c r="A103" s="178"/>
      <c r="B103" s="179">
        <f>SUM(B97:B102)</f>
        <v>416013806.88999987</v>
      </c>
      <c r="C103" s="178"/>
      <c r="D103" s="181">
        <f>SUM(D97:D102)</f>
        <v>4140</v>
      </c>
      <c r="E103" s="178"/>
      <c r="G103" s="178"/>
      <c r="H103" s="179">
        <f>SUM(H97:H102)</f>
        <v>400410760.07999969</v>
      </c>
      <c r="I103" s="178"/>
      <c r="J103" s="181">
        <f>SUM(J97:J102)</f>
        <v>3943</v>
      </c>
      <c r="K103" s="178"/>
      <c r="M103" s="178"/>
      <c r="N103" s="179">
        <f>SUM(N97:N102)</f>
        <v>389827025.7300002</v>
      </c>
      <c r="O103" s="178"/>
      <c r="P103" s="181">
        <f>SUM(P97:P102)</f>
        <v>3783</v>
      </c>
      <c r="Q103" s="178"/>
      <c r="S103" s="178"/>
      <c r="T103" s="179">
        <f>SUM(T97:T102)</f>
        <v>380066579.48000032</v>
      </c>
      <c r="U103" s="178"/>
      <c r="V103" s="181">
        <f>SUM(V97:V102)</f>
        <v>3649</v>
      </c>
      <c r="W103" s="178"/>
      <c r="Y103" s="178"/>
      <c r="Z103" s="179">
        <f>SUM(Z97:Z102)</f>
        <v>364740056.53000039</v>
      </c>
      <c r="AA103" s="178"/>
      <c r="AB103" s="181">
        <f>SUM(AB97:AB102)</f>
        <v>3544</v>
      </c>
      <c r="AC103" s="178"/>
      <c r="AE103" s="178"/>
      <c r="AF103" s="179">
        <f>SUM(AF97:AF102)</f>
        <v>357145488.6299994</v>
      </c>
      <c r="AG103" s="178"/>
      <c r="AH103" s="181">
        <f>SUM(AH97:AH102)</f>
        <v>3420</v>
      </c>
      <c r="AI103" s="178"/>
      <c r="AK103" s="178"/>
      <c r="AL103" s="179">
        <f>SUM(AL97:AL102)</f>
        <v>345328448.52999961</v>
      </c>
      <c r="AM103" s="178"/>
      <c r="AN103" s="181">
        <f>SUM(AN97:AN102)</f>
        <v>3273</v>
      </c>
      <c r="AO103" s="178"/>
      <c r="AQ103" s="178"/>
      <c r="AR103" s="179">
        <f>SUM(AR97:AR102)</f>
        <v>331727096.03999996</v>
      </c>
      <c r="AS103" s="178"/>
      <c r="AT103" s="181">
        <f>SUM(AT97:AT102)</f>
        <v>3118</v>
      </c>
      <c r="AU103" s="178"/>
      <c r="AW103" s="178"/>
      <c r="AX103" s="179">
        <f>SUM(AX97:AX102)</f>
        <v>313218823.32999945</v>
      </c>
      <c r="AY103" s="178"/>
      <c r="AZ103" s="181">
        <f>SUM(AZ97:AZ102)</f>
        <v>2835</v>
      </c>
      <c r="BA103" s="178"/>
      <c r="BC103" s="178"/>
      <c r="BD103" s="179">
        <f>SUM(BD97:BD102)</f>
        <v>298645599.89999956</v>
      </c>
      <c r="BE103" s="178"/>
      <c r="BF103" s="181">
        <f>SUM(BF97:BF102)</f>
        <v>2661</v>
      </c>
      <c r="BG103" s="178"/>
      <c r="BI103" s="178"/>
      <c r="BJ103" s="179">
        <f>SUM(BJ97:BJ102)</f>
        <v>285609850.49999964</v>
      </c>
      <c r="BK103" s="178"/>
      <c r="BL103" s="181">
        <f>SUM(BL97:BL102)</f>
        <v>2510</v>
      </c>
      <c r="BM103" s="178"/>
      <c r="BO103" s="178"/>
      <c r="BP103" s="179">
        <f>SUM(BP97:BP102)</f>
        <v>269508186.94999957</v>
      </c>
      <c r="BQ103" s="178"/>
      <c r="BR103" s="181">
        <f>SUM(BR97:BR102)</f>
        <v>2363</v>
      </c>
      <c r="BS103" s="178"/>
      <c r="BU103" s="178"/>
      <c r="BV103" s="179">
        <f>SUM(BV97:BV102)</f>
        <v>255477807.13999993</v>
      </c>
      <c r="BW103" s="178"/>
      <c r="BX103" s="181">
        <f>SUM(BX97:BX102)</f>
        <v>2180</v>
      </c>
      <c r="BY103" s="178"/>
      <c r="CA103" s="178"/>
      <c r="CB103" s="179">
        <f>SUM(CB97:CB102)</f>
        <v>246524594.17999989</v>
      </c>
      <c r="CC103" s="178"/>
      <c r="CD103" s="181">
        <f>SUM(CD97:CD102)</f>
        <v>2089</v>
      </c>
      <c r="CE103" s="178"/>
      <c r="CG103" s="178"/>
      <c r="CH103" s="179">
        <f>SUM(CH97:CH102)</f>
        <v>243245157.65999997</v>
      </c>
      <c r="CI103" s="178"/>
      <c r="CJ103" s="181">
        <f>SUM(CJ97:CJ102)</f>
        <v>2047</v>
      </c>
      <c r="CK103" s="178"/>
      <c r="CM103" s="178"/>
      <c r="CN103" s="179">
        <f>SUM(CN97:CN102)</f>
        <v>240191317.47999978</v>
      </c>
      <c r="CO103" s="178"/>
      <c r="CP103" s="181">
        <f>SUM(CP97:CP102)</f>
        <v>2014</v>
      </c>
      <c r="CQ103" s="178"/>
      <c r="CS103" s="178"/>
      <c r="CT103" s="179">
        <v>239245982.28999966</v>
      </c>
      <c r="CU103" s="178"/>
      <c r="CV103" s="181">
        <v>1997</v>
      </c>
      <c r="CW103" s="178"/>
      <c r="CY103" s="178"/>
      <c r="CZ103" s="179">
        <v>238293020.31999964</v>
      </c>
      <c r="DA103" s="178"/>
      <c r="DB103" s="181">
        <v>1983</v>
      </c>
      <c r="DC103" s="178"/>
      <c r="DE103" s="178"/>
      <c r="DF103" s="179">
        <v>236596912.64999974</v>
      </c>
      <c r="DG103" s="178"/>
      <c r="DH103" s="181">
        <v>1967</v>
      </c>
      <c r="DI103" s="178"/>
      <c r="DK103" s="178"/>
      <c r="DL103" s="179">
        <v>235608909.06999996</v>
      </c>
      <c r="DM103" s="178"/>
      <c r="DN103" s="181">
        <v>1952</v>
      </c>
      <c r="DO103" s="178"/>
      <c r="DQ103" s="178"/>
      <c r="DR103" s="179">
        <v>234031311.02999979</v>
      </c>
      <c r="DS103" s="178"/>
      <c r="DT103" s="181">
        <v>1935</v>
      </c>
      <c r="DU103" s="178"/>
      <c r="DW103" s="178"/>
      <c r="DX103" s="179">
        <v>230902565.85999978</v>
      </c>
      <c r="DY103" s="178"/>
      <c r="DZ103" s="181">
        <v>1914</v>
      </c>
      <c r="EA103" s="178"/>
      <c r="EC103" s="178"/>
      <c r="ED103" s="179">
        <v>229469295.45999983</v>
      </c>
      <c r="EE103" s="178"/>
      <c r="EF103" s="181">
        <v>1901</v>
      </c>
      <c r="EG103" s="178"/>
      <c r="EI103" s="178"/>
      <c r="EJ103" s="179">
        <v>228843288.07999986</v>
      </c>
      <c r="EK103" s="178"/>
      <c r="EL103" s="181">
        <v>1895</v>
      </c>
      <c r="EM103" s="178"/>
      <c r="EO103" s="178"/>
      <c r="EP103" s="179">
        <v>227165808.52999982</v>
      </c>
      <c r="EQ103" s="178"/>
      <c r="ER103" s="181">
        <v>1876</v>
      </c>
      <c r="ES103" s="178"/>
      <c r="EU103" s="178"/>
      <c r="EV103" s="179">
        <v>225874001.65999964</v>
      </c>
      <c r="EW103" s="178"/>
      <c r="EX103" s="181">
        <v>1857</v>
      </c>
      <c r="EY103" s="178"/>
      <c r="FA103" s="178"/>
      <c r="FB103" s="179">
        <v>224871371.01999989</v>
      </c>
      <c r="FC103" s="178"/>
      <c r="FD103" s="181">
        <v>1840</v>
      </c>
      <c r="FE103" s="178"/>
      <c r="FG103" s="178"/>
      <c r="FH103" s="179">
        <v>222615041.15999961</v>
      </c>
      <c r="FI103" s="178"/>
      <c r="FJ103" s="181">
        <v>1813</v>
      </c>
      <c r="FK103" s="178"/>
      <c r="FM103" s="178"/>
      <c r="FN103" s="179">
        <v>221325840.59999979</v>
      </c>
      <c r="FO103" s="178"/>
      <c r="FP103" s="181">
        <v>1800</v>
      </c>
      <c r="FQ103" s="178"/>
      <c r="FS103" s="178"/>
      <c r="FT103" s="179">
        <v>219424145.48999974</v>
      </c>
      <c r="FU103" s="178"/>
      <c r="FV103" s="181">
        <v>1783</v>
      </c>
      <c r="FW103" s="178"/>
      <c r="FY103" s="178"/>
      <c r="FZ103" s="179">
        <v>217688763.52999976</v>
      </c>
      <c r="GA103" s="178"/>
      <c r="GB103" s="181">
        <v>1769</v>
      </c>
      <c r="GC103" s="178"/>
      <c r="GE103" s="178"/>
      <c r="GF103" s="179">
        <v>215765656.33999974</v>
      </c>
      <c r="GG103" s="178"/>
      <c r="GH103" s="181">
        <v>1754</v>
      </c>
      <c r="GI103" s="178"/>
      <c r="GK103" s="178"/>
      <c r="GL103" s="179">
        <v>213662284.12999961</v>
      </c>
      <c r="GM103" s="178"/>
      <c r="GN103" s="181">
        <v>1738</v>
      </c>
      <c r="GO103" s="178"/>
      <c r="GQ103" s="178"/>
      <c r="GR103" s="179">
        <v>212051073.67999971</v>
      </c>
      <c r="GS103" s="178"/>
      <c r="GT103" s="181">
        <v>1719</v>
      </c>
      <c r="GU103" s="178"/>
      <c r="GW103" s="178"/>
      <c r="GX103" s="179">
        <v>210498345.86999971</v>
      </c>
      <c r="GY103" s="178"/>
      <c r="GZ103" s="181">
        <v>1704</v>
      </c>
      <c r="HA103" s="178"/>
      <c r="HC103" s="178"/>
      <c r="HD103" s="179">
        <v>208337669.6499998</v>
      </c>
      <c r="HE103" s="178"/>
      <c r="HF103" s="181">
        <v>1687</v>
      </c>
      <c r="HG103" s="178"/>
      <c r="HI103" s="178"/>
      <c r="HJ103" s="179">
        <v>205880520.74999997</v>
      </c>
      <c r="HK103" s="178"/>
      <c r="HL103" s="181">
        <v>1665</v>
      </c>
      <c r="HM103" s="178"/>
      <c r="HO103" s="178"/>
      <c r="HP103" s="179">
        <v>203522725.26999974</v>
      </c>
      <c r="HQ103" s="178"/>
      <c r="HR103" s="181">
        <v>1641</v>
      </c>
      <c r="HS103" s="178"/>
      <c r="HU103" s="178"/>
      <c r="HV103" s="179">
        <v>202367612.55999994</v>
      </c>
      <c r="HW103" s="178"/>
      <c r="HX103" s="181">
        <v>1625</v>
      </c>
      <c r="HY103" s="178"/>
      <c r="IA103" s="178"/>
      <c r="IB103" s="179">
        <v>200889099.05999979</v>
      </c>
      <c r="IC103" s="178"/>
      <c r="ID103" s="181">
        <v>1605</v>
      </c>
      <c r="IE103" s="178"/>
      <c r="IH103" s="178"/>
      <c r="II103" s="179">
        <v>198391448.76999992</v>
      </c>
      <c r="IJ103" s="178"/>
      <c r="IK103" s="181">
        <v>1586</v>
      </c>
      <c r="IL103" s="178"/>
      <c r="IO103" s="178"/>
      <c r="IP103" s="179">
        <v>195213162.33999977</v>
      </c>
      <c r="IQ103" s="178"/>
      <c r="IR103" s="181">
        <v>1557</v>
      </c>
      <c r="IS103" s="178"/>
      <c r="IU103" s="178"/>
      <c r="IV103" s="179">
        <v>193154277.71999961</v>
      </c>
      <c r="IW103" s="178"/>
      <c r="IX103" s="181">
        <v>1537</v>
      </c>
      <c r="IY103" s="178"/>
      <c r="JA103" s="178"/>
      <c r="JB103" s="179">
        <v>186586119.06999969</v>
      </c>
      <c r="JC103" s="178"/>
      <c r="JD103" s="181">
        <v>1490</v>
      </c>
      <c r="JE103" s="178"/>
      <c r="JG103" s="178"/>
      <c r="JH103" s="179">
        <v>184798968.55999976</v>
      </c>
      <c r="JI103" s="178"/>
      <c r="JJ103" s="181">
        <v>1470</v>
      </c>
      <c r="JK103" s="178"/>
      <c r="JM103" s="178"/>
      <c r="JN103" s="179">
        <v>182452895.41999978</v>
      </c>
      <c r="JO103" s="178"/>
      <c r="JP103" s="181">
        <v>1440</v>
      </c>
      <c r="JQ103" s="178"/>
      <c r="JS103" s="178"/>
      <c r="JT103" s="179">
        <v>178879630.46999982</v>
      </c>
      <c r="JU103" s="178"/>
      <c r="JV103" s="181">
        <v>1413</v>
      </c>
      <c r="JW103" s="178"/>
      <c r="JY103" s="178"/>
      <c r="JZ103" s="179">
        <v>176523452.11999992</v>
      </c>
      <c r="KA103" s="178"/>
      <c r="KB103" s="181">
        <v>1387</v>
      </c>
      <c r="KC103" s="178"/>
      <c r="KE103" s="182"/>
      <c r="KF103" s="183">
        <v>170316767.94</v>
      </c>
      <c r="KG103" s="182"/>
      <c r="KH103" s="185">
        <v>1348</v>
      </c>
      <c r="KI103" s="182"/>
      <c r="KK103" s="182"/>
      <c r="KL103" s="183">
        <v>168861828.78999987</v>
      </c>
      <c r="KM103" s="182"/>
      <c r="KN103" s="185">
        <v>1325</v>
      </c>
      <c r="KO103" s="182"/>
      <c r="KQ103" s="182"/>
      <c r="KR103" s="183">
        <v>166967347.87999994</v>
      </c>
      <c r="KS103" s="182"/>
      <c r="KT103" s="185">
        <v>1309</v>
      </c>
      <c r="KU103" s="182"/>
      <c r="KW103" s="182"/>
      <c r="KX103" s="295">
        <v>164763027.19999999</v>
      </c>
      <c r="KY103" s="296"/>
      <c r="KZ103" s="297">
        <v>1293</v>
      </c>
      <c r="LA103" s="296"/>
      <c r="LC103" s="182"/>
      <c r="LD103" s="183">
        <v>161791188.88999999</v>
      </c>
      <c r="LE103" s="182"/>
      <c r="LF103" s="185">
        <v>1271</v>
      </c>
      <c r="LG103" s="182"/>
      <c r="LI103" s="182"/>
      <c r="LJ103" s="183">
        <v>159703298.48999995</v>
      </c>
      <c r="LK103" s="182"/>
      <c r="LL103" s="185">
        <v>1248</v>
      </c>
      <c r="LM103" s="182"/>
      <c r="LO103" s="182"/>
      <c r="LP103" s="183">
        <v>155901750.28999999</v>
      </c>
      <c r="LQ103" s="182"/>
      <c r="LR103" s="185">
        <v>1219</v>
      </c>
      <c r="LS103" s="182"/>
      <c r="LU103" s="182"/>
      <c r="LV103" s="183">
        <v>153901442.67999998</v>
      </c>
      <c r="LW103" s="182"/>
      <c r="LX103" s="185">
        <v>1202</v>
      </c>
      <c r="LY103" s="182"/>
      <c r="MA103" s="182"/>
      <c r="MB103" s="183">
        <v>151036280.59</v>
      </c>
      <c r="MC103" s="182"/>
      <c r="MD103" s="185">
        <v>1184</v>
      </c>
      <c r="ME103" s="182"/>
      <c r="MG103" s="182"/>
      <c r="MH103" s="183">
        <v>148479363.96999997</v>
      </c>
      <c r="MI103" s="182"/>
      <c r="MJ103" s="185">
        <v>1162</v>
      </c>
      <c r="MK103" s="182"/>
      <c r="MM103" s="182"/>
      <c r="MN103" s="183">
        <v>0</v>
      </c>
      <c r="MO103" s="182"/>
      <c r="MP103" s="185">
        <v>0</v>
      </c>
      <c r="MQ103" s="182"/>
    </row>
    <row r="104" spans="1:355" s="152" customFormat="1" ht="18.600000000000001" thickTop="1" x14ac:dyDescent="0.35">
      <c r="A104" s="159"/>
      <c r="B104" s="158"/>
      <c r="C104" s="159"/>
      <c r="D104" s="160"/>
      <c r="E104" s="159"/>
      <c r="G104" s="159"/>
      <c r="H104" s="158"/>
      <c r="I104" s="159"/>
      <c r="J104" s="160"/>
      <c r="K104" s="159"/>
      <c r="M104" s="159"/>
      <c r="N104" s="158"/>
      <c r="O104" s="159"/>
      <c r="P104" s="160"/>
      <c r="Q104" s="159"/>
      <c r="S104" s="159"/>
      <c r="T104" s="158"/>
      <c r="U104" s="159"/>
      <c r="V104" s="160"/>
      <c r="W104" s="159"/>
      <c r="Y104" s="159"/>
      <c r="Z104" s="158"/>
      <c r="AA104" s="159"/>
      <c r="AB104" s="160"/>
      <c r="AC104" s="159"/>
      <c r="AE104" s="159"/>
      <c r="AF104" s="158"/>
      <c r="AG104" s="159"/>
      <c r="AH104" s="160"/>
      <c r="AI104" s="159"/>
      <c r="AK104" s="159"/>
      <c r="AL104" s="158"/>
      <c r="AM104" s="159"/>
      <c r="AN104" s="160"/>
      <c r="AO104" s="159"/>
      <c r="AQ104" s="159"/>
      <c r="AR104" s="158"/>
      <c r="AS104" s="159"/>
      <c r="AT104" s="160"/>
      <c r="AU104" s="159"/>
      <c r="AW104" s="159"/>
      <c r="AX104" s="158"/>
      <c r="AY104" s="159"/>
      <c r="AZ104" s="160"/>
      <c r="BA104" s="159"/>
      <c r="BC104" s="159"/>
      <c r="BD104" s="158"/>
      <c r="BE104" s="159"/>
      <c r="BF104" s="160"/>
      <c r="BG104" s="159"/>
      <c r="BI104" s="159"/>
      <c r="BJ104" s="158"/>
      <c r="BK104" s="159"/>
      <c r="BL104" s="160"/>
      <c r="BM104" s="159"/>
      <c r="BO104" s="159"/>
      <c r="BP104" s="158"/>
      <c r="BQ104" s="159"/>
      <c r="BR104" s="160"/>
      <c r="BS104" s="159"/>
      <c r="BU104" s="159"/>
      <c r="BV104" s="158"/>
      <c r="BW104" s="159"/>
      <c r="BX104" s="160"/>
      <c r="BY104" s="159"/>
      <c r="CA104" s="159"/>
      <c r="CB104" s="158"/>
      <c r="CC104" s="159"/>
      <c r="CD104" s="160"/>
      <c r="CE104" s="159"/>
      <c r="CG104" s="159"/>
      <c r="CH104" s="158"/>
      <c r="CI104" s="159"/>
      <c r="CJ104" s="160"/>
      <c r="CK104" s="159"/>
      <c r="CM104" s="159"/>
      <c r="CN104" s="158"/>
      <c r="CO104" s="159"/>
      <c r="CP104" s="160"/>
      <c r="CQ104" s="159"/>
      <c r="CS104" s="159"/>
      <c r="CT104" s="158"/>
      <c r="CU104" s="159"/>
      <c r="CV104" s="160"/>
      <c r="CW104" s="159"/>
      <c r="CY104" s="159"/>
      <c r="CZ104" s="158"/>
      <c r="DA104" s="159"/>
      <c r="DB104" s="160"/>
      <c r="DC104" s="159"/>
      <c r="DE104" s="159"/>
      <c r="DF104" s="158"/>
      <c r="DG104" s="159"/>
      <c r="DH104" s="160"/>
      <c r="DI104" s="159"/>
      <c r="DK104" s="159"/>
      <c r="DL104" s="158"/>
      <c r="DM104" s="159"/>
      <c r="DN104" s="160"/>
      <c r="DO104" s="159"/>
      <c r="DQ104" s="159"/>
      <c r="DR104" s="158"/>
      <c r="DS104" s="159"/>
      <c r="DT104" s="160"/>
      <c r="DU104" s="159"/>
      <c r="DW104" s="159"/>
      <c r="DX104" s="158"/>
      <c r="DY104" s="159"/>
      <c r="DZ104" s="160"/>
      <c r="EA104" s="159"/>
      <c r="EC104" s="159"/>
      <c r="ED104" s="158"/>
      <c r="EE104" s="159"/>
      <c r="EF104" s="160"/>
      <c r="EG104" s="159"/>
      <c r="EI104" s="159"/>
      <c r="EJ104" s="158"/>
      <c r="EK104" s="159"/>
      <c r="EL104" s="160"/>
      <c r="EM104" s="159"/>
      <c r="EO104" s="159"/>
      <c r="EP104" s="158"/>
      <c r="EQ104" s="159"/>
      <c r="ER104" s="160"/>
      <c r="ES104" s="159"/>
      <c r="EU104" s="159"/>
      <c r="EV104" s="158"/>
      <c r="EW104" s="159"/>
      <c r="EX104" s="160"/>
      <c r="EY104" s="159"/>
      <c r="FA104" s="159"/>
      <c r="FB104" s="158"/>
      <c r="FC104" s="159"/>
      <c r="FD104" s="160"/>
      <c r="FE104" s="159"/>
      <c r="FG104" s="159"/>
      <c r="FH104" s="158"/>
      <c r="FI104" s="159"/>
      <c r="FJ104" s="160"/>
      <c r="FK104" s="159"/>
      <c r="FM104" s="159"/>
      <c r="FN104" s="158"/>
      <c r="FO104" s="159"/>
      <c r="FP104" s="160"/>
      <c r="FQ104" s="159"/>
      <c r="FS104" s="159"/>
      <c r="FT104" s="158"/>
      <c r="FU104" s="159"/>
      <c r="FV104" s="160"/>
      <c r="FW104" s="159"/>
      <c r="FY104" s="159"/>
      <c r="FZ104" s="158"/>
      <c r="GA104" s="159"/>
      <c r="GB104" s="160"/>
      <c r="GC104" s="159"/>
      <c r="GE104" s="159"/>
      <c r="GF104" s="158"/>
      <c r="GG104" s="159"/>
      <c r="GH104" s="160"/>
      <c r="GI104" s="159"/>
      <c r="GK104" s="159"/>
      <c r="GL104" s="158"/>
      <c r="GM104" s="159"/>
      <c r="GN104" s="160"/>
      <c r="GO104" s="159"/>
      <c r="GQ104" s="159"/>
      <c r="GR104" s="158"/>
      <c r="GS104" s="159"/>
      <c r="GT104" s="160"/>
      <c r="GU104" s="159"/>
      <c r="GW104" s="159"/>
      <c r="GX104" s="158"/>
      <c r="GY104" s="159"/>
      <c r="GZ104" s="160"/>
      <c r="HA104" s="159"/>
      <c r="HC104" s="159"/>
      <c r="HD104" s="158"/>
      <c r="HE104" s="159"/>
      <c r="HF104" s="160"/>
      <c r="HG104" s="159"/>
      <c r="HI104" s="159"/>
      <c r="HJ104" s="158"/>
      <c r="HK104" s="159"/>
      <c r="HL104" s="160"/>
      <c r="HM104" s="159"/>
      <c r="HO104" s="159"/>
      <c r="HP104" s="158"/>
      <c r="HQ104" s="159"/>
      <c r="HR104" s="160"/>
      <c r="HS104" s="159"/>
      <c r="HU104" s="159"/>
      <c r="HV104" s="158"/>
      <c r="HW104" s="159"/>
      <c r="HX104" s="160"/>
      <c r="HY104" s="159"/>
      <c r="IA104" s="159"/>
      <c r="IB104" s="158"/>
      <c r="IC104" s="159"/>
      <c r="ID104" s="160"/>
      <c r="IE104" s="159"/>
      <c r="IH104" s="159"/>
      <c r="II104" s="158"/>
      <c r="IJ104" s="159"/>
      <c r="IK104" s="160"/>
      <c r="IL104" s="159"/>
      <c r="IO104" s="159"/>
      <c r="IP104" s="158"/>
      <c r="IQ104" s="159"/>
      <c r="IR104" s="160"/>
      <c r="IS104" s="159"/>
      <c r="IU104" s="159"/>
      <c r="IV104" s="158"/>
      <c r="IW104" s="159"/>
      <c r="IX104" s="160"/>
      <c r="IY104" s="159"/>
      <c r="JA104" s="159"/>
      <c r="JB104" s="158"/>
      <c r="JC104" s="159"/>
      <c r="JD104" s="160"/>
      <c r="JE104" s="159"/>
      <c r="JG104" s="159"/>
      <c r="JH104" s="158"/>
      <c r="JI104" s="159"/>
      <c r="JJ104" s="160"/>
      <c r="JK104" s="159"/>
      <c r="JM104" s="159"/>
      <c r="JN104" s="158"/>
      <c r="JO104" s="159"/>
      <c r="JP104" s="160"/>
      <c r="JQ104" s="159"/>
      <c r="JS104" s="159"/>
      <c r="JT104" s="158"/>
      <c r="JU104" s="159"/>
      <c r="JV104" s="160"/>
      <c r="JW104" s="159"/>
      <c r="JY104" s="159"/>
      <c r="JZ104" s="158"/>
      <c r="KA104" s="159"/>
      <c r="KB104" s="160"/>
      <c r="KC104" s="159"/>
      <c r="KE104" s="174"/>
      <c r="KF104" s="175"/>
      <c r="KG104" s="174"/>
      <c r="KH104" s="177"/>
      <c r="KI104" s="174"/>
      <c r="KK104" s="174"/>
      <c r="KL104" s="175"/>
      <c r="KM104" s="174"/>
      <c r="KN104" s="177"/>
      <c r="KO104" s="174"/>
      <c r="KQ104" s="174"/>
      <c r="KR104" s="175"/>
      <c r="KS104" s="174"/>
      <c r="KT104" s="177"/>
      <c r="KU104" s="174"/>
      <c r="KW104" s="174"/>
      <c r="KX104" s="175"/>
      <c r="KY104" s="174"/>
      <c r="KZ104" s="177"/>
      <c r="LA104" s="174"/>
      <c r="LC104" s="174"/>
      <c r="LD104" s="175"/>
      <c r="LE104" s="174"/>
      <c r="LF104" s="177"/>
      <c r="LG104" s="174"/>
      <c r="LI104" s="174"/>
      <c r="LJ104" s="175"/>
      <c r="LK104" s="174"/>
      <c r="LL104" s="177"/>
      <c r="LM104" s="174"/>
      <c r="LO104" s="174"/>
      <c r="LP104" s="175"/>
      <c r="LQ104" s="174"/>
      <c r="LR104" s="177"/>
      <c r="LS104" s="174"/>
      <c r="LU104" s="174"/>
      <c r="LV104" s="175"/>
      <c r="LW104" s="174"/>
      <c r="LX104" s="177"/>
      <c r="LY104" s="174"/>
      <c r="MA104" s="174"/>
      <c r="MB104" s="175"/>
      <c r="MC104" s="174"/>
      <c r="MD104" s="177"/>
      <c r="ME104" s="174"/>
      <c r="MG104" s="174"/>
      <c r="MH104" s="175"/>
      <c r="MI104" s="174"/>
      <c r="MJ104" s="177"/>
      <c r="MK104" s="174"/>
      <c r="MM104" s="174"/>
      <c r="MN104" s="175"/>
      <c r="MO104" s="174"/>
      <c r="MP104" s="177"/>
      <c r="MQ104" s="174"/>
    </row>
    <row r="105" spans="1:355" s="152" customFormat="1" ht="18" x14ac:dyDescent="0.35">
      <c r="A105" s="159"/>
      <c r="B105" s="158"/>
      <c r="C105" s="159"/>
      <c r="D105" s="160"/>
      <c r="E105" s="159"/>
      <c r="G105" s="159"/>
      <c r="H105" s="158"/>
      <c r="I105" s="159"/>
      <c r="J105" s="160"/>
      <c r="K105" s="159"/>
      <c r="M105" s="159"/>
      <c r="N105" s="158"/>
      <c r="O105" s="159"/>
      <c r="P105" s="160"/>
      <c r="Q105" s="159"/>
      <c r="S105" s="159"/>
      <c r="T105" s="158"/>
      <c r="U105" s="159"/>
      <c r="V105" s="160"/>
      <c r="W105" s="159"/>
      <c r="Y105" s="159"/>
      <c r="Z105" s="158"/>
      <c r="AA105" s="159"/>
      <c r="AB105" s="160"/>
      <c r="AC105" s="159"/>
      <c r="AE105" s="159"/>
      <c r="AF105" s="158"/>
      <c r="AG105" s="159"/>
      <c r="AH105" s="160"/>
      <c r="AI105" s="159"/>
      <c r="AK105" s="159"/>
      <c r="AL105" s="158"/>
      <c r="AM105" s="159"/>
      <c r="AN105" s="160"/>
      <c r="AO105" s="159"/>
      <c r="AQ105" s="159"/>
      <c r="AR105" s="158"/>
      <c r="AS105" s="159"/>
      <c r="AT105" s="160"/>
      <c r="AU105" s="159"/>
      <c r="AW105" s="159"/>
      <c r="AX105" s="158"/>
      <c r="AY105" s="159"/>
      <c r="AZ105" s="160"/>
      <c r="BA105" s="159"/>
      <c r="BC105" s="159"/>
      <c r="BD105" s="158"/>
      <c r="BE105" s="159"/>
      <c r="BF105" s="160"/>
      <c r="BG105" s="159"/>
      <c r="BI105" s="159"/>
      <c r="BJ105" s="158"/>
      <c r="BK105" s="159"/>
      <c r="BL105" s="160"/>
      <c r="BM105" s="159"/>
      <c r="BO105" s="159"/>
      <c r="BP105" s="158"/>
      <c r="BQ105" s="159"/>
      <c r="BR105" s="160"/>
      <c r="BS105" s="159"/>
      <c r="BU105" s="159"/>
      <c r="BV105" s="158"/>
      <c r="BW105" s="159"/>
      <c r="BX105" s="160"/>
      <c r="BY105" s="159"/>
      <c r="CA105" s="159"/>
      <c r="CB105" s="158"/>
      <c r="CC105" s="159"/>
      <c r="CD105" s="160"/>
      <c r="CE105" s="159"/>
      <c r="CG105" s="159"/>
      <c r="CH105" s="158"/>
      <c r="CI105" s="159"/>
      <c r="CJ105" s="160"/>
      <c r="CK105" s="159"/>
      <c r="CM105" s="159"/>
      <c r="CN105" s="158"/>
      <c r="CO105" s="159"/>
      <c r="CP105" s="160"/>
      <c r="CQ105" s="159"/>
      <c r="CS105" s="159"/>
      <c r="CT105" s="158"/>
      <c r="CU105" s="159"/>
      <c r="CV105" s="160"/>
      <c r="CW105" s="159"/>
      <c r="CY105" s="159"/>
      <c r="CZ105" s="158"/>
      <c r="DA105" s="159"/>
      <c r="DB105" s="160"/>
      <c r="DC105" s="159"/>
      <c r="DE105" s="159"/>
      <c r="DF105" s="158"/>
      <c r="DG105" s="159"/>
      <c r="DH105" s="160"/>
      <c r="DI105" s="159"/>
      <c r="DK105" s="159"/>
      <c r="DL105" s="158"/>
      <c r="DM105" s="159"/>
      <c r="DN105" s="160"/>
      <c r="DO105" s="159"/>
      <c r="DQ105" s="159"/>
      <c r="DR105" s="158"/>
      <c r="DS105" s="159"/>
      <c r="DT105" s="160"/>
      <c r="DU105" s="159"/>
      <c r="DW105" s="159"/>
      <c r="DX105" s="158"/>
      <c r="DY105" s="159"/>
      <c r="DZ105" s="160"/>
      <c r="EA105" s="159"/>
      <c r="EC105" s="159"/>
      <c r="ED105" s="158"/>
      <c r="EE105" s="159"/>
      <c r="EF105" s="160"/>
      <c r="EG105" s="159"/>
      <c r="EI105" s="159"/>
      <c r="EJ105" s="158"/>
      <c r="EK105" s="159"/>
      <c r="EL105" s="160"/>
      <c r="EM105" s="159"/>
      <c r="EO105" s="159"/>
      <c r="EP105" s="158"/>
      <c r="EQ105" s="159"/>
      <c r="ER105" s="160"/>
      <c r="ES105" s="159"/>
      <c r="EU105" s="159"/>
      <c r="EV105" s="158"/>
      <c r="EW105" s="159"/>
      <c r="EX105" s="160"/>
      <c r="EY105" s="159"/>
      <c r="FA105" s="159"/>
      <c r="FB105" s="158"/>
      <c r="FC105" s="159"/>
      <c r="FD105" s="160"/>
      <c r="FE105" s="159"/>
      <c r="FG105" s="159"/>
      <c r="FH105" s="158"/>
      <c r="FI105" s="159"/>
      <c r="FJ105" s="160"/>
      <c r="FK105" s="159"/>
      <c r="FM105" s="159"/>
      <c r="FN105" s="158"/>
      <c r="FO105" s="159"/>
      <c r="FP105" s="160"/>
      <c r="FQ105" s="159"/>
      <c r="FS105" s="159"/>
      <c r="FT105" s="158"/>
      <c r="FU105" s="159"/>
      <c r="FV105" s="160"/>
      <c r="FW105" s="159"/>
      <c r="FY105" s="159"/>
      <c r="FZ105" s="158"/>
      <c r="GA105" s="159"/>
      <c r="GB105" s="160"/>
      <c r="GC105" s="159"/>
      <c r="GE105" s="159"/>
      <c r="GF105" s="158"/>
      <c r="GG105" s="159"/>
      <c r="GH105" s="160"/>
      <c r="GI105" s="159"/>
      <c r="GK105" s="159"/>
      <c r="GL105" s="158"/>
      <c r="GM105" s="159"/>
      <c r="GN105" s="160"/>
      <c r="GO105" s="159"/>
      <c r="GQ105" s="159"/>
      <c r="GR105" s="158"/>
      <c r="GS105" s="159"/>
      <c r="GT105" s="160"/>
      <c r="GU105" s="159"/>
      <c r="GW105" s="159"/>
      <c r="GX105" s="158"/>
      <c r="GY105" s="159"/>
      <c r="GZ105" s="160"/>
      <c r="HA105" s="159"/>
      <c r="HC105" s="159"/>
      <c r="HD105" s="158"/>
      <c r="HE105" s="159"/>
      <c r="HF105" s="160"/>
      <c r="HG105" s="159"/>
      <c r="HI105" s="159"/>
      <c r="HJ105" s="158"/>
      <c r="HK105" s="159"/>
      <c r="HL105" s="160"/>
      <c r="HM105" s="159"/>
      <c r="HO105" s="159"/>
      <c r="HP105" s="158"/>
      <c r="HQ105" s="159"/>
      <c r="HR105" s="160"/>
      <c r="HS105" s="159"/>
      <c r="HU105" s="159"/>
      <c r="HV105" s="158"/>
      <c r="HW105" s="159"/>
      <c r="HX105" s="160"/>
      <c r="HY105" s="159"/>
      <c r="IA105" s="159"/>
      <c r="IB105" s="158"/>
      <c r="IC105" s="159"/>
      <c r="ID105" s="160"/>
      <c r="IE105" s="159"/>
      <c r="IH105" s="159"/>
      <c r="II105" s="158"/>
      <c r="IJ105" s="159"/>
      <c r="IK105" s="160"/>
      <c r="IL105" s="159"/>
      <c r="IO105" s="159"/>
      <c r="IP105" s="158"/>
      <c r="IQ105" s="159"/>
      <c r="IR105" s="160"/>
      <c r="IS105" s="159"/>
      <c r="IU105" s="159"/>
      <c r="IV105" s="158"/>
      <c r="IW105" s="159"/>
      <c r="IX105" s="160"/>
      <c r="IY105" s="159"/>
      <c r="JA105" s="159"/>
      <c r="JB105" s="158"/>
      <c r="JC105" s="159"/>
      <c r="JD105" s="160"/>
      <c r="JE105" s="159"/>
      <c r="JG105" s="159"/>
      <c r="JH105" s="158"/>
      <c r="JI105" s="159"/>
      <c r="JJ105" s="160"/>
      <c r="JK105" s="159"/>
      <c r="JM105" s="159"/>
      <c r="JN105" s="158"/>
      <c r="JO105" s="159"/>
      <c r="JP105" s="160"/>
      <c r="JQ105" s="159"/>
      <c r="JS105" s="159"/>
      <c r="JT105" s="158"/>
      <c r="JU105" s="159"/>
      <c r="JV105" s="160"/>
      <c r="JW105" s="159"/>
      <c r="JY105" s="159"/>
      <c r="JZ105" s="158"/>
      <c r="KA105" s="159"/>
      <c r="KB105" s="160"/>
      <c r="KC105" s="159"/>
      <c r="KE105" s="174"/>
      <c r="KF105" s="175"/>
      <c r="KG105" s="174"/>
      <c r="KH105" s="177"/>
      <c r="KI105" s="174"/>
      <c r="KK105" s="174"/>
      <c r="KL105" s="175"/>
      <c r="KM105" s="174"/>
      <c r="KN105" s="177"/>
      <c r="KO105" s="174"/>
      <c r="KQ105" s="174"/>
      <c r="KR105" s="175"/>
      <c r="KS105" s="174"/>
      <c r="KT105" s="177"/>
      <c r="KU105" s="174"/>
      <c r="KW105" s="174"/>
      <c r="KX105" s="175"/>
      <c r="KY105" s="174"/>
      <c r="KZ105" s="177"/>
      <c r="LA105" s="174"/>
      <c r="LC105" s="174"/>
      <c r="LD105" s="175"/>
      <c r="LE105" s="174"/>
      <c r="LF105" s="177"/>
      <c r="LG105" s="174"/>
      <c r="LI105" s="174"/>
      <c r="LJ105" s="175"/>
      <c r="LK105" s="174"/>
      <c r="LL105" s="177"/>
      <c r="LM105" s="174"/>
      <c r="LO105" s="174"/>
      <c r="LP105" s="175"/>
      <c r="LQ105" s="174"/>
      <c r="LR105" s="177"/>
      <c r="LS105" s="174"/>
      <c r="LU105" s="174"/>
      <c r="LV105" s="175"/>
      <c r="LW105" s="174"/>
      <c r="LX105" s="177"/>
      <c r="LY105" s="174"/>
      <c r="MA105" s="174"/>
      <c r="MB105" s="175"/>
      <c r="MC105" s="174"/>
      <c r="MD105" s="177"/>
      <c r="ME105" s="174"/>
      <c r="MG105" s="174"/>
      <c r="MH105" s="175"/>
      <c r="MI105" s="174"/>
      <c r="MJ105" s="177"/>
      <c r="MK105" s="174"/>
      <c r="MM105" s="174"/>
      <c r="MN105" s="175"/>
      <c r="MO105" s="174"/>
      <c r="MP105" s="177"/>
      <c r="MQ105" s="174"/>
    </row>
    <row r="106" spans="1:355" s="152" customFormat="1" ht="18" x14ac:dyDescent="0.35">
      <c r="A106" s="159"/>
      <c r="B106" s="158"/>
      <c r="C106" s="159"/>
      <c r="D106" s="160"/>
      <c r="E106" s="159"/>
      <c r="G106" s="159"/>
      <c r="H106" s="158"/>
      <c r="I106" s="159"/>
      <c r="J106" s="160"/>
      <c r="K106" s="159"/>
      <c r="M106" s="159"/>
      <c r="N106" s="158"/>
      <c r="O106" s="159"/>
      <c r="P106" s="160"/>
      <c r="Q106" s="159"/>
      <c r="S106" s="159"/>
      <c r="T106" s="158"/>
      <c r="U106" s="159"/>
      <c r="V106" s="160"/>
      <c r="W106" s="159"/>
      <c r="Y106" s="159"/>
      <c r="Z106" s="158"/>
      <c r="AA106" s="159"/>
      <c r="AB106" s="160"/>
      <c r="AC106" s="159"/>
      <c r="AE106" s="159"/>
      <c r="AF106" s="158"/>
      <c r="AG106" s="159"/>
      <c r="AH106" s="160"/>
      <c r="AI106" s="159"/>
      <c r="AK106" s="159"/>
      <c r="AL106" s="158"/>
      <c r="AM106" s="159"/>
      <c r="AN106" s="160"/>
      <c r="AO106" s="159"/>
      <c r="AQ106" s="159"/>
      <c r="AR106" s="158"/>
      <c r="AS106" s="159"/>
      <c r="AT106" s="160"/>
      <c r="AU106" s="159"/>
      <c r="AW106" s="159"/>
      <c r="AX106" s="158"/>
      <c r="AY106" s="159"/>
      <c r="AZ106" s="160"/>
      <c r="BA106" s="159"/>
      <c r="BC106" s="159"/>
      <c r="BD106" s="158"/>
      <c r="BE106" s="159"/>
      <c r="BF106" s="160"/>
      <c r="BG106" s="159"/>
      <c r="BI106" s="159"/>
      <c r="BJ106" s="158"/>
      <c r="BK106" s="159"/>
      <c r="BL106" s="160"/>
      <c r="BM106" s="159"/>
      <c r="BO106" s="159"/>
      <c r="BP106" s="158"/>
      <c r="BQ106" s="159"/>
      <c r="BR106" s="160"/>
      <c r="BS106" s="159"/>
      <c r="BU106" s="159"/>
      <c r="BV106" s="158"/>
      <c r="BW106" s="159"/>
      <c r="BX106" s="160"/>
      <c r="BY106" s="159"/>
      <c r="CA106" s="159"/>
      <c r="CB106" s="158"/>
      <c r="CC106" s="159"/>
      <c r="CD106" s="160"/>
      <c r="CE106" s="159"/>
      <c r="CG106" s="159"/>
      <c r="CH106" s="158"/>
      <c r="CI106" s="159"/>
      <c r="CJ106" s="160"/>
      <c r="CK106" s="159"/>
      <c r="CM106" s="159"/>
      <c r="CN106" s="158"/>
      <c r="CO106" s="159"/>
      <c r="CP106" s="160"/>
      <c r="CQ106" s="159"/>
      <c r="CS106" s="159"/>
      <c r="CT106" s="158"/>
      <c r="CU106" s="159"/>
      <c r="CV106" s="160"/>
      <c r="CW106" s="159"/>
      <c r="CY106" s="159"/>
      <c r="CZ106" s="158"/>
      <c r="DA106" s="159"/>
      <c r="DB106" s="160"/>
      <c r="DC106" s="159"/>
      <c r="DE106" s="159"/>
      <c r="DF106" s="158"/>
      <c r="DG106" s="159"/>
      <c r="DH106" s="160"/>
      <c r="DI106" s="159"/>
      <c r="DK106" s="159"/>
      <c r="DL106" s="158"/>
      <c r="DM106" s="159"/>
      <c r="DN106" s="160"/>
      <c r="DO106" s="159"/>
      <c r="DQ106" s="159"/>
      <c r="DR106" s="158"/>
      <c r="DS106" s="159"/>
      <c r="DT106" s="160"/>
      <c r="DU106" s="159"/>
      <c r="DW106" s="159"/>
      <c r="DX106" s="158"/>
      <c r="DY106" s="159"/>
      <c r="DZ106" s="160"/>
      <c r="EA106" s="159"/>
      <c r="EC106" s="159"/>
      <c r="ED106" s="158"/>
      <c r="EE106" s="159"/>
      <c r="EF106" s="160"/>
      <c r="EG106" s="159"/>
      <c r="EI106" s="159"/>
      <c r="EJ106" s="158"/>
      <c r="EK106" s="159"/>
      <c r="EL106" s="160"/>
      <c r="EM106" s="159"/>
      <c r="EO106" s="159"/>
      <c r="EP106" s="158"/>
      <c r="EQ106" s="159"/>
      <c r="ER106" s="160"/>
      <c r="ES106" s="159"/>
      <c r="EU106" s="159"/>
      <c r="EV106" s="158"/>
      <c r="EW106" s="159"/>
      <c r="EX106" s="160"/>
      <c r="EY106" s="159"/>
      <c r="FA106" s="159"/>
      <c r="FB106" s="158"/>
      <c r="FC106" s="159"/>
      <c r="FD106" s="160"/>
      <c r="FE106" s="159"/>
      <c r="FG106" s="159"/>
      <c r="FH106" s="158"/>
      <c r="FI106" s="159"/>
      <c r="FJ106" s="160"/>
      <c r="FK106" s="159"/>
      <c r="FM106" s="159"/>
      <c r="FN106" s="158"/>
      <c r="FO106" s="159"/>
      <c r="FP106" s="160"/>
      <c r="FQ106" s="159"/>
      <c r="FS106" s="159"/>
      <c r="FT106" s="158"/>
      <c r="FU106" s="159"/>
      <c r="FV106" s="160"/>
      <c r="FW106" s="159"/>
      <c r="FY106" s="159"/>
      <c r="FZ106" s="158"/>
      <c r="GA106" s="159"/>
      <c r="GB106" s="160"/>
      <c r="GC106" s="159"/>
      <c r="GE106" s="159"/>
      <c r="GF106" s="158"/>
      <c r="GG106" s="159"/>
      <c r="GH106" s="160"/>
      <c r="GI106" s="159"/>
      <c r="GK106" s="159"/>
      <c r="GL106" s="158"/>
      <c r="GM106" s="159"/>
      <c r="GN106" s="160"/>
      <c r="GO106" s="159"/>
      <c r="GQ106" s="159"/>
      <c r="GR106" s="158"/>
      <c r="GS106" s="159"/>
      <c r="GT106" s="160"/>
      <c r="GU106" s="159"/>
      <c r="GW106" s="159"/>
      <c r="GX106" s="158"/>
      <c r="GY106" s="159"/>
      <c r="GZ106" s="160"/>
      <c r="HA106" s="159"/>
      <c r="HC106" s="159"/>
      <c r="HD106" s="158"/>
      <c r="HE106" s="159"/>
      <c r="HF106" s="160"/>
      <c r="HG106" s="159"/>
      <c r="HI106" s="159"/>
      <c r="HJ106" s="158"/>
      <c r="HK106" s="159"/>
      <c r="HL106" s="160"/>
      <c r="HM106" s="159"/>
      <c r="HO106" s="159"/>
      <c r="HP106" s="158"/>
      <c r="HQ106" s="159"/>
      <c r="HR106" s="160"/>
      <c r="HS106" s="159"/>
      <c r="HU106" s="159"/>
      <c r="HV106" s="158"/>
      <c r="HW106" s="159"/>
      <c r="HX106" s="160"/>
      <c r="HY106" s="159"/>
      <c r="IA106" s="159"/>
      <c r="IB106" s="158"/>
      <c r="IC106" s="159"/>
      <c r="ID106" s="160"/>
      <c r="IE106" s="159"/>
      <c r="IH106" s="159"/>
      <c r="II106" s="158"/>
      <c r="IJ106" s="159"/>
      <c r="IK106" s="160"/>
      <c r="IL106" s="159"/>
      <c r="IO106" s="159"/>
      <c r="IP106" s="158"/>
      <c r="IQ106" s="159"/>
      <c r="IR106" s="160"/>
      <c r="IS106" s="159"/>
      <c r="IU106" s="159"/>
      <c r="IV106" s="158"/>
      <c r="IW106" s="159"/>
      <c r="IX106" s="160"/>
      <c r="IY106" s="159"/>
      <c r="JA106" s="159"/>
      <c r="JB106" s="158"/>
      <c r="JC106" s="159"/>
      <c r="JD106" s="160"/>
      <c r="JE106" s="159"/>
      <c r="JG106" s="159"/>
      <c r="JH106" s="158"/>
      <c r="JI106" s="159"/>
      <c r="JJ106" s="160"/>
      <c r="JK106" s="159"/>
      <c r="JM106" s="159"/>
      <c r="JN106" s="158"/>
      <c r="JO106" s="159"/>
      <c r="JP106" s="160"/>
      <c r="JQ106" s="159"/>
      <c r="JS106" s="159"/>
      <c r="JT106" s="158"/>
      <c r="JU106" s="159"/>
      <c r="JV106" s="160"/>
      <c r="JW106" s="159"/>
      <c r="JY106" s="159"/>
      <c r="JZ106" s="158"/>
      <c r="KA106" s="159"/>
      <c r="KB106" s="160"/>
      <c r="KC106" s="159"/>
      <c r="KE106" s="174"/>
      <c r="KF106" s="175"/>
      <c r="KG106" s="174"/>
      <c r="KH106" s="177"/>
      <c r="KI106" s="174"/>
      <c r="KK106" s="174"/>
      <c r="KL106" s="175"/>
      <c r="KM106" s="174"/>
      <c r="KN106" s="177"/>
      <c r="KO106" s="174"/>
      <c r="KQ106" s="174"/>
      <c r="KR106" s="175"/>
      <c r="KS106" s="174"/>
      <c r="KT106" s="177"/>
      <c r="KU106" s="174"/>
      <c r="KW106" s="174"/>
      <c r="KX106" s="175"/>
      <c r="KY106" s="174"/>
      <c r="KZ106" s="177"/>
      <c r="LA106" s="174"/>
      <c r="LC106" s="174"/>
      <c r="LD106" s="175"/>
      <c r="LE106" s="174"/>
      <c r="LF106" s="177"/>
      <c r="LG106" s="174"/>
      <c r="LI106" s="174"/>
      <c r="LJ106" s="175"/>
      <c r="LK106" s="174"/>
      <c r="LL106" s="177"/>
      <c r="LM106" s="174"/>
      <c r="LO106" s="174"/>
      <c r="LP106" s="175"/>
      <c r="LQ106" s="174"/>
      <c r="LR106" s="177"/>
      <c r="LS106" s="174"/>
      <c r="LU106" s="174"/>
      <c r="LV106" s="175"/>
      <c r="LW106" s="174"/>
      <c r="LX106" s="177"/>
      <c r="LY106" s="174"/>
      <c r="MA106" s="174"/>
      <c r="MB106" s="175"/>
      <c r="MC106" s="174"/>
      <c r="MD106" s="177"/>
      <c r="ME106" s="174"/>
      <c r="MG106" s="174"/>
      <c r="MH106" s="175"/>
      <c r="MI106" s="174"/>
      <c r="MJ106" s="177"/>
      <c r="MK106" s="174"/>
      <c r="MM106" s="174"/>
      <c r="MN106" s="175"/>
      <c r="MO106" s="174"/>
      <c r="MP106" s="177"/>
      <c r="MQ106" s="174"/>
    </row>
    <row r="107" spans="1:355" s="152" customFormat="1" ht="18" x14ac:dyDescent="0.35">
      <c r="A107" s="157" t="s">
        <v>118</v>
      </c>
      <c r="B107" s="158"/>
      <c r="C107" s="159"/>
      <c r="D107" s="160"/>
      <c r="E107" s="159"/>
      <c r="G107" s="157" t="s">
        <v>118</v>
      </c>
      <c r="H107" s="158"/>
      <c r="I107" s="159"/>
      <c r="J107" s="160"/>
      <c r="K107" s="159"/>
      <c r="M107" s="157" t="s">
        <v>118</v>
      </c>
      <c r="N107" s="158"/>
      <c r="O107" s="159"/>
      <c r="P107" s="160"/>
      <c r="Q107" s="159"/>
      <c r="S107" s="157" t="s">
        <v>118</v>
      </c>
      <c r="T107" s="158"/>
      <c r="U107" s="159"/>
      <c r="V107" s="160"/>
      <c r="W107" s="159"/>
      <c r="Y107" s="157" t="s">
        <v>118</v>
      </c>
      <c r="Z107" s="158"/>
      <c r="AA107" s="159"/>
      <c r="AB107" s="160"/>
      <c r="AC107" s="159"/>
      <c r="AE107" s="157" t="s">
        <v>118</v>
      </c>
      <c r="AF107" s="158"/>
      <c r="AG107" s="159"/>
      <c r="AH107" s="160"/>
      <c r="AI107" s="159"/>
      <c r="AK107" s="157" t="s">
        <v>118</v>
      </c>
      <c r="AL107" s="158"/>
      <c r="AM107" s="159"/>
      <c r="AN107" s="160"/>
      <c r="AO107" s="159"/>
      <c r="AQ107" s="157" t="s">
        <v>118</v>
      </c>
      <c r="AR107" s="158"/>
      <c r="AS107" s="159"/>
      <c r="AT107" s="160"/>
      <c r="AU107" s="159"/>
      <c r="AW107" s="157" t="s">
        <v>118</v>
      </c>
      <c r="AX107" s="158"/>
      <c r="AY107" s="159"/>
      <c r="AZ107" s="160"/>
      <c r="BA107" s="159"/>
      <c r="BC107" s="157" t="s">
        <v>118</v>
      </c>
      <c r="BD107" s="158"/>
      <c r="BE107" s="159"/>
      <c r="BF107" s="160"/>
      <c r="BG107" s="159"/>
      <c r="BI107" s="157" t="s">
        <v>118</v>
      </c>
      <c r="BJ107" s="158"/>
      <c r="BK107" s="159"/>
      <c r="BL107" s="160"/>
      <c r="BM107" s="159"/>
      <c r="BO107" s="157" t="s">
        <v>118</v>
      </c>
      <c r="BP107" s="158"/>
      <c r="BQ107" s="159"/>
      <c r="BR107" s="160"/>
      <c r="BS107" s="159"/>
      <c r="BU107" s="157" t="s">
        <v>118</v>
      </c>
      <c r="BV107" s="158"/>
      <c r="BW107" s="159"/>
      <c r="BX107" s="160"/>
      <c r="BY107" s="159"/>
      <c r="CA107" s="157" t="s">
        <v>118</v>
      </c>
      <c r="CB107" s="158"/>
      <c r="CC107" s="159"/>
      <c r="CD107" s="160"/>
      <c r="CE107" s="159"/>
      <c r="CG107" s="157" t="s">
        <v>118</v>
      </c>
      <c r="CH107" s="158"/>
      <c r="CI107" s="159"/>
      <c r="CJ107" s="160"/>
      <c r="CK107" s="159"/>
      <c r="CM107" s="157" t="s">
        <v>118</v>
      </c>
      <c r="CN107" s="158"/>
      <c r="CO107" s="159"/>
      <c r="CP107" s="160"/>
      <c r="CQ107" s="159"/>
      <c r="CS107" s="157" t="s">
        <v>118</v>
      </c>
      <c r="CT107" s="158"/>
      <c r="CU107" s="159"/>
      <c r="CV107" s="160"/>
      <c r="CW107" s="159"/>
      <c r="CY107" s="157" t="s">
        <v>118</v>
      </c>
      <c r="CZ107" s="158"/>
      <c r="DA107" s="159"/>
      <c r="DB107" s="160"/>
      <c r="DC107" s="159"/>
      <c r="DE107" s="157" t="s">
        <v>118</v>
      </c>
      <c r="DF107" s="158"/>
      <c r="DG107" s="159"/>
      <c r="DH107" s="160"/>
      <c r="DI107" s="159"/>
      <c r="DK107" s="157" t="s">
        <v>118</v>
      </c>
      <c r="DL107" s="158"/>
      <c r="DM107" s="159"/>
      <c r="DN107" s="160"/>
      <c r="DO107" s="159"/>
      <c r="DQ107" s="157" t="s">
        <v>118</v>
      </c>
      <c r="DR107" s="158"/>
      <c r="DS107" s="159"/>
      <c r="DT107" s="160"/>
      <c r="DU107" s="159"/>
      <c r="DW107" s="157" t="s">
        <v>118</v>
      </c>
      <c r="DX107" s="158"/>
      <c r="DY107" s="159"/>
      <c r="DZ107" s="160"/>
      <c r="EA107" s="159"/>
      <c r="EC107" s="157" t="s">
        <v>118</v>
      </c>
      <c r="ED107" s="158"/>
      <c r="EE107" s="159"/>
      <c r="EF107" s="160"/>
      <c r="EG107" s="159"/>
      <c r="EI107" s="157" t="s">
        <v>118</v>
      </c>
      <c r="EJ107" s="158"/>
      <c r="EK107" s="159"/>
      <c r="EL107" s="160"/>
      <c r="EM107" s="159"/>
      <c r="EO107" s="157" t="s">
        <v>118</v>
      </c>
      <c r="EP107" s="158"/>
      <c r="EQ107" s="159"/>
      <c r="ER107" s="160"/>
      <c r="ES107" s="159"/>
      <c r="EU107" s="157" t="s">
        <v>118</v>
      </c>
      <c r="EV107" s="158"/>
      <c r="EW107" s="159"/>
      <c r="EX107" s="160"/>
      <c r="EY107" s="159"/>
      <c r="FA107" s="157" t="s">
        <v>118</v>
      </c>
      <c r="FB107" s="158"/>
      <c r="FC107" s="159"/>
      <c r="FD107" s="160"/>
      <c r="FE107" s="159"/>
      <c r="FG107" s="157" t="s">
        <v>118</v>
      </c>
      <c r="FH107" s="158"/>
      <c r="FI107" s="159"/>
      <c r="FJ107" s="160"/>
      <c r="FK107" s="159"/>
      <c r="FM107" s="157" t="s">
        <v>118</v>
      </c>
      <c r="FN107" s="158"/>
      <c r="FO107" s="159"/>
      <c r="FP107" s="160"/>
      <c r="FQ107" s="159"/>
      <c r="FS107" s="157" t="s">
        <v>118</v>
      </c>
      <c r="FT107" s="158"/>
      <c r="FU107" s="159"/>
      <c r="FV107" s="160"/>
      <c r="FW107" s="159"/>
      <c r="FY107" s="157" t="s">
        <v>118</v>
      </c>
      <c r="FZ107" s="158"/>
      <c r="GA107" s="159"/>
      <c r="GB107" s="160"/>
      <c r="GC107" s="159"/>
      <c r="GE107" s="157" t="s">
        <v>118</v>
      </c>
      <c r="GF107" s="158"/>
      <c r="GG107" s="159"/>
      <c r="GH107" s="160"/>
      <c r="GI107" s="159"/>
      <c r="GK107" s="157" t="s">
        <v>118</v>
      </c>
      <c r="GL107" s="158"/>
      <c r="GM107" s="159"/>
      <c r="GN107" s="160"/>
      <c r="GO107" s="159"/>
      <c r="GQ107" s="157" t="s">
        <v>118</v>
      </c>
      <c r="GR107" s="158"/>
      <c r="GS107" s="159"/>
      <c r="GT107" s="160"/>
      <c r="GU107" s="159"/>
      <c r="GW107" s="157" t="s">
        <v>118</v>
      </c>
      <c r="GX107" s="158"/>
      <c r="GY107" s="159"/>
      <c r="GZ107" s="160"/>
      <c r="HA107" s="159"/>
      <c r="HC107" s="157" t="s">
        <v>118</v>
      </c>
      <c r="HD107" s="158"/>
      <c r="HE107" s="159"/>
      <c r="HF107" s="160"/>
      <c r="HG107" s="159"/>
      <c r="HI107" s="157" t="s">
        <v>118</v>
      </c>
      <c r="HJ107" s="158"/>
      <c r="HK107" s="159"/>
      <c r="HL107" s="160"/>
      <c r="HM107" s="159"/>
      <c r="HO107" s="157" t="s">
        <v>118</v>
      </c>
      <c r="HP107" s="158"/>
      <c r="HQ107" s="159"/>
      <c r="HR107" s="160"/>
      <c r="HS107" s="159"/>
      <c r="HU107" s="157" t="s">
        <v>118</v>
      </c>
      <c r="HV107" s="158"/>
      <c r="HW107" s="159"/>
      <c r="HX107" s="160"/>
      <c r="HY107" s="159"/>
      <c r="IA107" s="157" t="s">
        <v>118</v>
      </c>
      <c r="IB107" s="158"/>
      <c r="IC107" s="159"/>
      <c r="ID107" s="160"/>
      <c r="IE107" s="159"/>
      <c r="IH107" s="157" t="s">
        <v>118</v>
      </c>
      <c r="II107" s="158"/>
      <c r="IJ107" s="159"/>
      <c r="IK107" s="160"/>
      <c r="IL107" s="159"/>
      <c r="IO107" s="157" t="s">
        <v>118</v>
      </c>
      <c r="IP107" s="158"/>
      <c r="IQ107" s="159"/>
      <c r="IR107" s="160"/>
      <c r="IS107" s="159"/>
      <c r="IU107" s="157" t="s">
        <v>118</v>
      </c>
      <c r="IV107" s="158"/>
      <c r="IW107" s="159"/>
      <c r="IX107" s="160"/>
      <c r="IY107" s="159"/>
      <c r="JA107" s="157" t="s">
        <v>118</v>
      </c>
      <c r="JB107" s="158"/>
      <c r="JC107" s="159"/>
      <c r="JD107" s="160"/>
      <c r="JE107" s="159"/>
      <c r="JG107" s="157" t="s">
        <v>118</v>
      </c>
      <c r="JH107" s="158"/>
      <c r="JI107" s="159"/>
      <c r="JJ107" s="160"/>
      <c r="JK107" s="159"/>
      <c r="JM107" s="157" t="s">
        <v>118</v>
      </c>
      <c r="JN107" s="158"/>
      <c r="JO107" s="159"/>
      <c r="JP107" s="160"/>
      <c r="JQ107" s="159"/>
      <c r="JS107" s="157" t="s">
        <v>118</v>
      </c>
      <c r="JT107" s="158"/>
      <c r="JU107" s="159"/>
      <c r="JV107" s="160"/>
      <c r="JW107" s="159"/>
      <c r="JY107" s="157" t="s">
        <v>118</v>
      </c>
      <c r="JZ107" s="158"/>
      <c r="KA107" s="159"/>
      <c r="KB107" s="160"/>
      <c r="KC107" s="159"/>
      <c r="KE107" s="161" t="s">
        <v>118</v>
      </c>
      <c r="KF107" s="175"/>
      <c r="KG107" s="174"/>
      <c r="KH107" s="177"/>
      <c r="KI107" s="174"/>
      <c r="KK107" s="161" t="s">
        <v>118</v>
      </c>
      <c r="KL107" s="175"/>
      <c r="KM107" s="174"/>
      <c r="KN107" s="177"/>
      <c r="KO107" s="174"/>
      <c r="KQ107" s="161" t="s">
        <v>118</v>
      </c>
      <c r="KR107" s="175"/>
      <c r="KS107" s="174"/>
      <c r="KT107" s="177"/>
      <c r="KU107" s="174"/>
      <c r="KW107" s="161" t="s">
        <v>118</v>
      </c>
      <c r="KX107" s="175"/>
      <c r="KY107" s="174"/>
      <c r="KZ107" s="177"/>
      <c r="LA107" s="174"/>
      <c r="LC107" s="161" t="s">
        <v>118</v>
      </c>
      <c r="LD107" s="175"/>
      <c r="LE107" s="174"/>
      <c r="LF107" s="177"/>
      <c r="LG107" s="174"/>
      <c r="LI107" s="161" t="s">
        <v>118</v>
      </c>
      <c r="LJ107" s="175"/>
      <c r="LK107" s="174"/>
      <c r="LL107" s="177"/>
      <c r="LM107" s="174"/>
      <c r="LO107" s="161" t="s">
        <v>118</v>
      </c>
      <c r="LP107" s="175"/>
      <c r="LQ107" s="174"/>
      <c r="LR107" s="177"/>
      <c r="LS107" s="174"/>
      <c r="LU107" s="161" t="s">
        <v>118</v>
      </c>
      <c r="LV107" s="175"/>
      <c r="LW107" s="174"/>
      <c r="LX107" s="177"/>
      <c r="LY107" s="174"/>
      <c r="MA107" s="161" t="s">
        <v>118</v>
      </c>
      <c r="MB107" s="175"/>
      <c r="MC107" s="174"/>
      <c r="MD107" s="177"/>
      <c r="ME107" s="174"/>
      <c r="MG107" s="161" t="s">
        <v>118</v>
      </c>
      <c r="MH107" s="175"/>
      <c r="MI107" s="174"/>
      <c r="MJ107" s="177"/>
      <c r="MK107" s="174"/>
      <c r="MM107" s="161" t="s">
        <v>118</v>
      </c>
      <c r="MN107" s="175"/>
      <c r="MO107" s="174"/>
      <c r="MP107" s="177"/>
      <c r="MQ107" s="174"/>
    </row>
    <row r="108" spans="1:355" ht="18" x14ac:dyDescent="0.35">
      <c r="A108" s="170"/>
      <c r="B108" s="171"/>
      <c r="C108" s="170"/>
      <c r="D108" s="172"/>
      <c r="E108" s="170"/>
      <c r="G108" s="170"/>
      <c r="H108" s="171"/>
      <c r="I108" s="170"/>
      <c r="J108" s="172"/>
      <c r="K108" s="170"/>
      <c r="M108" s="170"/>
      <c r="N108" s="171"/>
      <c r="O108" s="170"/>
      <c r="P108" s="172"/>
      <c r="Q108" s="170"/>
      <c r="S108" s="170"/>
      <c r="T108" s="171"/>
      <c r="U108" s="170"/>
      <c r="V108" s="172"/>
      <c r="W108" s="170"/>
      <c r="Y108" s="170"/>
      <c r="Z108" s="171"/>
      <c r="AA108" s="170"/>
      <c r="AB108" s="172"/>
      <c r="AC108" s="170"/>
      <c r="AE108" s="170"/>
      <c r="AF108" s="171"/>
      <c r="AG108" s="170"/>
      <c r="AH108" s="172"/>
      <c r="AI108" s="170"/>
      <c r="AK108" s="170"/>
      <c r="AL108" s="171"/>
      <c r="AM108" s="170"/>
      <c r="AN108" s="172"/>
      <c r="AO108" s="170"/>
      <c r="AQ108" s="170"/>
      <c r="AR108" s="171"/>
      <c r="AS108" s="170"/>
      <c r="AT108" s="172"/>
      <c r="AU108" s="170"/>
      <c r="AW108" s="170"/>
      <c r="AX108" s="171"/>
      <c r="AY108" s="170"/>
      <c r="AZ108" s="172"/>
      <c r="BA108" s="170"/>
      <c r="BC108" s="170"/>
      <c r="BD108" s="171"/>
      <c r="BE108" s="170"/>
      <c r="BF108" s="172"/>
      <c r="BG108" s="170"/>
      <c r="BI108" s="170"/>
      <c r="BJ108" s="171"/>
      <c r="BK108" s="170"/>
      <c r="BL108" s="172"/>
      <c r="BM108" s="170"/>
      <c r="BO108" s="170"/>
      <c r="BP108" s="171"/>
      <c r="BQ108" s="170"/>
      <c r="BR108" s="172"/>
      <c r="BS108" s="170"/>
      <c r="BU108" s="170"/>
      <c r="BV108" s="171"/>
      <c r="BW108" s="170"/>
      <c r="BX108" s="172"/>
      <c r="BY108" s="170"/>
      <c r="CA108" s="170"/>
      <c r="CB108" s="171"/>
      <c r="CC108" s="170"/>
      <c r="CD108" s="172"/>
      <c r="CE108" s="170"/>
      <c r="CG108" s="170"/>
      <c r="CH108" s="171"/>
      <c r="CI108" s="170"/>
      <c r="CJ108" s="172"/>
      <c r="CK108" s="170"/>
      <c r="CM108" s="170"/>
      <c r="CN108" s="171"/>
      <c r="CO108" s="170"/>
      <c r="CP108" s="172"/>
      <c r="CQ108" s="170"/>
      <c r="CS108" s="170"/>
      <c r="CT108" s="171"/>
      <c r="CU108" s="170"/>
      <c r="CV108" s="172"/>
      <c r="CW108" s="170"/>
      <c r="CY108" s="170"/>
      <c r="CZ108" s="171"/>
      <c r="DA108" s="170"/>
      <c r="DB108" s="172"/>
      <c r="DC108" s="170"/>
      <c r="DE108" s="170"/>
      <c r="DF108" s="171"/>
      <c r="DG108" s="170"/>
      <c r="DH108" s="172"/>
      <c r="DI108" s="170"/>
      <c r="DK108" s="170"/>
      <c r="DL108" s="171"/>
      <c r="DM108" s="170"/>
      <c r="DN108" s="172"/>
      <c r="DO108" s="170"/>
      <c r="DQ108" s="170"/>
      <c r="DR108" s="171"/>
      <c r="DS108" s="170"/>
      <c r="DT108" s="172"/>
      <c r="DU108" s="170"/>
      <c r="DW108" s="170"/>
      <c r="DX108" s="171"/>
      <c r="DY108" s="170"/>
      <c r="DZ108" s="172"/>
      <c r="EA108" s="170"/>
      <c r="EC108" s="170"/>
      <c r="ED108" s="171"/>
      <c r="EE108" s="170"/>
      <c r="EF108" s="172"/>
      <c r="EG108" s="170"/>
      <c r="EI108" s="170"/>
      <c r="EJ108" s="171"/>
      <c r="EK108" s="170"/>
      <c r="EL108" s="172"/>
      <c r="EM108" s="170"/>
      <c r="EO108" s="170"/>
      <c r="EP108" s="171"/>
      <c r="EQ108" s="170"/>
      <c r="ER108" s="172"/>
      <c r="ES108" s="170"/>
      <c r="EU108" s="170"/>
      <c r="EV108" s="171"/>
      <c r="EW108" s="170"/>
      <c r="EX108" s="172"/>
      <c r="EY108" s="170"/>
      <c r="FA108" s="170"/>
      <c r="FB108" s="171"/>
      <c r="FC108" s="170"/>
      <c r="FD108" s="172"/>
      <c r="FE108" s="170"/>
      <c r="FG108" s="170"/>
      <c r="FH108" s="171"/>
      <c r="FI108" s="170"/>
      <c r="FJ108" s="172"/>
      <c r="FK108" s="170"/>
      <c r="FM108" s="170"/>
      <c r="FN108" s="171"/>
      <c r="FO108" s="170"/>
      <c r="FP108" s="172"/>
      <c r="FQ108" s="170"/>
      <c r="FS108" s="170"/>
      <c r="FT108" s="171"/>
      <c r="FU108" s="170"/>
      <c r="FV108" s="172"/>
      <c r="FW108" s="170"/>
      <c r="FY108" s="170"/>
      <c r="FZ108" s="171"/>
      <c r="GA108" s="170"/>
      <c r="GB108" s="172"/>
      <c r="GC108" s="170"/>
      <c r="GE108" s="170"/>
      <c r="GF108" s="171"/>
      <c r="GG108" s="170"/>
      <c r="GH108" s="172"/>
      <c r="GI108" s="170"/>
      <c r="GK108" s="170"/>
      <c r="GL108" s="171"/>
      <c r="GM108" s="170"/>
      <c r="GN108" s="172"/>
      <c r="GO108" s="170"/>
      <c r="GQ108" s="170"/>
      <c r="GR108" s="171"/>
      <c r="GS108" s="170"/>
      <c r="GT108" s="172"/>
      <c r="GU108" s="170"/>
      <c r="GW108" s="170"/>
      <c r="GX108" s="171"/>
      <c r="GY108" s="170"/>
      <c r="GZ108" s="172"/>
      <c r="HA108" s="170"/>
      <c r="HC108" s="170"/>
      <c r="HD108" s="171"/>
      <c r="HE108" s="170"/>
      <c r="HF108" s="172"/>
      <c r="HG108" s="170"/>
      <c r="HI108" s="170"/>
      <c r="HJ108" s="171"/>
      <c r="HK108" s="170"/>
      <c r="HL108" s="172"/>
      <c r="HM108" s="170"/>
      <c r="HO108" s="170"/>
      <c r="HP108" s="171"/>
      <c r="HQ108" s="170"/>
      <c r="HR108" s="172"/>
      <c r="HS108" s="170"/>
      <c r="HU108" s="170"/>
      <c r="HV108" s="171"/>
      <c r="HW108" s="170"/>
      <c r="HX108" s="172"/>
      <c r="HY108" s="170"/>
      <c r="IA108" s="170"/>
      <c r="IB108" s="171"/>
      <c r="IC108" s="170"/>
      <c r="ID108" s="172"/>
      <c r="IE108" s="170"/>
      <c r="IH108" s="170"/>
      <c r="II108" s="171"/>
      <c r="IJ108" s="170"/>
      <c r="IK108" s="172"/>
      <c r="IL108" s="170"/>
      <c r="IO108" s="170"/>
      <c r="IP108" s="171"/>
      <c r="IQ108" s="170"/>
      <c r="IR108" s="172"/>
      <c r="IS108" s="170"/>
      <c r="IU108" s="170"/>
      <c r="IV108" s="171"/>
      <c r="IW108" s="170"/>
      <c r="IX108" s="172"/>
      <c r="IY108" s="170"/>
      <c r="JA108" s="170"/>
      <c r="JB108" s="171"/>
      <c r="JC108" s="170"/>
      <c r="JD108" s="172"/>
      <c r="JE108" s="170"/>
      <c r="JG108" s="170"/>
      <c r="JH108" s="171"/>
      <c r="JI108" s="170"/>
      <c r="JJ108" s="172"/>
      <c r="JK108" s="170"/>
      <c r="JM108" s="170"/>
      <c r="JN108" s="171"/>
      <c r="JO108" s="170"/>
      <c r="JP108" s="172"/>
      <c r="JQ108" s="170"/>
      <c r="JS108" s="170"/>
      <c r="JT108" s="171"/>
      <c r="JU108" s="170"/>
      <c r="JV108" s="172"/>
      <c r="JW108" s="170"/>
      <c r="JY108" s="170"/>
      <c r="JZ108" s="171"/>
      <c r="KA108" s="170"/>
      <c r="KB108" s="172"/>
      <c r="KC108" s="170"/>
      <c r="KE108" s="170"/>
      <c r="KF108" s="171"/>
      <c r="KG108" s="170"/>
      <c r="KH108" s="172"/>
      <c r="KI108" s="170"/>
      <c r="KK108" s="170"/>
      <c r="KL108" s="171"/>
      <c r="KM108" s="170"/>
      <c r="KN108" s="172"/>
      <c r="KO108" s="170"/>
      <c r="KQ108" s="170"/>
      <c r="KR108" s="171"/>
      <c r="KS108" s="170"/>
      <c r="KT108" s="172"/>
      <c r="KU108" s="170"/>
      <c r="KW108" s="170"/>
      <c r="KX108" s="171"/>
      <c r="KY108" s="170"/>
      <c r="KZ108" s="172"/>
      <c r="LA108" s="170"/>
      <c r="LC108" s="170"/>
      <c r="LD108" s="171"/>
      <c r="LE108" s="170"/>
      <c r="LF108" s="172"/>
      <c r="LG108" s="170"/>
      <c r="LI108" s="170"/>
      <c r="LJ108" s="171"/>
      <c r="LK108" s="170"/>
      <c r="LL108" s="172"/>
      <c r="LM108" s="170"/>
      <c r="LO108" s="170"/>
      <c r="LP108" s="171"/>
      <c r="LQ108" s="170"/>
      <c r="LR108" s="172"/>
      <c r="LS108" s="170"/>
      <c r="LU108" s="170"/>
      <c r="LV108" s="171"/>
      <c r="LW108" s="170"/>
      <c r="LX108" s="172"/>
      <c r="LY108" s="170"/>
      <c r="MA108" s="170"/>
      <c r="MB108" s="171"/>
      <c r="MC108" s="170"/>
      <c r="MD108" s="172"/>
      <c r="ME108" s="170"/>
      <c r="MG108" s="170"/>
      <c r="MH108" s="171"/>
      <c r="MI108" s="170"/>
      <c r="MJ108" s="172"/>
      <c r="MK108" s="170"/>
      <c r="MM108" s="170"/>
      <c r="MN108" s="171"/>
      <c r="MO108" s="170"/>
      <c r="MP108" s="172"/>
      <c r="MQ108" s="170"/>
    </row>
    <row r="109" spans="1:355" ht="72" customHeight="1" x14ac:dyDescent="0.35">
      <c r="A109" s="162" t="s">
        <v>117</v>
      </c>
      <c r="B109" s="163" t="s">
        <v>112</v>
      </c>
      <c r="C109" s="164" t="s">
        <v>113</v>
      </c>
      <c r="D109" s="165" t="s">
        <v>114</v>
      </c>
      <c r="E109" s="164" t="s">
        <v>113</v>
      </c>
      <c r="G109" s="162" t="s">
        <v>117</v>
      </c>
      <c r="H109" s="163" t="s">
        <v>112</v>
      </c>
      <c r="I109" s="164" t="s">
        <v>113</v>
      </c>
      <c r="J109" s="165" t="s">
        <v>114</v>
      </c>
      <c r="K109" s="164" t="s">
        <v>113</v>
      </c>
      <c r="M109" s="162" t="s">
        <v>117</v>
      </c>
      <c r="N109" s="163" t="s">
        <v>112</v>
      </c>
      <c r="O109" s="164" t="s">
        <v>113</v>
      </c>
      <c r="P109" s="165" t="s">
        <v>114</v>
      </c>
      <c r="Q109" s="164" t="s">
        <v>113</v>
      </c>
      <c r="S109" s="162" t="s">
        <v>117</v>
      </c>
      <c r="T109" s="163" t="s">
        <v>112</v>
      </c>
      <c r="U109" s="164" t="s">
        <v>113</v>
      </c>
      <c r="V109" s="165" t="s">
        <v>114</v>
      </c>
      <c r="W109" s="164" t="s">
        <v>113</v>
      </c>
      <c r="Y109" s="162" t="s">
        <v>117</v>
      </c>
      <c r="Z109" s="163" t="s">
        <v>112</v>
      </c>
      <c r="AA109" s="164" t="s">
        <v>113</v>
      </c>
      <c r="AB109" s="165" t="s">
        <v>114</v>
      </c>
      <c r="AC109" s="164" t="s">
        <v>113</v>
      </c>
      <c r="AE109" s="162" t="s">
        <v>117</v>
      </c>
      <c r="AF109" s="163" t="s">
        <v>112</v>
      </c>
      <c r="AG109" s="164" t="s">
        <v>113</v>
      </c>
      <c r="AH109" s="165" t="s">
        <v>114</v>
      </c>
      <c r="AI109" s="164" t="s">
        <v>113</v>
      </c>
      <c r="AK109" s="162" t="s">
        <v>117</v>
      </c>
      <c r="AL109" s="163" t="s">
        <v>112</v>
      </c>
      <c r="AM109" s="164" t="s">
        <v>113</v>
      </c>
      <c r="AN109" s="165" t="s">
        <v>114</v>
      </c>
      <c r="AO109" s="164" t="s">
        <v>113</v>
      </c>
      <c r="AQ109" s="162" t="s">
        <v>117</v>
      </c>
      <c r="AR109" s="163" t="s">
        <v>112</v>
      </c>
      <c r="AS109" s="164" t="s">
        <v>113</v>
      </c>
      <c r="AT109" s="165" t="s">
        <v>114</v>
      </c>
      <c r="AU109" s="164" t="s">
        <v>113</v>
      </c>
      <c r="AW109" s="162" t="s">
        <v>117</v>
      </c>
      <c r="AX109" s="163" t="s">
        <v>112</v>
      </c>
      <c r="AY109" s="164" t="s">
        <v>113</v>
      </c>
      <c r="AZ109" s="165" t="s">
        <v>114</v>
      </c>
      <c r="BA109" s="164" t="s">
        <v>113</v>
      </c>
      <c r="BC109" s="162" t="s">
        <v>117</v>
      </c>
      <c r="BD109" s="163" t="s">
        <v>112</v>
      </c>
      <c r="BE109" s="164" t="s">
        <v>113</v>
      </c>
      <c r="BF109" s="165" t="s">
        <v>114</v>
      </c>
      <c r="BG109" s="164" t="s">
        <v>113</v>
      </c>
      <c r="BI109" s="162" t="s">
        <v>117</v>
      </c>
      <c r="BJ109" s="163" t="s">
        <v>112</v>
      </c>
      <c r="BK109" s="164" t="s">
        <v>113</v>
      </c>
      <c r="BL109" s="165" t="s">
        <v>114</v>
      </c>
      <c r="BM109" s="164" t="s">
        <v>113</v>
      </c>
      <c r="BO109" s="162" t="s">
        <v>117</v>
      </c>
      <c r="BP109" s="163" t="s">
        <v>112</v>
      </c>
      <c r="BQ109" s="164" t="s">
        <v>113</v>
      </c>
      <c r="BR109" s="165" t="s">
        <v>114</v>
      </c>
      <c r="BS109" s="164" t="s">
        <v>113</v>
      </c>
      <c r="BU109" s="162" t="s">
        <v>117</v>
      </c>
      <c r="BV109" s="163" t="s">
        <v>112</v>
      </c>
      <c r="BW109" s="164" t="s">
        <v>113</v>
      </c>
      <c r="BX109" s="165" t="s">
        <v>114</v>
      </c>
      <c r="BY109" s="164" t="s">
        <v>113</v>
      </c>
      <c r="CA109" s="162" t="s">
        <v>117</v>
      </c>
      <c r="CB109" s="163" t="s">
        <v>112</v>
      </c>
      <c r="CC109" s="164" t="s">
        <v>113</v>
      </c>
      <c r="CD109" s="165" t="s">
        <v>114</v>
      </c>
      <c r="CE109" s="164" t="s">
        <v>113</v>
      </c>
      <c r="CG109" s="162" t="s">
        <v>117</v>
      </c>
      <c r="CH109" s="163" t="s">
        <v>112</v>
      </c>
      <c r="CI109" s="164" t="s">
        <v>113</v>
      </c>
      <c r="CJ109" s="165" t="s">
        <v>114</v>
      </c>
      <c r="CK109" s="164" t="s">
        <v>113</v>
      </c>
      <c r="CM109" s="162" t="s">
        <v>117</v>
      </c>
      <c r="CN109" s="163" t="s">
        <v>112</v>
      </c>
      <c r="CO109" s="164" t="s">
        <v>113</v>
      </c>
      <c r="CP109" s="165" t="s">
        <v>114</v>
      </c>
      <c r="CQ109" s="164" t="s">
        <v>113</v>
      </c>
      <c r="CS109" s="162" t="s">
        <v>117</v>
      </c>
      <c r="CT109" s="163" t="s">
        <v>112</v>
      </c>
      <c r="CU109" s="164" t="s">
        <v>113</v>
      </c>
      <c r="CV109" s="165" t="s">
        <v>114</v>
      </c>
      <c r="CW109" s="164" t="s">
        <v>113</v>
      </c>
      <c r="CY109" s="162" t="s">
        <v>117</v>
      </c>
      <c r="CZ109" s="163" t="s">
        <v>112</v>
      </c>
      <c r="DA109" s="164" t="s">
        <v>113</v>
      </c>
      <c r="DB109" s="165" t="s">
        <v>114</v>
      </c>
      <c r="DC109" s="164" t="s">
        <v>113</v>
      </c>
      <c r="DE109" s="162" t="s">
        <v>117</v>
      </c>
      <c r="DF109" s="163" t="s">
        <v>112</v>
      </c>
      <c r="DG109" s="164" t="s">
        <v>113</v>
      </c>
      <c r="DH109" s="165" t="s">
        <v>114</v>
      </c>
      <c r="DI109" s="164" t="s">
        <v>113</v>
      </c>
      <c r="DK109" s="162" t="s">
        <v>117</v>
      </c>
      <c r="DL109" s="163" t="s">
        <v>112</v>
      </c>
      <c r="DM109" s="164" t="s">
        <v>113</v>
      </c>
      <c r="DN109" s="165" t="s">
        <v>114</v>
      </c>
      <c r="DO109" s="164" t="s">
        <v>113</v>
      </c>
      <c r="DQ109" s="162" t="s">
        <v>117</v>
      </c>
      <c r="DR109" s="163" t="s">
        <v>112</v>
      </c>
      <c r="DS109" s="164" t="s">
        <v>113</v>
      </c>
      <c r="DT109" s="165" t="s">
        <v>114</v>
      </c>
      <c r="DU109" s="164" t="s">
        <v>113</v>
      </c>
      <c r="DW109" s="162" t="s">
        <v>117</v>
      </c>
      <c r="DX109" s="163" t="s">
        <v>112</v>
      </c>
      <c r="DY109" s="164" t="s">
        <v>113</v>
      </c>
      <c r="DZ109" s="165" t="s">
        <v>114</v>
      </c>
      <c r="EA109" s="164" t="s">
        <v>113</v>
      </c>
      <c r="EC109" s="162" t="s">
        <v>117</v>
      </c>
      <c r="ED109" s="163" t="s">
        <v>112</v>
      </c>
      <c r="EE109" s="164" t="s">
        <v>113</v>
      </c>
      <c r="EF109" s="165" t="s">
        <v>114</v>
      </c>
      <c r="EG109" s="164" t="s">
        <v>113</v>
      </c>
      <c r="EI109" s="162" t="s">
        <v>117</v>
      </c>
      <c r="EJ109" s="163" t="s">
        <v>112</v>
      </c>
      <c r="EK109" s="164" t="s">
        <v>113</v>
      </c>
      <c r="EL109" s="165" t="s">
        <v>114</v>
      </c>
      <c r="EM109" s="164" t="s">
        <v>113</v>
      </c>
      <c r="EO109" s="162" t="s">
        <v>117</v>
      </c>
      <c r="EP109" s="163" t="s">
        <v>112</v>
      </c>
      <c r="EQ109" s="164" t="s">
        <v>113</v>
      </c>
      <c r="ER109" s="165" t="s">
        <v>114</v>
      </c>
      <c r="ES109" s="164" t="s">
        <v>113</v>
      </c>
      <c r="EU109" s="162" t="s">
        <v>117</v>
      </c>
      <c r="EV109" s="163" t="s">
        <v>112</v>
      </c>
      <c r="EW109" s="164" t="s">
        <v>113</v>
      </c>
      <c r="EX109" s="165" t="s">
        <v>114</v>
      </c>
      <c r="EY109" s="164" t="s">
        <v>113</v>
      </c>
      <c r="FA109" s="162" t="s">
        <v>117</v>
      </c>
      <c r="FB109" s="163" t="s">
        <v>112</v>
      </c>
      <c r="FC109" s="164" t="s">
        <v>113</v>
      </c>
      <c r="FD109" s="165" t="s">
        <v>114</v>
      </c>
      <c r="FE109" s="164" t="s">
        <v>113</v>
      </c>
      <c r="FG109" s="162" t="s">
        <v>117</v>
      </c>
      <c r="FH109" s="163" t="s">
        <v>112</v>
      </c>
      <c r="FI109" s="164" t="s">
        <v>113</v>
      </c>
      <c r="FJ109" s="165" t="s">
        <v>114</v>
      </c>
      <c r="FK109" s="164" t="s">
        <v>113</v>
      </c>
      <c r="FM109" s="162" t="s">
        <v>117</v>
      </c>
      <c r="FN109" s="163" t="s">
        <v>112</v>
      </c>
      <c r="FO109" s="164" t="s">
        <v>113</v>
      </c>
      <c r="FP109" s="165" t="s">
        <v>114</v>
      </c>
      <c r="FQ109" s="164" t="s">
        <v>113</v>
      </c>
      <c r="FS109" s="162" t="s">
        <v>117</v>
      </c>
      <c r="FT109" s="163" t="s">
        <v>112</v>
      </c>
      <c r="FU109" s="164" t="s">
        <v>113</v>
      </c>
      <c r="FV109" s="165" t="s">
        <v>114</v>
      </c>
      <c r="FW109" s="164" t="s">
        <v>113</v>
      </c>
      <c r="FY109" s="162" t="s">
        <v>117</v>
      </c>
      <c r="FZ109" s="163" t="s">
        <v>112</v>
      </c>
      <c r="GA109" s="164" t="s">
        <v>113</v>
      </c>
      <c r="GB109" s="165" t="s">
        <v>114</v>
      </c>
      <c r="GC109" s="164" t="s">
        <v>113</v>
      </c>
      <c r="GE109" s="162" t="s">
        <v>117</v>
      </c>
      <c r="GF109" s="163" t="s">
        <v>112</v>
      </c>
      <c r="GG109" s="164" t="s">
        <v>113</v>
      </c>
      <c r="GH109" s="165" t="s">
        <v>114</v>
      </c>
      <c r="GI109" s="164" t="s">
        <v>113</v>
      </c>
      <c r="GK109" s="162" t="s">
        <v>117</v>
      </c>
      <c r="GL109" s="163" t="s">
        <v>112</v>
      </c>
      <c r="GM109" s="164" t="s">
        <v>113</v>
      </c>
      <c r="GN109" s="165" t="s">
        <v>114</v>
      </c>
      <c r="GO109" s="164" t="s">
        <v>113</v>
      </c>
      <c r="GQ109" s="162" t="s">
        <v>117</v>
      </c>
      <c r="GR109" s="163" t="s">
        <v>112</v>
      </c>
      <c r="GS109" s="164" t="s">
        <v>113</v>
      </c>
      <c r="GT109" s="165" t="s">
        <v>114</v>
      </c>
      <c r="GU109" s="164" t="s">
        <v>113</v>
      </c>
      <c r="GW109" s="162" t="s">
        <v>117</v>
      </c>
      <c r="GX109" s="163" t="s">
        <v>112</v>
      </c>
      <c r="GY109" s="164" t="s">
        <v>113</v>
      </c>
      <c r="GZ109" s="165" t="s">
        <v>114</v>
      </c>
      <c r="HA109" s="164" t="s">
        <v>113</v>
      </c>
      <c r="HC109" s="162" t="s">
        <v>117</v>
      </c>
      <c r="HD109" s="163" t="s">
        <v>112</v>
      </c>
      <c r="HE109" s="164" t="s">
        <v>113</v>
      </c>
      <c r="HF109" s="165" t="s">
        <v>114</v>
      </c>
      <c r="HG109" s="164" t="s">
        <v>113</v>
      </c>
      <c r="HI109" s="162" t="s">
        <v>117</v>
      </c>
      <c r="HJ109" s="163" t="s">
        <v>112</v>
      </c>
      <c r="HK109" s="164" t="s">
        <v>113</v>
      </c>
      <c r="HL109" s="165" t="s">
        <v>114</v>
      </c>
      <c r="HM109" s="164" t="s">
        <v>113</v>
      </c>
      <c r="HO109" s="162" t="s">
        <v>117</v>
      </c>
      <c r="HP109" s="163" t="s">
        <v>112</v>
      </c>
      <c r="HQ109" s="164" t="s">
        <v>113</v>
      </c>
      <c r="HR109" s="165" t="s">
        <v>114</v>
      </c>
      <c r="HS109" s="164" t="s">
        <v>113</v>
      </c>
      <c r="HU109" s="162" t="s">
        <v>117</v>
      </c>
      <c r="HV109" s="163" t="s">
        <v>112</v>
      </c>
      <c r="HW109" s="164" t="s">
        <v>113</v>
      </c>
      <c r="HX109" s="165" t="s">
        <v>114</v>
      </c>
      <c r="HY109" s="164" t="s">
        <v>113</v>
      </c>
      <c r="IA109" s="162" t="s">
        <v>117</v>
      </c>
      <c r="IB109" s="163" t="s">
        <v>112</v>
      </c>
      <c r="IC109" s="164" t="s">
        <v>113</v>
      </c>
      <c r="ID109" s="165" t="s">
        <v>114</v>
      </c>
      <c r="IE109" s="164" t="s">
        <v>113</v>
      </c>
      <c r="IH109" s="162" t="s">
        <v>117</v>
      </c>
      <c r="II109" s="163" t="s">
        <v>112</v>
      </c>
      <c r="IJ109" s="164" t="s">
        <v>113</v>
      </c>
      <c r="IK109" s="165" t="s">
        <v>114</v>
      </c>
      <c r="IL109" s="164" t="s">
        <v>113</v>
      </c>
      <c r="IO109" s="162" t="s">
        <v>117</v>
      </c>
      <c r="IP109" s="163" t="s">
        <v>112</v>
      </c>
      <c r="IQ109" s="164" t="s">
        <v>113</v>
      </c>
      <c r="IR109" s="165" t="s">
        <v>114</v>
      </c>
      <c r="IS109" s="164" t="s">
        <v>113</v>
      </c>
      <c r="IU109" s="162" t="s">
        <v>117</v>
      </c>
      <c r="IV109" s="163" t="s">
        <v>112</v>
      </c>
      <c r="IW109" s="164" t="s">
        <v>113</v>
      </c>
      <c r="IX109" s="165" t="s">
        <v>114</v>
      </c>
      <c r="IY109" s="164" t="s">
        <v>113</v>
      </c>
      <c r="JA109" s="162" t="s">
        <v>117</v>
      </c>
      <c r="JB109" s="163" t="s">
        <v>112</v>
      </c>
      <c r="JC109" s="164" t="s">
        <v>113</v>
      </c>
      <c r="JD109" s="165" t="s">
        <v>114</v>
      </c>
      <c r="JE109" s="164" t="s">
        <v>113</v>
      </c>
      <c r="JG109" s="162" t="s">
        <v>117</v>
      </c>
      <c r="JH109" s="163" t="s">
        <v>112</v>
      </c>
      <c r="JI109" s="164" t="s">
        <v>113</v>
      </c>
      <c r="JJ109" s="165" t="s">
        <v>114</v>
      </c>
      <c r="JK109" s="164" t="s">
        <v>113</v>
      </c>
      <c r="JM109" s="162" t="s">
        <v>119</v>
      </c>
      <c r="JN109" s="163" t="s">
        <v>112</v>
      </c>
      <c r="JO109" s="164" t="s">
        <v>113</v>
      </c>
      <c r="JP109" s="165" t="s">
        <v>114</v>
      </c>
      <c r="JQ109" s="164" t="s">
        <v>113</v>
      </c>
      <c r="JS109" s="162" t="s">
        <v>119</v>
      </c>
      <c r="JT109" s="163" t="s">
        <v>112</v>
      </c>
      <c r="JU109" s="164" t="s">
        <v>113</v>
      </c>
      <c r="JV109" s="165" t="s">
        <v>114</v>
      </c>
      <c r="JW109" s="164" t="s">
        <v>113</v>
      </c>
      <c r="JY109" s="162" t="s">
        <v>119</v>
      </c>
      <c r="JZ109" s="163" t="s">
        <v>112</v>
      </c>
      <c r="KA109" s="164" t="s">
        <v>113</v>
      </c>
      <c r="KB109" s="165" t="s">
        <v>114</v>
      </c>
      <c r="KC109" s="164" t="s">
        <v>113</v>
      </c>
      <c r="KE109" s="166" t="s">
        <v>119</v>
      </c>
      <c r="KF109" s="167" t="s">
        <v>112</v>
      </c>
      <c r="KG109" s="168" t="s">
        <v>113</v>
      </c>
      <c r="KH109" s="169" t="s">
        <v>114</v>
      </c>
      <c r="KI109" s="168" t="s">
        <v>113</v>
      </c>
      <c r="KK109" s="166" t="s">
        <v>119</v>
      </c>
      <c r="KL109" s="167" t="s">
        <v>112</v>
      </c>
      <c r="KM109" s="168" t="s">
        <v>113</v>
      </c>
      <c r="KN109" s="169" t="s">
        <v>114</v>
      </c>
      <c r="KO109" s="168" t="s">
        <v>113</v>
      </c>
      <c r="KQ109" s="166" t="s">
        <v>119</v>
      </c>
      <c r="KR109" s="167" t="s">
        <v>112</v>
      </c>
      <c r="KS109" s="168" t="s">
        <v>113</v>
      </c>
      <c r="KT109" s="169" t="s">
        <v>114</v>
      </c>
      <c r="KU109" s="168" t="s">
        <v>113</v>
      </c>
      <c r="KW109" s="166" t="s">
        <v>119</v>
      </c>
      <c r="KX109" s="167" t="s">
        <v>112</v>
      </c>
      <c r="KY109" s="168" t="s">
        <v>113</v>
      </c>
      <c r="KZ109" s="169" t="s">
        <v>114</v>
      </c>
      <c r="LA109" s="168" t="s">
        <v>113</v>
      </c>
      <c r="LC109" s="166" t="s">
        <v>119</v>
      </c>
      <c r="LD109" s="167" t="s">
        <v>112</v>
      </c>
      <c r="LE109" s="168" t="s">
        <v>113</v>
      </c>
      <c r="LF109" s="169" t="s">
        <v>114</v>
      </c>
      <c r="LG109" s="168" t="s">
        <v>113</v>
      </c>
      <c r="LI109" s="166" t="s">
        <v>119</v>
      </c>
      <c r="LJ109" s="167" t="s">
        <v>112</v>
      </c>
      <c r="LK109" s="168" t="s">
        <v>113</v>
      </c>
      <c r="LL109" s="169" t="s">
        <v>114</v>
      </c>
      <c r="LM109" s="168" t="s">
        <v>113</v>
      </c>
      <c r="LO109" s="166" t="s">
        <v>119</v>
      </c>
      <c r="LP109" s="167" t="s">
        <v>112</v>
      </c>
      <c r="LQ109" s="168" t="s">
        <v>113</v>
      </c>
      <c r="LR109" s="169" t="s">
        <v>114</v>
      </c>
      <c r="LS109" s="168" t="s">
        <v>113</v>
      </c>
      <c r="LU109" s="166" t="s">
        <v>119</v>
      </c>
      <c r="LV109" s="167" t="s">
        <v>112</v>
      </c>
      <c r="LW109" s="168" t="s">
        <v>113</v>
      </c>
      <c r="LX109" s="169" t="s">
        <v>114</v>
      </c>
      <c r="LY109" s="168" t="s">
        <v>113</v>
      </c>
      <c r="MA109" s="166" t="s">
        <v>119</v>
      </c>
      <c r="MB109" s="167" t="s">
        <v>112</v>
      </c>
      <c r="MC109" s="168" t="s">
        <v>113</v>
      </c>
      <c r="MD109" s="169" t="s">
        <v>114</v>
      </c>
      <c r="ME109" s="168" t="s">
        <v>113</v>
      </c>
      <c r="MG109" s="166" t="s">
        <v>119</v>
      </c>
      <c r="MH109" s="167" t="s">
        <v>112</v>
      </c>
      <c r="MI109" s="168" t="s">
        <v>113</v>
      </c>
      <c r="MJ109" s="169" t="s">
        <v>114</v>
      </c>
      <c r="MK109" s="168" t="s">
        <v>113</v>
      </c>
      <c r="MM109" s="166" t="s">
        <v>119</v>
      </c>
      <c r="MN109" s="167" t="s">
        <v>112</v>
      </c>
      <c r="MO109" s="168" t="s">
        <v>113</v>
      </c>
      <c r="MP109" s="169" t="s">
        <v>114</v>
      </c>
      <c r="MQ109" s="168" t="s">
        <v>113</v>
      </c>
    </row>
    <row r="110" spans="1:355" ht="18" x14ac:dyDescent="0.35">
      <c r="A110" s="170"/>
      <c r="B110" s="171"/>
      <c r="C110" s="170"/>
      <c r="D110" s="172"/>
      <c r="E110" s="170"/>
      <c r="G110" s="170"/>
      <c r="H110" s="171"/>
      <c r="I110" s="170"/>
      <c r="J110" s="172"/>
      <c r="K110" s="170"/>
      <c r="M110" s="170"/>
      <c r="N110" s="171"/>
      <c r="O110" s="170"/>
      <c r="P110" s="172"/>
      <c r="Q110" s="170"/>
      <c r="S110" s="170"/>
      <c r="T110" s="171"/>
      <c r="U110" s="170"/>
      <c r="V110" s="172"/>
      <c r="W110" s="170"/>
      <c r="Y110" s="170"/>
      <c r="Z110" s="171"/>
      <c r="AA110" s="170"/>
      <c r="AB110" s="172"/>
      <c r="AC110" s="170"/>
      <c r="AE110" s="170"/>
      <c r="AF110" s="171"/>
      <c r="AG110" s="170"/>
      <c r="AH110" s="172"/>
      <c r="AI110" s="170"/>
      <c r="AK110" s="170"/>
      <c r="AL110" s="171"/>
      <c r="AM110" s="170"/>
      <c r="AN110" s="172"/>
      <c r="AO110" s="170"/>
      <c r="AQ110" s="170"/>
      <c r="AR110" s="171"/>
      <c r="AS110" s="170"/>
      <c r="AT110" s="172"/>
      <c r="AU110" s="170"/>
      <c r="AW110" s="170"/>
      <c r="AX110" s="171"/>
      <c r="AY110" s="170"/>
      <c r="AZ110" s="172"/>
      <c r="BA110" s="170"/>
      <c r="BC110" s="170"/>
      <c r="BD110" s="171"/>
      <c r="BE110" s="170"/>
      <c r="BF110" s="172"/>
      <c r="BG110" s="170"/>
      <c r="BI110" s="170"/>
      <c r="BJ110" s="171"/>
      <c r="BK110" s="170"/>
      <c r="BL110" s="172"/>
      <c r="BM110" s="170"/>
      <c r="BO110" s="170"/>
      <c r="BP110" s="171"/>
      <c r="BQ110" s="170"/>
      <c r="BR110" s="172"/>
      <c r="BS110" s="170"/>
      <c r="BU110" s="170"/>
      <c r="BV110" s="171"/>
      <c r="BW110" s="170"/>
      <c r="BX110" s="172"/>
      <c r="BY110" s="170"/>
      <c r="CA110" s="170"/>
      <c r="CB110" s="171"/>
      <c r="CC110" s="170"/>
      <c r="CD110" s="172"/>
      <c r="CE110" s="170"/>
      <c r="CG110" s="170"/>
      <c r="CH110" s="171"/>
      <c r="CI110" s="170"/>
      <c r="CJ110" s="172"/>
      <c r="CK110" s="170"/>
      <c r="CM110" s="170"/>
      <c r="CN110" s="171"/>
      <c r="CO110" s="170"/>
      <c r="CP110" s="172"/>
      <c r="CQ110" s="170"/>
      <c r="CS110" s="170"/>
      <c r="CT110" s="171"/>
      <c r="CU110" s="170"/>
      <c r="CV110" s="172"/>
      <c r="CW110" s="170"/>
      <c r="CY110" s="170"/>
      <c r="CZ110" s="171"/>
      <c r="DA110" s="170"/>
      <c r="DB110" s="172"/>
      <c r="DC110" s="170"/>
      <c r="DE110" s="170"/>
      <c r="DF110" s="171"/>
      <c r="DG110" s="170"/>
      <c r="DH110" s="172"/>
      <c r="DI110" s="170"/>
      <c r="DK110" s="170"/>
      <c r="DL110" s="171"/>
      <c r="DM110" s="170"/>
      <c r="DN110" s="172"/>
      <c r="DO110" s="170"/>
      <c r="DQ110" s="170"/>
      <c r="DR110" s="171"/>
      <c r="DS110" s="170"/>
      <c r="DT110" s="172"/>
      <c r="DU110" s="170"/>
      <c r="DW110" s="170"/>
      <c r="DX110" s="171"/>
      <c r="DY110" s="170"/>
      <c r="DZ110" s="172"/>
      <c r="EA110" s="170"/>
      <c r="EC110" s="170"/>
      <c r="ED110" s="171"/>
      <c r="EE110" s="170"/>
      <c r="EF110" s="172"/>
      <c r="EG110" s="170"/>
      <c r="EI110" s="170"/>
      <c r="EJ110" s="171"/>
      <c r="EK110" s="170"/>
      <c r="EL110" s="172"/>
      <c r="EM110" s="170"/>
      <c r="EO110" s="170"/>
      <c r="EP110" s="171"/>
      <c r="EQ110" s="170"/>
      <c r="ER110" s="172"/>
      <c r="ES110" s="170"/>
      <c r="EU110" s="170"/>
      <c r="EV110" s="171"/>
      <c r="EW110" s="170"/>
      <c r="EX110" s="172"/>
      <c r="EY110" s="170"/>
      <c r="FA110" s="170"/>
      <c r="FB110" s="171"/>
      <c r="FC110" s="170"/>
      <c r="FD110" s="172"/>
      <c r="FE110" s="170"/>
      <c r="FG110" s="170"/>
      <c r="FH110" s="171"/>
      <c r="FI110" s="170"/>
      <c r="FJ110" s="172"/>
      <c r="FK110" s="170"/>
      <c r="FM110" s="170"/>
      <c r="FN110" s="171"/>
      <c r="FO110" s="170"/>
      <c r="FP110" s="172"/>
      <c r="FQ110" s="170"/>
      <c r="FS110" s="170"/>
      <c r="FT110" s="171"/>
      <c r="FU110" s="170"/>
      <c r="FV110" s="172"/>
      <c r="FW110" s="170"/>
      <c r="FY110" s="170"/>
      <c r="FZ110" s="171"/>
      <c r="GA110" s="170"/>
      <c r="GB110" s="172"/>
      <c r="GC110" s="170"/>
      <c r="GE110" s="170"/>
      <c r="GF110" s="171"/>
      <c r="GG110" s="170"/>
      <c r="GH110" s="172"/>
      <c r="GI110" s="170"/>
      <c r="GK110" s="170"/>
      <c r="GL110" s="171"/>
      <c r="GM110" s="170"/>
      <c r="GN110" s="172"/>
      <c r="GO110" s="170"/>
      <c r="GQ110" s="170"/>
      <c r="GR110" s="171"/>
      <c r="GS110" s="170"/>
      <c r="GT110" s="172"/>
      <c r="GU110" s="170"/>
      <c r="GW110" s="170"/>
      <c r="GX110" s="171"/>
      <c r="GY110" s="170"/>
      <c r="GZ110" s="172"/>
      <c r="HA110" s="170"/>
      <c r="HC110" s="170"/>
      <c r="HD110" s="171"/>
      <c r="HE110" s="170"/>
      <c r="HF110" s="172"/>
      <c r="HG110" s="170"/>
      <c r="HI110" s="170"/>
      <c r="HJ110" s="171"/>
      <c r="HK110" s="170"/>
      <c r="HL110" s="172"/>
      <c r="HM110" s="170"/>
      <c r="HO110" s="170"/>
      <c r="HP110" s="171"/>
      <c r="HQ110" s="170"/>
      <c r="HR110" s="172"/>
      <c r="HS110" s="170"/>
      <c r="HU110" s="170"/>
      <c r="HV110" s="171"/>
      <c r="HW110" s="170"/>
      <c r="HX110" s="172"/>
      <c r="HY110" s="170"/>
      <c r="IA110" s="170"/>
      <c r="IB110" s="171"/>
      <c r="IC110" s="170"/>
      <c r="ID110" s="172"/>
      <c r="IE110" s="170"/>
      <c r="IH110" s="170"/>
      <c r="II110" s="171"/>
      <c r="IJ110" s="170"/>
      <c r="IK110" s="172"/>
      <c r="IL110" s="170"/>
      <c r="IO110" s="170"/>
      <c r="IP110" s="171"/>
      <c r="IQ110" s="170"/>
      <c r="IR110" s="172"/>
      <c r="IS110" s="170"/>
      <c r="IU110" s="170"/>
      <c r="IV110" s="171"/>
      <c r="IW110" s="170"/>
      <c r="IX110" s="172"/>
      <c r="IY110" s="170"/>
      <c r="JA110" s="170"/>
      <c r="JB110" s="171"/>
      <c r="JC110" s="170"/>
      <c r="JD110" s="172"/>
      <c r="JE110" s="170"/>
      <c r="JG110" s="170"/>
      <c r="JH110" s="171"/>
      <c r="JI110" s="170"/>
      <c r="JJ110" s="172"/>
      <c r="JK110" s="170"/>
      <c r="JM110" s="170"/>
      <c r="JN110" s="171"/>
      <c r="JO110" s="170"/>
      <c r="JP110" s="172"/>
      <c r="JQ110" s="170"/>
      <c r="JS110" s="170"/>
      <c r="JT110" s="171"/>
      <c r="JU110" s="170"/>
      <c r="JV110" s="172"/>
      <c r="JW110" s="170"/>
      <c r="JY110" s="170"/>
      <c r="JZ110" s="171"/>
      <c r="KA110" s="170"/>
      <c r="KB110" s="172"/>
      <c r="KC110" s="170"/>
      <c r="KE110" s="170"/>
      <c r="KF110" s="171"/>
      <c r="KG110" s="170"/>
      <c r="KH110" s="172"/>
      <c r="KI110" s="170"/>
      <c r="KK110" s="170"/>
      <c r="KL110" s="171"/>
      <c r="KM110" s="170"/>
      <c r="KN110" s="172"/>
      <c r="KO110" s="170"/>
      <c r="KQ110" s="170"/>
      <c r="KR110" s="171"/>
      <c r="KS110" s="170"/>
      <c r="KT110" s="172"/>
      <c r="KU110" s="170"/>
      <c r="KW110" s="170"/>
      <c r="KX110" s="171"/>
      <c r="KY110" s="170"/>
      <c r="KZ110" s="172"/>
      <c r="LA110" s="170"/>
      <c r="LC110" s="170"/>
      <c r="LD110" s="171"/>
      <c r="LE110" s="170"/>
      <c r="LF110" s="172"/>
      <c r="LG110" s="170"/>
      <c r="LI110" s="170"/>
      <c r="LJ110" s="171"/>
      <c r="LK110" s="170"/>
      <c r="LL110" s="172"/>
      <c r="LM110" s="170"/>
      <c r="LO110" s="170"/>
      <c r="LP110" s="171"/>
      <c r="LQ110" s="170"/>
      <c r="LR110" s="172"/>
      <c r="LS110" s="170"/>
      <c r="LU110" s="170"/>
      <c r="LV110" s="171"/>
      <c r="LW110" s="170"/>
      <c r="LX110" s="172"/>
      <c r="LY110" s="170"/>
      <c r="MA110" s="170"/>
      <c r="MB110" s="171"/>
      <c r="MC110" s="170"/>
      <c r="MD110" s="172"/>
      <c r="ME110" s="170"/>
      <c r="MG110" s="170"/>
      <c r="MH110" s="171"/>
      <c r="MI110" s="170"/>
      <c r="MJ110" s="172"/>
      <c r="MK110" s="170"/>
      <c r="MM110" s="170"/>
      <c r="MN110" s="171"/>
      <c r="MO110" s="170"/>
      <c r="MP110" s="172"/>
      <c r="MQ110" s="170"/>
    </row>
    <row r="111" spans="1:355" s="152" customFormat="1" ht="18" x14ac:dyDescent="0.35">
      <c r="A111" s="159" t="s">
        <v>5</v>
      </c>
      <c r="B111" s="158">
        <v>353106277.32999963</v>
      </c>
      <c r="C111" s="173">
        <v>0.84878499579069577</v>
      </c>
      <c r="D111" s="160">
        <v>3183</v>
      </c>
      <c r="E111" s="173">
        <v>0.76884057971014497</v>
      </c>
      <c r="G111" s="159" t="s">
        <v>5</v>
      </c>
      <c r="H111" s="158">
        <v>341352192.0799998</v>
      </c>
      <c r="I111" s="173">
        <v>0.85250504260125171</v>
      </c>
      <c r="J111" s="160">
        <v>3042</v>
      </c>
      <c r="K111" s="173">
        <v>0.77149378645701239</v>
      </c>
      <c r="M111" s="159" t="s">
        <v>5</v>
      </c>
      <c r="N111" s="158">
        <v>332498173.47000045</v>
      </c>
      <c r="O111" s="173">
        <v>0.85293771730514456</v>
      </c>
      <c r="P111" s="160">
        <v>2919</v>
      </c>
      <c r="Q111" s="173">
        <v>0.7716098334655036</v>
      </c>
      <c r="S111" s="159" t="s">
        <v>5</v>
      </c>
      <c r="T111" s="158">
        <v>326335605.91000032</v>
      </c>
      <c r="U111" s="173">
        <v>0.85862747089335334</v>
      </c>
      <c r="V111" s="160">
        <v>2845</v>
      </c>
      <c r="W111" s="173">
        <v>0.77966566182515762</v>
      </c>
      <c r="Y111" s="159" t="s">
        <v>5</v>
      </c>
      <c r="Z111" s="158">
        <v>315155204.19000208</v>
      </c>
      <c r="AA111" s="173">
        <v>0.86405427248180133</v>
      </c>
      <c r="AB111" s="160">
        <v>2769</v>
      </c>
      <c r="AC111" s="173">
        <v>0.7813205417607223</v>
      </c>
      <c r="AE111" s="159" t="s">
        <v>5</v>
      </c>
      <c r="AF111" s="158">
        <v>308573547.17000055</v>
      </c>
      <c r="AG111" s="173">
        <v>0.8639995659855022</v>
      </c>
      <c r="AH111" s="160">
        <v>2680</v>
      </c>
      <c r="AI111" s="173">
        <v>0.783625730994152</v>
      </c>
      <c r="AK111" s="159" t="s">
        <v>5</v>
      </c>
      <c r="AL111" s="158">
        <v>298906906.87000054</v>
      </c>
      <c r="AM111" s="173">
        <v>0.865572784815129</v>
      </c>
      <c r="AN111" s="160">
        <v>2577</v>
      </c>
      <c r="AO111" s="173">
        <v>0.78735105407882677</v>
      </c>
      <c r="AQ111" s="159" t="s">
        <v>5</v>
      </c>
      <c r="AR111" s="158">
        <v>287696302.28999984</v>
      </c>
      <c r="AS111" s="173">
        <v>0.86726802158877381</v>
      </c>
      <c r="AT111" s="160">
        <v>2473</v>
      </c>
      <c r="AU111" s="173">
        <v>0.79313662604233481</v>
      </c>
      <c r="AW111" s="159" t="s">
        <v>5</v>
      </c>
      <c r="AX111" s="158">
        <v>272427820.68999964</v>
      </c>
      <c r="AY111" s="173">
        <v>0.86976835489537729</v>
      </c>
      <c r="AZ111" s="160">
        <v>2272</v>
      </c>
      <c r="BA111" s="173">
        <v>0.80141093474426806</v>
      </c>
      <c r="BC111" s="159" t="s">
        <v>5</v>
      </c>
      <c r="BD111" s="158">
        <v>262133821.45999956</v>
      </c>
      <c r="BE111" s="173">
        <v>0.87774211824240556</v>
      </c>
      <c r="BF111" s="160">
        <v>2155</v>
      </c>
      <c r="BG111" s="173">
        <v>0.80984592258549415</v>
      </c>
      <c r="BI111" s="159" t="s">
        <v>5</v>
      </c>
      <c r="BJ111" s="158">
        <v>251536022.97999966</v>
      </c>
      <c r="BK111" s="173">
        <v>0.88069799602377496</v>
      </c>
      <c r="BL111" s="160">
        <v>2039</v>
      </c>
      <c r="BM111" s="173">
        <v>0.81235059760956174</v>
      </c>
      <c r="BO111" s="159" t="s">
        <v>5</v>
      </c>
      <c r="BP111" s="158">
        <v>237257389.47999963</v>
      </c>
      <c r="BQ111" s="173">
        <v>0.88033462791991801</v>
      </c>
      <c r="BR111" s="160">
        <v>1919</v>
      </c>
      <c r="BS111" s="173">
        <v>0.81210325856961485</v>
      </c>
      <c r="BU111" s="159" t="s">
        <v>5</v>
      </c>
      <c r="BV111" s="158">
        <v>226320919.97999972</v>
      </c>
      <c r="BW111" s="173">
        <v>0.88587311169450322</v>
      </c>
      <c r="BX111" s="160">
        <v>1761</v>
      </c>
      <c r="BY111" s="173">
        <v>0.80779816513761471</v>
      </c>
      <c r="CA111" s="159" t="s">
        <v>5</v>
      </c>
      <c r="CB111" s="158">
        <v>219974320.26999962</v>
      </c>
      <c r="CC111" s="173">
        <v>0.89230172349208137</v>
      </c>
      <c r="CD111" s="160">
        <v>1701</v>
      </c>
      <c r="CE111" s="173">
        <v>0.81426519865964575</v>
      </c>
      <c r="CG111" s="159" t="s">
        <v>5</v>
      </c>
      <c r="CH111" s="158">
        <v>218118268.6499998</v>
      </c>
      <c r="CI111" s="173">
        <v>0.89670138040272296</v>
      </c>
      <c r="CJ111" s="160">
        <v>1684</v>
      </c>
      <c r="CK111" s="173">
        <v>0.82266731802638005</v>
      </c>
      <c r="CM111" s="159" t="s">
        <v>5</v>
      </c>
      <c r="CN111" s="158">
        <v>217984104.26999959</v>
      </c>
      <c r="CO111" s="173">
        <v>0.90754364711018676</v>
      </c>
      <c r="CP111" s="160">
        <v>1677</v>
      </c>
      <c r="CQ111" s="173">
        <v>0.83267130089374375</v>
      </c>
      <c r="CS111" s="159" t="s">
        <v>5</v>
      </c>
      <c r="CT111" s="158">
        <v>217540792.18999964</v>
      </c>
      <c r="CU111" s="173">
        <v>0.90927667878789997</v>
      </c>
      <c r="CV111" s="160">
        <v>1668</v>
      </c>
      <c r="CW111" s="173">
        <v>0.83525287931897851</v>
      </c>
      <c r="CY111" s="159" t="s">
        <v>5</v>
      </c>
      <c r="CZ111" s="158">
        <v>217748341.63999963</v>
      </c>
      <c r="DA111" s="173">
        <v>0.91378396793825134</v>
      </c>
      <c r="DB111" s="160">
        <v>1666</v>
      </c>
      <c r="DC111" s="173">
        <v>0.84014120020171457</v>
      </c>
      <c r="DE111" s="159" t="s">
        <v>5</v>
      </c>
      <c r="DF111" s="158">
        <v>217272519.29999977</v>
      </c>
      <c r="DG111" s="173">
        <v>0.91832356080408051</v>
      </c>
      <c r="DH111" s="160">
        <v>1660</v>
      </c>
      <c r="DI111" s="173">
        <v>0.84392475851550586</v>
      </c>
      <c r="DK111" s="159" t="s">
        <v>5</v>
      </c>
      <c r="DL111" s="158">
        <v>217420861.25999966</v>
      </c>
      <c r="DM111" s="173">
        <v>0.92280407442234591</v>
      </c>
      <c r="DN111" s="160">
        <v>1653</v>
      </c>
      <c r="DO111" s="173">
        <v>0.84682377049180324</v>
      </c>
      <c r="DQ111" s="159" t="s">
        <v>5</v>
      </c>
      <c r="DR111" s="158">
        <v>216647581.72999975</v>
      </c>
      <c r="DS111" s="173">
        <v>0.92572049772531673</v>
      </c>
      <c r="DT111" s="160">
        <v>1645</v>
      </c>
      <c r="DU111" s="173">
        <v>0.85012919896640826</v>
      </c>
      <c r="DW111" s="159" t="s">
        <v>5</v>
      </c>
      <c r="DX111" s="158">
        <v>214446303.09999958</v>
      </c>
      <c r="DY111" s="173">
        <v>0.92873070639683697</v>
      </c>
      <c r="DZ111" s="160">
        <v>1632</v>
      </c>
      <c r="EA111" s="173">
        <v>0.85266457680250785</v>
      </c>
      <c r="EC111" s="159" t="s">
        <v>5</v>
      </c>
      <c r="ED111" s="158">
        <v>213015735.83999959</v>
      </c>
      <c r="EE111" s="173">
        <v>0.92829733674382531</v>
      </c>
      <c r="EF111" s="160">
        <v>1619</v>
      </c>
      <c r="EG111" s="173">
        <v>0.85165702261967391</v>
      </c>
      <c r="EI111" s="159" t="s">
        <v>5</v>
      </c>
      <c r="EJ111" s="158">
        <v>212679087.91999975</v>
      </c>
      <c r="EK111" s="173">
        <v>0.92936563577801212</v>
      </c>
      <c r="EL111" s="160">
        <v>1617</v>
      </c>
      <c r="EM111" s="173">
        <v>0.85329815303430079</v>
      </c>
      <c r="EO111" s="159" t="s">
        <v>5</v>
      </c>
      <c r="EP111" s="158">
        <v>211378482.26999971</v>
      </c>
      <c r="EQ111" s="173">
        <v>0.93050307014880229</v>
      </c>
      <c r="ER111" s="160">
        <v>1605</v>
      </c>
      <c r="ES111" s="173">
        <v>0.85554371002132201</v>
      </c>
      <c r="EU111" s="159" t="s">
        <v>5</v>
      </c>
      <c r="EV111" s="158">
        <v>210595497.71999964</v>
      </c>
      <c r="EW111" s="173">
        <v>0.93235828901194995</v>
      </c>
      <c r="EX111" s="160">
        <v>1593</v>
      </c>
      <c r="EY111" s="173">
        <v>0.85783521809369956</v>
      </c>
      <c r="FA111" s="159" t="s">
        <v>5</v>
      </c>
      <c r="FB111" s="158">
        <v>210025626.64999962</v>
      </c>
      <c r="FC111" s="173">
        <v>0.93398117197995978</v>
      </c>
      <c r="FD111" s="160">
        <v>1584</v>
      </c>
      <c r="FE111" s="173">
        <v>0.86086956521739133</v>
      </c>
      <c r="FG111" s="159" t="s">
        <v>5</v>
      </c>
      <c r="FH111" s="158">
        <v>208238205.7799997</v>
      </c>
      <c r="FI111" s="173">
        <v>0.93541840072851612</v>
      </c>
      <c r="FJ111" s="160">
        <v>1565</v>
      </c>
      <c r="FK111" s="173">
        <v>0.86321014892443459</v>
      </c>
      <c r="FM111" s="159" t="s">
        <v>5</v>
      </c>
      <c r="FN111" s="158">
        <v>207298339.51999971</v>
      </c>
      <c r="FO111" s="173">
        <v>0.93662059051951463</v>
      </c>
      <c r="FP111" s="160">
        <v>1554</v>
      </c>
      <c r="FQ111" s="173">
        <v>0.86333333333333329</v>
      </c>
      <c r="FS111" s="159" t="s">
        <v>5</v>
      </c>
      <c r="FT111" s="158">
        <v>205836472.1299997</v>
      </c>
      <c r="FU111" s="173">
        <v>0.93807576039702856</v>
      </c>
      <c r="FV111" s="160">
        <v>1542</v>
      </c>
      <c r="FW111" s="173">
        <v>0.86483454851374086</v>
      </c>
      <c r="FY111" s="159" t="s">
        <v>5</v>
      </c>
      <c r="FZ111" s="158">
        <v>204642242.06999975</v>
      </c>
      <c r="GA111" s="173">
        <v>0.94006800696351955</v>
      </c>
      <c r="GB111" s="160">
        <v>1531</v>
      </c>
      <c r="GC111" s="173">
        <v>0.86546071226681742</v>
      </c>
      <c r="GE111" s="159" t="s">
        <v>5</v>
      </c>
      <c r="GF111" s="158">
        <v>202991345.30999973</v>
      </c>
      <c r="GG111" s="173">
        <v>0.94079543868709825</v>
      </c>
      <c r="GH111" s="160">
        <v>1517</v>
      </c>
      <c r="GI111" s="173">
        <v>0.86488027366020526</v>
      </c>
      <c r="GK111" s="159" t="s">
        <v>5</v>
      </c>
      <c r="GL111" s="158">
        <v>201202110.81999961</v>
      </c>
      <c r="GM111" s="173">
        <v>0.94168286012322699</v>
      </c>
      <c r="GN111" s="160">
        <v>1502</v>
      </c>
      <c r="GO111" s="173">
        <v>0.86421173762945913</v>
      </c>
      <c r="GQ111" s="159" t="s">
        <v>5</v>
      </c>
      <c r="GR111" s="158">
        <v>199953984.63999969</v>
      </c>
      <c r="GS111" s="173">
        <v>0.94295200288278014</v>
      </c>
      <c r="GT111" s="160">
        <v>1489</v>
      </c>
      <c r="GU111" s="173">
        <v>0.8662012798138452</v>
      </c>
      <c r="GW111" s="159" t="s">
        <v>5</v>
      </c>
      <c r="GX111" s="158">
        <v>198839469.81999969</v>
      </c>
      <c r="GY111" s="173">
        <v>0.94461298020270279</v>
      </c>
      <c r="GZ111" s="160">
        <v>1480</v>
      </c>
      <c r="HA111" s="173">
        <v>0.86854460093896713</v>
      </c>
      <c r="HC111" s="159" t="s">
        <v>5</v>
      </c>
      <c r="HD111" s="158">
        <v>197089046.88999975</v>
      </c>
      <c r="HE111" s="173">
        <v>0.94600773456429033</v>
      </c>
      <c r="HF111" s="160">
        <v>1467</v>
      </c>
      <c r="HG111" s="173">
        <v>0.86959098992294015</v>
      </c>
      <c r="HI111" s="159" t="s">
        <v>5</v>
      </c>
      <c r="HJ111" s="158">
        <v>194987007.26999983</v>
      </c>
      <c r="HK111" s="173">
        <v>0.94708817793778577</v>
      </c>
      <c r="HL111" s="160">
        <v>1453</v>
      </c>
      <c r="HM111" s="173">
        <v>0.87267267267267268</v>
      </c>
      <c r="HO111" s="159" t="s">
        <v>5</v>
      </c>
      <c r="HP111" s="158">
        <v>193090605.4999997</v>
      </c>
      <c r="HQ111" s="173">
        <v>0.9487422362482596</v>
      </c>
      <c r="HR111" s="160">
        <v>1438</v>
      </c>
      <c r="HS111" s="173">
        <v>0.87629494210847048</v>
      </c>
      <c r="HU111" s="159" t="s">
        <v>5</v>
      </c>
      <c r="HV111" s="158">
        <v>192248882.77999976</v>
      </c>
      <c r="HW111" s="173">
        <v>0.94999827466462838</v>
      </c>
      <c r="HX111" s="160">
        <v>1427</v>
      </c>
      <c r="HY111" s="173">
        <v>0.87815384615384617</v>
      </c>
      <c r="IA111" s="159" t="s">
        <v>5</v>
      </c>
      <c r="IB111" s="158">
        <v>191081572.60999972</v>
      </c>
      <c r="IC111" s="173">
        <v>0.95117939950006558</v>
      </c>
      <c r="ID111" s="160">
        <v>1415</v>
      </c>
      <c r="IE111" s="173">
        <v>0.88161993769470404</v>
      </c>
      <c r="IH111" s="159" t="s">
        <v>5</v>
      </c>
      <c r="II111" s="158">
        <v>188866490.27999979</v>
      </c>
      <c r="IJ111" s="173">
        <v>0.95198906732596855</v>
      </c>
      <c r="IK111" s="160">
        <v>1399</v>
      </c>
      <c r="IL111" s="173">
        <v>0.88209331651954603</v>
      </c>
      <c r="IO111" s="159" t="s">
        <v>5</v>
      </c>
      <c r="IP111" s="158">
        <v>186268818.36999974</v>
      </c>
      <c r="IQ111" s="173">
        <v>0.9541816552593837</v>
      </c>
      <c r="IR111" s="160">
        <v>1379</v>
      </c>
      <c r="IS111" s="173">
        <v>0.88567758509955041</v>
      </c>
      <c r="IU111" s="159" t="s">
        <v>5</v>
      </c>
      <c r="IV111" s="158">
        <v>184403008.88999975</v>
      </c>
      <c r="IW111" s="173">
        <v>0.95469285519689084</v>
      </c>
      <c r="IX111" s="160">
        <v>1362</v>
      </c>
      <c r="IY111" s="173">
        <v>0.8861418347430059</v>
      </c>
      <c r="JA111" s="159" t="s">
        <v>5</v>
      </c>
      <c r="JB111" s="158">
        <v>179475896.36999974</v>
      </c>
      <c r="JC111" s="173">
        <v>0.96189307792326972</v>
      </c>
      <c r="JD111" s="160">
        <v>1329</v>
      </c>
      <c r="JE111" s="173">
        <v>0.89194630872483216</v>
      </c>
      <c r="JG111" s="159" t="s">
        <v>5</v>
      </c>
      <c r="JH111" s="158">
        <v>178245208.1599997</v>
      </c>
      <c r="JI111" s="173">
        <v>0.96453573063167741</v>
      </c>
      <c r="JJ111" s="160">
        <v>1317</v>
      </c>
      <c r="JK111" s="173">
        <v>0.89591836734693875</v>
      </c>
      <c r="JM111" s="159" t="s">
        <v>619</v>
      </c>
      <c r="JN111" s="158">
        <v>176299697.95999977</v>
      </c>
      <c r="JO111" s="173">
        <v>0.96627514490337041</v>
      </c>
      <c r="JP111" s="160">
        <v>1298</v>
      </c>
      <c r="JQ111" s="173">
        <v>0.90138888888888891</v>
      </c>
      <c r="JS111" s="159" t="s">
        <v>619</v>
      </c>
      <c r="JT111" s="158">
        <v>173101862.83999982</v>
      </c>
      <c r="JU111" s="173">
        <v>0.96770024840268776</v>
      </c>
      <c r="JV111" s="160">
        <v>1279</v>
      </c>
      <c r="JW111" s="173">
        <v>0.9051663128096249</v>
      </c>
      <c r="JY111" s="159" t="s">
        <v>619</v>
      </c>
      <c r="JZ111" s="158">
        <v>170987424.88999984</v>
      </c>
      <c r="KA111" s="173">
        <v>0.96863857372199691</v>
      </c>
      <c r="KB111" s="160">
        <v>1263</v>
      </c>
      <c r="KC111" s="173">
        <v>0.91059841384282625</v>
      </c>
      <c r="KE111" s="174" t="s">
        <v>619</v>
      </c>
      <c r="KF111" s="175">
        <v>165211988.32999989</v>
      </c>
      <c r="KG111" s="176">
        <v>0.97002773319536972</v>
      </c>
      <c r="KH111" s="177">
        <v>1230</v>
      </c>
      <c r="KI111" s="176">
        <v>0.91246290801186947</v>
      </c>
      <c r="KK111" s="174" t="s">
        <v>619</v>
      </c>
      <c r="KL111" s="175">
        <v>163945721.61999989</v>
      </c>
      <c r="KM111" s="176">
        <v>0.97088680606370925</v>
      </c>
      <c r="KN111" s="177">
        <v>1214</v>
      </c>
      <c r="KO111" s="176">
        <v>0.91622641509433966</v>
      </c>
      <c r="KQ111" s="174" t="s">
        <v>619</v>
      </c>
      <c r="KR111" s="175">
        <v>162412278.77999985</v>
      </c>
      <c r="KS111" s="176">
        <v>0.97271880306038194</v>
      </c>
      <c r="KT111" s="177">
        <v>1203</v>
      </c>
      <c r="KU111" s="176">
        <v>0.91902215431627199</v>
      </c>
      <c r="KW111" s="174" t="s">
        <v>619</v>
      </c>
      <c r="KX111" s="175">
        <v>160222628.2599999</v>
      </c>
      <c r="KY111" s="176">
        <v>0.97244285312572842</v>
      </c>
      <c r="KZ111" s="177">
        <v>1187</v>
      </c>
      <c r="LA111" s="176">
        <v>0.91802010827532865</v>
      </c>
      <c r="LC111" s="174" t="s">
        <v>619</v>
      </c>
      <c r="LD111" s="175">
        <v>157550057.08999994</v>
      </c>
      <c r="LE111" s="176">
        <v>0.97378638584030985</v>
      </c>
      <c r="LF111" s="177">
        <v>1171</v>
      </c>
      <c r="LG111" s="176">
        <v>0.92132179386309987</v>
      </c>
      <c r="LI111" s="174" t="s">
        <v>619</v>
      </c>
      <c r="LJ111" s="175">
        <v>155751524.38999996</v>
      </c>
      <c r="LK111" s="176">
        <v>0.97525552610770005</v>
      </c>
      <c r="LL111" s="177">
        <v>1154</v>
      </c>
      <c r="LM111" s="176">
        <v>0.92467948717948723</v>
      </c>
      <c r="LO111" s="174" t="s">
        <v>619</v>
      </c>
      <c r="LP111" s="175">
        <v>152164912.81999999</v>
      </c>
      <c r="LQ111" s="176">
        <v>0.97603081772302791</v>
      </c>
      <c r="LR111" s="177">
        <v>1129</v>
      </c>
      <c r="LS111" s="176">
        <v>0.92616899097620997</v>
      </c>
      <c r="LU111" s="174" t="s">
        <v>619</v>
      </c>
      <c r="LV111" s="175">
        <v>150323998.47</v>
      </c>
      <c r="LW111" s="176">
        <v>0.97675496637521186</v>
      </c>
      <c r="LX111" s="177">
        <v>1113</v>
      </c>
      <c r="LY111" s="176">
        <v>0.92595673876871876</v>
      </c>
      <c r="MA111" s="174" t="s">
        <v>619</v>
      </c>
      <c r="MB111" s="175">
        <v>147626315.18000004</v>
      </c>
      <c r="MC111" s="176">
        <v>0.97742287219547852</v>
      </c>
      <c r="MD111" s="177">
        <v>1096</v>
      </c>
      <c r="ME111" s="176">
        <v>0.92567567567567566</v>
      </c>
      <c r="MG111" s="174" t="s">
        <v>619</v>
      </c>
      <c r="MH111" s="175">
        <v>145267681.56999999</v>
      </c>
      <c r="MI111" s="176">
        <v>0.97836950324862038</v>
      </c>
      <c r="MJ111" s="177">
        <v>1076</v>
      </c>
      <c r="MK111" s="176">
        <v>0.9259896729776248</v>
      </c>
      <c r="MM111" s="174" t="s">
        <v>619</v>
      </c>
      <c r="MN111" s="175">
        <v>0</v>
      </c>
      <c r="MO111" s="176">
        <v>0</v>
      </c>
      <c r="MP111" s="177">
        <v>0</v>
      </c>
      <c r="MQ111" s="176">
        <v>0</v>
      </c>
    </row>
    <row r="112" spans="1:355" s="152" customFormat="1" ht="18" x14ac:dyDescent="0.35">
      <c r="A112" s="159" t="s">
        <v>6</v>
      </c>
      <c r="B112" s="158">
        <v>62907529.559999935</v>
      </c>
      <c r="C112" s="173">
        <v>0.15121500420930417</v>
      </c>
      <c r="D112" s="160">
        <v>957</v>
      </c>
      <c r="E112" s="173">
        <v>0.23115942028985506</v>
      </c>
      <c r="G112" s="159" t="s">
        <v>6</v>
      </c>
      <c r="H112" s="158">
        <v>59058568.000000007</v>
      </c>
      <c r="I112" s="173">
        <v>0.14749495739874832</v>
      </c>
      <c r="J112" s="160">
        <v>901</v>
      </c>
      <c r="K112" s="173">
        <v>0.22850621354298759</v>
      </c>
      <c r="M112" s="159" t="s">
        <v>6</v>
      </c>
      <c r="N112" s="158">
        <v>57328852.260000005</v>
      </c>
      <c r="O112" s="173">
        <v>0.14706228269485544</v>
      </c>
      <c r="P112" s="160">
        <v>864</v>
      </c>
      <c r="Q112" s="173">
        <v>0.22839016653449642</v>
      </c>
      <c r="S112" s="159" t="s">
        <v>6</v>
      </c>
      <c r="T112" s="158">
        <v>53730973.569999993</v>
      </c>
      <c r="U112" s="173">
        <v>0.14137252910664669</v>
      </c>
      <c r="V112" s="160">
        <v>804</v>
      </c>
      <c r="W112" s="173">
        <v>0.22033433817484241</v>
      </c>
      <c r="Y112" s="159" t="s">
        <v>6</v>
      </c>
      <c r="Z112" s="158">
        <v>49584852.340000063</v>
      </c>
      <c r="AA112" s="173">
        <v>0.13594572751819872</v>
      </c>
      <c r="AB112" s="160">
        <v>775</v>
      </c>
      <c r="AC112" s="173">
        <v>0.21867945823927765</v>
      </c>
      <c r="AE112" s="159" t="s">
        <v>6</v>
      </c>
      <c r="AF112" s="158">
        <v>48571941.460000001</v>
      </c>
      <c r="AG112" s="173">
        <v>0.13600043401449791</v>
      </c>
      <c r="AH112" s="160">
        <v>740</v>
      </c>
      <c r="AI112" s="173">
        <v>0.21637426900584794</v>
      </c>
      <c r="AK112" s="159" t="s">
        <v>6</v>
      </c>
      <c r="AL112" s="158">
        <v>46421541.660000041</v>
      </c>
      <c r="AM112" s="173">
        <v>0.13442721518487102</v>
      </c>
      <c r="AN112" s="160">
        <v>696</v>
      </c>
      <c r="AO112" s="173">
        <v>0.21264894592117323</v>
      </c>
      <c r="AQ112" s="159" t="s">
        <v>6</v>
      </c>
      <c r="AR112" s="158">
        <v>44030793.750000022</v>
      </c>
      <c r="AS112" s="173">
        <v>0.13273197841122622</v>
      </c>
      <c r="AT112" s="160">
        <v>645</v>
      </c>
      <c r="AU112" s="173">
        <v>0.20686337395766516</v>
      </c>
      <c r="AW112" s="159" t="s">
        <v>6</v>
      </c>
      <c r="AX112" s="158">
        <v>40791002.640000045</v>
      </c>
      <c r="AY112" s="173">
        <v>0.13023164510462273</v>
      </c>
      <c r="AZ112" s="160">
        <v>563</v>
      </c>
      <c r="BA112" s="173">
        <v>0.19858906525573192</v>
      </c>
      <c r="BC112" s="159" t="s">
        <v>6</v>
      </c>
      <c r="BD112" s="158">
        <v>36511778.43999999</v>
      </c>
      <c r="BE112" s="173">
        <v>0.12225788175759439</v>
      </c>
      <c r="BF112" s="160">
        <v>506</v>
      </c>
      <c r="BG112" s="173">
        <v>0.19015407741450582</v>
      </c>
      <c r="BI112" s="159" t="s">
        <v>6</v>
      </c>
      <c r="BJ112" s="158">
        <v>34073827.520000003</v>
      </c>
      <c r="BK112" s="173">
        <v>0.11930200397622506</v>
      </c>
      <c r="BL112" s="160">
        <v>471</v>
      </c>
      <c r="BM112" s="173">
        <v>0.18764940239043826</v>
      </c>
      <c r="BO112" s="159" t="s">
        <v>6</v>
      </c>
      <c r="BP112" s="158">
        <v>32250797.470000017</v>
      </c>
      <c r="BQ112" s="173">
        <v>0.11966537208008204</v>
      </c>
      <c r="BR112" s="160">
        <v>444</v>
      </c>
      <c r="BS112" s="173">
        <v>0.18789674143038509</v>
      </c>
      <c r="BU112" s="159" t="s">
        <v>6</v>
      </c>
      <c r="BV112" s="158">
        <v>29156887.16</v>
      </c>
      <c r="BW112" s="173">
        <v>0.1141268883054968</v>
      </c>
      <c r="BX112" s="160">
        <v>419</v>
      </c>
      <c r="BY112" s="173">
        <v>0.19220183486238532</v>
      </c>
      <c r="CA112" s="159" t="s">
        <v>6</v>
      </c>
      <c r="CB112" s="158">
        <v>26550273.910000019</v>
      </c>
      <c r="CC112" s="173">
        <v>0.10769827650791858</v>
      </c>
      <c r="CD112" s="160">
        <v>388</v>
      </c>
      <c r="CE112" s="173">
        <v>0.18573480134035425</v>
      </c>
      <c r="CG112" s="159" t="s">
        <v>6</v>
      </c>
      <c r="CH112" s="158">
        <v>25126889.00999999</v>
      </c>
      <c r="CI112" s="173">
        <v>0.10329861959727701</v>
      </c>
      <c r="CJ112" s="160">
        <v>363</v>
      </c>
      <c r="CK112" s="173">
        <v>0.17733268197361993</v>
      </c>
      <c r="CM112" s="159" t="s">
        <v>6</v>
      </c>
      <c r="CN112" s="158">
        <v>22207213.210000023</v>
      </c>
      <c r="CO112" s="173">
        <v>9.2456352889813298E-2</v>
      </c>
      <c r="CP112" s="160">
        <v>337</v>
      </c>
      <c r="CQ112" s="173">
        <v>0.1673286991062562</v>
      </c>
      <c r="CS112" s="159" t="s">
        <v>6</v>
      </c>
      <c r="CT112" s="158">
        <v>21705190.10000002</v>
      </c>
      <c r="CU112" s="173">
        <v>9.0723321212099972E-2</v>
      </c>
      <c r="CV112" s="160">
        <v>329</v>
      </c>
      <c r="CW112" s="173">
        <v>0.16474712068102154</v>
      </c>
      <c r="CY112" s="159" t="s">
        <v>6</v>
      </c>
      <c r="CZ112" s="158">
        <v>20544678.679999996</v>
      </c>
      <c r="DA112" s="173">
        <v>8.621603206174859E-2</v>
      </c>
      <c r="DB112" s="160">
        <v>317</v>
      </c>
      <c r="DC112" s="173">
        <v>0.15985879979828543</v>
      </c>
      <c r="DE112" s="159" t="s">
        <v>6</v>
      </c>
      <c r="DF112" s="158">
        <v>19324393.349999998</v>
      </c>
      <c r="DG112" s="173">
        <v>8.1676439195919562E-2</v>
      </c>
      <c r="DH112" s="160">
        <v>307</v>
      </c>
      <c r="DI112" s="173">
        <v>0.15607524148449414</v>
      </c>
      <c r="DK112" s="159" t="s">
        <v>6</v>
      </c>
      <c r="DL112" s="158">
        <v>18188047.80999998</v>
      </c>
      <c r="DM112" s="173">
        <v>7.7195925577654173E-2</v>
      </c>
      <c r="DN112" s="160">
        <v>299</v>
      </c>
      <c r="DO112" s="173">
        <v>0.15317622950819673</v>
      </c>
      <c r="DQ112" s="159" t="s">
        <v>6</v>
      </c>
      <c r="DR112" s="158">
        <v>17383729.299999986</v>
      </c>
      <c r="DS112" s="173">
        <v>7.4279502274683329E-2</v>
      </c>
      <c r="DT112" s="160">
        <v>290</v>
      </c>
      <c r="DU112" s="173">
        <v>0.14987080103359174</v>
      </c>
      <c r="DW112" s="159" t="s">
        <v>6</v>
      </c>
      <c r="DX112" s="158">
        <v>16456262.760000002</v>
      </c>
      <c r="DY112" s="173">
        <v>7.1269293603163045E-2</v>
      </c>
      <c r="DZ112" s="160">
        <v>282</v>
      </c>
      <c r="EA112" s="173">
        <v>0.14733542319749215</v>
      </c>
      <c r="EC112" s="159" t="s">
        <v>6</v>
      </c>
      <c r="ED112" s="158">
        <v>16453559.620000003</v>
      </c>
      <c r="EE112" s="173">
        <v>7.1702663256174679E-2</v>
      </c>
      <c r="EF112" s="160">
        <v>282</v>
      </c>
      <c r="EG112" s="173">
        <v>0.14834297738032615</v>
      </c>
      <c r="EI112" s="159" t="s">
        <v>6</v>
      </c>
      <c r="EJ112" s="158">
        <v>16164200.159999995</v>
      </c>
      <c r="EK112" s="173">
        <v>7.0634364221987864E-2</v>
      </c>
      <c r="EL112" s="160">
        <v>278</v>
      </c>
      <c r="EM112" s="173">
        <v>0.14670184696569921</v>
      </c>
      <c r="EO112" s="159" t="s">
        <v>6</v>
      </c>
      <c r="EP112" s="158">
        <v>15787326.26</v>
      </c>
      <c r="EQ112" s="173">
        <v>6.9496929851197708E-2</v>
      </c>
      <c r="ER112" s="160">
        <v>271</v>
      </c>
      <c r="ES112" s="173">
        <v>0.14445628997867804</v>
      </c>
      <c r="EU112" s="159" t="s">
        <v>6</v>
      </c>
      <c r="EV112" s="158">
        <v>15278503.940000013</v>
      </c>
      <c r="EW112" s="173">
        <v>6.7641710988049955E-2</v>
      </c>
      <c r="EX112" s="160">
        <v>264</v>
      </c>
      <c r="EY112" s="173">
        <v>0.1421647819063005</v>
      </c>
      <c r="FA112" s="159" t="s">
        <v>6</v>
      </c>
      <c r="FB112" s="158">
        <v>14845744.369999999</v>
      </c>
      <c r="FC112" s="173">
        <v>6.6018828020040166E-2</v>
      </c>
      <c r="FD112" s="160">
        <v>256</v>
      </c>
      <c r="FE112" s="173">
        <v>0.1391304347826087</v>
      </c>
      <c r="FG112" s="159" t="s">
        <v>6</v>
      </c>
      <c r="FH112" s="158">
        <v>14376835.380000001</v>
      </c>
      <c r="FI112" s="173">
        <v>6.4581599271483922E-2</v>
      </c>
      <c r="FJ112" s="160">
        <v>248</v>
      </c>
      <c r="FK112" s="173">
        <v>0.13678985107556535</v>
      </c>
      <c r="FM112" s="159" t="s">
        <v>6</v>
      </c>
      <c r="FN112" s="158">
        <v>14027501.08</v>
      </c>
      <c r="FO112" s="173">
        <v>6.3379409480485302E-2</v>
      </c>
      <c r="FP112" s="160">
        <v>246</v>
      </c>
      <c r="FQ112" s="173">
        <v>0.13666666666666666</v>
      </c>
      <c r="FS112" s="159" t="s">
        <v>6</v>
      </c>
      <c r="FT112" s="158">
        <v>13587673.360000001</v>
      </c>
      <c r="FU112" s="173">
        <v>6.1924239602971415E-2</v>
      </c>
      <c r="FV112" s="160">
        <v>241</v>
      </c>
      <c r="FW112" s="173">
        <v>0.13516545148625911</v>
      </c>
      <c r="FY112" s="159" t="s">
        <v>6</v>
      </c>
      <c r="FZ112" s="158">
        <v>13046521.45999999</v>
      </c>
      <c r="GA112" s="173">
        <v>5.9931993036480481E-2</v>
      </c>
      <c r="GB112" s="160">
        <v>238</v>
      </c>
      <c r="GC112" s="173">
        <v>0.13453928773318258</v>
      </c>
      <c r="GE112" s="159" t="s">
        <v>6</v>
      </c>
      <c r="GF112" s="158">
        <v>12774311.029999997</v>
      </c>
      <c r="GG112" s="173">
        <v>5.9204561312901728E-2</v>
      </c>
      <c r="GH112" s="160">
        <v>237</v>
      </c>
      <c r="GI112" s="173">
        <v>0.13511972633979474</v>
      </c>
      <c r="GK112" s="159" t="s">
        <v>6</v>
      </c>
      <c r="GL112" s="158">
        <v>12460173.309999995</v>
      </c>
      <c r="GM112" s="173">
        <v>5.8317139876772964E-2</v>
      </c>
      <c r="GN112" s="160">
        <v>236</v>
      </c>
      <c r="GO112" s="173">
        <v>0.13578826237054084</v>
      </c>
      <c r="GQ112" s="159" t="s">
        <v>6</v>
      </c>
      <c r="GR112" s="158">
        <v>12097089.040000001</v>
      </c>
      <c r="GS112" s="173">
        <v>5.7047997117219876E-2</v>
      </c>
      <c r="GT112" s="160">
        <v>230</v>
      </c>
      <c r="GU112" s="173">
        <v>0.13379872018615474</v>
      </c>
      <c r="GW112" s="159" t="s">
        <v>6</v>
      </c>
      <c r="GX112" s="158">
        <v>11658876.049999988</v>
      </c>
      <c r="GY112" s="173">
        <v>5.538701979729721E-2</v>
      </c>
      <c r="GZ112" s="160">
        <v>224</v>
      </c>
      <c r="HA112" s="173">
        <v>0.13145539906103287</v>
      </c>
      <c r="HC112" s="159" t="s">
        <v>6</v>
      </c>
      <c r="HD112" s="158">
        <v>11248622.759999996</v>
      </c>
      <c r="HE112" s="173">
        <v>5.3992265435709744E-2</v>
      </c>
      <c r="HF112" s="160">
        <v>220</v>
      </c>
      <c r="HG112" s="173">
        <v>0.13040901007705988</v>
      </c>
      <c r="HI112" s="159" t="s">
        <v>6</v>
      </c>
      <c r="HJ112" s="158">
        <v>10893513.48</v>
      </c>
      <c r="HK112" s="173">
        <v>5.2911822062214259E-2</v>
      </c>
      <c r="HL112" s="160">
        <v>212</v>
      </c>
      <c r="HM112" s="173">
        <v>0.12732732732732732</v>
      </c>
      <c r="HO112" s="159" t="s">
        <v>6</v>
      </c>
      <c r="HP112" s="158">
        <v>10432119.770000003</v>
      </c>
      <c r="HQ112" s="173">
        <v>5.1257763751740362E-2</v>
      </c>
      <c r="HR112" s="160">
        <v>203</v>
      </c>
      <c r="HS112" s="173">
        <v>0.12370505789152955</v>
      </c>
      <c r="HU112" s="159" t="s">
        <v>6</v>
      </c>
      <c r="HV112" s="158">
        <v>10118729.780000001</v>
      </c>
      <c r="HW112" s="173">
        <v>5.0001725335371588E-2</v>
      </c>
      <c r="HX112" s="160">
        <v>198</v>
      </c>
      <c r="HY112" s="173">
        <v>0.12184615384615384</v>
      </c>
      <c r="IA112" s="159" t="s">
        <v>6</v>
      </c>
      <c r="IB112" s="158">
        <v>9807526.450000003</v>
      </c>
      <c r="IC112" s="173">
        <v>4.8820600499934454E-2</v>
      </c>
      <c r="ID112" s="160">
        <v>190</v>
      </c>
      <c r="IE112" s="173">
        <v>0.11838006230529595</v>
      </c>
      <c r="IH112" s="159" t="s">
        <v>6</v>
      </c>
      <c r="II112" s="158">
        <v>9524958.4900000021</v>
      </c>
      <c r="IJ112" s="173">
        <v>4.8010932674031358E-2</v>
      </c>
      <c r="IK112" s="160">
        <v>187</v>
      </c>
      <c r="IL112" s="173">
        <v>0.11790668348045397</v>
      </c>
      <c r="IO112" s="159" t="s">
        <v>6</v>
      </c>
      <c r="IP112" s="158">
        <v>8944343.9699999988</v>
      </c>
      <c r="IQ112" s="173">
        <v>4.5818344740616281E-2</v>
      </c>
      <c r="IR112" s="160">
        <v>178</v>
      </c>
      <c r="IS112" s="173">
        <v>0.11432241490044959</v>
      </c>
      <c r="IU112" s="159" t="s">
        <v>6</v>
      </c>
      <c r="IV112" s="158">
        <v>8751268.8299999963</v>
      </c>
      <c r="IW112" s="173">
        <v>4.5307144803109198E-2</v>
      </c>
      <c r="IX112" s="160">
        <v>175</v>
      </c>
      <c r="IY112" s="173">
        <v>0.11385816525699415</v>
      </c>
      <c r="JA112" s="159" t="s">
        <v>6</v>
      </c>
      <c r="JB112" s="158">
        <v>7110222.6999999983</v>
      </c>
      <c r="JC112" s="173">
        <v>3.8106922076730283E-2</v>
      </c>
      <c r="JD112" s="160">
        <v>161</v>
      </c>
      <c r="JE112" s="173">
        <v>0.10805369127516778</v>
      </c>
      <c r="JG112" s="159" t="s">
        <v>6</v>
      </c>
      <c r="JH112" s="158">
        <v>6553760.4000000013</v>
      </c>
      <c r="JI112" s="173">
        <v>3.546426936832256E-2</v>
      </c>
      <c r="JJ112" s="160">
        <v>153</v>
      </c>
      <c r="JK112" s="173">
        <v>0.10408163265306122</v>
      </c>
      <c r="JM112" s="159" t="s">
        <v>6</v>
      </c>
      <c r="JN112" s="158">
        <v>6153197.459999999</v>
      </c>
      <c r="JO112" s="173">
        <v>3.3724855096629557E-2</v>
      </c>
      <c r="JP112" s="160">
        <v>142</v>
      </c>
      <c r="JQ112" s="173">
        <v>9.8611111111111108E-2</v>
      </c>
      <c r="JS112" s="159" t="s">
        <v>6</v>
      </c>
      <c r="JT112" s="158">
        <v>5777767.6300000008</v>
      </c>
      <c r="JU112" s="173">
        <v>3.2299751597312243E-2</v>
      </c>
      <c r="JV112" s="160">
        <v>134</v>
      </c>
      <c r="JW112" s="173">
        <v>9.4833687190375091E-2</v>
      </c>
      <c r="JY112" s="159" t="s">
        <v>6</v>
      </c>
      <c r="JZ112" s="158">
        <v>5536027.2299999986</v>
      </c>
      <c r="KA112" s="173">
        <v>3.1361426278003181E-2</v>
      </c>
      <c r="KB112" s="160">
        <v>124</v>
      </c>
      <c r="KC112" s="173">
        <v>8.9401586157173751E-2</v>
      </c>
      <c r="KE112" s="174" t="s">
        <v>6</v>
      </c>
      <c r="KF112" s="175">
        <v>5104779.6099999994</v>
      </c>
      <c r="KG112" s="176">
        <v>2.9972266804630412E-2</v>
      </c>
      <c r="KH112" s="177">
        <v>118</v>
      </c>
      <c r="KI112" s="176">
        <v>8.7537091988130561E-2</v>
      </c>
      <c r="KK112" s="174" t="s">
        <v>6</v>
      </c>
      <c r="KL112" s="175">
        <v>4916107.1700000009</v>
      </c>
      <c r="KM112" s="176">
        <v>2.9113193936290808E-2</v>
      </c>
      <c r="KN112" s="177">
        <v>111</v>
      </c>
      <c r="KO112" s="176">
        <v>8.3773584905660378E-2</v>
      </c>
      <c r="KQ112" s="174" t="s">
        <v>6</v>
      </c>
      <c r="KR112" s="175">
        <v>4555069.0999999987</v>
      </c>
      <c r="KS112" s="176">
        <v>2.7281196939618078E-2</v>
      </c>
      <c r="KT112" s="177">
        <v>106</v>
      </c>
      <c r="KU112" s="176">
        <v>8.0977845683728039E-2</v>
      </c>
      <c r="KW112" s="174" t="s">
        <v>6</v>
      </c>
      <c r="KX112" s="175">
        <v>4540398.9400000004</v>
      </c>
      <c r="KY112" s="176">
        <v>2.755714687427158E-2</v>
      </c>
      <c r="KZ112" s="177">
        <v>106</v>
      </c>
      <c r="LA112" s="176">
        <v>8.1979891724671308E-2</v>
      </c>
      <c r="LC112" s="174" t="s">
        <v>6</v>
      </c>
      <c r="LD112" s="175">
        <v>4241131.8</v>
      </c>
      <c r="LE112" s="176">
        <v>2.6213614159690108E-2</v>
      </c>
      <c r="LF112" s="177">
        <v>100</v>
      </c>
      <c r="LG112" s="176">
        <v>7.8678206136900075E-2</v>
      </c>
      <c r="LI112" s="174" t="s">
        <v>6</v>
      </c>
      <c r="LJ112" s="175">
        <v>3951774.0999999996</v>
      </c>
      <c r="LK112" s="176">
        <v>2.4744473892300011E-2</v>
      </c>
      <c r="LL112" s="177">
        <v>94</v>
      </c>
      <c r="LM112" s="176">
        <v>7.5320512820512817E-2</v>
      </c>
      <c r="LO112" s="174" t="s">
        <v>6</v>
      </c>
      <c r="LP112" s="175">
        <v>3736837.4699999988</v>
      </c>
      <c r="LQ112" s="176">
        <v>2.3969182276972107E-2</v>
      </c>
      <c r="LR112" s="177">
        <v>90</v>
      </c>
      <c r="LS112" s="176">
        <v>7.3831009023789987E-2</v>
      </c>
      <c r="LU112" s="174" t="s">
        <v>6</v>
      </c>
      <c r="LV112" s="175">
        <v>3577444.2100000004</v>
      </c>
      <c r="LW112" s="176">
        <v>2.3245033624788112E-2</v>
      </c>
      <c r="LX112" s="177">
        <v>89</v>
      </c>
      <c r="LY112" s="176">
        <v>7.4043261231281202E-2</v>
      </c>
      <c r="MA112" s="174" t="s">
        <v>6</v>
      </c>
      <c r="MB112" s="175">
        <v>3409965.4100000011</v>
      </c>
      <c r="MC112" s="176">
        <v>2.2577127804521504E-2</v>
      </c>
      <c r="MD112" s="177">
        <v>88</v>
      </c>
      <c r="ME112" s="176">
        <v>7.4324324324324328E-2</v>
      </c>
      <c r="MG112" s="174" t="s">
        <v>6</v>
      </c>
      <c r="MH112" s="175">
        <v>3211682.4000000004</v>
      </c>
      <c r="MI112" s="176">
        <v>2.1630496751379642E-2</v>
      </c>
      <c r="MJ112" s="177">
        <v>86</v>
      </c>
      <c r="MK112" s="176">
        <v>7.4010327022375214E-2</v>
      </c>
      <c r="MM112" s="174" t="s">
        <v>6</v>
      </c>
      <c r="MN112" s="175">
        <v>0</v>
      </c>
      <c r="MO112" s="176">
        <v>0</v>
      </c>
      <c r="MP112" s="177">
        <v>0</v>
      </c>
      <c r="MQ112" s="176">
        <v>0</v>
      </c>
    </row>
    <row r="113" spans="1:355" s="152" customFormat="1" ht="18" x14ac:dyDescent="0.35">
      <c r="A113" s="159"/>
      <c r="B113" s="158"/>
      <c r="C113" s="159"/>
      <c r="D113" s="160"/>
      <c r="E113" s="159"/>
      <c r="G113" s="159"/>
      <c r="H113" s="158"/>
      <c r="I113" s="159"/>
      <c r="J113" s="160"/>
      <c r="K113" s="159"/>
      <c r="M113" s="159"/>
      <c r="N113" s="158"/>
      <c r="O113" s="159"/>
      <c r="P113" s="160"/>
      <c r="Q113" s="159"/>
      <c r="S113" s="159"/>
      <c r="T113" s="158"/>
      <c r="U113" s="159"/>
      <c r="V113" s="160"/>
      <c r="W113" s="159"/>
      <c r="Y113" s="159"/>
      <c r="Z113" s="158"/>
      <c r="AA113" s="159"/>
      <c r="AB113" s="160"/>
      <c r="AC113" s="159"/>
      <c r="AE113" s="159"/>
      <c r="AF113" s="158"/>
      <c r="AG113" s="159"/>
      <c r="AH113" s="160"/>
      <c r="AI113" s="159"/>
      <c r="AK113" s="159"/>
      <c r="AL113" s="158"/>
      <c r="AM113" s="159"/>
      <c r="AN113" s="160"/>
      <c r="AO113" s="159"/>
      <c r="AQ113" s="159"/>
      <c r="AR113" s="158"/>
      <c r="AS113" s="159"/>
      <c r="AT113" s="160"/>
      <c r="AU113" s="159"/>
      <c r="AW113" s="159"/>
      <c r="AX113" s="158"/>
      <c r="AY113" s="159"/>
      <c r="AZ113" s="160"/>
      <c r="BA113" s="159"/>
      <c r="BC113" s="159"/>
      <c r="BD113" s="158"/>
      <c r="BE113" s="159"/>
      <c r="BF113" s="160"/>
      <c r="BG113" s="159"/>
      <c r="BI113" s="159"/>
      <c r="BJ113" s="158"/>
      <c r="BK113" s="159"/>
      <c r="BL113" s="160"/>
      <c r="BM113" s="159"/>
      <c r="BO113" s="159"/>
      <c r="BP113" s="158"/>
      <c r="BQ113" s="159"/>
      <c r="BR113" s="160"/>
      <c r="BS113" s="159"/>
      <c r="BU113" s="159"/>
      <c r="BV113" s="158"/>
      <c r="BW113" s="159"/>
      <c r="BX113" s="160"/>
      <c r="BY113" s="159"/>
      <c r="CA113" s="159"/>
      <c r="CB113" s="158"/>
      <c r="CC113" s="159"/>
      <c r="CD113" s="160"/>
      <c r="CE113" s="159"/>
      <c r="CG113" s="159"/>
      <c r="CH113" s="158"/>
      <c r="CI113" s="159"/>
      <c r="CJ113" s="160"/>
      <c r="CK113" s="159"/>
      <c r="CM113" s="159"/>
      <c r="CN113" s="158"/>
      <c r="CO113" s="159"/>
      <c r="CP113" s="160"/>
      <c r="CQ113" s="159"/>
      <c r="CS113" s="159"/>
      <c r="CT113" s="158"/>
      <c r="CU113" s="159"/>
      <c r="CV113" s="160"/>
      <c r="CW113" s="159"/>
      <c r="CY113" s="159"/>
      <c r="CZ113" s="158"/>
      <c r="DA113" s="159"/>
      <c r="DB113" s="160"/>
      <c r="DC113" s="159"/>
      <c r="DE113" s="159"/>
      <c r="DF113" s="158"/>
      <c r="DG113" s="159"/>
      <c r="DH113" s="160"/>
      <c r="DI113" s="159"/>
      <c r="DK113" s="159"/>
      <c r="DL113" s="158"/>
      <c r="DM113" s="159"/>
      <c r="DN113" s="160"/>
      <c r="DO113" s="159"/>
      <c r="DQ113" s="159"/>
      <c r="DR113" s="158"/>
      <c r="DS113" s="159"/>
      <c r="DT113" s="160"/>
      <c r="DU113" s="159"/>
      <c r="DW113" s="159"/>
      <c r="DX113" s="158"/>
      <c r="DY113" s="159"/>
      <c r="DZ113" s="160"/>
      <c r="EA113" s="159"/>
      <c r="EC113" s="159"/>
      <c r="ED113" s="158"/>
      <c r="EE113" s="159"/>
      <c r="EF113" s="160"/>
      <c r="EG113" s="159"/>
      <c r="EI113" s="159"/>
      <c r="EJ113" s="158"/>
      <c r="EK113" s="159"/>
      <c r="EL113" s="160"/>
      <c r="EM113" s="159"/>
      <c r="EO113" s="159"/>
      <c r="EP113" s="158"/>
      <c r="EQ113" s="159"/>
      <c r="ER113" s="160"/>
      <c r="ES113" s="159"/>
      <c r="EU113" s="159"/>
      <c r="EV113" s="158"/>
      <c r="EW113" s="159"/>
      <c r="EX113" s="160"/>
      <c r="EY113" s="159"/>
      <c r="FA113" s="159"/>
      <c r="FB113" s="158"/>
      <c r="FC113" s="159"/>
      <c r="FD113" s="160"/>
      <c r="FE113" s="159"/>
      <c r="FG113" s="159"/>
      <c r="FH113" s="158"/>
      <c r="FI113" s="159"/>
      <c r="FJ113" s="160"/>
      <c r="FK113" s="159"/>
      <c r="FM113" s="159"/>
      <c r="FN113" s="158"/>
      <c r="FO113" s="159"/>
      <c r="FP113" s="160"/>
      <c r="FQ113" s="159"/>
      <c r="FS113" s="159"/>
      <c r="FT113" s="158"/>
      <c r="FU113" s="159"/>
      <c r="FV113" s="160"/>
      <c r="FW113" s="159"/>
      <c r="FY113" s="159"/>
      <c r="FZ113" s="158"/>
      <c r="GA113" s="159"/>
      <c r="GB113" s="160"/>
      <c r="GC113" s="159"/>
      <c r="GE113" s="159"/>
      <c r="GF113" s="158"/>
      <c r="GG113" s="159"/>
      <c r="GH113" s="160"/>
      <c r="GI113" s="159"/>
      <c r="GK113" s="159"/>
      <c r="GL113" s="158"/>
      <c r="GM113" s="159"/>
      <c r="GN113" s="160"/>
      <c r="GO113" s="159"/>
      <c r="GQ113" s="159"/>
      <c r="GR113" s="158"/>
      <c r="GS113" s="159"/>
      <c r="GT113" s="160"/>
      <c r="GU113" s="159"/>
      <c r="GW113" s="159"/>
      <c r="GX113" s="158"/>
      <c r="GY113" s="159"/>
      <c r="GZ113" s="160"/>
      <c r="HA113" s="159"/>
      <c r="HC113" s="159"/>
      <c r="HD113" s="158"/>
      <c r="HE113" s="159"/>
      <c r="HF113" s="160"/>
      <c r="HG113" s="159"/>
      <c r="HI113" s="159"/>
      <c r="HJ113" s="158"/>
      <c r="HK113" s="159"/>
      <c r="HL113" s="160"/>
      <c r="HM113" s="159"/>
      <c r="HO113" s="159"/>
      <c r="HP113" s="158"/>
      <c r="HQ113" s="159"/>
      <c r="HR113" s="160"/>
      <c r="HS113" s="159"/>
      <c r="HU113" s="159"/>
      <c r="HV113" s="158"/>
      <c r="HW113" s="159"/>
      <c r="HX113" s="160"/>
      <c r="HY113" s="159"/>
      <c r="IA113" s="159"/>
      <c r="IB113" s="158"/>
      <c r="IC113" s="159"/>
      <c r="ID113" s="160"/>
      <c r="IE113" s="159"/>
      <c r="IH113" s="159"/>
      <c r="II113" s="158"/>
      <c r="IJ113" s="159"/>
      <c r="IK113" s="160"/>
      <c r="IL113" s="159"/>
      <c r="IO113" s="159"/>
      <c r="IP113" s="158"/>
      <c r="IQ113" s="159"/>
      <c r="IR113" s="160"/>
      <c r="IS113" s="159"/>
      <c r="IU113" s="159"/>
      <c r="IV113" s="158"/>
      <c r="IW113" s="159"/>
      <c r="IX113" s="160"/>
      <c r="IY113" s="159"/>
      <c r="JA113" s="159"/>
      <c r="JB113" s="158"/>
      <c r="JC113" s="159"/>
      <c r="JD113" s="160"/>
      <c r="JE113" s="159"/>
      <c r="JG113" s="159"/>
      <c r="JH113" s="158"/>
      <c r="JI113" s="159"/>
      <c r="JJ113" s="160"/>
      <c r="JK113" s="159"/>
      <c r="JM113" s="159"/>
      <c r="JN113" s="158"/>
      <c r="JO113" s="159"/>
      <c r="JP113" s="160"/>
      <c r="JQ113" s="159"/>
      <c r="JS113" s="159"/>
      <c r="JT113" s="158"/>
      <c r="JU113" s="159"/>
      <c r="JV113" s="160"/>
      <c r="JW113" s="159"/>
      <c r="JY113" s="159"/>
      <c r="JZ113" s="158"/>
      <c r="KA113" s="159"/>
      <c r="KB113" s="160"/>
      <c r="KC113" s="159"/>
      <c r="KE113" s="174"/>
      <c r="KF113" s="175"/>
      <c r="KG113" s="174"/>
      <c r="KH113" s="177"/>
      <c r="KI113" s="174"/>
      <c r="KK113" s="174"/>
      <c r="KL113" s="175"/>
      <c r="KM113" s="174"/>
      <c r="KN113" s="177"/>
      <c r="KO113" s="174"/>
      <c r="KQ113" s="174"/>
      <c r="KR113" s="175"/>
      <c r="KS113" s="174"/>
      <c r="KT113" s="177"/>
      <c r="KU113" s="174"/>
      <c r="KW113" s="174"/>
      <c r="KX113" s="175"/>
      <c r="KY113" s="174"/>
      <c r="KZ113" s="177"/>
      <c r="LA113" s="174"/>
      <c r="LC113" s="174"/>
      <c r="LD113" s="175"/>
      <c r="LE113" s="174"/>
      <c r="LF113" s="177"/>
      <c r="LG113" s="174"/>
      <c r="LI113" s="174"/>
      <c r="LJ113" s="175"/>
      <c r="LK113" s="174"/>
      <c r="LL113" s="177"/>
      <c r="LM113" s="174"/>
      <c r="LO113" s="174"/>
      <c r="LP113" s="175"/>
      <c r="LQ113" s="174"/>
      <c r="LR113" s="177"/>
      <c r="LS113" s="174"/>
      <c r="LU113" s="174"/>
      <c r="LV113" s="175"/>
      <c r="LW113" s="174"/>
      <c r="LX113" s="177"/>
      <c r="LY113" s="174"/>
      <c r="MA113" s="174"/>
      <c r="MB113" s="175"/>
      <c r="MC113" s="174"/>
      <c r="MD113" s="177"/>
      <c r="ME113" s="174"/>
      <c r="MG113" s="174"/>
      <c r="MH113" s="175"/>
      <c r="MI113" s="174"/>
      <c r="MJ113" s="177"/>
      <c r="MK113" s="174"/>
      <c r="MM113" s="174"/>
      <c r="MN113" s="175"/>
      <c r="MO113" s="174"/>
      <c r="MP113" s="177"/>
      <c r="MQ113" s="174"/>
    </row>
    <row r="114" spans="1:355" s="152" customFormat="1" ht="18.600000000000001" thickBot="1" x14ac:dyDescent="0.4">
      <c r="A114" s="178"/>
      <c r="B114" s="179">
        <f>SUM(B111:B113)</f>
        <v>416013806.88999957</v>
      </c>
      <c r="C114" s="178"/>
      <c r="D114" s="181">
        <f>SUM(D111:D113)</f>
        <v>4140</v>
      </c>
      <c r="E114" s="178"/>
      <c r="G114" s="178"/>
      <c r="H114" s="179">
        <f>SUM(H111:H113)</f>
        <v>400410760.0799998</v>
      </c>
      <c r="I114" s="178"/>
      <c r="J114" s="181">
        <f>SUM(J111:J113)</f>
        <v>3943</v>
      </c>
      <c r="K114" s="178"/>
      <c r="M114" s="178"/>
      <c r="N114" s="179">
        <f>SUM(N111:N113)</f>
        <v>389827025.73000044</v>
      </c>
      <c r="O114" s="178"/>
      <c r="P114" s="181">
        <f>SUM(P111:P113)</f>
        <v>3783</v>
      </c>
      <c r="Q114" s="178"/>
      <c r="S114" s="178"/>
      <c r="T114" s="179">
        <f>SUM(T111:T113)</f>
        <v>380066579.48000032</v>
      </c>
      <c r="U114" s="178"/>
      <c r="V114" s="181">
        <f>SUM(V111:V113)</f>
        <v>3649</v>
      </c>
      <c r="W114" s="178"/>
      <c r="Y114" s="178"/>
      <c r="Z114" s="179">
        <f>SUM(Z111:Z113)</f>
        <v>364740056.53000212</v>
      </c>
      <c r="AA114" s="178"/>
      <c r="AB114" s="181">
        <f>SUM(AB111:AB113)</f>
        <v>3544</v>
      </c>
      <c r="AC114" s="178"/>
      <c r="AE114" s="178"/>
      <c r="AF114" s="179">
        <f>SUM(AF111:AF113)</f>
        <v>357145488.63000053</v>
      </c>
      <c r="AG114" s="178"/>
      <c r="AH114" s="181">
        <f>SUM(AH111:AH113)</f>
        <v>3420</v>
      </c>
      <c r="AI114" s="178"/>
      <c r="AK114" s="178"/>
      <c r="AL114" s="179">
        <f>SUM(AL111:AL113)</f>
        <v>345328448.53000057</v>
      </c>
      <c r="AM114" s="178"/>
      <c r="AN114" s="181">
        <f>SUM(AN111:AN113)</f>
        <v>3273</v>
      </c>
      <c r="AO114" s="178"/>
      <c r="AQ114" s="178"/>
      <c r="AR114" s="179">
        <f>SUM(AR111:AR113)</f>
        <v>331727096.03999984</v>
      </c>
      <c r="AS114" s="178"/>
      <c r="AT114" s="181">
        <f>SUM(AT111:AT113)</f>
        <v>3118</v>
      </c>
      <c r="AU114" s="178"/>
      <c r="AW114" s="178"/>
      <c r="AX114" s="179">
        <f>SUM(AX111:AX113)</f>
        <v>313218823.32999969</v>
      </c>
      <c r="AY114" s="178"/>
      <c r="AZ114" s="181">
        <f>SUM(AZ111:AZ113)</f>
        <v>2835</v>
      </c>
      <c r="BA114" s="178"/>
      <c r="BC114" s="178"/>
      <c r="BD114" s="179">
        <f>SUM(BD111:BD113)</f>
        <v>298645599.89999956</v>
      </c>
      <c r="BE114" s="178"/>
      <c r="BF114" s="181">
        <f>SUM(BF111:BF113)</f>
        <v>2661</v>
      </c>
      <c r="BG114" s="178"/>
      <c r="BI114" s="178"/>
      <c r="BJ114" s="179">
        <f>SUM(BJ111:BJ113)</f>
        <v>285609850.49999964</v>
      </c>
      <c r="BK114" s="178"/>
      <c r="BL114" s="181">
        <f>SUM(BL111:BL113)</f>
        <v>2510</v>
      </c>
      <c r="BM114" s="178"/>
      <c r="BO114" s="178"/>
      <c r="BP114" s="179">
        <f>SUM(BP111:BP113)</f>
        <v>269508186.94999963</v>
      </c>
      <c r="BQ114" s="178"/>
      <c r="BR114" s="181">
        <f>SUM(BR111:BR113)</f>
        <v>2363</v>
      </c>
      <c r="BS114" s="178"/>
      <c r="BU114" s="178"/>
      <c r="BV114" s="179">
        <f>SUM(BV111:BV113)</f>
        <v>255477807.13999972</v>
      </c>
      <c r="BW114" s="178"/>
      <c r="BX114" s="181">
        <f>SUM(BX111:BX113)</f>
        <v>2180</v>
      </c>
      <c r="BY114" s="178"/>
      <c r="CA114" s="178"/>
      <c r="CB114" s="179">
        <f>SUM(CB111:CB113)</f>
        <v>246524594.17999965</v>
      </c>
      <c r="CC114" s="178"/>
      <c r="CD114" s="181">
        <f>SUM(CD111:CD113)</f>
        <v>2089</v>
      </c>
      <c r="CE114" s="178"/>
      <c r="CG114" s="178"/>
      <c r="CH114" s="179">
        <f>SUM(CH111:CH113)</f>
        <v>243245157.65999979</v>
      </c>
      <c r="CI114" s="178"/>
      <c r="CJ114" s="181">
        <f>SUM(CJ111:CJ113)</f>
        <v>2047</v>
      </c>
      <c r="CK114" s="178"/>
      <c r="CM114" s="178"/>
      <c r="CN114" s="179">
        <f>SUM(CN111:CN113)</f>
        <v>240191317.4799996</v>
      </c>
      <c r="CO114" s="178"/>
      <c r="CP114" s="181">
        <f>SUM(CP111:CP113)</f>
        <v>2014</v>
      </c>
      <c r="CQ114" s="178"/>
      <c r="CS114" s="178"/>
      <c r="CT114" s="179">
        <v>239245982.28999966</v>
      </c>
      <c r="CU114" s="178"/>
      <c r="CV114" s="181">
        <v>1997</v>
      </c>
      <c r="CW114" s="178"/>
      <c r="CY114" s="178"/>
      <c r="CZ114" s="179">
        <v>238293020.31999964</v>
      </c>
      <c r="DA114" s="178"/>
      <c r="DB114" s="181">
        <v>1983</v>
      </c>
      <c r="DC114" s="178"/>
      <c r="DE114" s="178"/>
      <c r="DF114" s="179">
        <v>236596912.64999977</v>
      </c>
      <c r="DG114" s="178"/>
      <c r="DH114" s="181">
        <v>1967</v>
      </c>
      <c r="DI114" s="178"/>
      <c r="DK114" s="178"/>
      <c r="DL114" s="179">
        <v>235608909.06999964</v>
      </c>
      <c r="DM114" s="178"/>
      <c r="DN114" s="181">
        <v>1952</v>
      </c>
      <c r="DO114" s="178"/>
      <c r="DQ114" s="178"/>
      <c r="DR114" s="179">
        <v>234031311.02999973</v>
      </c>
      <c r="DS114" s="178"/>
      <c r="DT114" s="181">
        <v>1935</v>
      </c>
      <c r="DU114" s="178"/>
      <c r="DW114" s="178"/>
      <c r="DX114" s="179">
        <v>230902565.85999957</v>
      </c>
      <c r="DY114" s="178"/>
      <c r="DZ114" s="181">
        <v>1914</v>
      </c>
      <c r="EA114" s="178"/>
      <c r="EC114" s="178"/>
      <c r="ED114" s="179">
        <v>229469295.45999959</v>
      </c>
      <c r="EE114" s="178"/>
      <c r="EF114" s="181">
        <v>1901</v>
      </c>
      <c r="EG114" s="178"/>
      <c r="EI114" s="178"/>
      <c r="EJ114" s="179">
        <v>228843288.07999974</v>
      </c>
      <c r="EK114" s="178"/>
      <c r="EL114" s="181">
        <v>1895</v>
      </c>
      <c r="EM114" s="178"/>
      <c r="EO114" s="178"/>
      <c r="EP114" s="179">
        <v>227165808.5299997</v>
      </c>
      <c r="EQ114" s="178"/>
      <c r="ER114" s="181">
        <v>1876</v>
      </c>
      <c r="ES114" s="178"/>
      <c r="EU114" s="178"/>
      <c r="EV114" s="179">
        <v>225874001.65999967</v>
      </c>
      <c r="EW114" s="178"/>
      <c r="EX114" s="181">
        <v>1857</v>
      </c>
      <c r="EY114" s="178"/>
      <c r="FA114" s="178"/>
      <c r="FB114" s="179">
        <v>224871371.01999962</v>
      </c>
      <c r="FC114" s="178"/>
      <c r="FD114" s="181">
        <v>1840</v>
      </c>
      <c r="FE114" s="178"/>
      <c r="FG114" s="178"/>
      <c r="FH114" s="179">
        <v>222615041.1599997</v>
      </c>
      <c r="FI114" s="178"/>
      <c r="FJ114" s="181">
        <v>1813</v>
      </c>
      <c r="FK114" s="178"/>
      <c r="FM114" s="178"/>
      <c r="FN114" s="179">
        <v>221325840.59999973</v>
      </c>
      <c r="FO114" s="178"/>
      <c r="FP114" s="181">
        <v>1800</v>
      </c>
      <c r="FQ114" s="178"/>
      <c r="FS114" s="178"/>
      <c r="FT114" s="179">
        <v>219424145.48999971</v>
      </c>
      <c r="FU114" s="178"/>
      <c r="FV114" s="181">
        <v>1783</v>
      </c>
      <c r="FW114" s="178"/>
      <c r="FY114" s="178"/>
      <c r="FZ114" s="179">
        <v>217688763.52999973</v>
      </c>
      <c r="GA114" s="178"/>
      <c r="GB114" s="181">
        <v>1769</v>
      </c>
      <c r="GC114" s="178"/>
      <c r="GE114" s="178"/>
      <c r="GF114" s="179">
        <v>215765656.33999974</v>
      </c>
      <c r="GG114" s="178"/>
      <c r="GH114" s="181">
        <v>1754</v>
      </c>
      <c r="GI114" s="178"/>
      <c r="GK114" s="178"/>
      <c r="GL114" s="179">
        <v>213662284.12999961</v>
      </c>
      <c r="GM114" s="178"/>
      <c r="GN114" s="181">
        <v>1738</v>
      </c>
      <c r="GO114" s="178"/>
      <c r="GQ114" s="178"/>
      <c r="GR114" s="179">
        <v>212051073.67999968</v>
      </c>
      <c r="GS114" s="178"/>
      <c r="GT114" s="181">
        <v>1719</v>
      </c>
      <c r="GU114" s="178"/>
      <c r="GW114" s="178"/>
      <c r="GX114" s="179">
        <v>210498345.86999968</v>
      </c>
      <c r="GY114" s="178"/>
      <c r="GZ114" s="181">
        <v>1704</v>
      </c>
      <c r="HA114" s="178"/>
      <c r="HC114" s="178"/>
      <c r="HD114" s="179">
        <v>208337669.64999974</v>
      </c>
      <c r="HE114" s="178"/>
      <c r="HF114" s="181">
        <v>1687</v>
      </c>
      <c r="HG114" s="178"/>
      <c r="HI114" s="178"/>
      <c r="HJ114" s="179">
        <v>205880520.74999982</v>
      </c>
      <c r="HK114" s="178"/>
      <c r="HL114" s="181">
        <v>1665</v>
      </c>
      <c r="HM114" s="178"/>
      <c r="HO114" s="178"/>
      <c r="HP114" s="179">
        <v>203522725.26999971</v>
      </c>
      <c r="HQ114" s="178"/>
      <c r="HR114" s="181">
        <v>1641</v>
      </c>
      <c r="HS114" s="178"/>
      <c r="HU114" s="178"/>
      <c r="HV114" s="179">
        <v>202367612.55999976</v>
      </c>
      <c r="HW114" s="178"/>
      <c r="HX114" s="181">
        <v>1625</v>
      </c>
      <c r="HY114" s="178"/>
      <c r="IA114" s="178"/>
      <c r="IB114" s="179">
        <v>200889099.0599997</v>
      </c>
      <c r="IC114" s="178"/>
      <c r="ID114" s="181">
        <v>1605</v>
      </c>
      <c r="IE114" s="178"/>
      <c r="IH114" s="178"/>
      <c r="II114" s="179">
        <v>198391448.7699998</v>
      </c>
      <c r="IJ114" s="178"/>
      <c r="IK114" s="181">
        <v>1586</v>
      </c>
      <c r="IL114" s="178"/>
      <c r="IO114" s="178"/>
      <c r="IP114" s="179">
        <v>195213162.33999974</v>
      </c>
      <c r="IQ114" s="178"/>
      <c r="IR114" s="181">
        <v>1557</v>
      </c>
      <c r="IS114" s="178"/>
      <c r="IU114" s="178"/>
      <c r="IV114" s="179">
        <v>193154277.71999973</v>
      </c>
      <c r="IW114" s="178"/>
      <c r="IX114" s="181">
        <v>1537</v>
      </c>
      <c r="IY114" s="178"/>
      <c r="JA114" s="178"/>
      <c r="JB114" s="179">
        <v>186586119.06999972</v>
      </c>
      <c r="JC114" s="178"/>
      <c r="JD114" s="181">
        <v>1490</v>
      </c>
      <c r="JE114" s="178"/>
      <c r="JG114" s="178"/>
      <c r="JH114" s="179">
        <v>184798968.5599997</v>
      </c>
      <c r="JI114" s="178"/>
      <c r="JJ114" s="181">
        <v>1470</v>
      </c>
      <c r="JK114" s="178"/>
      <c r="JM114" s="178"/>
      <c r="JN114" s="179">
        <v>182452895.41999978</v>
      </c>
      <c r="JO114" s="178"/>
      <c r="JP114" s="181">
        <v>1440</v>
      </c>
      <c r="JQ114" s="178"/>
      <c r="JS114" s="178"/>
      <c r="JT114" s="179">
        <v>178879630.46999982</v>
      </c>
      <c r="JU114" s="178"/>
      <c r="JV114" s="181">
        <v>1413</v>
      </c>
      <c r="JW114" s="178"/>
      <c r="JY114" s="178"/>
      <c r="JZ114" s="179">
        <v>176523452.11999983</v>
      </c>
      <c r="KA114" s="178"/>
      <c r="KB114" s="181">
        <v>1387</v>
      </c>
      <c r="KC114" s="178"/>
      <c r="KE114" s="182"/>
      <c r="KF114" s="183">
        <v>170316767.93999988</v>
      </c>
      <c r="KG114" s="182"/>
      <c r="KH114" s="185">
        <v>1348</v>
      </c>
      <c r="KI114" s="182"/>
      <c r="KK114" s="182"/>
      <c r="KL114" s="183">
        <v>168861828.78999987</v>
      </c>
      <c r="KM114" s="182"/>
      <c r="KN114" s="185">
        <v>1325</v>
      </c>
      <c r="KO114" s="182"/>
      <c r="KQ114" s="182"/>
      <c r="KR114" s="183">
        <v>166967347.87999985</v>
      </c>
      <c r="KS114" s="182"/>
      <c r="KT114" s="185">
        <v>1309</v>
      </c>
      <c r="KU114" s="182"/>
      <c r="KW114" s="182"/>
      <c r="KX114" s="183">
        <v>164763027.1999999</v>
      </c>
      <c r="KY114" s="182"/>
      <c r="KZ114" s="185">
        <v>1293</v>
      </c>
      <c r="LA114" s="182"/>
      <c r="LC114" s="182"/>
      <c r="LD114" s="183">
        <v>161791188.88999996</v>
      </c>
      <c r="LE114" s="182"/>
      <c r="LF114" s="185">
        <v>1271</v>
      </c>
      <c r="LG114" s="182"/>
      <c r="LI114" s="182"/>
      <c r="LJ114" s="183">
        <v>159703298.48999995</v>
      </c>
      <c r="LK114" s="182"/>
      <c r="LL114" s="185">
        <v>1248</v>
      </c>
      <c r="LM114" s="182"/>
      <c r="LO114" s="182"/>
      <c r="LP114" s="183">
        <v>155901750.28999999</v>
      </c>
      <c r="LQ114" s="182"/>
      <c r="LR114" s="185">
        <v>1219</v>
      </c>
      <c r="LS114" s="182"/>
      <c r="LU114" s="182"/>
      <c r="LV114" s="183">
        <v>153901442.68000001</v>
      </c>
      <c r="LW114" s="182"/>
      <c r="LX114" s="185">
        <v>1202</v>
      </c>
      <c r="LY114" s="182"/>
      <c r="MA114" s="182"/>
      <c r="MB114" s="183">
        <v>151036280.59000003</v>
      </c>
      <c r="MC114" s="182"/>
      <c r="MD114" s="185">
        <v>1184</v>
      </c>
      <c r="ME114" s="182"/>
      <c r="MG114" s="182"/>
      <c r="MH114" s="183">
        <v>148479363.97</v>
      </c>
      <c r="MI114" s="182"/>
      <c r="MJ114" s="185">
        <v>1162</v>
      </c>
      <c r="MK114" s="182"/>
      <c r="MM114" s="182"/>
      <c r="MN114" s="183">
        <v>0</v>
      </c>
      <c r="MO114" s="182"/>
      <c r="MP114" s="185">
        <v>0</v>
      </c>
      <c r="MQ114" s="182"/>
    </row>
    <row r="115" spans="1:355" s="152" customFormat="1" ht="18.600000000000001" thickTop="1" x14ac:dyDescent="0.35">
      <c r="A115" s="159"/>
      <c r="B115" s="158"/>
      <c r="C115" s="159"/>
      <c r="D115" s="160"/>
      <c r="E115" s="159"/>
      <c r="G115" s="159"/>
      <c r="H115" s="158"/>
      <c r="I115" s="159"/>
      <c r="J115" s="160"/>
      <c r="K115" s="159"/>
      <c r="M115" s="159"/>
      <c r="N115" s="158"/>
      <c r="O115" s="159"/>
      <c r="P115" s="160"/>
      <c r="Q115" s="159"/>
      <c r="S115" s="159"/>
      <c r="T115" s="158"/>
      <c r="U115" s="159"/>
      <c r="V115" s="160"/>
      <c r="W115" s="159"/>
      <c r="Y115" s="159"/>
      <c r="Z115" s="158"/>
      <c r="AA115" s="159"/>
      <c r="AB115" s="160"/>
      <c r="AC115" s="159"/>
      <c r="AE115" s="159"/>
      <c r="AF115" s="158"/>
      <c r="AG115" s="159"/>
      <c r="AH115" s="160"/>
      <c r="AI115" s="159"/>
      <c r="AK115" s="159"/>
      <c r="AL115" s="158"/>
      <c r="AM115" s="159"/>
      <c r="AN115" s="160"/>
      <c r="AO115" s="159"/>
      <c r="AQ115" s="159"/>
      <c r="AR115" s="158"/>
      <c r="AS115" s="159"/>
      <c r="AT115" s="160"/>
      <c r="AU115" s="159"/>
      <c r="AW115" s="159"/>
      <c r="AX115" s="158"/>
      <c r="AY115" s="159"/>
      <c r="AZ115" s="160"/>
      <c r="BA115" s="159"/>
      <c r="BC115" s="159"/>
      <c r="BD115" s="158"/>
      <c r="BE115" s="159"/>
      <c r="BF115" s="160"/>
      <c r="BG115" s="159"/>
      <c r="BI115" s="159"/>
      <c r="BJ115" s="158"/>
      <c r="BK115" s="159"/>
      <c r="BL115" s="160"/>
      <c r="BM115" s="159"/>
      <c r="BO115" s="159"/>
      <c r="BP115" s="158"/>
      <c r="BQ115" s="159"/>
      <c r="BR115" s="160"/>
      <c r="BS115" s="159"/>
      <c r="BU115" s="159"/>
      <c r="BV115" s="158"/>
      <c r="BW115" s="159"/>
      <c r="BX115" s="160"/>
      <c r="BY115" s="159"/>
      <c r="CA115" s="159"/>
      <c r="CB115" s="158"/>
      <c r="CC115" s="159"/>
      <c r="CD115" s="160"/>
      <c r="CE115" s="159"/>
      <c r="CG115" s="159"/>
      <c r="CH115" s="158"/>
      <c r="CI115" s="159"/>
      <c r="CJ115" s="160"/>
      <c r="CK115" s="159"/>
      <c r="CM115" s="159"/>
      <c r="CN115" s="158"/>
      <c r="CO115" s="159"/>
      <c r="CP115" s="160"/>
      <c r="CQ115" s="159"/>
      <c r="CS115" s="159"/>
      <c r="CT115" s="158"/>
      <c r="CU115" s="159"/>
      <c r="CV115" s="160"/>
      <c r="CW115" s="159"/>
      <c r="CY115" s="159"/>
      <c r="CZ115" s="158"/>
      <c r="DA115" s="159"/>
      <c r="DB115" s="160"/>
      <c r="DC115" s="159"/>
      <c r="DE115" s="159"/>
      <c r="DF115" s="158"/>
      <c r="DG115" s="159"/>
      <c r="DH115" s="160"/>
      <c r="DI115" s="159"/>
      <c r="DK115" s="159"/>
      <c r="DL115" s="158"/>
      <c r="DM115" s="159"/>
      <c r="DN115" s="160"/>
      <c r="DO115" s="159"/>
      <c r="DQ115" s="159"/>
      <c r="DR115" s="158"/>
      <c r="DS115" s="159"/>
      <c r="DT115" s="160"/>
      <c r="DU115" s="159"/>
      <c r="DW115" s="159"/>
      <c r="DX115" s="158"/>
      <c r="DY115" s="159"/>
      <c r="DZ115" s="160"/>
      <c r="EA115" s="159"/>
      <c r="EC115" s="159"/>
      <c r="ED115" s="158"/>
      <c r="EE115" s="159"/>
      <c r="EF115" s="160"/>
      <c r="EG115" s="159"/>
      <c r="EI115" s="159"/>
      <c r="EJ115" s="158"/>
      <c r="EK115" s="159"/>
      <c r="EL115" s="160"/>
      <c r="EM115" s="159"/>
      <c r="EO115" s="159"/>
      <c r="EP115" s="158"/>
      <c r="EQ115" s="159"/>
      <c r="ER115" s="160"/>
      <c r="ES115" s="159"/>
      <c r="EU115" s="159"/>
      <c r="EV115" s="158"/>
      <c r="EW115" s="159"/>
      <c r="EX115" s="160"/>
      <c r="EY115" s="159"/>
      <c r="FA115" s="159"/>
      <c r="FB115" s="158"/>
      <c r="FC115" s="159"/>
      <c r="FD115" s="160"/>
      <c r="FE115" s="159"/>
      <c r="FG115" s="159"/>
      <c r="FH115" s="158"/>
      <c r="FI115" s="159"/>
      <c r="FJ115" s="160"/>
      <c r="FK115" s="159"/>
      <c r="FM115" s="159"/>
      <c r="FN115" s="158"/>
      <c r="FO115" s="159"/>
      <c r="FP115" s="160"/>
      <c r="FQ115" s="159"/>
      <c r="FS115" s="159"/>
      <c r="FT115" s="158"/>
      <c r="FU115" s="159"/>
      <c r="FV115" s="160"/>
      <c r="FW115" s="159"/>
      <c r="FY115" s="159"/>
      <c r="FZ115" s="158"/>
      <c r="GA115" s="159"/>
      <c r="GB115" s="160"/>
      <c r="GC115" s="159"/>
      <c r="GE115" s="159"/>
      <c r="GF115" s="158"/>
      <c r="GG115" s="159"/>
      <c r="GH115" s="160"/>
      <c r="GI115" s="159"/>
      <c r="GK115" s="159"/>
      <c r="GL115" s="158"/>
      <c r="GM115" s="159"/>
      <c r="GN115" s="160"/>
      <c r="GO115" s="159"/>
      <c r="GQ115" s="159"/>
      <c r="GR115" s="158"/>
      <c r="GS115" s="159"/>
      <c r="GT115" s="160"/>
      <c r="GU115" s="159"/>
      <c r="GW115" s="159"/>
      <c r="GX115" s="158"/>
      <c r="GY115" s="159"/>
      <c r="GZ115" s="160"/>
      <c r="HA115" s="159"/>
      <c r="HC115" s="159"/>
      <c r="HD115" s="158"/>
      <c r="HE115" s="159"/>
      <c r="HF115" s="160"/>
      <c r="HG115" s="159"/>
      <c r="HI115" s="159"/>
      <c r="HJ115" s="158"/>
      <c r="HK115" s="159"/>
      <c r="HL115" s="160"/>
      <c r="HM115" s="159"/>
      <c r="HO115" s="159"/>
      <c r="HP115" s="158"/>
      <c r="HQ115" s="159"/>
      <c r="HR115" s="160"/>
      <c r="HS115" s="159"/>
      <c r="HU115" s="159"/>
      <c r="HV115" s="158"/>
      <c r="HW115" s="159"/>
      <c r="HX115" s="160"/>
      <c r="HY115" s="159"/>
      <c r="IA115" s="159"/>
      <c r="IB115" s="158"/>
      <c r="IC115" s="159"/>
      <c r="ID115" s="160"/>
      <c r="IE115" s="159"/>
      <c r="IH115" s="159"/>
      <c r="II115" s="158"/>
      <c r="IJ115" s="159"/>
      <c r="IK115" s="160"/>
      <c r="IL115" s="159"/>
      <c r="IO115" s="159"/>
      <c r="IP115" s="158"/>
      <c r="IQ115" s="159"/>
      <c r="IR115" s="160"/>
      <c r="IS115" s="159"/>
      <c r="IU115" s="159"/>
      <c r="IV115" s="158"/>
      <c r="IW115" s="159"/>
      <c r="IX115" s="160"/>
      <c r="IY115" s="159"/>
      <c r="JA115" s="159"/>
      <c r="JB115" s="158"/>
      <c r="JC115" s="159"/>
      <c r="JD115" s="160"/>
      <c r="JE115" s="159"/>
      <c r="JG115" s="159"/>
      <c r="JH115" s="158"/>
      <c r="JI115" s="159"/>
      <c r="JJ115" s="160"/>
      <c r="JK115" s="159"/>
      <c r="JM115" s="159"/>
      <c r="JN115" s="158"/>
      <c r="JO115" s="159"/>
      <c r="JP115" s="160"/>
      <c r="JQ115" s="159"/>
      <c r="JS115" s="159"/>
      <c r="JT115" s="158"/>
      <c r="JU115" s="159"/>
      <c r="JV115" s="160"/>
      <c r="JW115" s="159"/>
      <c r="JY115" s="159"/>
      <c r="JZ115" s="158"/>
      <c r="KA115" s="159"/>
      <c r="KB115" s="160"/>
      <c r="KC115" s="159"/>
      <c r="KE115" s="174"/>
      <c r="KF115" s="175"/>
      <c r="KG115" s="174"/>
      <c r="KH115" s="177"/>
      <c r="KI115" s="174"/>
      <c r="KK115" s="174"/>
      <c r="KL115" s="175"/>
      <c r="KM115" s="174"/>
      <c r="KN115" s="177"/>
      <c r="KO115" s="174"/>
      <c r="KQ115" s="174"/>
      <c r="KR115" s="175"/>
      <c r="KS115" s="174"/>
      <c r="KT115" s="177"/>
      <c r="KU115" s="174"/>
      <c r="KW115" s="174"/>
      <c r="KX115" s="175"/>
      <c r="KY115" s="174"/>
      <c r="KZ115" s="177"/>
      <c r="LA115" s="174"/>
      <c r="LC115" s="174"/>
      <c r="LD115" s="175"/>
      <c r="LE115" s="174"/>
      <c r="LF115" s="177"/>
      <c r="LG115" s="174"/>
      <c r="LI115" s="174"/>
      <c r="LJ115" s="175"/>
      <c r="LK115" s="174"/>
      <c r="LL115" s="177"/>
      <c r="LM115" s="174"/>
      <c r="LO115" s="174"/>
      <c r="LP115" s="175"/>
      <c r="LQ115" s="174"/>
      <c r="LR115" s="177"/>
      <c r="LS115" s="174"/>
      <c r="LU115" s="174"/>
      <c r="LV115" s="175"/>
      <c r="LW115" s="174"/>
      <c r="LX115" s="177"/>
      <c r="LY115" s="174"/>
      <c r="MA115" s="174"/>
      <c r="MB115" s="175"/>
      <c r="MC115" s="174"/>
      <c r="MD115" s="177"/>
      <c r="ME115" s="174"/>
      <c r="MG115" s="174"/>
      <c r="MH115" s="175"/>
      <c r="MI115" s="174"/>
      <c r="MJ115" s="177"/>
      <c r="MK115" s="174"/>
      <c r="MM115" s="174"/>
      <c r="MN115" s="175"/>
      <c r="MO115" s="174"/>
      <c r="MP115" s="177"/>
      <c r="MQ115" s="174"/>
    </row>
    <row r="116" spans="1:355" s="152" customFormat="1" ht="18" x14ac:dyDescent="0.35">
      <c r="A116" s="159"/>
      <c r="B116" s="158"/>
      <c r="C116" s="159"/>
      <c r="D116" s="160"/>
      <c r="E116" s="159"/>
      <c r="G116" s="159"/>
      <c r="H116" s="158"/>
      <c r="I116" s="159"/>
      <c r="J116" s="160"/>
      <c r="K116" s="159"/>
      <c r="M116" s="159"/>
      <c r="N116" s="158"/>
      <c r="O116" s="159"/>
      <c r="P116" s="160"/>
      <c r="Q116" s="159"/>
      <c r="S116" s="159"/>
      <c r="T116" s="158"/>
      <c r="U116" s="159"/>
      <c r="V116" s="160"/>
      <c r="W116" s="159"/>
      <c r="Y116" s="159"/>
      <c r="Z116" s="158"/>
      <c r="AA116" s="159"/>
      <c r="AB116" s="160"/>
      <c r="AC116" s="159"/>
      <c r="AE116" s="159"/>
      <c r="AF116" s="158"/>
      <c r="AG116" s="159"/>
      <c r="AH116" s="160"/>
      <c r="AI116" s="159"/>
      <c r="AK116" s="159"/>
      <c r="AL116" s="158"/>
      <c r="AM116" s="159"/>
      <c r="AN116" s="160"/>
      <c r="AO116" s="159"/>
      <c r="AQ116" s="159"/>
      <c r="AR116" s="158"/>
      <c r="AS116" s="159"/>
      <c r="AT116" s="160"/>
      <c r="AU116" s="159"/>
      <c r="AW116" s="159"/>
      <c r="AX116" s="158"/>
      <c r="AY116" s="159"/>
      <c r="AZ116" s="160"/>
      <c r="BA116" s="159"/>
      <c r="BC116" s="159"/>
      <c r="BD116" s="158"/>
      <c r="BE116" s="159"/>
      <c r="BF116" s="160"/>
      <c r="BG116" s="159"/>
      <c r="BI116" s="159"/>
      <c r="BJ116" s="158"/>
      <c r="BK116" s="159"/>
      <c r="BL116" s="160"/>
      <c r="BM116" s="159"/>
      <c r="BO116" s="159"/>
      <c r="BP116" s="158"/>
      <c r="BQ116" s="159"/>
      <c r="BR116" s="160"/>
      <c r="BS116" s="159"/>
      <c r="BU116" s="159"/>
      <c r="BV116" s="158"/>
      <c r="BW116" s="159"/>
      <c r="BX116" s="160"/>
      <c r="BY116" s="159"/>
      <c r="CA116" s="159"/>
      <c r="CB116" s="158"/>
      <c r="CC116" s="159"/>
      <c r="CD116" s="160"/>
      <c r="CE116" s="159"/>
      <c r="CG116" s="159"/>
      <c r="CH116" s="158"/>
      <c r="CI116" s="159"/>
      <c r="CJ116" s="160"/>
      <c r="CK116" s="159"/>
      <c r="CM116" s="159"/>
      <c r="CN116" s="158"/>
      <c r="CO116" s="159"/>
      <c r="CP116" s="160"/>
      <c r="CQ116" s="159"/>
      <c r="CS116" s="159"/>
      <c r="CT116" s="158"/>
      <c r="CU116" s="159"/>
      <c r="CV116" s="160"/>
      <c r="CW116" s="159"/>
      <c r="CY116" s="159"/>
      <c r="CZ116" s="158"/>
      <c r="DA116" s="159"/>
      <c r="DB116" s="160"/>
      <c r="DC116" s="159"/>
      <c r="DE116" s="159"/>
      <c r="DF116" s="158"/>
      <c r="DG116" s="159"/>
      <c r="DH116" s="160"/>
      <c r="DI116" s="159"/>
      <c r="DK116" s="159"/>
      <c r="DL116" s="158"/>
      <c r="DM116" s="159"/>
      <c r="DN116" s="160"/>
      <c r="DO116" s="159"/>
      <c r="DQ116" s="159"/>
      <c r="DR116" s="158"/>
      <c r="DS116" s="159"/>
      <c r="DT116" s="160"/>
      <c r="DU116" s="159"/>
      <c r="DW116" s="159"/>
      <c r="DX116" s="158"/>
      <c r="DY116" s="159"/>
      <c r="DZ116" s="160"/>
      <c r="EA116" s="159"/>
      <c r="EC116" s="159"/>
      <c r="ED116" s="158"/>
      <c r="EE116" s="159"/>
      <c r="EF116" s="160"/>
      <c r="EG116" s="159"/>
      <c r="EI116" s="159"/>
      <c r="EJ116" s="158"/>
      <c r="EK116" s="159"/>
      <c r="EL116" s="160"/>
      <c r="EM116" s="159"/>
      <c r="EO116" s="159"/>
      <c r="EP116" s="158"/>
      <c r="EQ116" s="159"/>
      <c r="ER116" s="160"/>
      <c r="ES116" s="159"/>
      <c r="EU116" s="159"/>
      <c r="EV116" s="158"/>
      <c r="EW116" s="159"/>
      <c r="EX116" s="160"/>
      <c r="EY116" s="159"/>
      <c r="FA116" s="159"/>
      <c r="FB116" s="158"/>
      <c r="FC116" s="159"/>
      <c r="FD116" s="160"/>
      <c r="FE116" s="159"/>
      <c r="FG116" s="159"/>
      <c r="FH116" s="158"/>
      <c r="FI116" s="159"/>
      <c r="FJ116" s="160"/>
      <c r="FK116" s="159"/>
      <c r="FM116" s="159"/>
      <c r="FN116" s="158"/>
      <c r="FO116" s="159"/>
      <c r="FP116" s="160"/>
      <c r="FQ116" s="159"/>
      <c r="FS116" s="159"/>
      <c r="FT116" s="158"/>
      <c r="FU116" s="159"/>
      <c r="FV116" s="160"/>
      <c r="FW116" s="159"/>
      <c r="FY116" s="159"/>
      <c r="FZ116" s="158"/>
      <c r="GA116" s="159"/>
      <c r="GB116" s="160"/>
      <c r="GC116" s="159"/>
      <c r="GE116" s="159"/>
      <c r="GF116" s="158"/>
      <c r="GG116" s="159"/>
      <c r="GH116" s="160"/>
      <c r="GI116" s="159"/>
      <c r="GK116" s="159"/>
      <c r="GL116" s="158"/>
      <c r="GM116" s="159"/>
      <c r="GN116" s="160"/>
      <c r="GO116" s="159"/>
      <c r="GQ116" s="159"/>
      <c r="GR116" s="158"/>
      <c r="GS116" s="159"/>
      <c r="GT116" s="160"/>
      <c r="GU116" s="159"/>
      <c r="GW116" s="159"/>
      <c r="GX116" s="158"/>
      <c r="GY116" s="159"/>
      <c r="GZ116" s="160"/>
      <c r="HA116" s="159"/>
      <c r="HC116" s="159"/>
      <c r="HD116" s="158"/>
      <c r="HE116" s="159"/>
      <c r="HF116" s="160"/>
      <c r="HG116" s="159"/>
      <c r="HI116" s="159"/>
      <c r="HJ116" s="158"/>
      <c r="HK116" s="159"/>
      <c r="HL116" s="160"/>
      <c r="HM116" s="159"/>
      <c r="HO116" s="159"/>
      <c r="HP116" s="158"/>
      <c r="HQ116" s="159"/>
      <c r="HR116" s="160"/>
      <c r="HS116" s="159"/>
      <c r="HU116" s="159"/>
      <c r="HV116" s="158"/>
      <c r="HW116" s="159"/>
      <c r="HX116" s="160"/>
      <c r="HY116" s="159"/>
      <c r="IA116" s="159"/>
      <c r="IB116" s="158"/>
      <c r="IC116" s="159"/>
      <c r="ID116" s="160"/>
      <c r="IE116" s="159"/>
      <c r="IH116" s="159"/>
      <c r="II116" s="158"/>
      <c r="IJ116" s="159"/>
      <c r="IK116" s="160"/>
      <c r="IL116" s="159"/>
      <c r="IO116" s="159"/>
      <c r="IP116" s="158"/>
      <c r="IQ116" s="159"/>
      <c r="IR116" s="160"/>
      <c r="IS116" s="159"/>
      <c r="IU116" s="159"/>
      <c r="IV116" s="158"/>
      <c r="IW116" s="159"/>
      <c r="IX116" s="160"/>
      <c r="IY116" s="159"/>
      <c r="JA116" s="159"/>
      <c r="JB116" s="158"/>
      <c r="JC116" s="159"/>
      <c r="JD116" s="160"/>
      <c r="JE116" s="159"/>
      <c r="JG116" s="159"/>
      <c r="JH116" s="158"/>
      <c r="JI116" s="159"/>
      <c r="JJ116" s="160"/>
      <c r="JK116" s="159"/>
      <c r="JM116" s="159"/>
      <c r="JN116" s="158"/>
      <c r="JO116" s="159"/>
      <c r="JP116" s="160"/>
      <c r="JQ116" s="159"/>
      <c r="JS116" s="159"/>
      <c r="JT116" s="158"/>
      <c r="JU116" s="159"/>
      <c r="JV116" s="160"/>
      <c r="JW116" s="159"/>
      <c r="JY116" s="159"/>
      <c r="JZ116" s="158"/>
      <c r="KA116" s="159"/>
      <c r="KB116" s="160"/>
      <c r="KC116" s="159"/>
      <c r="KE116" s="174"/>
      <c r="KF116" s="175"/>
      <c r="KG116" s="174"/>
      <c r="KH116" s="177"/>
      <c r="KI116" s="174"/>
      <c r="KK116" s="174"/>
      <c r="KL116" s="175"/>
      <c r="KM116" s="174"/>
      <c r="KN116" s="177"/>
      <c r="KO116" s="174"/>
      <c r="KQ116" s="174"/>
      <c r="KR116" s="175"/>
      <c r="KS116" s="174"/>
      <c r="KT116" s="177"/>
      <c r="KU116" s="174"/>
      <c r="KW116" s="174"/>
      <c r="KX116" s="175"/>
      <c r="KY116" s="174"/>
      <c r="KZ116" s="177"/>
      <c r="LA116" s="174"/>
      <c r="LC116" s="174"/>
      <c r="LD116" s="175"/>
      <c r="LE116" s="174"/>
      <c r="LF116" s="177"/>
      <c r="LG116" s="174"/>
      <c r="LI116" s="174"/>
      <c r="LJ116" s="175"/>
      <c r="LK116" s="174"/>
      <c r="LL116" s="177"/>
      <c r="LM116" s="174"/>
      <c r="LO116" s="174"/>
      <c r="LP116" s="175"/>
      <c r="LQ116" s="174"/>
      <c r="LR116" s="177"/>
      <c r="LS116" s="174"/>
      <c r="LU116" s="174"/>
      <c r="LV116" s="175"/>
      <c r="LW116" s="174"/>
      <c r="LX116" s="177"/>
      <c r="LY116" s="174"/>
      <c r="MA116" s="174"/>
      <c r="MB116" s="175"/>
      <c r="MC116" s="174"/>
      <c r="MD116" s="177"/>
      <c r="ME116" s="174"/>
      <c r="MG116" s="174"/>
      <c r="MH116" s="175"/>
      <c r="MI116" s="174"/>
      <c r="MJ116" s="177"/>
      <c r="MK116" s="174"/>
      <c r="MM116" s="174"/>
      <c r="MN116" s="175"/>
      <c r="MO116" s="174"/>
      <c r="MP116" s="177"/>
      <c r="MQ116" s="174"/>
    </row>
    <row r="117" spans="1:355" s="152" customFormat="1" ht="18" x14ac:dyDescent="0.35">
      <c r="A117" s="159"/>
      <c r="B117" s="158"/>
      <c r="C117" s="159"/>
      <c r="D117" s="160"/>
      <c r="E117" s="159"/>
      <c r="G117" s="159"/>
      <c r="H117" s="158"/>
      <c r="I117" s="159"/>
      <c r="J117" s="160"/>
      <c r="K117" s="159"/>
      <c r="M117" s="159"/>
      <c r="N117" s="158"/>
      <c r="O117" s="159"/>
      <c r="P117" s="160"/>
      <c r="Q117" s="159"/>
      <c r="S117" s="159"/>
      <c r="T117" s="158"/>
      <c r="U117" s="159"/>
      <c r="V117" s="160"/>
      <c r="W117" s="159"/>
      <c r="Y117" s="159"/>
      <c r="Z117" s="158"/>
      <c r="AA117" s="159"/>
      <c r="AB117" s="160"/>
      <c r="AC117" s="159"/>
      <c r="AE117" s="159"/>
      <c r="AF117" s="158"/>
      <c r="AG117" s="159"/>
      <c r="AH117" s="160"/>
      <c r="AI117" s="159"/>
      <c r="AK117" s="159"/>
      <c r="AL117" s="158"/>
      <c r="AM117" s="159"/>
      <c r="AN117" s="160"/>
      <c r="AO117" s="159"/>
      <c r="AQ117" s="159"/>
      <c r="AR117" s="158"/>
      <c r="AS117" s="159"/>
      <c r="AT117" s="160"/>
      <c r="AU117" s="159"/>
      <c r="AW117" s="159"/>
      <c r="AX117" s="158"/>
      <c r="AY117" s="159"/>
      <c r="AZ117" s="160"/>
      <c r="BA117" s="159"/>
      <c r="BC117" s="159"/>
      <c r="BD117" s="158"/>
      <c r="BE117" s="159"/>
      <c r="BF117" s="160"/>
      <c r="BG117" s="159"/>
      <c r="BI117" s="159"/>
      <c r="BJ117" s="158"/>
      <c r="BK117" s="159"/>
      <c r="BL117" s="160"/>
      <c r="BM117" s="159"/>
      <c r="BO117" s="159"/>
      <c r="BP117" s="158"/>
      <c r="BQ117" s="159"/>
      <c r="BR117" s="160"/>
      <c r="BS117" s="159"/>
      <c r="BU117" s="159"/>
      <c r="BV117" s="158"/>
      <c r="BW117" s="159"/>
      <c r="BX117" s="160"/>
      <c r="BY117" s="159"/>
      <c r="CA117" s="159"/>
      <c r="CB117" s="158"/>
      <c r="CC117" s="159"/>
      <c r="CD117" s="160"/>
      <c r="CE117" s="159"/>
      <c r="CG117" s="159"/>
      <c r="CH117" s="158"/>
      <c r="CI117" s="159"/>
      <c r="CJ117" s="160"/>
      <c r="CK117" s="159"/>
      <c r="CM117" s="159"/>
      <c r="CN117" s="158"/>
      <c r="CO117" s="159"/>
      <c r="CP117" s="160"/>
      <c r="CQ117" s="159"/>
      <c r="CS117" s="159"/>
      <c r="CT117" s="158"/>
      <c r="CU117" s="159"/>
      <c r="CV117" s="160"/>
      <c r="CW117" s="159"/>
      <c r="CY117" s="159"/>
      <c r="CZ117" s="158"/>
      <c r="DA117" s="159"/>
      <c r="DB117" s="160"/>
      <c r="DC117" s="159"/>
      <c r="DE117" s="159"/>
      <c r="DF117" s="158"/>
      <c r="DG117" s="159"/>
      <c r="DH117" s="160"/>
      <c r="DI117" s="159"/>
      <c r="DK117" s="159"/>
      <c r="DL117" s="158"/>
      <c r="DM117" s="159"/>
      <c r="DN117" s="160"/>
      <c r="DO117" s="159"/>
      <c r="DQ117" s="159"/>
      <c r="DR117" s="158"/>
      <c r="DS117" s="159"/>
      <c r="DT117" s="160"/>
      <c r="DU117" s="159"/>
      <c r="DW117" s="159"/>
      <c r="DX117" s="158"/>
      <c r="DY117" s="159"/>
      <c r="DZ117" s="160"/>
      <c r="EA117" s="159"/>
      <c r="EC117" s="159"/>
      <c r="ED117" s="158"/>
      <c r="EE117" s="159"/>
      <c r="EF117" s="160"/>
      <c r="EG117" s="159"/>
      <c r="EI117" s="159"/>
      <c r="EJ117" s="158"/>
      <c r="EK117" s="159"/>
      <c r="EL117" s="160"/>
      <c r="EM117" s="159"/>
      <c r="EO117" s="159"/>
      <c r="EP117" s="158"/>
      <c r="EQ117" s="159"/>
      <c r="ER117" s="160"/>
      <c r="ES117" s="159"/>
      <c r="EU117" s="159"/>
      <c r="EV117" s="158"/>
      <c r="EW117" s="159"/>
      <c r="EX117" s="160"/>
      <c r="EY117" s="159"/>
      <c r="FA117" s="159"/>
      <c r="FB117" s="158"/>
      <c r="FC117" s="159"/>
      <c r="FD117" s="160"/>
      <c r="FE117" s="159"/>
      <c r="FG117" s="159"/>
      <c r="FH117" s="158"/>
      <c r="FI117" s="159"/>
      <c r="FJ117" s="160"/>
      <c r="FK117" s="159"/>
      <c r="FM117" s="159"/>
      <c r="FN117" s="158"/>
      <c r="FO117" s="159"/>
      <c r="FP117" s="160"/>
      <c r="FQ117" s="159"/>
      <c r="FS117" s="159"/>
      <c r="FT117" s="158"/>
      <c r="FU117" s="159"/>
      <c r="FV117" s="160"/>
      <c r="FW117" s="159"/>
      <c r="FY117" s="159"/>
      <c r="FZ117" s="158"/>
      <c r="GA117" s="159"/>
      <c r="GB117" s="160"/>
      <c r="GC117" s="159"/>
      <c r="GE117" s="159"/>
      <c r="GF117" s="158"/>
      <c r="GG117" s="159"/>
      <c r="GH117" s="160"/>
      <c r="GI117" s="159"/>
      <c r="GK117" s="159"/>
      <c r="GL117" s="158"/>
      <c r="GM117" s="159"/>
      <c r="GN117" s="160"/>
      <c r="GO117" s="159"/>
      <c r="GQ117" s="159"/>
      <c r="GR117" s="158"/>
      <c r="GS117" s="159"/>
      <c r="GT117" s="160"/>
      <c r="GU117" s="159"/>
      <c r="GW117" s="159"/>
      <c r="GX117" s="158"/>
      <c r="GY117" s="159"/>
      <c r="GZ117" s="160"/>
      <c r="HA117" s="159"/>
      <c r="HC117" s="159"/>
      <c r="HD117" s="158"/>
      <c r="HE117" s="159"/>
      <c r="HF117" s="160"/>
      <c r="HG117" s="159"/>
      <c r="HI117" s="159"/>
      <c r="HJ117" s="158"/>
      <c r="HK117" s="159"/>
      <c r="HL117" s="160"/>
      <c r="HM117" s="159"/>
      <c r="HO117" s="159"/>
      <c r="HP117" s="158"/>
      <c r="HQ117" s="159"/>
      <c r="HR117" s="160"/>
      <c r="HS117" s="159"/>
      <c r="HU117" s="159"/>
      <c r="HV117" s="158"/>
      <c r="HW117" s="159"/>
      <c r="HX117" s="160"/>
      <c r="HY117" s="159"/>
      <c r="IA117" s="159"/>
      <c r="IB117" s="158"/>
      <c r="IC117" s="159"/>
      <c r="ID117" s="160"/>
      <c r="IE117" s="159"/>
      <c r="IH117" s="159"/>
      <c r="II117" s="158"/>
      <c r="IJ117" s="159"/>
      <c r="IK117" s="160"/>
      <c r="IL117" s="159"/>
      <c r="IO117" s="159"/>
      <c r="IP117" s="158"/>
      <c r="IQ117" s="159"/>
      <c r="IR117" s="160"/>
      <c r="IS117" s="159"/>
      <c r="IU117" s="159"/>
      <c r="IV117" s="158"/>
      <c r="IW117" s="159"/>
      <c r="IX117" s="160"/>
      <c r="IY117" s="159"/>
      <c r="JA117" s="159"/>
      <c r="JB117" s="158"/>
      <c r="JC117" s="159"/>
      <c r="JD117" s="160"/>
      <c r="JE117" s="159"/>
      <c r="JG117" s="159"/>
      <c r="JH117" s="158"/>
      <c r="JI117" s="159"/>
      <c r="JJ117" s="160"/>
      <c r="JK117" s="159"/>
      <c r="JM117" s="159"/>
      <c r="JN117" s="158"/>
      <c r="JO117" s="159"/>
      <c r="JP117" s="160"/>
      <c r="JQ117" s="159"/>
      <c r="JS117" s="159"/>
      <c r="JT117" s="158"/>
      <c r="JU117" s="159"/>
      <c r="JV117" s="160"/>
      <c r="JW117" s="159"/>
      <c r="JY117" s="159"/>
      <c r="JZ117" s="158"/>
      <c r="KA117" s="159"/>
      <c r="KB117" s="160"/>
      <c r="KC117" s="159"/>
      <c r="KE117" s="174"/>
      <c r="KF117" s="175"/>
      <c r="KG117" s="174"/>
      <c r="KH117" s="177"/>
      <c r="KI117" s="174"/>
      <c r="KK117" s="174"/>
      <c r="KL117" s="175"/>
      <c r="KM117" s="174"/>
      <c r="KN117" s="177"/>
      <c r="KO117" s="174"/>
      <c r="KQ117" s="174"/>
      <c r="KR117" s="175"/>
      <c r="KS117" s="174"/>
      <c r="KT117" s="177"/>
      <c r="KU117" s="174"/>
      <c r="KW117" s="174"/>
      <c r="KX117" s="175"/>
      <c r="KY117" s="174"/>
      <c r="KZ117" s="177"/>
      <c r="LA117" s="174"/>
      <c r="LC117" s="174"/>
      <c r="LD117" s="175"/>
      <c r="LE117" s="174"/>
      <c r="LF117" s="177"/>
      <c r="LG117" s="174"/>
      <c r="LI117" s="174"/>
      <c r="LJ117" s="175"/>
      <c r="LK117" s="174"/>
      <c r="LL117" s="177"/>
      <c r="LM117" s="174"/>
      <c r="LO117" s="174"/>
      <c r="LP117" s="175"/>
      <c r="LQ117" s="174"/>
      <c r="LR117" s="177"/>
      <c r="LS117" s="174"/>
      <c r="LU117" s="174"/>
      <c r="LV117" s="175"/>
      <c r="LW117" s="174"/>
      <c r="LX117" s="177"/>
      <c r="LY117" s="174"/>
      <c r="MA117" s="174"/>
      <c r="MB117" s="175"/>
      <c r="MC117" s="174"/>
      <c r="MD117" s="177"/>
      <c r="ME117" s="174"/>
      <c r="MG117" s="174"/>
      <c r="MH117" s="175"/>
      <c r="MI117" s="174"/>
      <c r="MJ117" s="177"/>
      <c r="MK117" s="174"/>
      <c r="MM117" s="174"/>
      <c r="MN117" s="175"/>
      <c r="MO117" s="174"/>
      <c r="MP117" s="177"/>
      <c r="MQ117" s="174"/>
    </row>
    <row r="118" spans="1:355" s="152" customFormat="1" ht="18" x14ac:dyDescent="0.35">
      <c r="A118" s="159"/>
      <c r="B118" s="158"/>
      <c r="C118" s="159"/>
      <c r="D118" s="160"/>
      <c r="E118" s="159"/>
      <c r="G118" s="159"/>
      <c r="H118" s="158"/>
      <c r="I118" s="159"/>
      <c r="J118" s="160"/>
      <c r="K118" s="159"/>
      <c r="M118" s="159"/>
      <c r="N118" s="158"/>
      <c r="O118" s="159"/>
      <c r="P118" s="160"/>
      <c r="Q118" s="159"/>
      <c r="S118" s="159"/>
      <c r="T118" s="158"/>
      <c r="U118" s="159"/>
      <c r="V118" s="160"/>
      <c r="W118" s="159"/>
      <c r="Y118" s="159"/>
      <c r="Z118" s="158"/>
      <c r="AA118" s="159"/>
      <c r="AB118" s="160"/>
      <c r="AC118" s="159"/>
      <c r="AE118" s="159"/>
      <c r="AF118" s="158"/>
      <c r="AG118" s="159"/>
      <c r="AH118" s="160"/>
      <c r="AI118" s="159"/>
      <c r="AK118" s="159"/>
      <c r="AL118" s="158"/>
      <c r="AM118" s="159"/>
      <c r="AN118" s="160"/>
      <c r="AO118" s="159"/>
      <c r="AQ118" s="159"/>
      <c r="AR118" s="158"/>
      <c r="AS118" s="159"/>
      <c r="AT118" s="160"/>
      <c r="AU118" s="159"/>
      <c r="AW118" s="159"/>
      <c r="AX118" s="158"/>
      <c r="AY118" s="159"/>
      <c r="AZ118" s="160"/>
      <c r="BA118" s="159"/>
      <c r="BC118" s="159"/>
      <c r="BD118" s="158"/>
      <c r="BE118" s="159"/>
      <c r="BF118" s="160"/>
      <c r="BG118" s="159"/>
      <c r="BI118" s="159"/>
      <c r="BJ118" s="158"/>
      <c r="BK118" s="159"/>
      <c r="BL118" s="160"/>
      <c r="BM118" s="159"/>
      <c r="BO118" s="159"/>
      <c r="BP118" s="158"/>
      <c r="BQ118" s="159"/>
      <c r="BR118" s="160"/>
      <c r="BS118" s="159"/>
      <c r="BU118" s="159"/>
      <c r="BV118" s="158"/>
      <c r="BW118" s="159"/>
      <c r="BX118" s="160"/>
      <c r="BY118" s="159"/>
      <c r="CA118" s="159"/>
      <c r="CB118" s="158"/>
      <c r="CC118" s="159"/>
      <c r="CD118" s="160"/>
      <c r="CE118" s="159"/>
      <c r="CG118" s="159"/>
      <c r="CH118" s="158"/>
      <c r="CI118" s="159"/>
      <c r="CJ118" s="160"/>
      <c r="CK118" s="159"/>
      <c r="CM118" s="159"/>
      <c r="CN118" s="158"/>
      <c r="CO118" s="159"/>
      <c r="CP118" s="160"/>
      <c r="CQ118" s="159"/>
      <c r="CS118" s="159"/>
      <c r="CT118" s="158"/>
      <c r="CU118" s="159"/>
      <c r="CV118" s="160"/>
      <c r="CW118" s="159"/>
      <c r="CY118" s="159"/>
      <c r="CZ118" s="158"/>
      <c r="DA118" s="159"/>
      <c r="DB118" s="160"/>
      <c r="DC118" s="159"/>
      <c r="DE118" s="159"/>
      <c r="DF118" s="158"/>
      <c r="DG118" s="159"/>
      <c r="DH118" s="160"/>
      <c r="DI118" s="159"/>
      <c r="DK118" s="159"/>
      <c r="DL118" s="158"/>
      <c r="DM118" s="159"/>
      <c r="DN118" s="160"/>
      <c r="DO118" s="159"/>
      <c r="DQ118" s="159"/>
      <c r="DR118" s="158"/>
      <c r="DS118" s="159"/>
      <c r="DT118" s="160"/>
      <c r="DU118" s="159"/>
      <c r="DW118" s="159"/>
      <c r="DX118" s="158"/>
      <c r="DY118" s="159"/>
      <c r="DZ118" s="160"/>
      <c r="EA118" s="159"/>
      <c r="EC118" s="159"/>
      <c r="ED118" s="158"/>
      <c r="EE118" s="159"/>
      <c r="EF118" s="160"/>
      <c r="EG118" s="159"/>
      <c r="EI118" s="159"/>
      <c r="EJ118" s="158"/>
      <c r="EK118" s="159"/>
      <c r="EL118" s="160"/>
      <c r="EM118" s="159"/>
      <c r="EO118" s="159"/>
      <c r="EP118" s="158"/>
      <c r="EQ118" s="159"/>
      <c r="ER118" s="160"/>
      <c r="ES118" s="159"/>
      <c r="EU118" s="159"/>
      <c r="EV118" s="158"/>
      <c r="EW118" s="159"/>
      <c r="EX118" s="160"/>
      <c r="EY118" s="159"/>
      <c r="FA118" s="159"/>
      <c r="FB118" s="158"/>
      <c r="FC118" s="159"/>
      <c r="FD118" s="160"/>
      <c r="FE118" s="159"/>
      <c r="FG118" s="159"/>
      <c r="FH118" s="158"/>
      <c r="FI118" s="159"/>
      <c r="FJ118" s="160"/>
      <c r="FK118" s="159"/>
      <c r="FM118" s="159"/>
      <c r="FN118" s="158"/>
      <c r="FO118" s="159"/>
      <c r="FP118" s="160"/>
      <c r="FQ118" s="159"/>
      <c r="FS118" s="159"/>
      <c r="FT118" s="158"/>
      <c r="FU118" s="159"/>
      <c r="FV118" s="160"/>
      <c r="FW118" s="159"/>
      <c r="FY118" s="159"/>
      <c r="FZ118" s="158"/>
      <c r="GA118" s="159"/>
      <c r="GB118" s="160"/>
      <c r="GC118" s="159"/>
      <c r="GE118" s="159"/>
      <c r="GF118" s="158"/>
      <c r="GG118" s="159"/>
      <c r="GH118" s="160"/>
      <c r="GI118" s="159"/>
      <c r="GK118" s="159"/>
      <c r="GL118" s="158"/>
      <c r="GM118" s="159"/>
      <c r="GN118" s="160"/>
      <c r="GO118" s="159"/>
      <c r="GQ118" s="159"/>
      <c r="GR118" s="158"/>
      <c r="GS118" s="159"/>
      <c r="GT118" s="160"/>
      <c r="GU118" s="159"/>
      <c r="GW118" s="159"/>
      <c r="GX118" s="158"/>
      <c r="GY118" s="159"/>
      <c r="GZ118" s="160"/>
      <c r="HA118" s="159"/>
      <c r="HC118" s="159"/>
      <c r="HD118" s="158"/>
      <c r="HE118" s="159"/>
      <c r="HF118" s="160"/>
      <c r="HG118" s="159"/>
      <c r="HI118" s="159"/>
      <c r="HJ118" s="158"/>
      <c r="HK118" s="159"/>
      <c r="HL118" s="160"/>
      <c r="HM118" s="159"/>
      <c r="HO118" s="159"/>
      <c r="HP118" s="158"/>
      <c r="HQ118" s="159"/>
      <c r="HR118" s="160"/>
      <c r="HS118" s="159"/>
      <c r="HU118" s="159"/>
      <c r="HV118" s="158"/>
      <c r="HW118" s="159"/>
      <c r="HX118" s="160"/>
      <c r="HY118" s="159"/>
      <c r="IA118" s="159"/>
      <c r="IB118" s="158"/>
      <c r="IC118" s="159"/>
      <c r="ID118" s="160"/>
      <c r="IE118" s="159"/>
      <c r="IH118" s="159"/>
      <c r="II118" s="158"/>
      <c r="IJ118" s="159"/>
      <c r="IK118" s="160"/>
      <c r="IL118" s="159"/>
      <c r="IO118" s="159"/>
      <c r="IP118" s="158"/>
      <c r="IQ118" s="159"/>
      <c r="IR118" s="160"/>
      <c r="IS118" s="159"/>
      <c r="IU118" s="159"/>
      <c r="IV118" s="158"/>
      <c r="IW118" s="159"/>
      <c r="IX118" s="160"/>
      <c r="IY118" s="159"/>
      <c r="JA118" s="159"/>
      <c r="JB118" s="158"/>
      <c r="JC118" s="159"/>
      <c r="JD118" s="160"/>
      <c r="JE118" s="159"/>
      <c r="JG118" s="159"/>
      <c r="JH118" s="158"/>
      <c r="JI118" s="159"/>
      <c r="JJ118" s="160"/>
      <c r="JK118" s="159"/>
      <c r="JM118" s="159"/>
      <c r="JN118" s="158"/>
      <c r="JO118" s="159"/>
      <c r="JP118" s="160"/>
      <c r="JQ118" s="159"/>
      <c r="JS118" s="159"/>
      <c r="JT118" s="158"/>
      <c r="JU118" s="159"/>
      <c r="JV118" s="160"/>
      <c r="JW118" s="159"/>
      <c r="JY118" s="159"/>
      <c r="JZ118" s="158"/>
      <c r="KA118" s="159"/>
      <c r="KB118" s="160"/>
      <c r="KC118" s="159"/>
      <c r="KE118" s="174"/>
      <c r="KF118" s="175"/>
      <c r="KG118" s="174"/>
      <c r="KH118" s="177"/>
      <c r="KI118" s="174"/>
      <c r="KK118" s="174"/>
      <c r="KL118" s="175"/>
      <c r="KM118" s="174"/>
      <c r="KN118" s="177"/>
      <c r="KO118" s="174"/>
      <c r="KQ118" s="174"/>
      <c r="KR118" s="175"/>
      <c r="KS118" s="174"/>
      <c r="KT118" s="177"/>
      <c r="KU118" s="174"/>
      <c r="KW118" s="174"/>
      <c r="KX118" s="175"/>
      <c r="KY118" s="174"/>
      <c r="KZ118" s="177"/>
      <c r="LA118" s="174"/>
      <c r="LC118" s="174"/>
      <c r="LD118" s="175"/>
      <c r="LE118" s="174"/>
      <c r="LF118" s="177"/>
      <c r="LG118" s="174"/>
      <c r="LI118" s="174"/>
      <c r="LJ118" s="175"/>
      <c r="LK118" s="174"/>
      <c r="LL118" s="177"/>
      <c r="LM118" s="174"/>
      <c r="LO118" s="174"/>
      <c r="LP118" s="175"/>
      <c r="LQ118" s="174"/>
      <c r="LR118" s="177"/>
      <c r="LS118" s="174"/>
      <c r="LU118" s="174"/>
      <c r="LV118" s="175"/>
      <c r="LW118" s="174"/>
      <c r="LX118" s="177"/>
      <c r="LY118" s="174"/>
      <c r="MA118" s="174"/>
      <c r="MB118" s="175"/>
      <c r="MC118" s="174"/>
      <c r="MD118" s="177"/>
      <c r="ME118" s="174"/>
      <c r="MG118" s="174"/>
      <c r="MH118" s="175"/>
      <c r="MI118" s="174"/>
      <c r="MJ118" s="177"/>
      <c r="MK118" s="174"/>
      <c r="MM118" s="174"/>
      <c r="MN118" s="175"/>
      <c r="MO118" s="174"/>
      <c r="MP118" s="177"/>
      <c r="MQ118" s="174"/>
    </row>
    <row r="119" spans="1:355" s="152" customFormat="1" ht="18" x14ac:dyDescent="0.35">
      <c r="A119" s="157" t="s">
        <v>157</v>
      </c>
      <c r="B119" s="158"/>
      <c r="C119" s="159"/>
      <c r="D119" s="160"/>
      <c r="E119" s="159"/>
      <c r="G119" s="157" t="s">
        <v>157</v>
      </c>
      <c r="H119" s="158"/>
      <c r="I119" s="159"/>
      <c r="J119" s="160"/>
      <c r="K119" s="159"/>
      <c r="M119" s="157" t="s">
        <v>157</v>
      </c>
      <c r="N119" s="158"/>
      <c r="O119" s="159"/>
      <c r="P119" s="160"/>
      <c r="Q119" s="159"/>
      <c r="S119" s="157" t="s">
        <v>157</v>
      </c>
      <c r="T119" s="158"/>
      <c r="U119" s="159"/>
      <c r="V119" s="160"/>
      <c r="W119" s="159"/>
      <c r="Y119" s="157" t="s">
        <v>157</v>
      </c>
      <c r="Z119" s="158"/>
      <c r="AA119" s="159"/>
      <c r="AB119" s="160"/>
      <c r="AC119" s="159"/>
      <c r="AE119" s="157" t="s">
        <v>157</v>
      </c>
      <c r="AF119" s="158"/>
      <c r="AG119" s="159"/>
      <c r="AH119" s="160"/>
      <c r="AI119" s="159"/>
      <c r="AK119" s="157" t="s">
        <v>157</v>
      </c>
      <c r="AL119" s="158"/>
      <c r="AM119" s="159"/>
      <c r="AN119" s="160"/>
      <c r="AO119" s="159"/>
      <c r="AQ119" s="157" t="s">
        <v>157</v>
      </c>
      <c r="AR119" s="158"/>
      <c r="AS119" s="159"/>
      <c r="AT119" s="160"/>
      <c r="AU119" s="159"/>
      <c r="AW119" s="157" t="s">
        <v>157</v>
      </c>
      <c r="AX119" s="158"/>
      <c r="AY119" s="159"/>
      <c r="AZ119" s="160"/>
      <c r="BA119" s="159"/>
      <c r="BC119" s="157" t="s">
        <v>157</v>
      </c>
      <c r="BD119" s="158"/>
      <c r="BE119" s="159"/>
      <c r="BF119" s="160"/>
      <c r="BG119" s="159"/>
      <c r="BI119" s="157" t="s">
        <v>157</v>
      </c>
      <c r="BJ119" s="158"/>
      <c r="BK119" s="159"/>
      <c r="BL119" s="160"/>
      <c r="BM119" s="159"/>
      <c r="BO119" s="157" t="s">
        <v>157</v>
      </c>
      <c r="BP119" s="158"/>
      <c r="BQ119" s="159"/>
      <c r="BR119" s="160"/>
      <c r="BS119" s="159"/>
      <c r="BU119" s="157" t="s">
        <v>157</v>
      </c>
      <c r="BV119" s="158"/>
      <c r="BW119" s="159"/>
      <c r="BX119" s="160"/>
      <c r="BY119" s="159"/>
      <c r="CA119" s="157" t="s">
        <v>157</v>
      </c>
      <c r="CB119" s="158"/>
      <c r="CC119" s="159"/>
      <c r="CD119" s="160"/>
      <c r="CE119" s="159"/>
      <c r="CG119" s="157" t="s">
        <v>157</v>
      </c>
      <c r="CH119" s="158"/>
      <c r="CI119" s="159"/>
      <c r="CJ119" s="160"/>
      <c r="CK119" s="159"/>
      <c r="CM119" s="157" t="s">
        <v>157</v>
      </c>
      <c r="CN119" s="158"/>
      <c r="CO119" s="159"/>
      <c r="CP119" s="160"/>
      <c r="CQ119" s="159"/>
      <c r="CS119" s="157" t="s">
        <v>157</v>
      </c>
      <c r="CT119" s="158"/>
      <c r="CU119" s="159"/>
      <c r="CV119" s="160"/>
      <c r="CW119" s="159"/>
      <c r="CY119" s="157" t="s">
        <v>157</v>
      </c>
      <c r="CZ119" s="158"/>
      <c r="DA119" s="159"/>
      <c r="DB119" s="160"/>
      <c r="DC119" s="159"/>
      <c r="DE119" s="157" t="s">
        <v>157</v>
      </c>
      <c r="DF119" s="158"/>
      <c r="DG119" s="159"/>
      <c r="DH119" s="160"/>
      <c r="DI119" s="159"/>
      <c r="DK119" s="157" t="s">
        <v>157</v>
      </c>
      <c r="DL119" s="158"/>
      <c r="DM119" s="159"/>
      <c r="DN119" s="160"/>
      <c r="DO119" s="159"/>
      <c r="DQ119" s="157" t="s">
        <v>157</v>
      </c>
      <c r="DR119" s="158"/>
      <c r="DS119" s="159"/>
      <c r="DT119" s="160"/>
      <c r="DU119" s="159"/>
      <c r="DW119" s="157" t="s">
        <v>157</v>
      </c>
      <c r="DX119" s="158"/>
      <c r="DY119" s="159"/>
      <c r="DZ119" s="160"/>
      <c r="EA119" s="159"/>
      <c r="EC119" s="157" t="s">
        <v>157</v>
      </c>
      <c r="ED119" s="158"/>
      <c r="EE119" s="159"/>
      <c r="EF119" s="160"/>
      <c r="EG119" s="159"/>
      <c r="EI119" s="157" t="s">
        <v>157</v>
      </c>
      <c r="EJ119" s="158"/>
      <c r="EK119" s="159"/>
      <c r="EL119" s="160"/>
      <c r="EM119" s="159"/>
      <c r="EO119" s="157" t="s">
        <v>157</v>
      </c>
      <c r="EP119" s="158"/>
      <c r="EQ119" s="159"/>
      <c r="ER119" s="160"/>
      <c r="ES119" s="159"/>
      <c r="EU119" s="157" t="s">
        <v>157</v>
      </c>
      <c r="EV119" s="158"/>
      <c r="EW119" s="159"/>
      <c r="EX119" s="160"/>
      <c r="EY119" s="159"/>
      <c r="FA119" s="157" t="s">
        <v>157</v>
      </c>
      <c r="FB119" s="158"/>
      <c r="FC119" s="159"/>
      <c r="FD119" s="160"/>
      <c r="FE119" s="159"/>
      <c r="FG119" s="157" t="s">
        <v>157</v>
      </c>
      <c r="FH119" s="158"/>
      <c r="FI119" s="159"/>
      <c r="FJ119" s="160"/>
      <c r="FK119" s="159"/>
      <c r="FM119" s="157" t="s">
        <v>157</v>
      </c>
      <c r="FN119" s="158"/>
      <c r="FO119" s="159"/>
      <c r="FP119" s="160"/>
      <c r="FQ119" s="159"/>
      <c r="FS119" s="157" t="s">
        <v>157</v>
      </c>
      <c r="FT119" s="158"/>
      <c r="FU119" s="159"/>
      <c r="FV119" s="160"/>
      <c r="FW119" s="159"/>
      <c r="FY119" s="157" t="s">
        <v>157</v>
      </c>
      <c r="FZ119" s="158"/>
      <c r="GA119" s="159"/>
      <c r="GB119" s="160"/>
      <c r="GC119" s="159"/>
      <c r="GE119" s="157" t="s">
        <v>157</v>
      </c>
      <c r="GF119" s="158"/>
      <c r="GG119" s="159"/>
      <c r="GH119" s="160"/>
      <c r="GI119" s="159"/>
      <c r="GK119" s="157" t="s">
        <v>157</v>
      </c>
      <c r="GL119" s="158"/>
      <c r="GM119" s="159"/>
      <c r="GN119" s="160"/>
      <c r="GO119" s="159"/>
      <c r="GQ119" s="157" t="s">
        <v>157</v>
      </c>
      <c r="GR119" s="158"/>
      <c r="GS119" s="159"/>
      <c r="GT119" s="160"/>
      <c r="GU119" s="159"/>
      <c r="GW119" s="157" t="s">
        <v>157</v>
      </c>
      <c r="GX119" s="158"/>
      <c r="GY119" s="159"/>
      <c r="GZ119" s="160"/>
      <c r="HA119" s="159"/>
      <c r="HC119" s="157" t="s">
        <v>157</v>
      </c>
      <c r="HD119" s="158"/>
      <c r="HE119" s="159"/>
      <c r="HF119" s="160"/>
      <c r="HG119" s="159"/>
      <c r="HI119" s="157" t="s">
        <v>157</v>
      </c>
      <c r="HJ119" s="158"/>
      <c r="HK119" s="159"/>
      <c r="HL119" s="160"/>
      <c r="HM119" s="159"/>
      <c r="HO119" s="157" t="s">
        <v>157</v>
      </c>
      <c r="HP119" s="158"/>
      <c r="HQ119" s="159"/>
      <c r="HR119" s="160"/>
      <c r="HS119" s="159"/>
      <c r="HU119" s="157" t="s">
        <v>157</v>
      </c>
      <c r="HV119" s="158"/>
      <c r="HW119" s="159"/>
      <c r="HX119" s="160"/>
      <c r="HY119" s="159"/>
      <c r="IA119" s="157" t="s">
        <v>157</v>
      </c>
      <c r="IB119" s="158"/>
      <c r="IC119" s="159"/>
      <c r="ID119" s="160"/>
      <c r="IE119" s="159"/>
      <c r="IH119" s="157" t="s">
        <v>157</v>
      </c>
      <c r="II119" s="158"/>
      <c r="IJ119" s="159"/>
      <c r="IK119" s="160"/>
      <c r="IL119" s="159"/>
      <c r="IO119" s="157" t="s">
        <v>157</v>
      </c>
      <c r="IP119" s="158"/>
      <c r="IQ119" s="159"/>
      <c r="IR119" s="160"/>
      <c r="IS119" s="159"/>
      <c r="IU119" s="157" t="s">
        <v>157</v>
      </c>
      <c r="IV119" s="158"/>
      <c r="IW119" s="159"/>
      <c r="IX119" s="160"/>
      <c r="IY119" s="159"/>
      <c r="JA119" s="157" t="s">
        <v>157</v>
      </c>
      <c r="JB119" s="158"/>
      <c r="JC119" s="159"/>
      <c r="JD119" s="160"/>
      <c r="JE119" s="159"/>
      <c r="JG119" s="157" t="s">
        <v>157</v>
      </c>
      <c r="JH119" s="158"/>
      <c r="JI119" s="159"/>
      <c r="JJ119" s="160"/>
      <c r="JK119" s="159"/>
      <c r="JM119" s="157" t="s">
        <v>157</v>
      </c>
      <c r="JN119" s="158"/>
      <c r="JO119" s="159"/>
      <c r="JP119" s="160"/>
      <c r="JQ119" s="159"/>
      <c r="JS119" s="157" t="s">
        <v>157</v>
      </c>
      <c r="JT119" s="158"/>
      <c r="JU119" s="159"/>
      <c r="JV119" s="160"/>
      <c r="JW119" s="159"/>
      <c r="JY119" s="157" t="s">
        <v>157</v>
      </c>
      <c r="JZ119" s="158"/>
      <c r="KA119" s="159"/>
      <c r="KB119" s="160"/>
      <c r="KC119" s="159"/>
      <c r="KE119" s="161" t="s">
        <v>157</v>
      </c>
      <c r="KF119" s="175"/>
      <c r="KG119" s="174"/>
      <c r="KH119" s="177"/>
      <c r="KI119" s="174"/>
      <c r="KK119" s="161" t="s">
        <v>157</v>
      </c>
      <c r="KL119" s="175"/>
      <c r="KM119" s="174"/>
      <c r="KN119" s="177"/>
      <c r="KO119" s="174"/>
      <c r="KQ119" s="161" t="s">
        <v>157</v>
      </c>
      <c r="KR119" s="175"/>
      <c r="KS119" s="174"/>
      <c r="KT119" s="177"/>
      <c r="KU119" s="174"/>
      <c r="KW119" s="161" t="s">
        <v>157</v>
      </c>
      <c r="KX119" s="175"/>
      <c r="KY119" s="174"/>
      <c r="KZ119" s="177"/>
      <c r="LA119" s="174"/>
      <c r="LC119" s="161" t="s">
        <v>157</v>
      </c>
      <c r="LD119" s="175"/>
      <c r="LE119" s="174"/>
      <c r="LF119" s="177"/>
      <c r="LG119" s="174"/>
      <c r="LI119" s="161" t="s">
        <v>157</v>
      </c>
      <c r="LJ119" s="175"/>
      <c r="LK119" s="174"/>
      <c r="LL119" s="177"/>
      <c r="LM119" s="174"/>
      <c r="LO119" s="161" t="s">
        <v>157</v>
      </c>
      <c r="LP119" s="175"/>
      <c r="LQ119" s="174"/>
      <c r="LR119" s="177"/>
      <c r="LS119" s="174"/>
      <c r="LU119" s="161" t="s">
        <v>157</v>
      </c>
      <c r="LV119" s="175"/>
      <c r="LW119" s="174"/>
      <c r="LX119" s="177"/>
      <c r="LY119" s="174"/>
      <c r="MA119" s="161" t="s">
        <v>157</v>
      </c>
      <c r="MB119" s="175"/>
      <c r="MC119" s="174"/>
      <c r="MD119" s="177"/>
      <c r="ME119" s="174"/>
      <c r="MG119" s="161" t="s">
        <v>157</v>
      </c>
      <c r="MH119" s="175"/>
      <c r="MI119" s="174"/>
      <c r="MJ119" s="177"/>
      <c r="MK119" s="174"/>
      <c r="MM119" s="161" t="s">
        <v>157</v>
      </c>
      <c r="MN119" s="175"/>
      <c r="MO119" s="174"/>
      <c r="MP119" s="177"/>
      <c r="MQ119" s="174"/>
    </row>
    <row r="120" spans="1:355" ht="18" x14ac:dyDescent="0.35">
      <c r="A120" s="170"/>
      <c r="B120" s="171"/>
      <c r="C120" s="170"/>
      <c r="D120" s="172"/>
      <c r="E120" s="170"/>
      <c r="G120" s="170"/>
      <c r="H120" s="171"/>
      <c r="I120" s="170"/>
      <c r="J120" s="172"/>
      <c r="K120" s="170"/>
      <c r="M120" s="170"/>
      <c r="N120" s="171"/>
      <c r="O120" s="170"/>
      <c r="P120" s="172"/>
      <c r="Q120" s="170"/>
      <c r="S120" s="170"/>
      <c r="T120" s="171"/>
      <c r="U120" s="170"/>
      <c r="V120" s="172"/>
      <c r="W120" s="170"/>
      <c r="Y120" s="170"/>
      <c r="Z120" s="171"/>
      <c r="AA120" s="170"/>
      <c r="AB120" s="172"/>
      <c r="AC120" s="170"/>
      <c r="AE120" s="170"/>
      <c r="AF120" s="171"/>
      <c r="AG120" s="170"/>
      <c r="AH120" s="172"/>
      <c r="AI120" s="170"/>
      <c r="AK120" s="170"/>
      <c r="AL120" s="171"/>
      <c r="AM120" s="170"/>
      <c r="AN120" s="172"/>
      <c r="AO120" s="170"/>
      <c r="AQ120" s="170"/>
      <c r="AR120" s="171"/>
      <c r="AS120" s="170"/>
      <c r="AT120" s="172"/>
      <c r="AU120" s="170"/>
      <c r="AW120" s="170"/>
      <c r="AX120" s="171"/>
      <c r="AY120" s="170"/>
      <c r="AZ120" s="172"/>
      <c r="BA120" s="170"/>
      <c r="BC120" s="170"/>
      <c r="BD120" s="171"/>
      <c r="BE120" s="170"/>
      <c r="BF120" s="172"/>
      <c r="BG120" s="170"/>
      <c r="BI120" s="170"/>
      <c r="BJ120" s="171"/>
      <c r="BK120" s="170"/>
      <c r="BL120" s="172"/>
      <c r="BM120" s="170"/>
      <c r="BO120" s="170"/>
      <c r="BP120" s="171"/>
      <c r="BQ120" s="170"/>
      <c r="BR120" s="172"/>
      <c r="BS120" s="170"/>
      <c r="BU120" s="170"/>
      <c r="BV120" s="171"/>
      <c r="BW120" s="170"/>
      <c r="BX120" s="172"/>
      <c r="BY120" s="170"/>
      <c r="CA120" s="170"/>
      <c r="CB120" s="171"/>
      <c r="CC120" s="170"/>
      <c r="CD120" s="172"/>
      <c r="CE120" s="170"/>
      <c r="CG120" s="170"/>
      <c r="CH120" s="171"/>
      <c r="CI120" s="170"/>
      <c r="CJ120" s="172"/>
      <c r="CK120" s="170"/>
      <c r="CM120" s="170"/>
      <c r="CN120" s="171"/>
      <c r="CO120" s="170"/>
      <c r="CP120" s="172"/>
      <c r="CQ120" s="170"/>
      <c r="CS120" s="170"/>
      <c r="CT120" s="171"/>
      <c r="CU120" s="170"/>
      <c r="CV120" s="172"/>
      <c r="CW120" s="170"/>
      <c r="CY120" s="170"/>
      <c r="CZ120" s="171"/>
      <c r="DA120" s="170"/>
      <c r="DB120" s="172"/>
      <c r="DC120" s="170"/>
      <c r="DE120" s="170"/>
      <c r="DF120" s="171"/>
      <c r="DG120" s="170"/>
      <c r="DH120" s="172"/>
      <c r="DI120" s="170"/>
      <c r="DK120" s="170"/>
      <c r="DL120" s="171"/>
      <c r="DM120" s="170"/>
      <c r="DN120" s="172"/>
      <c r="DO120" s="170"/>
      <c r="DQ120" s="170"/>
      <c r="DR120" s="171"/>
      <c r="DS120" s="170"/>
      <c r="DT120" s="172"/>
      <c r="DU120" s="170"/>
      <c r="DW120" s="170"/>
      <c r="DX120" s="171"/>
      <c r="DY120" s="170"/>
      <c r="DZ120" s="172"/>
      <c r="EA120" s="170"/>
      <c r="EC120" s="170"/>
      <c r="ED120" s="171"/>
      <c r="EE120" s="170"/>
      <c r="EF120" s="172"/>
      <c r="EG120" s="170"/>
      <c r="EI120" s="170"/>
      <c r="EJ120" s="171"/>
      <c r="EK120" s="170"/>
      <c r="EL120" s="172"/>
      <c r="EM120" s="170"/>
      <c r="EO120" s="170"/>
      <c r="EP120" s="171"/>
      <c r="EQ120" s="170"/>
      <c r="ER120" s="172"/>
      <c r="ES120" s="170"/>
      <c r="EU120" s="170"/>
      <c r="EV120" s="171"/>
      <c r="EW120" s="170"/>
      <c r="EX120" s="172"/>
      <c r="EY120" s="170"/>
      <c r="FA120" s="170"/>
      <c r="FB120" s="171"/>
      <c r="FC120" s="170"/>
      <c r="FD120" s="172"/>
      <c r="FE120" s="170"/>
      <c r="FG120" s="170"/>
      <c r="FH120" s="171"/>
      <c r="FI120" s="170"/>
      <c r="FJ120" s="172"/>
      <c r="FK120" s="170"/>
      <c r="FM120" s="170"/>
      <c r="FN120" s="171"/>
      <c r="FO120" s="170"/>
      <c r="FP120" s="172"/>
      <c r="FQ120" s="170"/>
      <c r="FS120" s="170"/>
      <c r="FT120" s="171"/>
      <c r="FU120" s="170"/>
      <c r="FV120" s="172"/>
      <c r="FW120" s="170"/>
      <c r="FY120" s="170"/>
      <c r="FZ120" s="171"/>
      <c r="GA120" s="170"/>
      <c r="GB120" s="172"/>
      <c r="GC120" s="170"/>
      <c r="GE120" s="170"/>
      <c r="GF120" s="171"/>
      <c r="GG120" s="170"/>
      <c r="GH120" s="172"/>
      <c r="GI120" s="170"/>
      <c r="GK120" s="170"/>
      <c r="GL120" s="171"/>
      <c r="GM120" s="170"/>
      <c r="GN120" s="172"/>
      <c r="GO120" s="170"/>
      <c r="GQ120" s="170"/>
      <c r="GR120" s="171"/>
      <c r="GS120" s="170"/>
      <c r="GT120" s="172"/>
      <c r="GU120" s="170"/>
      <c r="GW120" s="170"/>
      <c r="GX120" s="171"/>
      <c r="GY120" s="170"/>
      <c r="GZ120" s="172"/>
      <c r="HA120" s="170"/>
      <c r="HC120" s="170"/>
      <c r="HD120" s="171"/>
      <c r="HE120" s="170"/>
      <c r="HF120" s="172"/>
      <c r="HG120" s="170"/>
      <c r="HI120" s="170"/>
      <c r="HJ120" s="171"/>
      <c r="HK120" s="170"/>
      <c r="HL120" s="172"/>
      <c r="HM120" s="170"/>
      <c r="HO120" s="170"/>
      <c r="HP120" s="171"/>
      <c r="HQ120" s="170"/>
      <c r="HR120" s="172"/>
      <c r="HS120" s="170"/>
      <c r="HU120" s="170"/>
      <c r="HV120" s="171"/>
      <c r="HW120" s="170"/>
      <c r="HX120" s="172"/>
      <c r="HY120" s="170"/>
      <c r="IA120" s="170"/>
      <c r="IB120" s="171"/>
      <c r="IC120" s="170"/>
      <c r="ID120" s="172"/>
      <c r="IE120" s="170"/>
      <c r="IH120" s="170"/>
      <c r="II120" s="171"/>
      <c r="IJ120" s="170"/>
      <c r="IK120" s="172"/>
      <c r="IL120" s="170"/>
      <c r="IO120" s="170"/>
      <c r="IP120" s="171"/>
      <c r="IQ120" s="170"/>
      <c r="IR120" s="172"/>
      <c r="IS120" s="170"/>
      <c r="IU120" s="170"/>
      <c r="IV120" s="171"/>
      <c r="IW120" s="170"/>
      <c r="IX120" s="172"/>
      <c r="IY120" s="170"/>
      <c r="JA120" s="170"/>
      <c r="JB120" s="171"/>
      <c r="JC120" s="170"/>
      <c r="JD120" s="172"/>
      <c r="JE120" s="170"/>
      <c r="JG120" s="170"/>
      <c r="JH120" s="171"/>
      <c r="JI120" s="170"/>
      <c r="JJ120" s="172"/>
      <c r="JK120" s="170"/>
      <c r="JM120" s="170"/>
      <c r="JN120" s="171"/>
      <c r="JO120" s="170"/>
      <c r="JP120" s="172"/>
      <c r="JQ120" s="170"/>
      <c r="JS120" s="170"/>
      <c r="JT120" s="171"/>
      <c r="JU120" s="170"/>
      <c r="JV120" s="172"/>
      <c r="JW120" s="170"/>
      <c r="JY120" s="170"/>
      <c r="JZ120" s="171"/>
      <c r="KA120" s="170"/>
      <c r="KB120" s="172"/>
      <c r="KC120" s="170"/>
      <c r="KE120" s="170"/>
      <c r="KF120" s="171"/>
      <c r="KG120" s="170"/>
      <c r="KH120" s="172"/>
      <c r="KI120" s="170"/>
      <c r="KK120" s="170"/>
      <c r="KL120" s="171"/>
      <c r="KM120" s="170"/>
      <c r="KN120" s="172"/>
      <c r="KO120" s="170"/>
      <c r="KQ120" s="170"/>
      <c r="KR120" s="171"/>
      <c r="KS120" s="170"/>
      <c r="KT120" s="172"/>
      <c r="KU120" s="170"/>
      <c r="KW120" s="170"/>
      <c r="KX120" s="171"/>
      <c r="KY120" s="170"/>
      <c r="KZ120" s="172"/>
      <c r="LA120" s="170"/>
      <c r="LC120" s="170"/>
      <c r="LD120" s="171"/>
      <c r="LE120" s="170"/>
      <c r="LF120" s="172"/>
      <c r="LG120" s="170"/>
      <c r="LI120" s="170"/>
      <c r="LJ120" s="171"/>
      <c r="LK120" s="170"/>
      <c r="LL120" s="172"/>
      <c r="LM120" s="170"/>
      <c r="LO120" s="170"/>
      <c r="LP120" s="171"/>
      <c r="LQ120" s="170"/>
      <c r="LR120" s="172"/>
      <c r="LS120" s="170"/>
      <c r="LU120" s="170"/>
      <c r="LV120" s="171"/>
      <c r="LW120" s="170"/>
      <c r="LX120" s="172"/>
      <c r="LY120" s="170"/>
      <c r="MA120" s="170"/>
      <c r="MB120" s="171"/>
      <c r="MC120" s="170"/>
      <c r="MD120" s="172"/>
      <c r="ME120" s="170"/>
      <c r="MG120" s="170"/>
      <c r="MH120" s="171"/>
      <c r="MI120" s="170"/>
      <c r="MJ120" s="172"/>
      <c r="MK120" s="170"/>
      <c r="MM120" s="170"/>
      <c r="MN120" s="171"/>
      <c r="MO120" s="170"/>
      <c r="MP120" s="172"/>
      <c r="MQ120" s="170"/>
    </row>
    <row r="121" spans="1:355" ht="72" customHeight="1" x14ac:dyDescent="0.35">
      <c r="A121" s="162" t="s">
        <v>147</v>
      </c>
      <c r="B121" s="163" t="s">
        <v>112</v>
      </c>
      <c r="C121" s="164" t="s">
        <v>113</v>
      </c>
      <c r="D121" s="165" t="s">
        <v>114</v>
      </c>
      <c r="E121" s="164" t="s">
        <v>113</v>
      </c>
      <c r="G121" s="162" t="s">
        <v>147</v>
      </c>
      <c r="H121" s="163" t="s">
        <v>112</v>
      </c>
      <c r="I121" s="164" t="s">
        <v>113</v>
      </c>
      <c r="J121" s="165" t="s">
        <v>114</v>
      </c>
      <c r="K121" s="164" t="s">
        <v>113</v>
      </c>
      <c r="M121" s="162" t="s">
        <v>147</v>
      </c>
      <c r="N121" s="163" t="s">
        <v>112</v>
      </c>
      <c r="O121" s="164" t="s">
        <v>113</v>
      </c>
      <c r="P121" s="165" t="s">
        <v>114</v>
      </c>
      <c r="Q121" s="164" t="s">
        <v>113</v>
      </c>
      <c r="S121" s="162" t="s">
        <v>147</v>
      </c>
      <c r="T121" s="163" t="s">
        <v>112</v>
      </c>
      <c r="U121" s="164" t="s">
        <v>113</v>
      </c>
      <c r="V121" s="165" t="s">
        <v>114</v>
      </c>
      <c r="W121" s="164" t="s">
        <v>113</v>
      </c>
      <c r="Y121" s="162" t="s">
        <v>147</v>
      </c>
      <c r="Z121" s="163" t="s">
        <v>112</v>
      </c>
      <c r="AA121" s="164" t="s">
        <v>113</v>
      </c>
      <c r="AB121" s="165" t="s">
        <v>114</v>
      </c>
      <c r="AC121" s="164" t="s">
        <v>113</v>
      </c>
      <c r="AE121" s="162" t="s">
        <v>147</v>
      </c>
      <c r="AF121" s="163" t="s">
        <v>112</v>
      </c>
      <c r="AG121" s="164" t="s">
        <v>113</v>
      </c>
      <c r="AH121" s="165" t="s">
        <v>114</v>
      </c>
      <c r="AI121" s="164" t="s">
        <v>113</v>
      </c>
      <c r="AK121" s="162" t="s">
        <v>147</v>
      </c>
      <c r="AL121" s="163" t="s">
        <v>112</v>
      </c>
      <c r="AM121" s="164" t="s">
        <v>113</v>
      </c>
      <c r="AN121" s="165" t="s">
        <v>114</v>
      </c>
      <c r="AO121" s="164" t="s">
        <v>113</v>
      </c>
      <c r="AQ121" s="162" t="s">
        <v>147</v>
      </c>
      <c r="AR121" s="163" t="s">
        <v>112</v>
      </c>
      <c r="AS121" s="164" t="s">
        <v>113</v>
      </c>
      <c r="AT121" s="165" t="s">
        <v>114</v>
      </c>
      <c r="AU121" s="164" t="s">
        <v>113</v>
      </c>
      <c r="AW121" s="162" t="s">
        <v>147</v>
      </c>
      <c r="AX121" s="163" t="s">
        <v>112</v>
      </c>
      <c r="AY121" s="164" t="s">
        <v>113</v>
      </c>
      <c r="AZ121" s="165" t="s">
        <v>114</v>
      </c>
      <c r="BA121" s="164" t="s">
        <v>113</v>
      </c>
      <c r="BC121" s="162" t="s">
        <v>147</v>
      </c>
      <c r="BD121" s="163" t="s">
        <v>112</v>
      </c>
      <c r="BE121" s="164" t="s">
        <v>113</v>
      </c>
      <c r="BF121" s="165" t="s">
        <v>114</v>
      </c>
      <c r="BG121" s="164" t="s">
        <v>113</v>
      </c>
      <c r="BI121" s="162" t="s">
        <v>147</v>
      </c>
      <c r="BJ121" s="163" t="s">
        <v>112</v>
      </c>
      <c r="BK121" s="164" t="s">
        <v>113</v>
      </c>
      <c r="BL121" s="165" t="s">
        <v>114</v>
      </c>
      <c r="BM121" s="164" t="s">
        <v>113</v>
      </c>
      <c r="BO121" s="162" t="s">
        <v>147</v>
      </c>
      <c r="BP121" s="163" t="s">
        <v>112</v>
      </c>
      <c r="BQ121" s="164" t="s">
        <v>113</v>
      </c>
      <c r="BR121" s="165" t="s">
        <v>114</v>
      </c>
      <c r="BS121" s="164" t="s">
        <v>113</v>
      </c>
      <c r="BU121" s="162" t="s">
        <v>147</v>
      </c>
      <c r="BV121" s="163" t="s">
        <v>112</v>
      </c>
      <c r="BW121" s="164" t="s">
        <v>113</v>
      </c>
      <c r="BX121" s="165" t="s">
        <v>114</v>
      </c>
      <c r="BY121" s="164" t="s">
        <v>113</v>
      </c>
      <c r="CA121" s="162" t="s">
        <v>147</v>
      </c>
      <c r="CB121" s="163" t="s">
        <v>112</v>
      </c>
      <c r="CC121" s="164" t="s">
        <v>113</v>
      </c>
      <c r="CD121" s="165" t="s">
        <v>114</v>
      </c>
      <c r="CE121" s="164" t="s">
        <v>113</v>
      </c>
      <c r="CG121" s="162" t="s">
        <v>147</v>
      </c>
      <c r="CH121" s="163" t="s">
        <v>112</v>
      </c>
      <c r="CI121" s="164" t="s">
        <v>113</v>
      </c>
      <c r="CJ121" s="165" t="s">
        <v>114</v>
      </c>
      <c r="CK121" s="164" t="s">
        <v>113</v>
      </c>
      <c r="CM121" s="162" t="s">
        <v>147</v>
      </c>
      <c r="CN121" s="163" t="s">
        <v>112</v>
      </c>
      <c r="CO121" s="164" t="s">
        <v>113</v>
      </c>
      <c r="CP121" s="165" t="s">
        <v>114</v>
      </c>
      <c r="CQ121" s="164" t="s">
        <v>113</v>
      </c>
      <c r="CS121" s="162" t="s">
        <v>147</v>
      </c>
      <c r="CT121" s="163" t="s">
        <v>112</v>
      </c>
      <c r="CU121" s="164" t="s">
        <v>113</v>
      </c>
      <c r="CV121" s="165" t="s">
        <v>114</v>
      </c>
      <c r="CW121" s="164" t="s">
        <v>113</v>
      </c>
      <c r="CY121" s="162" t="s">
        <v>147</v>
      </c>
      <c r="CZ121" s="163" t="s">
        <v>112</v>
      </c>
      <c r="DA121" s="164" t="s">
        <v>113</v>
      </c>
      <c r="DB121" s="165" t="s">
        <v>114</v>
      </c>
      <c r="DC121" s="164" t="s">
        <v>113</v>
      </c>
      <c r="DE121" s="162" t="s">
        <v>147</v>
      </c>
      <c r="DF121" s="163" t="s">
        <v>112</v>
      </c>
      <c r="DG121" s="164" t="s">
        <v>113</v>
      </c>
      <c r="DH121" s="165" t="s">
        <v>114</v>
      </c>
      <c r="DI121" s="164" t="s">
        <v>113</v>
      </c>
      <c r="DK121" s="162" t="s">
        <v>147</v>
      </c>
      <c r="DL121" s="163" t="s">
        <v>112</v>
      </c>
      <c r="DM121" s="164" t="s">
        <v>113</v>
      </c>
      <c r="DN121" s="165" t="s">
        <v>114</v>
      </c>
      <c r="DO121" s="164" t="s">
        <v>113</v>
      </c>
      <c r="DQ121" s="162" t="s">
        <v>147</v>
      </c>
      <c r="DR121" s="163" t="s">
        <v>112</v>
      </c>
      <c r="DS121" s="164" t="s">
        <v>113</v>
      </c>
      <c r="DT121" s="165" t="s">
        <v>114</v>
      </c>
      <c r="DU121" s="164" t="s">
        <v>113</v>
      </c>
      <c r="DW121" s="162" t="s">
        <v>147</v>
      </c>
      <c r="DX121" s="163" t="s">
        <v>112</v>
      </c>
      <c r="DY121" s="164" t="s">
        <v>113</v>
      </c>
      <c r="DZ121" s="165" t="s">
        <v>114</v>
      </c>
      <c r="EA121" s="164" t="s">
        <v>113</v>
      </c>
      <c r="EC121" s="162" t="s">
        <v>147</v>
      </c>
      <c r="ED121" s="163" t="s">
        <v>112</v>
      </c>
      <c r="EE121" s="164" t="s">
        <v>113</v>
      </c>
      <c r="EF121" s="165" t="s">
        <v>114</v>
      </c>
      <c r="EG121" s="164" t="s">
        <v>113</v>
      </c>
      <c r="EI121" s="162" t="s">
        <v>147</v>
      </c>
      <c r="EJ121" s="163" t="s">
        <v>112</v>
      </c>
      <c r="EK121" s="164" t="s">
        <v>113</v>
      </c>
      <c r="EL121" s="165" t="s">
        <v>114</v>
      </c>
      <c r="EM121" s="164" t="s">
        <v>113</v>
      </c>
      <c r="EO121" s="162" t="s">
        <v>147</v>
      </c>
      <c r="EP121" s="163" t="s">
        <v>112</v>
      </c>
      <c r="EQ121" s="164" t="s">
        <v>113</v>
      </c>
      <c r="ER121" s="165" t="s">
        <v>114</v>
      </c>
      <c r="ES121" s="164" t="s">
        <v>113</v>
      </c>
      <c r="EU121" s="162" t="s">
        <v>147</v>
      </c>
      <c r="EV121" s="163" t="s">
        <v>112</v>
      </c>
      <c r="EW121" s="164" t="s">
        <v>113</v>
      </c>
      <c r="EX121" s="165" t="s">
        <v>114</v>
      </c>
      <c r="EY121" s="164" t="s">
        <v>113</v>
      </c>
      <c r="FA121" s="162" t="s">
        <v>147</v>
      </c>
      <c r="FB121" s="163" t="s">
        <v>112</v>
      </c>
      <c r="FC121" s="164" t="s">
        <v>113</v>
      </c>
      <c r="FD121" s="165" t="s">
        <v>114</v>
      </c>
      <c r="FE121" s="164" t="s">
        <v>113</v>
      </c>
      <c r="FG121" s="162" t="s">
        <v>147</v>
      </c>
      <c r="FH121" s="163" t="s">
        <v>112</v>
      </c>
      <c r="FI121" s="164" t="s">
        <v>113</v>
      </c>
      <c r="FJ121" s="165" t="s">
        <v>114</v>
      </c>
      <c r="FK121" s="164" t="s">
        <v>113</v>
      </c>
      <c r="FM121" s="162" t="s">
        <v>147</v>
      </c>
      <c r="FN121" s="163" t="s">
        <v>112</v>
      </c>
      <c r="FO121" s="164" t="s">
        <v>113</v>
      </c>
      <c r="FP121" s="165" t="s">
        <v>114</v>
      </c>
      <c r="FQ121" s="164" t="s">
        <v>113</v>
      </c>
      <c r="FS121" s="162" t="s">
        <v>147</v>
      </c>
      <c r="FT121" s="163" t="s">
        <v>112</v>
      </c>
      <c r="FU121" s="164" t="s">
        <v>113</v>
      </c>
      <c r="FV121" s="165" t="s">
        <v>114</v>
      </c>
      <c r="FW121" s="164" t="s">
        <v>113</v>
      </c>
      <c r="FY121" s="162" t="s">
        <v>147</v>
      </c>
      <c r="FZ121" s="163" t="s">
        <v>112</v>
      </c>
      <c r="GA121" s="164" t="s">
        <v>113</v>
      </c>
      <c r="GB121" s="165" t="s">
        <v>114</v>
      </c>
      <c r="GC121" s="164" t="s">
        <v>113</v>
      </c>
      <c r="GE121" s="162" t="s">
        <v>147</v>
      </c>
      <c r="GF121" s="163" t="s">
        <v>112</v>
      </c>
      <c r="GG121" s="164" t="s">
        <v>113</v>
      </c>
      <c r="GH121" s="165" t="s">
        <v>114</v>
      </c>
      <c r="GI121" s="164" t="s">
        <v>113</v>
      </c>
      <c r="GK121" s="162" t="s">
        <v>147</v>
      </c>
      <c r="GL121" s="163" t="s">
        <v>112</v>
      </c>
      <c r="GM121" s="164" t="s">
        <v>113</v>
      </c>
      <c r="GN121" s="165" t="s">
        <v>114</v>
      </c>
      <c r="GO121" s="164" t="s">
        <v>113</v>
      </c>
      <c r="GQ121" s="162" t="s">
        <v>147</v>
      </c>
      <c r="GR121" s="163" t="s">
        <v>112</v>
      </c>
      <c r="GS121" s="164" t="s">
        <v>113</v>
      </c>
      <c r="GT121" s="165" t="s">
        <v>114</v>
      </c>
      <c r="GU121" s="164" t="s">
        <v>113</v>
      </c>
      <c r="GW121" s="162" t="s">
        <v>147</v>
      </c>
      <c r="GX121" s="163" t="s">
        <v>112</v>
      </c>
      <c r="GY121" s="164" t="s">
        <v>113</v>
      </c>
      <c r="GZ121" s="165" t="s">
        <v>114</v>
      </c>
      <c r="HA121" s="164" t="s">
        <v>113</v>
      </c>
      <c r="HC121" s="162" t="s">
        <v>147</v>
      </c>
      <c r="HD121" s="163" t="s">
        <v>112</v>
      </c>
      <c r="HE121" s="164" t="s">
        <v>113</v>
      </c>
      <c r="HF121" s="165" t="s">
        <v>114</v>
      </c>
      <c r="HG121" s="164" t="s">
        <v>113</v>
      </c>
      <c r="HI121" s="162" t="s">
        <v>147</v>
      </c>
      <c r="HJ121" s="163" t="s">
        <v>112</v>
      </c>
      <c r="HK121" s="164" t="s">
        <v>113</v>
      </c>
      <c r="HL121" s="165" t="s">
        <v>114</v>
      </c>
      <c r="HM121" s="164" t="s">
        <v>113</v>
      </c>
      <c r="HO121" s="162" t="s">
        <v>147</v>
      </c>
      <c r="HP121" s="163" t="s">
        <v>112</v>
      </c>
      <c r="HQ121" s="164" t="s">
        <v>113</v>
      </c>
      <c r="HR121" s="165" t="s">
        <v>114</v>
      </c>
      <c r="HS121" s="164" t="s">
        <v>113</v>
      </c>
      <c r="HU121" s="162" t="s">
        <v>147</v>
      </c>
      <c r="HV121" s="163" t="s">
        <v>112</v>
      </c>
      <c r="HW121" s="164" t="s">
        <v>113</v>
      </c>
      <c r="HX121" s="165" t="s">
        <v>114</v>
      </c>
      <c r="HY121" s="164" t="s">
        <v>113</v>
      </c>
      <c r="IA121" s="162" t="s">
        <v>147</v>
      </c>
      <c r="IB121" s="163" t="s">
        <v>112</v>
      </c>
      <c r="IC121" s="164" t="s">
        <v>113</v>
      </c>
      <c r="ID121" s="165" t="s">
        <v>114</v>
      </c>
      <c r="IE121" s="164" t="s">
        <v>113</v>
      </c>
      <c r="IH121" s="162" t="s">
        <v>147</v>
      </c>
      <c r="II121" s="163" t="s">
        <v>112</v>
      </c>
      <c r="IJ121" s="164" t="s">
        <v>113</v>
      </c>
      <c r="IK121" s="165" t="s">
        <v>114</v>
      </c>
      <c r="IL121" s="164" t="s">
        <v>113</v>
      </c>
      <c r="IO121" s="162" t="s">
        <v>147</v>
      </c>
      <c r="IP121" s="163" t="s">
        <v>112</v>
      </c>
      <c r="IQ121" s="164" t="s">
        <v>113</v>
      </c>
      <c r="IR121" s="165" t="s">
        <v>114</v>
      </c>
      <c r="IS121" s="164" t="s">
        <v>113</v>
      </c>
      <c r="IU121" s="162" t="s">
        <v>147</v>
      </c>
      <c r="IV121" s="163" t="s">
        <v>112</v>
      </c>
      <c r="IW121" s="164" t="s">
        <v>113</v>
      </c>
      <c r="IX121" s="165" t="s">
        <v>114</v>
      </c>
      <c r="IY121" s="164" t="s">
        <v>113</v>
      </c>
      <c r="JA121" s="162" t="s">
        <v>147</v>
      </c>
      <c r="JB121" s="163" t="s">
        <v>112</v>
      </c>
      <c r="JC121" s="164" t="s">
        <v>113</v>
      </c>
      <c r="JD121" s="165" t="s">
        <v>114</v>
      </c>
      <c r="JE121" s="164" t="s">
        <v>113</v>
      </c>
      <c r="JG121" s="162" t="s">
        <v>147</v>
      </c>
      <c r="JH121" s="163" t="s">
        <v>112</v>
      </c>
      <c r="JI121" s="164" t="s">
        <v>113</v>
      </c>
      <c r="JJ121" s="165" t="s">
        <v>114</v>
      </c>
      <c r="JK121" s="164" t="s">
        <v>113</v>
      </c>
      <c r="JM121" s="162" t="s">
        <v>112</v>
      </c>
      <c r="JN121" s="163" t="s">
        <v>112</v>
      </c>
      <c r="JO121" s="164" t="s">
        <v>113</v>
      </c>
      <c r="JP121" s="165" t="s">
        <v>114</v>
      </c>
      <c r="JQ121" s="164" t="s">
        <v>113</v>
      </c>
      <c r="JS121" s="162" t="s">
        <v>112</v>
      </c>
      <c r="JT121" s="163" t="s">
        <v>112</v>
      </c>
      <c r="JU121" s="164" t="s">
        <v>113</v>
      </c>
      <c r="JV121" s="165" t="s">
        <v>114</v>
      </c>
      <c r="JW121" s="164" t="s">
        <v>113</v>
      </c>
      <c r="JY121" s="162" t="s">
        <v>112</v>
      </c>
      <c r="JZ121" s="163" t="s">
        <v>112</v>
      </c>
      <c r="KA121" s="164" t="s">
        <v>113</v>
      </c>
      <c r="KB121" s="165" t="s">
        <v>114</v>
      </c>
      <c r="KC121" s="164" t="s">
        <v>113</v>
      </c>
      <c r="KE121" s="166" t="s">
        <v>112</v>
      </c>
      <c r="KF121" s="167" t="s">
        <v>112</v>
      </c>
      <c r="KG121" s="168" t="s">
        <v>113</v>
      </c>
      <c r="KH121" s="169" t="s">
        <v>114</v>
      </c>
      <c r="KI121" s="168" t="s">
        <v>113</v>
      </c>
      <c r="KK121" s="166" t="s">
        <v>112</v>
      </c>
      <c r="KL121" s="167" t="s">
        <v>112</v>
      </c>
      <c r="KM121" s="168" t="s">
        <v>113</v>
      </c>
      <c r="KN121" s="169" t="s">
        <v>114</v>
      </c>
      <c r="KO121" s="168" t="s">
        <v>113</v>
      </c>
      <c r="KQ121" s="166" t="s">
        <v>112</v>
      </c>
      <c r="KR121" s="167" t="s">
        <v>112</v>
      </c>
      <c r="KS121" s="168" t="s">
        <v>113</v>
      </c>
      <c r="KT121" s="169" t="s">
        <v>114</v>
      </c>
      <c r="KU121" s="168" t="s">
        <v>113</v>
      </c>
      <c r="KW121" s="166" t="s">
        <v>112</v>
      </c>
      <c r="KX121" s="167" t="s">
        <v>112</v>
      </c>
      <c r="KY121" s="168" t="s">
        <v>113</v>
      </c>
      <c r="KZ121" s="169" t="s">
        <v>114</v>
      </c>
      <c r="LA121" s="168" t="s">
        <v>113</v>
      </c>
      <c r="LC121" s="166" t="s">
        <v>112</v>
      </c>
      <c r="LD121" s="167" t="s">
        <v>112</v>
      </c>
      <c r="LE121" s="168" t="s">
        <v>113</v>
      </c>
      <c r="LF121" s="169" t="s">
        <v>114</v>
      </c>
      <c r="LG121" s="168" t="s">
        <v>113</v>
      </c>
      <c r="LI121" s="166" t="s">
        <v>112</v>
      </c>
      <c r="LJ121" s="167" t="s">
        <v>112</v>
      </c>
      <c r="LK121" s="168" t="s">
        <v>113</v>
      </c>
      <c r="LL121" s="169" t="s">
        <v>114</v>
      </c>
      <c r="LM121" s="168" t="s">
        <v>113</v>
      </c>
      <c r="LO121" s="166" t="s">
        <v>112</v>
      </c>
      <c r="LP121" s="167" t="s">
        <v>112</v>
      </c>
      <c r="LQ121" s="168" t="s">
        <v>113</v>
      </c>
      <c r="LR121" s="169" t="s">
        <v>114</v>
      </c>
      <c r="LS121" s="168" t="s">
        <v>113</v>
      </c>
      <c r="LU121" s="166" t="s">
        <v>112</v>
      </c>
      <c r="LV121" s="167" t="s">
        <v>112</v>
      </c>
      <c r="LW121" s="168" t="s">
        <v>113</v>
      </c>
      <c r="LX121" s="169" t="s">
        <v>114</v>
      </c>
      <c r="LY121" s="168" t="s">
        <v>113</v>
      </c>
      <c r="MA121" s="166" t="s">
        <v>112</v>
      </c>
      <c r="MB121" s="167" t="s">
        <v>112</v>
      </c>
      <c r="MC121" s="168" t="s">
        <v>113</v>
      </c>
      <c r="MD121" s="169" t="s">
        <v>114</v>
      </c>
      <c r="ME121" s="168" t="s">
        <v>113</v>
      </c>
      <c r="MG121" s="166" t="s">
        <v>112</v>
      </c>
      <c r="MH121" s="167" t="s">
        <v>112</v>
      </c>
      <c r="MI121" s="168" t="s">
        <v>113</v>
      </c>
      <c r="MJ121" s="169" t="s">
        <v>114</v>
      </c>
      <c r="MK121" s="168" t="s">
        <v>113</v>
      </c>
      <c r="MM121" s="166" t="s">
        <v>112</v>
      </c>
      <c r="MN121" s="167" t="s">
        <v>112</v>
      </c>
      <c r="MO121" s="168" t="s">
        <v>113</v>
      </c>
      <c r="MP121" s="169" t="s">
        <v>114</v>
      </c>
      <c r="MQ121" s="168" t="s">
        <v>113</v>
      </c>
    </row>
    <row r="122" spans="1:355" ht="18" x14ac:dyDescent="0.35">
      <c r="A122" s="170"/>
      <c r="B122" s="171"/>
      <c r="C122" s="170"/>
      <c r="D122" s="172"/>
      <c r="E122" s="170"/>
      <c r="G122" s="170"/>
      <c r="H122" s="171"/>
      <c r="I122" s="170"/>
      <c r="J122" s="172"/>
      <c r="K122" s="170"/>
      <c r="M122" s="170"/>
      <c r="N122" s="171"/>
      <c r="O122" s="170"/>
      <c r="P122" s="172"/>
      <c r="Q122" s="170"/>
      <c r="S122" s="170"/>
      <c r="T122" s="171"/>
      <c r="U122" s="170"/>
      <c r="V122" s="172"/>
      <c r="W122" s="170"/>
      <c r="Y122" s="170"/>
      <c r="Z122" s="171"/>
      <c r="AA122" s="170"/>
      <c r="AB122" s="172"/>
      <c r="AC122" s="170"/>
      <c r="AE122" s="170"/>
      <c r="AF122" s="171"/>
      <c r="AG122" s="170"/>
      <c r="AH122" s="172"/>
      <c r="AI122" s="170"/>
      <c r="AK122" s="170"/>
      <c r="AL122" s="171"/>
      <c r="AM122" s="170"/>
      <c r="AN122" s="172"/>
      <c r="AO122" s="170"/>
      <c r="AQ122" s="170"/>
      <c r="AR122" s="171"/>
      <c r="AS122" s="170"/>
      <c r="AT122" s="172"/>
      <c r="AU122" s="170"/>
      <c r="AW122" s="170"/>
      <c r="AX122" s="171"/>
      <c r="AY122" s="170"/>
      <c r="AZ122" s="172"/>
      <c r="BA122" s="170"/>
      <c r="BC122" s="170"/>
      <c r="BD122" s="171"/>
      <c r="BE122" s="170"/>
      <c r="BF122" s="172"/>
      <c r="BG122" s="170"/>
      <c r="BI122" s="170"/>
      <c r="BJ122" s="171"/>
      <c r="BK122" s="170"/>
      <c r="BL122" s="172"/>
      <c r="BM122" s="170"/>
      <c r="BO122" s="170"/>
      <c r="BP122" s="171"/>
      <c r="BQ122" s="170"/>
      <c r="BR122" s="172"/>
      <c r="BS122" s="170"/>
      <c r="BU122" s="170"/>
      <c r="BV122" s="171"/>
      <c r="BW122" s="170"/>
      <c r="BX122" s="172"/>
      <c r="BY122" s="170"/>
      <c r="CA122" s="170"/>
      <c r="CB122" s="171"/>
      <c r="CC122" s="170"/>
      <c r="CD122" s="172"/>
      <c r="CE122" s="170"/>
      <c r="CG122" s="170"/>
      <c r="CH122" s="171"/>
      <c r="CI122" s="170"/>
      <c r="CJ122" s="172"/>
      <c r="CK122" s="170"/>
      <c r="CM122" s="170"/>
      <c r="CN122" s="171"/>
      <c r="CO122" s="170"/>
      <c r="CP122" s="172"/>
      <c r="CQ122" s="170"/>
      <c r="CS122" s="170"/>
      <c r="CT122" s="171"/>
      <c r="CU122" s="170"/>
      <c r="CV122" s="172"/>
      <c r="CW122" s="170"/>
      <c r="CY122" s="170"/>
      <c r="CZ122" s="171"/>
      <c r="DA122" s="170"/>
      <c r="DB122" s="172"/>
      <c r="DC122" s="170"/>
      <c r="DE122" s="170"/>
      <c r="DF122" s="171"/>
      <c r="DG122" s="170"/>
      <c r="DH122" s="172"/>
      <c r="DI122" s="170"/>
      <c r="DK122" s="170"/>
      <c r="DL122" s="171"/>
      <c r="DM122" s="170"/>
      <c r="DN122" s="172"/>
      <c r="DO122" s="170"/>
      <c r="DQ122" s="170"/>
      <c r="DR122" s="171"/>
      <c r="DS122" s="170"/>
      <c r="DT122" s="172"/>
      <c r="DU122" s="170"/>
      <c r="DW122" s="170"/>
      <c r="DX122" s="171"/>
      <c r="DY122" s="170"/>
      <c r="DZ122" s="172"/>
      <c r="EA122" s="170"/>
      <c r="EC122" s="170"/>
      <c r="ED122" s="171"/>
      <c r="EE122" s="170"/>
      <c r="EF122" s="172"/>
      <c r="EG122" s="170"/>
      <c r="EI122" s="170"/>
      <c r="EJ122" s="171"/>
      <c r="EK122" s="170"/>
      <c r="EL122" s="172"/>
      <c r="EM122" s="170"/>
      <c r="EO122" s="170"/>
      <c r="EP122" s="171"/>
      <c r="EQ122" s="170"/>
      <c r="ER122" s="172"/>
      <c r="ES122" s="170"/>
      <c r="EU122" s="170"/>
      <c r="EV122" s="171"/>
      <c r="EW122" s="170"/>
      <c r="EX122" s="172"/>
      <c r="EY122" s="170"/>
      <c r="FA122" s="170"/>
      <c r="FB122" s="171"/>
      <c r="FC122" s="170"/>
      <c r="FD122" s="172"/>
      <c r="FE122" s="170"/>
      <c r="FG122" s="170"/>
      <c r="FH122" s="171"/>
      <c r="FI122" s="170"/>
      <c r="FJ122" s="172"/>
      <c r="FK122" s="170"/>
      <c r="FM122" s="170"/>
      <c r="FN122" s="171"/>
      <c r="FO122" s="170"/>
      <c r="FP122" s="172"/>
      <c r="FQ122" s="170"/>
      <c r="FS122" s="170"/>
      <c r="FT122" s="171"/>
      <c r="FU122" s="170"/>
      <c r="FV122" s="172"/>
      <c r="FW122" s="170"/>
      <c r="FY122" s="170"/>
      <c r="FZ122" s="171"/>
      <c r="GA122" s="170"/>
      <c r="GB122" s="172"/>
      <c r="GC122" s="170"/>
      <c r="GE122" s="170"/>
      <c r="GF122" s="171"/>
      <c r="GG122" s="170"/>
      <c r="GH122" s="172"/>
      <c r="GI122" s="170"/>
      <c r="GK122" s="170"/>
      <c r="GL122" s="171"/>
      <c r="GM122" s="170"/>
      <c r="GN122" s="172"/>
      <c r="GO122" s="170"/>
      <c r="GQ122" s="170"/>
      <c r="GR122" s="171"/>
      <c r="GS122" s="170"/>
      <c r="GT122" s="172"/>
      <c r="GU122" s="170"/>
      <c r="GW122" s="170"/>
      <c r="GX122" s="171"/>
      <c r="GY122" s="170"/>
      <c r="GZ122" s="172"/>
      <c r="HA122" s="170"/>
      <c r="HC122" s="170"/>
      <c r="HD122" s="171"/>
      <c r="HE122" s="170"/>
      <c r="HF122" s="172"/>
      <c r="HG122" s="170"/>
      <c r="HI122" s="170"/>
      <c r="HJ122" s="171"/>
      <c r="HK122" s="170"/>
      <c r="HL122" s="172"/>
      <c r="HM122" s="170"/>
      <c r="HO122" s="170"/>
      <c r="HP122" s="171"/>
      <c r="HQ122" s="170"/>
      <c r="HR122" s="172"/>
      <c r="HS122" s="170"/>
      <c r="HU122" s="170"/>
      <c r="HV122" s="171"/>
      <c r="HW122" s="170"/>
      <c r="HX122" s="172"/>
      <c r="HY122" s="170"/>
      <c r="IA122" s="170"/>
      <c r="IB122" s="171"/>
      <c r="IC122" s="170"/>
      <c r="ID122" s="172"/>
      <c r="IE122" s="170"/>
      <c r="IH122" s="170"/>
      <c r="II122" s="171"/>
      <c r="IJ122" s="170"/>
      <c r="IK122" s="172"/>
      <c r="IL122" s="170"/>
      <c r="IO122" s="170"/>
      <c r="IP122" s="171"/>
      <c r="IQ122" s="170"/>
      <c r="IR122" s="172"/>
      <c r="IS122" s="170"/>
      <c r="IU122" s="170"/>
      <c r="IV122" s="171"/>
      <c r="IW122" s="170"/>
      <c r="IX122" s="172"/>
      <c r="IY122" s="170"/>
      <c r="JA122" s="170"/>
      <c r="JB122" s="171"/>
      <c r="JC122" s="170"/>
      <c r="JD122" s="172"/>
      <c r="JE122" s="170"/>
      <c r="JG122" s="170"/>
      <c r="JH122" s="171"/>
      <c r="JI122" s="170"/>
      <c r="JJ122" s="172"/>
      <c r="JK122" s="170"/>
      <c r="JM122" s="170"/>
      <c r="JN122" s="171"/>
      <c r="JO122" s="170"/>
      <c r="JP122" s="172"/>
      <c r="JQ122" s="170"/>
      <c r="JS122" s="170"/>
      <c r="JT122" s="171"/>
      <c r="JU122" s="170"/>
      <c r="JV122" s="172"/>
      <c r="JW122" s="170"/>
      <c r="JY122" s="170"/>
      <c r="JZ122" s="171"/>
      <c r="KA122" s="170"/>
      <c r="KB122" s="172"/>
      <c r="KC122" s="170"/>
      <c r="KE122" s="170"/>
      <c r="KF122" s="171"/>
      <c r="KG122" s="170"/>
      <c r="KH122" s="172"/>
      <c r="KI122" s="170"/>
      <c r="KK122" s="170"/>
      <c r="KL122" s="171"/>
      <c r="KM122" s="170"/>
      <c r="KN122" s="172"/>
      <c r="KO122" s="170"/>
      <c r="KQ122" s="170"/>
      <c r="KR122" s="171"/>
      <c r="KS122" s="170"/>
      <c r="KT122" s="172"/>
      <c r="KU122" s="170"/>
      <c r="KW122" s="170"/>
      <c r="KX122" s="171"/>
      <c r="KY122" s="170"/>
      <c r="KZ122" s="172"/>
      <c r="LA122" s="170"/>
      <c r="LC122" s="170"/>
      <c r="LD122" s="171"/>
      <c r="LE122" s="170"/>
      <c r="LF122" s="172"/>
      <c r="LG122" s="170"/>
      <c r="LI122" s="170"/>
      <c r="LJ122" s="171"/>
      <c r="LK122" s="170"/>
      <c r="LL122" s="172"/>
      <c r="LM122" s="170"/>
      <c r="LO122" s="170"/>
      <c r="LP122" s="171"/>
      <c r="LQ122" s="170"/>
      <c r="LR122" s="172"/>
      <c r="LS122" s="170"/>
      <c r="LU122" s="170"/>
      <c r="LV122" s="171"/>
      <c r="LW122" s="170"/>
      <c r="LX122" s="172"/>
      <c r="LY122" s="170"/>
      <c r="MA122" s="170"/>
      <c r="MB122" s="171"/>
      <c r="MC122" s="170"/>
      <c r="MD122" s="172"/>
      <c r="ME122" s="170"/>
      <c r="MG122" s="170"/>
      <c r="MH122" s="171"/>
      <c r="MI122" s="170"/>
      <c r="MJ122" s="172"/>
      <c r="MK122" s="170"/>
      <c r="MM122" s="170"/>
      <c r="MN122" s="171"/>
      <c r="MO122" s="170"/>
      <c r="MP122" s="172"/>
      <c r="MQ122" s="170"/>
    </row>
    <row r="123" spans="1:355" s="152" customFormat="1" ht="18" x14ac:dyDescent="0.35">
      <c r="A123" s="159" t="s">
        <v>70</v>
      </c>
      <c r="B123" s="158">
        <v>142240140.97000003</v>
      </c>
      <c r="C123" s="173">
        <v>0.34191206785502287</v>
      </c>
      <c r="D123" s="160">
        <v>2587</v>
      </c>
      <c r="E123" s="173">
        <v>0.62487922705314014</v>
      </c>
      <c r="G123" s="159" t="s">
        <v>70</v>
      </c>
      <c r="H123" s="158">
        <v>132959845.89999987</v>
      </c>
      <c r="I123" s="173">
        <v>0.33205862368292804</v>
      </c>
      <c r="J123" s="160">
        <v>2447</v>
      </c>
      <c r="K123" s="173">
        <v>0.62059345675881306</v>
      </c>
      <c r="M123" s="159" t="s">
        <v>70</v>
      </c>
      <c r="N123" s="158">
        <v>127322486.56000002</v>
      </c>
      <c r="O123" s="173">
        <v>0.32661277478536188</v>
      </c>
      <c r="P123" s="160">
        <v>2316</v>
      </c>
      <c r="Q123" s="173">
        <v>0.61221252973830298</v>
      </c>
      <c r="S123" s="159" t="s">
        <v>70</v>
      </c>
      <c r="T123" s="158">
        <v>121386004.08000006</v>
      </c>
      <c r="U123" s="173">
        <v>0.31938089438455253</v>
      </c>
      <c r="V123" s="160">
        <v>2209</v>
      </c>
      <c r="W123" s="173">
        <v>0.60537133461222248</v>
      </c>
      <c r="Y123" s="159" t="s">
        <v>70</v>
      </c>
      <c r="Z123" s="158">
        <v>115209885.05999966</v>
      </c>
      <c r="AA123" s="173">
        <v>0.31586847399230961</v>
      </c>
      <c r="AB123" s="160">
        <v>2150</v>
      </c>
      <c r="AC123" s="173">
        <v>0.60665914221218964</v>
      </c>
      <c r="AE123" s="159" t="s">
        <v>70</v>
      </c>
      <c r="AF123" s="158">
        <v>110491789.34999986</v>
      </c>
      <c r="AG123" s="173">
        <v>0.30937473065624693</v>
      </c>
      <c r="AH123" s="160">
        <v>2052</v>
      </c>
      <c r="AI123" s="173">
        <v>0.6</v>
      </c>
      <c r="AK123" s="159" t="s">
        <v>70</v>
      </c>
      <c r="AL123" s="158">
        <v>104921425.11999993</v>
      </c>
      <c r="AM123" s="173">
        <v>0.30383081836040826</v>
      </c>
      <c r="AN123" s="160">
        <v>1944</v>
      </c>
      <c r="AO123" s="173">
        <v>0.59395050412465633</v>
      </c>
      <c r="AQ123" s="159" t="s">
        <v>70</v>
      </c>
      <c r="AR123" s="158">
        <v>99353582.38000001</v>
      </c>
      <c r="AS123" s="173">
        <v>0.29950397048066252</v>
      </c>
      <c r="AT123" s="160">
        <v>1833</v>
      </c>
      <c r="AU123" s="173">
        <v>0.58787684413085306</v>
      </c>
      <c r="AW123" s="159" t="s">
        <v>70</v>
      </c>
      <c r="AX123" s="158">
        <v>92135462.329999775</v>
      </c>
      <c r="AY123" s="173">
        <v>0.29415684967607503</v>
      </c>
      <c r="AZ123" s="160">
        <v>1623</v>
      </c>
      <c r="BA123" s="173">
        <v>0.57248677248677249</v>
      </c>
      <c r="BC123" s="159" t="s">
        <v>70</v>
      </c>
      <c r="BD123" s="158">
        <v>85871042.069999799</v>
      </c>
      <c r="BE123" s="173">
        <v>0.28753493136598496</v>
      </c>
      <c r="BF123" s="160">
        <v>1506</v>
      </c>
      <c r="BG123" s="173">
        <v>0.56595264937993239</v>
      </c>
      <c r="BI123" s="159" t="s">
        <v>70</v>
      </c>
      <c r="BJ123" s="158">
        <v>78869891.899999842</v>
      </c>
      <c r="BK123" s="173">
        <v>0.276145559272298</v>
      </c>
      <c r="BL123" s="160">
        <v>1396</v>
      </c>
      <c r="BM123" s="173">
        <v>0.55617529880478089</v>
      </c>
      <c r="BO123" s="159" t="s">
        <v>70</v>
      </c>
      <c r="BP123" s="158">
        <v>73743675.459999904</v>
      </c>
      <c r="BQ123" s="173">
        <v>0.27362313662731563</v>
      </c>
      <c r="BR123" s="160">
        <v>1312</v>
      </c>
      <c r="BS123" s="173">
        <v>0.55522640710960647</v>
      </c>
      <c r="BU123" s="159" t="s">
        <v>70</v>
      </c>
      <c r="BV123" s="158">
        <v>66933953.36999993</v>
      </c>
      <c r="BW123" s="173">
        <v>0.26199517726923599</v>
      </c>
      <c r="BX123" s="160">
        <v>1180</v>
      </c>
      <c r="BY123" s="173">
        <v>0.54128440366972475</v>
      </c>
      <c r="CA123" s="159" t="s">
        <v>70</v>
      </c>
      <c r="CB123" s="158">
        <v>64302347.529999956</v>
      </c>
      <c r="CC123" s="173">
        <v>0.26083542594963</v>
      </c>
      <c r="CD123" s="160">
        <v>1130</v>
      </c>
      <c r="CE123" s="173">
        <v>0.54092867400670175</v>
      </c>
      <c r="CG123" s="159" t="s">
        <v>70</v>
      </c>
      <c r="CH123" s="158">
        <v>63077525.959999911</v>
      </c>
      <c r="CI123" s="173">
        <v>0.25931667691476773</v>
      </c>
      <c r="CJ123" s="160">
        <v>1101</v>
      </c>
      <c r="CK123" s="173">
        <v>0.53786028334147529</v>
      </c>
      <c r="CM123" s="159" t="s">
        <v>70</v>
      </c>
      <c r="CN123" s="158">
        <v>61938072.529999897</v>
      </c>
      <c r="CO123" s="173">
        <v>0.25786973975509064</v>
      </c>
      <c r="CP123" s="160">
        <v>1076</v>
      </c>
      <c r="CQ123" s="173">
        <v>0.53426017874875864</v>
      </c>
      <c r="CS123" s="159" t="s">
        <v>70</v>
      </c>
      <c r="CT123" s="158">
        <v>61955089.989999838</v>
      </c>
      <c r="CU123" s="173">
        <v>0.25895979274962938</v>
      </c>
      <c r="CV123" s="160">
        <v>1066</v>
      </c>
      <c r="CW123" s="173">
        <v>0.5338007010515774</v>
      </c>
      <c r="CY123" s="159" t="s">
        <v>70</v>
      </c>
      <c r="CZ123" s="158">
        <v>61120910.719999909</v>
      </c>
      <c r="DA123" s="173">
        <v>0.25649475858722853</v>
      </c>
      <c r="DB123" s="160">
        <v>1054</v>
      </c>
      <c r="DC123" s="173">
        <v>0.53151790216843164</v>
      </c>
      <c r="DE123" s="159" t="s">
        <v>70</v>
      </c>
      <c r="DF123" s="158">
        <v>60506963.059999935</v>
      </c>
      <c r="DG123" s="173">
        <v>0.2557385993853119</v>
      </c>
      <c r="DH123" s="160">
        <v>1041</v>
      </c>
      <c r="DI123" s="173">
        <v>0.52923233350279608</v>
      </c>
      <c r="DK123" s="159" t="s">
        <v>70</v>
      </c>
      <c r="DL123" s="158">
        <v>60017632.219999939</v>
      </c>
      <c r="DM123" s="173">
        <v>0.25473413741824424</v>
      </c>
      <c r="DN123" s="160">
        <v>1030</v>
      </c>
      <c r="DO123" s="173">
        <v>0.5276639344262295</v>
      </c>
      <c r="DQ123" s="159" t="s">
        <v>70</v>
      </c>
      <c r="DR123" s="158">
        <v>59287365.809999928</v>
      </c>
      <c r="DS123" s="173">
        <v>0.25333091349644254</v>
      </c>
      <c r="DT123" s="160">
        <v>1018</v>
      </c>
      <c r="DU123" s="173">
        <v>0.52609819121447032</v>
      </c>
      <c r="DW123" s="159" t="s">
        <v>70</v>
      </c>
      <c r="DX123" s="158">
        <v>58954875.449999936</v>
      </c>
      <c r="DY123" s="173">
        <v>0.25532360470063065</v>
      </c>
      <c r="DZ123" s="160">
        <v>1014</v>
      </c>
      <c r="EA123" s="173">
        <v>0.52978056426332287</v>
      </c>
      <c r="EC123" s="159" t="s">
        <v>70</v>
      </c>
      <c r="ED123" s="158">
        <v>58057692.159999974</v>
      </c>
      <c r="EE123" s="173">
        <v>0.25300854322847888</v>
      </c>
      <c r="EF123" s="160">
        <v>1004</v>
      </c>
      <c r="EG123" s="173">
        <v>0.52814308258811149</v>
      </c>
      <c r="EI123" s="159" t="s">
        <v>70</v>
      </c>
      <c r="EJ123" s="158">
        <v>57941236.189999938</v>
      </c>
      <c r="EK123" s="173">
        <v>0.25319176575432112</v>
      </c>
      <c r="EL123" s="160">
        <v>1001</v>
      </c>
      <c r="EM123" s="173">
        <v>0.52823218997361476</v>
      </c>
      <c r="EO123" s="159" t="s">
        <v>70</v>
      </c>
      <c r="EP123" s="158">
        <v>57210063.319999918</v>
      </c>
      <c r="EQ123" s="173">
        <v>0.25184275613574425</v>
      </c>
      <c r="ER123" s="160">
        <v>988</v>
      </c>
      <c r="ES123" s="173">
        <v>0.5266524520255863</v>
      </c>
      <c r="EU123" s="159" t="s">
        <v>70</v>
      </c>
      <c r="EV123" s="158">
        <v>56064616.289999962</v>
      </c>
      <c r="EW123" s="173">
        <v>0.24821190521249992</v>
      </c>
      <c r="EX123" s="160">
        <v>969</v>
      </c>
      <c r="EY123" s="173">
        <v>0.52180936995153471</v>
      </c>
      <c r="FA123" s="159" t="s">
        <v>70</v>
      </c>
      <c r="FB123" s="158">
        <v>55314606.399999931</v>
      </c>
      <c r="FC123" s="173">
        <v>0.24598331992684069</v>
      </c>
      <c r="FD123" s="160">
        <v>954</v>
      </c>
      <c r="FE123" s="173">
        <v>0.51847826086956517</v>
      </c>
      <c r="FG123" s="159" t="s">
        <v>70</v>
      </c>
      <c r="FH123" s="158">
        <v>54237465.129999951</v>
      </c>
      <c r="FI123" s="173">
        <v>0.24363791793842848</v>
      </c>
      <c r="FJ123" s="160">
        <v>933</v>
      </c>
      <c r="FK123" s="173">
        <v>0.51461665747380037</v>
      </c>
      <c r="FM123" s="159" t="s">
        <v>70</v>
      </c>
      <c r="FN123" s="158">
        <v>53846419.749999948</v>
      </c>
      <c r="FO123" s="173">
        <v>0.2432902529773561</v>
      </c>
      <c r="FP123" s="160">
        <v>927</v>
      </c>
      <c r="FQ123" s="173">
        <v>0.51500000000000001</v>
      </c>
      <c r="FS123" s="159" t="s">
        <v>70</v>
      </c>
      <c r="FT123" s="158">
        <v>53325956.759999953</v>
      </c>
      <c r="FU123" s="173">
        <v>0.24302684028194269</v>
      </c>
      <c r="FV123" s="160">
        <v>918</v>
      </c>
      <c r="FW123" s="173">
        <v>0.51486259113853061</v>
      </c>
      <c r="FY123" s="159" t="s">
        <v>70</v>
      </c>
      <c r="FZ123" s="158">
        <v>52892662.439999953</v>
      </c>
      <c r="GA123" s="173">
        <v>0.24297378322290286</v>
      </c>
      <c r="GB123" s="160">
        <v>912</v>
      </c>
      <c r="GC123" s="173">
        <v>0.51554550593555681</v>
      </c>
      <c r="GE123" s="159" t="s">
        <v>70</v>
      </c>
      <c r="GF123" s="158">
        <v>52295900.259999931</v>
      </c>
      <c r="GG123" s="173">
        <v>0.2423736063796591</v>
      </c>
      <c r="GH123" s="160">
        <v>904</v>
      </c>
      <c r="GI123" s="173">
        <v>0.51539338654503986</v>
      </c>
      <c r="GK123" s="159" t="s">
        <v>70</v>
      </c>
      <c r="GL123" s="158">
        <v>51617803.099999934</v>
      </c>
      <c r="GM123" s="173">
        <v>0.24158593693865871</v>
      </c>
      <c r="GN123" s="160">
        <v>895</v>
      </c>
      <c r="GO123" s="173">
        <v>0.51495972382048327</v>
      </c>
      <c r="GQ123" s="159" t="s">
        <v>70</v>
      </c>
      <c r="GR123" s="158">
        <v>50878458.469999947</v>
      </c>
      <c r="GS123" s="173">
        <v>0.23993492504913769</v>
      </c>
      <c r="GT123" s="160">
        <v>881</v>
      </c>
      <c r="GU123" s="173">
        <v>0.51250727166957533</v>
      </c>
      <c r="GW123" s="159" t="s">
        <v>70</v>
      </c>
      <c r="GX123" s="158">
        <v>50345728.99999997</v>
      </c>
      <c r="GY123" s="173">
        <v>0.23917398871672182</v>
      </c>
      <c r="GZ123" s="160">
        <v>871</v>
      </c>
      <c r="HA123" s="173">
        <v>0.511150234741784</v>
      </c>
      <c r="HC123" s="159" t="s">
        <v>70</v>
      </c>
      <c r="HD123" s="158">
        <v>50172117.359999962</v>
      </c>
      <c r="HE123" s="173">
        <v>0.24082115079950445</v>
      </c>
      <c r="HF123" s="160">
        <v>866</v>
      </c>
      <c r="HG123" s="173">
        <v>0.51333728512151744</v>
      </c>
      <c r="HI123" s="159" t="s">
        <v>70</v>
      </c>
      <c r="HJ123" s="158">
        <v>49623561.769999973</v>
      </c>
      <c r="HK123" s="173">
        <v>0.24103087358253636</v>
      </c>
      <c r="HL123" s="160">
        <v>854</v>
      </c>
      <c r="HM123" s="173">
        <v>0.51291291291291297</v>
      </c>
      <c r="HO123" s="159" t="s">
        <v>70</v>
      </c>
      <c r="HP123" s="158">
        <v>49001895.119999945</v>
      </c>
      <c r="HQ123" s="173">
        <v>0.2407686662754365</v>
      </c>
      <c r="HR123" s="160">
        <v>838</v>
      </c>
      <c r="HS123" s="173">
        <v>0.51066422912858012</v>
      </c>
      <c r="HU123" s="159" t="s">
        <v>70</v>
      </c>
      <c r="HV123" s="158">
        <v>48727080.629999951</v>
      </c>
      <c r="HW123" s="173">
        <v>0.24078497548886624</v>
      </c>
      <c r="HX123" s="160">
        <v>829</v>
      </c>
      <c r="HY123" s="173">
        <v>0.51015384615384618</v>
      </c>
      <c r="IA123" s="159" t="s">
        <v>70</v>
      </c>
      <c r="IB123" s="158">
        <v>48149499.379999973</v>
      </c>
      <c r="IC123" s="173">
        <v>0.23968199173225957</v>
      </c>
      <c r="ID123" s="160">
        <v>815</v>
      </c>
      <c r="IE123" s="173">
        <v>0.50778816199376942</v>
      </c>
      <c r="IH123" s="159" t="s">
        <v>70</v>
      </c>
      <c r="II123" s="158">
        <v>47210322.349999957</v>
      </c>
      <c r="IJ123" s="173">
        <v>0.23796551032162702</v>
      </c>
      <c r="IK123" s="160">
        <v>803</v>
      </c>
      <c r="IL123" s="173">
        <v>0.50630517023959642</v>
      </c>
      <c r="IO123" s="159" t="s">
        <v>70</v>
      </c>
      <c r="IP123" s="158">
        <v>46245893.939999998</v>
      </c>
      <c r="IQ123" s="173">
        <v>0.23689946613053786</v>
      </c>
      <c r="IR123" s="160">
        <v>787</v>
      </c>
      <c r="IS123" s="173">
        <v>0.50545921644187541</v>
      </c>
      <c r="IU123" s="159" t="s">
        <v>70</v>
      </c>
      <c r="IV123" s="158">
        <v>45461463.85999994</v>
      </c>
      <c r="IW123" s="173">
        <v>0.23536348455042624</v>
      </c>
      <c r="IX123" s="160">
        <v>775</v>
      </c>
      <c r="IY123" s="173">
        <v>0.50422901756668836</v>
      </c>
      <c r="JA123" s="159" t="s">
        <v>70</v>
      </c>
      <c r="JB123" s="158">
        <v>44412362.159999952</v>
      </c>
      <c r="JC123" s="173">
        <v>0.23802607815288848</v>
      </c>
      <c r="JD123" s="160">
        <v>752</v>
      </c>
      <c r="JE123" s="173">
        <v>0.50469798657718123</v>
      </c>
      <c r="JG123" s="159" t="s">
        <v>70</v>
      </c>
      <c r="JH123" s="158">
        <v>43888509.779999949</v>
      </c>
      <c r="JI123" s="173">
        <v>0.23749326158035555</v>
      </c>
      <c r="JJ123" s="160">
        <v>740</v>
      </c>
      <c r="JK123" s="173">
        <v>0.50340136054421769</v>
      </c>
      <c r="JM123" s="159" t="s">
        <v>70</v>
      </c>
      <c r="JN123" s="158">
        <v>42868695.259999961</v>
      </c>
      <c r="JO123" s="173">
        <v>0.2349576045988078</v>
      </c>
      <c r="JP123" s="160">
        <v>717</v>
      </c>
      <c r="JQ123" s="173">
        <v>0.49791666666666667</v>
      </c>
      <c r="JS123" s="159" t="s">
        <v>70</v>
      </c>
      <c r="JT123" s="158">
        <v>42753118.709999949</v>
      </c>
      <c r="JU123" s="173">
        <v>0.23900495879641331</v>
      </c>
      <c r="JV123" s="160">
        <v>708</v>
      </c>
      <c r="JW123" s="173">
        <v>0.50106157112526539</v>
      </c>
      <c r="JY123" s="159" t="s">
        <v>70</v>
      </c>
      <c r="JZ123" s="158">
        <v>42394843.469999962</v>
      </c>
      <c r="KA123" s="173">
        <v>0.24016550186872698</v>
      </c>
      <c r="KB123" s="160">
        <v>693</v>
      </c>
      <c r="KC123" s="173">
        <v>0.49963950973323717</v>
      </c>
      <c r="KE123" s="174" t="s">
        <v>70</v>
      </c>
      <c r="KF123" s="175">
        <v>41581815.389999956</v>
      </c>
      <c r="KG123" s="176">
        <v>0.24414399059432965</v>
      </c>
      <c r="KH123" s="177">
        <v>678</v>
      </c>
      <c r="KI123" s="176">
        <v>0.5029673590504451</v>
      </c>
      <c r="KK123" s="174" t="s">
        <v>70</v>
      </c>
      <c r="KL123" s="175">
        <v>40975307.999999948</v>
      </c>
      <c r="KM123" s="176">
        <v>0.24265583461705667</v>
      </c>
      <c r="KN123" s="177">
        <v>663</v>
      </c>
      <c r="KO123" s="176">
        <v>0.50037735849056608</v>
      </c>
      <c r="KQ123" s="174" t="s">
        <v>70</v>
      </c>
      <c r="KR123" s="175">
        <v>40399618.229999959</v>
      </c>
      <c r="KS123" s="176">
        <v>0.2419611902743723</v>
      </c>
      <c r="KT123" s="177">
        <v>655</v>
      </c>
      <c r="KU123" s="176">
        <v>0.50038197097020631</v>
      </c>
      <c r="KW123" s="174" t="s">
        <v>70</v>
      </c>
      <c r="KX123" s="175">
        <v>40158629.689999945</v>
      </c>
      <c r="KY123" s="176">
        <v>0.24373568738363152</v>
      </c>
      <c r="KZ123" s="177">
        <v>652</v>
      </c>
      <c r="LA123" s="176">
        <v>0.50425367362722351</v>
      </c>
      <c r="LC123" s="174" t="s">
        <v>70</v>
      </c>
      <c r="LD123" s="175">
        <v>39165171.529999956</v>
      </c>
      <c r="LE123" s="176">
        <v>0.24207233903589118</v>
      </c>
      <c r="LF123" s="177">
        <v>639</v>
      </c>
      <c r="LG123" s="176">
        <v>0.50275373721479155</v>
      </c>
      <c r="LI123" s="174" t="s">
        <v>70</v>
      </c>
      <c r="LJ123" s="175">
        <v>38193656.269999973</v>
      </c>
      <c r="LK123" s="176">
        <v>0.23915383483699015</v>
      </c>
      <c r="LL123" s="177">
        <v>625</v>
      </c>
      <c r="LM123" s="176">
        <v>0.50080128205128205</v>
      </c>
      <c r="LO123" s="174" t="s">
        <v>70</v>
      </c>
      <c r="LP123" s="175">
        <v>37484173.429999992</v>
      </c>
      <c r="LQ123" s="176">
        <v>0.24043459012021343</v>
      </c>
      <c r="LR123" s="177">
        <v>615</v>
      </c>
      <c r="LS123" s="176">
        <v>0.50451189499589832</v>
      </c>
      <c r="LU123" s="174" t="s">
        <v>70</v>
      </c>
      <c r="LV123" s="175">
        <v>36976003.54999999</v>
      </c>
      <c r="LW123" s="176">
        <v>0.24025767988986602</v>
      </c>
      <c r="LX123" s="177">
        <v>607</v>
      </c>
      <c r="LY123" s="176">
        <v>0.50499168053244592</v>
      </c>
      <c r="MA123" s="174" t="s">
        <v>70</v>
      </c>
      <c r="MB123" s="175">
        <v>36622014.68</v>
      </c>
      <c r="MC123" s="176">
        <v>0.24247164017110157</v>
      </c>
      <c r="MD123" s="177">
        <v>604</v>
      </c>
      <c r="ME123" s="176">
        <v>0.51013513513513509</v>
      </c>
      <c r="MG123" s="174" t="s">
        <v>70</v>
      </c>
      <c r="MH123" s="175">
        <v>35594441.369999975</v>
      </c>
      <c r="MI123" s="176">
        <v>0.23972652103488121</v>
      </c>
      <c r="MJ123" s="177">
        <v>590</v>
      </c>
      <c r="MK123" s="176">
        <v>0.50774526678141141</v>
      </c>
      <c r="MM123" s="174" t="s">
        <v>70</v>
      </c>
      <c r="MN123" s="175">
        <v>0</v>
      </c>
      <c r="MO123" s="176">
        <v>0</v>
      </c>
      <c r="MP123" s="177">
        <v>0</v>
      </c>
      <c r="MQ123" s="176">
        <v>0</v>
      </c>
    </row>
    <row r="124" spans="1:355" s="152" customFormat="1" ht="18" x14ac:dyDescent="0.35">
      <c r="A124" s="159" t="s">
        <v>71</v>
      </c>
      <c r="B124" s="158">
        <v>158042301.84999996</v>
      </c>
      <c r="C124" s="173">
        <v>0.37989677081027418</v>
      </c>
      <c r="D124" s="160">
        <v>1164</v>
      </c>
      <c r="E124" s="173">
        <v>0.28115942028985508</v>
      </c>
      <c r="G124" s="159" t="s">
        <v>71</v>
      </c>
      <c r="H124" s="158">
        <v>151460081.51999995</v>
      </c>
      <c r="I124" s="173">
        <v>0.3782617667161069</v>
      </c>
      <c r="J124" s="160">
        <v>1108</v>
      </c>
      <c r="K124" s="173">
        <v>0.28100431143799137</v>
      </c>
      <c r="M124" s="159" t="s">
        <v>71</v>
      </c>
      <c r="N124" s="158">
        <v>148279609.57000014</v>
      </c>
      <c r="O124" s="173">
        <v>0.38037283149450174</v>
      </c>
      <c r="P124" s="160">
        <v>1084</v>
      </c>
      <c r="Q124" s="173">
        <v>0.28654507005022467</v>
      </c>
      <c r="S124" s="159" t="s">
        <v>71</v>
      </c>
      <c r="T124" s="158">
        <v>145269161.49000016</v>
      </c>
      <c r="U124" s="173">
        <v>0.38222029858230278</v>
      </c>
      <c r="V124" s="160">
        <v>1061</v>
      </c>
      <c r="W124" s="173">
        <v>0.29076459303918883</v>
      </c>
      <c r="Y124" s="159" t="s">
        <v>71</v>
      </c>
      <c r="Z124" s="158">
        <v>140609797.26999971</v>
      </c>
      <c r="AA124" s="173">
        <v>0.38550686921449967</v>
      </c>
      <c r="AB124" s="160">
        <v>1030</v>
      </c>
      <c r="AC124" s="173">
        <v>0.29063205417607224</v>
      </c>
      <c r="AE124" s="159" t="s">
        <v>71</v>
      </c>
      <c r="AF124" s="158">
        <v>137270358.46999988</v>
      </c>
      <c r="AG124" s="173">
        <v>0.38435417173142861</v>
      </c>
      <c r="AH124" s="160">
        <v>1005</v>
      </c>
      <c r="AI124" s="173">
        <v>0.29385964912280704</v>
      </c>
      <c r="AK124" s="159" t="s">
        <v>71</v>
      </c>
      <c r="AL124" s="158">
        <v>132332600.1499998</v>
      </c>
      <c r="AM124" s="173">
        <v>0.38320793063333064</v>
      </c>
      <c r="AN124" s="160">
        <v>972</v>
      </c>
      <c r="AO124" s="173">
        <v>0.29697525206232817</v>
      </c>
      <c r="AQ124" s="159" t="s">
        <v>71</v>
      </c>
      <c r="AR124" s="158">
        <v>128719983.52999991</v>
      </c>
      <c r="AS124" s="173">
        <v>0.38802975417624247</v>
      </c>
      <c r="AT124" s="160">
        <v>942</v>
      </c>
      <c r="AU124" s="173">
        <v>0.30211674150096218</v>
      </c>
      <c r="AW124" s="159" t="s">
        <v>71</v>
      </c>
      <c r="AX124" s="158">
        <v>120730458.41999984</v>
      </c>
      <c r="AY124" s="173">
        <v>0.38545083956464921</v>
      </c>
      <c r="AZ124" s="160">
        <v>881</v>
      </c>
      <c r="BA124" s="173">
        <v>0.31075837742504409</v>
      </c>
      <c r="BC124" s="159" t="s">
        <v>71</v>
      </c>
      <c r="BD124" s="158">
        <v>114267886.17999986</v>
      </c>
      <c r="BE124" s="173">
        <v>0.3826203574345714</v>
      </c>
      <c r="BF124" s="160">
        <v>835</v>
      </c>
      <c r="BG124" s="173">
        <v>0.31379180759113118</v>
      </c>
      <c r="BI124" s="159" t="s">
        <v>71</v>
      </c>
      <c r="BJ124" s="158">
        <v>109116697.67999986</v>
      </c>
      <c r="BK124" s="173">
        <v>0.38204808933927148</v>
      </c>
      <c r="BL124" s="160">
        <v>798</v>
      </c>
      <c r="BM124" s="173">
        <v>0.31792828685258961</v>
      </c>
      <c r="BO124" s="159" t="s">
        <v>71</v>
      </c>
      <c r="BP124" s="158">
        <v>103193148.15999985</v>
      </c>
      <c r="BQ124" s="173">
        <v>0.38289429841752698</v>
      </c>
      <c r="BR124" s="160">
        <v>751</v>
      </c>
      <c r="BS124" s="173">
        <v>0.3178163351671604</v>
      </c>
      <c r="BU124" s="159" t="s">
        <v>71</v>
      </c>
      <c r="BV124" s="158">
        <v>96158514.649999887</v>
      </c>
      <c r="BW124" s="173">
        <v>0.37638695793762544</v>
      </c>
      <c r="BX124" s="160">
        <v>701</v>
      </c>
      <c r="BY124" s="173">
        <v>0.32155963302752294</v>
      </c>
      <c r="CA124" s="159" t="s">
        <v>71</v>
      </c>
      <c r="CB124" s="158">
        <v>92063205.780000016</v>
      </c>
      <c r="CC124" s="173">
        <v>0.37344430516648597</v>
      </c>
      <c r="CD124" s="160">
        <v>669</v>
      </c>
      <c r="CE124" s="173">
        <v>0.32024892292963142</v>
      </c>
      <c r="CG124" s="159" t="s">
        <v>71</v>
      </c>
      <c r="CH124" s="158">
        <v>90876566.529999927</v>
      </c>
      <c r="CI124" s="173">
        <v>0.3736007220214605</v>
      </c>
      <c r="CJ124" s="160">
        <v>659</v>
      </c>
      <c r="CK124" s="173">
        <v>0.32193453834880315</v>
      </c>
      <c r="CM124" s="159" t="s">
        <v>71</v>
      </c>
      <c r="CN124" s="158">
        <v>90061584.889999896</v>
      </c>
      <c r="CO124" s="173">
        <v>0.37495770386246013</v>
      </c>
      <c r="CP124" s="160">
        <v>654</v>
      </c>
      <c r="CQ124" s="173">
        <v>0.32472691161866929</v>
      </c>
      <c r="CS124" s="159" t="s">
        <v>71</v>
      </c>
      <c r="CT124" s="158">
        <v>89150804.889999926</v>
      </c>
      <c r="CU124" s="173">
        <v>0.37263240133302061</v>
      </c>
      <c r="CV124" s="160">
        <v>647</v>
      </c>
      <c r="CW124" s="173">
        <v>0.32398597896845266</v>
      </c>
      <c r="CY124" s="159" t="s">
        <v>71</v>
      </c>
      <c r="CZ124" s="158">
        <v>89137065.139999926</v>
      </c>
      <c r="DA124" s="173">
        <v>0.37406494332187828</v>
      </c>
      <c r="DB124" s="160">
        <v>646</v>
      </c>
      <c r="DC124" s="173">
        <v>0.32576903681290975</v>
      </c>
      <c r="DE124" s="159" t="s">
        <v>71</v>
      </c>
      <c r="DF124" s="158">
        <v>88892992.10999988</v>
      </c>
      <c r="DG124" s="173">
        <v>0.375714928459359</v>
      </c>
      <c r="DH124" s="160">
        <v>646</v>
      </c>
      <c r="DI124" s="173">
        <v>0.3284189120488053</v>
      </c>
      <c r="DK124" s="159" t="s">
        <v>71</v>
      </c>
      <c r="DL124" s="158">
        <v>88285138.029999897</v>
      </c>
      <c r="DM124" s="173">
        <v>0.37471052507513725</v>
      </c>
      <c r="DN124" s="160">
        <v>642</v>
      </c>
      <c r="DO124" s="173">
        <v>0.32889344262295084</v>
      </c>
      <c r="DQ124" s="159" t="s">
        <v>71</v>
      </c>
      <c r="DR124" s="158">
        <v>87866682.379999936</v>
      </c>
      <c r="DS124" s="173">
        <v>0.37544840471682245</v>
      </c>
      <c r="DT124" s="160">
        <v>639</v>
      </c>
      <c r="DU124" s="173">
        <v>0.33023255813953489</v>
      </c>
      <c r="DW124" s="159" t="s">
        <v>71</v>
      </c>
      <c r="DX124" s="158">
        <v>86146008.719999939</v>
      </c>
      <c r="DY124" s="173">
        <v>0.37308380874481806</v>
      </c>
      <c r="DZ124" s="160">
        <v>626</v>
      </c>
      <c r="EA124" s="173">
        <v>0.32706374085684431</v>
      </c>
      <c r="EC124" s="159" t="s">
        <v>71</v>
      </c>
      <c r="ED124" s="158">
        <v>85642062.089999959</v>
      </c>
      <c r="EE124" s="173">
        <v>0.3732179589357249</v>
      </c>
      <c r="EF124" s="160">
        <v>623</v>
      </c>
      <c r="EG124" s="173">
        <v>0.32772225144660705</v>
      </c>
      <c r="EI124" s="159" t="s">
        <v>71</v>
      </c>
      <c r="EJ124" s="158">
        <v>85198770.269999921</v>
      </c>
      <c r="EK124" s="173">
        <v>0.37230180961311765</v>
      </c>
      <c r="EL124" s="160">
        <v>620</v>
      </c>
      <c r="EM124" s="173">
        <v>0.32717678100263853</v>
      </c>
      <c r="EO124" s="159" t="s">
        <v>71</v>
      </c>
      <c r="EP124" s="158">
        <v>84730981.35999994</v>
      </c>
      <c r="EQ124" s="173">
        <v>0.37299178916183706</v>
      </c>
      <c r="ER124" s="160">
        <v>616</v>
      </c>
      <c r="ES124" s="173">
        <v>0.32835820895522388</v>
      </c>
      <c r="EU124" s="159" t="s">
        <v>71</v>
      </c>
      <c r="EV124" s="158">
        <v>84643051.910000011</v>
      </c>
      <c r="EW124" s="173">
        <v>0.37473569905318349</v>
      </c>
      <c r="EX124" s="160">
        <v>616</v>
      </c>
      <c r="EY124" s="173">
        <v>0.33171782444803444</v>
      </c>
      <c r="FA124" s="159" t="s">
        <v>71</v>
      </c>
      <c r="FB124" s="158">
        <v>84416514.36999999</v>
      </c>
      <c r="FC124" s="173">
        <v>0.37539911811402632</v>
      </c>
      <c r="FD124" s="160">
        <v>615</v>
      </c>
      <c r="FE124" s="173">
        <v>0.33423913043478259</v>
      </c>
      <c r="FG124" s="159" t="s">
        <v>71</v>
      </c>
      <c r="FH124" s="158">
        <v>83794909.310000032</v>
      </c>
      <c r="FI124" s="173">
        <v>0.37641171447069549</v>
      </c>
      <c r="FJ124" s="160">
        <v>611</v>
      </c>
      <c r="FK124" s="173">
        <v>0.33701047986762273</v>
      </c>
      <c r="FM124" s="159" t="s">
        <v>71</v>
      </c>
      <c r="FN124" s="158">
        <v>82948692.569999903</v>
      </c>
      <c r="FO124" s="173">
        <v>0.37478087667093662</v>
      </c>
      <c r="FP124" s="160">
        <v>604</v>
      </c>
      <c r="FQ124" s="173">
        <v>0.33555555555555555</v>
      </c>
      <c r="FS124" s="159" t="s">
        <v>71</v>
      </c>
      <c r="FT124" s="158">
        <v>82221844.069999903</v>
      </c>
      <c r="FU124" s="173">
        <v>0.37471648293941801</v>
      </c>
      <c r="FV124" s="160">
        <v>599</v>
      </c>
      <c r="FW124" s="173">
        <v>0.33595064498037014</v>
      </c>
      <c r="FY124" s="159" t="s">
        <v>71</v>
      </c>
      <c r="FZ124" s="158">
        <v>81840754.24999997</v>
      </c>
      <c r="GA124" s="173">
        <v>0.37595304839297056</v>
      </c>
      <c r="GB124" s="160">
        <v>595</v>
      </c>
      <c r="GC124" s="173">
        <v>0.3363482193329565</v>
      </c>
      <c r="GE124" s="159" t="s">
        <v>71</v>
      </c>
      <c r="GF124" s="158">
        <v>81084337.62999998</v>
      </c>
      <c r="GG124" s="173">
        <v>0.37579816457086501</v>
      </c>
      <c r="GH124" s="160">
        <v>590</v>
      </c>
      <c r="GI124" s="173">
        <v>0.33637400228050168</v>
      </c>
      <c r="GK124" s="159" t="s">
        <v>71</v>
      </c>
      <c r="GL124" s="158">
        <v>80627236.639999986</v>
      </c>
      <c r="GM124" s="173">
        <v>0.37735830152851613</v>
      </c>
      <c r="GN124" s="160">
        <v>587</v>
      </c>
      <c r="GO124" s="173">
        <v>0.33774453394706561</v>
      </c>
      <c r="GQ124" s="159" t="s">
        <v>71</v>
      </c>
      <c r="GR124" s="158">
        <v>79996861.839999959</v>
      </c>
      <c r="GS124" s="173">
        <v>0.37725280259943839</v>
      </c>
      <c r="GT124" s="160">
        <v>583</v>
      </c>
      <c r="GU124" s="173">
        <v>0.33915066899360091</v>
      </c>
      <c r="GW124" s="159" t="s">
        <v>71</v>
      </c>
      <c r="GX124" s="158">
        <v>79428586.509999961</v>
      </c>
      <c r="GY124" s="173">
        <v>0.37733591768485281</v>
      </c>
      <c r="GZ124" s="160">
        <v>579</v>
      </c>
      <c r="HA124" s="173">
        <v>0.33978873239436619</v>
      </c>
      <c r="HC124" s="159" t="s">
        <v>71</v>
      </c>
      <c r="HD124" s="158">
        <v>78212630.269999936</v>
      </c>
      <c r="HE124" s="173">
        <v>0.37541281133361271</v>
      </c>
      <c r="HF124" s="160">
        <v>570</v>
      </c>
      <c r="HG124" s="173">
        <v>0.33787788974510968</v>
      </c>
      <c r="HI124" s="159" t="s">
        <v>71</v>
      </c>
      <c r="HJ124" s="158">
        <v>77334095.629999936</v>
      </c>
      <c r="HK124" s="173">
        <v>0.37562609297994975</v>
      </c>
      <c r="HL124" s="160">
        <v>564</v>
      </c>
      <c r="HM124" s="173">
        <v>0.33873873873873872</v>
      </c>
      <c r="HO124" s="159" t="s">
        <v>71</v>
      </c>
      <c r="HP124" s="158">
        <v>76757928.579999939</v>
      </c>
      <c r="HQ124" s="173">
        <v>0.37714672146891887</v>
      </c>
      <c r="HR124" s="160">
        <v>560</v>
      </c>
      <c r="HS124" s="173">
        <v>0.34125533211456427</v>
      </c>
      <c r="HU124" s="159" t="s">
        <v>71</v>
      </c>
      <c r="HV124" s="158">
        <v>76352533.10999994</v>
      </c>
      <c r="HW124" s="173">
        <v>0.37729620932975239</v>
      </c>
      <c r="HX124" s="160">
        <v>555</v>
      </c>
      <c r="HY124" s="173">
        <v>0.34153846153846151</v>
      </c>
      <c r="IA124" s="159" t="s">
        <v>71</v>
      </c>
      <c r="IB124" s="158">
        <v>75590703.729999959</v>
      </c>
      <c r="IC124" s="173">
        <v>0.37628076428090879</v>
      </c>
      <c r="ID124" s="160">
        <v>550</v>
      </c>
      <c r="IE124" s="173">
        <v>0.34267912772585668</v>
      </c>
      <c r="IH124" s="159" t="s">
        <v>71</v>
      </c>
      <c r="II124" s="158">
        <v>74922454.589999944</v>
      </c>
      <c r="IJ124" s="173">
        <v>0.37764961672747993</v>
      </c>
      <c r="IK124" s="160">
        <v>546</v>
      </c>
      <c r="IL124" s="173">
        <v>0.34426229508196721</v>
      </c>
      <c r="IO124" s="159" t="s">
        <v>71</v>
      </c>
      <c r="IP124" s="158">
        <v>73425165.479999945</v>
      </c>
      <c r="IQ124" s="173">
        <v>0.37612814935150946</v>
      </c>
      <c r="IR124" s="160">
        <v>536</v>
      </c>
      <c r="IS124" s="173">
        <v>0.34425176621708414</v>
      </c>
      <c r="IU124" s="159" t="s">
        <v>71</v>
      </c>
      <c r="IV124" s="158">
        <v>72751048.25999999</v>
      </c>
      <c r="IW124" s="173">
        <v>0.37664735732884613</v>
      </c>
      <c r="IX124" s="160">
        <v>531</v>
      </c>
      <c r="IY124" s="173">
        <v>0.34547820429407938</v>
      </c>
      <c r="JA124" s="159" t="s">
        <v>71</v>
      </c>
      <c r="JB124" s="158">
        <v>71200494.479999959</v>
      </c>
      <c r="JC124" s="173">
        <v>0.38159588095236757</v>
      </c>
      <c r="JD124" s="160">
        <v>521</v>
      </c>
      <c r="JE124" s="173">
        <v>0.34966442953020133</v>
      </c>
      <c r="JG124" s="159" t="s">
        <v>71</v>
      </c>
      <c r="JH124" s="158">
        <v>70738256.139999926</v>
      </c>
      <c r="JI124" s="173">
        <v>0.38278490779039648</v>
      </c>
      <c r="JJ124" s="160">
        <v>516</v>
      </c>
      <c r="JK124" s="173">
        <v>0.3510204081632653</v>
      </c>
      <c r="JM124" s="159" t="s">
        <v>71</v>
      </c>
      <c r="JN124" s="158">
        <v>69859070.1199999</v>
      </c>
      <c r="JO124" s="173">
        <v>0.38288825156316036</v>
      </c>
      <c r="JP124" s="160">
        <v>510</v>
      </c>
      <c r="JQ124" s="173">
        <v>0.35416666666666669</v>
      </c>
      <c r="JS124" s="159" t="s">
        <v>71</v>
      </c>
      <c r="JT124" s="158">
        <v>67860675.169999897</v>
      </c>
      <c r="JU124" s="173">
        <v>0.37936502323768451</v>
      </c>
      <c r="JV124" s="160">
        <v>496</v>
      </c>
      <c r="JW124" s="173">
        <v>0.35102618542108988</v>
      </c>
      <c r="JY124" s="159" t="s">
        <v>71</v>
      </c>
      <c r="JZ124" s="158">
        <v>66015163.1599999</v>
      </c>
      <c r="KA124" s="173">
        <v>0.37397389620005328</v>
      </c>
      <c r="KB124" s="160">
        <v>484</v>
      </c>
      <c r="KC124" s="173">
        <v>0.34895457822638787</v>
      </c>
      <c r="KE124" s="174" t="s">
        <v>71</v>
      </c>
      <c r="KF124" s="175">
        <v>64252532.519999929</v>
      </c>
      <c r="KG124" s="176">
        <v>0.37725312250309473</v>
      </c>
      <c r="KH124" s="177">
        <v>470</v>
      </c>
      <c r="KI124" s="176">
        <v>0.3486646884272997</v>
      </c>
      <c r="KK124" s="174" t="s">
        <v>71</v>
      </c>
      <c r="KL124" s="175">
        <v>63143318.039999917</v>
      </c>
      <c r="KM124" s="176">
        <v>0.37393482288129354</v>
      </c>
      <c r="KN124" s="177">
        <v>462</v>
      </c>
      <c r="KO124" s="176">
        <v>0.34867924528301886</v>
      </c>
      <c r="KQ124" s="174" t="s">
        <v>71</v>
      </c>
      <c r="KR124" s="175">
        <v>61984722.689999908</v>
      </c>
      <c r="KS124" s="176">
        <v>0.37123858932315668</v>
      </c>
      <c r="KT124" s="177">
        <v>454</v>
      </c>
      <c r="KU124" s="176">
        <v>0.34682964094728802</v>
      </c>
      <c r="KW124" s="174" t="s">
        <v>71</v>
      </c>
      <c r="KX124" s="175">
        <v>59363620.439999938</v>
      </c>
      <c r="KY124" s="176">
        <v>0.36029697589824317</v>
      </c>
      <c r="KZ124" s="177">
        <v>436</v>
      </c>
      <c r="LA124" s="176">
        <v>0.33720030935808198</v>
      </c>
      <c r="LC124" s="174" t="s">
        <v>71</v>
      </c>
      <c r="LD124" s="175">
        <v>58310042.399999939</v>
      </c>
      <c r="LE124" s="176">
        <v>0.3604030775720693</v>
      </c>
      <c r="LF124" s="177">
        <v>429</v>
      </c>
      <c r="LG124" s="176">
        <v>0.33752950432730133</v>
      </c>
      <c r="LI124" s="174" t="s">
        <v>71</v>
      </c>
      <c r="LJ124" s="175">
        <v>57562527.949999943</v>
      </c>
      <c r="LK124" s="176">
        <v>0.36043418322762022</v>
      </c>
      <c r="LL124" s="177">
        <v>423</v>
      </c>
      <c r="LM124" s="176">
        <v>0.33894230769230771</v>
      </c>
      <c r="LO124" s="174" t="s">
        <v>71</v>
      </c>
      <c r="LP124" s="175">
        <v>55580403.609999947</v>
      </c>
      <c r="LQ124" s="176">
        <v>0.35650917008059452</v>
      </c>
      <c r="LR124" s="177">
        <v>408</v>
      </c>
      <c r="LS124" s="176">
        <v>0.33470057424118127</v>
      </c>
      <c r="LU124" s="174" t="s">
        <v>71</v>
      </c>
      <c r="LV124" s="175">
        <v>54425924.789999954</v>
      </c>
      <c r="LW124" s="176">
        <v>0.35364142039373359</v>
      </c>
      <c r="LX124" s="177">
        <v>400</v>
      </c>
      <c r="LY124" s="176">
        <v>0.33277870216306155</v>
      </c>
      <c r="MA124" s="174" t="s">
        <v>71</v>
      </c>
      <c r="MB124" s="175">
        <v>52811485.48999995</v>
      </c>
      <c r="MC124" s="176">
        <v>0.34966092440637458</v>
      </c>
      <c r="MD124" s="177">
        <v>388</v>
      </c>
      <c r="ME124" s="176">
        <v>0.32770270270270269</v>
      </c>
      <c r="MG124" s="174" t="s">
        <v>71</v>
      </c>
      <c r="MH124" s="175">
        <v>52000265.66999995</v>
      </c>
      <c r="MI124" s="176">
        <v>0.35021880670573546</v>
      </c>
      <c r="MJ124" s="177">
        <v>383</v>
      </c>
      <c r="MK124" s="176">
        <v>0.32960413080895007</v>
      </c>
      <c r="MM124" s="174" t="s">
        <v>71</v>
      </c>
      <c r="MN124" s="175">
        <v>0</v>
      </c>
      <c r="MO124" s="176">
        <v>0</v>
      </c>
      <c r="MP124" s="177">
        <v>0</v>
      </c>
      <c r="MQ124" s="176">
        <v>0</v>
      </c>
    </row>
    <row r="125" spans="1:355" s="152" customFormat="1" ht="18" x14ac:dyDescent="0.35">
      <c r="A125" s="159" t="s">
        <v>72</v>
      </c>
      <c r="B125" s="158">
        <v>64602951.809999995</v>
      </c>
      <c r="C125" s="173">
        <v>0.15529040320308876</v>
      </c>
      <c r="D125" s="160">
        <v>271</v>
      </c>
      <c r="E125" s="173">
        <v>6.5458937198067627E-2</v>
      </c>
      <c r="G125" s="159" t="s">
        <v>72</v>
      </c>
      <c r="H125" s="158">
        <v>63937995.080000013</v>
      </c>
      <c r="I125" s="173">
        <v>0.15968101123762396</v>
      </c>
      <c r="J125" s="160">
        <v>268</v>
      </c>
      <c r="K125" s="173">
        <v>6.7968551864062893E-2</v>
      </c>
      <c r="M125" s="159" t="s">
        <v>72</v>
      </c>
      <c r="N125" s="158">
        <v>63427866.260000005</v>
      </c>
      <c r="O125" s="173">
        <v>0.16270771925374683</v>
      </c>
      <c r="P125" s="160">
        <v>266</v>
      </c>
      <c r="Q125" s="173">
        <v>7.0314565159925985E-2</v>
      </c>
      <c r="S125" s="159" t="s">
        <v>72</v>
      </c>
      <c r="T125" s="158">
        <v>64246594.510000005</v>
      </c>
      <c r="U125" s="173">
        <v>0.1690403681320809</v>
      </c>
      <c r="V125" s="160">
        <v>268</v>
      </c>
      <c r="W125" s="173">
        <v>7.3444779391614146E-2</v>
      </c>
      <c r="Y125" s="159" t="s">
        <v>72</v>
      </c>
      <c r="Z125" s="158">
        <v>61627661.780000046</v>
      </c>
      <c r="AA125" s="173">
        <v>0.16896324019440745</v>
      </c>
      <c r="AB125" s="160">
        <v>256</v>
      </c>
      <c r="AC125" s="173">
        <v>7.2234762979683967E-2</v>
      </c>
      <c r="AE125" s="159" t="s">
        <v>72</v>
      </c>
      <c r="AF125" s="158">
        <v>61598055.079999968</v>
      </c>
      <c r="AG125" s="173">
        <v>0.17247328341256227</v>
      </c>
      <c r="AH125" s="160">
        <v>254</v>
      </c>
      <c r="AI125" s="173">
        <v>7.4269005847953221E-2</v>
      </c>
      <c r="AK125" s="159" t="s">
        <v>72</v>
      </c>
      <c r="AL125" s="158">
        <v>60726512.429999977</v>
      </c>
      <c r="AM125" s="173">
        <v>0.17585146166932289</v>
      </c>
      <c r="AN125" s="160">
        <v>250</v>
      </c>
      <c r="AO125" s="173">
        <v>7.6382523678582337E-2</v>
      </c>
      <c r="AQ125" s="159" t="s">
        <v>72</v>
      </c>
      <c r="AR125" s="158">
        <v>59305494.859999962</v>
      </c>
      <c r="AS125" s="173">
        <v>0.17877796407939156</v>
      </c>
      <c r="AT125" s="160">
        <v>243</v>
      </c>
      <c r="AU125" s="173">
        <v>7.7934573444515709E-2</v>
      </c>
      <c r="AW125" s="159" t="s">
        <v>72</v>
      </c>
      <c r="AX125" s="158">
        <v>55928858.419999942</v>
      </c>
      <c r="AY125" s="173">
        <v>0.17856161333278076</v>
      </c>
      <c r="AZ125" s="160">
        <v>230</v>
      </c>
      <c r="BA125" s="173">
        <v>8.1128747795414458E-2</v>
      </c>
      <c r="BC125" s="159" t="s">
        <v>72</v>
      </c>
      <c r="BD125" s="158">
        <v>52914732.669999972</v>
      </c>
      <c r="BE125" s="173">
        <v>0.17718236159420489</v>
      </c>
      <c r="BF125" s="160">
        <v>216</v>
      </c>
      <c r="BG125" s="173">
        <v>8.1172491544532127E-2</v>
      </c>
      <c r="BI125" s="159" t="s">
        <v>72</v>
      </c>
      <c r="BJ125" s="158">
        <v>50995230.449999973</v>
      </c>
      <c r="BK125" s="173">
        <v>0.17854857022867293</v>
      </c>
      <c r="BL125" s="160">
        <v>209</v>
      </c>
      <c r="BM125" s="173">
        <v>8.3266932270916333E-2</v>
      </c>
      <c r="BO125" s="159" t="s">
        <v>72</v>
      </c>
      <c r="BP125" s="158">
        <v>47078435.889999978</v>
      </c>
      <c r="BQ125" s="173">
        <v>0.1746827672390307</v>
      </c>
      <c r="BR125" s="160">
        <v>194</v>
      </c>
      <c r="BS125" s="173">
        <v>8.2099026661024116E-2</v>
      </c>
      <c r="BU125" s="159" t="s">
        <v>72</v>
      </c>
      <c r="BV125" s="158">
        <v>46890114.219999976</v>
      </c>
      <c r="BW125" s="173">
        <v>0.18353889421911537</v>
      </c>
      <c r="BX125" s="160">
        <v>194</v>
      </c>
      <c r="BY125" s="173">
        <v>8.8990825688073399E-2</v>
      </c>
      <c r="CA125" s="159" t="s">
        <v>72</v>
      </c>
      <c r="CB125" s="158">
        <v>45332618.529999979</v>
      </c>
      <c r="CC125" s="173">
        <v>0.18388679912763739</v>
      </c>
      <c r="CD125" s="160">
        <v>187</v>
      </c>
      <c r="CE125" s="173">
        <v>8.9516515078985157E-2</v>
      </c>
      <c r="CG125" s="159" t="s">
        <v>72</v>
      </c>
      <c r="CH125" s="158">
        <v>44842436.559999965</v>
      </c>
      <c r="CI125" s="173">
        <v>0.18435078828035403</v>
      </c>
      <c r="CJ125" s="160">
        <v>185</v>
      </c>
      <c r="CK125" s="173">
        <v>9.0376160234489494E-2</v>
      </c>
      <c r="CM125" s="159" t="s">
        <v>72</v>
      </c>
      <c r="CN125" s="158">
        <v>44536768.82</v>
      </c>
      <c r="CO125" s="173">
        <v>0.18542205974497175</v>
      </c>
      <c r="CP125" s="160">
        <v>184</v>
      </c>
      <c r="CQ125" s="173">
        <v>9.1360476663356505E-2</v>
      </c>
      <c r="CS125" s="159" t="s">
        <v>72</v>
      </c>
      <c r="CT125" s="158">
        <v>44492722.749999978</v>
      </c>
      <c r="CU125" s="173">
        <v>0.18597061620064551</v>
      </c>
      <c r="CV125" s="160">
        <v>184</v>
      </c>
      <c r="CW125" s="173">
        <v>9.2138207310966447E-2</v>
      </c>
      <c r="CY125" s="159" t="s">
        <v>72</v>
      </c>
      <c r="CZ125" s="158">
        <v>44020748.809999995</v>
      </c>
      <c r="DA125" s="173">
        <v>0.18473368943364452</v>
      </c>
      <c r="DB125" s="160">
        <v>182</v>
      </c>
      <c r="DC125" s="173">
        <v>9.1780131114473015E-2</v>
      </c>
      <c r="DE125" s="159" t="s">
        <v>72</v>
      </c>
      <c r="DF125" s="158">
        <v>43776509.109999985</v>
      </c>
      <c r="DG125" s="173">
        <v>0.18502569885499315</v>
      </c>
      <c r="DH125" s="160">
        <v>181</v>
      </c>
      <c r="DI125" s="173">
        <v>9.2018301982714795E-2</v>
      </c>
      <c r="DK125" s="159" t="s">
        <v>72</v>
      </c>
      <c r="DL125" s="158">
        <v>43570023.819999985</v>
      </c>
      <c r="DM125" s="173">
        <v>0.18492519655551418</v>
      </c>
      <c r="DN125" s="160">
        <v>180</v>
      </c>
      <c r="DO125" s="173">
        <v>9.2213114754098366E-2</v>
      </c>
      <c r="DQ125" s="159" t="s">
        <v>72</v>
      </c>
      <c r="DR125" s="158">
        <v>43128161.189999975</v>
      </c>
      <c r="DS125" s="173">
        <v>0.18428372255057568</v>
      </c>
      <c r="DT125" s="160">
        <v>178</v>
      </c>
      <c r="DU125" s="173">
        <v>9.1989664082687342E-2</v>
      </c>
      <c r="DW125" s="159" t="s">
        <v>72</v>
      </c>
      <c r="DX125" s="158">
        <v>42351817.609999985</v>
      </c>
      <c r="DY125" s="173">
        <v>0.18341856640812998</v>
      </c>
      <c r="DZ125" s="160">
        <v>175</v>
      </c>
      <c r="EA125" s="173">
        <v>9.1431556948798329E-2</v>
      </c>
      <c r="EC125" s="159" t="s">
        <v>72</v>
      </c>
      <c r="ED125" s="158">
        <v>42332496.519999981</v>
      </c>
      <c r="EE125" s="173">
        <v>0.18448000389393795</v>
      </c>
      <c r="EF125" s="160">
        <v>175</v>
      </c>
      <c r="EG125" s="173">
        <v>9.2056812204103097E-2</v>
      </c>
      <c r="EI125" s="159" t="s">
        <v>72</v>
      </c>
      <c r="EJ125" s="158">
        <v>42875145.789999977</v>
      </c>
      <c r="EK125" s="173">
        <v>0.18735592443948604</v>
      </c>
      <c r="EL125" s="160">
        <v>177</v>
      </c>
      <c r="EM125" s="173">
        <v>9.3403693931398413E-2</v>
      </c>
      <c r="EO125" s="159" t="s">
        <v>72</v>
      </c>
      <c r="EP125" s="158">
        <v>42406099.639999993</v>
      </c>
      <c r="EQ125" s="173">
        <v>0.18667465810287109</v>
      </c>
      <c r="ER125" s="160">
        <v>175</v>
      </c>
      <c r="ES125" s="173">
        <v>9.3283582089552244E-2</v>
      </c>
      <c r="EU125" s="159" t="s">
        <v>72</v>
      </c>
      <c r="EV125" s="158">
        <v>42351796.48999998</v>
      </c>
      <c r="EW125" s="173">
        <v>0.18750186466236438</v>
      </c>
      <c r="EX125" s="160">
        <v>175</v>
      </c>
      <c r="EY125" s="173">
        <v>9.4238018309100696E-2</v>
      </c>
      <c r="FA125" s="159" t="s">
        <v>72</v>
      </c>
      <c r="FB125" s="158">
        <v>42129965.020000003</v>
      </c>
      <c r="FC125" s="173">
        <v>0.18735139483919894</v>
      </c>
      <c r="FD125" s="160">
        <v>174</v>
      </c>
      <c r="FE125" s="173">
        <v>9.4565217391304343E-2</v>
      </c>
      <c r="FG125" s="159" t="s">
        <v>72</v>
      </c>
      <c r="FH125" s="158">
        <v>41593893.919999987</v>
      </c>
      <c r="FI125" s="173">
        <v>0.18684224436616229</v>
      </c>
      <c r="FJ125" s="160">
        <v>172</v>
      </c>
      <c r="FK125" s="173">
        <v>9.4870380584666306E-2</v>
      </c>
      <c r="FM125" s="159" t="s">
        <v>72</v>
      </c>
      <c r="FN125" s="158">
        <v>41547256.349999987</v>
      </c>
      <c r="FO125" s="173">
        <v>0.18771986243164424</v>
      </c>
      <c r="FP125" s="160">
        <v>172</v>
      </c>
      <c r="FQ125" s="173">
        <v>9.555555555555556E-2</v>
      </c>
      <c r="FS125" s="159" t="s">
        <v>72</v>
      </c>
      <c r="FT125" s="158">
        <v>40898378.849999987</v>
      </c>
      <c r="FU125" s="173">
        <v>0.18638960064613266</v>
      </c>
      <c r="FV125" s="160">
        <v>169</v>
      </c>
      <c r="FW125" s="173">
        <v>9.4784071789119462E-2</v>
      </c>
      <c r="FY125" s="159" t="s">
        <v>72</v>
      </c>
      <c r="FZ125" s="158">
        <v>39981487.999999978</v>
      </c>
      <c r="GA125" s="173">
        <v>0.18366353573637756</v>
      </c>
      <c r="GB125" s="160">
        <v>165</v>
      </c>
      <c r="GC125" s="173">
        <v>9.3273035613340868E-2</v>
      </c>
      <c r="GE125" s="159" t="s">
        <v>72</v>
      </c>
      <c r="GF125" s="158">
        <v>39415825.529999979</v>
      </c>
      <c r="GG125" s="173">
        <v>0.18267886650083545</v>
      </c>
      <c r="GH125" s="160">
        <v>163</v>
      </c>
      <c r="GI125" s="173">
        <v>9.2930444697833528E-2</v>
      </c>
      <c r="GK125" s="159" t="s">
        <v>72</v>
      </c>
      <c r="GL125" s="158">
        <v>38452341.259999998</v>
      </c>
      <c r="GM125" s="173">
        <v>0.17996784700010132</v>
      </c>
      <c r="GN125" s="160">
        <v>159</v>
      </c>
      <c r="GO125" s="173">
        <v>9.1484464902186424E-2</v>
      </c>
      <c r="GQ125" s="159" t="s">
        <v>72</v>
      </c>
      <c r="GR125" s="158">
        <v>38215627.329999998</v>
      </c>
      <c r="GS125" s="173">
        <v>0.1802189758664938</v>
      </c>
      <c r="GT125" s="160">
        <v>158</v>
      </c>
      <c r="GU125" s="173">
        <v>9.1913903432228036E-2</v>
      </c>
      <c r="GW125" s="159" t="s">
        <v>72</v>
      </c>
      <c r="GX125" s="158">
        <v>38186617.289999992</v>
      </c>
      <c r="GY125" s="173">
        <v>0.18141053380810593</v>
      </c>
      <c r="GZ125" s="160">
        <v>158</v>
      </c>
      <c r="HA125" s="173">
        <v>9.2723004694835687E-2</v>
      </c>
      <c r="HC125" s="159" t="s">
        <v>72</v>
      </c>
      <c r="HD125" s="158">
        <v>37422962.989999995</v>
      </c>
      <c r="HE125" s="173">
        <v>0.17962648354889102</v>
      </c>
      <c r="HF125" s="160">
        <v>155</v>
      </c>
      <c r="HG125" s="173">
        <v>9.1879075281564915E-2</v>
      </c>
      <c r="HI125" s="159" t="s">
        <v>72</v>
      </c>
      <c r="HJ125" s="158">
        <v>36748157.499999978</v>
      </c>
      <c r="HK125" s="173">
        <v>0.17849263915853</v>
      </c>
      <c r="HL125" s="160">
        <v>152</v>
      </c>
      <c r="HM125" s="173">
        <v>9.1291291291291293E-2</v>
      </c>
      <c r="HO125" s="159" t="s">
        <v>72</v>
      </c>
      <c r="HP125" s="158">
        <v>36072930.679999985</v>
      </c>
      <c r="HQ125" s="173">
        <v>0.1772427655542862</v>
      </c>
      <c r="HR125" s="160">
        <v>149</v>
      </c>
      <c r="HS125" s="173">
        <v>9.0798293723339432E-2</v>
      </c>
      <c r="HU125" s="159" t="s">
        <v>72</v>
      </c>
      <c r="HV125" s="158">
        <v>35284705.359999985</v>
      </c>
      <c r="HW125" s="173">
        <v>0.17435944869655681</v>
      </c>
      <c r="HX125" s="160">
        <v>146</v>
      </c>
      <c r="HY125" s="173">
        <v>8.9846153846153839E-2</v>
      </c>
      <c r="IA125" s="159" t="s">
        <v>72</v>
      </c>
      <c r="IB125" s="158">
        <v>34873672.479999982</v>
      </c>
      <c r="IC125" s="173">
        <v>0.17359663935564865</v>
      </c>
      <c r="ID125" s="160">
        <v>144</v>
      </c>
      <c r="IE125" s="173">
        <v>8.9719626168224292E-2</v>
      </c>
      <c r="IH125" s="159" t="s">
        <v>72</v>
      </c>
      <c r="II125" s="158">
        <v>34642516.099999987</v>
      </c>
      <c r="IJ125" s="173">
        <v>0.17461698230835496</v>
      </c>
      <c r="IK125" s="160">
        <v>143</v>
      </c>
      <c r="IL125" s="173">
        <v>9.0163934426229511E-2</v>
      </c>
      <c r="IO125" s="159" t="s">
        <v>72</v>
      </c>
      <c r="IP125" s="158">
        <v>33931908.37999998</v>
      </c>
      <c r="IQ125" s="173">
        <v>0.17381977717722369</v>
      </c>
      <c r="IR125" s="160">
        <v>140</v>
      </c>
      <c r="IS125" s="173">
        <v>8.9916506101477195E-2</v>
      </c>
      <c r="IU125" s="159" t="s">
        <v>72</v>
      </c>
      <c r="IV125" s="158">
        <v>33189206.46999998</v>
      </c>
      <c r="IW125" s="173">
        <v>0.17182744727047505</v>
      </c>
      <c r="IX125" s="160">
        <v>137</v>
      </c>
      <c r="IY125" s="173">
        <v>8.913467794404685E-2</v>
      </c>
      <c r="JA125" s="159" t="s">
        <v>72</v>
      </c>
      <c r="JB125" s="158">
        <v>30544661.929999985</v>
      </c>
      <c r="JC125" s="173">
        <v>0.16370275603696333</v>
      </c>
      <c r="JD125" s="160">
        <v>126</v>
      </c>
      <c r="JE125" s="173">
        <v>8.4563758389261751E-2</v>
      </c>
      <c r="JG125" s="159" t="s">
        <v>72</v>
      </c>
      <c r="JH125" s="158">
        <v>30130231.409999982</v>
      </c>
      <c r="JI125" s="173">
        <v>0.16304328776714686</v>
      </c>
      <c r="JJ125" s="160">
        <v>124</v>
      </c>
      <c r="JK125" s="173">
        <v>8.4353741496598633E-2</v>
      </c>
      <c r="JM125" s="159" t="s">
        <v>72</v>
      </c>
      <c r="JN125" s="158">
        <v>30414673.109999992</v>
      </c>
      <c r="JO125" s="173">
        <v>0.16669876923567878</v>
      </c>
      <c r="JP125" s="160">
        <v>125</v>
      </c>
      <c r="JQ125" s="173">
        <v>8.6805555555555552E-2</v>
      </c>
      <c r="JS125" s="159" t="s">
        <v>72</v>
      </c>
      <c r="JT125" s="158">
        <v>29919279.219999988</v>
      </c>
      <c r="JU125" s="173">
        <v>0.16725928570731141</v>
      </c>
      <c r="JV125" s="160">
        <v>123</v>
      </c>
      <c r="JW125" s="173">
        <v>8.7048832271762203E-2</v>
      </c>
      <c r="JY125" s="159" t="s">
        <v>72</v>
      </c>
      <c r="JZ125" s="158">
        <v>30222377.379999999</v>
      </c>
      <c r="KA125" s="173">
        <v>0.17120885081861509</v>
      </c>
      <c r="KB125" s="160">
        <v>125</v>
      </c>
      <c r="KC125" s="173">
        <v>9.0122566690699346E-2</v>
      </c>
      <c r="KE125" s="174" t="s">
        <v>72</v>
      </c>
      <c r="KF125" s="175">
        <v>28974494.819999993</v>
      </c>
      <c r="KG125" s="176">
        <v>0.17012121102607633</v>
      </c>
      <c r="KH125" s="177">
        <v>120</v>
      </c>
      <c r="KI125" s="176">
        <v>8.9020771513353122E-2</v>
      </c>
      <c r="KK125" s="174" t="s">
        <v>72</v>
      </c>
      <c r="KL125" s="175">
        <v>28961109.890000004</v>
      </c>
      <c r="KM125" s="176">
        <v>0.17150773562932717</v>
      </c>
      <c r="KN125" s="177">
        <v>120</v>
      </c>
      <c r="KO125" s="176">
        <v>9.056603773584905E-2</v>
      </c>
      <c r="KQ125" s="174" t="s">
        <v>72</v>
      </c>
      <c r="KR125" s="175">
        <v>28945265.540000003</v>
      </c>
      <c r="KS125" s="176">
        <v>0.17335883876411023</v>
      </c>
      <c r="KT125" s="177">
        <v>120</v>
      </c>
      <c r="KU125" s="176">
        <v>9.1673032849503441E-2</v>
      </c>
      <c r="KW125" s="174" t="s">
        <v>72</v>
      </c>
      <c r="KX125" s="175">
        <v>30407039.429999992</v>
      </c>
      <c r="KY125" s="176">
        <v>0.18455013813924401</v>
      </c>
      <c r="KZ125" s="177">
        <v>127</v>
      </c>
      <c r="LA125" s="176">
        <v>9.8221191028615623E-2</v>
      </c>
      <c r="LC125" s="174" t="s">
        <v>72</v>
      </c>
      <c r="LD125" s="175">
        <v>30575919.77999999</v>
      </c>
      <c r="LE125" s="176">
        <v>0.18898383768468527</v>
      </c>
      <c r="LF125" s="177">
        <v>127</v>
      </c>
      <c r="LG125" s="176">
        <v>9.9921321793863094E-2</v>
      </c>
      <c r="LI125" s="174" t="s">
        <v>72</v>
      </c>
      <c r="LJ125" s="175">
        <v>29381546.989999983</v>
      </c>
      <c r="LK125" s="176">
        <v>0.18397583060464942</v>
      </c>
      <c r="LL125" s="177">
        <v>122</v>
      </c>
      <c r="LM125" s="176">
        <v>9.7756410256410256E-2</v>
      </c>
      <c r="LO125" s="174" t="s">
        <v>72</v>
      </c>
      <c r="LP125" s="175">
        <v>28376406.989999987</v>
      </c>
      <c r="LQ125" s="176">
        <v>0.18201467871409877</v>
      </c>
      <c r="LR125" s="177">
        <v>118</v>
      </c>
      <c r="LS125" s="176">
        <v>9.6800656275635763E-2</v>
      </c>
      <c r="LU125" s="174" t="s">
        <v>72</v>
      </c>
      <c r="LV125" s="175">
        <v>28143901.519999988</v>
      </c>
      <c r="LW125" s="176">
        <v>0.18286964066034314</v>
      </c>
      <c r="LX125" s="177">
        <v>117</v>
      </c>
      <c r="LY125" s="176">
        <v>9.7337770382695504E-2</v>
      </c>
      <c r="MA125" s="174" t="s">
        <v>72</v>
      </c>
      <c r="MB125" s="175">
        <v>27945350.11999999</v>
      </c>
      <c r="MC125" s="176">
        <v>0.18502408832391654</v>
      </c>
      <c r="MD125" s="177">
        <v>116</v>
      </c>
      <c r="ME125" s="176">
        <v>9.7972972972972971E-2</v>
      </c>
      <c r="MG125" s="174" t="s">
        <v>72</v>
      </c>
      <c r="MH125" s="175">
        <v>27229177.069999993</v>
      </c>
      <c r="MI125" s="176">
        <v>0.18338694578124415</v>
      </c>
      <c r="MJ125" s="177">
        <v>113</v>
      </c>
      <c r="MK125" s="176">
        <v>9.72461273666093E-2</v>
      </c>
      <c r="MM125" s="174" t="s">
        <v>72</v>
      </c>
      <c r="MN125" s="175">
        <v>0</v>
      </c>
      <c r="MO125" s="176">
        <v>0</v>
      </c>
      <c r="MP125" s="177">
        <v>0</v>
      </c>
      <c r="MQ125" s="176">
        <v>0</v>
      </c>
    </row>
    <row r="126" spans="1:355" s="152" customFormat="1" ht="18" x14ac:dyDescent="0.35">
      <c r="A126" s="159" t="s">
        <v>73</v>
      </c>
      <c r="B126" s="158">
        <v>25947268.779999997</v>
      </c>
      <c r="C126" s="173">
        <v>6.2371172182900246E-2</v>
      </c>
      <c r="D126" s="160">
        <v>78</v>
      </c>
      <c r="E126" s="173">
        <v>1.8840579710144929E-2</v>
      </c>
      <c r="G126" s="159" t="s">
        <v>73</v>
      </c>
      <c r="H126" s="158">
        <v>25654426.150000002</v>
      </c>
      <c r="I126" s="173">
        <v>6.4070271600279644E-2</v>
      </c>
      <c r="J126" s="160">
        <v>77</v>
      </c>
      <c r="K126" s="173">
        <v>1.9528277960943443E-2</v>
      </c>
      <c r="M126" s="159" t="s">
        <v>73</v>
      </c>
      <c r="N126" s="158">
        <v>24551641.91</v>
      </c>
      <c r="O126" s="173">
        <v>6.2980861483433487E-2</v>
      </c>
      <c r="P126" s="160">
        <v>74</v>
      </c>
      <c r="Q126" s="173">
        <v>1.9561194818926778E-2</v>
      </c>
      <c r="S126" s="159" t="s">
        <v>73</v>
      </c>
      <c r="T126" s="158">
        <v>21807014.389999993</v>
      </c>
      <c r="U126" s="173">
        <v>5.73768270281379E-2</v>
      </c>
      <c r="V126" s="160">
        <v>66</v>
      </c>
      <c r="W126" s="173">
        <v>1.8087147163606467E-2</v>
      </c>
      <c r="Y126" s="159" t="s">
        <v>73</v>
      </c>
      <c r="Z126" s="158">
        <v>20955469.129999995</v>
      </c>
      <c r="AA126" s="173">
        <v>5.7453160832847634E-2</v>
      </c>
      <c r="AB126" s="160">
        <v>63</v>
      </c>
      <c r="AC126" s="173">
        <v>1.7776523702031602E-2</v>
      </c>
      <c r="AE126" s="159" t="s">
        <v>73</v>
      </c>
      <c r="AF126" s="158">
        <v>21504907.559999999</v>
      </c>
      <c r="AG126" s="173">
        <v>6.0213297506549038E-2</v>
      </c>
      <c r="AH126" s="160">
        <v>64</v>
      </c>
      <c r="AI126" s="173">
        <v>1.8713450292397661E-2</v>
      </c>
      <c r="AK126" s="159" t="s">
        <v>73</v>
      </c>
      <c r="AL126" s="158">
        <v>21279725.540000003</v>
      </c>
      <c r="AM126" s="173">
        <v>6.1621698503508529E-2</v>
      </c>
      <c r="AN126" s="160">
        <v>63</v>
      </c>
      <c r="AO126" s="173">
        <v>1.924839596700275E-2</v>
      </c>
      <c r="AQ126" s="159" t="s">
        <v>73</v>
      </c>
      <c r="AR126" s="158">
        <v>19602368.68</v>
      </c>
      <c r="AS126" s="173">
        <v>5.9091852652387297E-2</v>
      </c>
      <c r="AT126" s="160">
        <v>58</v>
      </c>
      <c r="AU126" s="173">
        <v>1.8601667735728029E-2</v>
      </c>
      <c r="AW126" s="159" t="s">
        <v>73</v>
      </c>
      <c r="AX126" s="158">
        <v>20647014.899999999</v>
      </c>
      <c r="AY126" s="173">
        <v>6.5918818928218825E-2</v>
      </c>
      <c r="AZ126" s="160">
        <v>61</v>
      </c>
      <c r="BA126" s="173">
        <v>2.1516754850088183E-2</v>
      </c>
      <c r="BC126" s="159" t="s">
        <v>73</v>
      </c>
      <c r="BD126" s="158">
        <v>20605564.359999999</v>
      </c>
      <c r="BE126" s="173">
        <v>6.8996711710802697E-2</v>
      </c>
      <c r="BF126" s="160">
        <v>61</v>
      </c>
      <c r="BG126" s="173">
        <v>2.2923712889891017E-2</v>
      </c>
      <c r="BI126" s="159" t="s">
        <v>73</v>
      </c>
      <c r="BJ126" s="158">
        <v>21366717.380000003</v>
      </c>
      <c r="BK126" s="173">
        <v>7.4810855937197537E-2</v>
      </c>
      <c r="BL126" s="160">
        <v>63</v>
      </c>
      <c r="BM126" s="173">
        <v>2.5099601593625499E-2</v>
      </c>
      <c r="BO126" s="159" t="s">
        <v>73</v>
      </c>
      <c r="BP126" s="158">
        <v>22003177.600000001</v>
      </c>
      <c r="BQ126" s="173">
        <v>8.164196364128308E-2</v>
      </c>
      <c r="BR126" s="160">
        <v>65</v>
      </c>
      <c r="BS126" s="173">
        <v>2.7507405840033854E-2</v>
      </c>
      <c r="BU126" s="159" t="s">
        <v>73</v>
      </c>
      <c r="BV126" s="158">
        <v>21017416.84</v>
      </c>
      <c r="BW126" s="173">
        <v>8.2267094254815737E-2</v>
      </c>
      <c r="BX126" s="160">
        <v>62</v>
      </c>
      <c r="BY126" s="173">
        <v>2.8440366972477066E-2</v>
      </c>
      <c r="CA126" s="159" t="s">
        <v>73</v>
      </c>
      <c r="CB126" s="158">
        <v>20348807.039999999</v>
      </c>
      <c r="CC126" s="173">
        <v>8.2542705759987248E-2</v>
      </c>
      <c r="CD126" s="160">
        <v>60</v>
      </c>
      <c r="CE126" s="173">
        <v>2.8721876495931067E-2</v>
      </c>
      <c r="CG126" s="159" t="s">
        <v>73</v>
      </c>
      <c r="CH126" s="158">
        <v>19975819.050000004</v>
      </c>
      <c r="CI126" s="173">
        <v>8.2122165317352613E-2</v>
      </c>
      <c r="CJ126" s="160">
        <v>59</v>
      </c>
      <c r="CK126" s="173">
        <v>2.8822667318026379E-2</v>
      </c>
      <c r="CM126" s="159" t="s">
        <v>73</v>
      </c>
      <c r="CN126" s="158">
        <v>19668075.459999997</v>
      </c>
      <c r="CO126" s="173">
        <v>8.1885039252668726E-2</v>
      </c>
      <c r="CP126" s="160">
        <v>58</v>
      </c>
      <c r="CQ126" s="173">
        <v>2.8798411122144985E-2</v>
      </c>
      <c r="CS126" s="159" t="s">
        <v>73</v>
      </c>
      <c r="CT126" s="158">
        <v>19666834.530000001</v>
      </c>
      <c r="CU126" s="173">
        <v>8.2203405640313046E-2</v>
      </c>
      <c r="CV126" s="160">
        <v>58</v>
      </c>
      <c r="CW126" s="173">
        <v>2.9043565348022032E-2</v>
      </c>
      <c r="CY126" s="159" t="s">
        <v>73</v>
      </c>
      <c r="CZ126" s="158">
        <v>20039553.18</v>
      </c>
      <c r="DA126" s="173">
        <v>8.409626582049784E-2</v>
      </c>
      <c r="DB126" s="160">
        <v>59</v>
      </c>
      <c r="DC126" s="173">
        <v>2.9752899646999495E-2</v>
      </c>
      <c r="DE126" s="159" t="s">
        <v>73</v>
      </c>
      <c r="DF126" s="158">
        <v>19776079.620000001</v>
      </c>
      <c r="DG126" s="173">
        <v>8.3585535409141015E-2</v>
      </c>
      <c r="DH126" s="160">
        <v>58</v>
      </c>
      <c r="DI126" s="173">
        <v>2.9486527707168277E-2</v>
      </c>
      <c r="DK126" s="159" t="s">
        <v>73</v>
      </c>
      <c r="DL126" s="158">
        <v>20085222.409999996</v>
      </c>
      <c r="DM126" s="173">
        <v>8.5248144857003869E-2</v>
      </c>
      <c r="DN126" s="160">
        <v>59</v>
      </c>
      <c r="DO126" s="173">
        <v>3.0225409836065573E-2</v>
      </c>
      <c r="DQ126" s="159" t="s">
        <v>73</v>
      </c>
      <c r="DR126" s="158">
        <v>20101300.329999998</v>
      </c>
      <c r="DS126" s="173">
        <v>8.5891499908844524E-2</v>
      </c>
      <c r="DT126" s="160">
        <v>59</v>
      </c>
      <c r="DU126" s="173">
        <v>3.049095607235142E-2</v>
      </c>
      <c r="DW126" s="159" t="s">
        <v>73</v>
      </c>
      <c r="DX126" s="158">
        <v>19404710.409999996</v>
      </c>
      <c r="DY126" s="173">
        <v>8.4038522212721553E-2</v>
      </c>
      <c r="DZ126" s="160">
        <v>57</v>
      </c>
      <c r="EA126" s="173">
        <v>2.9780564263322883E-2</v>
      </c>
      <c r="EC126" s="159" t="s">
        <v>73</v>
      </c>
      <c r="ED126" s="158">
        <v>19397838.699999996</v>
      </c>
      <c r="EE126" s="173">
        <v>8.4533482621779982E-2</v>
      </c>
      <c r="EF126" s="160">
        <v>57</v>
      </c>
      <c r="EG126" s="173">
        <v>2.9984218832193581E-2</v>
      </c>
      <c r="EI126" s="159" t="s">
        <v>73</v>
      </c>
      <c r="EJ126" s="158">
        <v>18791715.289999999</v>
      </c>
      <c r="EK126" s="173">
        <v>8.2116086723202156E-2</v>
      </c>
      <c r="EL126" s="160">
        <v>55</v>
      </c>
      <c r="EM126" s="173">
        <v>2.9023746701846966E-2</v>
      </c>
      <c r="EO126" s="159" t="s">
        <v>73</v>
      </c>
      <c r="EP126" s="158">
        <v>18789289.229999997</v>
      </c>
      <c r="EQ126" s="173">
        <v>8.2711783747678985E-2</v>
      </c>
      <c r="ER126" s="160">
        <v>55</v>
      </c>
      <c r="ES126" s="173">
        <v>2.9317697228144989E-2</v>
      </c>
      <c r="EU126" s="159" t="s">
        <v>73</v>
      </c>
      <c r="EV126" s="158">
        <v>18786923.020000003</v>
      </c>
      <c r="EW126" s="173">
        <v>8.317434889332366E-2</v>
      </c>
      <c r="EX126" s="160">
        <v>55</v>
      </c>
      <c r="EY126" s="173">
        <v>2.9617662897145933E-2</v>
      </c>
      <c r="FA126" s="159" t="s">
        <v>73</v>
      </c>
      <c r="FB126" s="158">
        <v>18408464.119999997</v>
      </c>
      <c r="FC126" s="173">
        <v>8.1862195425324996E-2</v>
      </c>
      <c r="FD126" s="160">
        <v>54</v>
      </c>
      <c r="FE126" s="173">
        <v>2.9347826086956522E-2</v>
      </c>
      <c r="FG126" s="159" t="s">
        <v>73</v>
      </c>
      <c r="FH126" s="158">
        <v>18391051.000000004</v>
      </c>
      <c r="FI126" s="173">
        <v>8.2613694493274673E-2</v>
      </c>
      <c r="FJ126" s="160">
        <v>54</v>
      </c>
      <c r="FK126" s="173">
        <v>2.9784886927744069E-2</v>
      </c>
      <c r="FM126" s="159" t="s">
        <v>73</v>
      </c>
      <c r="FN126" s="158">
        <v>18388724.259999998</v>
      </c>
      <c r="FO126" s="173">
        <v>8.308439814415422E-2</v>
      </c>
      <c r="FP126" s="160">
        <v>54</v>
      </c>
      <c r="FQ126" s="173">
        <v>0.03</v>
      </c>
      <c r="FS126" s="159" t="s">
        <v>73</v>
      </c>
      <c r="FT126" s="158">
        <v>18386383.809999999</v>
      </c>
      <c r="FU126" s="173">
        <v>8.3793803863020849E-2</v>
      </c>
      <c r="FV126" s="160">
        <v>54</v>
      </c>
      <c r="FW126" s="173">
        <v>3.0286034772854738E-2</v>
      </c>
      <c r="FY126" s="159" t="s">
        <v>73</v>
      </c>
      <c r="FZ126" s="158">
        <v>18384028.759999998</v>
      </c>
      <c r="GA126" s="173">
        <v>8.4450976990672638E-2</v>
      </c>
      <c r="GB126" s="160">
        <v>54</v>
      </c>
      <c r="GC126" s="173">
        <v>3.0525720746184284E-2</v>
      </c>
      <c r="GE126" s="159" t="s">
        <v>73</v>
      </c>
      <c r="GF126" s="158">
        <v>18381458.239999998</v>
      </c>
      <c r="GG126" s="173">
        <v>8.5191770329912028E-2</v>
      </c>
      <c r="GH126" s="160">
        <v>54</v>
      </c>
      <c r="GI126" s="173">
        <v>3.0786773090079819E-2</v>
      </c>
      <c r="GK126" s="159" t="s">
        <v>73</v>
      </c>
      <c r="GL126" s="158">
        <v>18378473.800000001</v>
      </c>
      <c r="GM126" s="173">
        <v>8.6016462263493673E-2</v>
      </c>
      <c r="GN126" s="160">
        <v>54</v>
      </c>
      <c r="GO126" s="173">
        <v>3.1070195627157654E-2</v>
      </c>
      <c r="GQ126" s="159" t="s">
        <v>73</v>
      </c>
      <c r="GR126" s="158">
        <v>18375412.079999998</v>
      </c>
      <c r="GS126" s="173">
        <v>8.6655595565291968E-2</v>
      </c>
      <c r="GT126" s="160">
        <v>54</v>
      </c>
      <c r="GU126" s="173">
        <v>3.1413612565445025E-2</v>
      </c>
      <c r="GW126" s="159" t="s">
        <v>73</v>
      </c>
      <c r="GX126" s="158">
        <v>18372099.539999999</v>
      </c>
      <c r="GY126" s="173">
        <v>8.7279068460453774E-2</v>
      </c>
      <c r="GZ126" s="160">
        <v>54</v>
      </c>
      <c r="HA126" s="173">
        <v>3.1690140845070422E-2</v>
      </c>
      <c r="HC126" s="159" t="s">
        <v>73</v>
      </c>
      <c r="HD126" s="158">
        <v>18366576.09</v>
      </c>
      <c r="HE126" s="173">
        <v>8.8157730288791342E-2</v>
      </c>
      <c r="HF126" s="160">
        <v>54</v>
      </c>
      <c r="HG126" s="173">
        <v>3.2009484291641965E-2</v>
      </c>
      <c r="HI126" s="159" t="s">
        <v>73</v>
      </c>
      <c r="HJ126" s="158">
        <v>18013068.690000001</v>
      </c>
      <c r="HK126" s="173">
        <v>8.7492826540269047E-2</v>
      </c>
      <c r="HL126" s="160">
        <v>53</v>
      </c>
      <c r="HM126" s="173">
        <v>3.1831831831831831E-2</v>
      </c>
      <c r="HO126" s="159" t="s">
        <v>73</v>
      </c>
      <c r="HP126" s="158">
        <v>18010559.759999998</v>
      </c>
      <c r="HQ126" s="173">
        <v>8.8494096844008968E-2</v>
      </c>
      <c r="HR126" s="160">
        <v>53</v>
      </c>
      <c r="HS126" s="173">
        <v>3.2297379646556976E-2</v>
      </c>
      <c r="HU126" s="159" t="s">
        <v>73</v>
      </c>
      <c r="HV126" s="158">
        <v>18384090.02</v>
      </c>
      <c r="HW126" s="173">
        <v>9.0845021035909634E-2</v>
      </c>
      <c r="HX126" s="160">
        <v>54</v>
      </c>
      <c r="HY126" s="173">
        <v>3.323076923076923E-2</v>
      </c>
      <c r="IA126" s="159" t="s">
        <v>73</v>
      </c>
      <c r="IB126" s="158">
        <v>18688955.779999997</v>
      </c>
      <c r="IC126" s="173">
        <v>9.3031209097205081E-2</v>
      </c>
      <c r="ID126" s="160">
        <v>55</v>
      </c>
      <c r="IE126" s="173">
        <v>3.4267912772585667E-2</v>
      </c>
      <c r="IH126" s="159" t="s">
        <v>73</v>
      </c>
      <c r="II126" s="158">
        <v>18033005.239999998</v>
      </c>
      <c r="IJ126" s="173">
        <v>9.0896081216212621E-2</v>
      </c>
      <c r="IK126" s="160">
        <v>53</v>
      </c>
      <c r="IL126" s="173">
        <v>3.3417402269861285E-2</v>
      </c>
      <c r="IO126" s="159" t="s">
        <v>73</v>
      </c>
      <c r="IP126" s="158">
        <v>18429393.18</v>
      </c>
      <c r="IQ126" s="173">
        <v>9.4406509064700231E-2</v>
      </c>
      <c r="IR126" s="160">
        <v>54</v>
      </c>
      <c r="IS126" s="173">
        <v>3.4682080924855488E-2</v>
      </c>
      <c r="IU126" s="159" t="s">
        <v>73</v>
      </c>
      <c r="IV126" s="158">
        <v>18048565.529999997</v>
      </c>
      <c r="IW126" s="173">
        <v>9.344118982528328E-2</v>
      </c>
      <c r="IX126" s="160">
        <v>53</v>
      </c>
      <c r="IY126" s="173">
        <v>3.4482758620689655E-2</v>
      </c>
      <c r="JA126" s="159" t="s">
        <v>73</v>
      </c>
      <c r="JB126" s="158">
        <v>17284424.32</v>
      </c>
      <c r="JC126" s="173">
        <v>9.2635102794091304E-2</v>
      </c>
      <c r="JD126" s="160">
        <v>51</v>
      </c>
      <c r="JE126" s="173">
        <v>3.4228187919463089E-2</v>
      </c>
      <c r="JG126" s="159" t="s">
        <v>73</v>
      </c>
      <c r="JH126" s="158">
        <v>17321565.939999998</v>
      </c>
      <c r="JI126" s="173">
        <v>9.373194057831602E-2</v>
      </c>
      <c r="JJ126" s="160">
        <v>51</v>
      </c>
      <c r="JK126" s="173">
        <v>3.4693877551020408E-2</v>
      </c>
      <c r="JM126" s="159" t="s">
        <v>73</v>
      </c>
      <c r="JN126" s="158">
        <v>17014065.940000001</v>
      </c>
      <c r="JO126" s="173">
        <v>9.3251827551622271E-2</v>
      </c>
      <c r="JP126" s="160">
        <v>50</v>
      </c>
      <c r="JQ126" s="173">
        <v>3.4722222222222224E-2</v>
      </c>
      <c r="JS126" s="159" t="s">
        <v>73</v>
      </c>
      <c r="JT126" s="158">
        <v>16621014.480000002</v>
      </c>
      <c r="JU126" s="173">
        <v>9.2917312252540338E-2</v>
      </c>
      <c r="JV126" s="160">
        <v>49</v>
      </c>
      <c r="JW126" s="173">
        <v>3.4677990092002828E-2</v>
      </c>
      <c r="JY126" s="159" t="s">
        <v>73</v>
      </c>
      <c r="JZ126" s="158">
        <v>16646569.480000002</v>
      </c>
      <c r="KA126" s="173">
        <v>9.4302310996522656E-2</v>
      </c>
      <c r="KB126" s="160">
        <v>49</v>
      </c>
      <c r="KC126" s="173">
        <v>3.5328046142754144E-2</v>
      </c>
      <c r="KE126" s="174" t="s">
        <v>73</v>
      </c>
      <c r="KF126" s="175">
        <v>15597028.890000001</v>
      </c>
      <c r="KG126" s="176">
        <v>9.1576590365398475E-2</v>
      </c>
      <c r="KH126" s="177">
        <v>46</v>
      </c>
      <c r="KI126" s="176">
        <v>3.4124629080118693E-2</v>
      </c>
      <c r="KK126" s="174" t="s">
        <v>73</v>
      </c>
      <c r="KL126" s="175">
        <v>15564005.050000001</v>
      </c>
      <c r="KM126" s="176">
        <v>9.2170060939916296E-2</v>
      </c>
      <c r="KN126" s="177">
        <v>46</v>
      </c>
      <c r="KO126" s="176">
        <v>3.471698113207547E-2</v>
      </c>
      <c r="KQ126" s="174" t="s">
        <v>73</v>
      </c>
      <c r="KR126" s="175">
        <v>15551550.050000001</v>
      </c>
      <c r="KS126" s="176">
        <v>9.3141265327978756E-2</v>
      </c>
      <c r="KT126" s="177">
        <v>46</v>
      </c>
      <c r="KU126" s="176">
        <v>3.5141329258976318E-2</v>
      </c>
      <c r="KW126" s="174" t="s">
        <v>73</v>
      </c>
      <c r="KX126" s="175">
        <v>15210352.060000002</v>
      </c>
      <c r="KY126" s="176">
        <v>9.2316536777008268E-2</v>
      </c>
      <c r="KZ126" s="177">
        <v>45</v>
      </c>
      <c r="LA126" s="176">
        <v>3.4802784222737818E-2</v>
      </c>
      <c r="LC126" s="174" t="s">
        <v>73</v>
      </c>
      <c r="LD126" s="175">
        <v>15210352.060000002</v>
      </c>
      <c r="LE126" s="176">
        <v>9.4012239877545881E-2</v>
      </c>
      <c r="LF126" s="177">
        <v>45</v>
      </c>
      <c r="LG126" s="176">
        <v>3.5405192761605038E-2</v>
      </c>
      <c r="LI126" s="174" t="s">
        <v>73</v>
      </c>
      <c r="LJ126" s="175">
        <v>15533313.4</v>
      </c>
      <c r="LK126" s="176">
        <v>9.7263572805746698E-2</v>
      </c>
      <c r="LL126" s="177">
        <v>46</v>
      </c>
      <c r="LM126" s="176">
        <v>3.685897435897436E-2</v>
      </c>
      <c r="LO126" s="174" t="s">
        <v>73</v>
      </c>
      <c r="LP126" s="175">
        <v>15533313.4</v>
      </c>
      <c r="LQ126" s="176">
        <v>9.9635272670805686E-2</v>
      </c>
      <c r="LR126" s="177">
        <v>46</v>
      </c>
      <c r="LS126" s="176">
        <v>3.7735849056603772E-2</v>
      </c>
      <c r="LU126" s="174" t="s">
        <v>73</v>
      </c>
      <c r="LV126" s="175">
        <v>15533313.400000002</v>
      </c>
      <c r="LW126" s="176">
        <v>0.10093026504174943</v>
      </c>
      <c r="LX126" s="177">
        <v>46</v>
      </c>
      <c r="LY126" s="176">
        <v>3.8269550748752081E-2</v>
      </c>
      <c r="MA126" s="174" t="s">
        <v>73</v>
      </c>
      <c r="MB126" s="175">
        <v>14837068.720000003</v>
      </c>
      <c r="MC126" s="176">
        <v>9.823513040735167E-2</v>
      </c>
      <c r="MD126" s="177">
        <v>44</v>
      </c>
      <c r="ME126" s="176">
        <v>3.7162162162162164E-2</v>
      </c>
      <c r="MG126" s="174" t="s">
        <v>73</v>
      </c>
      <c r="MH126" s="175">
        <v>14837068.720000003</v>
      </c>
      <c r="MI126" s="176">
        <v>9.9926806818742928E-2</v>
      </c>
      <c r="MJ126" s="177">
        <v>44</v>
      </c>
      <c r="MK126" s="176">
        <v>3.7865748709122203E-2</v>
      </c>
      <c r="MM126" s="174" t="s">
        <v>73</v>
      </c>
      <c r="MN126" s="175">
        <v>0</v>
      </c>
      <c r="MO126" s="176">
        <v>0</v>
      </c>
      <c r="MP126" s="177">
        <v>0</v>
      </c>
      <c r="MQ126" s="176">
        <v>0</v>
      </c>
    </row>
    <row r="127" spans="1:355" s="152" customFormat="1" ht="18" x14ac:dyDescent="0.35">
      <c r="A127" s="159" t="s">
        <v>74</v>
      </c>
      <c r="B127" s="158">
        <v>9048694.379999999</v>
      </c>
      <c r="C127" s="173">
        <v>2.175094727659509E-2</v>
      </c>
      <c r="D127" s="160">
        <v>20</v>
      </c>
      <c r="E127" s="173">
        <v>4.830917874396135E-3</v>
      </c>
      <c r="G127" s="159" t="s">
        <v>74</v>
      </c>
      <c r="H127" s="158">
        <v>10325913.890000001</v>
      </c>
      <c r="I127" s="173">
        <v>2.5788302711787614E-2</v>
      </c>
      <c r="J127" s="160">
        <v>23</v>
      </c>
      <c r="K127" s="173">
        <v>5.8331219883337561E-3</v>
      </c>
      <c r="M127" s="159" t="s">
        <v>74</v>
      </c>
      <c r="N127" s="158">
        <v>10746811.029999999</v>
      </c>
      <c r="O127" s="173">
        <v>2.756815284901103E-2</v>
      </c>
      <c r="P127" s="160">
        <v>24</v>
      </c>
      <c r="Q127" s="173">
        <v>6.3441712926249009E-3</v>
      </c>
      <c r="S127" s="159" t="s">
        <v>74</v>
      </c>
      <c r="T127" s="158">
        <v>12161301.819999998</v>
      </c>
      <c r="U127" s="173">
        <v>3.1997819531090738E-2</v>
      </c>
      <c r="V127" s="160">
        <v>27</v>
      </c>
      <c r="W127" s="173">
        <v>7.3992874760208278E-3</v>
      </c>
      <c r="Y127" s="159" t="s">
        <v>74</v>
      </c>
      <c r="Z127" s="158">
        <v>11116435.550000001</v>
      </c>
      <c r="AA127" s="173">
        <v>3.0477693225574438E-2</v>
      </c>
      <c r="AB127" s="160">
        <v>25</v>
      </c>
      <c r="AC127" s="173">
        <v>7.054176072234763E-3</v>
      </c>
      <c r="AE127" s="159" t="s">
        <v>74</v>
      </c>
      <c r="AF127" s="158">
        <v>11180624.5</v>
      </c>
      <c r="AG127" s="173">
        <v>3.1305517935809768E-2</v>
      </c>
      <c r="AH127" s="160">
        <v>25</v>
      </c>
      <c r="AI127" s="173">
        <v>7.3099415204678359E-3</v>
      </c>
      <c r="AK127" s="159" t="s">
        <v>74</v>
      </c>
      <c r="AL127" s="158">
        <v>10741484.640000001</v>
      </c>
      <c r="AM127" s="173">
        <v>3.110512523866639E-2</v>
      </c>
      <c r="AN127" s="160">
        <v>24</v>
      </c>
      <c r="AO127" s="173">
        <v>7.3327222731439049E-3</v>
      </c>
      <c r="AQ127" s="159" t="s">
        <v>74</v>
      </c>
      <c r="AR127" s="158">
        <v>10280280.529999999</v>
      </c>
      <c r="AS127" s="173">
        <v>3.099017431111626E-2</v>
      </c>
      <c r="AT127" s="160">
        <v>23</v>
      </c>
      <c r="AU127" s="173">
        <v>7.3765234124438745E-3</v>
      </c>
      <c r="AW127" s="159" t="s">
        <v>74</v>
      </c>
      <c r="AX127" s="158">
        <v>8892793.0099999998</v>
      </c>
      <c r="AY127" s="173">
        <v>2.839163022022714E-2</v>
      </c>
      <c r="AZ127" s="160">
        <v>20</v>
      </c>
      <c r="BA127" s="173">
        <v>7.0546737213403876E-3</v>
      </c>
      <c r="BC127" s="159" t="s">
        <v>74</v>
      </c>
      <c r="BD127" s="158">
        <v>9790869.1400000006</v>
      </c>
      <c r="BE127" s="173">
        <v>3.2784240394897621E-2</v>
      </c>
      <c r="BF127" s="160">
        <v>22</v>
      </c>
      <c r="BG127" s="173">
        <v>8.2675685832393833E-3</v>
      </c>
      <c r="BI127" s="159" t="s">
        <v>74</v>
      </c>
      <c r="BJ127" s="158">
        <v>9818225.3699999992</v>
      </c>
      <c r="BK127" s="173">
        <v>3.4376354151692712E-2</v>
      </c>
      <c r="BL127" s="160">
        <v>22</v>
      </c>
      <c r="BM127" s="173">
        <v>8.7649402390438252E-3</v>
      </c>
      <c r="BO127" s="159" t="s">
        <v>74</v>
      </c>
      <c r="BP127" s="158">
        <v>10278827.300000001</v>
      </c>
      <c r="BQ127" s="173">
        <v>3.8139202435089552E-2</v>
      </c>
      <c r="BR127" s="160">
        <v>23</v>
      </c>
      <c r="BS127" s="173">
        <v>9.73338975878121E-3</v>
      </c>
      <c r="BU127" s="159" t="s">
        <v>74</v>
      </c>
      <c r="BV127" s="158">
        <v>10700457.939999999</v>
      </c>
      <c r="BW127" s="173">
        <v>4.188409967890571E-2</v>
      </c>
      <c r="BX127" s="160">
        <v>24</v>
      </c>
      <c r="BY127" s="173">
        <v>1.1009174311926606E-2</v>
      </c>
      <c r="CA127" s="159" t="s">
        <v>74</v>
      </c>
      <c r="CB127" s="158">
        <v>10701169.68</v>
      </c>
      <c r="CC127" s="173">
        <v>4.340812208045474E-2</v>
      </c>
      <c r="CD127" s="160">
        <v>24</v>
      </c>
      <c r="CE127" s="173">
        <v>1.1488750598372427E-2</v>
      </c>
      <c r="CG127" s="159" t="s">
        <v>74</v>
      </c>
      <c r="CH127" s="158">
        <v>10697823.670000002</v>
      </c>
      <c r="CI127" s="173">
        <v>4.3979595618314722E-2</v>
      </c>
      <c r="CJ127" s="160">
        <v>24</v>
      </c>
      <c r="CK127" s="173">
        <v>1.172447484123107E-2</v>
      </c>
      <c r="CM127" s="159" t="s">
        <v>74</v>
      </c>
      <c r="CN127" s="158">
        <v>10213599.860000001</v>
      </c>
      <c r="CO127" s="173">
        <v>4.2522768795963936E-2</v>
      </c>
      <c r="CP127" s="160">
        <v>23</v>
      </c>
      <c r="CQ127" s="173">
        <v>1.1420059582919563E-2</v>
      </c>
      <c r="CS127" s="159" t="s">
        <v>74</v>
      </c>
      <c r="CT127" s="158">
        <v>10209304.74</v>
      </c>
      <c r="CU127" s="173">
        <v>4.2672836727619061E-2</v>
      </c>
      <c r="CV127" s="160">
        <v>23</v>
      </c>
      <c r="CW127" s="173">
        <v>1.1517275913870806E-2</v>
      </c>
      <c r="CY127" s="159" t="s">
        <v>74</v>
      </c>
      <c r="CZ127" s="158">
        <v>10205627.550000001</v>
      </c>
      <c r="DA127" s="173">
        <v>4.2828059069019431E-2</v>
      </c>
      <c r="DB127" s="160">
        <v>23</v>
      </c>
      <c r="DC127" s="173">
        <v>1.1598587997982855E-2</v>
      </c>
      <c r="DE127" s="159" t="s">
        <v>74</v>
      </c>
      <c r="DF127" s="158">
        <v>9800987.5199999996</v>
      </c>
      <c r="DG127" s="173">
        <v>4.1424832683673682E-2</v>
      </c>
      <c r="DH127" s="160">
        <v>22</v>
      </c>
      <c r="DI127" s="173">
        <v>1.1184544992374174E-2</v>
      </c>
      <c r="DK127" s="159" t="s">
        <v>74</v>
      </c>
      <c r="DL127" s="158">
        <v>9807511.3600000013</v>
      </c>
      <c r="DM127" s="173">
        <v>4.1626233060169097E-2</v>
      </c>
      <c r="DN127" s="160">
        <v>22</v>
      </c>
      <c r="DO127" s="173">
        <v>1.1270491803278689E-2</v>
      </c>
      <c r="DQ127" s="159" t="s">
        <v>74</v>
      </c>
      <c r="DR127" s="158">
        <v>9804420.0900000017</v>
      </c>
      <c r="DS127" s="173">
        <v>4.189362545913012E-2</v>
      </c>
      <c r="DT127" s="160">
        <v>22</v>
      </c>
      <c r="DU127" s="173">
        <v>1.1369509043927648E-2</v>
      </c>
      <c r="DW127" s="159" t="s">
        <v>74</v>
      </c>
      <c r="DX127" s="158">
        <v>10181772.439999999</v>
      </c>
      <c r="DY127" s="173">
        <v>4.4095536149968043E-2</v>
      </c>
      <c r="DZ127" s="160">
        <v>23</v>
      </c>
      <c r="EA127" s="173">
        <v>1.2016718913270637E-2</v>
      </c>
      <c r="EC127" s="159" t="s">
        <v>74</v>
      </c>
      <c r="ED127" s="158">
        <v>10175824.76</v>
      </c>
      <c r="EE127" s="173">
        <v>4.434503857956807E-2</v>
      </c>
      <c r="EF127" s="160">
        <v>23</v>
      </c>
      <c r="EG127" s="173">
        <v>1.209889531825355E-2</v>
      </c>
      <c r="EI127" s="159" t="s">
        <v>74</v>
      </c>
      <c r="EJ127" s="158">
        <v>10173039.309999999</v>
      </c>
      <c r="EK127" s="173">
        <v>4.4454173838140591E-2</v>
      </c>
      <c r="EL127" s="160">
        <v>23</v>
      </c>
      <c r="EM127" s="173">
        <v>1.2137203166226913E-2</v>
      </c>
      <c r="EO127" s="159" t="s">
        <v>74</v>
      </c>
      <c r="EP127" s="158">
        <v>10165993.75</v>
      </c>
      <c r="EQ127" s="173">
        <v>4.4751425471045152E-2</v>
      </c>
      <c r="ER127" s="160">
        <v>23</v>
      </c>
      <c r="ES127" s="173">
        <v>1.2260127931769723E-2</v>
      </c>
      <c r="EU127" s="159" t="s">
        <v>74</v>
      </c>
      <c r="EV127" s="158">
        <v>10164232.719999999</v>
      </c>
      <c r="EW127" s="173">
        <v>4.4999568986694861E-2</v>
      </c>
      <c r="EX127" s="160">
        <v>23</v>
      </c>
      <c r="EY127" s="173">
        <v>1.2385568120624663E-2</v>
      </c>
      <c r="FA127" s="159" t="s">
        <v>74</v>
      </c>
      <c r="FB127" s="158">
        <v>10628439.879999999</v>
      </c>
      <c r="FC127" s="173">
        <v>4.726453097070641E-2</v>
      </c>
      <c r="FD127" s="160">
        <v>24</v>
      </c>
      <c r="FE127" s="173">
        <v>1.3043478260869565E-2</v>
      </c>
      <c r="FG127" s="159" t="s">
        <v>74</v>
      </c>
      <c r="FH127" s="158">
        <v>10624340.569999998</v>
      </c>
      <c r="FI127" s="173">
        <v>4.7725169488273586E-2</v>
      </c>
      <c r="FJ127" s="160">
        <v>24</v>
      </c>
      <c r="FK127" s="173">
        <v>1.3237727523441808E-2</v>
      </c>
      <c r="FM127" s="159" t="s">
        <v>74</v>
      </c>
      <c r="FN127" s="158">
        <v>10621366.439999999</v>
      </c>
      <c r="FO127" s="173">
        <v>4.7989725967858846E-2</v>
      </c>
      <c r="FP127" s="160">
        <v>24</v>
      </c>
      <c r="FQ127" s="173">
        <v>1.3333333333333334E-2</v>
      </c>
      <c r="FS127" s="159" t="s">
        <v>74</v>
      </c>
      <c r="FT127" s="158">
        <v>10618200.77</v>
      </c>
      <c r="FU127" s="173">
        <v>4.8391213949077076E-2</v>
      </c>
      <c r="FV127" s="160">
        <v>24</v>
      </c>
      <c r="FW127" s="173">
        <v>1.346045989904655E-2</v>
      </c>
      <c r="FY127" s="159" t="s">
        <v>74</v>
      </c>
      <c r="FZ127" s="158">
        <v>10616448.85</v>
      </c>
      <c r="GA127" s="173">
        <v>4.8768933581346458E-2</v>
      </c>
      <c r="GB127" s="160">
        <v>24</v>
      </c>
      <c r="GC127" s="173">
        <v>1.3566986998304126E-2</v>
      </c>
      <c r="GE127" s="159" t="s">
        <v>74</v>
      </c>
      <c r="GF127" s="158">
        <v>10614753.449999999</v>
      </c>
      <c r="GG127" s="173">
        <v>4.9195750751331112E-2</v>
      </c>
      <c r="GH127" s="160">
        <v>24</v>
      </c>
      <c r="GI127" s="173">
        <v>1.3683010262257697E-2</v>
      </c>
      <c r="GK127" s="159" t="s">
        <v>74</v>
      </c>
      <c r="GL127" s="158">
        <v>10613048.100000001</v>
      </c>
      <c r="GM127" s="173">
        <v>4.9672070778493768E-2</v>
      </c>
      <c r="GN127" s="160">
        <v>24</v>
      </c>
      <c r="GO127" s="173">
        <v>1.3808975834292289E-2</v>
      </c>
      <c r="GQ127" s="159" t="s">
        <v>74</v>
      </c>
      <c r="GR127" s="158">
        <v>10611332.73</v>
      </c>
      <c r="GS127" s="173">
        <v>5.0041400620367778E-2</v>
      </c>
      <c r="GT127" s="160">
        <v>24</v>
      </c>
      <c r="GU127" s="173">
        <v>1.3961605584642234E-2</v>
      </c>
      <c r="GW127" s="159" t="s">
        <v>74</v>
      </c>
      <c r="GX127" s="158">
        <v>10191932.300000001</v>
      </c>
      <c r="GY127" s="173">
        <v>4.8418111115677648E-2</v>
      </c>
      <c r="GZ127" s="160">
        <v>23</v>
      </c>
      <c r="HA127" s="173">
        <v>1.3497652582159625E-2</v>
      </c>
      <c r="HC127" s="159" t="s">
        <v>74</v>
      </c>
      <c r="HD127" s="158">
        <v>10190001.710000001</v>
      </c>
      <c r="HE127" s="173">
        <v>4.8910990158999343E-2</v>
      </c>
      <c r="HF127" s="160">
        <v>23</v>
      </c>
      <c r="HG127" s="173">
        <v>1.3633669235328987E-2</v>
      </c>
      <c r="HI127" s="159" t="s">
        <v>74</v>
      </c>
      <c r="HJ127" s="158">
        <v>10188255.93</v>
      </c>
      <c r="HK127" s="173">
        <v>4.9486254905929491E-2</v>
      </c>
      <c r="HL127" s="160">
        <v>23</v>
      </c>
      <c r="HM127" s="173">
        <v>1.3813813813813814E-2</v>
      </c>
      <c r="HO127" s="159" t="s">
        <v>74</v>
      </c>
      <c r="HP127" s="158">
        <v>9706029.9000000004</v>
      </c>
      <c r="HQ127" s="173">
        <v>4.7690152965098445E-2</v>
      </c>
      <c r="HR127" s="160">
        <v>22</v>
      </c>
      <c r="HS127" s="173">
        <v>1.3406459475929311E-2</v>
      </c>
      <c r="HU127" s="159" t="s">
        <v>74</v>
      </c>
      <c r="HV127" s="158">
        <v>9645822.209999999</v>
      </c>
      <c r="HW127" s="173">
        <v>4.7664851544068659E-2</v>
      </c>
      <c r="HX127" s="160">
        <v>22</v>
      </c>
      <c r="HY127" s="173">
        <v>1.3538461538461539E-2</v>
      </c>
      <c r="IA127" s="159" t="s">
        <v>74</v>
      </c>
      <c r="IB127" s="158">
        <v>9644045.4699999988</v>
      </c>
      <c r="IC127" s="173">
        <v>4.8006813287163948E-2</v>
      </c>
      <c r="ID127" s="160">
        <v>22</v>
      </c>
      <c r="IE127" s="173">
        <v>1.3707165109034268E-2</v>
      </c>
      <c r="IH127" s="159" t="s">
        <v>74</v>
      </c>
      <c r="II127" s="158">
        <v>9640928.2699999996</v>
      </c>
      <c r="IJ127" s="173">
        <v>4.8595482969515304E-2</v>
      </c>
      <c r="IK127" s="160">
        <v>22</v>
      </c>
      <c r="IL127" s="173">
        <v>1.3871374527112233E-2</v>
      </c>
      <c r="IO127" s="159" t="s">
        <v>74</v>
      </c>
      <c r="IP127" s="158">
        <v>9238579.1399999987</v>
      </c>
      <c r="IQ127" s="173">
        <v>4.7325595412000446E-2</v>
      </c>
      <c r="IR127" s="160">
        <v>21</v>
      </c>
      <c r="IS127" s="173">
        <v>1.348747591522158E-2</v>
      </c>
      <c r="IU127" s="159" t="s">
        <v>74</v>
      </c>
      <c r="IV127" s="158">
        <v>9236771.379999999</v>
      </c>
      <c r="IW127" s="173">
        <v>4.7820692811110281E-2</v>
      </c>
      <c r="IX127" s="160">
        <v>21</v>
      </c>
      <c r="IY127" s="173">
        <v>1.3662979830839297E-2</v>
      </c>
      <c r="JA127" s="159" t="s">
        <v>74</v>
      </c>
      <c r="JB127" s="158">
        <v>9234953.959999999</v>
      </c>
      <c r="JC127" s="173">
        <v>4.949432469054893E-2</v>
      </c>
      <c r="JD127" s="160">
        <v>21</v>
      </c>
      <c r="JE127" s="173">
        <v>1.4093959731543624E-2</v>
      </c>
      <c r="JG127" s="159" t="s">
        <v>74</v>
      </c>
      <c r="JH127" s="158">
        <v>8811183.0699999984</v>
      </c>
      <c r="JI127" s="173">
        <v>4.7679828186590854E-2</v>
      </c>
      <c r="JJ127" s="160">
        <v>20</v>
      </c>
      <c r="JK127" s="173">
        <v>1.3605442176870748E-2</v>
      </c>
      <c r="JM127" s="159" t="s">
        <v>74</v>
      </c>
      <c r="JN127" s="158">
        <v>8387168.7699999986</v>
      </c>
      <c r="JO127" s="173">
        <v>4.5968954072737753E-2</v>
      </c>
      <c r="JP127" s="160">
        <v>19</v>
      </c>
      <c r="JQ127" s="173">
        <v>1.3194444444444444E-2</v>
      </c>
      <c r="JS127" s="159" t="s">
        <v>74</v>
      </c>
      <c r="JT127" s="158">
        <v>8344365.6699999981</v>
      </c>
      <c r="JU127" s="173">
        <v>4.6647936649217556E-2</v>
      </c>
      <c r="JV127" s="160">
        <v>19</v>
      </c>
      <c r="JW127" s="173">
        <v>1.3446567586694975E-2</v>
      </c>
      <c r="JY127" s="159" t="s">
        <v>74</v>
      </c>
      <c r="JZ127" s="158">
        <v>7863321.4099999992</v>
      </c>
      <c r="KA127" s="173">
        <v>4.4545477190501281E-2</v>
      </c>
      <c r="KB127" s="160">
        <v>18</v>
      </c>
      <c r="KC127" s="173">
        <v>1.2977649603460706E-2</v>
      </c>
      <c r="KE127" s="174" t="s">
        <v>74</v>
      </c>
      <c r="KF127" s="175">
        <v>7453219.0999999996</v>
      </c>
      <c r="KG127" s="176">
        <v>4.3760923778366087E-2</v>
      </c>
      <c r="KH127" s="177">
        <v>17</v>
      </c>
      <c r="KI127" s="176">
        <v>1.2611275964391691E-2</v>
      </c>
      <c r="KK127" s="174" t="s">
        <v>74</v>
      </c>
      <c r="KL127" s="175">
        <v>7450673.9299999997</v>
      </c>
      <c r="KM127" s="176">
        <v>4.4122902040021221E-2</v>
      </c>
      <c r="KN127" s="177">
        <v>17</v>
      </c>
      <c r="KO127" s="176">
        <v>1.2830188679245283E-2</v>
      </c>
      <c r="KQ127" s="174" t="s">
        <v>74</v>
      </c>
      <c r="KR127" s="175">
        <v>7448777.4899999993</v>
      </c>
      <c r="KS127" s="176">
        <v>4.4612180672316044E-2</v>
      </c>
      <c r="KT127" s="177">
        <v>17</v>
      </c>
      <c r="KU127" s="176">
        <v>1.2987012987012988E-2</v>
      </c>
      <c r="KW127" s="174" t="s">
        <v>74</v>
      </c>
      <c r="KX127" s="175">
        <v>6985971.6999999993</v>
      </c>
      <c r="KY127" s="176">
        <v>4.2400117421489115E-2</v>
      </c>
      <c r="KZ127" s="177">
        <v>16</v>
      </c>
      <c r="LA127" s="176">
        <v>1.237432327919567E-2</v>
      </c>
      <c r="LC127" s="174" t="s">
        <v>74</v>
      </c>
      <c r="LD127" s="175">
        <v>6549789.2399999993</v>
      </c>
      <c r="LE127" s="176">
        <v>4.0482978615437037E-2</v>
      </c>
      <c r="LF127" s="177">
        <v>15</v>
      </c>
      <c r="LG127" s="176">
        <v>1.1801730920535013E-2</v>
      </c>
      <c r="LI127" s="174" t="s">
        <v>74</v>
      </c>
      <c r="LJ127" s="175">
        <v>6547881.9199999999</v>
      </c>
      <c r="LK127" s="176">
        <v>4.100029230398148E-2</v>
      </c>
      <c r="LL127" s="177">
        <v>15</v>
      </c>
      <c r="LM127" s="176">
        <v>1.201923076923077E-2</v>
      </c>
      <c r="LO127" s="174" t="s">
        <v>74</v>
      </c>
      <c r="LP127" s="175">
        <v>6545969.0099999998</v>
      </c>
      <c r="LQ127" s="176">
        <v>4.1987783958958427E-2</v>
      </c>
      <c r="LR127" s="177">
        <v>15</v>
      </c>
      <c r="LS127" s="176">
        <v>1.2305168170631665E-2</v>
      </c>
      <c r="LU127" s="174" t="s">
        <v>74</v>
      </c>
      <c r="LV127" s="175">
        <v>6544043.6799999997</v>
      </c>
      <c r="LW127" s="176">
        <v>4.2521002831706539E-2</v>
      </c>
      <c r="LX127" s="177">
        <v>15</v>
      </c>
      <c r="LY127" s="176">
        <v>1.2479201331114808E-2</v>
      </c>
      <c r="MA127" s="174" t="s">
        <v>74</v>
      </c>
      <c r="MB127" s="175">
        <v>6542105.8399999999</v>
      </c>
      <c r="MC127" s="176">
        <v>4.3314797043758443E-2</v>
      </c>
      <c r="MD127" s="177">
        <v>15</v>
      </c>
      <c r="ME127" s="176">
        <v>1.266891891891892E-2</v>
      </c>
      <c r="MG127" s="174" t="s">
        <v>74</v>
      </c>
      <c r="MH127" s="175">
        <v>6540155.3999999994</v>
      </c>
      <c r="MI127" s="176">
        <v>4.4047571494995288E-2</v>
      </c>
      <c r="MJ127" s="177">
        <v>15</v>
      </c>
      <c r="MK127" s="176">
        <v>1.2908777969018933E-2</v>
      </c>
      <c r="MM127" s="174" t="s">
        <v>74</v>
      </c>
      <c r="MN127" s="175">
        <v>0</v>
      </c>
      <c r="MO127" s="176">
        <v>0</v>
      </c>
      <c r="MP127" s="177">
        <v>0</v>
      </c>
      <c r="MQ127" s="176">
        <v>0</v>
      </c>
    </row>
    <row r="128" spans="1:355" s="152" customFormat="1" ht="18" x14ac:dyDescent="0.35">
      <c r="A128" s="159" t="s">
        <v>75</v>
      </c>
      <c r="B128" s="158">
        <v>5481132.7599999998</v>
      </c>
      <c r="C128" s="173">
        <v>1.3175362618311585E-2</v>
      </c>
      <c r="D128" s="160">
        <v>9</v>
      </c>
      <c r="E128" s="173">
        <v>2.1739130434782609E-3</v>
      </c>
      <c r="G128" s="159" t="s">
        <v>75</v>
      </c>
      <c r="H128" s="158">
        <v>5434631.0600000005</v>
      </c>
      <c r="I128" s="173">
        <v>1.3572639903368709E-2</v>
      </c>
      <c r="J128" s="160">
        <v>9</v>
      </c>
      <c r="K128" s="173">
        <v>2.2825259954349481E-3</v>
      </c>
      <c r="M128" s="159" t="s">
        <v>75</v>
      </c>
      <c r="N128" s="158">
        <v>4067809.88</v>
      </c>
      <c r="O128" s="173">
        <v>1.0434909874148706E-2</v>
      </c>
      <c r="P128" s="160">
        <v>7</v>
      </c>
      <c r="Q128" s="173">
        <v>1.8503832936822627E-3</v>
      </c>
      <c r="S128" s="159" t="s">
        <v>75</v>
      </c>
      <c r="T128" s="158">
        <v>3425545</v>
      </c>
      <c r="U128" s="173">
        <v>9.0130129428553432E-3</v>
      </c>
      <c r="V128" s="160">
        <v>6</v>
      </c>
      <c r="W128" s="173">
        <v>1.6442861057824061E-3</v>
      </c>
      <c r="Y128" s="159" t="s">
        <v>75</v>
      </c>
      <c r="Z128" s="158">
        <v>4967343.3499999996</v>
      </c>
      <c r="AA128" s="173">
        <v>1.3618858858710083E-2</v>
      </c>
      <c r="AB128" s="160">
        <v>9</v>
      </c>
      <c r="AC128" s="173">
        <v>2.5395033860045146E-3</v>
      </c>
      <c r="AE128" s="159" t="s">
        <v>75</v>
      </c>
      <c r="AF128" s="158">
        <v>4853961.4000000004</v>
      </c>
      <c r="AG128" s="173">
        <v>1.3590991779343658E-2</v>
      </c>
      <c r="AH128" s="160">
        <v>9</v>
      </c>
      <c r="AI128" s="173">
        <v>2.631578947368421E-3</v>
      </c>
      <c r="AK128" s="159" t="s">
        <v>75</v>
      </c>
      <c r="AL128" s="158">
        <v>4256468.3099999996</v>
      </c>
      <c r="AM128" s="173">
        <v>1.2325854785839424E-2</v>
      </c>
      <c r="AN128" s="160">
        <v>8</v>
      </c>
      <c r="AO128" s="173">
        <v>2.4442407577146348E-3</v>
      </c>
      <c r="AQ128" s="159" t="s">
        <v>75</v>
      </c>
      <c r="AR128" s="158">
        <v>4256468.3099999996</v>
      </c>
      <c r="AS128" s="173">
        <v>1.2831234954309406E-2</v>
      </c>
      <c r="AT128" s="160">
        <v>8</v>
      </c>
      <c r="AU128" s="173">
        <v>2.5657472738935213E-3</v>
      </c>
      <c r="AW128" s="159" t="s">
        <v>75</v>
      </c>
      <c r="AX128" s="158">
        <v>5463893.3100000005</v>
      </c>
      <c r="AY128" s="173">
        <v>1.7444332533755099E-2</v>
      </c>
      <c r="AZ128" s="160">
        <v>10</v>
      </c>
      <c r="BA128" s="173">
        <v>3.5273368606701938E-3</v>
      </c>
      <c r="BC128" s="159" t="s">
        <v>75</v>
      </c>
      <c r="BD128" s="158">
        <v>6791589.6900000004</v>
      </c>
      <c r="BE128" s="173">
        <v>2.2741301704341667E-2</v>
      </c>
      <c r="BF128" s="160">
        <v>12</v>
      </c>
      <c r="BG128" s="173">
        <v>4.5095828635851182E-3</v>
      </c>
      <c r="BI128" s="159" t="s">
        <v>75</v>
      </c>
      <c r="BJ128" s="158">
        <v>7326829.7999999998</v>
      </c>
      <c r="BK128" s="173">
        <v>2.5653281170706706E-2</v>
      </c>
      <c r="BL128" s="160">
        <v>13</v>
      </c>
      <c r="BM128" s="173">
        <v>5.1792828685258965E-3</v>
      </c>
      <c r="BO128" s="159" t="s">
        <v>75</v>
      </c>
      <c r="BP128" s="158">
        <v>5706106</v>
      </c>
      <c r="BQ128" s="173">
        <v>2.1172291886845798E-2</v>
      </c>
      <c r="BR128" s="160">
        <v>10</v>
      </c>
      <c r="BS128" s="173">
        <v>4.2319085907744393E-3</v>
      </c>
      <c r="BU128" s="159" t="s">
        <v>75</v>
      </c>
      <c r="BV128" s="158">
        <v>6263067.3399999999</v>
      </c>
      <c r="BW128" s="173">
        <v>2.4515113113398102E-2</v>
      </c>
      <c r="BX128" s="160">
        <v>11</v>
      </c>
      <c r="BY128" s="173">
        <v>5.0458715596330278E-3</v>
      </c>
      <c r="CA128" s="159" t="s">
        <v>75</v>
      </c>
      <c r="CB128" s="158">
        <v>6262162.8399999999</v>
      </c>
      <c r="CC128" s="173">
        <v>2.540177729864827E-2</v>
      </c>
      <c r="CD128" s="160">
        <v>11</v>
      </c>
      <c r="CE128" s="173">
        <v>5.2656773575873624E-3</v>
      </c>
      <c r="CG128" s="159" t="s">
        <v>75</v>
      </c>
      <c r="CH128" s="158">
        <v>6260703.1100000003</v>
      </c>
      <c r="CI128" s="173">
        <v>2.5738243549131644E-2</v>
      </c>
      <c r="CJ128" s="160">
        <v>11</v>
      </c>
      <c r="CK128" s="173">
        <v>5.3737176355642402E-3</v>
      </c>
      <c r="CM128" s="159" t="s">
        <v>75</v>
      </c>
      <c r="CN128" s="158">
        <v>6258933.1399999997</v>
      </c>
      <c r="CO128" s="173">
        <v>2.6058115695714805E-2</v>
      </c>
      <c r="CP128" s="160">
        <v>11</v>
      </c>
      <c r="CQ128" s="173">
        <v>5.4617676266137038E-3</v>
      </c>
      <c r="CS128" s="159" t="s">
        <v>75</v>
      </c>
      <c r="CT128" s="158">
        <v>6256942.6099999994</v>
      </c>
      <c r="CU128" s="173">
        <v>2.6152759390607887E-2</v>
      </c>
      <c r="CV128" s="160">
        <v>11</v>
      </c>
      <c r="CW128" s="173">
        <v>5.5082623935903859E-3</v>
      </c>
      <c r="CY128" s="159" t="s">
        <v>75</v>
      </c>
      <c r="CZ128" s="158">
        <v>6254832.1399999997</v>
      </c>
      <c r="DA128" s="173">
        <v>2.6248490751430684E-2</v>
      </c>
      <c r="DB128" s="160">
        <v>11</v>
      </c>
      <c r="DC128" s="173">
        <v>5.5471507816439742E-3</v>
      </c>
      <c r="DE128" s="159" t="s">
        <v>75</v>
      </c>
      <c r="DF128" s="158">
        <v>5539196.8499999996</v>
      </c>
      <c r="DG128" s="173">
        <v>2.3411957442547822E-2</v>
      </c>
      <c r="DH128" s="160">
        <v>10</v>
      </c>
      <c r="DI128" s="173">
        <v>5.0838840874428059E-3</v>
      </c>
      <c r="DK128" s="159" t="s">
        <v>75</v>
      </c>
      <c r="DL128" s="158">
        <v>5539196.8499999996</v>
      </c>
      <c r="DM128" s="173">
        <v>2.3510133262211637E-2</v>
      </c>
      <c r="DN128" s="160">
        <v>10</v>
      </c>
      <c r="DO128" s="173">
        <v>5.1229508196721308E-3</v>
      </c>
      <c r="DQ128" s="159" t="s">
        <v>75</v>
      </c>
      <c r="DR128" s="158">
        <v>5539196.8499999996</v>
      </c>
      <c r="DS128" s="173">
        <v>2.3668614364553746E-2</v>
      </c>
      <c r="DT128" s="160">
        <v>10</v>
      </c>
      <c r="DU128" s="173">
        <v>5.1679586563307496E-3</v>
      </c>
      <c r="DW128" s="159" t="s">
        <v>75</v>
      </c>
      <c r="DX128" s="158">
        <v>5539196.8499999996</v>
      </c>
      <c r="DY128" s="173">
        <v>2.398932566803311E-2</v>
      </c>
      <c r="DZ128" s="160">
        <v>10</v>
      </c>
      <c r="EA128" s="173">
        <v>5.2246603970741903E-3</v>
      </c>
      <c r="EC128" s="159" t="s">
        <v>75</v>
      </c>
      <c r="ED128" s="158">
        <v>5539196.8499999996</v>
      </c>
      <c r="EE128" s="173">
        <v>2.4139163537744722E-2</v>
      </c>
      <c r="EF128" s="160">
        <v>10</v>
      </c>
      <c r="EG128" s="173">
        <v>5.2603892688058915E-3</v>
      </c>
      <c r="EI128" s="159" t="s">
        <v>75</v>
      </c>
      <c r="EJ128" s="158">
        <v>5539196.8499999996</v>
      </c>
      <c r="EK128" s="173">
        <v>2.4205196912148844E-2</v>
      </c>
      <c r="EL128" s="160">
        <v>10</v>
      </c>
      <c r="EM128" s="173">
        <v>5.2770448548812663E-3</v>
      </c>
      <c r="EO128" s="159" t="s">
        <v>75</v>
      </c>
      <c r="EP128" s="158">
        <v>5539196.8499999996</v>
      </c>
      <c r="EQ128" s="173">
        <v>2.4383937379680472E-2</v>
      </c>
      <c r="ER128" s="160">
        <v>10</v>
      </c>
      <c r="ES128" s="173">
        <v>5.3304904051172707E-3</v>
      </c>
      <c r="EU128" s="159" t="s">
        <v>75</v>
      </c>
      <c r="EV128" s="158">
        <v>5539196.8499999996</v>
      </c>
      <c r="EW128" s="173">
        <v>2.4523392729093072E-2</v>
      </c>
      <c r="EX128" s="160">
        <v>10</v>
      </c>
      <c r="EY128" s="173">
        <v>5.3850296176628969E-3</v>
      </c>
      <c r="FA128" s="159" t="s">
        <v>75</v>
      </c>
      <c r="FB128" s="158">
        <v>5539196.8499999987</v>
      </c>
      <c r="FC128" s="173">
        <v>2.4632734815795407E-2</v>
      </c>
      <c r="FD128" s="160">
        <v>10</v>
      </c>
      <c r="FE128" s="173">
        <v>5.434782608695652E-3</v>
      </c>
      <c r="FG128" s="159" t="s">
        <v>75</v>
      </c>
      <c r="FH128" s="158">
        <v>5539196.8499999996</v>
      </c>
      <c r="FI128" s="173">
        <v>2.488240157150395E-2</v>
      </c>
      <c r="FJ128" s="160">
        <v>10</v>
      </c>
      <c r="FK128" s="173">
        <v>5.5157198014340872E-3</v>
      </c>
      <c r="FM128" s="159" t="s">
        <v>75</v>
      </c>
      <c r="FN128" s="158">
        <v>5539196.8499999987</v>
      </c>
      <c r="FO128" s="173">
        <v>2.5027339035440237E-2</v>
      </c>
      <c r="FP128" s="160">
        <v>10</v>
      </c>
      <c r="FQ128" s="173">
        <v>5.5555555555555558E-3</v>
      </c>
      <c r="FS128" s="159" t="s">
        <v>75</v>
      </c>
      <c r="FT128" s="158">
        <v>5539196.8499999987</v>
      </c>
      <c r="FU128" s="173">
        <v>2.5244244828345221E-2</v>
      </c>
      <c r="FV128" s="160">
        <v>10</v>
      </c>
      <c r="FW128" s="173">
        <v>5.6085249579360631E-3</v>
      </c>
      <c r="FY128" s="159" t="s">
        <v>75</v>
      </c>
      <c r="FZ128" s="158">
        <v>5539196.8499999987</v>
      </c>
      <c r="GA128" s="173">
        <v>2.544548813718002E-2</v>
      </c>
      <c r="GB128" s="160">
        <v>10</v>
      </c>
      <c r="GC128" s="173">
        <v>5.6529112492933863E-3</v>
      </c>
      <c r="GE128" s="159" t="s">
        <v>75</v>
      </c>
      <c r="GF128" s="158">
        <v>5539196.8499999987</v>
      </c>
      <c r="GG128" s="173">
        <v>2.5672282345395255E-2</v>
      </c>
      <c r="GH128" s="160">
        <v>10</v>
      </c>
      <c r="GI128" s="173">
        <v>5.7012542759407071E-3</v>
      </c>
      <c r="GK128" s="159" t="s">
        <v>75</v>
      </c>
      <c r="GL128" s="158">
        <v>5539196.8499999996</v>
      </c>
      <c r="GM128" s="173">
        <v>2.5925009987395581E-2</v>
      </c>
      <c r="GN128" s="160">
        <v>10</v>
      </c>
      <c r="GO128" s="173">
        <v>5.7537399309551211E-3</v>
      </c>
      <c r="GQ128" s="159" t="s">
        <v>75</v>
      </c>
      <c r="GR128" s="158">
        <v>5539196.8499999996</v>
      </c>
      <c r="GS128" s="173">
        <v>2.6121993885110155E-2</v>
      </c>
      <c r="GT128" s="160">
        <v>10</v>
      </c>
      <c r="GU128" s="173">
        <v>5.8173356602675974E-3</v>
      </c>
      <c r="GW128" s="159" t="s">
        <v>75</v>
      </c>
      <c r="GX128" s="158">
        <v>5539196.8499999996</v>
      </c>
      <c r="GY128" s="173">
        <v>2.6314681130182895E-2</v>
      </c>
      <c r="GZ128" s="160">
        <v>10</v>
      </c>
      <c r="HA128" s="173">
        <v>5.8685446009389668E-3</v>
      </c>
      <c r="HC128" s="159" t="s">
        <v>75</v>
      </c>
      <c r="HD128" s="158">
        <v>5539196.8499999996</v>
      </c>
      <c r="HE128" s="173">
        <v>2.6587591477362973E-2</v>
      </c>
      <c r="HF128" s="160">
        <v>10</v>
      </c>
      <c r="HG128" s="173">
        <v>5.9276822762299938E-3</v>
      </c>
      <c r="HI128" s="159" t="s">
        <v>75</v>
      </c>
      <c r="HJ128" s="158">
        <v>5539196.8499999996</v>
      </c>
      <c r="HK128" s="173">
        <v>2.6904909846843794E-2</v>
      </c>
      <c r="HL128" s="160">
        <v>10</v>
      </c>
      <c r="HM128" s="173">
        <v>6.006006006006006E-3</v>
      </c>
      <c r="HO128" s="159" t="s">
        <v>75</v>
      </c>
      <c r="HP128" s="158">
        <v>5539196.8499999996</v>
      </c>
      <c r="HQ128" s="173">
        <v>2.7216601205843332E-2</v>
      </c>
      <c r="HR128" s="160">
        <v>10</v>
      </c>
      <c r="HS128" s="173">
        <v>6.0938452163315053E-3</v>
      </c>
      <c r="HU128" s="159" t="s">
        <v>75</v>
      </c>
      <c r="HV128" s="158">
        <v>5539196.8499999996</v>
      </c>
      <c r="HW128" s="173">
        <v>2.7371953347315819E-2</v>
      </c>
      <c r="HX128" s="160">
        <v>10</v>
      </c>
      <c r="HY128" s="173">
        <v>6.1538461538461538E-3</v>
      </c>
      <c r="IA128" s="159" t="s">
        <v>75</v>
      </c>
      <c r="IB128" s="158">
        <v>5539196.8499999996</v>
      </c>
      <c r="IC128" s="173">
        <v>2.7573406799667102E-2</v>
      </c>
      <c r="ID128" s="160">
        <v>10</v>
      </c>
      <c r="IE128" s="173">
        <v>6.2305295950155761E-3</v>
      </c>
      <c r="IH128" s="159" t="s">
        <v>75</v>
      </c>
      <c r="II128" s="158">
        <v>5539196.8499999996</v>
      </c>
      <c r="IJ128" s="173">
        <v>2.7920542363807862E-2</v>
      </c>
      <c r="IK128" s="160">
        <v>10</v>
      </c>
      <c r="IL128" s="173">
        <v>6.3051702395964691E-3</v>
      </c>
      <c r="IO128" s="159" t="s">
        <v>75</v>
      </c>
      <c r="IP128" s="158">
        <v>5539196.8499999996</v>
      </c>
      <c r="IQ128" s="173">
        <v>2.837511970812942E-2</v>
      </c>
      <c r="IR128" s="160">
        <v>10</v>
      </c>
      <c r="IS128" s="173">
        <v>6.4226075786769426E-3</v>
      </c>
      <c r="IU128" s="159" t="s">
        <v>75</v>
      </c>
      <c r="IV128" s="158">
        <v>6064196.8499999996</v>
      </c>
      <c r="IW128" s="173">
        <v>3.1395612468861675E-2</v>
      </c>
      <c r="IX128" s="160">
        <v>11</v>
      </c>
      <c r="IY128" s="173">
        <v>7.1567989590110605E-3</v>
      </c>
      <c r="JA128" s="159" t="s">
        <v>75</v>
      </c>
      <c r="JB128" s="158">
        <v>5506196.8499999996</v>
      </c>
      <c r="JC128" s="173">
        <v>2.9510216930629697E-2</v>
      </c>
      <c r="JD128" s="160">
        <v>10</v>
      </c>
      <c r="JE128" s="173">
        <v>6.7114093959731542E-3</v>
      </c>
      <c r="JG128" s="159" t="s">
        <v>75</v>
      </c>
      <c r="JH128" s="158">
        <v>5506196.8499999996</v>
      </c>
      <c r="JI128" s="173">
        <v>2.9795603800744527E-2</v>
      </c>
      <c r="JJ128" s="160">
        <v>10</v>
      </c>
      <c r="JK128" s="173">
        <v>6.8027210884353739E-3</v>
      </c>
      <c r="JM128" s="159" t="s">
        <v>75</v>
      </c>
      <c r="JN128" s="158">
        <v>5506196.8499999996</v>
      </c>
      <c r="JO128" s="173">
        <v>3.0178730994237919E-2</v>
      </c>
      <c r="JP128" s="160">
        <v>10</v>
      </c>
      <c r="JQ128" s="173">
        <v>6.9444444444444441E-3</v>
      </c>
      <c r="JS128" s="159" t="s">
        <v>75</v>
      </c>
      <c r="JT128" s="158">
        <v>4978196.8499999996</v>
      </c>
      <c r="JU128" s="173">
        <v>2.7829869934994644E-2</v>
      </c>
      <c r="JV128" s="160">
        <v>9</v>
      </c>
      <c r="JW128" s="173">
        <v>6.369426751592357E-3</v>
      </c>
      <c r="JY128" s="159" t="s">
        <v>75</v>
      </c>
      <c r="JZ128" s="158">
        <v>4978196.8499999996</v>
      </c>
      <c r="KA128" s="173">
        <v>2.8201334101577866E-2</v>
      </c>
      <c r="KB128" s="160">
        <v>9</v>
      </c>
      <c r="KC128" s="173">
        <v>6.4888248017303529E-3</v>
      </c>
      <c r="KE128" s="174" t="s">
        <v>75</v>
      </c>
      <c r="KF128" s="175">
        <v>4978196.8499999996</v>
      </c>
      <c r="KG128" s="176">
        <v>2.9229047205462155E-2</v>
      </c>
      <c r="KH128" s="177">
        <v>9</v>
      </c>
      <c r="KI128" s="176">
        <v>6.6765578635014835E-3</v>
      </c>
      <c r="KK128" s="174" t="s">
        <v>75</v>
      </c>
      <c r="KL128" s="175">
        <v>4978196.8499999996</v>
      </c>
      <c r="KM128" s="176">
        <v>2.9480889113139893E-2</v>
      </c>
      <c r="KN128" s="177">
        <v>9</v>
      </c>
      <c r="KO128" s="176">
        <v>6.7924528301886791E-3</v>
      </c>
      <c r="KQ128" s="174" t="s">
        <v>75</v>
      </c>
      <c r="KR128" s="175">
        <v>4978196.8499999996</v>
      </c>
      <c r="KS128" s="176">
        <v>2.9815391531390019E-2</v>
      </c>
      <c r="KT128" s="177">
        <v>9</v>
      </c>
      <c r="KU128" s="176">
        <v>6.8754774637127579E-3</v>
      </c>
      <c r="KW128" s="174" t="s">
        <v>75</v>
      </c>
      <c r="KX128" s="175">
        <v>4978196.8499999996</v>
      </c>
      <c r="KY128" s="176">
        <v>3.0214283717651939E-2</v>
      </c>
      <c r="KZ128" s="177">
        <v>9</v>
      </c>
      <c r="LA128" s="176">
        <v>6.9605568445475635E-3</v>
      </c>
      <c r="LC128" s="174" t="s">
        <v>75</v>
      </c>
      <c r="LD128" s="175">
        <v>4320696.8499999996</v>
      </c>
      <c r="LE128" s="176">
        <v>2.6705390322198548E-2</v>
      </c>
      <c r="LF128" s="177">
        <v>8</v>
      </c>
      <c r="LG128" s="176">
        <v>6.2942564909520063E-3</v>
      </c>
      <c r="LI128" s="174" t="s">
        <v>75</v>
      </c>
      <c r="LJ128" s="175">
        <v>4825154.93</v>
      </c>
      <c r="LK128" s="176">
        <v>3.0213245284361711E-2</v>
      </c>
      <c r="LL128" s="177">
        <v>9</v>
      </c>
      <c r="LM128" s="176">
        <v>7.2115384615384619E-3</v>
      </c>
      <c r="LO128" s="174" t="s">
        <v>75</v>
      </c>
      <c r="LP128" s="175">
        <v>5511603.4199999999</v>
      </c>
      <c r="LQ128" s="176">
        <v>3.5353056715191566E-2</v>
      </c>
      <c r="LR128" s="177">
        <v>10</v>
      </c>
      <c r="LS128" s="176">
        <v>8.2034454470877767E-3</v>
      </c>
      <c r="LU128" s="174" t="s">
        <v>75</v>
      </c>
      <c r="LV128" s="175">
        <v>5408375.3100000005</v>
      </c>
      <c r="LW128" s="176">
        <v>3.5141810341865226E-2</v>
      </c>
      <c r="LX128" s="177">
        <v>10</v>
      </c>
      <c r="LY128" s="176">
        <v>8.3194675540765387E-3</v>
      </c>
      <c r="MA128" s="174" t="s">
        <v>75</v>
      </c>
      <c r="MB128" s="175">
        <v>5408375.3100000005</v>
      </c>
      <c r="MC128" s="176">
        <v>3.5808451379185292E-2</v>
      </c>
      <c r="MD128" s="177">
        <v>10</v>
      </c>
      <c r="ME128" s="176">
        <v>8.4459459459459464E-3</v>
      </c>
      <c r="MG128" s="174" t="s">
        <v>75</v>
      </c>
      <c r="MH128" s="175">
        <v>5408375.3100000005</v>
      </c>
      <c r="MI128" s="176">
        <v>3.6425097504409809E-2</v>
      </c>
      <c r="MJ128" s="177">
        <v>10</v>
      </c>
      <c r="MK128" s="176">
        <v>8.6058519793459545E-3</v>
      </c>
      <c r="MM128" s="174" t="s">
        <v>75</v>
      </c>
      <c r="MN128" s="175">
        <v>0</v>
      </c>
      <c r="MO128" s="176">
        <v>0</v>
      </c>
      <c r="MP128" s="177">
        <v>0</v>
      </c>
      <c r="MQ128" s="176">
        <v>0</v>
      </c>
    </row>
    <row r="129" spans="1:355" s="152" customFormat="1" ht="18" x14ac:dyDescent="0.35">
      <c r="A129" s="159" t="s">
        <v>76</v>
      </c>
      <c r="B129" s="158">
        <v>6945313.3799999999</v>
      </c>
      <c r="C129" s="173">
        <v>1.6694910757700986E-2</v>
      </c>
      <c r="D129" s="160">
        <v>8</v>
      </c>
      <c r="E129" s="173">
        <v>1.9323671497584541E-3</v>
      </c>
      <c r="G129" s="159" t="s">
        <v>76</v>
      </c>
      <c r="H129" s="158">
        <v>6940074.2199999997</v>
      </c>
      <c r="I129" s="173">
        <v>1.7332386918407015E-2</v>
      </c>
      <c r="J129" s="160">
        <v>8</v>
      </c>
      <c r="K129" s="173">
        <v>2.0289119959421759E-3</v>
      </c>
      <c r="M129" s="159" t="s">
        <v>76</v>
      </c>
      <c r="N129" s="158">
        <v>7737259.5599999996</v>
      </c>
      <c r="O129" s="173">
        <v>1.9847930105694977E-2</v>
      </c>
      <c r="P129" s="160">
        <v>9</v>
      </c>
      <c r="Q129" s="173">
        <v>2.3790642347343376E-3</v>
      </c>
      <c r="S129" s="159" t="s">
        <v>76</v>
      </c>
      <c r="T129" s="158">
        <v>6931934.5199999996</v>
      </c>
      <c r="U129" s="173">
        <v>1.8238737353555634E-2</v>
      </c>
      <c r="V129" s="160">
        <v>8</v>
      </c>
      <c r="W129" s="173">
        <v>2.1923814743765417E-3</v>
      </c>
      <c r="Y129" s="159" t="s">
        <v>76</v>
      </c>
      <c r="Z129" s="158">
        <v>6927800.3600000003</v>
      </c>
      <c r="AA129" s="173">
        <v>1.8993801848660397E-2</v>
      </c>
      <c r="AB129" s="160">
        <v>8</v>
      </c>
      <c r="AC129" s="173">
        <v>2.257336343115124E-3</v>
      </c>
      <c r="AE129" s="159" t="s">
        <v>76</v>
      </c>
      <c r="AF129" s="158">
        <v>6923713.3199999994</v>
      </c>
      <c r="AG129" s="173">
        <v>1.9386254454897844E-2</v>
      </c>
      <c r="AH129" s="160">
        <v>8</v>
      </c>
      <c r="AI129" s="173">
        <v>2.3391812865497076E-3</v>
      </c>
      <c r="AK129" s="159" t="s">
        <v>76</v>
      </c>
      <c r="AL129" s="158">
        <v>7751688.3199999994</v>
      </c>
      <c r="AM129" s="173">
        <v>2.2447291420667845E-2</v>
      </c>
      <c r="AN129" s="160">
        <v>9</v>
      </c>
      <c r="AO129" s="173">
        <v>2.7497708524289641E-3</v>
      </c>
      <c r="AQ129" s="159" t="s">
        <v>76</v>
      </c>
      <c r="AR129" s="158">
        <v>6893877.2399999993</v>
      </c>
      <c r="AS129" s="173">
        <v>2.078177309690955E-2</v>
      </c>
      <c r="AT129" s="160">
        <v>8</v>
      </c>
      <c r="AU129" s="173">
        <v>2.5657472738935213E-3</v>
      </c>
      <c r="AW129" s="159" t="s">
        <v>76</v>
      </c>
      <c r="AX129" s="158">
        <v>6108756.9799999995</v>
      </c>
      <c r="AY129" s="173">
        <v>1.9503160490338622E-2</v>
      </c>
      <c r="AZ129" s="160">
        <v>7</v>
      </c>
      <c r="BA129" s="173">
        <v>2.4691358024691358E-3</v>
      </c>
      <c r="BC129" s="159" t="s">
        <v>76</v>
      </c>
      <c r="BD129" s="158">
        <v>5131670.82</v>
      </c>
      <c r="BE129" s="173">
        <v>1.7183145580307632E-2</v>
      </c>
      <c r="BF129" s="160">
        <v>6</v>
      </c>
      <c r="BG129" s="173">
        <v>2.2547914317925591E-3</v>
      </c>
      <c r="BI129" s="159" t="s">
        <v>76</v>
      </c>
      <c r="BJ129" s="158">
        <v>5931007.9199999999</v>
      </c>
      <c r="BK129" s="173">
        <v>2.0766118219021322E-2</v>
      </c>
      <c r="BL129" s="160">
        <v>7</v>
      </c>
      <c r="BM129" s="173">
        <v>2.7888446215139444E-3</v>
      </c>
      <c r="BO129" s="159" t="s">
        <v>76</v>
      </c>
      <c r="BP129" s="158">
        <v>4269566.57</v>
      </c>
      <c r="BQ129" s="173">
        <v>1.5842066314638921E-2</v>
      </c>
      <c r="BR129" s="160">
        <v>5</v>
      </c>
      <c r="BS129" s="173">
        <v>2.1159542953872196E-3</v>
      </c>
      <c r="BU129" s="159" t="s">
        <v>76</v>
      </c>
      <c r="BV129" s="158">
        <v>4267806.41</v>
      </c>
      <c r="BW129" s="173">
        <v>1.6705194309348664E-2</v>
      </c>
      <c r="BX129" s="160">
        <v>5</v>
      </c>
      <c r="BY129" s="173">
        <v>2.2935779816513763E-3</v>
      </c>
      <c r="CA129" s="159" t="s">
        <v>76</v>
      </c>
      <c r="CB129" s="158">
        <v>4267806.41</v>
      </c>
      <c r="CC129" s="173">
        <v>1.7311888999131102E-2</v>
      </c>
      <c r="CD129" s="160">
        <v>5</v>
      </c>
      <c r="CE129" s="173">
        <v>2.3934897079942556E-3</v>
      </c>
      <c r="CG129" s="159" t="s">
        <v>76</v>
      </c>
      <c r="CH129" s="158">
        <v>4267806.41</v>
      </c>
      <c r="CI129" s="173">
        <v>1.7545288264136389E-2</v>
      </c>
      <c r="CJ129" s="160">
        <v>5</v>
      </c>
      <c r="CK129" s="173">
        <v>2.4425989252564728E-3</v>
      </c>
      <c r="CM129" s="159" t="s">
        <v>76</v>
      </c>
      <c r="CN129" s="158">
        <v>4267806.41</v>
      </c>
      <c r="CO129" s="173">
        <v>1.77683625485562E-2</v>
      </c>
      <c r="CP129" s="160">
        <v>5</v>
      </c>
      <c r="CQ129" s="173">
        <v>2.4826216484607746E-3</v>
      </c>
      <c r="CS129" s="159" t="s">
        <v>76</v>
      </c>
      <c r="CT129" s="158">
        <v>4267806.41</v>
      </c>
      <c r="CU129" s="173">
        <v>1.7838570868148662E-2</v>
      </c>
      <c r="CV129" s="160">
        <v>5</v>
      </c>
      <c r="CW129" s="173">
        <v>2.5037556334501754E-3</v>
      </c>
      <c r="CY129" s="159" t="s">
        <v>76</v>
      </c>
      <c r="CZ129" s="158">
        <v>4267806.41</v>
      </c>
      <c r="DA129" s="173">
        <v>1.7909909422730182E-2</v>
      </c>
      <c r="DB129" s="160">
        <v>5</v>
      </c>
      <c r="DC129" s="173">
        <v>2.5214321734745334E-3</v>
      </c>
      <c r="DE129" s="159" t="s">
        <v>76</v>
      </c>
      <c r="DF129" s="158">
        <v>5057708.01</v>
      </c>
      <c r="DG129" s="173">
        <v>2.137689775133253E-2</v>
      </c>
      <c r="DH129" s="160">
        <v>6</v>
      </c>
      <c r="DI129" s="173">
        <v>3.0503304524656838E-3</v>
      </c>
      <c r="DK129" s="159" t="s">
        <v>76</v>
      </c>
      <c r="DL129" s="158">
        <v>5057708.01</v>
      </c>
      <c r="DM129" s="173">
        <v>2.1466539741488919E-2</v>
      </c>
      <c r="DN129" s="160">
        <v>6</v>
      </c>
      <c r="DO129" s="173">
        <v>3.0737704918032786E-3</v>
      </c>
      <c r="DQ129" s="159" t="s">
        <v>76</v>
      </c>
      <c r="DR129" s="158">
        <v>5057708.01</v>
      </c>
      <c r="DS129" s="173">
        <v>2.1611245041274266E-2</v>
      </c>
      <c r="DT129" s="160">
        <v>6</v>
      </c>
      <c r="DU129" s="173">
        <v>3.1007751937984496E-3</v>
      </c>
      <c r="DW129" s="159" t="s">
        <v>76</v>
      </c>
      <c r="DX129" s="158">
        <v>5077708.01</v>
      </c>
      <c r="DY129" s="173">
        <v>2.1990695474032543E-2</v>
      </c>
      <c r="DZ129" s="160">
        <v>6</v>
      </c>
      <c r="EA129" s="173">
        <v>3.134796238244514E-3</v>
      </c>
      <c r="EC129" s="159" t="s">
        <v>76</v>
      </c>
      <c r="ED129" s="158">
        <v>5077708.01</v>
      </c>
      <c r="EE129" s="173">
        <v>2.2128049854430849E-2</v>
      </c>
      <c r="EF129" s="160">
        <v>6</v>
      </c>
      <c r="EG129" s="173">
        <v>3.1562335612835349E-3</v>
      </c>
      <c r="EI129" s="159" t="s">
        <v>76</v>
      </c>
      <c r="EJ129" s="158">
        <v>5077708.01</v>
      </c>
      <c r="EK129" s="173">
        <v>2.2188581769655911E-2</v>
      </c>
      <c r="EL129" s="160">
        <v>6</v>
      </c>
      <c r="EM129" s="173">
        <v>3.1662269129287598E-3</v>
      </c>
      <c r="EO129" s="159" t="s">
        <v>76</v>
      </c>
      <c r="EP129" s="158">
        <v>5077708.01</v>
      </c>
      <c r="EQ129" s="173">
        <v>2.2352430776700405E-2</v>
      </c>
      <c r="ER129" s="160">
        <v>6</v>
      </c>
      <c r="ES129" s="173">
        <v>3.1982942430703624E-3</v>
      </c>
      <c r="EU129" s="159" t="s">
        <v>76</v>
      </c>
      <c r="EV129" s="158">
        <v>5077708.01</v>
      </c>
      <c r="EW129" s="173">
        <v>2.2480267638961351E-2</v>
      </c>
      <c r="EX129" s="160">
        <v>6</v>
      </c>
      <c r="EY129" s="173">
        <v>3.2310177705977385E-3</v>
      </c>
      <c r="FA129" s="159" t="s">
        <v>76</v>
      </c>
      <c r="FB129" s="158">
        <v>5187708.01</v>
      </c>
      <c r="FC129" s="173">
        <v>2.3069668613078399E-2</v>
      </c>
      <c r="FD129" s="160">
        <v>6</v>
      </c>
      <c r="FE129" s="173">
        <v>3.2608695652173911E-3</v>
      </c>
      <c r="FG129" s="159" t="s">
        <v>76</v>
      </c>
      <c r="FH129" s="158">
        <v>5187708.01</v>
      </c>
      <c r="FI129" s="173">
        <v>2.3303492805193886E-2</v>
      </c>
      <c r="FJ129" s="160">
        <v>6</v>
      </c>
      <c r="FK129" s="173">
        <v>3.3094318808604521E-3</v>
      </c>
      <c r="FM129" s="159" t="s">
        <v>76</v>
      </c>
      <c r="FN129" s="158">
        <v>5187708.01</v>
      </c>
      <c r="FO129" s="173">
        <v>2.34392332858037E-2</v>
      </c>
      <c r="FP129" s="160">
        <v>6</v>
      </c>
      <c r="FQ129" s="173">
        <v>3.3333333333333335E-3</v>
      </c>
      <c r="FS129" s="159" t="s">
        <v>76</v>
      </c>
      <c r="FT129" s="158">
        <v>5187708.01</v>
      </c>
      <c r="FU129" s="173">
        <v>2.3642375356710352E-2</v>
      </c>
      <c r="FV129" s="160">
        <v>6</v>
      </c>
      <c r="FW129" s="173">
        <v>3.3651149747616375E-3</v>
      </c>
      <c r="FY129" s="159" t="s">
        <v>76</v>
      </c>
      <c r="FZ129" s="158">
        <v>5187708.01</v>
      </c>
      <c r="GA129" s="173">
        <v>2.3830848803939653E-2</v>
      </c>
      <c r="GB129" s="160">
        <v>6</v>
      </c>
      <c r="GC129" s="173">
        <v>3.3917467495760316E-3</v>
      </c>
      <c r="GE129" s="159" t="s">
        <v>76</v>
      </c>
      <c r="GF129" s="158">
        <v>5187708.01</v>
      </c>
      <c r="GG129" s="173">
        <v>2.4043251822362763E-2</v>
      </c>
      <c r="GH129" s="160">
        <v>6</v>
      </c>
      <c r="GI129" s="173">
        <v>3.4207525655644243E-3</v>
      </c>
      <c r="GK129" s="159" t="s">
        <v>76</v>
      </c>
      <c r="GL129" s="158">
        <v>5187708.01</v>
      </c>
      <c r="GM129" s="173">
        <v>2.4279942672725568E-2</v>
      </c>
      <c r="GN129" s="160">
        <v>6</v>
      </c>
      <c r="GO129" s="173">
        <v>3.4522439585730723E-3</v>
      </c>
      <c r="GQ129" s="159" t="s">
        <v>76</v>
      </c>
      <c r="GR129" s="158">
        <v>5187708.01</v>
      </c>
      <c r="GS129" s="173">
        <v>2.4464426989078202E-2</v>
      </c>
      <c r="GT129" s="160">
        <v>6</v>
      </c>
      <c r="GU129" s="173">
        <v>3.4904013961605585E-3</v>
      </c>
      <c r="GW129" s="159" t="s">
        <v>76</v>
      </c>
      <c r="GX129" s="158">
        <v>5187708.01</v>
      </c>
      <c r="GY129" s="173">
        <v>2.4644887296187294E-2</v>
      </c>
      <c r="GZ129" s="160">
        <v>6</v>
      </c>
      <c r="HA129" s="173">
        <v>3.5211267605633804E-3</v>
      </c>
      <c r="HC129" s="159" t="s">
        <v>76</v>
      </c>
      <c r="HD129" s="158">
        <v>5187708.01</v>
      </c>
      <c r="HE129" s="173">
        <v>2.4900480161437779E-2</v>
      </c>
      <c r="HF129" s="160">
        <v>6</v>
      </c>
      <c r="HG129" s="173">
        <v>3.5566093657379964E-3</v>
      </c>
      <c r="HI129" s="159" t="s">
        <v>76</v>
      </c>
      <c r="HJ129" s="158">
        <v>5187708.01</v>
      </c>
      <c r="HK129" s="173">
        <v>2.5197663145118128E-2</v>
      </c>
      <c r="HL129" s="160">
        <v>6</v>
      </c>
      <c r="HM129" s="173">
        <v>3.6036036036036037E-3</v>
      </c>
      <c r="HO129" s="159" t="s">
        <v>76</v>
      </c>
      <c r="HP129" s="158">
        <v>5187708.01</v>
      </c>
      <c r="HQ129" s="173">
        <v>2.5489576179356963E-2</v>
      </c>
      <c r="HR129" s="160">
        <v>6</v>
      </c>
      <c r="HS129" s="173">
        <v>3.6563071297989031E-3</v>
      </c>
      <c r="HU129" s="159" t="s">
        <v>76</v>
      </c>
      <c r="HV129" s="158">
        <v>5187708.01</v>
      </c>
      <c r="HW129" s="173">
        <v>2.5635070475824775E-2</v>
      </c>
      <c r="HX129" s="160">
        <v>6</v>
      </c>
      <c r="HY129" s="173">
        <v>3.6923076923076922E-3</v>
      </c>
      <c r="IA129" s="159" t="s">
        <v>76</v>
      </c>
      <c r="IB129" s="158">
        <v>5156549</v>
      </c>
      <c r="IC129" s="173">
        <v>2.5668635202848334E-2</v>
      </c>
      <c r="ID129" s="160">
        <v>6</v>
      </c>
      <c r="IE129" s="173">
        <v>3.7383177570093459E-3</v>
      </c>
      <c r="IH129" s="159" t="s">
        <v>76</v>
      </c>
      <c r="II129" s="158">
        <v>5156549</v>
      </c>
      <c r="IJ129" s="173">
        <v>2.599179063397089E-2</v>
      </c>
      <c r="IK129" s="160">
        <v>6</v>
      </c>
      <c r="IL129" s="173">
        <v>3.7831021437578815E-3</v>
      </c>
      <c r="IO129" s="159" t="s">
        <v>76</v>
      </c>
      <c r="IP129" s="158">
        <v>5156549</v>
      </c>
      <c r="IQ129" s="173">
        <v>2.6414965764546727E-2</v>
      </c>
      <c r="IR129" s="160">
        <v>6</v>
      </c>
      <c r="IS129" s="173">
        <v>3.8535645472061657E-3</v>
      </c>
      <c r="IU129" s="159" t="s">
        <v>76</v>
      </c>
      <c r="IV129" s="158">
        <v>5156549</v>
      </c>
      <c r="IW129" s="173">
        <v>2.6696530156453645E-2</v>
      </c>
      <c r="IX129" s="160">
        <v>6</v>
      </c>
      <c r="IY129" s="173">
        <v>3.9037085230969422E-3</v>
      </c>
      <c r="JA129" s="159" t="s">
        <v>76</v>
      </c>
      <c r="JB129" s="158">
        <v>5156549</v>
      </c>
      <c r="JC129" s="173">
        <v>2.7636294841769351E-2</v>
      </c>
      <c r="JD129" s="160">
        <v>6</v>
      </c>
      <c r="JE129" s="173">
        <v>4.0268456375838931E-3</v>
      </c>
      <c r="JG129" s="159" t="s">
        <v>76</v>
      </c>
      <c r="JH129" s="158">
        <v>5156549</v>
      </c>
      <c r="JI129" s="173">
        <v>2.7903559420169546E-2</v>
      </c>
      <c r="JJ129" s="160">
        <v>6</v>
      </c>
      <c r="JK129" s="173">
        <v>4.0816326530612249E-3</v>
      </c>
      <c r="JM129" s="159" t="s">
        <v>76</v>
      </c>
      <c r="JN129" s="158">
        <v>5156549</v>
      </c>
      <c r="JO129" s="173">
        <v>2.8262357734196619E-2</v>
      </c>
      <c r="JP129" s="160">
        <v>6</v>
      </c>
      <c r="JQ129" s="173">
        <v>4.1666666666666666E-3</v>
      </c>
      <c r="JS129" s="159" t="s">
        <v>76</v>
      </c>
      <c r="JT129" s="158">
        <v>5156504</v>
      </c>
      <c r="JU129" s="173">
        <v>2.8826669567974122E-2</v>
      </c>
      <c r="JV129" s="160">
        <v>6</v>
      </c>
      <c r="JW129" s="173">
        <v>4.246284501061571E-3</v>
      </c>
      <c r="JY129" s="159" t="s">
        <v>76</v>
      </c>
      <c r="JZ129" s="158">
        <v>5156504</v>
      </c>
      <c r="KA129" s="173">
        <v>2.9211438695945238E-2</v>
      </c>
      <c r="KB129" s="160">
        <v>6</v>
      </c>
      <c r="KC129" s="173">
        <v>4.3258832011535686E-3</v>
      </c>
      <c r="KE129" s="174" t="s">
        <v>76</v>
      </c>
      <c r="KF129" s="175">
        <v>4233004</v>
      </c>
      <c r="KG129" s="176">
        <v>2.4853712592122615E-2</v>
      </c>
      <c r="KH129" s="177">
        <v>5</v>
      </c>
      <c r="KI129" s="176">
        <v>3.70919881305638E-3</v>
      </c>
      <c r="KK129" s="174" t="s">
        <v>76</v>
      </c>
      <c r="KL129" s="175">
        <v>4231740.66</v>
      </c>
      <c r="KM129" s="176">
        <v>2.5060374451248434E-2</v>
      </c>
      <c r="KN129" s="177">
        <v>5</v>
      </c>
      <c r="KO129" s="176">
        <v>3.7735849056603774E-3</v>
      </c>
      <c r="KQ129" s="174" t="s">
        <v>76</v>
      </c>
      <c r="KR129" s="175">
        <v>4101740.66</v>
      </c>
      <c r="KS129" s="176">
        <v>2.4566124527221563E-2</v>
      </c>
      <c r="KT129" s="177">
        <v>5</v>
      </c>
      <c r="KU129" s="176">
        <v>3.8197097020626434E-3</v>
      </c>
      <c r="KW129" s="174" t="s">
        <v>76</v>
      </c>
      <c r="KX129" s="175">
        <v>4101740.66</v>
      </c>
      <c r="KY129" s="176">
        <v>2.4894788167621161E-2</v>
      </c>
      <c r="KZ129" s="177">
        <v>5</v>
      </c>
      <c r="LA129" s="176">
        <v>3.8669760247486465E-3</v>
      </c>
      <c r="LC129" s="174" t="s">
        <v>76</v>
      </c>
      <c r="LD129" s="175">
        <v>4101740.66</v>
      </c>
      <c r="LE129" s="176">
        <v>2.5352064523048473E-2</v>
      </c>
      <c r="LF129" s="177">
        <v>5</v>
      </c>
      <c r="LG129" s="176">
        <v>3.9339103068450039E-3</v>
      </c>
      <c r="LI129" s="174" t="s">
        <v>76</v>
      </c>
      <c r="LJ129" s="175">
        <v>4101740.66</v>
      </c>
      <c r="LK129" s="176">
        <v>2.5683506219233401E-2</v>
      </c>
      <c r="LL129" s="177">
        <v>5</v>
      </c>
      <c r="LM129" s="176">
        <v>4.0064102564102561E-3</v>
      </c>
      <c r="LO129" s="174" t="s">
        <v>76</v>
      </c>
      <c r="LP129" s="175">
        <v>3312404.06</v>
      </c>
      <c r="LQ129" s="176">
        <v>2.1246740680194078E-2</v>
      </c>
      <c r="LR129" s="177">
        <v>4</v>
      </c>
      <c r="LS129" s="176">
        <v>3.2813781788351109E-3</v>
      </c>
      <c r="LU129" s="174" t="s">
        <v>76</v>
      </c>
      <c r="LV129" s="175">
        <v>3312404.06</v>
      </c>
      <c r="LW129" s="176">
        <v>2.1522891548764272E-2</v>
      </c>
      <c r="LX129" s="177">
        <v>4</v>
      </c>
      <c r="LY129" s="176">
        <v>3.3277870216306157E-3</v>
      </c>
      <c r="MA129" s="174" t="s">
        <v>76</v>
      </c>
      <c r="MB129" s="175">
        <v>3312404.06</v>
      </c>
      <c r="MC129" s="176">
        <v>2.1931181349677073E-2</v>
      </c>
      <c r="MD129" s="177">
        <v>4</v>
      </c>
      <c r="ME129" s="176">
        <v>3.3783783783783786E-3</v>
      </c>
      <c r="MG129" s="174" t="s">
        <v>76</v>
      </c>
      <c r="MH129" s="175">
        <v>3312404.06</v>
      </c>
      <c r="MI129" s="176">
        <v>2.2308851354382601E-2</v>
      </c>
      <c r="MJ129" s="177">
        <v>4</v>
      </c>
      <c r="MK129" s="176">
        <v>3.4423407917383822E-3</v>
      </c>
      <c r="MM129" s="174" t="s">
        <v>76</v>
      </c>
      <c r="MN129" s="175">
        <v>0</v>
      </c>
      <c r="MO129" s="176">
        <v>0</v>
      </c>
      <c r="MP129" s="177">
        <v>0</v>
      </c>
      <c r="MQ129" s="176">
        <v>0</v>
      </c>
    </row>
    <row r="130" spans="1:355" s="152" customFormat="1" ht="18" x14ac:dyDescent="0.35">
      <c r="A130" s="159" t="s">
        <v>223</v>
      </c>
      <c r="B130" s="158">
        <v>2175245</v>
      </c>
      <c r="C130" s="173">
        <v>5.2287807855741827E-3</v>
      </c>
      <c r="D130" s="160">
        <v>2</v>
      </c>
      <c r="E130" s="173">
        <v>4.8309178743961351E-4</v>
      </c>
      <c r="G130" s="159" t="s">
        <v>223</v>
      </c>
      <c r="H130" s="158">
        <v>2175245</v>
      </c>
      <c r="I130" s="173">
        <v>5.4325338299235464E-3</v>
      </c>
      <c r="J130" s="160">
        <v>2</v>
      </c>
      <c r="K130" s="173">
        <v>5.0722799898554399E-4</v>
      </c>
      <c r="M130" s="159" t="s">
        <v>223</v>
      </c>
      <c r="N130" s="158">
        <v>2175245</v>
      </c>
      <c r="O130" s="173">
        <v>5.5800261562845219E-3</v>
      </c>
      <c r="P130" s="160">
        <v>2</v>
      </c>
      <c r="Q130" s="173">
        <v>5.2868094105207504E-4</v>
      </c>
      <c r="S130" s="159" t="s">
        <v>223</v>
      </c>
      <c r="T130" s="158">
        <v>3329279.33</v>
      </c>
      <c r="U130" s="173">
        <v>8.7597266104140412E-3</v>
      </c>
      <c r="V130" s="160">
        <v>3</v>
      </c>
      <c r="W130" s="173">
        <v>8.2214305289120303E-4</v>
      </c>
      <c r="Y130" s="159" t="s">
        <v>223</v>
      </c>
      <c r="Z130" s="158">
        <v>3325664.03</v>
      </c>
      <c r="AA130" s="173">
        <v>9.1179018329906637E-3</v>
      </c>
      <c r="AB130" s="160">
        <v>3</v>
      </c>
      <c r="AC130" s="173">
        <v>8.4650112866817154E-4</v>
      </c>
      <c r="AE130" s="159" t="s">
        <v>223</v>
      </c>
      <c r="AF130" s="158">
        <v>3322078.95</v>
      </c>
      <c r="AG130" s="173">
        <v>9.3017525231619286E-3</v>
      </c>
      <c r="AH130" s="160">
        <v>3</v>
      </c>
      <c r="AI130" s="173">
        <v>8.7719298245614037E-4</v>
      </c>
      <c r="AK130" s="159" t="s">
        <v>223</v>
      </c>
      <c r="AL130" s="158">
        <v>3318544.02</v>
      </c>
      <c r="AM130" s="173">
        <v>9.6098193882561307E-3</v>
      </c>
      <c r="AN130" s="160">
        <v>3</v>
      </c>
      <c r="AO130" s="173">
        <v>9.1659028414298811E-4</v>
      </c>
      <c r="AQ130" s="159" t="s">
        <v>223</v>
      </c>
      <c r="AR130" s="158">
        <v>3315040.51</v>
      </c>
      <c r="AS130" s="173">
        <v>9.9932762489810915E-3</v>
      </c>
      <c r="AT130" s="160">
        <v>3</v>
      </c>
      <c r="AU130" s="173">
        <v>9.6215522771007055E-4</v>
      </c>
      <c r="AW130" s="159" t="s">
        <v>223</v>
      </c>
      <c r="AX130" s="158">
        <v>3311585.96</v>
      </c>
      <c r="AY130" s="173">
        <v>1.0572755253955462E-2</v>
      </c>
      <c r="AZ130" s="160">
        <v>3</v>
      </c>
      <c r="BA130" s="173">
        <v>1.0582010582010583E-3</v>
      </c>
      <c r="BC130" s="159" t="s">
        <v>223</v>
      </c>
      <c r="BD130" s="158">
        <v>3272244.97</v>
      </c>
      <c r="BE130" s="173">
        <v>1.095695021488915E-2</v>
      </c>
      <c r="BF130" s="160">
        <v>3</v>
      </c>
      <c r="BG130" s="173">
        <v>1.1273957158962795E-3</v>
      </c>
      <c r="BI130" s="159" t="s">
        <v>223</v>
      </c>
      <c r="BJ130" s="158">
        <v>2185250</v>
      </c>
      <c r="BK130" s="173">
        <v>7.6511716811392058E-3</v>
      </c>
      <c r="BL130" s="160">
        <v>2</v>
      </c>
      <c r="BM130" s="173">
        <v>7.9681274900398409E-4</v>
      </c>
      <c r="BO130" s="159" t="s">
        <v>223</v>
      </c>
      <c r="BP130" s="158">
        <v>3235249.97</v>
      </c>
      <c r="BQ130" s="173">
        <v>1.2004273438269304E-2</v>
      </c>
      <c r="BR130" s="160">
        <v>3</v>
      </c>
      <c r="BS130" s="173">
        <v>1.2695725772323319E-3</v>
      </c>
      <c r="BU130" s="159" t="s">
        <v>223</v>
      </c>
      <c r="BV130" s="158">
        <v>3246476.37</v>
      </c>
      <c r="BW130" s="173">
        <v>1.2707469217554999E-2</v>
      </c>
      <c r="BX130" s="160">
        <v>3</v>
      </c>
      <c r="BY130" s="173">
        <v>1.3761467889908258E-3</v>
      </c>
      <c r="CA130" s="159" t="s">
        <v>223</v>
      </c>
      <c r="CB130" s="158">
        <v>3246476.37</v>
      </c>
      <c r="CC130" s="173">
        <v>1.3168975618025295E-2</v>
      </c>
      <c r="CD130" s="160">
        <v>3</v>
      </c>
      <c r="CE130" s="173">
        <v>1.4360938247965534E-3</v>
      </c>
      <c r="CG130" s="159" t="s">
        <v>223</v>
      </c>
      <c r="CH130" s="158">
        <v>3246476.37</v>
      </c>
      <c r="CI130" s="173">
        <v>1.3346520034482327E-2</v>
      </c>
      <c r="CJ130" s="160">
        <v>3</v>
      </c>
      <c r="CK130" s="173">
        <v>1.4655593551538837E-3</v>
      </c>
      <c r="CM130" s="159" t="s">
        <v>223</v>
      </c>
      <c r="CN130" s="158">
        <v>3246476.37</v>
      </c>
      <c r="CO130" s="173">
        <v>1.3516210344573872E-2</v>
      </c>
      <c r="CP130" s="160">
        <v>3</v>
      </c>
      <c r="CQ130" s="173">
        <v>1.4895729890764648E-3</v>
      </c>
      <c r="CS130" s="159" t="s">
        <v>223</v>
      </c>
      <c r="CT130" s="158">
        <v>3246476.37</v>
      </c>
      <c r="CU130" s="173">
        <v>1.3569617090015808E-2</v>
      </c>
      <c r="CV130" s="160">
        <v>3</v>
      </c>
      <c r="CW130" s="173">
        <v>1.5022533800701052E-3</v>
      </c>
      <c r="CY130" s="159" t="s">
        <v>223</v>
      </c>
      <c r="CZ130" s="158">
        <v>3246476.37</v>
      </c>
      <c r="DA130" s="173">
        <v>1.3623883593570469E-2</v>
      </c>
      <c r="DB130" s="160">
        <v>3</v>
      </c>
      <c r="DC130" s="173">
        <v>1.5128593040847202E-3</v>
      </c>
      <c r="DE130" s="159" t="s">
        <v>223</v>
      </c>
      <c r="DF130" s="158">
        <v>3246476.37</v>
      </c>
      <c r="DG130" s="173">
        <v>1.3721550013640902E-2</v>
      </c>
      <c r="DH130" s="160">
        <v>3</v>
      </c>
      <c r="DI130" s="173">
        <v>1.5251652262328419E-3</v>
      </c>
      <c r="DK130" s="159" t="s">
        <v>223</v>
      </c>
      <c r="DL130" s="158">
        <v>3246476.37</v>
      </c>
      <c r="DM130" s="173">
        <v>1.3779090030230845E-2</v>
      </c>
      <c r="DN130" s="160">
        <v>3</v>
      </c>
      <c r="DO130" s="173">
        <v>1.5368852459016393E-3</v>
      </c>
      <c r="DQ130" s="159" t="s">
        <v>223</v>
      </c>
      <c r="DR130" s="158">
        <v>3246476.37</v>
      </c>
      <c r="DS130" s="173">
        <v>1.3871974462356633E-2</v>
      </c>
      <c r="DT130" s="160">
        <v>3</v>
      </c>
      <c r="DU130" s="173">
        <v>1.5503875968992248E-3</v>
      </c>
      <c r="DW130" s="159" t="s">
        <v>223</v>
      </c>
      <c r="DX130" s="158">
        <v>3246476.37</v>
      </c>
      <c r="DY130" s="173">
        <v>1.4059940641666123E-2</v>
      </c>
      <c r="DZ130" s="160">
        <v>3</v>
      </c>
      <c r="EA130" s="173">
        <v>1.567398119122257E-3</v>
      </c>
      <c r="EC130" s="159" t="s">
        <v>223</v>
      </c>
      <c r="ED130" s="158">
        <v>3246476.37</v>
      </c>
      <c r="EE130" s="173">
        <v>1.4147759348334741E-2</v>
      </c>
      <c r="EF130" s="160">
        <v>3</v>
      </c>
      <c r="EG130" s="173">
        <v>1.5781167806417674E-3</v>
      </c>
      <c r="EI130" s="159" t="s">
        <v>223</v>
      </c>
      <c r="EJ130" s="158">
        <v>3246476.37</v>
      </c>
      <c r="EK130" s="173">
        <v>1.4186460949927822E-2</v>
      </c>
      <c r="EL130" s="160">
        <v>3</v>
      </c>
      <c r="EM130" s="173">
        <v>1.5831134564643799E-3</v>
      </c>
      <c r="EO130" s="159" t="s">
        <v>223</v>
      </c>
      <c r="EP130" s="158">
        <v>3246476.37</v>
      </c>
      <c r="EQ130" s="173">
        <v>1.4291219224442687E-2</v>
      </c>
      <c r="ER130" s="160">
        <v>3</v>
      </c>
      <c r="ES130" s="173">
        <v>1.5991471215351812E-3</v>
      </c>
      <c r="EU130" s="159" t="s">
        <v>223</v>
      </c>
      <c r="EV130" s="158">
        <v>3246476.37</v>
      </c>
      <c r="EW130" s="173">
        <v>1.4372952823879237E-2</v>
      </c>
      <c r="EX130" s="160">
        <v>3</v>
      </c>
      <c r="EY130" s="173">
        <v>1.6155088852988692E-3</v>
      </c>
      <c r="FA130" s="159" t="s">
        <v>223</v>
      </c>
      <c r="FB130" s="158">
        <v>3246476.37</v>
      </c>
      <c r="FC130" s="173">
        <v>1.4437037295028812E-2</v>
      </c>
      <c r="FD130" s="160">
        <v>3</v>
      </c>
      <c r="FE130" s="173">
        <v>1.6304347826086956E-3</v>
      </c>
      <c r="FG130" s="159" t="s">
        <v>223</v>
      </c>
      <c r="FH130" s="158">
        <v>3246476.37</v>
      </c>
      <c r="FI130" s="173">
        <v>1.458336486646768E-2</v>
      </c>
      <c r="FJ130" s="160">
        <v>3</v>
      </c>
      <c r="FK130" s="173">
        <v>1.6547159404302261E-3</v>
      </c>
      <c r="FM130" s="159" t="s">
        <v>223</v>
      </c>
      <c r="FN130" s="158">
        <v>3246476.37</v>
      </c>
      <c r="FO130" s="173">
        <v>1.4668311486806132E-2</v>
      </c>
      <c r="FP130" s="160">
        <v>3</v>
      </c>
      <c r="FQ130" s="173">
        <v>1.6666666666666668E-3</v>
      </c>
      <c r="FS130" s="159" t="s">
        <v>223</v>
      </c>
      <c r="FT130" s="158">
        <v>3246476.37</v>
      </c>
      <c r="FU130" s="173">
        <v>1.4795438135353051E-2</v>
      </c>
      <c r="FV130" s="160">
        <v>3</v>
      </c>
      <c r="FW130" s="173">
        <v>1.6825574873808188E-3</v>
      </c>
      <c r="FY130" s="159" t="s">
        <v>223</v>
      </c>
      <c r="FZ130" s="158">
        <v>3246476.37</v>
      </c>
      <c r="GA130" s="173">
        <v>1.4913385134610314E-2</v>
      </c>
      <c r="GB130" s="160">
        <v>3</v>
      </c>
      <c r="GC130" s="173">
        <v>1.6958733747880158E-3</v>
      </c>
      <c r="GE130" s="159" t="s">
        <v>223</v>
      </c>
      <c r="GF130" s="158">
        <v>3246476.37</v>
      </c>
      <c r="GG130" s="173">
        <v>1.5046307299639279E-2</v>
      </c>
      <c r="GH130" s="160">
        <v>3</v>
      </c>
      <c r="GI130" s="173">
        <v>1.7103762827822121E-3</v>
      </c>
      <c r="GK130" s="159" t="s">
        <v>223</v>
      </c>
      <c r="GL130" s="158">
        <v>3246476.37</v>
      </c>
      <c r="GM130" s="173">
        <v>1.5194428830615355E-2</v>
      </c>
      <c r="GN130" s="160">
        <v>3</v>
      </c>
      <c r="GO130" s="173">
        <v>1.7261219792865361E-3</v>
      </c>
      <c r="GQ130" s="159" t="s">
        <v>223</v>
      </c>
      <c r="GR130" s="158">
        <v>3246476.37</v>
      </c>
      <c r="GS130" s="173">
        <v>1.5309879425082107E-2</v>
      </c>
      <c r="GT130" s="160">
        <v>3</v>
      </c>
      <c r="GU130" s="173">
        <v>1.7452006980802793E-3</v>
      </c>
      <c r="GW130" s="159" t="s">
        <v>223</v>
      </c>
      <c r="GX130" s="158">
        <v>3246476.37</v>
      </c>
      <c r="GY130" s="173">
        <v>1.5422811787817882E-2</v>
      </c>
      <c r="GZ130" s="160">
        <v>3</v>
      </c>
      <c r="HA130" s="173">
        <v>1.7605633802816902E-3</v>
      </c>
      <c r="HC130" s="159" t="s">
        <v>223</v>
      </c>
      <c r="HD130" s="158">
        <v>3246476.37</v>
      </c>
      <c r="HE130" s="173">
        <v>1.558276223140044E-2</v>
      </c>
      <c r="HF130" s="160">
        <v>3</v>
      </c>
      <c r="HG130" s="173">
        <v>1.7783046828689982E-3</v>
      </c>
      <c r="HI130" s="159" t="s">
        <v>223</v>
      </c>
      <c r="HJ130" s="158">
        <v>3246476.37</v>
      </c>
      <c r="HK130" s="173">
        <v>1.5768739840823439E-2</v>
      </c>
      <c r="HL130" s="160">
        <v>3</v>
      </c>
      <c r="HM130" s="173">
        <v>1.8018018018018018E-3</v>
      </c>
      <c r="HO130" s="159" t="s">
        <v>223</v>
      </c>
      <c r="HP130" s="158">
        <v>3246476.37</v>
      </c>
      <c r="HQ130" s="173">
        <v>1.5951419507050719E-2</v>
      </c>
      <c r="HR130" s="160">
        <v>3</v>
      </c>
      <c r="HS130" s="173">
        <v>1.8281535648994515E-3</v>
      </c>
      <c r="HU130" s="159" t="s">
        <v>223</v>
      </c>
      <c r="HV130" s="158">
        <v>3246476.37</v>
      </c>
      <c r="HW130" s="173">
        <v>1.6042470081705656E-2</v>
      </c>
      <c r="HX130" s="160">
        <v>3</v>
      </c>
      <c r="HY130" s="173">
        <v>1.8461538461538461E-3</v>
      </c>
      <c r="IA130" s="159" t="s">
        <v>223</v>
      </c>
      <c r="IB130" s="158">
        <v>3246476.37</v>
      </c>
      <c r="IC130" s="173">
        <v>1.6160540244298516E-2</v>
      </c>
      <c r="ID130" s="160">
        <v>3</v>
      </c>
      <c r="IE130" s="173">
        <v>1.869158878504673E-3</v>
      </c>
      <c r="IH130" s="159" t="s">
        <v>223</v>
      </c>
      <c r="II130" s="158">
        <v>3246476.37</v>
      </c>
      <c r="IJ130" s="173">
        <v>1.6363993459031188E-2</v>
      </c>
      <c r="IK130" s="160">
        <v>3</v>
      </c>
      <c r="IL130" s="173">
        <v>1.8915510718789407E-3</v>
      </c>
      <c r="IO130" s="159" t="s">
        <v>223</v>
      </c>
      <c r="IP130" s="158">
        <v>3246476.37</v>
      </c>
      <c r="IQ130" s="173">
        <v>1.6630417391352226E-2</v>
      </c>
      <c r="IR130" s="160">
        <v>3</v>
      </c>
      <c r="IS130" s="173">
        <v>1.9267822736030828E-3</v>
      </c>
      <c r="IU130" s="159" t="s">
        <v>223</v>
      </c>
      <c r="IV130" s="158">
        <v>3246476.37</v>
      </c>
      <c r="IW130" s="173">
        <v>1.6807685588543651E-2</v>
      </c>
      <c r="IX130" s="160">
        <v>3</v>
      </c>
      <c r="IY130" s="173">
        <v>1.9518542615484711E-3</v>
      </c>
      <c r="JA130" s="159" t="s">
        <v>223</v>
      </c>
      <c r="JB130" s="158">
        <v>3246476.37</v>
      </c>
      <c r="JC130" s="173">
        <v>1.7399345600741325E-2</v>
      </c>
      <c r="JD130" s="160">
        <v>3</v>
      </c>
      <c r="JE130" s="173">
        <v>2.0134228187919465E-3</v>
      </c>
      <c r="JG130" s="159" t="s">
        <v>223</v>
      </c>
      <c r="JH130" s="158">
        <v>3246476.37</v>
      </c>
      <c r="JI130" s="173">
        <v>1.7567610876280112E-2</v>
      </c>
      <c r="JJ130" s="160">
        <v>3</v>
      </c>
      <c r="JK130" s="173">
        <v>2.0408163265306124E-3</v>
      </c>
      <c r="JM130" s="159" t="s">
        <v>223</v>
      </c>
      <c r="JN130" s="158">
        <v>3246476.3699999996</v>
      </c>
      <c r="JO130" s="173">
        <v>1.7793504249558386E-2</v>
      </c>
      <c r="JP130" s="160">
        <v>3</v>
      </c>
      <c r="JQ130" s="173">
        <v>2.0833333333333333E-3</v>
      </c>
      <c r="JS130" s="159" t="s">
        <v>223</v>
      </c>
      <c r="JT130" s="158">
        <v>3246476.37</v>
      </c>
      <c r="JU130" s="173">
        <v>1.8148943853864185E-2</v>
      </c>
      <c r="JV130" s="160">
        <v>3</v>
      </c>
      <c r="JW130" s="173">
        <v>2.1231422505307855E-3</v>
      </c>
      <c r="JY130" s="159" t="s">
        <v>223</v>
      </c>
      <c r="JZ130" s="158">
        <v>3246476.37</v>
      </c>
      <c r="KA130" s="173">
        <v>1.839119012805766E-2</v>
      </c>
      <c r="KB130" s="160">
        <v>3</v>
      </c>
      <c r="KC130" s="173">
        <v>2.1629416005767843E-3</v>
      </c>
      <c r="KE130" s="174" t="s">
        <v>223</v>
      </c>
      <c r="KF130" s="175">
        <v>3246476.37</v>
      </c>
      <c r="KG130" s="176">
        <v>1.906140193514996E-2</v>
      </c>
      <c r="KH130" s="177">
        <v>3</v>
      </c>
      <c r="KI130" s="176">
        <v>2.225519287833828E-3</v>
      </c>
      <c r="KK130" s="174" t="s">
        <v>223</v>
      </c>
      <c r="KL130" s="175">
        <v>2196476.4</v>
      </c>
      <c r="KM130" s="176">
        <v>1.3007536491456482E-2</v>
      </c>
      <c r="KN130" s="177">
        <v>2</v>
      </c>
      <c r="KO130" s="176">
        <v>1.5094339622641509E-3</v>
      </c>
      <c r="KQ130" s="174" t="s">
        <v>223</v>
      </c>
      <c r="KR130" s="175">
        <v>2196476.4</v>
      </c>
      <c r="KS130" s="176">
        <v>1.3155125405588981E-2</v>
      </c>
      <c r="KT130" s="177">
        <v>2</v>
      </c>
      <c r="KU130" s="176">
        <v>1.5278838808250573E-3</v>
      </c>
      <c r="KW130" s="174" t="s">
        <v>223</v>
      </c>
      <c r="KX130" s="175">
        <v>2196476.4</v>
      </c>
      <c r="KY130" s="176">
        <v>1.3331124326416853E-2</v>
      </c>
      <c r="KZ130" s="177">
        <v>2</v>
      </c>
      <c r="LA130" s="176">
        <v>1.5467904098994587E-3</v>
      </c>
      <c r="LC130" s="174" t="s">
        <v>223</v>
      </c>
      <c r="LD130" s="175">
        <v>2196476.4</v>
      </c>
      <c r="LE130" s="176">
        <v>1.357599517668024E-2</v>
      </c>
      <c r="LF130" s="177">
        <v>2</v>
      </c>
      <c r="LG130" s="176">
        <v>1.5735641227380016E-3</v>
      </c>
      <c r="LI130" s="174" t="s">
        <v>223</v>
      </c>
      <c r="LJ130" s="175">
        <v>2196476.4</v>
      </c>
      <c r="LK130" s="176">
        <v>1.375348174250475E-2</v>
      </c>
      <c r="LL130" s="177">
        <v>2</v>
      </c>
      <c r="LM130" s="176">
        <v>1.6025641025641025E-3</v>
      </c>
      <c r="LO130" s="174" t="s">
        <v>223</v>
      </c>
      <c r="LP130" s="175">
        <v>2196476.4</v>
      </c>
      <c r="LQ130" s="176">
        <v>1.4088850163094607E-2</v>
      </c>
      <c r="LR130" s="177">
        <v>2</v>
      </c>
      <c r="LS130" s="176">
        <v>1.6406890894175555E-3</v>
      </c>
      <c r="LU130" s="174" t="s">
        <v>223</v>
      </c>
      <c r="LV130" s="175">
        <v>2196476.4</v>
      </c>
      <c r="LW130" s="176">
        <v>1.4271967577113817E-2</v>
      </c>
      <c r="LX130" s="177">
        <v>2</v>
      </c>
      <c r="LY130" s="176">
        <v>1.6638935108153079E-3</v>
      </c>
      <c r="MA130" s="174" t="s">
        <v>223</v>
      </c>
      <c r="MB130" s="175">
        <v>2196476.4</v>
      </c>
      <c r="MC130" s="176">
        <v>1.4542707165588318E-2</v>
      </c>
      <c r="MD130" s="177">
        <v>2</v>
      </c>
      <c r="ME130" s="176">
        <v>1.6891891891891893E-3</v>
      </c>
      <c r="MG130" s="174" t="s">
        <v>223</v>
      </c>
      <c r="MH130" s="175">
        <v>2196476.4</v>
      </c>
      <c r="MI130" s="176">
        <v>1.4793142570598532E-2</v>
      </c>
      <c r="MJ130" s="177">
        <v>2</v>
      </c>
      <c r="MK130" s="176">
        <v>1.7211703958691911E-3</v>
      </c>
      <c r="MM130" s="174" t="s">
        <v>223</v>
      </c>
      <c r="MN130" s="175">
        <v>0</v>
      </c>
      <c r="MO130" s="176">
        <v>0</v>
      </c>
      <c r="MP130" s="177">
        <v>0</v>
      </c>
      <c r="MQ130" s="176">
        <v>0</v>
      </c>
    </row>
    <row r="131" spans="1:355" s="152" customFormat="1" ht="18" x14ac:dyDescent="0.35">
      <c r="A131" s="159" t="s">
        <v>78</v>
      </c>
      <c r="B131" s="158">
        <v>0</v>
      </c>
      <c r="C131" s="173">
        <v>0</v>
      </c>
      <c r="D131" s="160">
        <v>0</v>
      </c>
      <c r="E131" s="173">
        <v>0</v>
      </c>
      <c r="G131" s="159" t="s">
        <v>78</v>
      </c>
      <c r="H131" s="158">
        <v>0</v>
      </c>
      <c r="I131" s="173">
        <v>0</v>
      </c>
      <c r="J131" s="160">
        <v>0</v>
      </c>
      <c r="K131" s="173">
        <v>0</v>
      </c>
      <c r="M131" s="159" t="s">
        <v>78</v>
      </c>
      <c r="N131" s="158">
        <v>0</v>
      </c>
      <c r="O131" s="173">
        <v>0</v>
      </c>
      <c r="P131" s="160">
        <v>0</v>
      </c>
      <c r="Q131" s="173">
        <v>0</v>
      </c>
      <c r="S131" s="159" t="s">
        <v>78</v>
      </c>
      <c r="T131" s="158">
        <v>0</v>
      </c>
      <c r="U131" s="173">
        <v>0</v>
      </c>
      <c r="V131" s="160">
        <v>0</v>
      </c>
      <c r="W131" s="173">
        <v>0</v>
      </c>
      <c r="Y131" s="159" t="s">
        <v>78</v>
      </c>
      <c r="Z131" s="158">
        <v>0</v>
      </c>
      <c r="AA131" s="173">
        <v>0</v>
      </c>
      <c r="AB131" s="160">
        <v>0</v>
      </c>
      <c r="AC131" s="173">
        <v>0</v>
      </c>
      <c r="AE131" s="159" t="s">
        <v>78</v>
      </c>
      <c r="AF131" s="158">
        <v>0</v>
      </c>
      <c r="AG131" s="173">
        <v>0</v>
      </c>
      <c r="AH131" s="160">
        <v>0</v>
      </c>
      <c r="AI131" s="173">
        <v>0</v>
      </c>
      <c r="AK131" s="159" t="s">
        <v>78</v>
      </c>
      <c r="AL131" s="158">
        <v>0</v>
      </c>
      <c r="AM131" s="173">
        <v>0</v>
      </c>
      <c r="AN131" s="160">
        <v>0</v>
      </c>
      <c r="AO131" s="173">
        <v>0</v>
      </c>
      <c r="AQ131" s="159" t="s">
        <v>78</v>
      </c>
      <c r="AR131" s="158">
        <v>0</v>
      </c>
      <c r="AS131" s="173">
        <v>0</v>
      </c>
      <c r="AT131" s="160">
        <v>0</v>
      </c>
      <c r="AU131" s="173">
        <v>0</v>
      </c>
      <c r="AW131" s="159" t="s">
        <v>78</v>
      </c>
      <c r="AX131" s="158">
        <v>0</v>
      </c>
      <c r="AY131" s="173">
        <v>0</v>
      </c>
      <c r="AZ131" s="160">
        <v>0</v>
      </c>
      <c r="BA131" s="173">
        <v>0</v>
      </c>
      <c r="BC131" s="159" t="s">
        <v>78</v>
      </c>
      <c r="BD131" s="158">
        <v>0</v>
      </c>
      <c r="BE131" s="173">
        <v>0</v>
      </c>
      <c r="BF131" s="160">
        <v>0</v>
      </c>
      <c r="BG131" s="173">
        <v>0</v>
      </c>
      <c r="BI131" s="159" t="s">
        <v>78</v>
      </c>
      <c r="BJ131" s="158">
        <v>0</v>
      </c>
      <c r="BK131" s="173">
        <v>0</v>
      </c>
      <c r="BL131" s="160">
        <v>0</v>
      </c>
      <c r="BM131" s="173">
        <v>0</v>
      </c>
      <c r="BO131" s="159" t="s">
        <v>78</v>
      </c>
      <c r="BP131" s="158">
        <v>0</v>
      </c>
      <c r="BQ131" s="173">
        <v>0</v>
      </c>
      <c r="BR131" s="160">
        <v>0</v>
      </c>
      <c r="BS131" s="173">
        <v>0</v>
      </c>
      <c r="BU131" s="159" t="s">
        <v>78</v>
      </c>
      <c r="BV131" s="158">
        <v>0</v>
      </c>
      <c r="BW131" s="173">
        <v>0</v>
      </c>
      <c r="BX131" s="160">
        <v>0</v>
      </c>
      <c r="BY131" s="173">
        <v>0</v>
      </c>
      <c r="CA131" s="159" t="s">
        <v>78</v>
      </c>
      <c r="CB131" s="158">
        <v>0</v>
      </c>
      <c r="CC131" s="173">
        <v>0</v>
      </c>
      <c r="CD131" s="160">
        <v>0</v>
      </c>
      <c r="CE131" s="173">
        <v>0</v>
      </c>
      <c r="CG131" s="159" t="s">
        <v>78</v>
      </c>
      <c r="CH131" s="158">
        <v>0</v>
      </c>
      <c r="CI131" s="173">
        <v>0</v>
      </c>
      <c r="CJ131" s="160">
        <v>0</v>
      </c>
      <c r="CK131" s="173">
        <v>0</v>
      </c>
      <c r="CM131" s="159" t="s">
        <v>78</v>
      </c>
      <c r="CN131" s="158">
        <v>0</v>
      </c>
      <c r="CO131" s="173">
        <v>0</v>
      </c>
      <c r="CP131" s="160">
        <v>0</v>
      </c>
      <c r="CQ131" s="173">
        <v>0</v>
      </c>
      <c r="CS131" s="159" t="s">
        <v>78</v>
      </c>
      <c r="CT131" s="158">
        <v>0</v>
      </c>
      <c r="CU131" s="173">
        <v>0</v>
      </c>
      <c r="CV131" s="160">
        <v>0</v>
      </c>
      <c r="CW131" s="173">
        <v>0</v>
      </c>
      <c r="CY131" s="159" t="s">
        <v>78</v>
      </c>
      <c r="CZ131" s="158">
        <v>0</v>
      </c>
      <c r="DA131" s="173">
        <v>0</v>
      </c>
      <c r="DB131" s="160">
        <v>0</v>
      </c>
      <c r="DC131" s="173">
        <v>0</v>
      </c>
      <c r="DE131" s="159" t="s">
        <v>78</v>
      </c>
      <c r="DF131" s="158">
        <v>0</v>
      </c>
      <c r="DG131" s="173">
        <v>0</v>
      </c>
      <c r="DH131" s="160">
        <v>0</v>
      </c>
      <c r="DI131" s="173">
        <v>0</v>
      </c>
      <c r="DK131" s="159" t="s">
        <v>78</v>
      </c>
      <c r="DL131" s="158">
        <v>0</v>
      </c>
      <c r="DM131" s="173">
        <v>0</v>
      </c>
      <c r="DN131" s="160">
        <v>0</v>
      </c>
      <c r="DO131" s="173">
        <v>0</v>
      </c>
      <c r="DQ131" s="159" t="s">
        <v>78</v>
      </c>
      <c r="DR131" s="158">
        <v>0</v>
      </c>
      <c r="DS131" s="173">
        <v>0</v>
      </c>
      <c r="DT131" s="160">
        <v>0</v>
      </c>
      <c r="DU131" s="173">
        <v>0</v>
      </c>
      <c r="DW131" s="159" t="s">
        <v>78</v>
      </c>
      <c r="DX131" s="158">
        <v>0</v>
      </c>
      <c r="DY131" s="173">
        <v>0</v>
      </c>
      <c r="DZ131" s="160">
        <v>0</v>
      </c>
      <c r="EA131" s="173">
        <v>0</v>
      </c>
      <c r="EC131" s="159" t="s">
        <v>78</v>
      </c>
      <c r="ED131" s="158">
        <v>0</v>
      </c>
      <c r="EE131" s="173">
        <v>0</v>
      </c>
      <c r="EF131" s="160">
        <v>0</v>
      </c>
      <c r="EG131" s="173">
        <v>0</v>
      </c>
      <c r="EI131" s="159" t="s">
        <v>78</v>
      </c>
      <c r="EJ131" s="158">
        <v>0</v>
      </c>
      <c r="EK131" s="173">
        <v>0</v>
      </c>
      <c r="EL131" s="160">
        <v>0</v>
      </c>
      <c r="EM131" s="173">
        <v>0</v>
      </c>
      <c r="EO131" s="159" t="s">
        <v>78</v>
      </c>
      <c r="EP131" s="158">
        <v>0</v>
      </c>
      <c r="EQ131" s="173">
        <v>0</v>
      </c>
      <c r="ER131" s="160">
        <v>0</v>
      </c>
      <c r="ES131" s="173">
        <v>0</v>
      </c>
      <c r="EU131" s="159" t="s">
        <v>78</v>
      </c>
      <c r="EV131" s="158">
        <v>0</v>
      </c>
      <c r="EW131" s="173">
        <v>0</v>
      </c>
      <c r="EX131" s="160">
        <v>0</v>
      </c>
      <c r="EY131" s="173">
        <v>0</v>
      </c>
      <c r="FA131" s="159" t="s">
        <v>78</v>
      </c>
      <c r="FB131" s="158">
        <v>0</v>
      </c>
      <c r="FC131" s="173">
        <v>0</v>
      </c>
      <c r="FD131" s="160">
        <v>0</v>
      </c>
      <c r="FE131" s="173">
        <v>0</v>
      </c>
      <c r="FG131" s="159" t="s">
        <v>78</v>
      </c>
      <c r="FH131" s="158">
        <v>0</v>
      </c>
      <c r="FI131" s="173">
        <v>0</v>
      </c>
      <c r="FJ131" s="160">
        <v>0</v>
      </c>
      <c r="FK131" s="173">
        <v>0</v>
      </c>
      <c r="FM131" s="159" t="s">
        <v>78</v>
      </c>
      <c r="FN131" s="158">
        <v>0</v>
      </c>
      <c r="FO131" s="173">
        <v>0</v>
      </c>
      <c r="FP131" s="160">
        <v>0</v>
      </c>
      <c r="FQ131" s="173">
        <v>0</v>
      </c>
      <c r="FS131" s="159" t="s">
        <v>78</v>
      </c>
      <c r="FT131" s="158">
        <v>0</v>
      </c>
      <c r="FU131" s="173">
        <v>0</v>
      </c>
      <c r="FV131" s="160">
        <v>0</v>
      </c>
      <c r="FW131" s="173">
        <v>0</v>
      </c>
      <c r="FY131" s="159" t="s">
        <v>78</v>
      </c>
      <c r="FZ131" s="158">
        <v>0</v>
      </c>
      <c r="GA131" s="173">
        <v>0</v>
      </c>
      <c r="GB131" s="160">
        <v>0</v>
      </c>
      <c r="GC131" s="173">
        <v>0</v>
      </c>
      <c r="GE131" s="159" t="s">
        <v>78</v>
      </c>
      <c r="GF131" s="158">
        <v>0</v>
      </c>
      <c r="GG131" s="173">
        <v>0</v>
      </c>
      <c r="GH131" s="160">
        <v>0</v>
      </c>
      <c r="GI131" s="173">
        <v>0</v>
      </c>
      <c r="GK131" s="159" t="s">
        <v>78</v>
      </c>
      <c r="GL131" s="158">
        <v>0</v>
      </c>
      <c r="GM131" s="173">
        <v>0</v>
      </c>
      <c r="GN131" s="160">
        <v>0</v>
      </c>
      <c r="GO131" s="173">
        <v>0</v>
      </c>
      <c r="GQ131" s="159" t="s">
        <v>78</v>
      </c>
      <c r="GR131" s="158">
        <v>0</v>
      </c>
      <c r="GS131" s="173">
        <v>0</v>
      </c>
      <c r="GT131" s="160">
        <v>0</v>
      </c>
      <c r="GU131" s="173">
        <v>0</v>
      </c>
      <c r="GW131" s="159" t="s">
        <v>78</v>
      </c>
      <c r="GX131" s="158">
        <v>0</v>
      </c>
      <c r="GY131" s="173">
        <v>0</v>
      </c>
      <c r="GZ131" s="160">
        <v>0</v>
      </c>
      <c r="HA131" s="173">
        <v>0</v>
      </c>
      <c r="HC131" s="159" t="s">
        <v>78</v>
      </c>
      <c r="HD131" s="158">
        <v>0</v>
      </c>
      <c r="HE131" s="173">
        <v>0</v>
      </c>
      <c r="HF131" s="160">
        <v>0</v>
      </c>
      <c r="HG131" s="173">
        <v>0</v>
      </c>
      <c r="HI131" s="159" t="s">
        <v>78</v>
      </c>
      <c r="HJ131" s="158">
        <v>0</v>
      </c>
      <c r="HK131" s="173">
        <v>0</v>
      </c>
      <c r="HL131" s="160">
        <v>0</v>
      </c>
      <c r="HM131" s="173">
        <v>0</v>
      </c>
      <c r="HO131" s="159" t="s">
        <v>78</v>
      </c>
      <c r="HP131" s="158">
        <v>0</v>
      </c>
      <c r="HQ131" s="173">
        <v>0</v>
      </c>
      <c r="HR131" s="160">
        <v>0</v>
      </c>
      <c r="HS131" s="173">
        <v>0</v>
      </c>
      <c r="HU131" s="159" t="s">
        <v>78</v>
      </c>
      <c r="HV131" s="158">
        <v>0</v>
      </c>
      <c r="HW131" s="173">
        <v>0</v>
      </c>
      <c r="HX131" s="160">
        <v>0</v>
      </c>
      <c r="HY131" s="173">
        <v>0</v>
      </c>
      <c r="IA131" s="159" t="s">
        <v>78</v>
      </c>
      <c r="IB131" s="158">
        <v>0</v>
      </c>
      <c r="IC131" s="173">
        <v>0</v>
      </c>
      <c r="ID131" s="160">
        <v>0</v>
      </c>
      <c r="IE131" s="173">
        <v>0</v>
      </c>
      <c r="IH131" s="159" t="s">
        <v>78</v>
      </c>
      <c r="II131" s="158">
        <v>0</v>
      </c>
      <c r="IJ131" s="173">
        <v>0</v>
      </c>
      <c r="IK131" s="160">
        <v>0</v>
      </c>
      <c r="IL131" s="173">
        <v>0</v>
      </c>
      <c r="IO131" s="159" t="s">
        <v>78</v>
      </c>
      <c r="IP131" s="158">
        <v>0</v>
      </c>
      <c r="IQ131" s="173">
        <v>0</v>
      </c>
      <c r="IR131" s="160">
        <v>0</v>
      </c>
      <c r="IS131" s="173">
        <v>0</v>
      </c>
      <c r="IU131" s="159" t="s">
        <v>78</v>
      </c>
      <c r="IV131" s="158">
        <v>0</v>
      </c>
      <c r="IW131" s="173">
        <v>0</v>
      </c>
      <c r="IX131" s="160">
        <v>0</v>
      </c>
      <c r="IY131" s="173">
        <v>0</v>
      </c>
      <c r="JA131" s="159" t="s">
        <v>78</v>
      </c>
      <c r="JB131" s="158">
        <v>0</v>
      </c>
      <c r="JC131" s="173">
        <v>0</v>
      </c>
      <c r="JD131" s="160">
        <v>0</v>
      </c>
      <c r="JE131" s="173">
        <v>0</v>
      </c>
      <c r="JG131" s="159" t="s">
        <v>78</v>
      </c>
      <c r="JH131" s="158">
        <v>0</v>
      </c>
      <c r="JI131" s="173">
        <v>0</v>
      </c>
      <c r="JJ131" s="160">
        <v>0</v>
      </c>
      <c r="JK131" s="173">
        <v>0</v>
      </c>
      <c r="JM131" s="159" t="s">
        <v>78</v>
      </c>
      <c r="JN131" s="158">
        <v>0</v>
      </c>
      <c r="JO131" s="173">
        <v>0</v>
      </c>
      <c r="JP131" s="160">
        <v>0</v>
      </c>
      <c r="JQ131" s="173">
        <v>0</v>
      </c>
      <c r="JS131" s="159" t="s">
        <v>78</v>
      </c>
      <c r="JT131" s="158">
        <v>0</v>
      </c>
      <c r="JU131" s="173">
        <v>0</v>
      </c>
      <c r="JV131" s="160">
        <v>0</v>
      </c>
      <c r="JW131" s="173">
        <v>0</v>
      </c>
      <c r="JY131" s="159" t="s">
        <v>78</v>
      </c>
      <c r="JZ131" s="158">
        <v>0</v>
      </c>
      <c r="KA131" s="173">
        <v>0</v>
      </c>
      <c r="KB131" s="160">
        <v>0</v>
      </c>
      <c r="KC131" s="173">
        <v>0</v>
      </c>
      <c r="KE131" s="174" t="s">
        <v>78</v>
      </c>
      <c r="KF131" s="175">
        <v>0</v>
      </c>
      <c r="KG131" s="176">
        <v>0</v>
      </c>
      <c r="KH131" s="177">
        <v>0</v>
      </c>
      <c r="KI131" s="176">
        <v>0</v>
      </c>
      <c r="KK131" s="174" t="s">
        <v>78</v>
      </c>
      <c r="KL131" s="175">
        <v>1360999.97</v>
      </c>
      <c r="KM131" s="176">
        <v>8.0598438365402768E-3</v>
      </c>
      <c r="KN131" s="177">
        <v>1</v>
      </c>
      <c r="KO131" s="176">
        <v>7.5471698113207543E-4</v>
      </c>
      <c r="KQ131" s="174" t="s">
        <v>78</v>
      </c>
      <c r="KR131" s="175">
        <v>1360999.97</v>
      </c>
      <c r="KS131" s="176">
        <v>8.1512941738653977E-3</v>
      </c>
      <c r="KT131" s="177">
        <v>1</v>
      </c>
      <c r="KU131" s="176">
        <v>7.6394194041252863E-4</v>
      </c>
      <c r="KW131" s="174" t="s">
        <v>78</v>
      </c>
      <c r="KX131" s="175">
        <v>1360999.97</v>
      </c>
      <c r="KY131" s="176">
        <v>8.2603481686940074E-3</v>
      </c>
      <c r="KZ131" s="177">
        <v>1</v>
      </c>
      <c r="LA131" s="176">
        <v>7.7339520494972935E-4</v>
      </c>
      <c r="LC131" s="174" t="s">
        <v>78</v>
      </c>
      <c r="LD131" s="175">
        <v>1360999.97</v>
      </c>
      <c r="LE131" s="176">
        <v>8.4120771924442034E-3</v>
      </c>
      <c r="LF131" s="177">
        <v>1</v>
      </c>
      <c r="LG131" s="176">
        <v>7.8678206136900079E-4</v>
      </c>
      <c r="LI131" s="174" t="s">
        <v>78</v>
      </c>
      <c r="LJ131" s="175">
        <v>1360999.97</v>
      </c>
      <c r="LK131" s="176">
        <v>8.522052974912233E-3</v>
      </c>
      <c r="LL131" s="177">
        <v>1</v>
      </c>
      <c r="LM131" s="176">
        <v>8.0128205128205125E-4</v>
      </c>
      <c r="LO131" s="174" t="s">
        <v>78</v>
      </c>
      <c r="LP131" s="175">
        <v>1360999.97</v>
      </c>
      <c r="LQ131" s="176">
        <v>8.7298568968490874E-3</v>
      </c>
      <c r="LR131" s="177">
        <v>1</v>
      </c>
      <c r="LS131" s="176">
        <v>8.2034454470877774E-4</v>
      </c>
      <c r="LU131" s="174" t="s">
        <v>78</v>
      </c>
      <c r="LV131" s="175">
        <v>1360999.97</v>
      </c>
      <c r="LW131" s="176">
        <v>8.8433217148578876E-3</v>
      </c>
      <c r="LX131" s="177">
        <v>1</v>
      </c>
      <c r="LY131" s="176">
        <v>8.3194675540765393E-4</v>
      </c>
      <c r="MA131" s="174" t="s">
        <v>78</v>
      </c>
      <c r="MB131" s="175">
        <v>1360999.97</v>
      </c>
      <c r="MC131" s="176">
        <v>9.0110797530465088E-3</v>
      </c>
      <c r="MD131" s="177">
        <v>1</v>
      </c>
      <c r="ME131" s="176">
        <v>8.4459459459459464E-4</v>
      </c>
      <c r="MG131" s="174" t="s">
        <v>78</v>
      </c>
      <c r="MH131" s="175">
        <v>1360999.97</v>
      </c>
      <c r="MI131" s="176">
        <v>9.1662567350099117E-3</v>
      </c>
      <c r="MJ131" s="177">
        <v>1</v>
      </c>
      <c r="MK131" s="176">
        <v>8.6058519793459555E-4</v>
      </c>
      <c r="MM131" s="174" t="s">
        <v>78</v>
      </c>
      <c r="MN131" s="175">
        <v>0</v>
      </c>
      <c r="MO131" s="176">
        <v>0</v>
      </c>
      <c r="MP131" s="177">
        <v>0</v>
      </c>
      <c r="MQ131" s="176">
        <v>0</v>
      </c>
    </row>
    <row r="132" spans="1:355" s="152" customFormat="1" ht="18" x14ac:dyDescent="0.35">
      <c r="A132" s="159" t="s">
        <v>81</v>
      </c>
      <c r="B132" s="158">
        <v>1530757.96</v>
      </c>
      <c r="C132" s="173">
        <v>3.6795845105322537E-3</v>
      </c>
      <c r="D132" s="160">
        <v>1</v>
      </c>
      <c r="E132" s="173">
        <v>2.4154589371980676E-4</v>
      </c>
      <c r="G132" s="159" t="s">
        <v>81</v>
      </c>
      <c r="H132" s="158">
        <v>1522547.26</v>
      </c>
      <c r="I132" s="173">
        <v>3.8024633995744858E-3</v>
      </c>
      <c r="J132" s="160">
        <v>1</v>
      </c>
      <c r="K132" s="173">
        <v>2.5361399949277199E-4</v>
      </c>
      <c r="M132" s="159" t="s">
        <v>81</v>
      </c>
      <c r="N132" s="158">
        <v>1518295.96</v>
      </c>
      <c r="O132" s="173">
        <v>3.8947939978168518E-3</v>
      </c>
      <c r="P132" s="160">
        <v>1</v>
      </c>
      <c r="Q132" s="173">
        <v>2.6434047052603752E-4</v>
      </c>
      <c r="S132" s="159" t="s">
        <v>81</v>
      </c>
      <c r="T132" s="158">
        <v>1509744.34</v>
      </c>
      <c r="U132" s="173">
        <v>3.9723154350103703E-3</v>
      </c>
      <c r="V132" s="160">
        <v>1</v>
      </c>
      <c r="W132" s="173">
        <v>2.7404768429706771E-4</v>
      </c>
      <c r="Y132" s="159" t="s">
        <v>81</v>
      </c>
      <c r="Z132" s="158">
        <v>0</v>
      </c>
      <c r="AA132" s="173">
        <v>0</v>
      </c>
      <c r="AB132" s="160">
        <v>0</v>
      </c>
      <c r="AC132" s="173">
        <v>0</v>
      </c>
      <c r="AE132" s="159" t="s">
        <v>81</v>
      </c>
      <c r="AF132" s="158">
        <v>0</v>
      </c>
      <c r="AG132" s="173">
        <v>0</v>
      </c>
      <c r="AH132" s="160">
        <v>0</v>
      </c>
      <c r="AI132" s="173">
        <v>0</v>
      </c>
      <c r="AK132" s="159" t="s">
        <v>81</v>
      </c>
      <c r="AL132" s="158">
        <v>0</v>
      </c>
      <c r="AM132" s="173">
        <v>0</v>
      </c>
      <c r="AN132" s="160">
        <v>0</v>
      </c>
      <c r="AO132" s="173">
        <v>0</v>
      </c>
      <c r="AQ132" s="159" t="s">
        <v>81</v>
      </c>
      <c r="AR132" s="158">
        <v>0</v>
      </c>
      <c r="AS132" s="173">
        <v>0</v>
      </c>
      <c r="AT132" s="160">
        <v>0</v>
      </c>
      <c r="AU132" s="173">
        <v>0</v>
      </c>
      <c r="AW132" s="159" t="s">
        <v>81</v>
      </c>
      <c r="AX132" s="158">
        <v>0</v>
      </c>
      <c r="AY132" s="173">
        <v>0</v>
      </c>
      <c r="AZ132" s="160">
        <v>0</v>
      </c>
      <c r="BA132" s="173">
        <v>0</v>
      </c>
      <c r="BC132" s="159" t="s">
        <v>81</v>
      </c>
      <c r="BD132" s="158">
        <v>0</v>
      </c>
      <c r="BE132" s="173">
        <v>0</v>
      </c>
      <c r="BF132" s="160">
        <v>0</v>
      </c>
      <c r="BG132" s="173">
        <v>0</v>
      </c>
      <c r="BI132" s="159" t="s">
        <v>81</v>
      </c>
      <c r="BJ132" s="158">
        <v>0</v>
      </c>
      <c r="BK132" s="173">
        <v>0</v>
      </c>
      <c r="BL132" s="160">
        <v>0</v>
      </c>
      <c r="BM132" s="173">
        <v>0</v>
      </c>
      <c r="BO132" s="159" t="s">
        <v>81</v>
      </c>
      <c r="BP132" s="158">
        <v>0</v>
      </c>
      <c r="BQ132" s="173">
        <v>0</v>
      </c>
      <c r="BR132" s="160">
        <v>0</v>
      </c>
      <c r="BS132" s="173">
        <v>0</v>
      </c>
      <c r="BU132" s="159" t="s">
        <v>81</v>
      </c>
      <c r="BV132" s="158">
        <v>0</v>
      </c>
      <c r="BW132" s="173">
        <v>0</v>
      </c>
      <c r="BX132" s="160">
        <v>0</v>
      </c>
      <c r="BY132" s="173">
        <v>0</v>
      </c>
      <c r="CA132" s="159" t="s">
        <v>81</v>
      </c>
      <c r="CB132" s="158">
        <v>0</v>
      </c>
      <c r="CC132" s="173">
        <v>0</v>
      </c>
      <c r="CD132" s="160">
        <v>0</v>
      </c>
      <c r="CE132" s="173">
        <v>0</v>
      </c>
      <c r="CG132" s="159" t="s">
        <v>81</v>
      </c>
      <c r="CH132" s="158">
        <v>0</v>
      </c>
      <c r="CI132" s="173">
        <v>0</v>
      </c>
      <c r="CJ132" s="160">
        <v>0</v>
      </c>
      <c r="CK132" s="173">
        <v>0</v>
      </c>
      <c r="CM132" s="159" t="s">
        <v>81</v>
      </c>
      <c r="CN132" s="158">
        <v>0</v>
      </c>
      <c r="CO132" s="173">
        <v>0</v>
      </c>
      <c r="CP132" s="160">
        <v>0</v>
      </c>
      <c r="CQ132" s="173">
        <v>0</v>
      </c>
      <c r="CS132" s="159" t="s">
        <v>81</v>
      </c>
      <c r="CT132" s="158">
        <v>0</v>
      </c>
      <c r="CU132" s="173">
        <v>0</v>
      </c>
      <c r="CV132" s="160">
        <v>0</v>
      </c>
      <c r="CW132" s="173">
        <v>0</v>
      </c>
      <c r="CY132" s="159" t="s">
        <v>81</v>
      </c>
      <c r="CZ132" s="158">
        <v>0</v>
      </c>
      <c r="DA132" s="173">
        <v>0</v>
      </c>
      <c r="DB132" s="160">
        <v>0</v>
      </c>
      <c r="DC132" s="173">
        <v>0</v>
      </c>
      <c r="DE132" s="159" t="s">
        <v>81</v>
      </c>
      <c r="DF132" s="158">
        <v>0</v>
      </c>
      <c r="DG132" s="173">
        <v>0</v>
      </c>
      <c r="DH132" s="160">
        <v>0</v>
      </c>
      <c r="DI132" s="173">
        <v>0</v>
      </c>
      <c r="DK132" s="159" t="s">
        <v>81</v>
      </c>
      <c r="DL132" s="158">
        <v>0</v>
      </c>
      <c r="DM132" s="173">
        <v>0</v>
      </c>
      <c r="DN132" s="160">
        <v>0</v>
      </c>
      <c r="DO132" s="173">
        <v>0</v>
      </c>
      <c r="DQ132" s="159" t="s">
        <v>81</v>
      </c>
      <c r="DR132" s="158">
        <v>0</v>
      </c>
      <c r="DS132" s="173">
        <v>0</v>
      </c>
      <c r="DT132" s="160">
        <v>0</v>
      </c>
      <c r="DU132" s="173">
        <v>0</v>
      </c>
      <c r="DW132" s="159" t="s">
        <v>81</v>
      </c>
      <c r="DX132" s="158">
        <v>0</v>
      </c>
      <c r="DY132" s="173">
        <v>0</v>
      </c>
      <c r="DZ132" s="160">
        <v>0</v>
      </c>
      <c r="EA132" s="173">
        <v>0</v>
      </c>
      <c r="EC132" s="159" t="s">
        <v>81</v>
      </c>
      <c r="ED132" s="158">
        <v>0</v>
      </c>
      <c r="EE132" s="173">
        <v>0</v>
      </c>
      <c r="EF132" s="160">
        <v>0</v>
      </c>
      <c r="EG132" s="173">
        <v>0</v>
      </c>
      <c r="EI132" s="159" t="s">
        <v>81</v>
      </c>
      <c r="EJ132" s="158">
        <v>0</v>
      </c>
      <c r="EK132" s="173">
        <v>0</v>
      </c>
      <c r="EL132" s="160">
        <v>0</v>
      </c>
      <c r="EM132" s="173">
        <v>0</v>
      </c>
      <c r="EO132" s="159" t="s">
        <v>81</v>
      </c>
      <c r="EP132" s="158">
        <v>0</v>
      </c>
      <c r="EQ132" s="173">
        <v>0</v>
      </c>
      <c r="ER132" s="160">
        <v>0</v>
      </c>
      <c r="ES132" s="173">
        <v>0</v>
      </c>
      <c r="EU132" s="159" t="s">
        <v>81</v>
      </c>
      <c r="EV132" s="158">
        <v>0</v>
      </c>
      <c r="EW132" s="173">
        <v>0</v>
      </c>
      <c r="EX132" s="160">
        <v>0</v>
      </c>
      <c r="EY132" s="173">
        <v>0</v>
      </c>
      <c r="FA132" s="159" t="s">
        <v>81</v>
      </c>
      <c r="FB132" s="158">
        <v>0</v>
      </c>
      <c r="FC132" s="173">
        <v>0</v>
      </c>
      <c r="FD132" s="160">
        <v>0</v>
      </c>
      <c r="FE132" s="173">
        <v>0</v>
      </c>
      <c r="FG132" s="159" t="s">
        <v>81</v>
      </c>
      <c r="FH132" s="158">
        <v>0</v>
      </c>
      <c r="FI132" s="173">
        <v>0</v>
      </c>
      <c r="FJ132" s="160">
        <v>0</v>
      </c>
      <c r="FK132" s="173">
        <v>0</v>
      </c>
      <c r="FM132" s="159" t="s">
        <v>81</v>
      </c>
      <c r="FN132" s="158">
        <v>0</v>
      </c>
      <c r="FO132" s="173">
        <v>0</v>
      </c>
      <c r="FP132" s="160">
        <v>0</v>
      </c>
      <c r="FQ132" s="173">
        <v>0</v>
      </c>
      <c r="FS132" s="159" t="s">
        <v>81</v>
      </c>
      <c r="FT132" s="158">
        <v>0</v>
      </c>
      <c r="FU132" s="173">
        <v>0</v>
      </c>
      <c r="FV132" s="160">
        <v>0</v>
      </c>
      <c r="FW132" s="173">
        <v>0</v>
      </c>
      <c r="FY132" s="159" t="s">
        <v>81</v>
      </c>
      <c r="FZ132" s="158">
        <v>0</v>
      </c>
      <c r="GA132" s="173">
        <v>0</v>
      </c>
      <c r="GB132" s="160">
        <v>0</v>
      </c>
      <c r="GC132" s="173">
        <v>0</v>
      </c>
      <c r="GE132" s="159" t="s">
        <v>81</v>
      </c>
      <c r="GF132" s="158">
        <v>0</v>
      </c>
      <c r="GG132" s="173">
        <v>0</v>
      </c>
      <c r="GH132" s="160">
        <v>0</v>
      </c>
      <c r="GI132" s="173">
        <v>0</v>
      </c>
      <c r="GK132" s="159" t="s">
        <v>81</v>
      </c>
      <c r="GL132" s="158">
        <v>0</v>
      </c>
      <c r="GM132" s="173">
        <v>0</v>
      </c>
      <c r="GN132" s="160">
        <v>0</v>
      </c>
      <c r="GO132" s="173">
        <v>0</v>
      </c>
      <c r="GQ132" s="159" t="s">
        <v>81</v>
      </c>
      <c r="GR132" s="158">
        <v>0</v>
      </c>
      <c r="GS132" s="173">
        <v>0</v>
      </c>
      <c r="GT132" s="160">
        <v>0</v>
      </c>
      <c r="GU132" s="173">
        <v>0</v>
      </c>
      <c r="GW132" s="159" t="s">
        <v>81</v>
      </c>
      <c r="GX132" s="158">
        <v>0</v>
      </c>
      <c r="GY132" s="173">
        <v>0</v>
      </c>
      <c r="GZ132" s="160">
        <v>0</v>
      </c>
      <c r="HA132" s="173">
        <v>0</v>
      </c>
      <c r="HC132" s="159" t="s">
        <v>81</v>
      </c>
      <c r="HD132" s="158">
        <v>0</v>
      </c>
      <c r="HE132" s="173">
        <v>0</v>
      </c>
      <c r="HF132" s="160">
        <v>0</v>
      </c>
      <c r="HG132" s="173">
        <v>0</v>
      </c>
      <c r="HI132" s="159" t="s">
        <v>81</v>
      </c>
      <c r="HJ132" s="158">
        <v>0</v>
      </c>
      <c r="HK132" s="173">
        <v>0</v>
      </c>
      <c r="HL132" s="160">
        <v>0</v>
      </c>
      <c r="HM132" s="173">
        <v>0</v>
      </c>
      <c r="HO132" s="159" t="s">
        <v>81</v>
      </c>
      <c r="HP132" s="158">
        <v>0</v>
      </c>
      <c r="HQ132" s="173">
        <v>0</v>
      </c>
      <c r="HR132" s="160">
        <v>0</v>
      </c>
      <c r="HS132" s="173">
        <v>0</v>
      </c>
      <c r="HU132" s="159" t="s">
        <v>81</v>
      </c>
      <c r="HV132" s="158">
        <v>0</v>
      </c>
      <c r="HW132" s="173">
        <v>0</v>
      </c>
      <c r="HX132" s="160">
        <v>0</v>
      </c>
      <c r="HY132" s="173">
        <v>0</v>
      </c>
      <c r="IA132" s="159" t="s">
        <v>81</v>
      </c>
      <c r="IB132" s="158">
        <v>0</v>
      </c>
      <c r="IC132" s="173">
        <v>0</v>
      </c>
      <c r="ID132" s="160">
        <v>0</v>
      </c>
      <c r="IE132" s="173">
        <v>0</v>
      </c>
      <c r="IH132" s="159" t="s">
        <v>81</v>
      </c>
      <c r="II132" s="158">
        <v>0</v>
      </c>
      <c r="IJ132" s="173">
        <v>0</v>
      </c>
      <c r="IK132" s="160">
        <v>0</v>
      </c>
      <c r="IL132" s="173">
        <v>0</v>
      </c>
      <c r="IO132" s="159" t="s">
        <v>81</v>
      </c>
      <c r="IP132" s="158">
        <v>0</v>
      </c>
      <c r="IQ132" s="173">
        <v>0</v>
      </c>
      <c r="IR132" s="160">
        <v>0</v>
      </c>
      <c r="IS132" s="173">
        <v>0</v>
      </c>
      <c r="IU132" s="159" t="s">
        <v>81</v>
      </c>
      <c r="IV132" s="158">
        <v>0</v>
      </c>
      <c r="IW132" s="173">
        <v>0</v>
      </c>
      <c r="IX132" s="160">
        <v>0</v>
      </c>
      <c r="IY132" s="173">
        <v>0</v>
      </c>
      <c r="JA132" s="159" t="s">
        <v>81</v>
      </c>
      <c r="JB132" s="158">
        <v>0</v>
      </c>
      <c r="JC132" s="173">
        <v>0</v>
      </c>
      <c r="JD132" s="160">
        <v>0</v>
      </c>
      <c r="JE132" s="173">
        <v>0</v>
      </c>
      <c r="JG132" s="159" t="s">
        <v>81</v>
      </c>
      <c r="JH132" s="158">
        <v>0</v>
      </c>
      <c r="JI132" s="173">
        <v>0</v>
      </c>
      <c r="JJ132" s="160">
        <v>0</v>
      </c>
      <c r="JK132" s="173">
        <v>0</v>
      </c>
      <c r="JM132" s="159" t="s">
        <v>81</v>
      </c>
      <c r="JN132" s="158">
        <v>0</v>
      </c>
      <c r="JO132" s="173">
        <v>0</v>
      </c>
      <c r="JP132" s="160">
        <v>0</v>
      </c>
      <c r="JQ132" s="173">
        <v>0</v>
      </c>
      <c r="JS132" s="159" t="s">
        <v>81</v>
      </c>
      <c r="JT132" s="158">
        <v>0</v>
      </c>
      <c r="JU132" s="173">
        <v>0</v>
      </c>
      <c r="JV132" s="160">
        <v>0</v>
      </c>
      <c r="JW132" s="173">
        <v>0</v>
      </c>
      <c r="JY132" s="159" t="s">
        <v>81</v>
      </c>
      <c r="JZ132" s="158">
        <v>0</v>
      </c>
      <c r="KA132" s="173">
        <v>0</v>
      </c>
      <c r="KB132" s="160">
        <v>0</v>
      </c>
      <c r="KC132" s="173">
        <v>0</v>
      </c>
      <c r="KE132" s="174" t="s">
        <v>81</v>
      </c>
      <c r="KF132" s="175">
        <v>0</v>
      </c>
      <c r="KG132" s="176">
        <v>0</v>
      </c>
      <c r="KH132" s="177">
        <v>0</v>
      </c>
      <c r="KI132" s="176">
        <v>0</v>
      </c>
      <c r="KK132" s="174" t="s">
        <v>81</v>
      </c>
      <c r="KL132" s="175">
        <v>0</v>
      </c>
      <c r="KM132" s="176">
        <v>0</v>
      </c>
      <c r="KN132" s="177">
        <v>0</v>
      </c>
      <c r="KO132" s="176">
        <v>0</v>
      </c>
      <c r="KQ132" s="174" t="s">
        <v>81</v>
      </c>
      <c r="KR132" s="175">
        <v>0</v>
      </c>
      <c r="KS132" s="176">
        <v>0</v>
      </c>
      <c r="KT132" s="177">
        <v>0</v>
      </c>
      <c r="KU132" s="176">
        <v>0</v>
      </c>
      <c r="KW132" s="174" t="s">
        <v>81</v>
      </c>
      <c r="KX132" s="175">
        <v>0</v>
      </c>
      <c r="KY132" s="176">
        <v>0</v>
      </c>
      <c r="KZ132" s="177">
        <v>0</v>
      </c>
      <c r="LA132" s="176">
        <v>0</v>
      </c>
      <c r="LC132" s="174" t="s">
        <v>81</v>
      </c>
      <c r="LD132" s="175">
        <v>0</v>
      </c>
      <c r="LE132" s="176">
        <v>0</v>
      </c>
      <c r="LF132" s="177">
        <v>0</v>
      </c>
      <c r="LG132" s="176">
        <v>0</v>
      </c>
      <c r="LI132" s="174" t="s">
        <v>81</v>
      </c>
      <c r="LJ132" s="175">
        <v>0</v>
      </c>
      <c r="LK132" s="176">
        <v>0</v>
      </c>
      <c r="LL132" s="177">
        <v>0</v>
      </c>
      <c r="LM132" s="176">
        <v>0</v>
      </c>
      <c r="LO132" s="174" t="s">
        <v>81</v>
      </c>
      <c r="LP132" s="175">
        <v>0</v>
      </c>
      <c r="LQ132" s="176">
        <v>0</v>
      </c>
      <c r="LR132" s="177">
        <v>0</v>
      </c>
      <c r="LS132" s="176">
        <v>0</v>
      </c>
      <c r="LU132" s="174" t="s">
        <v>81</v>
      </c>
      <c r="LV132" s="175">
        <v>0</v>
      </c>
      <c r="LW132" s="176">
        <v>0</v>
      </c>
      <c r="LX132" s="177">
        <v>0</v>
      </c>
      <c r="LY132" s="176">
        <v>0</v>
      </c>
      <c r="MA132" s="174" t="s">
        <v>81</v>
      </c>
      <c r="MB132" s="175">
        <v>0</v>
      </c>
      <c r="MC132" s="176">
        <v>0</v>
      </c>
      <c r="MD132" s="177">
        <v>0</v>
      </c>
      <c r="ME132" s="176">
        <v>0</v>
      </c>
      <c r="MG132" s="174" t="s">
        <v>81</v>
      </c>
      <c r="MH132" s="175">
        <v>0</v>
      </c>
      <c r="MI132" s="176">
        <v>0</v>
      </c>
      <c r="MJ132" s="177">
        <v>0</v>
      </c>
      <c r="MK132" s="176">
        <v>0</v>
      </c>
      <c r="MM132" s="174" t="s">
        <v>81</v>
      </c>
      <c r="MN132" s="175">
        <v>0</v>
      </c>
      <c r="MO132" s="176">
        <v>0</v>
      </c>
      <c r="MP132" s="177">
        <v>0</v>
      </c>
      <c r="MQ132" s="176">
        <v>0</v>
      </c>
    </row>
    <row r="133" spans="1:355" s="152" customFormat="1" ht="18" x14ac:dyDescent="0.35">
      <c r="A133" s="159" t="s">
        <v>79</v>
      </c>
      <c r="B133" s="158">
        <v>0</v>
      </c>
      <c r="C133" s="173">
        <v>0</v>
      </c>
      <c r="D133" s="160">
        <v>0</v>
      </c>
      <c r="E133" s="173">
        <v>0</v>
      </c>
      <c r="G133" s="159" t="s">
        <v>79</v>
      </c>
      <c r="H133" s="158">
        <v>0</v>
      </c>
      <c r="I133" s="173">
        <v>0</v>
      </c>
      <c r="J133" s="160">
        <v>0</v>
      </c>
      <c r="K133" s="173">
        <v>0</v>
      </c>
      <c r="M133" s="159" t="s">
        <v>79</v>
      </c>
      <c r="N133" s="158">
        <v>0</v>
      </c>
      <c r="O133" s="173">
        <v>0</v>
      </c>
      <c r="P133" s="160">
        <v>0</v>
      </c>
      <c r="Q133" s="173">
        <v>0</v>
      </c>
      <c r="S133" s="159" t="s">
        <v>79</v>
      </c>
      <c r="T133" s="158">
        <v>0</v>
      </c>
      <c r="U133" s="173">
        <v>0</v>
      </c>
      <c r="V133" s="160">
        <v>0</v>
      </c>
      <c r="W133" s="173">
        <v>0</v>
      </c>
      <c r="Y133" s="159" t="s">
        <v>79</v>
      </c>
      <c r="Z133" s="158">
        <v>0</v>
      </c>
      <c r="AA133" s="173">
        <v>0</v>
      </c>
      <c r="AB133" s="160">
        <v>0</v>
      </c>
      <c r="AC133" s="173">
        <v>0</v>
      </c>
      <c r="AE133" s="159" t="s">
        <v>79</v>
      </c>
      <c r="AF133" s="158">
        <v>0</v>
      </c>
      <c r="AG133" s="173">
        <v>0</v>
      </c>
      <c r="AH133" s="160">
        <v>0</v>
      </c>
      <c r="AI133" s="173">
        <v>0</v>
      </c>
      <c r="AK133" s="159" t="s">
        <v>79</v>
      </c>
      <c r="AL133" s="158">
        <v>0</v>
      </c>
      <c r="AM133" s="173">
        <v>0</v>
      </c>
      <c r="AN133" s="160">
        <v>0</v>
      </c>
      <c r="AO133" s="173">
        <v>0</v>
      </c>
      <c r="AQ133" s="159" t="s">
        <v>79</v>
      </c>
      <c r="AR133" s="158">
        <v>0</v>
      </c>
      <c r="AS133" s="173">
        <v>0</v>
      </c>
      <c r="AT133" s="160">
        <v>0</v>
      </c>
      <c r="AU133" s="173">
        <v>0</v>
      </c>
      <c r="AW133" s="159" t="s">
        <v>79</v>
      </c>
      <c r="AX133" s="158">
        <v>0</v>
      </c>
      <c r="AY133" s="173">
        <v>0</v>
      </c>
      <c r="AZ133" s="160">
        <v>0</v>
      </c>
      <c r="BA133" s="173">
        <v>0</v>
      </c>
      <c r="BC133" s="159" t="s">
        <v>79</v>
      </c>
      <c r="BD133" s="158">
        <v>0</v>
      </c>
      <c r="BE133" s="173">
        <v>0</v>
      </c>
      <c r="BF133" s="160">
        <v>0</v>
      </c>
      <c r="BG133" s="173">
        <v>0</v>
      </c>
      <c r="BI133" s="159" t="s">
        <v>79</v>
      </c>
      <c r="BJ133" s="158">
        <v>0</v>
      </c>
      <c r="BK133" s="173">
        <v>0</v>
      </c>
      <c r="BL133" s="160">
        <v>0</v>
      </c>
      <c r="BM133" s="173">
        <v>0</v>
      </c>
      <c r="BO133" s="159" t="s">
        <v>79</v>
      </c>
      <c r="BP133" s="158">
        <v>0</v>
      </c>
      <c r="BQ133" s="173">
        <v>0</v>
      </c>
      <c r="BR133" s="160">
        <v>0</v>
      </c>
      <c r="BS133" s="173">
        <v>0</v>
      </c>
      <c r="BU133" s="159" t="s">
        <v>79</v>
      </c>
      <c r="BV133" s="158">
        <v>0</v>
      </c>
      <c r="BW133" s="173">
        <v>0</v>
      </c>
      <c r="BX133" s="160">
        <v>0</v>
      </c>
      <c r="BY133" s="173">
        <v>0</v>
      </c>
      <c r="CA133" s="159" t="s">
        <v>79</v>
      </c>
      <c r="CB133" s="158">
        <v>0</v>
      </c>
      <c r="CC133" s="173">
        <v>0</v>
      </c>
      <c r="CD133" s="160">
        <v>0</v>
      </c>
      <c r="CE133" s="173">
        <v>0</v>
      </c>
      <c r="CG133" s="159" t="s">
        <v>79</v>
      </c>
      <c r="CH133" s="158">
        <v>0</v>
      </c>
      <c r="CI133" s="173">
        <v>0</v>
      </c>
      <c r="CJ133" s="160">
        <v>0</v>
      </c>
      <c r="CK133" s="173">
        <v>0</v>
      </c>
      <c r="CM133" s="159" t="s">
        <v>79</v>
      </c>
      <c r="CN133" s="158">
        <v>0</v>
      </c>
      <c r="CO133" s="173">
        <v>0</v>
      </c>
      <c r="CP133" s="160">
        <v>0</v>
      </c>
      <c r="CQ133" s="173">
        <v>0</v>
      </c>
      <c r="CS133" s="159" t="s">
        <v>79</v>
      </c>
      <c r="CT133" s="158">
        <v>0</v>
      </c>
      <c r="CU133" s="173">
        <v>0</v>
      </c>
      <c r="CV133" s="160">
        <v>0</v>
      </c>
      <c r="CW133" s="173">
        <v>0</v>
      </c>
      <c r="CY133" s="159" t="s">
        <v>79</v>
      </c>
      <c r="CZ133" s="158">
        <v>0</v>
      </c>
      <c r="DA133" s="173">
        <v>0</v>
      </c>
      <c r="DB133" s="160">
        <v>0</v>
      </c>
      <c r="DC133" s="173">
        <v>0</v>
      </c>
      <c r="DE133" s="159" t="s">
        <v>79</v>
      </c>
      <c r="DF133" s="158">
        <v>0</v>
      </c>
      <c r="DG133" s="173">
        <v>0</v>
      </c>
      <c r="DH133" s="160">
        <v>0</v>
      </c>
      <c r="DI133" s="173">
        <v>0</v>
      </c>
      <c r="DK133" s="159" t="s">
        <v>79</v>
      </c>
      <c r="DL133" s="158">
        <v>0</v>
      </c>
      <c r="DM133" s="173">
        <v>0</v>
      </c>
      <c r="DN133" s="160">
        <v>0</v>
      </c>
      <c r="DO133" s="173">
        <v>0</v>
      </c>
      <c r="DQ133" s="159" t="s">
        <v>79</v>
      </c>
      <c r="DR133" s="158">
        <v>0</v>
      </c>
      <c r="DS133" s="173">
        <v>0</v>
      </c>
      <c r="DT133" s="160">
        <v>0</v>
      </c>
      <c r="DU133" s="173">
        <v>0</v>
      </c>
      <c r="DW133" s="159" t="s">
        <v>79</v>
      </c>
      <c r="DX133" s="158">
        <v>0</v>
      </c>
      <c r="DY133" s="173">
        <v>0</v>
      </c>
      <c r="DZ133" s="160">
        <v>0</v>
      </c>
      <c r="EA133" s="173">
        <v>0</v>
      </c>
      <c r="EC133" s="159" t="s">
        <v>79</v>
      </c>
      <c r="ED133" s="158">
        <v>0</v>
      </c>
      <c r="EE133" s="173">
        <v>0</v>
      </c>
      <c r="EF133" s="160">
        <v>0</v>
      </c>
      <c r="EG133" s="173">
        <v>0</v>
      </c>
      <c r="EI133" s="159" t="s">
        <v>79</v>
      </c>
      <c r="EJ133" s="158">
        <v>0</v>
      </c>
      <c r="EK133" s="173">
        <v>0</v>
      </c>
      <c r="EL133" s="160">
        <v>0</v>
      </c>
      <c r="EM133" s="173">
        <v>0</v>
      </c>
      <c r="EO133" s="159" t="s">
        <v>79</v>
      </c>
      <c r="EP133" s="158">
        <v>0</v>
      </c>
      <c r="EQ133" s="173">
        <v>0</v>
      </c>
      <c r="ER133" s="160">
        <v>0</v>
      </c>
      <c r="ES133" s="173">
        <v>0</v>
      </c>
      <c r="EU133" s="159" t="s">
        <v>79</v>
      </c>
      <c r="EV133" s="158">
        <v>0</v>
      </c>
      <c r="EW133" s="173">
        <v>0</v>
      </c>
      <c r="EX133" s="160">
        <v>0</v>
      </c>
      <c r="EY133" s="173">
        <v>0</v>
      </c>
      <c r="FA133" s="159" t="s">
        <v>79</v>
      </c>
      <c r="FB133" s="158">
        <v>0</v>
      </c>
      <c r="FC133" s="173">
        <v>0</v>
      </c>
      <c r="FD133" s="160">
        <v>0</v>
      </c>
      <c r="FE133" s="173">
        <v>0</v>
      </c>
      <c r="FG133" s="159" t="s">
        <v>79</v>
      </c>
      <c r="FH133" s="158">
        <v>0</v>
      </c>
      <c r="FI133" s="173">
        <v>0</v>
      </c>
      <c r="FJ133" s="160">
        <v>0</v>
      </c>
      <c r="FK133" s="173">
        <v>0</v>
      </c>
      <c r="FM133" s="159" t="s">
        <v>79</v>
      </c>
      <c r="FN133" s="158">
        <v>0</v>
      </c>
      <c r="FO133" s="173">
        <v>0</v>
      </c>
      <c r="FP133" s="160">
        <v>0</v>
      </c>
      <c r="FQ133" s="173">
        <v>0</v>
      </c>
      <c r="FS133" s="159" t="s">
        <v>79</v>
      </c>
      <c r="FT133" s="158">
        <v>0</v>
      </c>
      <c r="FU133" s="173">
        <v>0</v>
      </c>
      <c r="FV133" s="160">
        <v>0</v>
      </c>
      <c r="FW133" s="173">
        <v>0</v>
      </c>
      <c r="FY133" s="159" t="s">
        <v>79</v>
      </c>
      <c r="FZ133" s="158">
        <v>0</v>
      </c>
      <c r="GA133" s="173">
        <v>0</v>
      </c>
      <c r="GB133" s="160">
        <v>0</v>
      </c>
      <c r="GC133" s="173">
        <v>0</v>
      </c>
      <c r="GE133" s="159" t="s">
        <v>79</v>
      </c>
      <c r="GF133" s="158">
        <v>0</v>
      </c>
      <c r="GG133" s="173">
        <v>0</v>
      </c>
      <c r="GH133" s="160">
        <v>0</v>
      </c>
      <c r="GI133" s="173">
        <v>0</v>
      </c>
      <c r="GK133" s="159" t="s">
        <v>79</v>
      </c>
      <c r="GL133" s="158">
        <v>0</v>
      </c>
      <c r="GM133" s="173">
        <v>0</v>
      </c>
      <c r="GN133" s="160">
        <v>0</v>
      </c>
      <c r="GO133" s="173">
        <v>0</v>
      </c>
      <c r="GQ133" s="159" t="s">
        <v>79</v>
      </c>
      <c r="GR133" s="158">
        <v>0</v>
      </c>
      <c r="GS133" s="173">
        <v>0</v>
      </c>
      <c r="GT133" s="160">
        <v>0</v>
      </c>
      <c r="GU133" s="173">
        <v>0</v>
      </c>
      <c r="GW133" s="159" t="s">
        <v>79</v>
      </c>
      <c r="GX133" s="158">
        <v>0</v>
      </c>
      <c r="GY133" s="173">
        <v>0</v>
      </c>
      <c r="GZ133" s="160">
        <v>0</v>
      </c>
      <c r="HA133" s="173">
        <v>0</v>
      </c>
      <c r="HC133" s="159" t="s">
        <v>79</v>
      </c>
      <c r="HD133" s="158">
        <v>0</v>
      </c>
      <c r="HE133" s="173">
        <v>0</v>
      </c>
      <c r="HF133" s="160">
        <v>0</v>
      </c>
      <c r="HG133" s="173">
        <v>0</v>
      </c>
      <c r="HI133" s="159" t="s">
        <v>79</v>
      </c>
      <c r="HJ133" s="158">
        <v>0</v>
      </c>
      <c r="HK133" s="173">
        <v>0</v>
      </c>
      <c r="HL133" s="160">
        <v>0</v>
      </c>
      <c r="HM133" s="173">
        <v>0</v>
      </c>
      <c r="HO133" s="159" t="s">
        <v>79</v>
      </c>
      <c r="HP133" s="158">
        <v>0</v>
      </c>
      <c r="HQ133" s="173">
        <v>0</v>
      </c>
      <c r="HR133" s="160">
        <v>0</v>
      </c>
      <c r="HS133" s="173">
        <v>0</v>
      </c>
      <c r="HU133" s="159" t="s">
        <v>79</v>
      </c>
      <c r="HV133" s="158">
        <v>0</v>
      </c>
      <c r="HW133" s="173">
        <v>0</v>
      </c>
      <c r="HX133" s="160">
        <v>0</v>
      </c>
      <c r="HY133" s="173">
        <v>0</v>
      </c>
      <c r="IA133" s="159" t="s">
        <v>79</v>
      </c>
      <c r="IB133" s="158">
        <v>0</v>
      </c>
      <c r="IC133" s="173">
        <v>0</v>
      </c>
      <c r="ID133" s="160">
        <v>0</v>
      </c>
      <c r="IE133" s="173">
        <v>0</v>
      </c>
      <c r="IH133" s="159" t="s">
        <v>79</v>
      </c>
      <c r="II133" s="158">
        <v>0</v>
      </c>
      <c r="IJ133" s="173">
        <v>0</v>
      </c>
      <c r="IK133" s="160">
        <v>0</v>
      </c>
      <c r="IL133" s="173">
        <v>0</v>
      </c>
      <c r="IO133" s="159" t="s">
        <v>79</v>
      </c>
      <c r="IP133" s="158">
        <v>0</v>
      </c>
      <c r="IQ133" s="173">
        <v>0</v>
      </c>
      <c r="IR133" s="160">
        <v>0</v>
      </c>
      <c r="IS133" s="173">
        <v>0</v>
      </c>
      <c r="IU133" s="159" t="s">
        <v>79</v>
      </c>
      <c r="IV133" s="158">
        <v>0</v>
      </c>
      <c r="IW133" s="173">
        <v>0</v>
      </c>
      <c r="IX133" s="160">
        <v>0</v>
      </c>
      <c r="IY133" s="173">
        <v>0</v>
      </c>
      <c r="JA133" s="159" t="s">
        <v>79</v>
      </c>
      <c r="JB133" s="158">
        <v>0</v>
      </c>
      <c r="JC133" s="173">
        <v>0</v>
      </c>
      <c r="JD133" s="160">
        <v>0</v>
      </c>
      <c r="JE133" s="173">
        <v>0</v>
      </c>
      <c r="JG133" s="159" t="s">
        <v>79</v>
      </c>
      <c r="JH133" s="158">
        <v>0</v>
      </c>
      <c r="JI133" s="173">
        <v>0</v>
      </c>
      <c r="JJ133" s="160">
        <v>0</v>
      </c>
      <c r="JK133" s="173">
        <v>0</v>
      </c>
      <c r="JM133" s="159" t="s">
        <v>79</v>
      </c>
      <c r="JN133" s="158">
        <v>0</v>
      </c>
      <c r="JO133" s="173">
        <v>0</v>
      </c>
      <c r="JP133" s="160">
        <v>0</v>
      </c>
      <c r="JQ133" s="173">
        <v>0</v>
      </c>
      <c r="JS133" s="159" t="s">
        <v>79</v>
      </c>
      <c r="JT133" s="158">
        <v>0</v>
      </c>
      <c r="JU133" s="173">
        <v>0</v>
      </c>
      <c r="JV133" s="160">
        <v>0</v>
      </c>
      <c r="JW133" s="173">
        <v>0</v>
      </c>
      <c r="JY133" s="159" t="s">
        <v>79</v>
      </c>
      <c r="JZ133" s="158">
        <v>0</v>
      </c>
      <c r="KA133" s="173">
        <v>0</v>
      </c>
      <c r="KB133" s="160">
        <v>0</v>
      </c>
      <c r="KC133" s="173">
        <v>0</v>
      </c>
      <c r="KE133" s="174" t="s">
        <v>79</v>
      </c>
      <c r="KF133" s="175">
        <v>0</v>
      </c>
      <c r="KG133" s="176">
        <v>0</v>
      </c>
      <c r="KH133" s="177">
        <v>0</v>
      </c>
      <c r="KI133" s="176">
        <v>0</v>
      </c>
      <c r="KK133" s="174" t="s">
        <v>79</v>
      </c>
      <c r="KL133" s="175">
        <v>0</v>
      </c>
      <c r="KM133" s="176">
        <v>0</v>
      </c>
      <c r="KN133" s="177">
        <v>0</v>
      </c>
      <c r="KO133" s="176">
        <v>0</v>
      </c>
      <c r="KQ133" s="174" t="s">
        <v>79</v>
      </c>
      <c r="KR133" s="175">
        <v>0</v>
      </c>
      <c r="KS133" s="176">
        <v>0</v>
      </c>
      <c r="KT133" s="177">
        <v>0</v>
      </c>
      <c r="KU133" s="176">
        <v>0</v>
      </c>
      <c r="KW133" s="174" t="s">
        <v>79</v>
      </c>
      <c r="KX133" s="175">
        <v>0</v>
      </c>
      <c r="KY133" s="176">
        <v>0</v>
      </c>
      <c r="KZ133" s="177">
        <v>0</v>
      </c>
      <c r="LA133" s="176">
        <v>0</v>
      </c>
      <c r="LC133" s="174" t="s">
        <v>79</v>
      </c>
      <c r="LD133" s="175">
        <v>0</v>
      </c>
      <c r="LE133" s="176">
        <v>0</v>
      </c>
      <c r="LF133" s="177">
        <v>0</v>
      </c>
      <c r="LG133" s="176">
        <v>0</v>
      </c>
      <c r="LI133" s="174" t="s">
        <v>79</v>
      </c>
      <c r="LJ133" s="175">
        <v>0</v>
      </c>
      <c r="LK133" s="176">
        <v>0</v>
      </c>
      <c r="LL133" s="177">
        <v>0</v>
      </c>
      <c r="LM133" s="176">
        <v>0</v>
      </c>
      <c r="LO133" s="174" t="s">
        <v>79</v>
      </c>
      <c r="LP133" s="175">
        <v>0</v>
      </c>
      <c r="LQ133" s="176">
        <v>0</v>
      </c>
      <c r="LR133" s="177">
        <v>0</v>
      </c>
      <c r="LS133" s="176">
        <v>0</v>
      </c>
      <c r="LU133" s="174" t="s">
        <v>79</v>
      </c>
      <c r="LV133" s="175">
        <v>0</v>
      </c>
      <c r="LW133" s="176">
        <v>0</v>
      </c>
      <c r="LX133" s="177">
        <v>0</v>
      </c>
      <c r="LY133" s="176">
        <v>0</v>
      </c>
      <c r="MA133" s="174" t="s">
        <v>79</v>
      </c>
      <c r="MB133" s="175">
        <v>0</v>
      </c>
      <c r="MC133" s="176">
        <v>0</v>
      </c>
      <c r="MD133" s="177">
        <v>0</v>
      </c>
      <c r="ME133" s="176">
        <v>0</v>
      </c>
      <c r="MG133" s="174" t="s">
        <v>79</v>
      </c>
      <c r="MH133" s="175">
        <v>0</v>
      </c>
      <c r="MI133" s="176">
        <v>0</v>
      </c>
      <c r="MJ133" s="177">
        <v>0</v>
      </c>
      <c r="MK133" s="176">
        <v>0</v>
      </c>
      <c r="MM133" s="174" t="s">
        <v>79</v>
      </c>
      <c r="MN133" s="175">
        <v>0</v>
      </c>
      <c r="MO133" s="176">
        <v>0</v>
      </c>
      <c r="MP133" s="177">
        <v>0</v>
      </c>
      <c r="MQ133" s="176">
        <v>0</v>
      </c>
    </row>
    <row r="134" spans="1:355" s="152" customFormat="1" ht="18" x14ac:dyDescent="0.35">
      <c r="A134" s="159" t="s">
        <v>80</v>
      </c>
      <c r="B134" s="158">
        <v>0</v>
      </c>
      <c r="C134" s="173">
        <v>0</v>
      </c>
      <c r="D134" s="160">
        <v>0</v>
      </c>
      <c r="E134" s="173">
        <v>0</v>
      </c>
      <c r="G134" s="159" t="s">
        <v>80</v>
      </c>
      <c r="H134" s="158">
        <v>0</v>
      </c>
      <c r="I134" s="173">
        <v>0</v>
      </c>
      <c r="J134" s="160">
        <v>0</v>
      </c>
      <c r="K134" s="173">
        <v>0</v>
      </c>
      <c r="M134" s="159" t="s">
        <v>80</v>
      </c>
      <c r="N134" s="158">
        <v>0</v>
      </c>
      <c r="O134" s="173">
        <v>0</v>
      </c>
      <c r="P134" s="160">
        <v>0</v>
      </c>
      <c r="Q134" s="173">
        <v>0</v>
      </c>
      <c r="S134" s="159" t="s">
        <v>80</v>
      </c>
      <c r="T134" s="158">
        <v>0</v>
      </c>
      <c r="U134" s="173">
        <v>0</v>
      </c>
      <c r="V134" s="160">
        <v>0</v>
      </c>
      <c r="W134" s="173">
        <v>0</v>
      </c>
      <c r="Y134" s="159" t="s">
        <v>80</v>
      </c>
      <c r="Z134" s="158">
        <v>0</v>
      </c>
      <c r="AA134" s="173">
        <v>0</v>
      </c>
      <c r="AB134" s="160">
        <v>0</v>
      </c>
      <c r="AC134" s="173">
        <v>0</v>
      </c>
      <c r="AE134" s="159" t="s">
        <v>80</v>
      </c>
      <c r="AF134" s="158">
        <v>0</v>
      </c>
      <c r="AG134" s="173">
        <v>0</v>
      </c>
      <c r="AH134" s="160">
        <v>0</v>
      </c>
      <c r="AI134" s="173">
        <v>0</v>
      </c>
      <c r="AK134" s="159" t="s">
        <v>80</v>
      </c>
      <c r="AL134" s="158">
        <v>0</v>
      </c>
      <c r="AM134" s="173">
        <v>0</v>
      </c>
      <c r="AN134" s="160">
        <v>0</v>
      </c>
      <c r="AO134" s="173">
        <v>0</v>
      </c>
      <c r="AQ134" s="159" t="s">
        <v>80</v>
      </c>
      <c r="AR134" s="158">
        <v>0</v>
      </c>
      <c r="AS134" s="173">
        <v>0</v>
      </c>
      <c r="AT134" s="160">
        <v>0</v>
      </c>
      <c r="AU134" s="173">
        <v>0</v>
      </c>
      <c r="AW134" s="159" t="s">
        <v>80</v>
      </c>
      <c r="AX134" s="158">
        <v>0</v>
      </c>
      <c r="AY134" s="173">
        <v>0</v>
      </c>
      <c r="AZ134" s="160">
        <v>0</v>
      </c>
      <c r="BA134" s="173">
        <v>0</v>
      </c>
      <c r="BC134" s="159" t="s">
        <v>80</v>
      </c>
      <c r="BD134" s="158">
        <v>0</v>
      </c>
      <c r="BE134" s="173">
        <v>0</v>
      </c>
      <c r="BF134" s="160">
        <v>0</v>
      </c>
      <c r="BG134" s="173">
        <v>0</v>
      </c>
      <c r="BI134" s="159" t="s">
        <v>80</v>
      </c>
      <c r="BJ134" s="158">
        <v>0</v>
      </c>
      <c r="BK134" s="173">
        <v>0</v>
      </c>
      <c r="BL134" s="160">
        <v>0</v>
      </c>
      <c r="BM134" s="173">
        <v>0</v>
      </c>
      <c r="BO134" s="159" t="s">
        <v>80</v>
      </c>
      <c r="BP134" s="158">
        <v>0</v>
      </c>
      <c r="BQ134" s="173">
        <v>0</v>
      </c>
      <c r="BR134" s="160">
        <v>0</v>
      </c>
      <c r="BS134" s="173">
        <v>0</v>
      </c>
      <c r="BU134" s="159" t="s">
        <v>80</v>
      </c>
      <c r="BV134" s="158">
        <v>0</v>
      </c>
      <c r="BW134" s="173">
        <v>0</v>
      </c>
      <c r="BX134" s="160">
        <v>0</v>
      </c>
      <c r="BY134" s="173">
        <v>0</v>
      </c>
      <c r="CA134" s="159" t="s">
        <v>80</v>
      </c>
      <c r="CB134" s="158">
        <v>0</v>
      </c>
      <c r="CC134" s="173">
        <v>0</v>
      </c>
      <c r="CD134" s="160">
        <v>0</v>
      </c>
      <c r="CE134" s="173">
        <v>0</v>
      </c>
      <c r="CG134" s="159" t="s">
        <v>80</v>
      </c>
      <c r="CH134" s="158">
        <v>0</v>
      </c>
      <c r="CI134" s="173">
        <v>0</v>
      </c>
      <c r="CJ134" s="160">
        <v>0</v>
      </c>
      <c r="CK134" s="173">
        <v>0</v>
      </c>
      <c r="CM134" s="159" t="s">
        <v>80</v>
      </c>
      <c r="CN134" s="158">
        <v>0</v>
      </c>
      <c r="CO134" s="173">
        <v>0</v>
      </c>
      <c r="CP134" s="160">
        <v>0</v>
      </c>
      <c r="CQ134" s="173">
        <v>0</v>
      </c>
      <c r="CS134" s="159" t="s">
        <v>80</v>
      </c>
      <c r="CT134" s="158">
        <v>0</v>
      </c>
      <c r="CU134" s="173">
        <v>0</v>
      </c>
      <c r="CV134" s="160">
        <v>0</v>
      </c>
      <c r="CW134" s="173">
        <v>0</v>
      </c>
      <c r="CY134" s="159" t="s">
        <v>80</v>
      </c>
      <c r="CZ134" s="158">
        <v>0</v>
      </c>
      <c r="DA134" s="173">
        <v>0</v>
      </c>
      <c r="DB134" s="160">
        <v>0</v>
      </c>
      <c r="DC134" s="173">
        <v>0</v>
      </c>
      <c r="DE134" s="159" t="s">
        <v>80</v>
      </c>
      <c r="DF134" s="158">
        <v>0</v>
      </c>
      <c r="DG134" s="173">
        <v>0</v>
      </c>
      <c r="DH134" s="160">
        <v>0</v>
      </c>
      <c r="DI134" s="173">
        <v>0</v>
      </c>
      <c r="DK134" s="159" t="s">
        <v>80</v>
      </c>
      <c r="DL134" s="158">
        <v>0</v>
      </c>
      <c r="DM134" s="173">
        <v>0</v>
      </c>
      <c r="DN134" s="160">
        <v>0</v>
      </c>
      <c r="DO134" s="173">
        <v>0</v>
      </c>
      <c r="DQ134" s="159" t="s">
        <v>80</v>
      </c>
      <c r="DR134" s="158">
        <v>0</v>
      </c>
      <c r="DS134" s="173">
        <v>0</v>
      </c>
      <c r="DT134" s="160">
        <v>0</v>
      </c>
      <c r="DU134" s="173">
        <v>0</v>
      </c>
      <c r="DW134" s="159" t="s">
        <v>80</v>
      </c>
      <c r="DX134" s="158">
        <v>0</v>
      </c>
      <c r="DY134" s="173">
        <v>0</v>
      </c>
      <c r="DZ134" s="160">
        <v>0</v>
      </c>
      <c r="EA134" s="173">
        <v>0</v>
      </c>
      <c r="EC134" s="159" t="s">
        <v>80</v>
      </c>
      <c r="ED134" s="158">
        <v>0</v>
      </c>
      <c r="EE134" s="173">
        <v>0</v>
      </c>
      <c r="EF134" s="160">
        <v>0</v>
      </c>
      <c r="EG134" s="173">
        <v>0</v>
      </c>
      <c r="EI134" s="159" t="s">
        <v>80</v>
      </c>
      <c r="EJ134" s="158">
        <v>0</v>
      </c>
      <c r="EK134" s="173">
        <v>0</v>
      </c>
      <c r="EL134" s="160">
        <v>0</v>
      </c>
      <c r="EM134" s="173">
        <v>0</v>
      </c>
      <c r="EO134" s="159" t="s">
        <v>80</v>
      </c>
      <c r="EP134" s="158">
        <v>0</v>
      </c>
      <c r="EQ134" s="173">
        <v>0</v>
      </c>
      <c r="ER134" s="160">
        <v>0</v>
      </c>
      <c r="ES134" s="173">
        <v>0</v>
      </c>
      <c r="EU134" s="159" t="s">
        <v>80</v>
      </c>
      <c r="EV134" s="158">
        <v>0</v>
      </c>
      <c r="EW134" s="173">
        <v>0</v>
      </c>
      <c r="EX134" s="160">
        <v>0</v>
      </c>
      <c r="EY134" s="173">
        <v>0</v>
      </c>
      <c r="FA134" s="159" t="s">
        <v>80</v>
      </c>
      <c r="FB134" s="158">
        <v>0</v>
      </c>
      <c r="FC134" s="173">
        <v>0</v>
      </c>
      <c r="FD134" s="160">
        <v>0</v>
      </c>
      <c r="FE134" s="173">
        <v>0</v>
      </c>
      <c r="FG134" s="159" t="s">
        <v>80</v>
      </c>
      <c r="FH134" s="158">
        <v>0</v>
      </c>
      <c r="FI134" s="173">
        <v>0</v>
      </c>
      <c r="FJ134" s="160">
        <v>0</v>
      </c>
      <c r="FK134" s="173">
        <v>0</v>
      </c>
      <c r="FM134" s="159" t="s">
        <v>80</v>
      </c>
      <c r="FN134" s="158">
        <v>0</v>
      </c>
      <c r="FO134" s="173">
        <v>0</v>
      </c>
      <c r="FP134" s="160">
        <v>0</v>
      </c>
      <c r="FQ134" s="173">
        <v>0</v>
      </c>
      <c r="FS134" s="159" t="s">
        <v>80</v>
      </c>
      <c r="FT134" s="158">
        <v>0</v>
      </c>
      <c r="FU134" s="173">
        <v>0</v>
      </c>
      <c r="FV134" s="160">
        <v>0</v>
      </c>
      <c r="FW134" s="173">
        <v>0</v>
      </c>
      <c r="FY134" s="159" t="s">
        <v>80</v>
      </c>
      <c r="FZ134" s="158">
        <v>0</v>
      </c>
      <c r="GA134" s="173">
        <v>0</v>
      </c>
      <c r="GB134" s="160">
        <v>0</v>
      </c>
      <c r="GC134" s="173">
        <v>0</v>
      </c>
      <c r="GE134" s="159" t="s">
        <v>80</v>
      </c>
      <c r="GF134" s="158">
        <v>0</v>
      </c>
      <c r="GG134" s="173">
        <v>0</v>
      </c>
      <c r="GH134" s="160">
        <v>0</v>
      </c>
      <c r="GI134" s="173">
        <v>0</v>
      </c>
      <c r="GK134" s="159" t="s">
        <v>80</v>
      </c>
      <c r="GL134" s="158">
        <v>0</v>
      </c>
      <c r="GM134" s="173">
        <v>0</v>
      </c>
      <c r="GN134" s="160">
        <v>0</v>
      </c>
      <c r="GO134" s="173">
        <v>0</v>
      </c>
      <c r="GQ134" s="159" t="s">
        <v>80</v>
      </c>
      <c r="GR134" s="158">
        <v>0</v>
      </c>
      <c r="GS134" s="173">
        <v>0</v>
      </c>
      <c r="GT134" s="160">
        <v>0</v>
      </c>
      <c r="GU134" s="173">
        <v>0</v>
      </c>
      <c r="GW134" s="159" t="s">
        <v>80</v>
      </c>
      <c r="GX134" s="158">
        <v>0</v>
      </c>
      <c r="GY134" s="173">
        <v>0</v>
      </c>
      <c r="GZ134" s="160">
        <v>0</v>
      </c>
      <c r="HA134" s="173">
        <v>0</v>
      </c>
      <c r="HC134" s="159" t="s">
        <v>80</v>
      </c>
      <c r="HD134" s="158">
        <v>0</v>
      </c>
      <c r="HE134" s="173">
        <v>0</v>
      </c>
      <c r="HF134" s="160">
        <v>0</v>
      </c>
      <c r="HG134" s="173">
        <v>0</v>
      </c>
      <c r="HI134" s="159" t="s">
        <v>80</v>
      </c>
      <c r="HJ134" s="158">
        <v>0</v>
      </c>
      <c r="HK134" s="173">
        <v>0</v>
      </c>
      <c r="HL134" s="160">
        <v>0</v>
      </c>
      <c r="HM134" s="173">
        <v>0</v>
      </c>
      <c r="HO134" s="159" t="s">
        <v>80</v>
      </c>
      <c r="HP134" s="158">
        <v>0</v>
      </c>
      <c r="HQ134" s="173">
        <v>0</v>
      </c>
      <c r="HR134" s="160">
        <v>0</v>
      </c>
      <c r="HS134" s="173">
        <v>0</v>
      </c>
      <c r="HU134" s="159" t="s">
        <v>80</v>
      </c>
      <c r="HV134" s="158">
        <v>0</v>
      </c>
      <c r="HW134" s="173">
        <v>0</v>
      </c>
      <c r="HX134" s="160">
        <v>0</v>
      </c>
      <c r="HY134" s="173">
        <v>0</v>
      </c>
      <c r="IA134" s="159" t="s">
        <v>80</v>
      </c>
      <c r="IB134" s="158">
        <v>0</v>
      </c>
      <c r="IC134" s="173">
        <v>0</v>
      </c>
      <c r="ID134" s="160">
        <v>0</v>
      </c>
      <c r="IE134" s="173">
        <v>0</v>
      </c>
      <c r="IH134" s="159" t="s">
        <v>80</v>
      </c>
      <c r="II134" s="158">
        <v>0</v>
      </c>
      <c r="IJ134" s="173">
        <v>0</v>
      </c>
      <c r="IK134" s="160">
        <v>0</v>
      </c>
      <c r="IL134" s="173">
        <v>0</v>
      </c>
      <c r="IO134" s="159" t="s">
        <v>80</v>
      </c>
      <c r="IP134" s="158">
        <v>0</v>
      </c>
      <c r="IQ134" s="173">
        <v>0</v>
      </c>
      <c r="IR134" s="160">
        <v>0</v>
      </c>
      <c r="IS134" s="173">
        <v>0</v>
      </c>
      <c r="IU134" s="159" t="s">
        <v>80</v>
      </c>
      <c r="IV134" s="158">
        <v>0</v>
      </c>
      <c r="IW134" s="173">
        <v>0</v>
      </c>
      <c r="IX134" s="160">
        <v>0</v>
      </c>
      <c r="IY134" s="173">
        <v>0</v>
      </c>
      <c r="JA134" s="159" t="s">
        <v>80</v>
      </c>
      <c r="JB134" s="158">
        <v>0</v>
      </c>
      <c r="JC134" s="173">
        <v>0</v>
      </c>
      <c r="JD134" s="160">
        <v>0</v>
      </c>
      <c r="JE134" s="173">
        <v>0</v>
      </c>
      <c r="JG134" s="159" t="s">
        <v>80</v>
      </c>
      <c r="JH134" s="158">
        <v>0</v>
      </c>
      <c r="JI134" s="173">
        <v>0</v>
      </c>
      <c r="JJ134" s="160">
        <v>0</v>
      </c>
      <c r="JK134" s="173">
        <v>0</v>
      </c>
      <c r="JM134" s="159" t="s">
        <v>80</v>
      </c>
      <c r="JN134" s="158">
        <v>0</v>
      </c>
      <c r="JO134" s="173">
        <v>0</v>
      </c>
      <c r="JP134" s="160">
        <v>0</v>
      </c>
      <c r="JQ134" s="173">
        <v>0</v>
      </c>
      <c r="JS134" s="159" t="s">
        <v>80</v>
      </c>
      <c r="JT134" s="158">
        <v>0</v>
      </c>
      <c r="JU134" s="173">
        <v>0</v>
      </c>
      <c r="JV134" s="160">
        <v>0</v>
      </c>
      <c r="JW134" s="173">
        <v>0</v>
      </c>
      <c r="JY134" s="159" t="s">
        <v>80</v>
      </c>
      <c r="JZ134" s="158">
        <v>0</v>
      </c>
      <c r="KA134" s="173">
        <v>0</v>
      </c>
      <c r="KB134" s="160">
        <v>0</v>
      </c>
      <c r="KC134" s="173">
        <v>0</v>
      </c>
      <c r="KE134" s="174" t="s">
        <v>80</v>
      </c>
      <c r="KF134" s="175">
        <v>0</v>
      </c>
      <c r="KG134" s="176">
        <v>0</v>
      </c>
      <c r="KH134" s="177">
        <v>0</v>
      </c>
      <c r="KI134" s="176">
        <v>0</v>
      </c>
      <c r="KK134" s="174" t="s">
        <v>80</v>
      </c>
      <c r="KL134" s="175">
        <v>0</v>
      </c>
      <c r="KM134" s="176">
        <v>0</v>
      </c>
      <c r="KN134" s="177">
        <v>0</v>
      </c>
      <c r="KO134" s="176">
        <v>0</v>
      </c>
      <c r="KQ134" s="174" t="s">
        <v>80</v>
      </c>
      <c r="KR134" s="175">
        <v>0</v>
      </c>
      <c r="KS134" s="176">
        <v>0</v>
      </c>
      <c r="KT134" s="177">
        <v>0</v>
      </c>
      <c r="KU134" s="176">
        <v>0</v>
      </c>
      <c r="KW134" s="174" t="s">
        <v>80</v>
      </c>
      <c r="KX134" s="175">
        <v>0</v>
      </c>
      <c r="KY134" s="176">
        <v>0</v>
      </c>
      <c r="KZ134" s="177">
        <v>0</v>
      </c>
      <c r="LA134" s="176">
        <v>0</v>
      </c>
      <c r="LC134" s="174" t="s">
        <v>80</v>
      </c>
      <c r="LD134" s="175">
        <v>0</v>
      </c>
      <c r="LE134" s="176">
        <v>0</v>
      </c>
      <c r="LF134" s="177">
        <v>0</v>
      </c>
      <c r="LG134" s="176">
        <v>0</v>
      </c>
      <c r="LI134" s="174" t="s">
        <v>80</v>
      </c>
      <c r="LJ134" s="175">
        <v>0</v>
      </c>
      <c r="LK134" s="176">
        <v>0</v>
      </c>
      <c r="LL134" s="177">
        <v>0</v>
      </c>
      <c r="LM134" s="176">
        <v>0</v>
      </c>
      <c r="LO134" s="174" t="s">
        <v>80</v>
      </c>
      <c r="LP134" s="175">
        <v>0</v>
      </c>
      <c r="LQ134" s="176">
        <v>0</v>
      </c>
      <c r="LR134" s="177">
        <v>0</v>
      </c>
      <c r="LS134" s="176">
        <v>0</v>
      </c>
      <c r="LU134" s="174" t="s">
        <v>80</v>
      </c>
      <c r="LV134" s="175">
        <v>0</v>
      </c>
      <c r="LW134" s="176">
        <v>0</v>
      </c>
      <c r="LX134" s="177">
        <v>0</v>
      </c>
      <c r="LY134" s="176">
        <v>0</v>
      </c>
      <c r="MA134" s="174" t="s">
        <v>80</v>
      </c>
      <c r="MB134" s="175">
        <v>0</v>
      </c>
      <c r="MC134" s="176">
        <v>0</v>
      </c>
      <c r="MD134" s="177">
        <v>0</v>
      </c>
      <c r="ME134" s="176">
        <v>0</v>
      </c>
      <c r="MG134" s="174" t="s">
        <v>80</v>
      </c>
      <c r="MH134" s="175">
        <v>0</v>
      </c>
      <c r="MI134" s="176">
        <v>0</v>
      </c>
      <c r="MJ134" s="177">
        <v>0</v>
      </c>
      <c r="MK134" s="176">
        <v>0</v>
      </c>
      <c r="MM134" s="174" t="s">
        <v>80</v>
      </c>
      <c r="MN134" s="175">
        <v>0</v>
      </c>
      <c r="MO134" s="176">
        <v>0</v>
      </c>
      <c r="MP134" s="177">
        <v>0</v>
      </c>
      <c r="MQ134" s="176">
        <v>0</v>
      </c>
    </row>
    <row r="135" spans="1:355" s="152" customFormat="1" ht="18" x14ac:dyDescent="0.35">
      <c r="A135" s="159"/>
      <c r="B135" s="158"/>
      <c r="C135" s="159"/>
      <c r="D135" s="160"/>
      <c r="E135" s="159"/>
      <c r="G135" s="159"/>
      <c r="H135" s="158"/>
      <c r="I135" s="159"/>
      <c r="J135" s="160"/>
      <c r="K135" s="159"/>
      <c r="M135" s="159"/>
      <c r="N135" s="158"/>
      <c r="O135" s="159"/>
      <c r="P135" s="160"/>
      <c r="Q135" s="159"/>
      <c r="S135" s="159"/>
      <c r="T135" s="158"/>
      <c r="U135" s="159"/>
      <c r="V135" s="160"/>
      <c r="W135" s="159"/>
      <c r="Y135" s="159"/>
      <c r="Z135" s="158"/>
      <c r="AA135" s="159"/>
      <c r="AB135" s="160"/>
      <c r="AC135" s="159"/>
      <c r="AE135" s="159"/>
      <c r="AF135" s="158"/>
      <c r="AG135" s="159"/>
      <c r="AH135" s="160"/>
      <c r="AI135" s="159"/>
      <c r="AK135" s="159"/>
      <c r="AL135" s="158"/>
      <c r="AM135" s="159"/>
      <c r="AN135" s="160"/>
      <c r="AO135" s="159"/>
      <c r="AQ135" s="159"/>
      <c r="AR135" s="158"/>
      <c r="AS135" s="159"/>
      <c r="AT135" s="160"/>
      <c r="AU135" s="159"/>
      <c r="AW135" s="159"/>
      <c r="AX135" s="158"/>
      <c r="AY135" s="159"/>
      <c r="AZ135" s="160"/>
      <c r="BA135" s="159"/>
      <c r="BC135" s="159"/>
      <c r="BD135" s="158"/>
      <c r="BE135" s="159"/>
      <c r="BF135" s="160"/>
      <c r="BG135" s="159"/>
      <c r="BI135" s="159"/>
      <c r="BJ135" s="158"/>
      <c r="BK135" s="159"/>
      <c r="BL135" s="160"/>
      <c r="BM135" s="159"/>
      <c r="BO135" s="159"/>
      <c r="BP135" s="158"/>
      <c r="BQ135" s="159"/>
      <c r="BR135" s="160"/>
      <c r="BS135" s="159"/>
      <c r="BU135" s="159"/>
      <c r="BV135" s="158"/>
      <c r="BW135" s="159"/>
      <c r="BX135" s="160"/>
      <c r="BY135" s="159"/>
      <c r="CA135" s="159"/>
      <c r="CB135" s="158"/>
      <c r="CC135" s="159"/>
      <c r="CD135" s="160"/>
      <c r="CE135" s="159"/>
      <c r="CG135" s="159"/>
      <c r="CH135" s="158"/>
      <c r="CI135" s="159"/>
      <c r="CJ135" s="160"/>
      <c r="CK135" s="159"/>
      <c r="CM135" s="159"/>
      <c r="CN135" s="158"/>
      <c r="CO135" s="159"/>
      <c r="CP135" s="160"/>
      <c r="CQ135" s="159"/>
      <c r="CS135" s="159"/>
      <c r="CT135" s="158"/>
      <c r="CU135" s="159"/>
      <c r="CV135" s="160"/>
      <c r="CW135" s="159"/>
      <c r="CY135" s="159"/>
      <c r="CZ135" s="158"/>
      <c r="DA135" s="159"/>
      <c r="DB135" s="160"/>
      <c r="DC135" s="159"/>
      <c r="DE135" s="159"/>
      <c r="DF135" s="158"/>
      <c r="DG135" s="159"/>
      <c r="DH135" s="160"/>
      <c r="DI135" s="159"/>
      <c r="DK135" s="159"/>
      <c r="DL135" s="158"/>
      <c r="DM135" s="159"/>
      <c r="DN135" s="160"/>
      <c r="DO135" s="159"/>
      <c r="DQ135" s="159"/>
      <c r="DR135" s="158"/>
      <c r="DS135" s="159"/>
      <c r="DT135" s="160"/>
      <c r="DU135" s="159"/>
      <c r="DW135" s="159"/>
      <c r="DX135" s="158"/>
      <c r="DY135" s="159"/>
      <c r="DZ135" s="160"/>
      <c r="EA135" s="159"/>
      <c r="EC135" s="159"/>
      <c r="ED135" s="158"/>
      <c r="EE135" s="159"/>
      <c r="EF135" s="160"/>
      <c r="EG135" s="159"/>
      <c r="EI135" s="159"/>
      <c r="EJ135" s="158"/>
      <c r="EK135" s="159"/>
      <c r="EL135" s="160"/>
      <c r="EM135" s="159"/>
      <c r="EO135" s="159"/>
      <c r="EP135" s="158"/>
      <c r="EQ135" s="159"/>
      <c r="ER135" s="160"/>
      <c r="ES135" s="159"/>
      <c r="EU135" s="159"/>
      <c r="EV135" s="158"/>
      <c r="EW135" s="159"/>
      <c r="EX135" s="160"/>
      <c r="EY135" s="159"/>
      <c r="FA135" s="159"/>
      <c r="FB135" s="158"/>
      <c r="FC135" s="159"/>
      <c r="FD135" s="160"/>
      <c r="FE135" s="159"/>
      <c r="FG135" s="159"/>
      <c r="FH135" s="158"/>
      <c r="FI135" s="159"/>
      <c r="FJ135" s="160"/>
      <c r="FK135" s="159"/>
      <c r="FM135" s="159"/>
      <c r="FN135" s="158"/>
      <c r="FO135" s="159"/>
      <c r="FP135" s="160"/>
      <c r="FQ135" s="159"/>
      <c r="FS135" s="159"/>
      <c r="FT135" s="158"/>
      <c r="FU135" s="159"/>
      <c r="FV135" s="160"/>
      <c r="FW135" s="159"/>
      <c r="FY135" s="159"/>
      <c r="FZ135" s="158"/>
      <c r="GA135" s="159"/>
      <c r="GB135" s="160"/>
      <c r="GC135" s="159"/>
      <c r="GE135" s="159"/>
      <c r="GF135" s="158"/>
      <c r="GG135" s="159"/>
      <c r="GH135" s="160"/>
      <c r="GI135" s="159"/>
      <c r="GK135" s="159"/>
      <c r="GL135" s="158"/>
      <c r="GM135" s="159"/>
      <c r="GN135" s="160"/>
      <c r="GO135" s="159"/>
      <c r="GQ135" s="159"/>
      <c r="GR135" s="158"/>
      <c r="GS135" s="159"/>
      <c r="GT135" s="160"/>
      <c r="GU135" s="159"/>
      <c r="GW135" s="159"/>
      <c r="GX135" s="158"/>
      <c r="GY135" s="159"/>
      <c r="GZ135" s="160"/>
      <c r="HA135" s="159"/>
      <c r="HC135" s="159"/>
      <c r="HD135" s="158"/>
      <c r="HE135" s="159"/>
      <c r="HF135" s="160"/>
      <c r="HG135" s="159"/>
      <c r="HI135" s="159"/>
      <c r="HJ135" s="158"/>
      <c r="HK135" s="159"/>
      <c r="HL135" s="160"/>
      <c r="HM135" s="159"/>
      <c r="HO135" s="159"/>
      <c r="HP135" s="158"/>
      <c r="HQ135" s="159"/>
      <c r="HR135" s="160"/>
      <c r="HS135" s="159"/>
      <c r="HU135" s="159"/>
      <c r="HV135" s="158"/>
      <c r="HW135" s="159"/>
      <c r="HX135" s="160"/>
      <c r="HY135" s="159"/>
      <c r="IA135" s="159"/>
      <c r="IB135" s="158"/>
      <c r="IC135" s="159"/>
      <c r="ID135" s="160"/>
      <c r="IE135" s="159"/>
      <c r="IH135" s="159"/>
      <c r="II135" s="158"/>
      <c r="IJ135" s="159"/>
      <c r="IK135" s="160"/>
      <c r="IL135" s="159"/>
      <c r="IO135" s="159"/>
      <c r="IP135" s="158"/>
      <c r="IQ135" s="159"/>
      <c r="IR135" s="160"/>
      <c r="IS135" s="159"/>
      <c r="IU135" s="159"/>
      <c r="IV135" s="158"/>
      <c r="IW135" s="159"/>
      <c r="IX135" s="160"/>
      <c r="IY135" s="159"/>
      <c r="JA135" s="159"/>
      <c r="JB135" s="158"/>
      <c r="JC135" s="159"/>
      <c r="JD135" s="160"/>
      <c r="JE135" s="159"/>
      <c r="JG135" s="159"/>
      <c r="JH135" s="158"/>
      <c r="JI135" s="159"/>
      <c r="JJ135" s="160"/>
      <c r="JK135" s="159"/>
      <c r="JM135" s="159"/>
      <c r="JN135" s="158"/>
      <c r="JO135" s="159"/>
      <c r="JP135" s="160"/>
      <c r="JQ135" s="159"/>
      <c r="JS135" s="159"/>
      <c r="JT135" s="158"/>
      <c r="JU135" s="159"/>
      <c r="JV135" s="160"/>
      <c r="JW135" s="159"/>
      <c r="JY135" s="159"/>
      <c r="JZ135" s="158"/>
      <c r="KA135" s="159"/>
      <c r="KB135" s="160"/>
      <c r="KC135" s="159"/>
      <c r="KE135" s="174"/>
      <c r="KF135" s="175"/>
      <c r="KG135" s="174"/>
      <c r="KH135" s="177"/>
      <c r="KI135" s="174"/>
      <c r="KK135" s="174"/>
      <c r="KL135" s="175"/>
      <c r="KM135" s="174"/>
      <c r="KN135" s="177"/>
      <c r="KO135" s="174"/>
      <c r="KQ135" s="174"/>
      <c r="KR135" s="175"/>
      <c r="KS135" s="174"/>
      <c r="KT135" s="177"/>
      <c r="KU135" s="174"/>
      <c r="KW135" s="174"/>
      <c r="KX135" s="175"/>
      <c r="KY135" s="174"/>
      <c r="KZ135" s="177"/>
      <c r="LA135" s="174"/>
      <c r="LC135" s="174"/>
      <c r="LD135" s="175"/>
      <c r="LE135" s="174"/>
      <c r="LF135" s="177"/>
      <c r="LG135" s="174"/>
      <c r="LI135" s="174"/>
      <c r="LJ135" s="175"/>
      <c r="LK135" s="174"/>
      <c r="LL135" s="177"/>
      <c r="LM135" s="174"/>
      <c r="LO135" s="174"/>
      <c r="LP135" s="175"/>
      <c r="LQ135" s="174"/>
      <c r="LR135" s="177"/>
      <c r="LS135" s="174"/>
      <c r="LU135" s="174"/>
      <c r="LV135" s="175"/>
      <c r="LW135" s="174"/>
      <c r="LX135" s="177"/>
      <c r="LY135" s="174"/>
      <c r="MA135" s="174"/>
      <c r="MB135" s="175"/>
      <c r="MC135" s="174"/>
      <c r="MD135" s="177"/>
      <c r="ME135" s="174"/>
      <c r="MG135" s="174"/>
      <c r="MH135" s="175"/>
      <c r="MI135" s="174"/>
      <c r="MJ135" s="177"/>
      <c r="MK135" s="174"/>
      <c r="MM135" s="174"/>
      <c r="MN135" s="175"/>
      <c r="MO135" s="174"/>
      <c r="MP135" s="177"/>
      <c r="MQ135" s="174"/>
    </row>
    <row r="136" spans="1:355" s="152" customFormat="1" ht="18.600000000000001" thickBot="1" x14ac:dyDescent="0.4">
      <c r="A136" s="178"/>
      <c r="B136" s="179">
        <f>SUM(B123:B135)</f>
        <v>416013806.88999993</v>
      </c>
      <c r="C136" s="180"/>
      <c r="D136" s="181">
        <f>SUM(D123:D135)</f>
        <v>4140</v>
      </c>
      <c r="E136" s="180"/>
      <c r="G136" s="178"/>
      <c r="H136" s="179">
        <f>SUM(H123:H135)</f>
        <v>400410760.07999986</v>
      </c>
      <c r="I136" s="180"/>
      <c r="J136" s="181">
        <f>SUM(J123:J135)</f>
        <v>3943</v>
      </c>
      <c r="K136" s="180"/>
      <c r="M136" s="178"/>
      <c r="N136" s="179">
        <f>SUM(N123:N135)</f>
        <v>389827025.73000014</v>
      </c>
      <c r="O136" s="180"/>
      <c r="P136" s="181">
        <f>SUM(P123:P135)</f>
        <v>3783</v>
      </c>
      <c r="Q136" s="180"/>
      <c r="S136" s="178"/>
      <c r="T136" s="179">
        <f>SUM(T123:T135)</f>
        <v>380066579.48000014</v>
      </c>
      <c r="U136" s="180"/>
      <c r="V136" s="181">
        <f>SUM(V123:V135)</f>
        <v>3649</v>
      </c>
      <c r="W136" s="180"/>
      <c r="Y136" s="178"/>
      <c r="Z136" s="179">
        <f>SUM(Z123:Z135)</f>
        <v>364740056.52999943</v>
      </c>
      <c r="AA136" s="180"/>
      <c r="AB136" s="181">
        <f>SUM(AB123:AB135)</f>
        <v>3544</v>
      </c>
      <c r="AC136" s="180"/>
      <c r="AE136" s="178"/>
      <c r="AF136" s="179">
        <f>SUM(AF123:AF135)</f>
        <v>357145488.6299997</v>
      </c>
      <c r="AG136" s="180"/>
      <c r="AH136" s="181">
        <f>SUM(AH123:AH135)</f>
        <v>3420</v>
      </c>
      <c r="AI136" s="180"/>
      <c r="AK136" s="178"/>
      <c r="AL136" s="179">
        <f>SUM(AL123:AL135)</f>
        <v>345328448.52999967</v>
      </c>
      <c r="AM136" s="180"/>
      <c r="AN136" s="181">
        <f>SUM(AN123:AN135)</f>
        <v>3273</v>
      </c>
      <c r="AO136" s="180"/>
      <c r="AQ136" s="178"/>
      <c r="AR136" s="179">
        <f>SUM(AR123:AR135)</f>
        <v>331727096.03999984</v>
      </c>
      <c r="AS136" s="180"/>
      <c r="AT136" s="181">
        <f>SUM(AT123:AT135)</f>
        <v>3118</v>
      </c>
      <c r="AU136" s="180"/>
      <c r="AW136" s="178"/>
      <c r="AX136" s="179">
        <f>SUM(AX123:AX135)</f>
        <v>313218823.32999951</v>
      </c>
      <c r="AY136" s="180"/>
      <c r="AZ136" s="181">
        <f>SUM(AZ123:AZ135)</f>
        <v>2835</v>
      </c>
      <c r="BA136" s="180"/>
      <c r="BC136" s="178"/>
      <c r="BD136" s="179">
        <f>SUM(BD123:BD135)</f>
        <v>298645599.89999962</v>
      </c>
      <c r="BE136" s="180"/>
      <c r="BF136" s="181">
        <f>SUM(BF123:BF135)</f>
        <v>2661</v>
      </c>
      <c r="BG136" s="180"/>
      <c r="BI136" s="178"/>
      <c r="BJ136" s="179">
        <f>SUM(BJ123:BJ135)</f>
        <v>285609850.4999997</v>
      </c>
      <c r="BK136" s="180"/>
      <c r="BL136" s="181">
        <f>SUM(BL123:BL135)</f>
        <v>2510</v>
      </c>
      <c r="BM136" s="180"/>
      <c r="BO136" s="178"/>
      <c r="BP136" s="179">
        <f>SUM(BP123:BP135)</f>
        <v>269508186.94999975</v>
      </c>
      <c r="BQ136" s="180"/>
      <c r="BR136" s="181">
        <f>SUM(BR123:BR135)</f>
        <v>2363</v>
      </c>
      <c r="BS136" s="180"/>
      <c r="BU136" s="178"/>
      <c r="BV136" s="179">
        <f>SUM(BV123:BV135)</f>
        <v>255477807.13999978</v>
      </c>
      <c r="BW136" s="180"/>
      <c r="BX136" s="181">
        <f>SUM(BX123:BX135)</f>
        <v>2180</v>
      </c>
      <c r="BY136" s="180"/>
      <c r="CA136" s="178"/>
      <c r="CB136" s="179">
        <f>SUM(CB123:CB135)</f>
        <v>246524594.17999995</v>
      </c>
      <c r="CC136" s="180"/>
      <c r="CD136" s="181">
        <f>SUM(CD123:CD135)</f>
        <v>2089</v>
      </c>
      <c r="CE136" s="180"/>
      <c r="CG136" s="178"/>
      <c r="CH136" s="179">
        <f>SUM(CH123:CH135)</f>
        <v>243245157.65999982</v>
      </c>
      <c r="CI136" s="180"/>
      <c r="CJ136" s="181">
        <f>SUM(CJ123:CJ135)</f>
        <v>2047</v>
      </c>
      <c r="CK136" s="180"/>
      <c r="CM136" s="178"/>
      <c r="CN136" s="179">
        <f>SUM(CN123:CN135)</f>
        <v>240191317.47999978</v>
      </c>
      <c r="CO136" s="180"/>
      <c r="CP136" s="181">
        <f>SUM(CP123:CP135)</f>
        <v>2014</v>
      </c>
      <c r="CQ136" s="180"/>
      <c r="CS136" s="178"/>
      <c r="CT136" s="179">
        <v>239245982.28999975</v>
      </c>
      <c r="CU136" s="180"/>
      <c r="CV136" s="181">
        <v>1997</v>
      </c>
      <c r="CW136" s="180"/>
      <c r="CY136" s="178"/>
      <c r="CZ136" s="179">
        <v>238293020.31999984</v>
      </c>
      <c r="DA136" s="180"/>
      <c r="DB136" s="181">
        <v>1983</v>
      </c>
      <c r="DC136" s="180"/>
      <c r="DE136" s="178"/>
      <c r="DF136" s="179">
        <v>236596912.6499998</v>
      </c>
      <c r="DG136" s="180"/>
      <c r="DH136" s="181">
        <v>1967</v>
      </c>
      <c r="DI136" s="180"/>
      <c r="DK136" s="178"/>
      <c r="DL136" s="179">
        <v>235608909.06999981</v>
      </c>
      <c r="DM136" s="180"/>
      <c r="DN136" s="181">
        <v>1952</v>
      </c>
      <c r="DO136" s="180"/>
      <c r="DQ136" s="178"/>
      <c r="DR136" s="179">
        <v>234031311.02999985</v>
      </c>
      <c r="DS136" s="180"/>
      <c r="DT136" s="181">
        <v>1935</v>
      </c>
      <c r="DU136" s="180"/>
      <c r="DW136" s="178"/>
      <c r="DX136" s="179">
        <v>230902565.85999984</v>
      </c>
      <c r="DY136" s="180"/>
      <c r="DZ136" s="181">
        <v>1914</v>
      </c>
      <c r="EA136" s="180"/>
      <c r="EC136" s="178"/>
      <c r="ED136" s="179">
        <v>229469295.45999989</v>
      </c>
      <c r="EE136" s="180"/>
      <c r="EF136" s="181">
        <v>1901</v>
      </c>
      <c r="EG136" s="180"/>
      <c r="EI136" s="178"/>
      <c r="EJ136" s="179">
        <v>228843288.0799998</v>
      </c>
      <c r="EK136" s="180"/>
      <c r="EL136" s="181">
        <v>1895</v>
      </c>
      <c r="EM136" s="180"/>
      <c r="EO136" s="178"/>
      <c r="EP136" s="179">
        <v>227165808.52999982</v>
      </c>
      <c r="EQ136" s="180"/>
      <c r="ER136" s="181">
        <v>1876</v>
      </c>
      <c r="ES136" s="180"/>
      <c r="EU136" s="178"/>
      <c r="EV136" s="179">
        <v>225874001.65999997</v>
      </c>
      <c r="EW136" s="180"/>
      <c r="EX136" s="181">
        <v>1857</v>
      </c>
      <c r="EY136" s="180"/>
      <c r="FA136" s="178"/>
      <c r="FB136" s="179">
        <v>224871371.01999992</v>
      </c>
      <c r="FC136" s="180"/>
      <c r="FD136" s="181">
        <v>1840</v>
      </c>
      <c r="FE136" s="180"/>
      <c r="FG136" s="178"/>
      <c r="FH136" s="179">
        <v>222615041.15999997</v>
      </c>
      <c r="FI136" s="180"/>
      <c r="FJ136" s="181">
        <v>1813</v>
      </c>
      <c r="FK136" s="180"/>
      <c r="FM136" s="178"/>
      <c r="FN136" s="179">
        <v>221325840.59999982</v>
      </c>
      <c r="FO136" s="180"/>
      <c r="FP136" s="181">
        <v>1800</v>
      </c>
      <c r="FQ136" s="180"/>
      <c r="FS136" s="178"/>
      <c r="FT136" s="179">
        <v>219424145.48999986</v>
      </c>
      <c r="FU136" s="180"/>
      <c r="FV136" s="181">
        <v>1783</v>
      </c>
      <c r="FW136" s="180"/>
      <c r="FY136" s="178"/>
      <c r="FZ136" s="179">
        <v>217688763.52999988</v>
      </c>
      <c r="GA136" s="180"/>
      <c r="GB136" s="181">
        <v>1769</v>
      </c>
      <c r="GC136" s="180"/>
      <c r="GE136" s="178"/>
      <c r="GF136" s="179">
        <v>215765656.33999988</v>
      </c>
      <c r="GG136" s="180"/>
      <c r="GH136" s="181">
        <v>1754</v>
      </c>
      <c r="GI136" s="180"/>
      <c r="GK136" s="178"/>
      <c r="GL136" s="179">
        <v>213662284.12999991</v>
      </c>
      <c r="GM136" s="180"/>
      <c r="GN136" s="181">
        <v>1738</v>
      </c>
      <c r="GO136" s="180"/>
      <c r="GQ136" s="178"/>
      <c r="GR136" s="179">
        <v>212051073.67999989</v>
      </c>
      <c r="GS136" s="180"/>
      <c r="GT136" s="181">
        <v>1719</v>
      </c>
      <c r="GU136" s="180"/>
      <c r="GW136" s="178"/>
      <c r="GX136" s="179">
        <v>210498345.86999992</v>
      </c>
      <c r="GY136" s="180"/>
      <c r="GZ136" s="181">
        <v>1704</v>
      </c>
      <c r="HA136" s="180"/>
      <c r="HC136" s="178"/>
      <c r="HD136" s="179">
        <v>208337669.64999989</v>
      </c>
      <c r="HE136" s="180"/>
      <c r="HF136" s="181">
        <v>1687</v>
      </c>
      <c r="HG136" s="180"/>
      <c r="HI136" s="178"/>
      <c r="HJ136" s="179">
        <v>205880520.74999988</v>
      </c>
      <c r="HK136" s="180"/>
      <c r="HL136" s="181">
        <v>1665</v>
      </c>
      <c r="HM136" s="180"/>
      <c r="HO136" s="178"/>
      <c r="HP136" s="179">
        <v>203522725.26999986</v>
      </c>
      <c r="HQ136" s="180"/>
      <c r="HR136" s="181">
        <v>1641</v>
      </c>
      <c r="HS136" s="180"/>
      <c r="HU136" s="178"/>
      <c r="HV136" s="179">
        <v>202367612.55999988</v>
      </c>
      <c r="HW136" s="180"/>
      <c r="HX136" s="181">
        <v>1625</v>
      </c>
      <c r="HY136" s="180"/>
      <c r="IA136" s="178"/>
      <c r="IB136" s="179">
        <v>200889099.05999991</v>
      </c>
      <c r="IC136" s="180"/>
      <c r="ID136" s="181">
        <v>1605</v>
      </c>
      <c r="IE136" s="180"/>
      <c r="IH136" s="178"/>
      <c r="II136" s="179">
        <v>198391448.76999992</v>
      </c>
      <c r="IJ136" s="180"/>
      <c r="IK136" s="181">
        <v>1586</v>
      </c>
      <c r="IL136" s="180"/>
      <c r="IO136" s="178"/>
      <c r="IP136" s="179">
        <v>195213162.33999991</v>
      </c>
      <c r="IQ136" s="180"/>
      <c r="IR136" s="181">
        <v>1557</v>
      </c>
      <c r="IS136" s="180"/>
      <c r="IU136" s="178"/>
      <c r="IV136" s="179">
        <v>193154277.71999991</v>
      </c>
      <c r="IW136" s="180"/>
      <c r="IX136" s="181">
        <v>1537</v>
      </c>
      <c r="IY136" s="180"/>
      <c r="JA136" s="178"/>
      <c r="JB136" s="179">
        <v>186586119.0699999</v>
      </c>
      <c r="JC136" s="180"/>
      <c r="JD136" s="181">
        <v>1490</v>
      </c>
      <c r="JE136" s="180"/>
      <c r="JG136" s="178"/>
      <c r="JH136" s="179">
        <v>184798968.55999985</v>
      </c>
      <c r="JI136" s="180"/>
      <c r="JJ136" s="181">
        <v>1470</v>
      </c>
      <c r="JK136" s="180"/>
      <c r="JM136" s="178"/>
      <c r="JN136" s="179">
        <v>182452895.41999987</v>
      </c>
      <c r="JO136" s="180"/>
      <c r="JP136" s="181">
        <v>1440</v>
      </c>
      <c r="JQ136" s="180"/>
      <c r="JS136" s="178"/>
      <c r="JT136" s="179">
        <v>178879630.46999982</v>
      </c>
      <c r="JU136" s="180"/>
      <c r="JV136" s="181">
        <v>1413</v>
      </c>
      <c r="JW136" s="180"/>
      <c r="JY136" s="178"/>
      <c r="JZ136" s="179">
        <v>176523452.11999986</v>
      </c>
      <c r="KA136" s="180"/>
      <c r="KB136" s="181">
        <v>1387</v>
      </c>
      <c r="KC136" s="180"/>
      <c r="KE136" s="182"/>
      <c r="KF136" s="183">
        <v>170316767.93999988</v>
      </c>
      <c r="KG136" s="184"/>
      <c r="KH136" s="185">
        <v>1348</v>
      </c>
      <c r="KI136" s="184"/>
      <c r="KK136" s="182"/>
      <c r="KL136" s="183">
        <v>168861828.78999987</v>
      </c>
      <c r="KM136" s="184"/>
      <c r="KN136" s="185">
        <v>1325</v>
      </c>
      <c r="KO136" s="184"/>
      <c r="KQ136" s="182"/>
      <c r="KR136" s="183">
        <v>166967347.87999988</v>
      </c>
      <c r="KS136" s="184"/>
      <c r="KT136" s="185">
        <v>1309</v>
      </c>
      <c r="KU136" s="184"/>
      <c r="KW136" s="182"/>
      <c r="KX136" s="183">
        <v>164763027.19999987</v>
      </c>
      <c r="KY136" s="184"/>
      <c r="KZ136" s="185">
        <v>1293</v>
      </c>
      <c r="LA136" s="184"/>
      <c r="LC136" s="182"/>
      <c r="LD136" s="183">
        <v>161791188.88999987</v>
      </c>
      <c r="LE136" s="184"/>
      <c r="LF136" s="185">
        <v>1271</v>
      </c>
      <c r="LG136" s="184"/>
      <c r="LI136" s="182"/>
      <c r="LJ136" s="183">
        <v>159703298.48999989</v>
      </c>
      <c r="LK136" s="184"/>
      <c r="LL136" s="185">
        <v>1248</v>
      </c>
      <c r="LM136" s="184"/>
      <c r="LO136" s="182"/>
      <c r="LP136" s="183">
        <v>155901750.2899999</v>
      </c>
      <c r="LQ136" s="184"/>
      <c r="LR136" s="185">
        <v>1219</v>
      </c>
      <c r="LS136" s="184"/>
      <c r="LU136" s="182"/>
      <c r="LV136" s="183">
        <v>153901442.67999995</v>
      </c>
      <c r="LW136" s="184"/>
      <c r="LX136" s="185">
        <v>1202</v>
      </c>
      <c r="LY136" s="184"/>
      <c r="MA136" s="182"/>
      <c r="MB136" s="183">
        <v>151036280.58999994</v>
      </c>
      <c r="MC136" s="184"/>
      <c r="MD136" s="185">
        <v>1184</v>
      </c>
      <c r="ME136" s="184"/>
      <c r="MG136" s="182"/>
      <c r="MH136" s="183">
        <v>148479363.96999994</v>
      </c>
      <c r="MI136" s="184"/>
      <c r="MJ136" s="185">
        <v>1162</v>
      </c>
      <c r="MK136" s="184"/>
      <c r="MM136" s="182"/>
      <c r="MN136" s="183">
        <v>0</v>
      </c>
      <c r="MO136" s="184"/>
      <c r="MP136" s="185">
        <v>0</v>
      </c>
      <c r="MQ136" s="184"/>
    </row>
    <row r="137" spans="1:355" s="152" customFormat="1" ht="18.600000000000001" thickTop="1" x14ac:dyDescent="0.35">
      <c r="A137" s="159"/>
      <c r="B137" s="158"/>
      <c r="C137" s="159"/>
      <c r="D137" s="160"/>
      <c r="E137" s="159"/>
      <c r="G137" s="159"/>
      <c r="H137" s="158"/>
      <c r="I137" s="159"/>
      <c r="J137" s="160"/>
      <c r="K137" s="159"/>
      <c r="M137" s="159"/>
      <c r="N137" s="158"/>
      <c r="O137" s="159"/>
      <c r="P137" s="160"/>
      <c r="Q137" s="159"/>
      <c r="S137" s="159"/>
      <c r="T137" s="158"/>
      <c r="U137" s="159"/>
      <c r="V137" s="160"/>
      <c r="W137" s="159"/>
      <c r="Y137" s="159"/>
      <c r="Z137" s="158"/>
      <c r="AA137" s="159"/>
      <c r="AB137" s="160"/>
      <c r="AC137" s="159"/>
      <c r="AE137" s="159"/>
      <c r="AF137" s="158"/>
      <c r="AG137" s="159"/>
      <c r="AH137" s="160"/>
      <c r="AI137" s="159"/>
      <c r="AK137" s="159"/>
      <c r="AL137" s="158"/>
      <c r="AM137" s="159"/>
      <c r="AN137" s="160"/>
      <c r="AO137" s="159"/>
      <c r="AQ137" s="159"/>
      <c r="AR137" s="158"/>
      <c r="AS137" s="159"/>
      <c r="AT137" s="160"/>
      <c r="AU137" s="159"/>
      <c r="AW137" s="159"/>
      <c r="AX137" s="158"/>
      <c r="AY137" s="159"/>
      <c r="AZ137" s="160"/>
      <c r="BA137" s="159"/>
      <c r="BC137" s="159"/>
      <c r="BD137" s="158"/>
      <c r="BE137" s="159"/>
      <c r="BF137" s="160"/>
      <c r="BG137" s="159"/>
      <c r="BI137" s="159"/>
      <c r="BJ137" s="158"/>
      <c r="BK137" s="159"/>
      <c r="BL137" s="160"/>
      <c r="BM137" s="159"/>
      <c r="BO137" s="159"/>
      <c r="BP137" s="158"/>
      <c r="BQ137" s="159"/>
      <c r="BR137" s="160"/>
      <c r="BS137" s="159"/>
      <c r="BU137" s="159"/>
      <c r="BV137" s="158"/>
      <c r="BW137" s="159"/>
      <c r="BX137" s="160"/>
      <c r="BY137" s="159"/>
      <c r="CA137" s="159"/>
      <c r="CB137" s="158"/>
      <c r="CC137" s="159"/>
      <c r="CD137" s="160"/>
      <c r="CE137" s="159"/>
      <c r="CG137" s="159"/>
      <c r="CH137" s="158"/>
      <c r="CI137" s="159"/>
      <c r="CJ137" s="160"/>
      <c r="CK137" s="159"/>
      <c r="CM137" s="159"/>
      <c r="CN137" s="158"/>
      <c r="CO137" s="159"/>
      <c r="CP137" s="160"/>
      <c r="CQ137" s="159"/>
      <c r="CS137" s="159"/>
      <c r="CT137" s="158"/>
      <c r="CU137" s="159"/>
      <c r="CV137" s="160"/>
      <c r="CW137" s="159"/>
      <c r="CY137" s="159"/>
      <c r="CZ137" s="158"/>
      <c r="DA137" s="159"/>
      <c r="DB137" s="160"/>
      <c r="DC137" s="159"/>
      <c r="DE137" s="159"/>
      <c r="DF137" s="158"/>
      <c r="DG137" s="159"/>
      <c r="DH137" s="160"/>
      <c r="DI137" s="159"/>
      <c r="DK137" s="159"/>
      <c r="DL137" s="158"/>
      <c r="DM137" s="159"/>
      <c r="DN137" s="160"/>
      <c r="DO137" s="159"/>
      <c r="DQ137" s="159"/>
      <c r="DR137" s="158"/>
      <c r="DS137" s="159"/>
      <c r="DT137" s="160"/>
      <c r="DU137" s="159"/>
      <c r="DW137" s="159"/>
      <c r="DX137" s="158"/>
      <c r="DY137" s="159"/>
      <c r="DZ137" s="160"/>
      <c r="EA137" s="159"/>
      <c r="EC137" s="159"/>
      <c r="ED137" s="158"/>
      <c r="EE137" s="159"/>
      <c r="EF137" s="160"/>
      <c r="EG137" s="159"/>
      <c r="EI137" s="159"/>
      <c r="EJ137" s="158"/>
      <c r="EK137" s="159"/>
      <c r="EL137" s="160"/>
      <c r="EM137" s="159"/>
      <c r="EO137" s="159"/>
      <c r="EP137" s="158"/>
      <c r="EQ137" s="159"/>
      <c r="ER137" s="160"/>
      <c r="ES137" s="159"/>
      <c r="EU137" s="159"/>
      <c r="EV137" s="158"/>
      <c r="EW137" s="159"/>
      <c r="EX137" s="160"/>
      <c r="EY137" s="159"/>
      <c r="FA137" s="159"/>
      <c r="FB137" s="158"/>
      <c r="FC137" s="159"/>
      <c r="FD137" s="160"/>
      <c r="FE137" s="159"/>
      <c r="FG137" s="159"/>
      <c r="FH137" s="158"/>
      <c r="FI137" s="159"/>
      <c r="FJ137" s="160"/>
      <c r="FK137" s="159"/>
      <c r="FM137" s="159"/>
      <c r="FN137" s="158"/>
      <c r="FO137" s="159"/>
      <c r="FP137" s="160"/>
      <c r="FQ137" s="159"/>
      <c r="FS137" s="159"/>
      <c r="FT137" s="158"/>
      <c r="FU137" s="159"/>
      <c r="FV137" s="160"/>
      <c r="FW137" s="159"/>
      <c r="FY137" s="159"/>
      <c r="FZ137" s="158"/>
      <c r="GA137" s="159"/>
      <c r="GB137" s="160"/>
      <c r="GC137" s="159"/>
      <c r="GE137" s="159"/>
      <c r="GF137" s="158"/>
      <c r="GG137" s="159"/>
      <c r="GH137" s="160"/>
      <c r="GI137" s="159"/>
      <c r="GK137" s="159"/>
      <c r="GL137" s="158"/>
      <c r="GM137" s="159"/>
      <c r="GN137" s="160"/>
      <c r="GO137" s="159"/>
      <c r="GQ137" s="159"/>
      <c r="GR137" s="158"/>
      <c r="GS137" s="159"/>
      <c r="GT137" s="160"/>
      <c r="GU137" s="159"/>
      <c r="GW137" s="159"/>
      <c r="GX137" s="158"/>
      <c r="GY137" s="159"/>
      <c r="GZ137" s="160"/>
      <c r="HA137" s="159"/>
      <c r="HC137" s="159"/>
      <c r="HD137" s="158"/>
      <c r="HE137" s="159"/>
      <c r="HF137" s="160"/>
      <c r="HG137" s="159"/>
      <c r="HI137" s="159"/>
      <c r="HJ137" s="158"/>
      <c r="HK137" s="159"/>
      <c r="HL137" s="160"/>
      <c r="HM137" s="159"/>
      <c r="HO137" s="159"/>
      <c r="HP137" s="158"/>
      <c r="HQ137" s="159"/>
      <c r="HR137" s="160"/>
      <c r="HS137" s="159"/>
      <c r="HU137" s="159"/>
      <c r="HV137" s="158"/>
      <c r="HW137" s="159"/>
      <c r="HX137" s="160"/>
      <c r="HY137" s="159"/>
      <c r="IA137" s="159"/>
      <c r="IB137" s="158"/>
      <c r="IC137" s="159"/>
      <c r="ID137" s="160"/>
      <c r="IE137" s="159"/>
      <c r="IH137" s="159"/>
      <c r="II137" s="158"/>
      <c r="IJ137" s="159"/>
      <c r="IK137" s="160"/>
      <c r="IL137" s="159"/>
      <c r="IO137" s="159"/>
      <c r="IP137" s="158"/>
      <c r="IQ137" s="159"/>
      <c r="IR137" s="160"/>
      <c r="IS137" s="159"/>
      <c r="IU137" s="159"/>
      <c r="IV137" s="158"/>
      <c r="IW137" s="159"/>
      <c r="IX137" s="160"/>
      <c r="IY137" s="159"/>
      <c r="JA137" s="159"/>
      <c r="JB137" s="158"/>
      <c r="JC137" s="159"/>
      <c r="JD137" s="160"/>
      <c r="JE137" s="159"/>
      <c r="JG137" s="159"/>
      <c r="JH137" s="158"/>
      <c r="JI137" s="159"/>
      <c r="JJ137" s="160"/>
      <c r="JK137" s="159"/>
      <c r="JM137" s="159"/>
      <c r="JN137" s="158"/>
      <c r="JO137" s="159"/>
      <c r="JP137" s="160"/>
      <c r="JQ137" s="159"/>
      <c r="JS137" s="159"/>
      <c r="JT137" s="158"/>
      <c r="JU137" s="159"/>
      <c r="JV137" s="160"/>
      <c r="JW137" s="159"/>
      <c r="JY137" s="159"/>
      <c r="JZ137" s="158"/>
      <c r="KA137" s="159"/>
      <c r="KB137" s="160"/>
      <c r="KC137" s="159"/>
      <c r="KE137" s="174"/>
      <c r="KF137" s="175"/>
      <c r="KG137" s="174"/>
      <c r="KH137" s="177"/>
      <c r="KI137" s="174"/>
      <c r="KK137" s="174"/>
      <c r="KL137" s="175"/>
      <c r="KM137" s="174"/>
      <c r="KN137" s="177"/>
      <c r="KO137" s="174"/>
      <c r="KQ137" s="174"/>
      <c r="KR137" s="175"/>
      <c r="KS137" s="174"/>
      <c r="KT137" s="177"/>
      <c r="KU137" s="174"/>
      <c r="KW137" s="174"/>
      <c r="KX137" s="175"/>
      <c r="KY137" s="174"/>
      <c r="KZ137" s="177"/>
      <c r="LA137" s="174"/>
      <c r="LC137" s="174"/>
      <c r="LD137" s="175"/>
      <c r="LE137" s="174"/>
      <c r="LF137" s="177"/>
      <c r="LG137" s="174"/>
      <c r="LI137" s="174"/>
      <c r="LJ137" s="175"/>
      <c r="LK137" s="174"/>
      <c r="LL137" s="177"/>
      <c r="LM137" s="174"/>
      <c r="LO137" s="174"/>
      <c r="LP137" s="175"/>
      <c r="LQ137" s="174"/>
      <c r="LR137" s="177"/>
      <c r="LS137" s="174"/>
      <c r="LU137" s="174"/>
      <c r="LV137" s="175"/>
      <c r="LW137" s="174"/>
      <c r="LX137" s="177"/>
      <c r="LY137" s="174"/>
      <c r="MA137" s="174"/>
      <c r="MB137" s="175"/>
      <c r="MC137" s="174"/>
      <c r="MD137" s="177"/>
      <c r="ME137" s="174"/>
      <c r="MG137" s="174"/>
      <c r="MH137" s="175"/>
      <c r="MI137" s="174"/>
      <c r="MJ137" s="177"/>
      <c r="MK137" s="174"/>
      <c r="MM137" s="174"/>
      <c r="MN137" s="175"/>
      <c r="MO137" s="174"/>
      <c r="MP137" s="177"/>
      <c r="MQ137" s="174"/>
    </row>
    <row r="138" spans="1:355" s="152" customFormat="1" ht="18" x14ac:dyDescent="0.35">
      <c r="A138" s="159"/>
      <c r="B138" s="158"/>
      <c r="C138" s="159"/>
      <c r="D138" s="160"/>
      <c r="E138" s="159"/>
      <c r="G138" s="159"/>
      <c r="H138" s="158"/>
      <c r="I138" s="159"/>
      <c r="J138" s="160"/>
      <c r="K138" s="159"/>
      <c r="M138" s="159"/>
      <c r="N138" s="158"/>
      <c r="O138" s="159"/>
      <c r="P138" s="160"/>
      <c r="Q138" s="159"/>
      <c r="S138" s="159"/>
      <c r="T138" s="158"/>
      <c r="U138" s="159"/>
      <c r="V138" s="160"/>
      <c r="W138" s="159"/>
      <c r="Y138" s="159"/>
      <c r="Z138" s="158"/>
      <c r="AA138" s="159"/>
      <c r="AB138" s="160"/>
      <c r="AC138" s="159"/>
      <c r="AE138" s="159"/>
      <c r="AF138" s="158"/>
      <c r="AG138" s="159"/>
      <c r="AH138" s="160"/>
      <c r="AI138" s="159"/>
      <c r="AK138" s="159"/>
      <c r="AL138" s="158"/>
      <c r="AM138" s="159"/>
      <c r="AN138" s="160"/>
      <c r="AO138" s="159"/>
      <c r="AQ138" s="159"/>
      <c r="AR138" s="158"/>
      <c r="AS138" s="159"/>
      <c r="AT138" s="160"/>
      <c r="AU138" s="159"/>
      <c r="AW138" s="159"/>
      <c r="AX138" s="158"/>
      <c r="AY138" s="159"/>
      <c r="AZ138" s="160"/>
      <c r="BA138" s="159"/>
      <c r="BC138" s="159"/>
      <c r="BD138" s="158"/>
      <c r="BE138" s="159"/>
      <c r="BF138" s="160"/>
      <c r="BG138" s="159"/>
      <c r="BI138" s="159"/>
      <c r="BJ138" s="158"/>
      <c r="BK138" s="159"/>
      <c r="BL138" s="160"/>
      <c r="BM138" s="159"/>
      <c r="BO138" s="159"/>
      <c r="BP138" s="158"/>
      <c r="BQ138" s="159"/>
      <c r="BR138" s="160"/>
      <c r="BS138" s="159"/>
      <c r="BU138" s="159"/>
      <c r="BV138" s="158"/>
      <c r="BW138" s="159"/>
      <c r="BX138" s="160"/>
      <c r="BY138" s="159"/>
      <c r="CA138" s="159"/>
      <c r="CB138" s="158"/>
      <c r="CC138" s="159"/>
      <c r="CD138" s="160"/>
      <c r="CE138" s="159"/>
      <c r="CG138" s="159"/>
      <c r="CH138" s="158"/>
      <c r="CI138" s="159"/>
      <c r="CJ138" s="160"/>
      <c r="CK138" s="159"/>
      <c r="CM138" s="159"/>
      <c r="CN138" s="158"/>
      <c r="CO138" s="159"/>
      <c r="CP138" s="160"/>
      <c r="CQ138" s="159"/>
      <c r="CS138" s="159"/>
      <c r="CT138" s="158"/>
      <c r="CU138" s="159"/>
      <c r="CV138" s="160"/>
      <c r="CW138" s="159"/>
      <c r="CY138" s="159"/>
      <c r="CZ138" s="158"/>
      <c r="DA138" s="159"/>
      <c r="DB138" s="160"/>
      <c r="DC138" s="159"/>
      <c r="DE138" s="159"/>
      <c r="DF138" s="158"/>
      <c r="DG138" s="159"/>
      <c r="DH138" s="160"/>
      <c r="DI138" s="159"/>
      <c r="DK138" s="159"/>
      <c r="DL138" s="158"/>
      <c r="DM138" s="159"/>
      <c r="DN138" s="160"/>
      <c r="DO138" s="159"/>
      <c r="DQ138" s="159"/>
      <c r="DR138" s="158"/>
      <c r="DS138" s="159"/>
      <c r="DT138" s="160"/>
      <c r="DU138" s="159"/>
      <c r="DW138" s="159"/>
      <c r="DX138" s="158"/>
      <c r="DY138" s="159"/>
      <c r="DZ138" s="160"/>
      <c r="EA138" s="159"/>
      <c r="EC138" s="159"/>
      <c r="ED138" s="158"/>
      <c r="EE138" s="159"/>
      <c r="EF138" s="160"/>
      <c r="EG138" s="159"/>
      <c r="EI138" s="159"/>
      <c r="EJ138" s="158"/>
      <c r="EK138" s="159"/>
      <c r="EL138" s="160"/>
      <c r="EM138" s="159"/>
      <c r="EO138" s="159"/>
      <c r="EP138" s="158"/>
      <c r="EQ138" s="159"/>
      <c r="ER138" s="160"/>
      <c r="ES138" s="159"/>
      <c r="EU138" s="159"/>
      <c r="EV138" s="158"/>
      <c r="EW138" s="159"/>
      <c r="EX138" s="160"/>
      <c r="EY138" s="159"/>
      <c r="FA138" s="159"/>
      <c r="FB138" s="158"/>
      <c r="FC138" s="159"/>
      <c r="FD138" s="160"/>
      <c r="FE138" s="159"/>
      <c r="FG138" s="159"/>
      <c r="FH138" s="158"/>
      <c r="FI138" s="159"/>
      <c r="FJ138" s="160"/>
      <c r="FK138" s="159"/>
      <c r="FM138" s="159"/>
      <c r="FN138" s="158"/>
      <c r="FO138" s="159"/>
      <c r="FP138" s="160"/>
      <c r="FQ138" s="159"/>
      <c r="FS138" s="159"/>
      <c r="FT138" s="158"/>
      <c r="FU138" s="159"/>
      <c r="FV138" s="160"/>
      <c r="FW138" s="159"/>
      <c r="FY138" s="159"/>
      <c r="FZ138" s="158"/>
      <c r="GA138" s="159"/>
      <c r="GB138" s="160"/>
      <c r="GC138" s="159"/>
      <c r="GE138" s="159"/>
      <c r="GF138" s="158"/>
      <c r="GG138" s="159"/>
      <c r="GH138" s="160"/>
      <c r="GI138" s="159"/>
      <c r="GK138" s="159"/>
      <c r="GL138" s="158"/>
      <c r="GM138" s="159"/>
      <c r="GN138" s="160"/>
      <c r="GO138" s="159"/>
      <c r="GQ138" s="159"/>
      <c r="GR138" s="158"/>
      <c r="GS138" s="159"/>
      <c r="GT138" s="160"/>
      <c r="GU138" s="159"/>
      <c r="GW138" s="159"/>
      <c r="GX138" s="158"/>
      <c r="GY138" s="159"/>
      <c r="GZ138" s="160"/>
      <c r="HA138" s="159"/>
      <c r="HC138" s="159"/>
      <c r="HD138" s="158"/>
      <c r="HE138" s="159"/>
      <c r="HF138" s="160"/>
      <c r="HG138" s="159"/>
      <c r="HI138" s="159"/>
      <c r="HJ138" s="158"/>
      <c r="HK138" s="159"/>
      <c r="HL138" s="160"/>
      <c r="HM138" s="159"/>
      <c r="HO138" s="159"/>
      <c r="HP138" s="158"/>
      <c r="HQ138" s="159"/>
      <c r="HR138" s="160"/>
      <c r="HS138" s="159"/>
      <c r="HU138" s="159"/>
      <c r="HV138" s="158"/>
      <c r="HW138" s="159"/>
      <c r="HX138" s="160"/>
      <c r="HY138" s="159"/>
      <c r="IA138" s="159"/>
      <c r="IB138" s="158"/>
      <c r="IC138" s="159"/>
      <c r="ID138" s="160"/>
      <c r="IE138" s="159"/>
      <c r="IH138" s="159"/>
      <c r="II138" s="158"/>
      <c r="IJ138" s="159"/>
      <c r="IK138" s="160"/>
      <c r="IL138" s="159"/>
      <c r="IO138" s="159"/>
      <c r="IP138" s="158"/>
      <c r="IQ138" s="159"/>
      <c r="IR138" s="160"/>
      <c r="IS138" s="159"/>
      <c r="IU138" s="159"/>
      <c r="IV138" s="158"/>
      <c r="IW138" s="159"/>
      <c r="IX138" s="160"/>
      <c r="IY138" s="159"/>
      <c r="JA138" s="159"/>
      <c r="JB138" s="158"/>
      <c r="JC138" s="159"/>
      <c r="JD138" s="160"/>
      <c r="JE138" s="159"/>
      <c r="JG138" s="159"/>
      <c r="JH138" s="158"/>
      <c r="JI138" s="159"/>
      <c r="JJ138" s="160"/>
      <c r="JK138" s="159"/>
      <c r="JM138" s="159"/>
      <c r="JN138" s="158"/>
      <c r="JO138" s="159"/>
      <c r="JP138" s="160"/>
      <c r="JQ138" s="159"/>
      <c r="JS138" s="159"/>
      <c r="JT138" s="158"/>
      <c r="JU138" s="159"/>
      <c r="JV138" s="160"/>
      <c r="JW138" s="159"/>
      <c r="JY138" s="159"/>
      <c r="JZ138" s="158"/>
      <c r="KA138" s="159"/>
      <c r="KB138" s="160"/>
      <c r="KC138" s="159"/>
      <c r="KE138" s="174"/>
      <c r="KF138" s="175"/>
      <c r="KG138" s="174"/>
      <c r="KH138" s="177"/>
      <c r="KI138" s="174"/>
      <c r="KK138" s="174"/>
      <c r="KL138" s="175"/>
      <c r="KM138" s="174"/>
      <c r="KN138" s="177"/>
      <c r="KO138" s="174"/>
      <c r="KQ138" s="174"/>
      <c r="KR138" s="175"/>
      <c r="KS138" s="174"/>
      <c r="KT138" s="177"/>
      <c r="KU138" s="174"/>
      <c r="KW138" s="174"/>
      <c r="KX138" s="175"/>
      <c r="KY138" s="174"/>
      <c r="KZ138" s="177"/>
      <c r="LA138" s="174"/>
      <c r="LC138" s="174"/>
      <c r="LD138" s="175"/>
      <c r="LE138" s="174"/>
      <c r="LF138" s="177"/>
      <c r="LG138" s="174"/>
      <c r="LI138" s="174"/>
      <c r="LJ138" s="175"/>
      <c r="LK138" s="174"/>
      <c r="LL138" s="177"/>
      <c r="LM138" s="174"/>
      <c r="LO138" s="174"/>
      <c r="LP138" s="175"/>
      <c r="LQ138" s="174"/>
      <c r="LR138" s="177"/>
      <c r="LS138" s="174"/>
      <c r="LU138" s="174"/>
      <c r="LV138" s="175"/>
      <c r="LW138" s="174"/>
      <c r="LX138" s="177"/>
      <c r="LY138" s="174"/>
      <c r="MA138" s="174"/>
      <c r="MB138" s="175"/>
      <c r="MC138" s="174"/>
      <c r="MD138" s="177"/>
      <c r="ME138" s="174"/>
      <c r="MG138" s="174"/>
      <c r="MH138" s="175"/>
      <c r="MI138" s="174"/>
      <c r="MJ138" s="177"/>
      <c r="MK138" s="174"/>
      <c r="MM138" s="174"/>
      <c r="MN138" s="175"/>
      <c r="MO138" s="174"/>
      <c r="MP138" s="177"/>
      <c r="MQ138" s="174"/>
    </row>
    <row r="139" spans="1:355" s="152" customFormat="1" ht="18" x14ac:dyDescent="0.35">
      <c r="A139" s="178" t="s">
        <v>158</v>
      </c>
      <c r="B139" s="188">
        <f>+B136/D136</f>
        <v>100486.42678502413</v>
      </c>
      <c r="C139" s="159"/>
      <c r="D139" s="160"/>
      <c r="E139" s="159"/>
      <c r="G139" s="178" t="s">
        <v>158</v>
      </c>
      <c r="H139" s="188">
        <f>+H136/J136</f>
        <v>101549.77430382953</v>
      </c>
      <c r="I139" s="159"/>
      <c r="J139" s="160"/>
      <c r="K139" s="159"/>
      <c r="M139" s="178" t="s">
        <v>158</v>
      </c>
      <c r="N139" s="188">
        <f>+N136/P136</f>
        <v>103047.05940523397</v>
      </c>
      <c r="O139" s="159"/>
      <c r="P139" s="160"/>
      <c r="Q139" s="159"/>
      <c r="S139" s="178" t="s">
        <v>158</v>
      </c>
      <c r="T139" s="188">
        <f>+T136/V136</f>
        <v>104156.36598520147</v>
      </c>
      <c r="U139" s="159"/>
      <c r="V139" s="160"/>
      <c r="W139" s="159"/>
      <c r="Y139" s="178" t="s">
        <v>158</v>
      </c>
      <c r="Z139" s="188">
        <f>+Z136/AB136</f>
        <v>102917.62317437907</v>
      </c>
      <c r="AA139" s="159"/>
      <c r="AB139" s="160"/>
      <c r="AC139" s="159"/>
      <c r="AE139" s="178" t="s">
        <v>158</v>
      </c>
      <c r="AF139" s="188">
        <f>+AF136/AH136</f>
        <v>104428.50544736833</v>
      </c>
      <c r="AG139" s="159"/>
      <c r="AH139" s="160"/>
      <c r="AI139" s="159"/>
      <c r="AK139" s="178" t="s">
        <v>158</v>
      </c>
      <c r="AL139" s="188">
        <f>+AL136/AN136</f>
        <v>105508.23358692322</v>
      </c>
      <c r="AM139" s="159"/>
      <c r="AN139" s="160"/>
      <c r="AO139" s="159"/>
      <c r="AQ139" s="178" t="s">
        <v>158</v>
      </c>
      <c r="AR139" s="188">
        <f>+AR136/AT136</f>
        <v>106390.9865426555</v>
      </c>
      <c r="AS139" s="159"/>
      <c r="AT139" s="160"/>
      <c r="AU139" s="159"/>
      <c r="AW139" s="178" t="s">
        <v>158</v>
      </c>
      <c r="AX139" s="188">
        <f>+AX136/AZ136</f>
        <v>110482.83009876526</v>
      </c>
      <c r="AY139" s="159"/>
      <c r="AZ139" s="160"/>
      <c r="BA139" s="159"/>
      <c r="BC139" s="178" t="s">
        <v>158</v>
      </c>
      <c r="BD139" s="188">
        <f>+BD136/BF136</f>
        <v>112230.58996617798</v>
      </c>
      <c r="BE139" s="159"/>
      <c r="BF139" s="160"/>
      <c r="BG139" s="159"/>
      <c r="BI139" s="178" t="s">
        <v>158</v>
      </c>
      <c r="BJ139" s="188">
        <f>+BJ136/BL136</f>
        <v>113788.78505976083</v>
      </c>
      <c r="BK139" s="159"/>
      <c r="BL139" s="160"/>
      <c r="BM139" s="159"/>
      <c r="BO139" s="178" t="s">
        <v>158</v>
      </c>
      <c r="BP139" s="188">
        <f>+BP136/BR136</f>
        <v>114053.40116377476</v>
      </c>
      <c r="BQ139" s="159"/>
      <c r="BR139" s="160"/>
      <c r="BS139" s="159"/>
      <c r="BU139" s="178" t="s">
        <v>158</v>
      </c>
      <c r="BV139" s="188">
        <f>+BV136/BX136</f>
        <v>117191.65465137604</v>
      </c>
      <c r="BW139" s="159"/>
      <c r="BX139" s="160"/>
      <c r="BY139" s="159"/>
      <c r="CA139" s="178" t="s">
        <v>158</v>
      </c>
      <c r="CB139" s="188">
        <f>+CB136/CD136</f>
        <v>118010.81578745809</v>
      </c>
      <c r="CC139" s="159"/>
      <c r="CD139" s="160"/>
      <c r="CE139" s="159"/>
      <c r="CG139" s="178" t="s">
        <v>158</v>
      </c>
      <c r="CH139" s="188">
        <f>+CH136/CJ136</f>
        <v>118830.07213483137</v>
      </c>
      <c r="CI139" s="159"/>
      <c r="CJ139" s="160"/>
      <c r="CK139" s="159"/>
      <c r="CM139" s="178" t="s">
        <v>158</v>
      </c>
      <c r="CN139" s="188">
        <f>+CN136/CP136</f>
        <v>119260.83290963246</v>
      </c>
      <c r="CO139" s="159"/>
      <c r="CP139" s="160"/>
      <c r="CQ139" s="159"/>
      <c r="CS139" s="178" t="s">
        <v>158</v>
      </c>
      <c r="CT139" s="188">
        <v>119802.69518778154</v>
      </c>
      <c r="CU139" s="159"/>
      <c r="CV139" s="160"/>
      <c r="CW139" s="159"/>
      <c r="CY139" s="178" t="s">
        <v>158</v>
      </c>
      <c r="CZ139" s="188">
        <v>120167.93762985368</v>
      </c>
      <c r="DA139" s="159"/>
      <c r="DB139" s="160"/>
      <c r="DC139" s="159"/>
      <c r="DE139" s="178" t="s">
        <v>158</v>
      </c>
      <c r="DF139" s="188">
        <v>120283.12793594296</v>
      </c>
      <c r="DG139" s="159"/>
      <c r="DH139" s="160"/>
      <c r="DI139" s="159"/>
      <c r="DK139" s="178" t="s">
        <v>158</v>
      </c>
      <c r="DL139" s="188">
        <v>120701.28538422122</v>
      </c>
      <c r="DM139" s="159"/>
      <c r="DN139" s="160"/>
      <c r="DO139" s="159"/>
      <c r="DQ139" s="178" t="s">
        <v>158</v>
      </c>
      <c r="DR139" s="188">
        <v>120946.41396899217</v>
      </c>
      <c r="DS139" s="159"/>
      <c r="DT139" s="160"/>
      <c r="DU139" s="159"/>
      <c r="DW139" s="178" t="s">
        <v>158</v>
      </c>
      <c r="DX139" s="188">
        <v>120638.74914315561</v>
      </c>
      <c r="DY139" s="159"/>
      <c r="DZ139" s="160"/>
      <c r="EA139" s="159"/>
      <c r="EC139" s="178" t="s">
        <v>158</v>
      </c>
      <c r="ED139" s="188">
        <v>120709.78193582319</v>
      </c>
      <c r="EE139" s="159"/>
      <c r="EF139" s="160"/>
      <c r="EG139" s="159"/>
      <c r="EI139" s="178" t="s">
        <v>158</v>
      </c>
      <c r="EJ139" s="188">
        <v>120761.62959366744</v>
      </c>
      <c r="EK139" s="159"/>
      <c r="EL139" s="160"/>
      <c r="EM139" s="159"/>
      <c r="EO139" s="178" t="s">
        <v>158</v>
      </c>
      <c r="EP139" s="188">
        <v>121090.51627398712</v>
      </c>
      <c r="EQ139" s="159"/>
      <c r="ER139" s="160"/>
      <c r="ES139" s="159"/>
      <c r="EU139" s="178" t="s">
        <v>158</v>
      </c>
      <c r="EV139" s="188">
        <v>121633.81887991382</v>
      </c>
      <c r="EW139" s="159"/>
      <c r="EX139" s="160"/>
      <c r="EY139" s="159"/>
      <c r="FA139" s="178" t="s">
        <v>158</v>
      </c>
      <c r="FB139" s="188">
        <v>122212.7016413043</v>
      </c>
      <c r="FC139" s="159"/>
      <c r="FD139" s="160"/>
      <c r="FE139" s="159"/>
      <c r="FG139" s="178" t="s">
        <v>158</v>
      </c>
      <c r="FH139" s="188">
        <v>122788.21906232761</v>
      </c>
      <c r="FI139" s="159"/>
      <c r="FJ139" s="160"/>
      <c r="FK139" s="159"/>
      <c r="FM139" s="178" t="s">
        <v>158</v>
      </c>
      <c r="FN139" s="188">
        <v>122958.80033333323</v>
      </c>
      <c r="FO139" s="159"/>
      <c r="FP139" s="160"/>
      <c r="FQ139" s="159"/>
      <c r="FS139" s="178" t="s">
        <v>158</v>
      </c>
      <c r="FT139" s="188">
        <v>123064.5796354458</v>
      </c>
      <c r="FU139" s="159"/>
      <c r="FV139" s="160"/>
      <c r="FW139" s="159"/>
      <c r="FY139" s="178" t="s">
        <v>158</v>
      </c>
      <c r="FZ139" s="188">
        <v>123057.52602035041</v>
      </c>
      <c r="GA139" s="159"/>
      <c r="GB139" s="160"/>
      <c r="GC139" s="159"/>
      <c r="GE139" s="178" t="s">
        <v>158</v>
      </c>
      <c r="GF139" s="188">
        <v>123013.48708095774</v>
      </c>
      <c r="GG139" s="159"/>
      <c r="GH139" s="160"/>
      <c r="GI139" s="159"/>
      <c r="GK139" s="178" t="s">
        <v>158</v>
      </c>
      <c r="GL139" s="188">
        <v>122935.7215937859</v>
      </c>
      <c r="GM139" s="159"/>
      <c r="GN139" s="160"/>
      <c r="GO139" s="159"/>
      <c r="GQ139" s="178" t="s">
        <v>158</v>
      </c>
      <c r="GR139" s="188">
        <v>123357.22727166952</v>
      </c>
      <c r="GS139" s="159"/>
      <c r="GT139" s="160"/>
      <c r="GU139" s="159"/>
      <c r="GW139" s="178" t="s">
        <v>158</v>
      </c>
      <c r="GX139" s="188">
        <v>123531.89311619713</v>
      </c>
      <c r="GY139" s="159"/>
      <c r="GZ139" s="160"/>
      <c r="HA139" s="159"/>
      <c r="HC139" s="178" t="s">
        <v>158</v>
      </c>
      <c r="HD139" s="188">
        <v>123495.95118553638</v>
      </c>
      <c r="HE139" s="159"/>
      <c r="HF139" s="160"/>
      <c r="HG139" s="159"/>
      <c r="HI139" s="178" t="s">
        <v>158</v>
      </c>
      <c r="HJ139" s="188">
        <v>123651.96441441434</v>
      </c>
      <c r="HK139" s="159"/>
      <c r="HL139" s="160"/>
      <c r="HM139" s="159"/>
      <c r="HO139" s="178" t="s">
        <v>158</v>
      </c>
      <c r="HP139" s="188">
        <v>124023.59858013398</v>
      </c>
      <c r="HQ139" s="159"/>
      <c r="HR139" s="160"/>
      <c r="HS139" s="159"/>
      <c r="HU139" s="178" t="s">
        <v>158</v>
      </c>
      <c r="HV139" s="188">
        <v>124533.91542153839</v>
      </c>
      <c r="HW139" s="159"/>
      <c r="HX139" s="160"/>
      <c r="HY139" s="159"/>
      <c r="IA139" s="178" t="s">
        <v>158</v>
      </c>
      <c r="IB139" s="188">
        <v>125164.54770093452</v>
      </c>
      <c r="IC139" s="159"/>
      <c r="ID139" s="160"/>
      <c r="IE139" s="159"/>
      <c r="IH139" s="178" t="s">
        <v>158</v>
      </c>
      <c r="II139" s="188">
        <v>125089.18585750311</v>
      </c>
      <c r="IJ139" s="159"/>
      <c r="IK139" s="160"/>
      <c r="IL139" s="159"/>
      <c r="IO139" s="178" t="s">
        <v>158</v>
      </c>
      <c r="IP139" s="188">
        <v>125377.75359023758</v>
      </c>
      <c r="IQ139" s="159"/>
      <c r="IR139" s="160"/>
      <c r="IS139" s="159"/>
      <c r="IU139" s="178" t="s">
        <v>158</v>
      </c>
      <c r="IV139" s="188">
        <v>125669.66670136624</v>
      </c>
      <c r="IW139" s="159"/>
      <c r="IX139" s="160"/>
      <c r="IY139" s="159"/>
      <c r="JA139" s="178" t="s">
        <v>158</v>
      </c>
      <c r="JB139" s="188">
        <v>125225.58326845631</v>
      </c>
      <c r="JC139" s="159"/>
      <c r="JD139" s="160"/>
      <c r="JE139" s="159"/>
      <c r="JG139" s="178" t="s">
        <v>158</v>
      </c>
      <c r="JH139" s="188">
        <v>125713.58405442166</v>
      </c>
      <c r="JI139" s="159"/>
      <c r="JJ139" s="160"/>
      <c r="JK139" s="159"/>
      <c r="JM139" s="178" t="s">
        <v>158</v>
      </c>
      <c r="JN139" s="188">
        <v>126703.39959722213</v>
      </c>
      <c r="JO139" s="159"/>
      <c r="JP139" s="160"/>
      <c r="JQ139" s="159"/>
      <c r="JS139" s="178" t="s">
        <v>158</v>
      </c>
      <c r="JT139" s="188">
        <v>126595.63373673023</v>
      </c>
      <c r="JU139" s="159"/>
      <c r="JV139" s="160"/>
      <c r="JW139" s="159"/>
      <c r="JY139" s="178" t="s">
        <v>158</v>
      </c>
      <c r="JZ139" s="188">
        <v>127269.97268925728</v>
      </c>
      <c r="KA139" s="159"/>
      <c r="KB139" s="160"/>
      <c r="KC139" s="159"/>
      <c r="KE139" s="182" t="s">
        <v>158</v>
      </c>
      <c r="KF139" s="189">
        <v>126347.75069732929</v>
      </c>
      <c r="KG139" s="174"/>
      <c r="KH139" s="177"/>
      <c r="KI139" s="174"/>
      <c r="KK139" s="182" t="s">
        <v>158</v>
      </c>
      <c r="KL139" s="189">
        <v>127442.8896528301</v>
      </c>
      <c r="KM139" s="174"/>
      <c r="KN139" s="177"/>
      <c r="KO139" s="174"/>
      <c r="KQ139" s="182" t="s">
        <v>158</v>
      </c>
      <c r="KR139" s="189">
        <v>127553.35972498081</v>
      </c>
      <c r="KS139" s="174"/>
      <c r="KT139" s="177"/>
      <c r="KU139" s="174"/>
      <c r="KW139" s="182" t="s">
        <v>158</v>
      </c>
      <c r="KX139" s="189">
        <v>127426.93518948172</v>
      </c>
      <c r="KY139" s="174"/>
      <c r="KZ139" s="177"/>
      <c r="LA139" s="174"/>
      <c r="LC139" s="182" t="s">
        <v>158</v>
      </c>
      <c r="LD139" s="189">
        <v>127294.40510621548</v>
      </c>
      <c r="LE139" s="174"/>
      <c r="LF139" s="177"/>
      <c r="LG139" s="174"/>
      <c r="LI139" s="182" t="s">
        <v>158</v>
      </c>
      <c r="LJ139" s="189">
        <v>127967.38661057684</v>
      </c>
      <c r="LK139" s="174"/>
      <c r="LL139" s="177"/>
      <c r="LM139" s="174"/>
      <c r="LO139" s="182" t="s">
        <v>158</v>
      </c>
      <c r="LP139" s="189">
        <v>127893.15036095152</v>
      </c>
      <c r="LQ139" s="174"/>
      <c r="LR139" s="177"/>
      <c r="LS139" s="174"/>
      <c r="LU139" s="182" t="s">
        <v>158</v>
      </c>
      <c r="LV139" s="189">
        <v>128037.80589018298</v>
      </c>
      <c r="LW139" s="174"/>
      <c r="LX139" s="177"/>
      <c r="LY139" s="174"/>
      <c r="MA139" s="182" t="s">
        <v>158</v>
      </c>
      <c r="MB139" s="189">
        <v>127564.42617398645</v>
      </c>
      <c r="MC139" s="174"/>
      <c r="MD139" s="177"/>
      <c r="ME139" s="174"/>
      <c r="MG139" s="182" t="s">
        <v>158</v>
      </c>
      <c r="MH139" s="189">
        <v>127779.14283132525</v>
      </c>
      <c r="MI139" s="174"/>
      <c r="MJ139" s="177"/>
      <c r="MK139" s="174"/>
      <c r="MM139" s="182" t="s">
        <v>158</v>
      </c>
      <c r="MN139" s="189">
        <v>0</v>
      </c>
      <c r="MO139" s="174"/>
      <c r="MP139" s="177"/>
      <c r="MQ139" s="174"/>
    </row>
    <row r="140" spans="1:355" s="152" customFormat="1" ht="18" x14ac:dyDescent="0.35">
      <c r="A140" s="159"/>
      <c r="B140" s="158"/>
      <c r="C140" s="159"/>
      <c r="D140" s="160"/>
      <c r="E140" s="159"/>
      <c r="G140" s="159"/>
      <c r="H140" s="158"/>
      <c r="I140" s="159"/>
      <c r="J140" s="160"/>
      <c r="K140" s="159"/>
      <c r="M140" s="159"/>
      <c r="N140" s="158"/>
      <c r="O140" s="159"/>
      <c r="P140" s="160"/>
      <c r="Q140" s="159"/>
      <c r="S140" s="159"/>
      <c r="T140" s="158"/>
      <c r="U140" s="159"/>
      <c r="V140" s="160"/>
      <c r="W140" s="159"/>
      <c r="Y140" s="159"/>
      <c r="Z140" s="158"/>
      <c r="AA140" s="159"/>
      <c r="AB140" s="160"/>
      <c r="AC140" s="159"/>
      <c r="AE140" s="159"/>
      <c r="AF140" s="158"/>
      <c r="AG140" s="159"/>
      <c r="AH140" s="160"/>
      <c r="AI140" s="159"/>
      <c r="AK140" s="159"/>
      <c r="AL140" s="158"/>
      <c r="AM140" s="159"/>
      <c r="AN140" s="160"/>
      <c r="AO140" s="159"/>
      <c r="AQ140" s="159"/>
      <c r="AR140" s="158"/>
      <c r="AS140" s="159"/>
      <c r="AT140" s="160"/>
      <c r="AU140" s="159"/>
      <c r="AW140" s="159"/>
      <c r="AX140" s="158"/>
      <c r="AY140" s="159"/>
      <c r="AZ140" s="160"/>
      <c r="BA140" s="159"/>
      <c r="BC140" s="159"/>
      <c r="BD140" s="158"/>
      <c r="BE140" s="159"/>
      <c r="BF140" s="160"/>
      <c r="BG140" s="159"/>
      <c r="BI140" s="159"/>
      <c r="BJ140" s="158"/>
      <c r="BK140" s="159"/>
      <c r="BL140" s="160"/>
      <c r="BM140" s="159"/>
      <c r="BO140" s="159"/>
      <c r="BP140" s="158"/>
      <c r="BQ140" s="159"/>
      <c r="BR140" s="160"/>
      <c r="BS140" s="159"/>
      <c r="BU140" s="159"/>
      <c r="BV140" s="158"/>
      <c r="BW140" s="159"/>
      <c r="BX140" s="160"/>
      <c r="BY140" s="159"/>
      <c r="CA140" s="159"/>
      <c r="CB140" s="158"/>
      <c r="CC140" s="159"/>
      <c r="CD140" s="160"/>
      <c r="CE140" s="159"/>
      <c r="CG140" s="159"/>
      <c r="CH140" s="158"/>
      <c r="CI140" s="159"/>
      <c r="CJ140" s="160"/>
      <c r="CK140" s="159"/>
      <c r="CM140" s="159"/>
      <c r="CN140" s="158"/>
      <c r="CO140" s="159"/>
      <c r="CP140" s="160"/>
      <c r="CQ140" s="159"/>
      <c r="CS140" s="159"/>
      <c r="CT140" s="158"/>
      <c r="CU140" s="159"/>
      <c r="CV140" s="160"/>
      <c r="CW140" s="159"/>
      <c r="CY140" s="159"/>
      <c r="CZ140" s="158"/>
      <c r="DA140" s="159"/>
      <c r="DB140" s="160"/>
      <c r="DC140" s="159"/>
      <c r="DE140" s="159"/>
      <c r="DF140" s="158"/>
      <c r="DG140" s="159"/>
      <c r="DH140" s="160"/>
      <c r="DI140" s="159"/>
      <c r="DK140" s="159"/>
      <c r="DL140" s="158"/>
      <c r="DM140" s="159"/>
      <c r="DN140" s="160"/>
      <c r="DO140" s="159"/>
      <c r="DQ140" s="159"/>
      <c r="DR140" s="158"/>
      <c r="DS140" s="159"/>
      <c r="DT140" s="160"/>
      <c r="DU140" s="159"/>
      <c r="DW140" s="159"/>
      <c r="DX140" s="158"/>
      <c r="DY140" s="159"/>
      <c r="DZ140" s="160"/>
      <c r="EA140" s="159"/>
      <c r="EC140" s="159"/>
      <c r="ED140" s="158"/>
      <c r="EE140" s="159"/>
      <c r="EF140" s="160"/>
      <c r="EG140" s="159"/>
      <c r="EI140" s="159"/>
      <c r="EJ140" s="158"/>
      <c r="EK140" s="159"/>
      <c r="EL140" s="160"/>
      <c r="EM140" s="159"/>
      <c r="EO140" s="159"/>
      <c r="EP140" s="158"/>
      <c r="EQ140" s="159"/>
      <c r="ER140" s="160"/>
      <c r="ES140" s="159"/>
      <c r="EU140" s="159"/>
      <c r="EV140" s="158"/>
      <c r="EW140" s="159"/>
      <c r="EX140" s="160"/>
      <c r="EY140" s="159"/>
      <c r="FA140" s="159"/>
      <c r="FB140" s="158"/>
      <c r="FC140" s="159"/>
      <c r="FD140" s="160"/>
      <c r="FE140" s="159"/>
      <c r="FG140" s="159"/>
      <c r="FH140" s="158"/>
      <c r="FI140" s="159"/>
      <c r="FJ140" s="160"/>
      <c r="FK140" s="159"/>
      <c r="FM140" s="159"/>
      <c r="FN140" s="158"/>
      <c r="FO140" s="159"/>
      <c r="FP140" s="160"/>
      <c r="FQ140" s="159"/>
      <c r="FS140" s="159"/>
      <c r="FT140" s="158"/>
      <c r="FU140" s="159"/>
      <c r="FV140" s="160"/>
      <c r="FW140" s="159"/>
      <c r="FY140" s="159"/>
      <c r="FZ140" s="158"/>
      <c r="GA140" s="159"/>
      <c r="GB140" s="160"/>
      <c r="GC140" s="159"/>
      <c r="GE140" s="159"/>
      <c r="GF140" s="158"/>
      <c r="GG140" s="159"/>
      <c r="GH140" s="160"/>
      <c r="GI140" s="159"/>
      <c r="GK140" s="159"/>
      <c r="GL140" s="158"/>
      <c r="GM140" s="159"/>
      <c r="GN140" s="160"/>
      <c r="GO140" s="159"/>
      <c r="GQ140" s="159"/>
      <c r="GR140" s="158"/>
      <c r="GS140" s="159"/>
      <c r="GT140" s="160"/>
      <c r="GU140" s="159"/>
      <c r="GW140" s="159"/>
      <c r="GX140" s="158"/>
      <c r="GY140" s="159"/>
      <c r="GZ140" s="160"/>
      <c r="HA140" s="159"/>
      <c r="HC140" s="159"/>
      <c r="HD140" s="158"/>
      <c r="HE140" s="159"/>
      <c r="HF140" s="160"/>
      <c r="HG140" s="159"/>
      <c r="HI140" s="159"/>
      <c r="HJ140" s="158"/>
      <c r="HK140" s="159"/>
      <c r="HL140" s="160"/>
      <c r="HM140" s="159"/>
      <c r="HO140" s="159"/>
      <c r="HP140" s="158"/>
      <c r="HQ140" s="159"/>
      <c r="HR140" s="160"/>
      <c r="HS140" s="159"/>
      <c r="HU140" s="159"/>
      <c r="HV140" s="158"/>
      <c r="HW140" s="159"/>
      <c r="HX140" s="160"/>
      <c r="HY140" s="159"/>
      <c r="IA140" s="159"/>
      <c r="IB140" s="158"/>
      <c r="IC140" s="159"/>
      <c r="ID140" s="160"/>
      <c r="IE140" s="159"/>
      <c r="IH140" s="159"/>
      <c r="II140" s="158"/>
      <c r="IJ140" s="159"/>
      <c r="IK140" s="160"/>
      <c r="IL140" s="159"/>
      <c r="IO140" s="159"/>
      <c r="IP140" s="158"/>
      <c r="IQ140" s="159"/>
      <c r="IR140" s="160"/>
      <c r="IS140" s="159"/>
      <c r="IU140" s="159"/>
      <c r="IV140" s="158"/>
      <c r="IW140" s="159"/>
      <c r="IX140" s="160"/>
      <c r="IY140" s="159"/>
      <c r="JA140" s="159"/>
      <c r="JB140" s="158"/>
      <c r="JC140" s="159"/>
      <c r="JD140" s="160"/>
      <c r="JE140" s="159"/>
      <c r="JG140" s="159"/>
      <c r="JH140" s="158"/>
      <c r="JI140" s="159"/>
      <c r="JJ140" s="160"/>
      <c r="JK140" s="159"/>
      <c r="JM140" s="159"/>
      <c r="JN140" s="158"/>
      <c r="JO140" s="159"/>
      <c r="JP140" s="160"/>
      <c r="JQ140" s="159"/>
      <c r="JS140" s="159"/>
      <c r="JT140" s="158"/>
      <c r="JU140" s="159"/>
      <c r="JV140" s="160"/>
      <c r="JW140" s="159"/>
      <c r="JY140" s="159"/>
      <c r="JZ140" s="158"/>
      <c r="KA140" s="159"/>
      <c r="KB140" s="160"/>
      <c r="KC140" s="159"/>
      <c r="KE140" s="174"/>
      <c r="KF140" s="175"/>
      <c r="KG140" s="174"/>
      <c r="KH140" s="177"/>
      <c r="KI140" s="174"/>
      <c r="KK140" s="174"/>
      <c r="KL140" s="175"/>
      <c r="KM140" s="174"/>
      <c r="KN140" s="177"/>
      <c r="KO140" s="174"/>
      <c r="KQ140" s="174"/>
      <c r="KR140" s="175"/>
      <c r="KS140" s="174"/>
      <c r="KT140" s="177"/>
      <c r="KU140" s="174"/>
      <c r="KW140" s="174"/>
      <c r="KX140" s="175"/>
      <c r="KY140" s="174"/>
      <c r="KZ140" s="177"/>
      <c r="LA140" s="174"/>
      <c r="LC140" s="174"/>
      <c r="LD140" s="175"/>
      <c r="LE140" s="174"/>
      <c r="LF140" s="177"/>
      <c r="LG140" s="174"/>
      <c r="LI140" s="174"/>
      <c r="LJ140" s="175"/>
      <c r="LK140" s="174"/>
      <c r="LL140" s="177"/>
      <c r="LM140" s="174"/>
      <c r="LO140" s="174"/>
      <c r="LP140" s="175"/>
      <c r="LQ140" s="174"/>
      <c r="LR140" s="177"/>
      <c r="LS140" s="174"/>
      <c r="LU140" s="174"/>
      <c r="LV140" s="175"/>
      <c r="LW140" s="174"/>
      <c r="LX140" s="177"/>
      <c r="LY140" s="174"/>
      <c r="MA140" s="174"/>
      <c r="MB140" s="175"/>
      <c r="MC140" s="174"/>
      <c r="MD140" s="177"/>
      <c r="ME140" s="174"/>
      <c r="MG140" s="174"/>
      <c r="MH140" s="175"/>
      <c r="MI140" s="174"/>
      <c r="MJ140" s="177"/>
      <c r="MK140" s="174"/>
      <c r="MM140" s="174"/>
      <c r="MN140" s="175"/>
      <c r="MO140" s="174"/>
      <c r="MP140" s="177"/>
      <c r="MQ140" s="174"/>
    </row>
    <row r="141" spans="1:355" s="152" customFormat="1" ht="18" x14ac:dyDescent="0.35">
      <c r="A141" s="159"/>
      <c r="B141" s="158"/>
      <c r="C141" s="159"/>
      <c r="D141" s="160"/>
      <c r="E141" s="159"/>
      <c r="G141" s="159"/>
      <c r="H141" s="158"/>
      <c r="I141" s="159"/>
      <c r="J141" s="160"/>
      <c r="K141" s="159"/>
      <c r="M141" s="159"/>
      <c r="N141" s="158"/>
      <c r="O141" s="159"/>
      <c r="P141" s="160"/>
      <c r="Q141" s="159"/>
      <c r="S141" s="159"/>
      <c r="T141" s="158"/>
      <c r="U141" s="159"/>
      <c r="V141" s="160"/>
      <c r="W141" s="159"/>
      <c r="Y141" s="159"/>
      <c r="Z141" s="158"/>
      <c r="AA141" s="159"/>
      <c r="AB141" s="160"/>
      <c r="AC141" s="159"/>
      <c r="AE141" s="159"/>
      <c r="AF141" s="158"/>
      <c r="AG141" s="159"/>
      <c r="AH141" s="160"/>
      <c r="AI141" s="159"/>
      <c r="AK141" s="159"/>
      <c r="AL141" s="158"/>
      <c r="AM141" s="159"/>
      <c r="AN141" s="160"/>
      <c r="AO141" s="159"/>
      <c r="AQ141" s="159"/>
      <c r="AR141" s="158"/>
      <c r="AS141" s="159"/>
      <c r="AT141" s="160"/>
      <c r="AU141" s="159"/>
      <c r="AW141" s="159"/>
      <c r="AX141" s="158"/>
      <c r="AY141" s="159"/>
      <c r="AZ141" s="160"/>
      <c r="BA141" s="159"/>
      <c r="BC141" s="159"/>
      <c r="BD141" s="158"/>
      <c r="BE141" s="159"/>
      <c r="BF141" s="160"/>
      <c r="BG141" s="159"/>
      <c r="BI141" s="159"/>
      <c r="BJ141" s="158"/>
      <c r="BK141" s="159"/>
      <c r="BL141" s="160"/>
      <c r="BM141" s="159"/>
      <c r="BO141" s="159"/>
      <c r="BP141" s="158"/>
      <c r="BQ141" s="159"/>
      <c r="BR141" s="160"/>
      <c r="BS141" s="159"/>
      <c r="BU141" s="159"/>
      <c r="BV141" s="158"/>
      <c r="BW141" s="159"/>
      <c r="BX141" s="160"/>
      <c r="BY141" s="159"/>
      <c r="CA141" s="159"/>
      <c r="CB141" s="158"/>
      <c r="CC141" s="159"/>
      <c r="CD141" s="160"/>
      <c r="CE141" s="159"/>
      <c r="CG141" s="159"/>
      <c r="CH141" s="158"/>
      <c r="CI141" s="159"/>
      <c r="CJ141" s="160"/>
      <c r="CK141" s="159"/>
      <c r="CM141" s="159"/>
      <c r="CN141" s="158"/>
      <c r="CO141" s="159"/>
      <c r="CP141" s="160"/>
      <c r="CQ141" s="159"/>
      <c r="CS141" s="159"/>
      <c r="CT141" s="158"/>
      <c r="CU141" s="159"/>
      <c r="CV141" s="160"/>
      <c r="CW141" s="159"/>
      <c r="CY141" s="159"/>
      <c r="CZ141" s="158"/>
      <c r="DA141" s="159"/>
      <c r="DB141" s="160"/>
      <c r="DC141" s="159"/>
      <c r="DE141" s="159"/>
      <c r="DF141" s="158"/>
      <c r="DG141" s="159"/>
      <c r="DH141" s="160"/>
      <c r="DI141" s="159"/>
      <c r="DK141" s="159"/>
      <c r="DL141" s="158"/>
      <c r="DM141" s="159"/>
      <c r="DN141" s="160"/>
      <c r="DO141" s="159"/>
      <c r="DQ141" s="159"/>
      <c r="DR141" s="158"/>
      <c r="DS141" s="159"/>
      <c r="DT141" s="160"/>
      <c r="DU141" s="159"/>
      <c r="DW141" s="159"/>
      <c r="DX141" s="158"/>
      <c r="DY141" s="159"/>
      <c r="DZ141" s="160"/>
      <c r="EA141" s="159"/>
      <c r="EC141" s="159"/>
      <c r="ED141" s="158"/>
      <c r="EE141" s="159"/>
      <c r="EF141" s="160"/>
      <c r="EG141" s="159"/>
      <c r="EI141" s="159"/>
      <c r="EJ141" s="158"/>
      <c r="EK141" s="159"/>
      <c r="EL141" s="160"/>
      <c r="EM141" s="159"/>
      <c r="EO141" s="159"/>
      <c r="EP141" s="158"/>
      <c r="EQ141" s="159"/>
      <c r="ER141" s="160"/>
      <c r="ES141" s="159"/>
      <c r="EU141" s="159"/>
      <c r="EV141" s="158"/>
      <c r="EW141" s="159"/>
      <c r="EX141" s="160"/>
      <c r="EY141" s="159"/>
      <c r="FA141" s="159"/>
      <c r="FB141" s="158"/>
      <c r="FC141" s="159"/>
      <c r="FD141" s="160"/>
      <c r="FE141" s="159"/>
      <c r="FG141" s="159"/>
      <c r="FH141" s="158"/>
      <c r="FI141" s="159"/>
      <c r="FJ141" s="160"/>
      <c r="FK141" s="159"/>
      <c r="FM141" s="159"/>
      <c r="FN141" s="158"/>
      <c r="FO141" s="159"/>
      <c r="FP141" s="160"/>
      <c r="FQ141" s="159"/>
      <c r="FS141" s="159"/>
      <c r="FT141" s="158"/>
      <c r="FU141" s="159"/>
      <c r="FV141" s="160"/>
      <c r="FW141" s="159"/>
      <c r="FY141" s="159"/>
      <c r="FZ141" s="158"/>
      <c r="GA141" s="159"/>
      <c r="GB141" s="160"/>
      <c r="GC141" s="159"/>
      <c r="GE141" s="159"/>
      <c r="GF141" s="158"/>
      <c r="GG141" s="159"/>
      <c r="GH141" s="160"/>
      <c r="GI141" s="159"/>
      <c r="GK141" s="159"/>
      <c r="GL141" s="158"/>
      <c r="GM141" s="159"/>
      <c r="GN141" s="160"/>
      <c r="GO141" s="159"/>
      <c r="GQ141" s="159"/>
      <c r="GR141" s="158"/>
      <c r="GS141" s="159"/>
      <c r="GT141" s="160"/>
      <c r="GU141" s="159"/>
      <c r="GW141" s="159"/>
      <c r="GX141" s="158"/>
      <c r="GY141" s="159"/>
      <c r="GZ141" s="160"/>
      <c r="HA141" s="159"/>
      <c r="HC141" s="159"/>
      <c r="HD141" s="158"/>
      <c r="HE141" s="159"/>
      <c r="HF141" s="160"/>
      <c r="HG141" s="159"/>
      <c r="HI141" s="159"/>
      <c r="HJ141" s="158"/>
      <c r="HK141" s="159"/>
      <c r="HL141" s="160"/>
      <c r="HM141" s="159"/>
      <c r="HO141" s="159"/>
      <c r="HP141" s="158"/>
      <c r="HQ141" s="159"/>
      <c r="HR141" s="160"/>
      <c r="HS141" s="159"/>
      <c r="HU141" s="159"/>
      <c r="HV141" s="158"/>
      <c r="HW141" s="159"/>
      <c r="HX141" s="160"/>
      <c r="HY141" s="159"/>
      <c r="IA141" s="159"/>
      <c r="IB141" s="158"/>
      <c r="IC141" s="159"/>
      <c r="ID141" s="160"/>
      <c r="IE141" s="159"/>
      <c r="IH141" s="159"/>
      <c r="II141" s="158"/>
      <c r="IJ141" s="159"/>
      <c r="IK141" s="160"/>
      <c r="IL141" s="159"/>
      <c r="IO141" s="159"/>
      <c r="IP141" s="158"/>
      <c r="IQ141" s="159"/>
      <c r="IR141" s="160"/>
      <c r="IS141" s="159"/>
      <c r="IU141" s="159"/>
      <c r="IV141" s="158"/>
      <c r="IW141" s="159"/>
      <c r="IX141" s="160"/>
      <c r="IY141" s="159"/>
      <c r="JA141" s="159"/>
      <c r="JB141" s="158"/>
      <c r="JC141" s="159"/>
      <c r="JD141" s="160"/>
      <c r="JE141" s="159"/>
      <c r="JG141" s="159"/>
      <c r="JH141" s="158"/>
      <c r="JI141" s="159"/>
      <c r="JJ141" s="160"/>
      <c r="JK141" s="159"/>
      <c r="JM141" s="159"/>
      <c r="JN141" s="158"/>
      <c r="JO141" s="159"/>
      <c r="JP141" s="160"/>
      <c r="JQ141" s="159"/>
      <c r="JS141" s="159"/>
      <c r="JT141" s="158"/>
      <c r="JU141" s="159"/>
      <c r="JV141" s="160"/>
      <c r="JW141" s="159"/>
      <c r="JY141" s="159"/>
      <c r="JZ141" s="158"/>
      <c r="KA141" s="159"/>
      <c r="KB141" s="160"/>
      <c r="KC141" s="159"/>
      <c r="KE141" s="174"/>
      <c r="KF141" s="175"/>
      <c r="KG141" s="174"/>
      <c r="KH141" s="177"/>
      <c r="KI141" s="174"/>
      <c r="KK141" s="174"/>
      <c r="KL141" s="175"/>
      <c r="KM141" s="174"/>
      <c r="KN141" s="177"/>
      <c r="KO141" s="174"/>
      <c r="KQ141" s="174"/>
      <c r="KR141" s="175"/>
      <c r="KS141" s="174"/>
      <c r="KT141" s="177"/>
      <c r="KU141" s="174"/>
      <c r="KW141" s="174"/>
      <c r="KX141" s="175"/>
      <c r="KY141" s="174"/>
      <c r="KZ141" s="177"/>
      <c r="LA141" s="174"/>
      <c r="LC141" s="174"/>
      <c r="LD141" s="175"/>
      <c r="LE141" s="174"/>
      <c r="LF141" s="177"/>
      <c r="LG141" s="174"/>
      <c r="LI141" s="174"/>
      <c r="LJ141" s="175"/>
      <c r="LK141" s="174"/>
      <c r="LL141" s="177"/>
      <c r="LM141" s="174"/>
      <c r="LO141" s="174"/>
      <c r="LP141" s="175"/>
      <c r="LQ141" s="174"/>
      <c r="LR141" s="177"/>
      <c r="LS141" s="174"/>
      <c r="LU141" s="174"/>
      <c r="LV141" s="175"/>
      <c r="LW141" s="174"/>
      <c r="LX141" s="177"/>
      <c r="LY141" s="174"/>
      <c r="MA141" s="174"/>
      <c r="MB141" s="175"/>
      <c r="MC141" s="174"/>
      <c r="MD141" s="177"/>
      <c r="ME141" s="174"/>
      <c r="MG141" s="174"/>
      <c r="MH141" s="175"/>
      <c r="MI141" s="174"/>
      <c r="MJ141" s="177"/>
      <c r="MK141" s="174"/>
      <c r="MM141" s="174"/>
      <c r="MN141" s="175"/>
      <c r="MO141" s="174"/>
      <c r="MP141" s="177"/>
      <c r="MQ141" s="174"/>
    </row>
    <row r="142" spans="1:355" s="152" customFormat="1" ht="18" x14ac:dyDescent="0.35">
      <c r="A142" s="157" t="s">
        <v>122</v>
      </c>
      <c r="B142" s="158"/>
      <c r="C142" s="159"/>
      <c r="D142" s="160"/>
      <c r="E142" s="159"/>
      <c r="G142" s="157" t="s">
        <v>122</v>
      </c>
      <c r="H142" s="158"/>
      <c r="I142" s="159"/>
      <c r="J142" s="160"/>
      <c r="K142" s="159"/>
      <c r="M142" s="157" t="s">
        <v>122</v>
      </c>
      <c r="N142" s="158"/>
      <c r="O142" s="159"/>
      <c r="P142" s="160"/>
      <c r="Q142" s="159"/>
      <c r="S142" s="157" t="s">
        <v>122</v>
      </c>
      <c r="T142" s="158"/>
      <c r="U142" s="159"/>
      <c r="V142" s="160"/>
      <c r="W142" s="159"/>
      <c r="Y142" s="157" t="s">
        <v>122</v>
      </c>
      <c r="Z142" s="158"/>
      <c r="AA142" s="159"/>
      <c r="AB142" s="160"/>
      <c r="AC142" s="159"/>
      <c r="AE142" s="157" t="s">
        <v>122</v>
      </c>
      <c r="AF142" s="158"/>
      <c r="AG142" s="159"/>
      <c r="AH142" s="160"/>
      <c r="AI142" s="159"/>
      <c r="AK142" s="157" t="s">
        <v>122</v>
      </c>
      <c r="AL142" s="158"/>
      <c r="AM142" s="159"/>
      <c r="AN142" s="160"/>
      <c r="AO142" s="159"/>
      <c r="AQ142" s="157" t="s">
        <v>122</v>
      </c>
      <c r="AR142" s="158"/>
      <c r="AS142" s="159"/>
      <c r="AT142" s="160"/>
      <c r="AU142" s="159"/>
      <c r="AW142" s="157" t="s">
        <v>122</v>
      </c>
      <c r="AX142" s="158"/>
      <c r="AY142" s="159"/>
      <c r="AZ142" s="160"/>
      <c r="BA142" s="159"/>
      <c r="BC142" s="157" t="s">
        <v>122</v>
      </c>
      <c r="BD142" s="158"/>
      <c r="BE142" s="159"/>
      <c r="BF142" s="160"/>
      <c r="BG142" s="159"/>
      <c r="BI142" s="157" t="s">
        <v>122</v>
      </c>
      <c r="BJ142" s="158"/>
      <c r="BK142" s="159"/>
      <c r="BL142" s="160"/>
      <c r="BM142" s="159"/>
      <c r="BO142" s="157" t="s">
        <v>122</v>
      </c>
      <c r="BP142" s="158"/>
      <c r="BQ142" s="159"/>
      <c r="BR142" s="160"/>
      <c r="BS142" s="159"/>
      <c r="BU142" s="157" t="s">
        <v>122</v>
      </c>
      <c r="BV142" s="158"/>
      <c r="BW142" s="159"/>
      <c r="BX142" s="160"/>
      <c r="BY142" s="159"/>
      <c r="CA142" s="157" t="s">
        <v>122</v>
      </c>
      <c r="CB142" s="158"/>
      <c r="CC142" s="159"/>
      <c r="CD142" s="160"/>
      <c r="CE142" s="159"/>
      <c r="CG142" s="157" t="s">
        <v>122</v>
      </c>
      <c r="CH142" s="158"/>
      <c r="CI142" s="159"/>
      <c r="CJ142" s="160"/>
      <c r="CK142" s="159"/>
      <c r="CM142" s="157" t="s">
        <v>122</v>
      </c>
      <c r="CN142" s="158"/>
      <c r="CO142" s="159"/>
      <c r="CP142" s="160"/>
      <c r="CQ142" s="159"/>
      <c r="CS142" s="157" t="s">
        <v>122</v>
      </c>
      <c r="CT142" s="158"/>
      <c r="CU142" s="159"/>
      <c r="CV142" s="160"/>
      <c r="CW142" s="159"/>
      <c r="CY142" s="157" t="s">
        <v>122</v>
      </c>
      <c r="CZ142" s="158"/>
      <c r="DA142" s="159"/>
      <c r="DB142" s="160"/>
      <c r="DC142" s="159"/>
      <c r="DE142" s="157" t="s">
        <v>122</v>
      </c>
      <c r="DF142" s="158"/>
      <c r="DG142" s="159"/>
      <c r="DH142" s="160"/>
      <c r="DI142" s="159"/>
      <c r="DK142" s="157" t="s">
        <v>122</v>
      </c>
      <c r="DL142" s="158"/>
      <c r="DM142" s="159"/>
      <c r="DN142" s="160"/>
      <c r="DO142" s="159"/>
      <c r="DQ142" s="157" t="s">
        <v>122</v>
      </c>
      <c r="DR142" s="158"/>
      <c r="DS142" s="159"/>
      <c r="DT142" s="160"/>
      <c r="DU142" s="159"/>
      <c r="DW142" s="157" t="s">
        <v>122</v>
      </c>
      <c r="DX142" s="158"/>
      <c r="DY142" s="159"/>
      <c r="DZ142" s="160"/>
      <c r="EA142" s="159"/>
      <c r="EC142" s="157" t="s">
        <v>122</v>
      </c>
      <c r="ED142" s="158"/>
      <c r="EE142" s="159"/>
      <c r="EF142" s="160"/>
      <c r="EG142" s="159"/>
      <c r="EI142" s="157" t="s">
        <v>122</v>
      </c>
      <c r="EJ142" s="158"/>
      <c r="EK142" s="159"/>
      <c r="EL142" s="160"/>
      <c r="EM142" s="159"/>
      <c r="EO142" s="157" t="s">
        <v>122</v>
      </c>
      <c r="EP142" s="158"/>
      <c r="EQ142" s="159"/>
      <c r="ER142" s="160"/>
      <c r="ES142" s="159"/>
      <c r="EU142" s="157" t="s">
        <v>122</v>
      </c>
      <c r="EV142" s="158"/>
      <c r="EW142" s="159"/>
      <c r="EX142" s="160"/>
      <c r="EY142" s="159"/>
      <c r="FA142" s="157" t="s">
        <v>122</v>
      </c>
      <c r="FB142" s="158"/>
      <c r="FC142" s="159"/>
      <c r="FD142" s="160"/>
      <c r="FE142" s="159"/>
      <c r="FG142" s="157" t="s">
        <v>122</v>
      </c>
      <c r="FH142" s="158"/>
      <c r="FI142" s="159"/>
      <c r="FJ142" s="160"/>
      <c r="FK142" s="159"/>
      <c r="FM142" s="157" t="s">
        <v>122</v>
      </c>
      <c r="FN142" s="158"/>
      <c r="FO142" s="159"/>
      <c r="FP142" s="160"/>
      <c r="FQ142" s="159"/>
      <c r="FS142" s="157" t="s">
        <v>122</v>
      </c>
      <c r="FT142" s="158"/>
      <c r="FU142" s="159"/>
      <c r="FV142" s="160"/>
      <c r="FW142" s="159"/>
      <c r="FY142" s="157" t="s">
        <v>122</v>
      </c>
      <c r="FZ142" s="158"/>
      <c r="GA142" s="159"/>
      <c r="GB142" s="160"/>
      <c r="GC142" s="159"/>
      <c r="GE142" s="157" t="s">
        <v>122</v>
      </c>
      <c r="GF142" s="158"/>
      <c r="GG142" s="159"/>
      <c r="GH142" s="160"/>
      <c r="GI142" s="159"/>
      <c r="GK142" s="157" t="s">
        <v>122</v>
      </c>
      <c r="GL142" s="158"/>
      <c r="GM142" s="159"/>
      <c r="GN142" s="160"/>
      <c r="GO142" s="159"/>
      <c r="GQ142" s="157" t="s">
        <v>122</v>
      </c>
      <c r="GR142" s="158"/>
      <c r="GS142" s="159"/>
      <c r="GT142" s="160"/>
      <c r="GU142" s="159"/>
      <c r="GW142" s="157" t="s">
        <v>122</v>
      </c>
      <c r="GX142" s="158"/>
      <c r="GY142" s="159"/>
      <c r="GZ142" s="160"/>
      <c r="HA142" s="159"/>
      <c r="HC142" s="157" t="s">
        <v>122</v>
      </c>
      <c r="HD142" s="158"/>
      <c r="HE142" s="159"/>
      <c r="HF142" s="160"/>
      <c r="HG142" s="159"/>
      <c r="HI142" s="157" t="s">
        <v>122</v>
      </c>
      <c r="HJ142" s="158"/>
      <c r="HK142" s="159"/>
      <c r="HL142" s="160"/>
      <c r="HM142" s="159"/>
      <c r="HO142" s="157" t="s">
        <v>122</v>
      </c>
      <c r="HP142" s="158"/>
      <c r="HQ142" s="159"/>
      <c r="HR142" s="160"/>
      <c r="HS142" s="159"/>
      <c r="HU142" s="157" t="s">
        <v>122</v>
      </c>
      <c r="HV142" s="158"/>
      <c r="HW142" s="159"/>
      <c r="HX142" s="160"/>
      <c r="HY142" s="159"/>
      <c r="IA142" s="157" t="s">
        <v>122</v>
      </c>
      <c r="IB142" s="158"/>
      <c r="IC142" s="159"/>
      <c r="ID142" s="160"/>
      <c r="IE142" s="159"/>
      <c r="IH142" s="157" t="s">
        <v>122</v>
      </c>
      <c r="II142" s="158"/>
      <c r="IJ142" s="159"/>
      <c r="IK142" s="160"/>
      <c r="IL142" s="159"/>
      <c r="IO142" s="157" t="s">
        <v>122</v>
      </c>
      <c r="IP142" s="158"/>
      <c r="IQ142" s="159"/>
      <c r="IR142" s="160"/>
      <c r="IS142" s="159"/>
      <c r="IU142" s="157" t="s">
        <v>122</v>
      </c>
      <c r="IV142" s="158"/>
      <c r="IW142" s="159"/>
      <c r="IX142" s="160"/>
      <c r="IY142" s="159"/>
      <c r="JA142" s="157" t="s">
        <v>122</v>
      </c>
      <c r="JB142" s="158"/>
      <c r="JC142" s="159"/>
      <c r="JD142" s="160"/>
      <c r="JE142" s="159"/>
      <c r="JG142" s="157" t="s">
        <v>122</v>
      </c>
      <c r="JH142" s="158"/>
      <c r="JI142" s="159"/>
      <c r="JJ142" s="160"/>
      <c r="JK142" s="159"/>
      <c r="JM142" s="157" t="s">
        <v>122</v>
      </c>
      <c r="JN142" s="158"/>
      <c r="JO142" s="159"/>
      <c r="JP142" s="160"/>
      <c r="JQ142" s="159"/>
      <c r="JS142" s="157" t="s">
        <v>122</v>
      </c>
      <c r="JT142" s="158"/>
      <c r="JU142" s="159"/>
      <c r="JV142" s="160"/>
      <c r="JW142" s="159"/>
      <c r="JY142" s="157" t="s">
        <v>122</v>
      </c>
      <c r="JZ142" s="158"/>
      <c r="KA142" s="159"/>
      <c r="KB142" s="160"/>
      <c r="KC142" s="159"/>
      <c r="KE142" s="161" t="s">
        <v>122</v>
      </c>
      <c r="KF142" s="175"/>
      <c r="KG142" s="174"/>
      <c r="KH142" s="177"/>
      <c r="KI142" s="174"/>
      <c r="KK142" s="161" t="s">
        <v>122</v>
      </c>
      <c r="KL142" s="175"/>
      <c r="KM142" s="174"/>
      <c r="KN142" s="177"/>
      <c r="KO142" s="174"/>
      <c r="KQ142" s="161" t="s">
        <v>122</v>
      </c>
      <c r="KR142" s="175"/>
      <c r="KS142" s="174"/>
      <c r="KT142" s="177"/>
      <c r="KU142" s="174"/>
      <c r="KW142" s="161" t="s">
        <v>122</v>
      </c>
      <c r="KX142" s="175"/>
      <c r="KY142" s="174"/>
      <c r="KZ142" s="177"/>
      <c r="LA142" s="174"/>
      <c r="LC142" s="161" t="s">
        <v>122</v>
      </c>
      <c r="LD142" s="175"/>
      <c r="LE142" s="174"/>
      <c r="LF142" s="177"/>
      <c r="LG142" s="174"/>
      <c r="LI142" s="161" t="s">
        <v>122</v>
      </c>
      <c r="LJ142" s="175"/>
      <c r="LK142" s="174"/>
      <c r="LL142" s="177"/>
      <c r="LM142" s="174"/>
      <c r="LO142" s="161" t="s">
        <v>122</v>
      </c>
      <c r="LP142" s="175"/>
      <c r="LQ142" s="174"/>
      <c r="LR142" s="177"/>
      <c r="LS142" s="174"/>
      <c r="LU142" s="161" t="s">
        <v>122</v>
      </c>
      <c r="LV142" s="175"/>
      <c r="LW142" s="174"/>
      <c r="LX142" s="177"/>
      <c r="LY142" s="174"/>
      <c r="MA142" s="161" t="s">
        <v>122</v>
      </c>
      <c r="MB142" s="175"/>
      <c r="MC142" s="174"/>
      <c r="MD142" s="177"/>
      <c r="ME142" s="174"/>
      <c r="MG142" s="161" t="s">
        <v>122</v>
      </c>
      <c r="MH142" s="175"/>
      <c r="MI142" s="174"/>
      <c r="MJ142" s="177"/>
      <c r="MK142" s="174"/>
      <c r="MM142" s="161" t="s">
        <v>122</v>
      </c>
      <c r="MN142" s="175"/>
      <c r="MO142" s="174"/>
      <c r="MP142" s="177"/>
      <c r="MQ142" s="174"/>
    </row>
    <row r="143" spans="1:355" s="152" customFormat="1" ht="18" x14ac:dyDescent="0.35">
      <c r="A143" s="159"/>
      <c r="B143" s="158"/>
      <c r="C143" s="159"/>
      <c r="D143" s="160"/>
      <c r="E143" s="159"/>
      <c r="G143" s="159"/>
      <c r="H143" s="158"/>
      <c r="I143" s="159"/>
      <c r="J143" s="160"/>
      <c r="K143" s="159"/>
      <c r="M143" s="159"/>
      <c r="N143" s="158"/>
      <c r="O143" s="159"/>
      <c r="P143" s="160"/>
      <c r="Q143" s="159"/>
      <c r="S143" s="159"/>
      <c r="T143" s="158"/>
      <c r="U143" s="159"/>
      <c r="V143" s="160"/>
      <c r="W143" s="159"/>
      <c r="Y143" s="159"/>
      <c r="Z143" s="158"/>
      <c r="AA143" s="159"/>
      <c r="AB143" s="160"/>
      <c r="AC143" s="159"/>
      <c r="AE143" s="159"/>
      <c r="AF143" s="158"/>
      <c r="AG143" s="159"/>
      <c r="AH143" s="160"/>
      <c r="AI143" s="159"/>
      <c r="AK143" s="159"/>
      <c r="AL143" s="158"/>
      <c r="AM143" s="159"/>
      <c r="AN143" s="160"/>
      <c r="AO143" s="159"/>
      <c r="AQ143" s="159"/>
      <c r="AR143" s="158"/>
      <c r="AS143" s="159"/>
      <c r="AT143" s="160"/>
      <c r="AU143" s="159"/>
      <c r="AW143" s="159"/>
      <c r="AX143" s="158"/>
      <c r="AY143" s="159"/>
      <c r="AZ143" s="160"/>
      <c r="BA143" s="159"/>
      <c r="BC143" s="159"/>
      <c r="BD143" s="158"/>
      <c r="BE143" s="159"/>
      <c r="BF143" s="160"/>
      <c r="BG143" s="159"/>
      <c r="BI143" s="159"/>
      <c r="BJ143" s="158"/>
      <c r="BK143" s="159"/>
      <c r="BL143" s="160"/>
      <c r="BM143" s="159"/>
      <c r="BO143" s="159"/>
      <c r="BP143" s="158"/>
      <c r="BQ143" s="159"/>
      <c r="BR143" s="160"/>
      <c r="BS143" s="159"/>
      <c r="BU143" s="159"/>
      <c r="BV143" s="158"/>
      <c r="BW143" s="159"/>
      <c r="BX143" s="160"/>
      <c r="BY143" s="159"/>
      <c r="CA143" s="159"/>
      <c r="CB143" s="158"/>
      <c r="CC143" s="159"/>
      <c r="CD143" s="160"/>
      <c r="CE143" s="159"/>
      <c r="CG143" s="159"/>
      <c r="CH143" s="158"/>
      <c r="CI143" s="159"/>
      <c r="CJ143" s="160"/>
      <c r="CK143" s="159"/>
      <c r="CM143" s="159"/>
      <c r="CN143" s="158"/>
      <c r="CO143" s="159"/>
      <c r="CP143" s="160"/>
      <c r="CQ143" s="159"/>
      <c r="CS143" s="159"/>
      <c r="CT143" s="158"/>
      <c r="CU143" s="159"/>
      <c r="CV143" s="160"/>
      <c r="CW143" s="159"/>
      <c r="CY143" s="159"/>
      <c r="CZ143" s="158"/>
      <c r="DA143" s="159"/>
      <c r="DB143" s="160"/>
      <c r="DC143" s="159"/>
      <c r="DE143" s="159"/>
      <c r="DF143" s="158"/>
      <c r="DG143" s="159"/>
      <c r="DH143" s="160"/>
      <c r="DI143" s="159"/>
      <c r="DK143" s="159"/>
      <c r="DL143" s="158"/>
      <c r="DM143" s="159"/>
      <c r="DN143" s="160"/>
      <c r="DO143" s="159"/>
      <c r="DQ143" s="159"/>
      <c r="DR143" s="158"/>
      <c r="DS143" s="159"/>
      <c r="DT143" s="160"/>
      <c r="DU143" s="159"/>
      <c r="DW143" s="159"/>
      <c r="DX143" s="158"/>
      <c r="DY143" s="159"/>
      <c r="DZ143" s="160"/>
      <c r="EA143" s="159"/>
      <c r="EC143" s="159"/>
      <c r="ED143" s="158"/>
      <c r="EE143" s="159"/>
      <c r="EF143" s="160"/>
      <c r="EG143" s="159"/>
      <c r="EI143" s="159"/>
      <c r="EJ143" s="158"/>
      <c r="EK143" s="159"/>
      <c r="EL143" s="160"/>
      <c r="EM143" s="159"/>
      <c r="EO143" s="159"/>
      <c r="EP143" s="158"/>
      <c r="EQ143" s="159"/>
      <c r="ER143" s="160"/>
      <c r="ES143" s="159"/>
      <c r="EU143" s="159"/>
      <c r="EV143" s="158"/>
      <c r="EW143" s="159"/>
      <c r="EX143" s="160"/>
      <c r="EY143" s="159"/>
      <c r="FA143" s="159"/>
      <c r="FB143" s="158"/>
      <c r="FC143" s="159"/>
      <c r="FD143" s="160"/>
      <c r="FE143" s="159"/>
      <c r="FG143" s="159"/>
      <c r="FH143" s="158"/>
      <c r="FI143" s="159"/>
      <c r="FJ143" s="160"/>
      <c r="FK143" s="159"/>
      <c r="FM143" s="159"/>
      <c r="FN143" s="158"/>
      <c r="FO143" s="159"/>
      <c r="FP143" s="160"/>
      <c r="FQ143" s="159"/>
      <c r="FS143" s="159"/>
      <c r="FT143" s="158"/>
      <c r="FU143" s="159"/>
      <c r="FV143" s="160"/>
      <c r="FW143" s="159"/>
      <c r="FY143" s="159"/>
      <c r="FZ143" s="158"/>
      <c r="GA143" s="159"/>
      <c r="GB143" s="160"/>
      <c r="GC143" s="159"/>
      <c r="GE143" s="159"/>
      <c r="GF143" s="158"/>
      <c r="GG143" s="159"/>
      <c r="GH143" s="160"/>
      <c r="GI143" s="159"/>
      <c r="GK143" s="159"/>
      <c r="GL143" s="158"/>
      <c r="GM143" s="159"/>
      <c r="GN143" s="160"/>
      <c r="GO143" s="159"/>
      <c r="GQ143" s="159"/>
      <c r="GR143" s="158"/>
      <c r="GS143" s="159"/>
      <c r="GT143" s="160"/>
      <c r="GU143" s="159"/>
      <c r="GW143" s="159"/>
      <c r="GX143" s="158"/>
      <c r="GY143" s="159"/>
      <c r="GZ143" s="160"/>
      <c r="HA143" s="159"/>
      <c r="HC143" s="159"/>
      <c r="HD143" s="158"/>
      <c r="HE143" s="159"/>
      <c r="HF143" s="160"/>
      <c r="HG143" s="159"/>
      <c r="HI143" s="159"/>
      <c r="HJ143" s="158"/>
      <c r="HK143" s="159"/>
      <c r="HL143" s="160"/>
      <c r="HM143" s="159"/>
      <c r="HO143" s="159"/>
      <c r="HP143" s="158"/>
      <c r="HQ143" s="159"/>
      <c r="HR143" s="160"/>
      <c r="HS143" s="159"/>
      <c r="HU143" s="159"/>
      <c r="HV143" s="158"/>
      <c r="HW143" s="159"/>
      <c r="HX143" s="160"/>
      <c r="HY143" s="159"/>
      <c r="IA143" s="159"/>
      <c r="IB143" s="158"/>
      <c r="IC143" s="159"/>
      <c r="ID143" s="160"/>
      <c r="IE143" s="159"/>
      <c r="IH143" s="159"/>
      <c r="II143" s="158"/>
      <c r="IJ143" s="159"/>
      <c r="IK143" s="160"/>
      <c r="IL143" s="159"/>
      <c r="IO143" s="159"/>
      <c r="IP143" s="158"/>
      <c r="IQ143" s="159"/>
      <c r="IR143" s="160"/>
      <c r="IS143" s="159"/>
      <c r="IU143" s="159"/>
      <c r="IV143" s="158"/>
      <c r="IW143" s="159"/>
      <c r="IX143" s="160"/>
      <c r="IY143" s="159"/>
      <c r="JA143" s="159"/>
      <c r="JB143" s="158"/>
      <c r="JC143" s="159"/>
      <c r="JD143" s="160"/>
      <c r="JE143" s="159"/>
      <c r="JG143" s="159"/>
      <c r="JH143" s="158"/>
      <c r="JI143" s="159"/>
      <c r="JJ143" s="160"/>
      <c r="JK143" s="159"/>
      <c r="JM143" s="159"/>
      <c r="JN143" s="158"/>
      <c r="JO143" s="159"/>
      <c r="JP143" s="160"/>
      <c r="JQ143" s="159"/>
      <c r="JS143" s="159"/>
      <c r="JT143" s="158"/>
      <c r="JU143" s="159"/>
      <c r="JV143" s="160"/>
      <c r="JW143" s="159"/>
      <c r="JY143" s="159"/>
      <c r="JZ143" s="158"/>
      <c r="KA143" s="159"/>
      <c r="KB143" s="160"/>
      <c r="KC143" s="159"/>
      <c r="KE143" s="159"/>
      <c r="KF143" s="158"/>
      <c r="KG143" s="159"/>
      <c r="KH143" s="160"/>
      <c r="KI143" s="159"/>
      <c r="KK143" s="159"/>
      <c r="KL143" s="158"/>
      <c r="KM143" s="159"/>
      <c r="KN143" s="160"/>
      <c r="KO143" s="159"/>
      <c r="KQ143" s="159"/>
      <c r="KR143" s="158"/>
      <c r="KS143" s="159"/>
      <c r="KT143" s="160"/>
      <c r="KU143" s="159"/>
      <c r="KW143" s="159"/>
      <c r="KX143" s="158"/>
      <c r="KY143" s="159"/>
      <c r="KZ143" s="160"/>
      <c r="LA143" s="159"/>
      <c r="LC143" s="159"/>
      <c r="LD143" s="158"/>
      <c r="LE143" s="159"/>
      <c r="LF143" s="160"/>
      <c r="LG143" s="159"/>
      <c r="LI143" s="159"/>
      <c r="LJ143" s="158"/>
      <c r="LK143" s="159"/>
      <c r="LL143" s="160"/>
      <c r="LM143" s="159"/>
      <c r="LO143" s="159"/>
      <c r="LP143" s="158"/>
      <c r="LQ143" s="159"/>
      <c r="LR143" s="160"/>
      <c r="LS143" s="159"/>
      <c r="LU143" s="159"/>
      <c r="LV143" s="158"/>
      <c r="LW143" s="159"/>
      <c r="LX143" s="160"/>
      <c r="LY143" s="159"/>
      <c r="MA143" s="159"/>
      <c r="MB143" s="158"/>
      <c r="MC143" s="159"/>
      <c r="MD143" s="160"/>
      <c r="ME143" s="159"/>
      <c r="MG143" s="159"/>
      <c r="MH143" s="158"/>
      <c r="MI143" s="159"/>
      <c r="MJ143" s="160"/>
      <c r="MK143" s="159"/>
      <c r="MM143" s="159"/>
      <c r="MN143" s="158"/>
      <c r="MO143" s="159"/>
      <c r="MP143" s="160"/>
      <c r="MQ143" s="159"/>
    </row>
    <row r="144" spans="1:355" ht="72" customHeight="1" x14ac:dyDescent="0.35">
      <c r="A144" s="162" t="s">
        <v>123</v>
      </c>
      <c r="B144" s="163" t="s">
        <v>112</v>
      </c>
      <c r="C144" s="164" t="s">
        <v>113</v>
      </c>
      <c r="D144" s="165" t="s">
        <v>114</v>
      </c>
      <c r="E144" s="164" t="s">
        <v>113</v>
      </c>
      <c r="G144" s="162" t="s">
        <v>123</v>
      </c>
      <c r="H144" s="163" t="s">
        <v>112</v>
      </c>
      <c r="I144" s="164" t="s">
        <v>113</v>
      </c>
      <c r="J144" s="165" t="s">
        <v>114</v>
      </c>
      <c r="K144" s="164" t="s">
        <v>113</v>
      </c>
      <c r="M144" s="162" t="s">
        <v>123</v>
      </c>
      <c r="N144" s="163" t="s">
        <v>112</v>
      </c>
      <c r="O144" s="164" t="s">
        <v>113</v>
      </c>
      <c r="P144" s="165" t="s">
        <v>114</v>
      </c>
      <c r="Q144" s="164" t="s">
        <v>113</v>
      </c>
      <c r="S144" s="162" t="s">
        <v>123</v>
      </c>
      <c r="T144" s="163" t="s">
        <v>112</v>
      </c>
      <c r="U144" s="164" t="s">
        <v>113</v>
      </c>
      <c r="V144" s="165" t="s">
        <v>114</v>
      </c>
      <c r="W144" s="164" t="s">
        <v>113</v>
      </c>
      <c r="Y144" s="162" t="s">
        <v>123</v>
      </c>
      <c r="Z144" s="163" t="s">
        <v>112</v>
      </c>
      <c r="AA144" s="164" t="s">
        <v>113</v>
      </c>
      <c r="AB144" s="165" t="s">
        <v>114</v>
      </c>
      <c r="AC144" s="164" t="s">
        <v>113</v>
      </c>
      <c r="AE144" s="162" t="s">
        <v>123</v>
      </c>
      <c r="AF144" s="163" t="s">
        <v>112</v>
      </c>
      <c r="AG144" s="164" t="s">
        <v>113</v>
      </c>
      <c r="AH144" s="165" t="s">
        <v>114</v>
      </c>
      <c r="AI144" s="164" t="s">
        <v>113</v>
      </c>
      <c r="AK144" s="162" t="s">
        <v>123</v>
      </c>
      <c r="AL144" s="163" t="s">
        <v>112</v>
      </c>
      <c r="AM144" s="164" t="s">
        <v>113</v>
      </c>
      <c r="AN144" s="165" t="s">
        <v>114</v>
      </c>
      <c r="AO144" s="164" t="s">
        <v>113</v>
      </c>
      <c r="AQ144" s="162" t="s">
        <v>123</v>
      </c>
      <c r="AR144" s="163" t="s">
        <v>112</v>
      </c>
      <c r="AS144" s="164" t="s">
        <v>113</v>
      </c>
      <c r="AT144" s="165" t="s">
        <v>114</v>
      </c>
      <c r="AU144" s="164" t="s">
        <v>113</v>
      </c>
      <c r="AW144" s="162" t="s">
        <v>123</v>
      </c>
      <c r="AX144" s="163" t="s">
        <v>112</v>
      </c>
      <c r="AY144" s="164" t="s">
        <v>113</v>
      </c>
      <c r="AZ144" s="165" t="s">
        <v>114</v>
      </c>
      <c r="BA144" s="164" t="s">
        <v>113</v>
      </c>
      <c r="BC144" s="162" t="s">
        <v>123</v>
      </c>
      <c r="BD144" s="163" t="s">
        <v>112</v>
      </c>
      <c r="BE144" s="164" t="s">
        <v>113</v>
      </c>
      <c r="BF144" s="165" t="s">
        <v>114</v>
      </c>
      <c r="BG144" s="164" t="s">
        <v>113</v>
      </c>
      <c r="BI144" s="162" t="s">
        <v>123</v>
      </c>
      <c r="BJ144" s="163" t="s">
        <v>112</v>
      </c>
      <c r="BK144" s="164" t="s">
        <v>113</v>
      </c>
      <c r="BL144" s="165" t="s">
        <v>114</v>
      </c>
      <c r="BM144" s="164" t="s">
        <v>113</v>
      </c>
      <c r="BO144" s="162" t="s">
        <v>123</v>
      </c>
      <c r="BP144" s="163" t="s">
        <v>112</v>
      </c>
      <c r="BQ144" s="164" t="s">
        <v>113</v>
      </c>
      <c r="BR144" s="165" t="s">
        <v>114</v>
      </c>
      <c r="BS144" s="164" t="s">
        <v>113</v>
      </c>
      <c r="BU144" s="162" t="s">
        <v>123</v>
      </c>
      <c r="BV144" s="163" t="s">
        <v>112</v>
      </c>
      <c r="BW144" s="164" t="s">
        <v>113</v>
      </c>
      <c r="BX144" s="165" t="s">
        <v>114</v>
      </c>
      <c r="BY144" s="164" t="s">
        <v>113</v>
      </c>
      <c r="CA144" s="162" t="s">
        <v>123</v>
      </c>
      <c r="CB144" s="163" t="s">
        <v>112</v>
      </c>
      <c r="CC144" s="164" t="s">
        <v>113</v>
      </c>
      <c r="CD144" s="165" t="s">
        <v>114</v>
      </c>
      <c r="CE144" s="164" t="s">
        <v>113</v>
      </c>
      <c r="CG144" s="162" t="s">
        <v>123</v>
      </c>
      <c r="CH144" s="163" t="s">
        <v>112</v>
      </c>
      <c r="CI144" s="164" t="s">
        <v>113</v>
      </c>
      <c r="CJ144" s="165" t="s">
        <v>114</v>
      </c>
      <c r="CK144" s="164" t="s">
        <v>113</v>
      </c>
      <c r="CM144" s="162" t="s">
        <v>123</v>
      </c>
      <c r="CN144" s="163" t="s">
        <v>112</v>
      </c>
      <c r="CO144" s="164" t="s">
        <v>113</v>
      </c>
      <c r="CP144" s="165" t="s">
        <v>114</v>
      </c>
      <c r="CQ144" s="164" t="s">
        <v>113</v>
      </c>
      <c r="CS144" s="162" t="s">
        <v>123</v>
      </c>
      <c r="CT144" s="163" t="s">
        <v>112</v>
      </c>
      <c r="CU144" s="164" t="s">
        <v>113</v>
      </c>
      <c r="CV144" s="165" t="s">
        <v>114</v>
      </c>
      <c r="CW144" s="164" t="s">
        <v>113</v>
      </c>
      <c r="CY144" s="162" t="s">
        <v>123</v>
      </c>
      <c r="CZ144" s="163" t="s">
        <v>112</v>
      </c>
      <c r="DA144" s="164" t="s">
        <v>113</v>
      </c>
      <c r="DB144" s="165" t="s">
        <v>114</v>
      </c>
      <c r="DC144" s="164" t="s">
        <v>113</v>
      </c>
      <c r="DE144" s="162" t="s">
        <v>123</v>
      </c>
      <c r="DF144" s="163" t="s">
        <v>112</v>
      </c>
      <c r="DG144" s="164" t="s">
        <v>113</v>
      </c>
      <c r="DH144" s="165" t="s">
        <v>114</v>
      </c>
      <c r="DI144" s="164" t="s">
        <v>113</v>
      </c>
      <c r="DK144" s="162" t="s">
        <v>123</v>
      </c>
      <c r="DL144" s="163" t="s">
        <v>112</v>
      </c>
      <c r="DM144" s="164" t="s">
        <v>113</v>
      </c>
      <c r="DN144" s="165" t="s">
        <v>114</v>
      </c>
      <c r="DO144" s="164" t="s">
        <v>113</v>
      </c>
      <c r="DQ144" s="162" t="s">
        <v>123</v>
      </c>
      <c r="DR144" s="163" t="s">
        <v>112</v>
      </c>
      <c r="DS144" s="164" t="s">
        <v>113</v>
      </c>
      <c r="DT144" s="165" t="s">
        <v>114</v>
      </c>
      <c r="DU144" s="164" t="s">
        <v>113</v>
      </c>
      <c r="DW144" s="162" t="s">
        <v>123</v>
      </c>
      <c r="DX144" s="163" t="s">
        <v>112</v>
      </c>
      <c r="DY144" s="164" t="s">
        <v>113</v>
      </c>
      <c r="DZ144" s="165" t="s">
        <v>114</v>
      </c>
      <c r="EA144" s="164" t="s">
        <v>113</v>
      </c>
      <c r="EC144" s="162" t="s">
        <v>123</v>
      </c>
      <c r="ED144" s="163" t="s">
        <v>112</v>
      </c>
      <c r="EE144" s="164" t="s">
        <v>113</v>
      </c>
      <c r="EF144" s="165" t="s">
        <v>114</v>
      </c>
      <c r="EG144" s="164" t="s">
        <v>113</v>
      </c>
      <c r="EI144" s="162" t="s">
        <v>123</v>
      </c>
      <c r="EJ144" s="163" t="s">
        <v>112</v>
      </c>
      <c r="EK144" s="164" t="s">
        <v>113</v>
      </c>
      <c r="EL144" s="165" t="s">
        <v>114</v>
      </c>
      <c r="EM144" s="164" t="s">
        <v>113</v>
      </c>
      <c r="EO144" s="162" t="s">
        <v>123</v>
      </c>
      <c r="EP144" s="163" t="s">
        <v>112</v>
      </c>
      <c r="EQ144" s="164" t="s">
        <v>113</v>
      </c>
      <c r="ER144" s="165" t="s">
        <v>114</v>
      </c>
      <c r="ES144" s="164" t="s">
        <v>113</v>
      </c>
      <c r="EU144" s="162" t="s">
        <v>123</v>
      </c>
      <c r="EV144" s="163" t="s">
        <v>112</v>
      </c>
      <c r="EW144" s="164" t="s">
        <v>113</v>
      </c>
      <c r="EX144" s="165" t="s">
        <v>114</v>
      </c>
      <c r="EY144" s="164" t="s">
        <v>113</v>
      </c>
      <c r="FA144" s="162" t="s">
        <v>123</v>
      </c>
      <c r="FB144" s="163" t="s">
        <v>112</v>
      </c>
      <c r="FC144" s="164" t="s">
        <v>113</v>
      </c>
      <c r="FD144" s="165" t="s">
        <v>114</v>
      </c>
      <c r="FE144" s="164" t="s">
        <v>113</v>
      </c>
      <c r="FG144" s="162" t="s">
        <v>123</v>
      </c>
      <c r="FH144" s="163" t="s">
        <v>112</v>
      </c>
      <c r="FI144" s="164" t="s">
        <v>113</v>
      </c>
      <c r="FJ144" s="165" t="s">
        <v>114</v>
      </c>
      <c r="FK144" s="164" t="s">
        <v>113</v>
      </c>
      <c r="FM144" s="162" t="s">
        <v>123</v>
      </c>
      <c r="FN144" s="163" t="s">
        <v>112</v>
      </c>
      <c r="FO144" s="164" t="s">
        <v>113</v>
      </c>
      <c r="FP144" s="165" t="s">
        <v>114</v>
      </c>
      <c r="FQ144" s="164" t="s">
        <v>113</v>
      </c>
      <c r="FS144" s="162" t="s">
        <v>123</v>
      </c>
      <c r="FT144" s="163" t="s">
        <v>112</v>
      </c>
      <c r="FU144" s="164" t="s">
        <v>113</v>
      </c>
      <c r="FV144" s="165" t="s">
        <v>114</v>
      </c>
      <c r="FW144" s="164" t="s">
        <v>113</v>
      </c>
      <c r="FY144" s="162" t="s">
        <v>123</v>
      </c>
      <c r="FZ144" s="163" t="s">
        <v>112</v>
      </c>
      <c r="GA144" s="164" t="s">
        <v>113</v>
      </c>
      <c r="GB144" s="165" t="s">
        <v>114</v>
      </c>
      <c r="GC144" s="164" t="s">
        <v>113</v>
      </c>
      <c r="GE144" s="162" t="s">
        <v>123</v>
      </c>
      <c r="GF144" s="163" t="s">
        <v>112</v>
      </c>
      <c r="GG144" s="164" t="s">
        <v>113</v>
      </c>
      <c r="GH144" s="165" t="s">
        <v>114</v>
      </c>
      <c r="GI144" s="164" t="s">
        <v>113</v>
      </c>
      <c r="GK144" s="162" t="s">
        <v>123</v>
      </c>
      <c r="GL144" s="163" t="s">
        <v>112</v>
      </c>
      <c r="GM144" s="164" t="s">
        <v>113</v>
      </c>
      <c r="GN144" s="165" t="s">
        <v>114</v>
      </c>
      <c r="GO144" s="164" t="s">
        <v>113</v>
      </c>
      <c r="GQ144" s="162" t="s">
        <v>123</v>
      </c>
      <c r="GR144" s="163" t="s">
        <v>112</v>
      </c>
      <c r="GS144" s="164" t="s">
        <v>113</v>
      </c>
      <c r="GT144" s="165" t="s">
        <v>114</v>
      </c>
      <c r="GU144" s="164" t="s">
        <v>113</v>
      </c>
      <c r="GW144" s="162" t="s">
        <v>123</v>
      </c>
      <c r="GX144" s="163" t="s">
        <v>112</v>
      </c>
      <c r="GY144" s="164" t="s">
        <v>113</v>
      </c>
      <c r="GZ144" s="165" t="s">
        <v>114</v>
      </c>
      <c r="HA144" s="164" t="s">
        <v>113</v>
      </c>
      <c r="HC144" s="162" t="s">
        <v>123</v>
      </c>
      <c r="HD144" s="163" t="s">
        <v>112</v>
      </c>
      <c r="HE144" s="164" t="s">
        <v>113</v>
      </c>
      <c r="HF144" s="165" t="s">
        <v>114</v>
      </c>
      <c r="HG144" s="164" t="s">
        <v>113</v>
      </c>
      <c r="HI144" s="162" t="s">
        <v>123</v>
      </c>
      <c r="HJ144" s="163" t="s">
        <v>112</v>
      </c>
      <c r="HK144" s="164" t="s">
        <v>113</v>
      </c>
      <c r="HL144" s="165" t="s">
        <v>114</v>
      </c>
      <c r="HM144" s="164" t="s">
        <v>113</v>
      </c>
      <c r="HO144" s="162" t="s">
        <v>123</v>
      </c>
      <c r="HP144" s="163" t="s">
        <v>112</v>
      </c>
      <c r="HQ144" s="164" t="s">
        <v>113</v>
      </c>
      <c r="HR144" s="165" t="s">
        <v>114</v>
      </c>
      <c r="HS144" s="164" t="s">
        <v>113</v>
      </c>
      <c r="HU144" s="162" t="s">
        <v>123</v>
      </c>
      <c r="HV144" s="163" t="s">
        <v>112</v>
      </c>
      <c r="HW144" s="164" t="s">
        <v>113</v>
      </c>
      <c r="HX144" s="165" t="s">
        <v>114</v>
      </c>
      <c r="HY144" s="164" t="s">
        <v>113</v>
      </c>
      <c r="IA144" s="162" t="s">
        <v>123</v>
      </c>
      <c r="IB144" s="163" t="s">
        <v>112</v>
      </c>
      <c r="IC144" s="164" t="s">
        <v>113</v>
      </c>
      <c r="ID144" s="165" t="s">
        <v>114</v>
      </c>
      <c r="IE144" s="164" t="s">
        <v>113</v>
      </c>
      <c r="IH144" s="162" t="s">
        <v>123</v>
      </c>
      <c r="II144" s="163" t="s">
        <v>112</v>
      </c>
      <c r="IJ144" s="164" t="s">
        <v>113</v>
      </c>
      <c r="IK144" s="165" t="s">
        <v>114</v>
      </c>
      <c r="IL144" s="164" t="s">
        <v>113</v>
      </c>
      <c r="IO144" s="162" t="s">
        <v>123</v>
      </c>
      <c r="IP144" s="163" t="s">
        <v>112</v>
      </c>
      <c r="IQ144" s="164" t="s">
        <v>113</v>
      </c>
      <c r="IR144" s="165" t="s">
        <v>114</v>
      </c>
      <c r="IS144" s="164" t="s">
        <v>113</v>
      </c>
      <c r="IU144" s="162" t="s">
        <v>123</v>
      </c>
      <c r="IV144" s="163" t="s">
        <v>112</v>
      </c>
      <c r="IW144" s="164" t="s">
        <v>113</v>
      </c>
      <c r="IX144" s="165" t="s">
        <v>114</v>
      </c>
      <c r="IY144" s="164" t="s">
        <v>113</v>
      </c>
      <c r="JA144" s="162" t="s">
        <v>123</v>
      </c>
      <c r="JB144" s="163" t="s">
        <v>112</v>
      </c>
      <c r="JC144" s="164" t="s">
        <v>113</v>
      </c>
      <c r="JD144" s="165" t="s">
        <v>114</v>
      </c>
      <c r="JE144" s="164" t="s">
        <v>113</v>
      </c>
      <c r="JG144" s="162" t="s">
        <v>123</v>
      </c>
      <c r="JH144" s="163" t="s">
        <v>112</v>
      </c>
      <c r="JI144" s="164" t="s">
        <v>113</v>
      </c>
      <c r="JJ144" s="165" t="s">
        <v>114</v>
      </c>
      <c r="JK144" s="164" t="s">
        <v>113</v>
      </c>
      <c r="JM144" s="162" t="s">
        <v>123</v>
      </c>
      <c r="JN144" s="163" t="s">
        <v>112</v>
      </c>
      <c r="JO144" s="164" t="s">
        <v>113</v>
      </c>
      <c r="JP144" s="165" t="s">
        <v>114</v>
      </c>
      <c r="JQ144" s="164" t="s">
        <v>113</v>
      </c>
      <c r="JS144" s="162" t="s">
        <v>123</v>
      </c>
      <c r="JT144" s="163" t="s">
        <v>112</v>
      </c>
      <c r="JU144" s="164" t="s">
        <v>113</v>
      </c>
      <c r="JV144" s="165" t="s">
        <v>114</v>
      </c>
      <c r="JW144" s="164" t="s">
        <v>113</v>
      </c>
      <c r="JY144" s="162" t="s">
        <v>123</v>
      </c>
      <c r="JZ144" s="163" t="s">
        <v>112</v>
      </c>
      <c r="KA144" s="164" t="s">
        <v>113</v>
      </c>
      <c r="KB144" s="165" t="s">
        <v>114</v>
      </c>
      <c r="KC144" s="164" t="s">
        <v>113</v>
      </c>
      <c r="KE144" s="166" t="s">
        <v>123</v>
      </c>
      <c r="KF144" s="167" t="s">
        <v>112</v>
      </c>
      <c r="KG144" s="168" t="s">
        <v>113</v>
      </c>
      <c r="KH144" s="169" t="s">
        <v>114</v>
      </c>
      <c r="KI144" s="168" t="s">
        <v>113</v>
      </c>
      <c r="KK144" s="166" t="s">
        <v>123</v>
      </c>
      <c r="KL144" s="167" t="s">
        <v>112</v>
      </c>
      <c r="KM144" s="168" t="s">
        <v>113</v>
      </c>
      <c r="KN144" s="169" t="s">
        <v>114</v>
      </c>
      <c r="KO144" s="168" t="s">
        <v>113</v>
      </c>
      <c r="KQ144" s="166" t="s">
        <v>123</v>
      </c>
      <c r="KR144" s="167" t="s">
        <v>112</v>
      </c>
      <c r="KS144" s="168" t="s">
        <v>113</v>
      </c>
      <c r="KT144" s="169" t="s">
        <v>114</v>
      </c>
      <c r="KU144" s="168" t="s">
        <v>113</v>
      </c>
      <c r="KW144" s="166" t="s">
        <v>123</v>
      </c>
      <c r="KX144" s="167" t="s">
        <v>112</v>
      </c>
      <c r="KY144" s="168" t="s">
        <v>113</v>
      </c>
      <c r="KZ144" s="169" t="s">
        <v>114</v>
      </c>
      <c r="LA144" s="168" t="s">
        <v>113</v>
      </c>
      <c r="LC144" s="166" t="s">
        <v>123</v>
      </c>
      <c r="LD144" s="167" t="s">
        <v>112</v>
      </c>
      <c r="LE144" s="168" t="s">
        <v>113</v>
      </c>
      <c r="LF144" s="169" t="s">
        <v>114</v>
      </c>
      <c r="LG144" s="168" t="s">
        <v>113</v>
      </c>
      <c r="LI144" s="166" t="s">
        <v>123</v>
      </c>
      <c r="LJ144" s="167" t="s">
        <v>112</v>
      </c>
      <c r="LK144" s="168" t="s">
        <v>113</v>
      </c>
      <c r="LL144" s="169" t="s">
        <v>114</v>
      </c>
      <c r="LM144" s="168" t="s">
        <v>113</v>
      </c>
      <c r="LO144" s="166" t="s">
        <v>123</v>
      </c>
      <c r="LP144" s="167" t="s">
        <v>112</v>
      </c>
      <c r="LQ144" s="168" t="s">
        <v>113</v>
      </c>
      <c r="LR144" s="169" t="s">
        <v>114</v>
      </c>
      <c r="LS144" s="168" t="s">
        <v>113</v>
      </c>
      <c r="LU144" s="166" t="s">
        <v>123</v>
      </c>
      <c r="LV144" s="167" t="s">
        <v>112</v>
      </c>
      <c r="LW144" s="168" t="s">
        <v>113</v>
      </c>
      <c r="LX144" s="169" t="s">
        <v>114</v>
      </c>
      <c r="LY144" s="168" t="s">
        <v>113</v>
      </c>
      <c r="MA144" s="166" t="s">
        <v>123</v>
      </c>
      <c r="MB144" s="167" t="s">
        <v>112</v>
      </c>
      <c r="MC144" s="168" t="s">
        <v>113</v>
      </c>
      <c r="MD144" s="169" t="s">
        <v>114</v>
      </c>
      <c r="ME144" s="168" t="s">
        <v>113</v>
      </c>
      <c r="MG144" s="166" t="s">
        <v>123</v>
      </c>
      <c r="MH144" s="167" t="s">
        <v>112</v>
      </c>
      <c r="MI144" s="168" t="s">
        <v>113</v>
      </c>
      <c r="MJ144" s="169" t="s">
        <v>114</v>
      </c>
      <c r="MK144" s="168" t="s">
        <v>113</v>
      </c>
      <c r="MM144" s="166" t="s">
        <v>123</v>
      </c>
      <c r="MN144" s="167" t="s">
        <v>112</v>
      </c>
      <c r="MO144" s="168" t="s">
        <v>113</v>
      </c>
      <c r="MP144" s="169" t="s">
        <v>114</v>
      </c>
      <c r="MQ144" s="168" t="s">
        <v>113</v>
      </c>
    </row>
    <row r="145" spans="1:355" ht="18" x14ac:dyDescent="0.35">
      <c r="A145" s="170"/>
      <c r="B145" s="171"/>
      <c r="C145" s="170"/>
      <c r="D145" s="172"/>
      <c r="E145" s="170"/>
      <c r="G145" s="170"/>
      <c r="H145" s="171"/>
      <c r="I145" s="170"/>
      <c r="J145" s="172"/>
      <c r="K145" s="170"/>
      <c r="M145" s="170"/>
      <c r="N145" s="171"/>
      <c r="O145" s="170"/>
      <c r="P145" s="172"/>
      <c r="Q145" s="170"/>
      <c r="S145" s="170"/>
      <c r="T145" s="171"/>
      <c r="U145" s="170"/>
      <c r="V145" s="172"/>
      <c r="W145" s="170"/>
      <c r="Y145" s="170"/>
      <c r="Z145" s="171"/>
      <c r="AA145" s="170"/>
      <c r="AB145" s="172"/>
      <c r="AC145" s="170"/>
      <c r="AE145" s="170"/>
      <c r="AF145" s="171"/>
      <c r="AG145" s="170"/>
      <c r="AH145" s="172"/>
      <c r="AI145" s="170"/>
      <c r="AK145" s="170"/>
      <c r="AL145" s="171"/>
      <c r="AM145" s="170"/>
      <c r="AN145" s="172"/>
      <c r="AO145" s="170"/>
      <c r="AQ145" s="170"/>
      <c r="AR145" s="171"/>
      <c r="AS145" s="170"/>
      <c r="AT145" s="172"/>
      <c r="AU145" s="170"/>
      <c r="AW145" s="170"/>
      <c r="AX145" s="171"/>
      <c r="AY145" s="170"/>
      <c r="AZ145" s="172"/>
      <c r="BA145" s="170"/>
      <c r="BC145" s="170"/>
      <c r="BD145" s="171"/>
      <c r="BE145" s="170"/>
      <c r="BF145" s="172"/>
      <c r="BG145" s="170"/>
      <c r="BI145" s="170"/>
      <c r="BJ145" s="171"/>
      <c r="BK145" s="170"/>
      <c r="BL145" s="172"/>
      <c r="BM145" s="170"/>
      <c r="BO145" s="170"/>
      <c r="BP145" s="171"/>
      <c r="BQ145" s="170"/>
      <c r="BR145" s="172"/>
      <c r="BS145" s="170"/>
      <c r="BU145" s="170"/>
      <c r="BV145" s="171"/>
      <c r="BW145" s="170"/>
      <c r="BX145" s="172"/>
      <c r="BY145" s="170"/>
      <c r="CA145" s="170"/>
      <c r="CB145" s="171"/>
      <c r="CC145" s="170"/>
      <c r="CD145" s="172"/>
      <c r="CE145" s="170"/>
      <c r="CG145" s="170"/>
      <c r="CH145" s="171"/>
      <c r="CI145" s="170"/>
      <c r="CJ145" s="172"/>
      <c r="CK145" s="170"/>
      <c r="CM145" s="170"/>
      <c r="CN145" s="171"/>
      <c r="CO145" s="170"/>
      <c r="CP145" s="172"/>
      <c r="CQ145" s="170"/>
      <c r="CS145" s="170"/>
      <c r="CT145" s="171"/>
      <c r="CU145" s="170"/>
      <c r="CV145" s="172"/>
      <c r="CW145" s="170"/>
      <c r="CY145" s="170"/>
      <c r="CZ145" s="171"/>
      <c r="DA145" s="170"/>
      <c r="DB145" s="172"/>
      <c r="DC145" s="170"/>
      <c r="DE145" s="170"/>
      <c r="DF145" s="171"/>
      <c r="DG145" s="170"/>
      <c r="DH145" s="172"/>
      <c r="DI145" s="170"/>
      <c r="DK145" s="170"/>
      <c r="DL145" s="171"/>
      <c r="DM145" s="170"/>
      <c r="DN145" s="172"/>
      <c r="DO145" s="170"/>
      <c r="DQ145" s="170"/>
      <c r="DR145" s="171"/>
      <c r="DS145" s="170"/>
      <c r="DT145" s="172"/>
      <c r="DU145" s="170"/>
      <c r="DW145" s="170"/>
      <c r="DX145" s="171"/>
      <c r="DY145" s="170"/>
      <c r="DZ145" s="172"/>
      <c r="EA145" s="170"/>
      <c r="EC145" s="170"/>
      <c r="ED145" s="171"/>
      <c r="EE145" s="170"/>
      <c r="EF145" s="172"/>
      <c r="EG145" s="170"/>
      <c r="EI145" s="170"/>
      <c r="EJ145" s="171"/>
      <c r="EK145" s="170"/>
      <c r="EL145" s="172"/>
      <c r="EM145" s="170"/>
      <c r="EO145" s="170"/>
      <c r="EP145" s="171"/>
      <c r="EQ145" s="170"/>
      <c r="ER145" s="172"/>
      <c r="ES145" s="170"/>
      <c r="EU145" s="170"/>
      <c r="EV145" s="171"/>
      <c r="EW145" s="170"/>
      <c r="EX145" s="172"/>
      <c r="EY145" s="170"/>
      <c r="FA145" s="170"/>
      <c r="FB145" s="171"/>
      <c r="FC145" s="170"/>
      <c r="FD145" s="172"/>
      <c r="FE145" s="170"/>
      <c r="FG145" s="170"/>
      <c r="FH145" s="171"/>
      <c r="FI145" s="170"/>
      <c r="FJ145" s="172"/>
      <c r="FK145" s="170"/>
      <c r="FM145" s="170"/>
      <c r="FN145" s="171"/>
      <c r="FO145" s="170"/>
      <c r="FP145" s="172"/>
      <c r="FQ145" s="170"/>
      <c r="FS145" s="170"/>
      <c r="FT145" s="171"/>
      <c r="FU145" s="170"/>
      <c r="FV145" s="172"/>
      <c r="FW145" s="170"/>
      <c r="FY145" s="170"/>
      <c r="FZ145" s="171"/>
      <c r="GA145" s="170"/>
      <c r="GB145" s="172"/>
      <c r="GC145" s="170"/>
      <c r="GE145" s="170"/>
      <c r="GF145" s="171"/>
      <c r="GG145" s="170"/>
      <c r="GH145" s="172"/>
      <c r="GI145" s="170"/>
      <c r="GK145" s="170"/>
      <c r="GL145" s="171"/>
      <c r="GM145" s="170"/>
      <c r="GN145" s="172"/>
      <c r="GO145" s="170"/>
      <c r="GQ145" s="170"/>
      <c r="GR145" s="171"/>
      <c r="GS145" s="170"/>
      <c r="GT145" s="172"/>
      <c r="GU145" s="170"/>
      <c r="GW145" s="170"/>
      <c r="GX145" s="171"/>
      <c r="GY145" s="170"/>
      <c r="GZ145" s="172"/>
      <c r="HA145" s="170"/>
      <c r="HC145" s="170"/>
      <c r="HD145" s="171"/>
      <c r="HE145" s="170"/>
      <c r="HF145" s="172"/>
      <c r="HG145" s="170"/>
      <c r="HI145" s="170"/>
      <c r="HJ145" s="171"/>
      <c r="HK145" s="170"/>
      <c r="HL145" s="172"/>
      <c r="HM145" s="170"/>
      <c r="HO145" s="170"/>
      <c r="HP145" s="171"/>
      <c r="HQ145" s="170"/>
      <c r="HR145" s="172"/>
      <c r="HS145" s="170"/>
      <c r="HU145" s="170"/>
      <c r="HV145" s="171"/>
      <c r="HW145" s="170"/>
      <c r="HX145" s="172"/>
      <c r="HY145" s="170"/>
      <c r="IA145" s="170"/>
      <c r="IB145" s="171"/>
      <c r="IC145" s="170"/>
      <c r="ID145" s="172"/>
      <c r="IE145" s="170"/>
      <c r="IH145" s="170"/>
      <c r="II145" s="171"/>
      <c r="IJ145" s="170"/>
      <c r="IK145" s="172"/>
      <c r="IL145" s="170"/>
      <c r="IO145" s="170"/>
      <c r="IP145" s="171"/>
      <c r="IQ145" s="170"/>
      <c r="IR145" s="172"/>
      <c r="IS145" s="170"/>
      <c r="IU145" s="170"/>
      <c r="IV145" s="171"/>
      <c r="IW145" s="170"/>
      <c r="IX145" s="172"/>
      <c r="IY145" s="170"/>
      <c r="JA145" s="170"/>
      <c r="JB145" s="171"/>
      <c r="JC145" s="170"/>
      <c r="JD145" s="172"/>
      <c r="JE145" s="170"/>
      <c r="JG145" s="170"/>
      <c r="JH145" s="171"/>
      <c r="JI145" s="170"/>
      <c r="JJ145" s="172"/>
      <c r="JK145" s="170"/>
      <c r="JM145" s="170"/>
      <c r="JN145" s="171"/>
      <c r="JO145" s="170"/>
      <c r="JP145" s="172"/>
      <c r="JQ145" s="170"/>
      <c r="JS145" s="170"/>
      <c r="JT145" s="171"/>
      <c r="JU145" s="170"/>
      <c r="JV145" s="172"/>
      <c r="JW145" s="170"/>
      <c r="JY145" s="170"/>
      <c r="JZ145" s="171"/>
      <c r="KA145" s="170"/>
      <c r="KB145" s="172"/>
      <c r="KC145" s="170"/>
      <c r="KE145" s="170"/>
      <c r="KF145" s="171"/>
      <c r="KG145" s="170"/>
      <c r="KH145" s="172"/>
      <c r="KI145" s="170"/>
      <c r="KK145" s="170"/>
      <c r="KL145" s="171"/>
      <c r="KM145" s="170"/>
      <c r="KN145" s="172"/>
      <c r="KO145" s="170"/>
      <c r="KQ145" s="170"/>
      <c r="KR145" s="171"/>
      <c r="KS145" s="170"/>
      <c r="KT145" s="172"/>
      <c r="KU145" s="170"/>
      <c r="KW145" s="170"/>
      <c r="KX145" s="171"/>
      <c r="KY145" s="170"/>
      <c r="KZ145" s="172"/>
      <c r="LA145" s="170"/>
      <c r="LC145" s="170"/>
      <c r="LD145" s="171"/>
      <c r="LE145" s="170"/>
      <c r="LF145" s="172"/>
      <c r="LG145" s="170"/>
      <c r="LI145" s="170"/>
      <c r="LJ145" s="171"/>
      <c r="LK145" s="170"/>
      <c r="LL145" s="172"/>
      <c r="LM145" s="170"/>
      <c r="LO145" s="170"/>
      <c r="LP145" s="171"/>
      <c r="LQ145" s="170"/>
      <c r="LR145" s="172"/>
      <c r="LS145" s="170"/>
      <c r="LU145" s="170"/>
      <c r="LV145" s="171"/>
      <c r="LW145" s="170"/>
      <c r="LX145" s="172"/>
      <c r="LY145" s="170"/>
      <c r="MA145" s="170"/>
      <c r="MB145" s="171"/>
      <c r="MC145" s="170"/>
      <c r="MD145" s="172"/>
      <c r="ME145" s="170"/>
      <c r="MG145" s="170"/>
      <c r="MH145" s="171"/>
      <c r="MI145" s="170"/>
      <c r="MJ145" s="172"/>
      <c r="MK145" s="170"/>
      <c r="MM145" s="170"/>
      <c r="MN145" s="171"/>
      <c r="MO145" s="170"/>
      <c r="MP145" s="172"/>
      <c r="MQ145" s="170"/>
    </row>
    <row r="146" spans="1:355" s="152" customFormat="1" ht="18" x14ac:dyDescent="0.35">
      <c r="A146" s="159" t="s">
        <v>7</v>
      </c>
      <c r="B146" s="158">
        <v>284006377.53000003</v>
      </c>
      <c r="C146" s="173">
        <v>0.68268498022493596</v>
      </c>
      <c r="D146" s="160">
        <v>2628</v>
      </c>
      <c r="E146" s="173">
        <v>0.63478260869565217</v>
      </c>
      <c r="G146" s="159" t="s">
        <v>7</v>
      </c>
      <c r="H146" s="158">
        <v>274983286.65999979</v>
      </c>
      <c r="I146" s="173">
        <v>0.68675298986735411</v>
      </c>
      <c r="J146" s="160">
        <v>2512</v>
      </c>
      <c r="K146" s="173">
        <v>0.63707836672584328</v>
      </c>
      <c r="M146" s="159" t="s">
        <v>7</v>
      </c>
      <c r="N146" s="158">
        <v>267792197.08000001</v>
      </c>
      <c r="O146" s="173">
        <v>0.68695133842638401</v>
      </c>
      <c r="P146" s="160">
        <v>2409</v>
      </c>
      <c r="Q146" s="173">
        <v>0.63679619349722438</v>
      </c>
      <c r="S146" s="159" t="s">
        <v>7</v>
      </c>
      <c r="T146" s="158">
        <v>261153568.30000019</v>
      </c>
      <c r="U146" s="173">
        <v>0.68712584162834156</v>
      </c>
      <c r="V146" s="160">
        <v>2318</v>
      </c>
      <c r="W146" s="173">
        <v>0.63524253220060289</v>
      </c>
      <c r="Y146" s="159" t="s">
        <v>7</v>
      </c>
      <c r="Z146" s="158">
        <v>249938533.44000053</v>
      </c>
      <c r="AA146" s="173">
        <v>0.68525112327343962</v>
      </c>
      <c r="AB146" s="160">
        <v>2254</v>
      </c>
      <c r="AC146" s="173">
        <v>0.63600451467268626</v>
      </c>
      <c r="AE146" s="159" t="s">
        <v>7</v>
      </c>
      <c r="AF146" s="158">
        <v>244391948.95999938</v>
      </c>
      <c r="AG146" s="173">
        <v>0.68429241510926131</v>
      </c>
      <c r="AH146" s="160">
        <v>2164</v>
      </c>
      <c r="AI146" s="173">
        <v>0.63274853801169595</v>
      </c>
      <c r="AK146" s="159" t="s">
        <v>7</v>
      </c>
      <c r="AL146" s="158">
        <v>237134152.72999963</v>
      </c>
      <c r="AM146" s="173">
        <v>0.68669162282874918</v>
      </c>
      <c r="AN146" s="160">
        <v>2085</v>
      </c>
      <c r="AO146" s="173">
        <v>0.63703024747937675</v>
      </c>
      <c r="AQ146" s="159" t="s">
        <v>7</v>
      </c>
      <c r="AR146" s="158">
        <v>228165668.77999946</v>
      </c>
      <c r="AS146" s="173">
        <v>0.68781137116543334</v>
      </c>
      <c r="AT146" s="160">
        <v>1989</v>
      </c>
      <c r="AU146" s="173">
        <v>0.63790891597177679</v>
      </c>
      <c r="AW146" s="159" t="s">
        <v>7</v>
      </c>
      <c r="AX146" s="158">
        <v>219020592.78999963</v>
      </c>
      <c r="AY146" s="173">
        <v>0.69925744072936835</v>
      </c>
      <c r="AZ146" s="160">
        <v>1829</v>
      </c>
      <c r="BA146" s="173">
        <v>0.64514991181657844</v>
      </c>
      <c r="BC146" s="159" t="s">
        <v>7</v>
      </c>
      <c r="BD146" s="158">
        <v>212867670.93999973</v>
      </c>
      <c r="BE146" s="173">
        <v>0.71277685327116036</v>
      </c>
      <c r="BF146" s="160">
        <v>1745</v>
      </c>
      <c r="BG146" s="173">
        <v>0.65576850807966924</v>
      </c>
      <c r="BI146" s="159" t="s">
        <v>7</v>
      </c>
      <c r="BJ146" s="158">
        <v>204117920.38999975</v>
      </c>
      <c r="BK146" s="173">
        <v>0.71467395131037348</v>
      </c>
      <c r="BL146" s="160">
        <v>1652</v>
      </c>
      <c r="BM146" s="173">
        <v>0.65816733067729083</v>
      </c>
      <c r="BO146" s="159" t="s">
        <v>7</v>
      </c>
      <c r="BP146" s="158">
        <v>194251415.96999967</v>
      </c>
      <c r="BQ146" s="173">
        <v>0.72076257930538512</v>
      </c>
      <c r="BR146" s="160">
        <v>1565</v>
      </c>
      <c r="BS146" s="173">
        <v>0.66229369445619979</v>
      </c>
      <c r="BU146" s="159" t="s">
        <v>7</v>
      </c>
      <c r="BV146" s="158">
        <v>183526166.70999983</v>
      </c>
      <c r="BW146" s="173">
        <v>0.71836441984735289</v>
      </c>
      <c r="BX146" s="160">
        <v>1428</v>
      </c>
      <c r="BY146" s="173">
        <v>0.65504587155963301</v>
      </c>
      <c r="CA146" s="159" t="s">
        <v>7</v>
      </c>
      <c r="CB146" s="158">
        <v>177856819.65999982</v>
      </c>
      <c r="CC146" s="173">
        <v>0.72145669786657396</v>
      </c>
      <c r="CD146" s="160">
        <v>1372</v>
      </c>
      <c r="CE146" s="173">
        <v>0.65677357587362373</v>
      </c>
      <c r="CG146" s="159" t="s">
        <v>7</v>
      </c>
      <c r="CH146" s="158">
        <v>175709649.7399998</v>
      </c>
      <c r="CI146" s="173">
        <v>0.72235620815770196</v>
      </c>
      <c r="CJ146" s="160">
        <v>1345</v>
      </c>
      <c r="CK146" s="173">
        <v>0.65705911089399116</v>
      </c>
      <c r="CM146" s="159" t="s">
        <v>7</v>
      </c>
      <c r="CN146" s="158">
        <v>173685690.6199998</v>
      </c>
      <c r="CO146" s="173">
        <v>0.72311394284459218</v>
      </c>
      <c r="CP146" s="160">
        <v>1326</v>
      </c>
      <c r="CQ146" s="173">
        <v>0.65839126117179747</v>
      </c>
      <c r="CS146" s="159" t="s">
        <v>7</v>
      </c>
      <c r="CT146" s="158">
        <v>173081559.29999974</v>
      </c>
      <c r="CU146" s="173">
        <v>0.7234460434541411</v>
      </c>
      <c r="CV146" s="160">
        <v>1314</v>
      </c>
      <c r="CW146" s="173">
        <v>0.65798698047070603</v>
      </c>
      <c r="CY146" s="159" t="s">
        <v>7</v>
      </c>
      <c r="CZ146" s="158">
        <v>172110165.59999973</v>
      </c>
      <c r="DA146" s="173">
        <v>0.72226272246193324</v>
      </c>
      <c r="DB146" s="160">
        <v>1300</v>
      </c>
      <c r="DC146" s="173">
        <v>0.65557236510337868</v>
      </c>
      <c r="DE146" s="159" t="s">
        <v>7</v>
      </c>
      <c r="DF146" s="158">
        <v>170673553.41999987</v>
      </c>
      <c r="DG146" s="173">
        <v>0.72136847226100109</v>
      </c>
      <c r="DH146" s="160">
        <v>1287</v>
      </c>
      <c r="DI146" s="173">
        <v>0.65429588205388922</v>
      </c>
      <c r="DK146" s="159" t="s">
        <v>7</v>
      </c>
      <c r="DL146" s="158">
        <v>170018437.66999984</v>
      </c>
      <c r="DM146" s="173">
        <v>0.72161294044906898</v>
      </c>
      <c r="DN146" s="160">
        <v>1278</v>
      </c>
      <c r="DO146" s="173">
        <v>0.65471311475409832</v>
      </c>
      <c r="DQ146" s="159" t="s">
        <v>7</v>
      </c>
      <c r="DR146" s="158">
        <v>168678485.1599997</v>
      </c>
      <c r="DS146" s="173">
        <v>0.72075178495401171</v>
      </c>
      <c r="DT146" s="160">
        <v>1263</v>
      </c>
      <c r="DU146" s="173">
        <v>0.65271317829457365</v>
      </c>
      <c r="DW146" s="159" t="s">
        <v>7</v>
      </c>
      <c r="DX146" s="158">
        <v>166841007.82999969</v>
      </c>
      <c r="DY146" s="173">
        <v>0.7225602158581399</v>
      </c>
      <c r="DZ146" s="160">
        <v>1253</v>
      </c>
      <c r="EA146" s="173">
        <v>0.65464994775339602</v>
      </c>
      <c r="EC146" s="159" t="s">
        <v>7</v>
      </c>
      <c r="ED146" s="158">
        <v>166188237.78999975</v>
      </c>
      <c r="EE146" s="173">
        <v>0.72422864879091897</v>
      </c>
      <c r="EF146" s="160">
        <v>1248</v>
      </c>
      <c r="EG146" s="173">
        <v>0.65649658074697526</v>
      </c>
      <c r="EI146" s="159" t="s">
        <v>7</v>
      </c>
      <c r="EJ146" s="158">
        <v>166137201.41999987</v>
      </c>
      <c r="EK146" s="173">
        <v>0.72598677817424584</v>
      </c>
      <c r="EL146" s="160">
        <v>1248</v>
      </c>
      <c r="EM146" s="173">
        <v>0.65857519788918206</v>
      </c>
      <c r="EO146" s="159" t="s">
        <v>7</v>
      </c>
      <c r="EP146" s="158">
        <v>164878777.54999974</v>
      </c>
      <c r="EQ146" s="173">
        <v>0.72580807216076149</v>
      </c>
      <c r="ER146" s="160">
        <v>1236</v>
      </c>
      <c r="ES146" s="173">
        <v>0.65884861407249462</v>
      </c>
      <c r="EU146" s="159" t="s">
        <v>7</v>
      </c>
      <c r="EV146" s="158">
        <v>164112343.34999976</v>
      </c>
      <c r="EW146" s="173">
        <v>0.72656588250042331</v>
      </c>
      <c r="EX146" s="160">
        <v>1226</v>
      </c>
      <c r="EY146" s="173">
        <v>0.66020463112547123</v>
      </c>
      <c r="FA146" s="159" t="s">
        <v>7</v>
      </c>
      <c r="FB146" s="158">
        <v>163357489.8499999</v>
      </c>
      <c r="FC146" s="173">
        <v>0.72644858751481989</v>
      </c>
      <c r="FD146" s="160">
        <v>1213</v>
      </c>
      <c r="FE146" s="173">
        <v>0.65923913043478266</v>
      </c>
      <c r="FG146" s="159" t="s">
        <v>7</v>
      </c>
      <c r="FH146" s="158">
        <v>161418714.58999982</v>
      </c>
      <c r="FI146" s="173">
        <v>0.72510246274861367</v>
      </c>
      <c r="FJ146" s="160">
        <v>1192</v>
      </c>
      <c r="FK146" s="173">
        <v>0.65747380033094316</v>
      </c>
      <c r="FM146" s="159" t="s">
        <v>7</v>
      </c>
      <c r="FN146" s="158">
        <v>160591153.88999975</v>
      </c>
      <c r="FO146" s="173">
        <v>0.72558700536118037</v>
      </c>
      <c r="FP146" s="160">
        <v>1184</v>
      </c>
      <c r="FQ146" s="173">
        <v>0.65777777777777779</v>
      </c>
      <c r="FS146" s="159" t="s">
        <v>7</v>
      </c>
      <c r="FT146" s="158">
        <v>158887894.92999968</v>
      </c>
      <c r="FU146" s="173">
        <v>0.72411308507176597</v>
      </c>
      <c r="FV146" s="160">
        <v>1169</v>
      </c>
      <c r="FW146" s="173">
        <v>0.6556365675827257</v>
      </c>
      <c r="FY146" s="159" t="s">
        <v>7</v>
      </c>
      <c r="FZ146" s="158">
        <v>157718455.31999969</v>
      </c>
      <c r="GA146" s="173">
        <v>0.72451353373719041</v>
      </c>
      <c r="GB146" s="160">
        <v>1161</v>
      </c>
      <c r="GC146" s="173">
        <v>0.65630299604296216</v>
      </c>
      <c r="GE146" s="159" t="s">
        <v>7</v>
      </c>
      <c r="GF146" s="158">
        <v>157008542.73999974</v>
      </c>
      <c r="GG146" s="173">
        <v>0.72768088028146816</v>
      </c>
      <c r="GH146" s="160">
        <v>1158</v>
      </c>
      <c r="GI146" s="173">
        <v>0.66020524515393386</v>
      </c>
      <c r="GK146" s="159" t="s">
        <v>7</v>
      </c>
      <c r="GL146" s="158">
        <v>155599085.72999948</v>
      </c>
      <c r="GM146" s="173">
        <v>0.72824778768782461</v>
      </c>
      <c r="GN146" s="160">
        <v>1149</v>
      </c>
      <c r="GO146" s="173">
        <v>0.66110471806674342</v>
      </c>
      <c r="GQ146" s="159" t="s">
        <v>7</v>
      </c>
      <c r="GR146" s="158">
        <v>154279695.89999962</v>
      </c>
      <c r="GS146" s="173">
        <v>0.72755913574301845</v>
      </c>
      <c r="GT146" s="160">
        <v>1135</v>
      </c>
      <c r="GU146" s="173">
        <v>0.66026759744037233</v>
      </c>
      <c r="GW146" s="159" t="s">
        <v>7</v>
      </c>
      <c r="GX146" s="158">
        <v>153208492.46999955</v>
      </c>
      <c r="GY146" s="173">
        <v>0.72783703756331986</v>
      </c>
      <c r="GZ146" s="160">
        <v>1128</v>
      </c>
      <c r="HA146" s="173">
        <v>0.6619718309859155</v>
      </c>
      <c r="HC146" s="159" t="s">
        <v>7</v>
      </c>
      <c r="HD146" s="158">
        <v>152342176.82999974</v>
      </c>
      <c r="HE146" s="173">
        <v>0.73122722878646707</v>
      </c>
      <c r="HF146" s="160">
        <v>1122</v>
      </c>
      <c r="HG146" s="173">
        <v>0.6650859513930053</v>
      </c>
      <c r="HI146" s="159" t="s">
        <v>7</v>
      </c>
      <c r="HJ146" s="158">
        <v>149461429.28</v>
      </c>
      <c r="HK146" s="173">
        <v>0.72596197413688568</v>
      </c>
      <c r="HL146" s="160">
        <v>1093</v>
      </c>
      <c r="HM146" s="173">
        <v>0.65645645645645645</v>
      </c>
      <c r="HO146" s="159" t="s">
        <v>7</v>
      </c>
      <c r="HP146" s="158">
        <v>147524091.37999967</v>
      </c>
      <c r="HQ146" s="173">
        <v>0.72485316410877254</v>
      </c>
      <c r="HR146" s="160">
        <v>1076</v>
      </c>
      <c r="HS146" s="173">
        <v>0.65569774527726998</v>
      </c>
      <c r="HU146" s="159" t="s">
        <v>7</v>
      </c>
      <c r="HV146" s="158">
        <v>146697512.41999999</v>
      </c>
      <c r="HW146" s="173">
        <v>0.72490607841956756</v>
      </c>
      <c r="HX146" s="160">
        <v>1067</v>
      </c>
      <c r="HY146" s="173">
        <v>0.6566153846153846</v>
      </c>
      <c r="IA146" s="159" t="s">
        <v>7</v>
      </c>
      <c r="IB146" s="158">
        <v>145589312.64999986</v>
      </c>
      <c r="IC146" s="173">
        <v>0.72472480254648619</v>
      </c>
      <c r="ID146" s="160">
        <v>1055</v>
      </c>
      <c r="IE146" s="173">
        <v>0.65732087227414326</v>
      </c>
      <c r="IH146" s="159" t="s">
        <v>7</v>
      </c>
      <c r="II146" s="158">
        <v>143614639.11999992</v>
      </c>
      <c r="IJ146" s="173">
        <v>0.72389530904880839</v>
      </c>
      <c r="IK146" s="160">
        <v>1041</v>
      </c>
      <c r="IL146" s="173">
        <v>0.6563682219419924</v>
      </c>
      <c r="IO146" s="159" t="s">
        <v>7</v>
      </c>
      <c r="IP146" s="158">
        <v>141170917.03999969</v>
      </c>
      <c r="IQ146" s="173">
        <v>0.72316290227461466</v>
      </c>
      <c r="IR146" s="160">
        <v>1017</v>
      </c>
      <c r="IS146" s="173">
        <v>0.65317919075144504</v>
      </c>
      <c r="IU146" s="159" t="s">
        <v>7</v>
      </c>
      <c r="IV146" s="158">
        <v>139893577.72999966</v>
      </c>
      <c r="IW146" s="173">
        <v>0.72425824258881932</v>
      </c>
      <c r="IX146" s="160">
        <v>1005</v>
      </c>
      <c r="IY146" s="173">
        <v>0.65387117761873781</v>
      </c>
      <c r="JA146" s="159" t="s">
        <v>7</v>
      </c>
      <c r="JB146" s="158">
        <v>134821533.29999959</v>
      </c>
      <c r="JC146" s="173">
        <v>0.72257000666496529</v>
      </c>
      <c r="JD146" s="160">
        <v>972</v>
      </c>
      <c r="JE146" s="173">
        <v>0.65234899328859064</v>
      </c>
      <c r="JG146" s="159" t="s">
        <v>7</v>
      </c>
      <c r="JH146" s="158">
        <v>133282530.62999968</v>
      </c>
      <c r="JI146" s="173">
        <v>0.72122984055901873</v>
      </c>
      <c r="JJ146" s="160">
        <v>956</v>
      </c>
      <c r="JK146" s="173">
        <v>0.65034013605442176</v>
      </c>
      <c r="JM146" s="159" t="s">
        <v>7</v>
      </c>
      <c r="JN146" s="158">
        <v>131720183.62999995</v>
      </c>
      <c r="JO146" s="173">
        <v>0.72194076902306703</v>
      </c>
      <c r="JP146" s="160">
        <v>938</v>
      </c>
      <c r="JQ146" s="173">
        <v>0.65138888888888891</v>
      </c>
      <c r="JS146" s="159" t="s">
        <v>7</v>
      </c>
      <c r="JT146" s="158">
        <v>129599952.9199999</v>
      </c>
      <c r="JU146" s="173">
        <v>0.7245092835862903</v>
      </c>
      <c r="JV146" s="160">
        <v>921</v>
      </c>
      <c r="JW146" s="173">
        <v>0.65180467091295113</v>
      </c>
      <c r="JY146" s="159" t="s">
        <v>7</v>
      </c>
      <c r="JZ146" s="158">
        <v>127601002.34999992</v>
      </c>
      <c r="KA146" s="173">
        <v>0.72285580650925252</v>
      </c>
      <c r="KB146" s="160">
        <v>902</v>
      </c>
      <c r="KC146" s="173">
        <v>0.65032444124008648</v>
      </c>
      <c r="KE146" s="174" t="s">
        <v>7</v>
      </c>
      <c r="KF146" s="175">
        <v>121966861.72999996</v>
      </c>
      <c r="KG146" s="176">
        <v>0.7161177563736244</v>
      </c>
      <c r="KH146" s="177">
        <v>870</v>
      </c>
      <c r="KI146" s="176">
        <v>0.64540059347181011</v>
      </c>
      <c r="KK146" s="174" t="s">
        <v>7</v>
      </c>
      <c r="KL146" s="175">
        <v>121028446.14999992</v>
      </c>
      <c r="KM146" s="176">
        <v>0.71673063721531449</v>
      </c>
      <c r="KN146" s="177">
        <v>855</v>
      </c>
      <c r="KO146" s="176">
        <v>0.6452830188679245</v>
      </c>
      <c r="KQ146" s="174" t="s">
        <v>7</v>
      </c>
      <c r="KR146" s="175">
        <v>119449241.33999993</v>
      </c>
      <c r="KS146" s="176">
        <v>0.71540479534866064</v>
      </c>
      <c r="KT146" s="177">
        <v>844</v>
      </c>
      <c r="KU146" s="176">
        <v>0.64476699770817414</v>
      </c>
      <c r="KW146" s="174" t="s">
        <v>7</v>
      </c>
      <c r="KX146" s="175">
        <v>117042360.13999993</v>
      </c>
      <c r="KY146" s="176">
        <v>0.71036786668119678</v>
      </c>
      <c r="KZ146" s="177">
        <v>831</v>
      </c>
      <c r="LA146" s="176">
        <v>0.64269141531322505</v>
      </c>
      <c r="LC146" s="174" t="s">
        <v>7</v>
      </c>
      <c r="LD146" s="175">
        <v>114592548.61999992</v>
      </c>
      <c r="LE146" s="176">
        <v>0.70827434674400092</v>
      </c>
      <c r="LF146" s="177">
        <v>816</v>
      </c>
      <c r="LG146" s="176">
        <v>0.6420141620771046</v>
      </c>
      <c r="LI146" s="174" t="s">
        <v>7</v>
      </c>
      <c r="LJ146" s="175">
        <v>113239779.26999995</v>
      </c>
      <c r="LK146" s="176">
        <v>0.70906349675107461</v>
      </c>
      <c r="LL146" s="177">
        <v>803</v>
      </c>
      <c r="LM146" s="176">
        <v>0.64342948717948723</v>
      </c>
      <c r="LO146" s="174" t="s">
        <v>7</v>
      </c>
      <c r="LP146" s="175">
        <v>110601339.16999996</v>
      </c>
      <c r="LQ146" s="176">
        <v>0.70942974639005274</v>
      </c>
      <c r="LR146" s="177">
        <v>784</v>
      </c>
      <c r="LS146" s="176">
        <v>0.64315012305168173</v>
      </c>
      <c r="LU146" s="174" t="s">
        <v>7</v>
      </c>
      <c r="LV146" s="175">
        <v>109290007.01000001</v>
      </c>
      <c r="LW146" s="176">
        <v>0.71012984093490006</v>
      </c>
      <c r="LX146" s="177">
        <v>772</v>
      </c>
      <c r="LY146" s="176">
        <v>0.6422628951747088</v>
      </c>
      <c r="MA146" s="174" t="s">
        <v>7</v>
      </c>
      <c r="MB146" s="175">
        <v>106940287.77999999</v>
      </c>
      <c r="MC146" s="176">
        <v>0.70804370554051155</v>
      </c>
      <c r="MD146" s="177">
        <v>759</v>
      </c>
      <c r="ME146" s="176">
        <v>0.64104729729729726</v>
      </c>
      <c r="MG146" s="174" t="s">
        <v>7</v>
      </c>
      <c r="MH146" s="175">
        <v>105310215.04999998</v>
      </c>
      <c r="MI146" s="176">
        <v>0.70925825807873055</v>
      </c>
      <c r="MJ146" s="177">
        <v>744</v>
      </c>
      <c r="MK146" s="176">
        <v>0.6402753872633391</v>
      </c>
      <c r="MM146" s="174" t="s">
        <v>7</v>
      </c>
      <c r="MN146" s="175">
        <v>0</v>
      </c>
      <c r="MO146" s="176">
        <v>0</v>
      </c>
      <c r="MP146" s="177">
        <v>0</v>
      </c>
      <c r="MQ146" s="176">
        <v>0</v>
      </c>
    </row>
    <row r="147" spans="1:355" s="152" customFormat="1" ht="18" x14ac:dyDescent="0.35">
      <c r="A147" s="159" t="s">
        <v>8</v>
      </c>
      <c r="B147" s="158">
        <v>124156038.87000006</v>
      </c>
      <c r="C147" s="173">
        <v>0.29844211132835952</v>
      </c>
      <c r="D147" s="160">
        <v>1408</v>
      </c>
      <c r="E147" s="173">
        <v>0.34009661835748795</v>
      </c>
      <c r="G147" s="159" t="s">
        <v>8</v>
      </c>
      <c r="H147" s="158">
        <v>117889942.86000019</v>
      </c>
      <c r="I147" s="173">
        <v>0.29442251461086211</v>
      </c>
      <c r="J147" s="160">
        <v>1334</v>
      </c>
      <c r="K147" s="173">
        <v>0.33832107532335787</v>
      </c>
      <c r="M147" s="159" t="s">
        <v>8</v>
      </c>
      <c r="N147" s="158">
        <v>114826112.22000013</v>
      </c>
      <c r="O147" s="173">
        <v>0.29455657161012322</v>
      </c>
      <c r="P147" s="160">
        <v>1281</v>
      </c>
      <c r="Q147" s="173">
        <v>0.3386201427438541</v>
      </c>
      <c r="S147" s="159" t="s">
        <v>8</v>
      </c>
      <c r="T147" s="158">
        <v>111737327.26000008</v>
      </c>
      <c r="U147" s="173">
        <v>0.29399408759611778</v>
      </c>
      <c r="V147" s="160">
        <v>1240</v>
      </c>
      <c r="W147" s="173">
        <v>0.33981912852836393</v>
      </c>
      <c r="Y147" s="159" t="s">
        <v>8</v>
      </c>
      <c r="Z147" s="158">
        <v>107895134.77999975</v>
      </c>
      <c r="AA147" s="173">
        <v>0.29581377983672397</v>
      </c>
      <c r="AB147" s="160">
        <v>1204</v>
      </c>
      <c r="AC147" s="173">
        <v>0.33972911963882618</v>
      </c>
      <c r="AE147" s="159" t="s">
        <v>8</v>
      </c>
      <c r="AF147" s="158">
        <v>105967872.20999986</v>
      </c>
      <c r="AG147" s="173">
        <v>0.29670785599585719</v>
      </c>
      <c r="AH147" s="160">
        <v>1172</v>
      </c>
      <c r="AI147" s="173">
        <v>0.34269005847953216</v>
      </c>
      <c r="AK147" s="159" t="s">
        <v>8</v>
      </c>
      <c r="AL147" s="158">
        <v>101246516.41000003</v>
      </c>
      <c r="AM147" s="173">
        <v>0.29318904029189613</v>
      </c>
      <c r="AN147" s="160">
        <v>1111</v>
      </c>
      <c r="AO147" s="173">
        <v>0.3394439352276199</v>
      </c>
      <c r="AQ147" s="159" t="s">
        <v>8</v>
      </c>
      <c r="AR147" s="158">
        <v>96714265.850000024</v>
      </c>
      <c r="AS147" s="173">
        <v>0.29154768182801155</v>
      </c>
      <c r="AT147" s="160">
        <v>1055</v>
      </c>
      <c r="AU147" s="173">
        <v>0.33835792174470813</v>
      </c>
      <c r="AW147" s="159" t="s">
        <v>8</v>
      </c>
      <c r="AX147" s="158">
        <v>87897504.459999904</v>
      </c>
      <c r="AY147" s="173">
        <v>0.28062650745416184</v>
      </c>
      <c r="AZ147" s="160">
        <v>942</v>
      </c>
      <c r="BA147" s="173">
        <v>0.33227513227513228</v>
      </c>
      <c r="BC147" s="159" t="s">
        <v>8</v>
      </c>
      <c r="BD147" s="158">
        <v>79588199.479999915</v>
      </c>
      <c r="BE147" s="173">
        <v>0.2664971441288595</v>
      </c>
      <c r="BF147" s="160">
        <v>856</v>
      </c>
      <c r="BG147" s="173">
        <v>0.32168357760240512</v>
      </c>
      <c r="BI147" s="159" t="s">
        <v>8</v>
      </c>
      <c r="BJ147" s="158">
        <v>75770611.079999864</v>
      </c>
      <c r="BK147" s="173">
        <v>0.26529410994527297</v>
      </c>
      <c r="BL147" s="160">
        <v>806</v>
      </c>
      <c r="BM147" s="173">
        <v>0.32111553784860558</v>
      </c>
      <c r="BO147" s="159" t="s">
        <v>8</v>
      </c>
      <c r="BP147" s="158">
        <v>71163208.149999961</v>
      </c>
      <c r="BQ147" s="173">
        <v>0.26404840964331255</v>
      </c>
      <c r="BR147" s="160">
        <v>754</v>
      </c>
      <c r="BS147" s="173">
        <v>0.31908590774439272</v>
      </c>
      <c r="BU147" s="159" t="s">
        <v>8</v>
      </c>
      <c r="BV147" s="158">
        <v>68132227.899999917</v>
      </c>
      <c r="BW147" s="173">
        <v>0.26668550455603374</v>
      </c>
      <c r="BX147" s="160">
        <v>711</v>
      </c>
      <c r="BY147" s="173">
        <v>0.32614678899082566</v>
      </c>
      <c r="CA147" s="159" t="s">
        <v>8</v>
      </c>
      <c r="CB147" s="158">
        <v>64855273.099999942</v>
      </c>
      <c r="CC147" s="173">
        <v>0.26307830792998249</v>
      </c>
      <c r="CD147" s="160">
        <v>676</v>
      </c>
      <c r="CE147" s="173">
        <v>0.32359980852082337</v>
      </c>
      <c r="CG147" s="159" t="s">
        <v>8</v>
      </c>
      <c r="CH147" s="158">
        <v>63745165.979999937</v>
      </c>
      <c r="CI147" s="173">
        <v>0.26206139761721747</v>
      </c>
      <c r="CJ147" s="160">
        <v>661</v>
      </c>
      <c r="CK147" s="173">
        <v>0.32291157791890573</v>
      </c>
      <c r="CM147" s="159" t="s">
        <v>8</v>
      </c>
      <c r="CN147" s="158">
        <v>62824461.949999906</v>
      </c>
      <c r="CO147" s="173">
        <v>0.26156008722185053</v>
      </c>
      <c r="CP147" s="160">
        <v>649</v>
      </c>
      <c r="CQ147" s="173">
        <v>0.32224428997020854</v>
      </c>
      <c r="CS147" s="159" t="s">
        <v>8</v>
      </c>
      <c r="CT147" s="158">
        <v>62537071.959999897</v>
      </c>
      <c r="CU147" s="173">
        <v>0.26139236011995476</v>
      </c>
      <c r="CV147" s="160">
        <v>645</v>
      </c>
      <c r="CW147" s="173">
        <v>0.32298447671507263</v>
      </c>
      <c r="CY147" s="159" t="s">
        <v>8</v>
      </c>
      <c r="CZ147" s="158">
        <v>62469038.899999946</v>
      </c>
      <c r="DA147" s="173">
        <v>0.26215219739172946</v>
      </c>
      <c r="DB147" s="160">
        <v>644</v>
      </c>
      <c r="DC147" s="173">
        <v>0.32476046394351993</v>
      </c>
      <c r="DE147" s="159" t="s">
        <v>8</v>
      </c>
      <c r="DF147" s="158">
        <v>62215020.039999932</v>
      </c>
      <c r="DG147" s="173">
        <v>0.26295786932788612</v>
      </c>
      <c r="DH147" s="160">
        <v>641</v>
      </c>
      <c r="DI147" s="173">
        <v>0.32587697000508387</v>
      </c>
      <c r="DK147" s="159" t="s">
        <v>8</v>
      </c>
      <c r="DL147" s="158">
        <v>61928782.699999943</v>
      </c>
      <c r="DM147" s="173">
        <v>0.26284567482802956</v>
      </c>
      <c r="DN147" s="160">
        <v>636</v>
      </c>
      <c r="DO147" s="173">
        <v>0.32581967213114754</v>
      </c>
      <c r="DQ147" s="159" t="s">
        <v>8</v>
      </c>
      <c r="DR147" s="158">
        <v>61695768.549999915</v>
      </c>
      <c r="DS147" s="173">
        <v>0.26362185588957948</v>
      </c>
      <c r="DT147" s="160">
        <v>634</v>
      </c>
      <c r="DU147" s="173">
        <v>0.3276485788113695</v>
      </c>
      <c r="DW147" s="159" t="s">
        <v>8</v>
      </c>
      <c r="DX147" s="158">
        <v>60489183.639999926</v>
      </c>
      <c r="DY147" s="173">
        <v>0.26196843423851607</v>
      </c>
      <c r="DZ147" s="160">
        <v>624</v>
      </c>
      <c r="EA147" s="173">
        <v>0.32601880877742945</v>
      </c>
      <c r="EC147" s="159" t="s">
        <v>8</v>
      </c>
      <c r="ED147" s="158">
        <v>59738437.789999962</v>
      </c>
      <c r="EE147" s="173">
        <v>0.26033303353394988</v>
      </c>
      <c r="EF147" s="160">
        <v>616</v>
      </c>
      <c r="EG147" s="173">
        <v>0.32403997895844294</v>
      </c>
      <c r="EI147" s="159" t="s">
        <v>8</v>
      </c>
      <c r="EJ147" s="158">
        <v>59186802.239999965</v>
      </c>
      <c r="EK147" s="173">
        <v>0.25863464354396637</v>
      </c>
      <c r="EL147" s="160">
        <v>611</v>
      </c>
      <c r="EM147" s="173">
        <v>0.32242744063324541</v>
      </c>
      <c r="EO147" s="159" t="s">
        <v>8</v>
      </c>
      <c r="EP147" s="158">
        <v>58771467.649999946</v>
      </c>
      <c r="EQ147" s="173">
        <v>0.25871616873293035</v>
      </c>
      <c r="ER147" s="160">
        <v>604</v>
      </c>
      <c r="ES147" s="173">
        <v>0.32196162046908317</v>
      </c>
      <c r="EU147" s="159" t="s">
        <v>8</v>
      </c>
      <c r="EV147" s="158">
        <v>58249869.409999937</v>
      </c>
      <c r="EW147" s="173">
        <v>0.25788656056876103</v>
      </c>
      <c r="EX147" s="160">
        <v>595</v>
      </c>
      <c r="EY147" s="173">
        <v>0.32040926225094241</v>
      </c>
      <c r="FA147" s="159" t="s">
        <v>8</v>
      </c>
      <c r="FB147" s="158">
        <v>58005928.469999976</v>
      </c>
      <c r="FC147" s="173">
        <v>0.25795159342378438</v>
      </c>
      <c r="FD147" s="160">
        <v>591</v>
      </c>
      <c r="FE147" s="173">
        <v>0.32119565217391305</v>
      </c>
      <c r="FG147" s="159" t="s">
        <v>8</v>
      </c>
      <c r="FH147" s="158">
        <v>57692283.889999926</v>
      </c>
      <c r="FI147" s="173">
        <v>0.25915716920733511</v>
      </c>
      <c r="FJ147" s="160">
        <v>585</v>
      </c>
      <c r="FK147" s="173">
        <v>0.32266960838389408</v>
      </c>
      <c r="FM147" s="159" t="s">
        <v>8</v>
      </c>
      <c r="FN147" s="158">
        <v>57234588.699999973</v>
      </c>
      <c r="FO147" s="173">
        <v>0.25859876345591093</v>
      </c>
      <c r="FP147" s="160">
        <v>580</v>
      </c>
      <c r="FQ147" s="173">
        <v>0.32222222222222224</v>
      </c>
      <c r="FS147" s="159" t="s">
        <v>8</v>
      </c>
      <c r="FT147" s="158">
        <v>57040193.979999967</v>
      </c>
      <c r="FU147" s="173">
        <v>0.25995404403933109</v>
      </c>
      <c r="FV147" s="160">
        <v>578</v>
      </c>
      <c r="FW147" s="173">
        <v>0.32417274256870443</v>
      </c>
      <c r="FY147" s="159" t="s">
        <v>8</v>
      </c>
      <c r="FZ147" s="158">
        <v>56478490.449999981</v>
      </c>
      <c r="GA147" s="173">
        <v>0.2594460528607701</v>
      </c>
      <c r="GB147" s="160">
        <v>572</v>
      </c>
      <c r="GC147" s="173">
        <v>0.3233465234595817</v>
      </c>
      <c r="GE147" s="159" t="s">
        <v>8</v>
      </c>
      <c r="GF147" s="158">
        <v>55269466.880000003</v>
      </c>
      <c r="GG147" s="173">
        <v>0.25615507035516044</v>
      </c>
      <c r="GH147" s="160">
        <v>560</v>
      </c>
      <c r="GI147" s="173">
        <v>0.31927023945267957</v>
      </c>
      <c r="GK147" s="159" t="s">
        <v>8</v>
      </c>
      <c r="GL147" s="158">
        <v>54607384.199999958</v>
      </c>
      <c r="GM147" s="173">
        <v>0.25557802315159639</v>
      </c>
      <c r="GN147" s="160">
        <v>554</v>
      </c>
      <c r="GO147" s="173">
        <v>0.31875719217491372</v>
      </c>
      <c r="GQ147" s="159" t="s">
        <v>8</v>
      </c>
      <c r="GR147" s="158">
        <v>54318321.529999956</v>
      </c>
      <c r="GS147" s="173">
        <v>0.25615678613337384</v>
      </c>
      <c r="GT147" s="160">
        <v>550</v>
      </c>
      <c r="GU147" s="173">
        <v>0.31995346131471786</v>
      </c>
      <c r="GW147" s="159" t="s">
        <v>8</v>
      </c>
      <c r="GX147" s="158">
        <v>53839869.279999979</v>
      </c>
      <c r="GY147" s="173">
        <v>0.25577336039139537</v>
      </c>
      <c r="GZ147" s="160">
        <v>542</v>
      </c>
      <c r="HA147" s="173">
        <v>0.318075117370892</v>
      </c>
      <c r="HC147" s="159" t="s">
        <v>8</v>
      </c>
      <c r="HD147" s="158">
        <v>52548585.729999989</v>
      </c>
      <c r="HE147" s="173">
        <v>0.25222796155049559</v>
      </c>
      <c r="HF147" s="160">
        <v>531</v>
      </c>
      <c r="HG147" s="173">
        <v>0.31475992886781268</v>
      </c>
      <c r="HI147" s="159" t="s">
        <v>8</v>
      </c>
      <c r="HJ147" s="158">
        <v>52975276.519999944</v>
      </c>
      <c r="HK147" s="173">
        <v>0.25731077581801753</v>
      </c>
      <c r="HL147" s="160">
        <v>538</v>
      </c>
      <c r="HM147" s="173">
        <v>0.32312312312312313</v>
      </c>
      <c r="HO147" s="159" t="s">
        <v>8</v>
      </c>
      <c r="HP147" s="158">
        <v>52557915.509999968</v>
      </c>
      <c r="HQ147" s="173">
        <v>0.25824101677232847</v>
      </c>
      <c r="HR147" s="160">
        <v>531</v>
      </c>
      <c r="HS147" s="173">
        <v>0.3235831809872029</v>
      </c>
      <c r="HU147" s="159" t="s">
        <v>8</v>
      </c>
      <c r="HV147" s="158">
        <v>52232482.429999948</v>
      </c>
      <c r="HW147" s="173">
        <v>0.25810692614913144</v>
      </c>
      <c r="HX147" s="160">
        <v>524</v>
      </c>
      <c r="HY147" s="173">
        <v>0.32246153846153847</v>
      </c>
      <c r="IA147" s="159" t="s">
        <v>8</v>
      </c>
      <c r="IB147" s="158">
        <v>51905403.05999995</v>
      </c>
      <c r="IC147" s="173">
        <v>0.25837839535781532</v>
      </c>
      <c r="ID147" s="160">
        <v>517</v>
      </c>
      <c r="IE147" s="173">
        <v>0.32211838006230531</v>
      </c>
      <c r="IH147" s="159" t="s">
        <v>8</v>
      </c>
      <c r="II147" s="158">
        <v>51385533.969999962</v>
      </c>
      <c r="IJ147" s="173">
        <v>0.25901083080235215</v>
      </c>
      <c r="IK147" s="160">
        <v>512</v>
      </c>
      <c r="IL147" s="173">
        <v>0.32282471626733922</v>
      </c>
      <c r="IO147" s="159" t="s">
        <v>8</v>
      </c>
      <c r="IP147" s="158">
        <v>50654080.279999994</v>
      </c>
      <c r="IQ147" s="173">
        <v>0.25948086529010056</v>
      </c>
      <c r="IR147" s="160">
        <v>507</v>
      </c>
      <c r="IS147" s="173">
        <v>0.32562620423892102</v>
      </c>
      <c r="IU147" s="159" t="s">
        <v>8</v>
      </c>
      <c r="IV147" s="158">
        <v>49936452.789999977</v>
      </c>
      <c r="IW147" s="173">
        <v>0.25853143600779516</v>
      </c>
      <c r="IX147" s="160">
        <v>500</v>
      </c>
      <c r="IY147" s="173">
        <v>0.32530904359141183</v>
      </c>
      <c r="JA147" s="159" t="s">
        <v>8</v>
      </c>
      <c r="JB147" s="158">
        <v>48443649.969999969</v>
      </c>
      <c r="JC147" s="173">
        <v>0.25963158573348033</v>
      </c>
      <c r="JD147" s="160">
        <v>486</v>
      </c>
      <c r="JE147" s="173">
        <v>0.32617449664429532</v>
      </c>
      <c r="JG147" s="159" t="s">
        <v>8</v>
      </c>
      <c r="JH147" s="158">
        <v>48221829.699999988</v>
      </c>
      <c r="JI147" s="173">
        <v>0.26094209332312129</v>
      </c>
      <c r="JJ147" s="160">
        <v>483</v>
      </c>
      <c r="JK147" s="173">
        <v>0.32857142857142857</v>
      </c>
      <c r="JM147" s="159" t="s">
        <v>8</v>
      </c>
      <c r="JN147" s="158">
        <v>47439724.079999931</v>
      </c>
      <c r="JO147" s="173">
        <v>0.26001080427249684</v>
      </c>
      <c r="JP147" s="160">
        <v>471</v>
      </c>
      <c r="JQ147" s="173">
        <v>0.32708333333333334</v>
      </c>
      <c r="JS147" s="159" t="s">
        <v>8</v>
      </c>
      <c r="JT147" s="158">
        <v>45988625.09999992</v>
      </c>
      <c r="JU147" s="173">
        <v>0.25709257660677443</v>
      </c>
      <c r="JV147" s="160">
        <v>461</v>
      </c>
      <c r="JW147" s="173">
        <v>0.32625619249823073</v>
      </c>
      <c r="JY147" s="159" t="s">
        <v>8</v>
      </c>
      <c r="JZ147" s="158">
        <v>45633637.449999943</v>
      </c>
      <c r="KA147" s="173">
        <v>0.25851317149054165</v>
      </c>
      <c r="KB147" s="160">
        <v>454</v>
      </c>
      <c r="KC147" s="173">
        <v>0.32732516222062003</v>
      </c>
      <c r="KE147" s="174" t="s">
        <v>8</v>
      </c>
      <c r="KF147" s="175">
        <v>45062784.899999924</v>
      </c>
      <c r="KG147" s="176">
        <v>0.26458219848250575</v>
      </c>
      <c r="KH147" s="177">
        <v>448</v>
      </c>
      <c r="KI147" s="176">
        <v>0.33234421364985162</v>
      </c>
      <c r="KK147" s="174" t="s">
        <v>8</v>
      </c>
      <c r="KL147" s="175">
        <v>44546838.939999953</v>
      </c>
      <c r="KM147" s="176">
        <v>0.26380644612939347</v>
      </c>
      <c r="KN147" s="177">
        <v>440</v>
      </c>
      <c r="KO147" s="176">
        <v>0.33207547169811319</v>
      </c>
      <c r="KQ147" s="174" t="s">
        <v>8</v>
      </c>
      <c r="KR147" s="175">
        <v>44232140.209999941</v>
      </c>
      <c r="KS147" s="176">
        <v>0.26491491163763209</v>
      </c>
      <c r="KT147" s="177">
        <v>435</v>
      </c>
      <c r="KU147" s="176">
        <v>0.33231474407944994</v>
      </c>
      <c r="KW147" s="174" t="s">
        <v>8</v>
      </c>
      <c r="KX147" s="175">
        <v>44435272.039999947</v>
      </c>
      <c r="KY147" s="176">
        <v>0.269692010368695</v>
      </c>
      <c r="KZ147" s="177">
        <v>432</v>
      </c>
      <c r="LA147" s="176">
        <v>0.33410672853828305</v>
      </c>
      <c r="LC147" s="174" t="s">
        <v>8</v>
      </c>
      <c r="LD147" s="175">
        <v>43970139.649999954</v>
      </c>
      <c r="LE147" s="176">
        <v>0.2717709162758844</v>
      </c>
      <c r="LF147" s="177">
        <v>426</v>
      </c>
      <c r="LG147" s="176">
        <v>0.33516915814319431</v>
      </c>
      <c r="LI147" s="174" t="s">
        <v>8</v>
      </c>
      <c r="LJ147" s="175">
        <v>43530845.509999946</v>
      </c>
      <c r="LK147" s="176">
        <v>0.27257324001185673</v>
      </c>
      <c r="LL147" s="177">
        <v>417</v>
      </c>
      <c r="LM147" s="176">
        <v>0.33413461538461536</v>
      </c>
      <c r="LO147" s="174" t="s">
        <v>8</v>
      </c>
      <c r="LP147" s="175">
        <v>42368307.23999995</v>
      </c>
      <c r="LQ147" s="176">
        <v>0.27176287091831069</v>
      </c>
      <c r="LR147" s="177">
        <v>407</v>
      </c>
      <c r="LS147" s="176">
        <v>0.33388022969647252</v>
      </c>
      <c r="LU147" s="174" t="s">
        <v>8</v>
      </c>
      <c r="LV147" s="175">
        <v>41679903.729999945</v>
      </c>
      <c r="LW147" s="176">
        <v>0.27082204691649975</v>
      </c>
      <c r="LX147" s="177">
        <v>402</v>
      </c>
      <c r="LY147" s="176">
        <v>0.33444259567387685</v>
      </c>
      <c r="MA147" s="174" t="s">
        <v>8</v>
      </c>
      <c r="MB147" s="175">
        <v>41165040.359999947</v>
      </c>
      <c r="MC147" s="176">
        <v>0.27255067589849985</v>
      </c>
      <c r="MD147" s="177">
        <v>397</v>
      </c>
      <c r="ME147" s="176">
        <v>0.33530405405405406</v>
      </c>
      <c r="MG147" s="174" t="s">
        <v>8</v>
      </c>
      <c r="MH147" s="175">
        <v>40311188.479999967</v>
      </c>
      <c r="MI147" s="176">
        <v>0.27149354228204259</v>
      </c>
      <c r="MJ147" s="177">
        <v>391</v>
      </c>
      <c r="MK147" s="176">
        <v>0.33648881239242684</v>
      </c>
      <c r="MM147" s="174" t="s">
        <v>8</v>
      </c>
      <c r="MN147" s="175">
        <v>0</v>
      </c>
      <c r="MO147" s="176">
        <v>0</v>
      </c>
      <c r="MP147" s="177">
        <v>0</v>
      </c>
      <c r="MQ147" s="176">
        <v>0</v>
      </c>
    </row>
    <row r="148" spans="1:355" s="152" customFormat="1" ht="18" x14ac:dyDescent="0.35">
      <c r="A148" s="159" t="s">
        <v>9</v>
      </c>
      <c r="B148" s="158">
        <v>7851390.4899999993</v>
      </c>
      <c r="C148" s="173">
        <v>1.8872908446704553E-2</v>
      </c>
      <c r="D148" s="160">
        <v>104</v>
      </c>
      <c r="E148" s="173">
        <v>2.5120772946859903E-2</v>
      </c>
      <c r="G148" s="159" t="s">
        <v>9</v>
      </c>
      <c r="H148" s="158">
        <v>7537530.5600000005</v>
      </c>
      <c r="I148" s="173">
        <v>1.8824495521783783E-2</v>
      </c>
      <c r="J148" s="160">
        <v>97</v>
      </c>
      <c r="K148" s="173">
        <v>2.4600557950798883E-2</v>
      </c>
      <c r="M148" s="159" t="s">
        <v>9</v>
      </c>
      <c r="N148" s="158">
        <v>7208716.4300000025</v>
      </c>
      <c r="O148" s="173">
        <v>1.8492089963492844E-2</v>
      </c>
      <c r="P148" s="160">
        <v>93</v>
      </c>
      <c r="Q148" s="173">
        <v>2.458366375892149E-2</v>
      </c>
      <c r="S148" s="159" t="s">
        <v>9</v>
      </c>
      <c r="T148" s="158">
        <v>7175683.9199999999</v>
      </c>
      <c r="U148" s="173">
        <v>1.8880070775540513E-2</v>
      </c>
      <c r="V148" s="160">
        <v>91</v>
      </c>
      <c r="W148" s="173">
        <v>2.4938339271033158E-2</v>
      </c>
      <c r="Y148" s="159" t="s">
        <v>9</v>
      </c>
      <c r="Z148" s="158">
        <v>6906388.3100000033</v>
      </c>
      <c r="AA148" s="173">
        <v>1.8935096889836515E-2</v>
      </c>
      <c r="AB148" s="160">
        <v>86</v>
      </c>
      <c r="AC148" s="173">
        <v>2.4266365688487584E-2</v>
      </c>
      <c r="AE148" s="159" t="s">
        <v>9</v>
      </c>
      <c r="AF148" s="158">
        <v>6785667.4600000018</v>
      </c>
      <c r="AG148" s="173">
        <v>1.8999728894881593E-2</v>
      </c>
      <c r="AH148" s="160">
        <v>84</v>
      </c>
      <c r="AI148" s="173">
        <v>2.456140350877193E-2</v>
      </c>
      <c r="AK148" s="159" t="s">
        <v>9</v>
      </c>
      <c r="AL148" s="158">
        <v>6947779.3899999997</v>
      </c>
      <c r="AM148" s="173">
        <v>2.0119336879354806E-2</v>
      </c>
      <c r="AN148" s="160">
        <v>77</v>
      </c>
      <c r="AO148" s="173">
        <v>2.3525817293003362E-2</v>
      </c>
      <c r="AQ148" s="159" t="s">
        <v>9</v>
      </c>
      <c r="AR148" s="158">
        <v>6847161.4100000048</v>
      </c>
      <c r="AS148" s="173">
        <v>2.0640947006554979E-2</v>
      </c>
      <c r="AT148" s="160">
        <v>74</v>
      </c>
      <c r="AU148" s="173">
        <v>2.3733162283515075E-2</v>
      </c>
      <c r="AW148" s="159" t="s">
        <v>9</v>
      </c>
      <c r="AX148" s="158">
        <v>6300726.0799999991</v>
      </c>
      <c r="AY148" s="173">
        <v>2.0116051816469895E-2</v>
      </c>
      <c r="AZ148" s="160">
        <v>64</v>
      </c>
      <c r="BA148" s="173">
        <v>2.2574955908289243E-2</v>
      </c>
      <c r="BC148" s="159" t="s">
        <v>9</v>
      </c>
      <c r="BD148" s="158">
        <v>6189729.4799999995</v>
      </c>
      <c r="BE148" s="173">
        <v>2.0726002599980066E-2</v>
      </c>
      <c r="BF148" s="160">
        <v>60</v>
      </c>
      <c r="BG148" s="173">
        <v>2.2547914317925591E-2</v>
      </c>
      <c r="BI148" s="159" t="s">
        <v>9</v>
      </c>
      <c r="BJ148" s="158">
        <v>5721319.0300000003</v>
      </c>
      <c r="BK148" s="173">
        <v>2.0031938744353668E-2</v>
      </c>
      <c r="BL148" s="160">
        <v>52</v>
      </c>
      <c r="BM148" s="173">
        <v>2.0717131474103586E-2</v>
      </c>
      <c r="BO148" s="159" t="s">
        <v>9</v>
      </c>
      <c r="BP148" s="158">
        <v>4093562.83</v>
      </c>
      <c r="BQ148" s="173">
        <v>1.5189011051302336E-2</v>
      </c>
      <c r="BR148" s="160">
        <v>44</v>
      </c>
      <c r="BS148" s="173">
        <v>1.8620397799407534E-2</v>
      </c>
      <c r="BU148" s="159" t="s">
        <v>9</v>
      </c>
      <c r="BV148" s="158">
        <v>3819412.53</v>
      </c>
      <c r="BW148" s="173">
        <v>1.4950075596613342E-2</v>
      </c>
      <c r="BX148" s="160">
        <v>41</v>
      </c>
      <c r="BY148" s="173">
        <v>1.8807339449541285E-2</v>
      </c>
      <c r="CA148" s="159" t="s">
        <v>9</v>
      </c>
      <c r="CB148" s="158">
        <v>3812501.42</v>
      </c>
      <c r="CC148" s="173">
        <v>1.5464994203443678E-2</v>
      </c>
      <c r="CD148" s="160">
        <v>41</v>
      </c>
      <c r="CE148" s="173">
        <v>1.9626615605552896E-2</v>
      </c>
      <c r="CG148" s="159" t="s">
        <v>9</v>
      </c>
      <c r="CH148" s="158">
        <v>3790341.94</v>
      </c>
      <c r="CI148" s="173">
        <v>1.5582394225080601E-2</v>
      </c>
      <c r="CJ148" s="160">
        <v>41</v>
      </c>
      <c r="CK148" s="173">
        <v>2.0029311187103077E-2</v>
      </c>
      <c r="CM148" s="159" t="s">
        <v>9</v>
      </c>
      <c r="CN148" s="158">
        <v>3681164.91</v>
      </c>
      <c r="CO148" s="173">
        <v>1.5325969933557337E-2</v>
      </c>
      <c r="CP148" s="160">
        <v>39</v>
      </c>
      <c r="CQ148" s="173">
        <v>1.9364448857994043E-2</v>
      </c>
      <c r="CS148" s="159" t="s">
        <v>9</v>
      </c>
      <c r="CT148" s="158">
        <v>3627351.03</v>
      </c>
      <c r="CU148" s="173">
        <v>1.5161596425904205E-2</v>
      </c>
      <c r="CV148" s="160">
        <v>38</v>
      </c>
      <c r="CW148" s="173">
        <v>1.9028542814221332E-2</v>
      </c>
      <c r="CY148" s="159" t="s">
        <v>9</v>
      </c>
      <c r="CZ148" s="158">
        <v>3713815.82</v>
      </c>
      <c r="DA148" s="173">
        <v>1.5585080146337395E-2</v>
      </c>
      <c r="DB148" s="160">
        <v>39</v>
      </c>
      <c r="DC148" s="173">
        <v>1.9667170953101363E-2</v>
      </c>
      <c r="DE148" s="159" t="s">
        <v>9</v>
      </c>
      <c r="DF148" s="158">
        <v>3708339.19</v>
      </c>
      <c r="DG148" s="173">
        <v>1.5673658411112845E-2</v>
      </c>
      <c r="DH148" s="160">
        <v>39</v>
      </c>
      <c r="DI148" s="173">
        <v>1.9827147941026944E-2</v>
      </c>
      <c r="DK148" s="159" t="s">
        <v>9</v>
      </c>
      <c r="DL148" s="158">
        <v>3661688.7</v>
      </c>
      <c r="DM148" s="173">
        <v>1.5541384722901572E-2</v>
      </c>
      <c r="DN148" s="160">
        <v>38</v>
      </c>
      <c r="DO148" s="173">
        <v>1.9467213114754099E-2</v>
      </c>
      <c r="DQ148" s="159" t="s">
        <v>9</v>
      </c>
      <c r="DR148" s="158">
        <v>3657057.32</v>
      </c>
      <c r="DS148" s="173">
        <v>1.562635915640884E-2</v>
      </c>
      <c r="DT148" s="160">
        <v>38</v>
      </c>
      <c r="DU148" s="173">
        <v>1.9638242894056846E-2</v>
      </c>
      <c r="DW148" s="159" t="s">
        <v>9</v>
      </c>
      <c r="DX148" s="158">
        <v>3572374.39</v>
      </c>
      <c r="DY148" s="173">
        <v>1.547134990334406E-2</v>
      </c>
      <c r="DZ148" s="160">
        <v>37</v>
      </c>
      <c r="EA148" s="173">
        <v>1.9331243469174503E-2</v>
      </c>
      <c r="EC148" s="159" t="s">
        <v>9</v>
      </c>
      <c r="ED148" s="158">
        <v>3542619.88</v>
      </c>
      <c r="EE148" s="173">
        <v>1.5438317675131125E-2</v>
      </c>
      <c r="EF148" s="160">
        <v>37</v>
      </c>
      <c r="EG148" s="173">
        <v>1.9463440294581798E-2</v>
      </c>
      <c r="EI148" s="159" t="s">
        <v>9</v>
      </c>
      <c r="EJ148" s="158">
        <v>3519284.4199999995</v>
      </c>
      <c r="EK148" s="173">
        <v>1.5378578281787823E-2</v>
      </c>
      <c r="EL148" s="160">
        <v>36</v>
      </c>
      <c r="EM148" s="173">
        <v>1.8997361477572559E-2</v>
      </c>
      <c r="EO148" s="159" t="s">
        <v>9</v>
      </c>
      <c r="EP148" s="158">
        <v>3515563.3299999996</v>
      </c>
      <c r="EQ148" s="173">
        <v>1.5475759106308164E-2</v>
      </c>
      <c r="ER148" s="160">
        <v>36</v>
      </c>
      <c r="ES148" s="173">
        <v>1.9189765458422176E-2</v>
      </c>
      <c r="EU148" s="159" t="s">
        <v>9</v>
      </c>
      <c r="EV148" s="158">
        <v>3511788.9000000004</v>
      </c>
      <c r="EW148" s="173">
        <v>1.5547556930815679E-2</v>
      </c>
      <c r="EX148" s="160">
        <v>36</v>
      </c>
      <c r="EY148" s="173">
        <v>1.9386106623586429E-2</v>
      </c>
      <c r="FA148" s="159" t="s">
        <v>9</v>
      </c>
      <c r="FB148" s="158">
        <v>3507952.7</v>
      </c>
      <c r="FC148" s="173">
        <v>1.5599819061395797E-2</v>
      </c>
      <c r="FD148" s="160">
        <v>36</v>
      </c>
      <c r="FE148" s="173">
        <v>1.9565217391304349E-2</v>
      </c>
      <c r="FG148" s="159" t="s">
        <v>9</v>
      </c>
      <c r="FH148" s="158">
        <v>3504042.68</v>
      </c>
      <c r="FI148" s="173">
        <v>1.5740368044051187E-2</v>
      </c>
      <c r="FJ148" s="160">
        <v>36</v>
      </c>
      <c r="FK148" s="173">
        <v>1.9856591285162713E-2</v>
      </c>
      <c r="FM148" s="159" t="s">
        <v>9</v>
      </c>
      <c r="FN148" s="158">
        <v>3500098.0100000002</v>
      </c>
      <c r="FO148" s="173">
        <v>1.5814231182908717E-2</v>
      </c>
      <c r="FP148" s="160">
        <v>36</v>
      </c>
      <c r="FQ148" s="173">
        <v>0.02</v>
      </c>
      <c r="FS148" s="159" t="s">
        <v>9</v>
      </c>
      <c r="FT148" s="158">
        <v>3496056.58</v>
      </c>
      <c r="FU148" s="173">
        <v>1.5932870888902856E-2</v>
      </c>
      <c r="FV148" s="160">
        <v>36</v>
      </c>
      <c r="FW148" s="173">
        <v>2.0190689848569827E-2</v>
      </c>
      <c r="FY148" s="159" t="s">
        <v>9</v>
      </c>
      <c r="FZ148" s="158">
        <v>3491817.7600000002</v>
      </c>
      <c r="GA148" s="173">
        <v>1.6040413402039436E-2</v>
      </c>
      <c r="GB148" s="160">
        <v>36</v>
      </c>
      <c r="GC148" s="173">
        <v>2.0350480497456191E-2</v>
      </c>
      <c r="GE148" s="159" t="s">
        <v>9</v>
      </c>
      <c r="GF148" s="158">
        <v>3487646.7199999997</v>
      </c>
      <c r="GG148" s="173">
        <v>1.6164049363371468E-2</v>
      </c>
      <c r="GH148" s="160">
        <v>36</v>
      </c>
      <c r="GI148" s="173">
        <v>2.0524515393386546E-2</v>
      </c>
      <c r="GK148" s="159" t="s">
        <v>9</v>
      </c>
      <c r="GL148" s="158">
        <v>3455814.1999999997</v>
      </c>
      <c r="GM148" s="173">
        <v>1.6174189160579059E-2</v>
      </c>
      <c r="GN148" s="160">
        <v>35</v>
      </c>
      <c r="GO148" s="173">
        <v>2.0138089758342925E-2</v>
      </c>
      <c r="GQ148" s="159" t="s">
        <v>9</v>
      </c>
      <c r="GR148" s="158">
        <v>3453056.25</v>
      </c>
      <c r="GS148" s="173">
        <v>1.6284078123607673E-2</v>
      </c>
      <c r="GT148" s="160">
        <v>34</v>
      </c>
      <c r="GU148" s="173">
        <v>1.977894124490983E-2</v>
      </c>
      <c r="GW148" s="159" t="s">
        <v>9</v>
      </c>
      <c r="GX148" s="158">
        <v>3449984.12</v>
      </c>
      <c r="GY148" s="173">
        <v>1.6389602045284744E-2</v>
      </c>
      <c r="GZ148" s="160">
        <v>34</v>
      </c>
      <c r="HA148" s="173">
        <v>1.9953051643192488E-2</v>
      </c>
      <c r="HC148" s="159" t="s">
        <v>9</v>
      </c>
      <c r="HD148" s="158">
        <v>3446907.09</v>
      </c>
      <c r="HE148" s="173">
        <v>1.6544809663037355E-2</v>
      </c>
      <c r="HF148" s="160">
        <v>34</v>
      </c>
      <c r="HG148" s="173">
        <v>2.0154119739181981E-2</v>
      </c>
      <c r="HI148" s="159" t="s">
        <v>9</v>
      </c>
      <c r="HJ148" s="158">
        <v>3443814.9499999997</v>
      </c>
      <c r="HK148" s="173">
        <v>1.6727250045096852E-2</v>
      </c>
      <c r="HL148" s="160">
        <v>34</v>
      </c>
      <c r="HM148" s="173">
        <v>2.0420420420420419E-2</v>
      </c>
      <c r="HO148" s="159" t="s">
        <v>9</v>
      </c>
      <c r="HP148" s="158">
        <v>3440718.38</v>
      </c>
      <c r="HQ148" s="173">
        <v>1.6905819118899056E-2</v>
      </c>
      <c r="HR148" s="160">
        <v>34</v>
      </c>
      <c r="HS148" s="173">
        <v>2.0719073735527116E-2</v>
      </c>
      <c r="HU148" s="159" t="s">
        <v>9</v>
      </c>
      <c r="HV148" s="158">
        <v>3437617.71</v>
      </c>
      <c r="HW148" s="173">
        <v>1.6986995431300951E-2</v>
      </c>
      <c r="HX148" s="160">
        <v>34</v>
      </c>
      <c r="HY148" s="173">
        <v>2.0923076923076923E-2</v>
      </c>
      <c r="IA148" s="159" t="s">
        <v>9</v>
      </c>
      <c r="IB148" s="158">
        <v>3394383.3499999996</v>
      </c>
      <c r="IC148" s="173">
        <v>1.6896802095698559E-2</v>
      </c>
      <c r="ID148" s="160">
        <v>33</v>
      </c>
      <c r="IE148" s="173">
        <v>2.0560747663551402E-2</v>
      </c>
      <c r="IH148" s="159" t="s">
        <v>9</v>
      </c>
      <c r="II148" s="158">
        <v>3391275.6799999997</v>
      </c>
      <c r="IJ148" s="173">
        <v>1.7093860148839325E-2</v>
      </c>
      <c r="IK148" s="160">
        <v>33</v>
      </c>
      <c r="IL148" s="173">
        <v>2.0807061790668348E-2</v>
      </c>
      <c r="IO148" s="159" t="s">
        <v>9</v>
      </c>
      <c r="IP148" s="158">
        <v>3388165.02</v>
      </c>
      <c r="IQ148" s="173">
        <v>1.7356232435284696E-2</v>
      </c>
      <c r="IR148" s="160">
        <v>33</v>
      </c>
      <c r="IS148" s="173">
        <v>2.119460500963391E-2</v>
      </c>
      <c r="IU148" s="159" t="s">
        <v>9</v>
      </c>
      <c r="IV148" s="158">
        <v>3324247.1999999997</v>
      </c>
      <c r="IW148" s="173">
        <v>1.7210321403385621E-2</v>
      </c>
      <c r="IX148" s="160">
        <v>32</v>
      </c>
      <c r="IY148" s="173">
        <v>2.0819778789850359E-2</v>
      </c>
      <c r="JA148" s="159" t="s">
        <v>9</v>
      </c>
      <c r="JB148" s="158">
        <v>3320935.8</v>
      </c>
      <c r="JC148" s="173">
        <v>1.7798407601554319E-2</v>
      </c>
      <c r="JD148" s="160">
        <v>32</v>
      </c>
      <c r="JE148" s="173">
        <v>2.1476510067114093E-2</v>
      </c>
      <c r="JG148" s="159" t="s">
        <v>9</v>
      </c>
      <c r="JH148" s="158">
        <v>3294608.23</v>
      </c>
      <c r="JI148" s="173">
        <v>1.7828066117859968E-2</v>
      </c>
      <c r="JJ148" s="160">
        <v>31</v>
      </c>
      <c r="JK148" s="173">
        <v>2.1088435374149658E-2</v>
      </c>
      <c r="JM148" s="159" t="s">
        <v>9</v>
      </c>
      <c r="JN148" s="158">
        <v>3292987.71</v>
      </c>
      <c r="JO148" s="173">
        <v>1.8048426704436026E-2</v>
      </c>
      <c r="JP148" s="160">
        <v>31</v>
      </c>
      <c r="JQ148" s="173">
        <v>2.1527777777777778E-2</v>
      </c>
      <c r="JS148" s="159" t="s">
        <v>9</v>
      </c>
      <c r="JT148" s="158">
        <v>3291052.4500000007</v>
      </c>
      <c r="JU148" s="173">
        <v>1.8398139806935415E-2</v>
      </c>
      <c r="JV148" s="160">
        <v>31</v>
      </c>
      <c r="JW148" s="173">
        <v>2.1939136588818117E-2</v>
      </c>
      <c r="JY148" s="159" t="s">
        <v>9</v>
      </c>
      <c r="JZ148" s="158">
        <v>3288812.32</v>
      </c>
      <c r="KA148" s="173">
        <v>1.8631022000205843E-2</v>
      </c>
      <c r="KB148" s="160">
        <v>31</v>
      </c>
      <c r="KC148" s="173">
        <v>2.2350396539293438E-2</v>
      </c>
      <c r="KE148" s="174" t="s">
        <v>9</v>
      </c>
      <c r="KF148" s="175">
        <v>3287121.3100000005</v>
      </c>
      <c r="KG148" s="176">
        <v>1.9300045143869838E-2</v>
      </c>
      <c r="KH148" s="177">
        <v>30</v>
      </c>
      <c r="KI148" s="176">
        <v>2.2255192878338281E-2</v>
      </c>
      <c r="KK148" s="174" t="s">
        <v>9</v>
      </c>
      <c r="KL148" s="175">
        <v>3286543.7</v>
      </c>
      <c r="KM148" s="176">
        <v>1.9462916655292272E-2</v>
      </c>
      <c r="KN148" s="177">
        <v>30</v>
      </c>
      <c r="KO148" s="176">
        <v>2.2641509433962263E-2</v>
      </c>
      <c r="KQ148" s="174" t="s">
        <v>9</v>
      </c>
      <c r="KR148" s="175">
        <v>3285966.33</v>
      </c>
      <c r="KS148" s="176">
        <v>1.9680293013707315E-2</v>
      </c>
      <c r="KT148" s="177">
        <v>30</v>
      </c>
      <c r="KU148" s="176">
        <v>2.291825821237586E-2</v>
      </c>
      <c r="KW148" s="174" t="s">
        <v>9</v>
      </c>
      <c r="KX148" s="175">
        <v>3285395.0200000005</v>
      </c>
      <c r="KY148" s="176">
        <v>1.9940122950108084E-2</v>
      </c>
      <c r="KZ148" s="177">
        <v>30</v>
      </c>
      <c r="LA148" s="176">
        <v>2.3201856148491878E-2</v>
      </c>
      <c r="LC148" s="174" t="s">
        <v>9</v>
      </c>
      <c r="LD148" s="175">
        <v>3228500.6200000006</v>
      </c>
      <c r="LE148" s="176">
        <v>1.9954736980114685E-2</v>
      </c>
      <c r="LF148" s="177">
        <v>29</v>
      </c>
      <c r="LG148" s="176">
        <v>2.2816679779701022E-2</v>
      </c>
      <c r="LI148" s="174" t="s">
        <v>9</v>
      </c>
      <c r="LJ148" s="175">
        <v>2932673.71</v>
      </c>
      <c r="LK148" s="176">
        <v>1.8363263237068543E-2</v>
      </c>
      <c r="LL148" s="177">
        <v>28</v>
      </c>
      <c r="LM148" s="176">
        <v>2.2435897435897436E-2</v>
      </c>
      <c r="LO148" s="174" t="s">
        <v>9</v>
      </c>
      <c r="LP148" s="175">
        <v>2932103.88</v>
      </c>
      <c r="LQ148" s="176">
        <v>1.8807382691636627E-2</v>
      </c>
      <c r="LR148" s="177">
        <v>28</v>
      </c>
      <c r="LS148" s="176">
        <v>2.2969647251845776E-2</v>
      </c>
      <c r="LU148" s="174" t="s">
        <v>9</v>
      </c>
      <c r="LV148" s="175">
        <v>2931531.9400000004</v>
      </c>
      <c r="LW148" s="176">
        <v>1.9048112148600176E-2</v>
      </c>
      <c r="LX148" s="177">
        <v>28</v>
      </c>
      <c r="LY148" s="176">
        <v>2.329450915141431E-2</v>
      </c>
      <c r="MA148" s="174" t="s">
        <v>9</v>
      </c>
      <c r="MB148" s="175">
        <v>2930952.45</v>
      </c>
      <c r="MC148" s="176">
        <v>1.9405618560988703E-2</v>
      </c>
      <c r="MD148" s="177">
        <v>28</v>
      </c>
      <c r="ME148" s="176">
        <v>2.364864864864865E-2</v>
      </c>
      <c r="MG148" s="174" t="s">
        <v>9</v>
      </c>
      <c r="MH148" s="175">
        <v>2857960.4400000004</v>
      </c>
      <c r="MI148" s="176">
        <v>1.9248199639226953E-2</v>
      </c>
      <c r="MJ148" s="177">
        <v>27</v>
      </c>
      <c r="MK148" s="176">
        <v>2.323580034423408E-2</v>
      </c>
      <c r="MM148" s="174" t="s">
        <v>9</v>
      </c>
      <c r="MN148" s="175">
        <v>0</v>
      </c>
      <c r="MO148" s="176">
        <v>0</v>
      </c>
      <c r="MP148" s="177">
        <v>0</v>
      </c>
      <c r="MQ148" s="176">
        <v>0</v>
      </c>
    </row>
    <row r="149" spans="1:355" s="152" customFormat="1" ht="18" x14ac:dyDescent="0.35">
      <c r="A149" s="159"/>
      <c r="B149" s="158"/>
      <c r="C149" s="159"/>
      <c r="D149" s="160"/>
      <c r="E149" s="159"/>
      <c r="G149" s="159"/>
      <c r="H149" s="158"/>
      <c r="I149" s="159"/>
      <c r="J149" s="160"/>
      <c r="K149" s="159"/>
      <c r="M149" s="159"/>
      <c r="N149" s="158"/>
      <c r="O149" s="159"/>
      <c r="P149" s="160"/>
      <c r="Q149" s="159"/>
      <c r="S149" s="159"/>
      <c r="T149" s="158"/>
      <c r="U149" s="159"/>
      <c r="V149" s="160"/>
      <c r="W149" s="159"/>
      <c r="Y149" s="159"/>
      <c r="Z149" s="158"/>
      <c r="AA149" s="159"/>
      <c r="AB149" s="160"/>
      <c r="AC149" s="159"/>
      <c r="AE149" s="159"/>
      <c r="AF149" s="158"/>
      <c r="AG149" s="159"/>
      <c r="AH149" s="160"/>
      <c r="AI149" s="159"/>
      <c r="AK149" s="159"/>
      <c r="AL149" s="158"/>
      <c r="AM149" s="159"/>
      <c r="AN149" s="160"/>
      <c r="AO149" s="159"/>
      <c r="AQ149" s="159"/>
      <c r="AR149" s="158"/>
      <c r="AS149" s="159"/>
      <c r="AT149" s="160"/>
      <c r="AU149" s="159"/>
      <c r="AW149" s="159"/>
      <c r="AX149" s="158"/>
      <c r="AY149" s="159"/>
      <c r="AZ149" s="160"/>
      <c r="BA149" s="159"/>
      <c r="BC149" s="159"/>
      <c r="BD149" s="158"/>
      <c r="BE149" s="159"/>
      <c r="BF149" s="160"/>
      <c r="BG149" s="159"/>
      <c r="BI149" s="159"/>
      <c r="BJ149" s="158"/>
      <c r="BK149" s="159"/>
      <c r="BL149" s="160"/>
      <c r="BM149" s="159"/>
      <c r="BO149" s="159"/>
      <c r="BP149" s="158"/>
      <c r="BQ149" s="159"/>
      <c r="BR149" s="160"/>
      <c r="BS149" s="159"/>
      <c r="BU149" s="159"/>
      <c r="BV149" s="158"/>
      <c r="BW149" s="159"/>
      <c r="BX149" s="160"/>
      <c r="BY149" s="159"/>
      <c r="CA149" s="159"/>
      <c r="CB149" s="158"/>
      <c r="CC149" s="159"/>
      <c r="CD149" s="160"/>
      <c r="CE149" s="159"/>
      <c r="CG149" s="159"/>
      <c r="CH149" s="158"/>
      <c r="CI149" s="159"/>
      <c r="CJ149" s="160"/>
      <c r="CK149" s="159"/>
      <c r="CM149" s="159"/>
      <c r="CN149" s="158"/>
      <c r="CO149" s="159"/>
      <c r="CP149" s="160"/>
      <c r="CQ149" s="159"/>
      <c r="CS149" s="159"/>
      <c r="CT149" s="158"/>
      <c r="CU149" s="159"/>
      <c r="CV149" s="160"/>
      <c r="CW149" s="159"/>
      <c r="CY149" s="159"/>
      <c r="CZ149" s="158"/>
      <c r="DA149" s="159"/>
      <c r="DB149" s="160"/>
      <c r="DC149" s="159"/>
      <c r="DE149" s="159"/>
      <c r="DF149" s="158"/>
      <c r="DG149" s="159"/>
      <c r="DH149" s="160"/>
      <c r="DI149" s="159"/>
      <c r="DK149" s="159"/>
      <c r="DL149" s="158"/>
      <c r="DM149" s="159"/>
      <c r="DN149" s="160"/>
      <c r="DO149" s="159"/>
      <c r="DQ149" s="159"/>
      <c r="DR149" s="158"/>
      <c r="DS149" s="159"/>
      <c r="DT149" s="160"/>
      <c r="DU149" s="159"/>
      <c r="DW149" s="159"/>
      <c r="DX149" s="158"/>
      <c r="DY149" s="159"/>
      <c r="DZ149" s="160"/>
      <c r="EA149" s="159"/>
      <c r="EC149" s="159"/>
      <c r="ED149" s="158"/>
      <c r="EE149" s="159"/>
      <c r="EF149" s="160"/>
      <c r="EG149" s="159"/>
      <c r="EI149" s="159"/>
      <c r="EJ149" s="158"/>
      <c r="EK149" s="159"/>
      <c r="EL149" s="160"/>
      <c r="EM149" s="159"/>
      <c r="EO149" s="159"/>
      <c r="EP149" s="158"/>
      <c r="EQ149" s="159"/>
      <c r="ER149" s="160"/>
      <c r="ES149" s="159"/>
      <c r="EU149" s="159"/>
      <c r="EV149" s="158"/>
      <c r="EW149" s="159"/>
      <c r="EX149" s="160"/>
      <c r="EY149" s="159"/>
      <c r="FA149" s="159"/>
      <c r="FB149" s="158"/>
      <c r="FC149" s="159"/>
      <c r="FD149" s="160"/>
      <c r="FE149" s="159"/>
      <c r="FG149" s="159"/>
      <c r="FH149" s="158"/>
      <c r="FI149" s="159"/>
      <c r="FJ149" s="160"/>
      <c r="FK149" s="159"/>
      <c r="FM149" s="159"/>
      <c r="FN149" s="158"/>
      <c r="FO149" s="159"/>
      <c r="FP149" s="160"/>
      <c r="FQ149" s="159"/>
      <c r="FS149" s="159"/>
      <c r="FT149" s="158"/>
      <c r="FU149" s="159"/>
      <c r="FV149" s="160"/>
      <c r="FW149" s="159"/>
      <c r="FY149" s="159"/>
      <c r="FZ149" s="158"/>
      <c r="GA149" s="159"/>
      <c r="GB149" s="160"/>
      <c r="GC149" s="159"/>
      <c r="GE149" s="159"/>
      <c r="GF149" s="158"/>
      <c r="GG149" s="159"/>
      <c r="GH149" s="160"/>
      <c r="GI149" s="159"/>
      <c r="GK149" s="159"/>
      <c r="GL149" s="158"/>
      <c r="GM149" s="159"/>
      <c r="GN149" s="160"/>
      <c r="GO149" s="159"/>
      <c r="GQ149" s="159"/>
      <c r="GR149" s="158"/>
      <c r="GS149" s="159"/>
      <c r="GT149" s="160"/>
      <c r="GU149" s="159"/>
      <c r="GW149" s="159"/>
      <c r="GX149" s="158"/>
      <c r="GY149" s="159"/>
      <c r="GZ149" s="160"/>
      <c r="HA149" s="159"/>
      <c r="HC149" s="159"/>
      <c r="HD149" s="158"/>
      <c r="HE149" s="159"/>
      <c r="HF149" s="160"/>
      <c r="HG149" s="159"/>
      <c r="HI149" s="159"/>
      <c r="HJ149" s="158"/>
      <c r="HK149" s="159"/>
      <c r="HL149" s="160"/>
      <c r="HM149" s="159"/>
      <c r="HO149" s="159"/>
      <c r="HP149" s="158"/>
      <c r="HQ149" s="159"/>
      <c r="HR149" s="160"/>
      <c r="HS149" s="159"/>
      <c r="HU149" s="159"/>
      <c r="HV149" s="158"/>
      <c r="HW149" s="159"/>
      <c r="HX149" s="160"/>
      <c r="HY149" s="159"/>
      <c r="IA149" s="159"/>
      <c r="IB149" s="158"/>
      <c r="IC149" s="159"/>
      <c r="ID149" s="160"/>
      <c r="IE149" s="159"/>
      <c r="IH149" s="159"/>
      <c r="II149" s="158"/>
      <c r="IJ149" s="159"/>
      <c r="IK149" s="160"/>
      <c r="IL149" s="159"/>
      <c r="IO149" s="159"/>
      <c r="IP149" s="158"/>
      <c r="IQ149" s="159"/>
      <c r="IR149" s="160"/>
      <c r="IS149" s="159"/>
      <c r="IU149" s="159"/>
      <c r="IV149" s="158"/>
      <c r="IW149" s="159"/>
      <c r="IX149" s="160"/>
      <c r="IY149" s="159"/>
      <c r="JA149" s="159"/>
      <c r="JB149" s="158"/>
      <c r="JC149" s="159"/>
      <c r="JD149" s="160"/>
      <c r="JE149" s="159"/>
      <c r="JG149" s="159"/>
      <c r="JH149" s="158"/>
      <c r="JI149" s="159"/>
      <c r="JJ149" s="160"/>
      <c r="JK149" s="159"/>
      <c r="JM149" s="159"/>
      <c r="JN149" s="158"/>
      <c r="JO149" s="159"/>
      <c r="JP149" s="160"/>
      <c r="JQ149" s="159"/>
      <c r="JS149" s="159"/>
      <c r="JT149" s="158"/>
      <c r="JU149" s="159"/>
      <c r="JV149" s="160"/>
      <c r="JW149" s="159"/>
      <c r="JY149" s="159"/>
      <c r="JZ149" s="158"/>
      <c r="KA149" s="159"/>
      <c r="KB149" s="160"/>
      <c r="KC149" s="159"/>
      <c r="KE149" s="174"/>
      <c r="KF149" s="175"/>
      <c r="KG149" s="174"/>
      <c r="KH149" s="177"/>
      <c r="KI149" s="174"/>
      <c r="KK149" s="174"/>
      <c r="KL149" s="175"/>
      <c r="KM149" s="174"/>
      <c r="KN149" s="177"/>
      <c r="KO149" s="174"/>
      <c r="KQ149" s="174"/>
      <c r="KR149" s="175"/>
      <c r="KS149" s="174"/>
      <c r="KT149" s="177"/>
      <c r="KU149" s="174"/>
      <c r="KW149" s="174"/>
      <c r="KX149" s="175"/>
      <c r="KY149" s="174"/>
      <c r="KZ149" s="177"/>
      <c r="LA149" s="174"/>
      <c r="LC149" s="174"/>
      <c r="LD149" s="175"/>
      <c r="LE149" s="174"/>
      <c r="LF149" s="177"/>
      <c r="LG149" s="174"/>
      <c r="LI149" s="174"/>
      <c r="LJ149" s="175"/>
      <c r="LK149" s="174"/>
      <c r="LL149" s="177"/>
      <c r="LM149" s="174"/>
      <c r="LO149" s="174"/>
      <c r="LP149" s="175"/>
      <c r="LQ149" s="174"/>
      <c r="LR149" s="177"/>
      <c r="LS149" s="174"/>
      <c r="LU149" s="174"/>
      <c r="LV149" s="175"/>
      <c r="LW149" s="174"/>
      <c r="LX149" s="177"/>
      <c r="LY149" s="174"/>
      <c r="MA149" s="174"/>
      <c r="MB149" s="175"/>
      <c r="MC149" s="174"/>
      <c r="MD149" s="177"/>
      <c r="ME149" s="174"/>
      <c r="MG149" s="174"/>
      <c r="MH149" s="175"/>
      <c r="MI149" s="174"/>
      <c r="MJ149" s="177"/>
      <c r="MK149" s="174"/>
      <c r="MM149" s="174"/>
      <c r="MN149" s="175"/>
      <c r="MO149" s="174"/>
      <c r="MP149" s="177"/>
      <c r="MQ149" s="174"/>
    </row>
    <row r="150" spans="1:355" s="152" customFormat="1" ht="18.600000000000001" thickBot="1" x14ac:dyDescent="0.4">
      <c r="A150" s="159"/>
      <c r="B150" s="179">
        <f>SUM(B146:B149)</f>
        <v>416013806.8900001</v>
      </c>
      <c r="C150" s="159"/>
      <c r="D150" s="181">
        <f>SUM(D146:D149)</f>
        <v>4140</v>
      </c>
      <c r="E150" s="159"/>
      <c r="G150" s="159"/>
      <c r="H150" s="179">
        <f>SUM(H146:H149)</f>
        <v>400410760.07999998</v>
      </c>
      <c r="I150" s="159"/>
      <c r="J150" s="181">
        <f>SUM(J146:J149)</f>
        <v>3943</v>
      </c>
      <c r="K150" s="159"/>
      <c r="M150" s="159"/>
      <c r="N150" s="179">
        <f>SUM(N146:N149)</f>
        <v>389827025.73000014</v>
      </c>
      <c r="O150" s="159"/>
      <c r="P150" s="181">
        <f>SUM(P146:P149)</f>
        <v>3783</v>
      </c>
      <c r="Q150" s="159"/>
      <c r="S150" s="159"/>
      <c r="T150" s="179">
        <f>SUM(T146:T149)</f>
        <v>380066579.48000032</v>
      </c>
      <c r="U150" s="159"/>
      <c r="V150" s="181">
        <f>SUM(V146:V149)</f>
        <v>3649</v>
      </c>
      <c r="W150" s="159"/>
      <c r="Y150" s="159"/>
      <c r="Z150" s="179">
        <f>SUM(Z146:Z149)</f>
        <v>364740056.53000027</v>
      </c>
      <c r="AA150" s="159"/>
      <c r="AB150" s="181">
        <f>SUM(AB146:AB149)</f>
        <v>3544</v>
      </c>
      <c r="AC150" s="159"/>
      <c r="AE150" s="159"/>
      <c r="AF150" s="179">
        <f>SUM(AF146:AF149)</f>
        <v>357145488.62999922</v>
      </c>
      <c r="AG150" s="159"/>
      <c r="AH150" s="181">
        <f>SUM(AH146:AH149)</f>
        <v>3420</v>
      </c>
      <c r="AI150" s="159"/>
      <c r="AK150" s="159"/>
      <c r="AL150" s="179">
        <f>SUM(AL146:AL149)</f>
        <v>345328448.52999961</v>
      </c>
      <c r="AM150" s="159"/>
      <c r="AN150" s="181">
        <f>SUM(AN146:AN149)</f>
        <v>3273</v>
      </c>
      <c r="AO150" s="159"/>
      <c r="AQ150" s="159"/>
      <c r="AR150" s="179">
        <f>SUM(AR146:AR149)</f>
        <v>331727096.03999954</v>
      </c>
      <c r="AS150" s="159"/>
      <c r="AT150" s="181">
        <f>SUM(AT146:AT149)</f>
        <v>3118</v>
      </c>
      <c r="AU150" s="159"/>
      <c r="AW150" s="159"/>
      <c r="AX150" s="179">
        <f>SUM(AX146:AX149)</f>
        <v>313218823.32999951</v>
      </c>
      <c r="AY150" s="159"/>
      <c r="AZ150" s="181">
        <f>SUM(AZ146:AZ149)</f>
        <v>2835</v>
      </c>
      <c r="BA150" s="159"/>
      <c r="BC150" s="159"/>
      <c r="BD150" s="179">
        <f>SUM(BD146:BD149)</f>
        <v>298645599.89999968</v>
      </c>
      <c r="BE150" s="159"/>
      <c r="BF150" s="181">
        <f>SUM(BF146:BF149)</f>
        <v>2661</v>
      </c>
      <c r="BG150" s="159"/>
      <c r="BI150" s="159"/>
      <c r="BJ150" s="179">
        <f>SUM(BJ146:BJ149)</f>
        <v>285609850.49999958</v>
      </c>
      <c r="BK150" s="159"/>
      <c r="BL150" s="181">
        <f>SUM(BL146:BL149)</f>
        <v>2510</v>
      </c>
      <c r="BM150" s="159"/>
      <c r="BO150" s="159"/>
      <c r="BP150" s="179">
        <f>SUM(BP146:BP149)</f>
        <v>269508186.94999963</v>
      </c>
      <c r="BQ150" s="159"/>
      <c r="BR150" s="181">
        <f>SUM(BR146:BR149)</f>
        <v>2363</v>
      </c>
      <c r="BS150" s="159"/>
      <c r="BU150" s="159"/>
      <c r="BV150" s="179">
        <f>SUM(BV146:BV149)</f>
        <v>255477807.13999975</v>
      </c>
      <c r="BW150" s="159"/>
      <c r="BX150" s="181">
        <f>SUM(BX146:BX149)</f>
        <v>2180</v>
      </c>
      <c r="BY150" s="159"/>
      <c r="CA150" s="159"/>
      <c r="CB150" s="179">
        <f>SUM(CB146:CB149)</f>
        <v>246524594.17999974</v>
      </c>
      <c r="CC150" s="159"/>
      <c r="CD150" s="181">
        <f>SUM(CD146:CD149)</f>
        <v>2089</v>
      </c>
      <c r="CE150" s="159"/>
      <c r="CG150" s="159"/>
      <c r="CH150" s="179">
        <f>SUM(CH146:CH149)</f>
        <v>243245157.65999973</v>
      </c>
      <c r="CI150" s="159"/>
      <c r="CJ150" s="181">
        <f>SUM(CJ146:CJ149)</f>
        <v>2047</v>
      </c>
      <c r="CK150" s="159"/>
      <c r="CM150" s="159"/>
      <c r="CN150" s="179">
        <f>SUM(CN146:CN149)</f>
        <v>240191317.47999969</v>
      </c>
      <c r="CO150" s="159"/>
      <c r="CP150" s="181">
        <f>SUM(CP146:CP149)</f>
        <v>2014</v>
      </c>
      <c r="CQ150" s="159"/>
      <c r="CS150" s="159"/>
      <c r="CT150" s="179">
        <v>239245982.28999963</v>
      </c>
      <c r="CU150" s="159"/>
      <c r="CV150" s="181">
        <v>1997</v>
      </c>
      <c r="CW150" s="159"/>
      <c r="CY150" s="159"/>
      <c r="CZ150" s="179">
        <v>238293020.31999967</v>
      </c>
      <c r="DA150" s="159"/>
      <c r="DB150" s="181">
        <v>1983</v>
      </c>
      <c r="DC150" s="159"/>
      <c r="DE150" s="159"/>
      <c r="DF150" s="179">
        <v>236596912.6499998</v>
      </c>
      <c r="DG150" s="159"/>
      <c r="DH150" s="181">
        <v>1967</v>
      </c>
      <c r="DI150" s="159"/>
      <c r="DK150" s="159"/>
      <c r="DL150" s="179">
        <v>235608909.06999975</v>
      </c>
      <c r="DM150" s="159"/>
      <c r="DN150" s="181">
        <v>1952</v>
      </c>
      <c r="DO150" s="159"/>
      <c r="DQ150" s="159"/>
      <c r="DR150" s="179">
        <v>234031311.02999961</v>
      </c>
      <c r="DS150" s="159"/>
      <c r="DT150" s="181">
        <v>1935</v>
      </c>
      <c r="DU150" s="159"/>
      <c r="DW150" s="159"/>
      <c r="DX150" s="179">
        <v>230902565.8599996</v>
      </c>
      <c r="DY150" s="159"/>
      <c r="DZ150" s="181">
        <v>1914</v>
      </c>
      <c r="EA150" s="159"/>
      <c r="EC150" s="159"/>
      <c r="ED150" s="179">
        <v>229469295.45999971</v>
      </c>
      <c r="EE150" s="159"/>
      <c r="EF150" s="181">
        <v>1901</v>
      </c>
      <c r="EG150" s="159"/>
      <c r="EI150" s="159"/>
      <c r="EJ150" s="179">
        <v>228843288.07999983</v>
      </c>
      <c r="EK150" s="159"/>
      <c r="EL150" s="181">
        <v>1895</v>
      </c>
      <c r="EM150" s="159"/>
      <c r="EO150" s="159"/>
      <c r="EP150" s="179">
        <v>227165808.5299997</v>
      </c>
      <c r="EQ150" s="159"/>
      <c r="ER150" s="181">
        <v>1876</v>
      </c>
      <c r="ES150" s="159"/>
      <c r="EU150" s="159"/>
      <c r="EV150" s="179">
        <v>225874001.6599997</v>
      </c>
      <c r="EW150" s="159"/>
      <c r="EX150" s="181">
        <v>1857</v>
      </c>
      <c r="EY150" s="159"/>
      <c r="FA150" s="159"/>
      <c r="FB150" s="179">
        <v>224871371.01999986</v>
      </c>
      <c r="FC150" s="159"/>
      <c r="FD150" s="181">
        <v>1840</v>
      </c>
      <c r="FE150" s="159"/>
      <c r="FG150" s="159"/>
      <c r="FH150" s="179">
        <v>222615041.15999976</v>
      </c>
      <c r="FI150" s="159"/>
      <c r="FJ150" s="181">
        <v>1813</v>
      </c>
      <c r="FK150" s="159"/>
      <c r="FM150" s="159"/>
      <c r="FN150" s="179">
        <v>221325840.59999973</v>
      </c>
      <c r="FO150" s="159"/>
      <c r="FP150" s="181">
        <v>1800</v>
      </c>
      <c r="FQ150" s="159"/>
      <c r="FS150" s="159"/>
      <c r="FT150" s="179">
        <v>219424145.48999965</v>
      </c>
      <c r="FU150" s="159"/>
      <c r="FV150" s="181">
        <v>1783</v>
      </c>
      <c r="FW150" s="159"/>
      <c r="FY150" s="159"/>
      <c r="FZ150" s="179">
        <v>217688763.52999967</v>
      </c>
      <c r="GA150" s="159"/>
      <c r="GB150" s="181">
        <v>1769</v>
      </c>
      <c r="GC150" s="159"/>
      <c r="GE150" s="159"/>
      <c r="GF150" s="179">
        <v>215765656.33999974</v>
      </c>
      <c r="GG150" s="159"/>
      <c r="GH150" s="181">
        <v>1754</v>
      </c>
      <c r="GI150" s="159"/>
      <c r="GK150" s="159"/>
      <c r="GL150" s="179">
        <v>213662284.12999943</v>
      </c>
      <c r="GM150" s="159"/>
      <c r="GN150" s="181">
        <v>1738</v>
      </c>
      <c r="GO150" s="159"/>
      <c r="GQ150" s="159"/>
      <c r="GR150" s="179">
        <v>212051073.67999959</v>
      </c>
      <c r="GS150" s="159"/>
      <c r="GT150" s="181">
        <v>1719</v>
      </c>
      <c r="GU150" s="159"/>
      <c r="GW150" s="159"/>
      <c r="GX150" s="179">
        <v>210498345.86999953</v>
      </c>
      <c r="GY150" s="159"/>
      <c r="GZ150" s="181">
        <v>1704</v>
      </c>
      <c r="HA150" s="159"/>
      <c r="HC150" s="159"/>
      <c r="HD150" s="179">
        <v>208337669.64999974</v>
      </c>
      <c r="HE150" s="159"/>
      <c r="HF150" s="181">
        <v>1687</v>
      </c>
      <c r="HG150" s="159"/>
      <c r="HI150" s="159"/>
      <c r="HJ150" s="179">
        <v>205880520.74999994</v>
      </c>
      <c r="HK150" s="159"/>
      <c r="HL150" s="181">
        <v>1665</v>
      </c>
      <c r="HM150" s="159"/>
      <c r="HO150" s="159"/>
      <c r="HP150" s="179">
        <v>203522725.26999962</v>
      </c>
      <c r="HQ150" s="159"/>
      <c r="HR150" s="181">
        <v>1641</v>
      </c>
      <c r="HS150" s="159"/>
      <c r="HU150" s="159"/>
      <c r="HV150" s="179">
        <v>202367612.55999994</v>
      </c>
      <c r="HW150" s="159"/>
      <c r="HX150" s="181">
        <v>1625</v>
      </c>
      <c r="HY150" s="159"/>
      <c r="IA150" s="159"/>
      <c r="IB150" s="179">
        <v>200889099.05999979</v>
      </c>
      <c r="IC150" s="159"/>
      <c r="ID150" s="181">
        <v>1605</v>
      </c>
      <c r="IE150" s="159"/>
      <c r="IH150" s="159"/>
      <c r="II150" s="179">
        <v>198391448.76999989</v>
      </c>
      <c r="IJ150" s="159"/>
      <c r="IK150" s="181">
        <v>1586</v>
      </c>
      <c r="IL150" s="159"/>
      <c r="IO150" s="159"/>
      <c r="IP150" s="179">
        <v>195213162.33999971</v>
      </c>
      <c r="IQ150" s="159"/>
      <c r="IR150" s="181">
        <v>1557</v>
      </c>
      <c r="IS150" s="159"/>
      <c r="IU150" s="159"/>
      <c r="IV150" s="179">
        <v>193154277.71999961</v>
      </c>
      <c r="IW150" s="159"/>
      <c r="IX150" s="181">
        <v>1537</v>
      </c>
      <c r="IY150" s="159"/>
      <c r="JA150" s="159"/>
      <c r="JB150" s="179">
        <v>186586119.06999958</v>
      </c>
      <c r="JC150" s="159"/>
      <c r="JD150" s="181">
        <v>1490</v>
      </c>
      <c r="JE150" s="159"/>
      <c r="JG150" s="159"/>
      <c r="JH150" s="179">
        <v>184798968.55999967</v>
      </c>
      <c r="JI150" s="159"/>
      <c r="JJ150" s="181">
        <v>1470</v>
      </c>
      <c r="JK150" s="159"/>
      <c r="JM150" s="159"/>
      <c r="JN150" s="179">
        <v>182452895.4199999</v>
      </c>
      <c r="JO150" s="159"/>
      <c r="JP150" s="181">
        <v>1440</v>
      </c>
      <c r="JQ150" s="159"/>
      <c r="JS150" s="159"/>
      <c r="JT150" s="179">
        <v>178879630.46999979</v>
      </c>
      <c r="JU150" s="159"/>
      <c r="JV150" s="181">
        <v>1413</v>
      </c>
      <c r="JW150" s="159"/>
      <c r="JY150" s="159"/>
      <c r="JZ150" s="179">
        <v>176523452.11999986</v>
      </c>
      <c r="KA150" s="159"/>
      <c r="KB150" s="181">
        <v>1387</v>
      </c>
      <c r="KC150" s="159"/>
      <c r="KE150" s="174"/>
      <c r="KF150" s="183">
        <v>170316767.93999988</v>
      </c>
      <c r="KG150" s="174"/>
      <c r="KH150" s="185">
        <v>1348</v>
      </c>
      <c r="KI150" s="174"/>
      <c r="KK150" s="174"/>
      <c r="KL150" s="183">
        <v>168861828.78999984</v>
      </c>
      <c r="KM150" s="174"/>
      <c r="KN150" s="185">
        <v>1325</v>
      </c>
      <c r="KO150" s="174"/>
      <c r="KQ150" s="174"/>
      <c r="KR150" s="183">
        <v>166967347.87999988</v>
      </c>
      <c r="KS150" s="174"/>
      <c r="KT150" s="185">
        <v>1309</v>
      </c>
      <c r="KU150" s="174"/>
      <c r="KW150" s="174"/>
      <c r="KX150" s="183">
        <v>164763027.1999999</v>
      </c>
      <c r="KY150" s="174"/>
      <c r="KZ150" s="185">
        <v>1293</v>
      </c>
      <c r="LA150" s="174"/>
      <c r="LC150" s="174"/>
      <c r="LD150" s="183">
        <v>161791188.88999987</v>
      </c>
      <c r="LE150" s="174"/>
      <c r="LF150" s="185">
        <v>1271</v>
      </c>
      <c r="LG150" s="174"/>
      <c r="LI150" s="174"/>
      <c r="LJ150" s="183">
        <v>159703298.48999992</v>
      </c>
      <c r="LK150" s="174"/>
      <c r="LL150" s="185">
        <v>1248</v>
      </c>
      <c r="LM150" s="174"/>
      <c r="LO150" s="174"/>
      <c r="LP150" s="183">
        <v>155901750.2899999</v>
      </c>
      <c r="LQ150" s="174"/>
      <c r="LR150" s="185">
        <v>1219</v>
      </c>
      <c r="LS150" s="174"/>
      <c r="LU150" s="174"/>
      <c r="LV150" s="183">
        <v>153901442.67999995</v>
      </c>
      <c r="LW150" s="174"/>
      <c r="LX150" s="185">
        <v>1202</v>
      </c>
      <c r="LY150" s="174"/>
      <c r="MA150" s="174"/>
      <c r="MB150" s="183">
        <v>151036280.58999991</v>
      </c>
      <c r="MC150" s="174"/>
      <c r="MD150" s="185">
        <v>1184</v>
      </c>
      <c r="ME150" s="174"/>
      <c r="MG150" s="174"/>
      <c r="MH150" s="183">
        <v>148479363.96999994</v>
      </c>
      <c r="MI150" s="184"/>
      <c r="MJ150" s="185">
        <v>1162</v>
      </c>
      <c r="MK150" s="184"/>
      <c r="MM150" s="174"/>
      <c r="MN150" s="183">
        <v>0</v>
      </c>
      <c r="MO150" s="184"/>
      <c r="MP150" s="185">
        <v>0</v>
      </c>
      <c r="MQ150" s="184"/>
    </row>
    <row r="151" spans="1:355" s="152" customFormat="1" ht="18.600000000000001" thickTop="1" x14ac:dyDescent="0.35">
      <c r="A151" s="159"/>
      <c r="B151" s="158"/>
      <c r="C151" s="159"/>
      <c r="D151" s="160"/>
      <c r="E151" s="159"/>
      <c r="G151" s="159"/>
      <c r="H151" s="158"/>
      <c r="I151" s="159"/>
      <c r="J151" s="160"/>
      <c r="K151" s="159"/>
      <c r="M151" s="159"/>
      <c r="N151" s="158"/>
      <c r="O151" s="159"/>
      <c r="P151" s="160"/>
      <c r="Q151" s="159"/>
      <c r="S151" s="159"/>
      <c r="T151" s="158"/>
      <c r="U151" s="159"/>
      <c r="V151" s="160"/>
      <c r="W151" s="159"/>
      <c r="Y151" s="159"/>
      <c r="Z151" s="158"/>
      <c r="AA151" s="159"/>
      <c r="AB151" s="160"/>
      <c r="AC151" s="159"/>
      <c r="AE151" s="159"/>
      <c r="AF151" s="158"/>
      <c r="AG151" s="159"/>
      <c r="AH151" s="160"/>
      <c r="AI151" s="159"/>
      <c r="AK151" s="159"/>
      <c r="AL151" s="158"/>
      <c r="AM151" s="159"/>
      <c r="AN151" s="160"/>
      <c r="AO151" s="159"/>
      <c r="AQ151" s="159"/>
      <c r="AR151" s="158"/>
      <c r="AS151" s="159"/>
      <c r="AT151" s="160"/>
      <c r="AU151" s="159"/>
      <c r="AW151" s="159"/>
      <c r="AX151" s="158"/>
      <c r="AY151" s="159"/>
      <c r="AZ151" s="160"/>
      <c r="BA151" s="159"/>
      <c r="BC151" s="159"/>
      <c r="BD151" s="158"/>
      <c r="BE151" s="159"/>
      <c r="BF151" s="160"/>
      <c r="BG151" s="159"/>
      <c r="BI151" s="159"/>
      <c r="BJ151" s="158"/>
      <c r="BK151" s="159"/>
      <c r="BL151" s="160"/>
      <c r="BM151" s="159"/>
      <c r="BO151" s="159"/>
      <c r="BP151" s="158"/>
      <c r="BQ151" s="159"/>
      <c r="BR151" s="160"/>
      <c r="BS151" s="159"/>
      <c r="BU151" s="159"/>
      <c r="BV151" s="158"/>
      <c r="BW151" s="159"/>
      <c r="BX151" s="160"/>
      <c r="BY151" s="159"/>
      <c r="CA151" s="159"/>
      <c r="CB151" s="158"/>
      <c r="CC151" s="159"/>
      <c r="CD151" s="160"/>
      <c r="CE151" s="159"/>
      <c r="CG151" s="159"/>
      <c r="CH151" s="158"/>
      <c r="CI151" s="159"/>
      <c r="CJ151" s="160"/>
      <c r="CK151" s="159"/>
      <c r="CM151" s="159"/>
      <c r="CN151" s="158"/>
      <c r="CO151" s="159"/>
      <c r="CP151" s="160"/>
      <c r="CQ151" s="159"/>
      <c r="CS151" s="159"/>
      <c r="CT151" s="158"/>
      <c r="CU151" s="159"/>
      <c r="CV151" s="160"/>
      <c r="CW151" s="159"/>
      <c r="CY151" s="159"/>
      <c r="CZ151" s="158"/>
      <c r="DA151" s="159"/>
      <c r="DB151" s="160"/>
      <c r="DC151" s="159"/>
      <c r="DE151" s="159"/>
      <c r="DF151" s="158"/>
      <c r="DG151" s="159"/>
      <c r="DH151" s="160"/>
      <c r="DI151" s="159"/>
      <c r="DK151" s="159"/>
      <c r="DL151" s="158"/>
      <c r="DM151" s="159"/>
      <c r="DN151" s="160"/>
      <c r="DO151" s="159"/>
      <c r="DQ151" s="159"/>
      <c r="DR151" s="158"/>
      <c r="DS151" s="159"/>
      <c r="DT151" s="160"/>
      <c r="DU151" s="159"/>
      <c r="DW151" s="159"/>
      <c r="DX151" s="158"/>
      <c r="DY151" s="159"/>
      <c r="DZ151" s="160"/>
      <c r="EA151" s="159"/>
      <c r="EC151" s="159"/>
      <c r="ED151" s="158"/>
      <c r="EE151" s="159"/>
      <c r="EF151" s="160"/>
      <c r="EG151" s="159"/>
      <c r="EI151" s="159"/>
      <c r="EJ151" s="158"/>
      <c r="EK151" s="159"/>
      <c r="EL151" s="160"/>
      <c r="EM151" s="159"/>
      <c r="EO151" s="159"/>
      <c r="EP151" s="158"/>
      <c r="EQ151" s="159"/>
      <c r="ER151" s="160"/>
      <c r="ES151" s="159"/>
      <c r="EU151" s="159"/>
      <c r="EV151" s="158"/>
      <c r="EW151" s="159"/>
      <c r="EX151" s="160"/>
      <c r="EY151" s="159"/>
      <c r="FA151" s="159"/>
      <c r="FB151" s="158"/>
      <c r="FC151" s="159"/>
      <c r="FD151" s="160"/>
      <c r="FE151" s="159"/>
      <c r="FG151" s="159"/>
      <c r="FH151" s="158"/>
      <c r="FI151" s="159"/>
      <c r="FJ151" s="160"/>
      <c r="FK151" s="159"/>
      <c r="FM151" s="159"/>
      <c r="FN151" s="158"/>
      <c r="FO151" s="159"/>
      <c r="FP151" s="160"/>
      <c r="FQ151" s="159"/>
      <c r="FS151" s="159"/>
      <c r="FT151" s="158"/>
      <c r="FU151" s="159"/>
      <c r="FV151" s="160"/>
      <c r="FW151" s="159"/>
      <c r="FY151" s="159"/>
      <c r="FZ151" s="158"/>
      <c r="GA151" s="159"/>
      <c r="GB151" s="160"/>
      <c r="GC151" s="159"/>
      <c r="GE151" s="159"/>
      <c r="GF151" s="158"/>
      <c r="GG151" s="159"/>
      <c r="GH151" s="160"/>
      <c r="GI151" s="159"/>
      <c r="GK151" s="159"/>
      <c r="GL151" s="158"/>
      <c r="GM151" s="159"/>
      <c r="GN151" s="160"/>
      <c r="GO151" s="159"/>
      <c r="GQ151" s="159"/>
      <c r="GR151" s="158"/>
      <c r="GS151" s="159"/>
      <c r="GT151" s="160"/>
      <c r="GU151" s="159"/>
      <c r="GW151" s="159"/>
      <c r="GX151" s="158"/>
      <c r="GY151" s="159"/>
      <c r="GZ151" s="160"/>
      <c r="HA151" s="159"/>
      <c r="HC151" s="159"/>
      <c r="HD151" s="158"/>
      <c r="HE151" s="159"/>
      <c r="HF151" s="160"/>
      <c r="HG151" s="159"/>
      <c r="HI151" s="159"/>
      <c r="HJ151" s="158"/>
      <c r="HK151" s="159"/>
      <c r="HL151" s="160"/>
      <c r="HM151" s="159"/>
      <c r="HO151" s="159"/>
      <c r="HP151" s="158"/>
      <c r="HQ151" s="159"/>
      <c r="HR151" s="160"/>
      <c r="HS151" s="159"/>
      <c r="HU151" s="159"/>
      <c r="HV151" s="158"/>
      <c r="HW151" s="159"/>
      <c r="HX151" s="160"/>
      <c r="HY151" s="159"/>
      <c r="IA151" s="159"/>
      <c r="IB151" s="158"/>
      <c r="IC151" s="159"/>
      <c r="ID151" s="160"/>
      <c r="IE151" s="159"/>
      <c r="IH151" s="159"/>
      <c r="II151" s="158"/>
      <c r="IJ151" s="159"/>
      <c r="IK151" s="160"/>
      <c r="IL151" s="159"/>
      <c r="IO151" s="159"/>
      <c r="IP151" s="158"/>
      <c r="IQ151" s="159"/>
      <c r="IR151" s="160"/>
      <c r="IS151" s="159"/>
      <c r="IU151" s="159"/>
      <c r="IV151" s="158"/>
      <c r="IW151" s="159"/>
      <c r="IX151" s="160"/>
      <c r="IY151" s="159"/>
      <c r="JA151" s="159"/>
      <c r="JB151" s="158"/>
      <c r="JC151" s="159"/>
      <c r="JD151" s="160"/>
      <c r="JE151" s="159"/>
      <c r="JG151" s="159"/>
      <c r="JH151" s="158"/>
      <c r="JI151" s="159"/>
      <c r="JJ151" s="160"/>
      <c r="JK151" s="159"/>
      <c r="JM151" s="159"/>
      <c r="JN151" s="158"/>
      <c r="JO151" s="159"/>
      <c r="JP151" s="160"/>
      <c r="JQ151" s="159"/>
      <c r="JS151" s="159"/>
      <c r="JT151" s="158"/>
      <c r="JU151" s="159"/>
      <c r="JV151" s="160"/>
      <c r="JW151" s="159"/>
      <c r="JY151" s="159"/>
      <c r="JZ151" s="158"/>
      <c r="KA151" s="159"/>
      <c r="KB151" s="160"/>
      <c r="KC151" s="159"/>
      <c r="KE151" s="174"/>
      <c r="KF151" s="175"/>
      <c r="KG151" s="174"/>
      <c r="KH151" s="177"/>
      <c r="KI151" s="174"/>
      <c r="KK151" s="174"/>
      <c r="KL151" s="175"/>
      <c r="KM151" s="174"/>
      <c r="KN151" s="177"/>
      <c r="KO151" s="174"/>
      <c r="KQ151" s="174"/>
      <c r="KR151" s="175"/>
      <c r="KS151" s="174"/>
      <c r="KT151" s="177"/>
      <c r="KU151" s="174"/>
      <c r="KW151" s="174"/>
      <c r="KX151" s="175"/>
      <c r="KY151" s="174"/>
      <c r="KZ151" s="177"/>
      <c r="LA151" s="174"/>
      <c r="LC151" s="174"/>
      <c r="LD151" s="175"/>
      <c r="LE151" s="174"/>
      <c r="LF151" s="177"/>
      <c r="LG151" s="174"/>
      <c r="LI151" s="174"/>
      <c r="LJ151" s="175"/>
      <c r="LK151" s="174"/>
      <c r="LL151" s="177"/>
      <c r="LM151" s="174"/>
      <c r="LO151" s="174"/>
      <c r="LP151" s="175"/>
      <c r="LQ151" s="174"/>
      <c r="LR151" s="177"/>
      <c r="LS151" s="174"/>
      <c r="LU151" s="174"/>
      <c r="LV151" s="175"/>
      <c r="LW151" s="174"/>
      <c r="LX151" s="177"/>
      <c r="LY151" s="174"/>
      <c r="MA151" s="174"/>
      <c r="MB151" s="175"/>
      <c r="MC151" s="174"/>
      <c r="MD151" s="177"/>
      <c r="ME151" s="174"/>
      <c r="MG151" s="174"/>
      <c r="MH151" s="175"/>
      <c r="MI151" s="174"/>
      <c r="MJ151" s="177"/>
      <c r="MK151" s="174"/>
      <c r="MM151" s="174"/>
      <c r="MN151" s="175"/>
      <c r="MO151" s="174"/>
      <c r="MP151" s="177"/>
      <c r="MQ151" s="174"/>
    </row>
    <row r="152" spans="1:355" s="152" customFormat="1" ht="18" x14ac:dyDescent="0.35">
      <c r="A152" s="159"/>
      <c r="B152" s="158"/>
      <c r="C152" s="159"/>
      <c r="D152" s="160"/>
      <c r="E152" s="159"/>
      <c r="G152" s="159"/>
      <c r="H152" s="158"/>
      <c r="I152" s="159"/>
      <c r="J152" s="160"/>
      <c r="K152" s="159"/>
      <c r="M152" s="159"/>
      <c r="N152" s="158"/>
      <c r="O152" s="159"/>
      <c r="P152" s="160"/>
      <c r="Q152" s="159"/>
      <c r="S152" s="159"/>
      <c r="T152" s="158"/>
      <c r="U152" s="159"/>
      <c r="V152" s="160"/>
      <c r="W152" s="159"/>
      <c r="Y152" s="159"/>
      <c r="Z152" s="158"/>
      <c r="AA152" s="159"/>
      <c r="AB152" s="160"/>
      <c r="AC152" s="159"/>
      <c r="AE152" s="159"/>
      <c r="AF152" s="158"/>
      <c r="AG152" s="159"/>
      <c r="AH152" s="160"/>
      <c r="AI152" s="159"/>
      <c r="AK152" s="159"/>
      <c r="AL152" s="158"/>
      <c r="AM152" s="159"/>
      <c r="AN152" s="160"/>
      <c r="AO152" s="159"/>
      <c r="AQ152" s="159"/>
      <c r="AR152" s="158"/>
      <c r="AS152" s="159"/>
      <c r="AT152" s="160"/>
      <c r="AU152" s="159"/>
      <c r="AW152" s="159"/>
      <c r="AX152" s="158"/>
      <c r="AY152" s="159"/>
      <c r="AZ152" s="160"/>
      <c r="BA152" s="159"/>
      <c r="BC152" s="159"/>
      <c r="BD152" s="158"/>
      <c r="BE152" s="159"/>
      <c r="BF152" s="160"/>
      <c r="BG152" s="159"/>
      <c r="BI152" s="159"/>
      <c r="BJ152" s="158"/>
      <c r="BK152" s="159"/>
      <c r="BL152" s="160"/>
      <c r="BM152" s="159"/>
      <c r="BO152" s="159"/>
      <c r="BP152" s="158"/>
      <c r="BQ152" s="159"/>
      <c r="BR152" s="160"/>
      <c r="BS152" s="159"/>
      <c r="BU152" s="159"/>
      <c r="BV152" s="158"/>
      <c r="BW152" s="159"/>
      <c r="BX152" s="160"/>
      <c r="BY152" s="159"/>
      <c r="CA152" s="159"/>
      <c r="CB152" s="158"/>
      <c r="CC152" s="159"/>
      <c r="CD152" s="160"/>
      <c r="CE152" s="159"/>
      <c r="CG152" s="159"/>
      <c r="CH152" s="158"/>
      <c r="CI152" s="159"/>
      <c r="CJ152" s="160"/>
      <c r="CK152" s="159"/>
      <c r="CM152" s="159"/>
      <c r="CN152" s="158"/>
      <c r="CO152" s="159"/>
      <c r="CP152" s="160"/>
      <c r="CQ152" s="159"/>
      <c r="CS152" s="159"/>
      <c r="CT152" s="158"/>
      <c r="CU152" s="159"/>
      <c r="CV152" s="160"/>
      <c r="CW152" s="159"/>
      <c r="CY152" s="159"/>
      <c r="CZ152" s="158"/>
      <c r="DA152" s="159"/>
      <c r="DB152" s="160"/>
      <c r="DC152" s="159"/>
      <c r="DE152" s="159"/>
      <c r="DF152" s="158"/>
      <c r="DG152" s="159"/>
      <c r="DH152" s="160"/>
      <c r="DI152" s="159"/>
      <c r="DK152" s="159"/>
      <c r="DL152" s="158"/>
      <c r="DM152" s="159"/>
      <c r="DN152" s="160"/>
      <c r="DO152" s="159"/>
      <c r="DQ152" s="159"/>
      <c r="DR152" s="158"/>
      <c r="DS152" s="159"/>
      <c r="DT152" s="160"/>
      <c r="DU152" s="159"/>
      <c r="DW152" s="159"/>
      <c r="DX152" s="158"/>
      <c r="DY152" s="159"/>
      <c r="DZ152" s="160"/>
      <c r="EA152" s="159"/>
      <c r="EC152" s="159"/>
      <c r="ED152" s="158"/>
      <c r="EE152" s="159"/>
      <c r="EF152" s="160"/>
      <c r="EG152" s="159"/>
      <c r="EI152" s="159"/>
      <c r="EJ152" s="158"/>
      <c r="EK152" s="159"/>
      <c r="EL152" s="160"/>
      <c r="EM152" s="159"/>
      <c r="EO152" s="159"/>
      <c r="EP152" s="158"/>
      <c r="EQ152" s="159"/>
      <c r="ER152" s="160"/>
      <c r="ES152" s="159"/>
      <c r="EU152" s="159"/>
      <c r="EV152" s="158"/>
      <c r="EW152" s="159"/>
      <c r="EX152" s="160"/>
      <c r="EY152" s="159"/>
      <c r="FA152" s="159"/>
      <c r="FB152" s="158"/>
      <c r="FC152" s="159"/>
      <c r="FD152" s="160"/>
      <c r="FE152" s="159"/>
      <c r="FG152" s="159"/>
      <c r="FH152" s="158"/>
      <c r="FI152" s="159"/>
      <c r="FJ152" s="160"/>
      <c r="FK152" s="159"/>
      <c r="FM152" s="159"/>
      <c r="FN152" s="158"/>
      <c r="FO152" s="159"/>
      <c r="FP152" s="160"/>
      <c r="FQ152" s="159"/>
      <c r="FS152" s="159"/>
      <c r="FT152" s="158"/>
      <c r="FU152" s="159"/>
      <c r="FV152" s="160"/>
      <c r="FW152" s="159"/>
      <c r="FY152" s="159"/>
      <c r="FZ152" s="158"/>
      <c r="GA152" s="159"/>
      <c r="GB152" s="160"/>
      <c r="GC152" s="159"/>
      <c r="GE152" s="159"/>
      <c r="GF152" s="158"/>
      <c r="GG152" s="159"/>
      <c r="GH152" s="160"/>
      <c r="GI152" s="159"/>
      <c r="GK152" s="159"/>
      <c r="GL152" s="158"/>
      <c r="GM152" s="159"/>
      <c r="GN152" s="160"/>
      <c r="GO152" s="159"/>
      <c r="GQ152" s="159"/>
      <c r="GR152" s="158"/>
      <c r="GS152" s="159"/>
      <c r="GT152" s="160"/>
      <c r="GU152" s="159"/>
      <c r="GW152" s="159"/>
      <c r="GX152" s="158"/>
      <c r="GY152" s="159"/>
      <c r="GZ152" s="160"/>
      <c r="HA152" s="159"/>
      <c r="HC152" s="159"/>
      <c r="HD152" s="158"/>
      <c r="HE152" s="159"/>
      <c r="HF152" s="160"/>
      <c r="HG152" s="159"/>
      <c r="HI152" s="159"/>
      <c r="HJ152" s="158"/>
      <c r="HK152" s="159"/>
      <c r="HL152" s="160"/>
      <c r="HM152" s="159"/>
      <c r="HO152" s="159"/>
      <c r="HP152" s="158"/>
      <c r="HQ152" s="159"/>
      <c r="HR152" s="160"/>
      <c r="HS152" s="159"/>
      <c r="HU152" s="159"/>
      <c r="HV152" s="158"/>
      <c r="HW152" s="159"/>
      <c r="HX152" s="160"/>
      <c r="HY152" s="159"/>
      <c r="IA152" s="159"/>
      <c r="IB152" s="158"/>
      <c r="IC152" s="159"/>
      <c r="ID152" s="160"/>
      <c r="IE152" s="159"/>
      <c r="IH152" s="159"/>
      <c r="II152" s="158"/>
      <c r="IJ152" s="159"/>
      <c r="IK152" s="160"/>
      <c r="IL152" s="159"/>
      <c r="IO152" s="159"/>
      <c r="IP152" s="158"/>
      <c r="IQ152" s="159"/>
      <c r="IR152" s="160"/>
      <c r="IS152" s="159"/>
      <c r="IU152" s="159"/>
      <c r="IV152" s="158"/>
      <c r="IW152" s="159"/>
      <c r="IX152" s="160"/>
      <c r="IY152" s="159"/>
      <c r="JA152" s="159"/>
      <c r="JB152" s="158"/>
      <c r="JC152" s="159"/>
      <c r="JD152" s="160"/>
      <c r="JE152" s="159"/>
      <c r="JG152" s="159"/>
      <c r="JH152" s="158"/>
      <c r="JI152" s="159"/>
      <c r="JJ152" s="160"/>
      <c r="JK152" s="159"/>
      <c r="JM152" s="159"/>
      <c r="JN152" s="158"/>
      <c r="JO152" s="159"/>
      <c r="JP152" s="160"/>
      <c r="JQ152" s="159"/>
      <c r="JS152" s="159"/>
      <c r="JT152" s="158"/>
      <c r="JU152" s="159"/>
      <c r="JV152" s="160"/>
      <c r="JW152" s="159"/>
      <c r="JY152" s="159"/>
      <c r="JZ152" s="158"/>
      <c r="KA152" s="159"/>
      <c r="KB152" s="160"/>
      <c r="KC152" s="159"/>
      <c r="KE152" s="174"/>
      <c r="KF152" s="175"/>
      <c r="KG152" s="174"/>
      <c r="KH152" s="177"/>
      <c r="KI152" s="174"/>
      <c r="KK152" s="174"/>
      <c r="KL152" s="175"/>
      <c r="KM152" s="174"/>
      <c r="KN152" s="177"/>
      <c r="KO152" s="174"/>
      <c r="KQ152" s="174"/>
      <c r="KR152" s="175"/>
      <c r="KS152" s="174"/>
      <c r="KT152" s="177"/>
      <c r="KU152" s="174"/>
      <c r="KW152" s="174"/>
      <c r="KX152" s="175"/>
      <c r="KY152" s="174"/>
      <c r="KZ152" s="177"/>
      <c r="LA152" s="174"/>
      <c r="LC152" s="174"/>
      <c r="LD152" s="175"/>
      <c r="LE152" s="174"/>
      <c r="LF152" s="177"/>
      <c r="LG152" s="174"/>
      <c r="LI152" s="174"/>
      <c r="LJ152" s="175"/>
      <c r="LK152" s="174"/>
      <c r="LL152" s="177"/>
      <c r="LM152" s="174"/>
      <c r="LO152" s="174"/>
      <c r="LP152" s="175"/>
      <c r="LQ152" s="174"/>
      <c r="LR152" s="177"/>
      <c r="LS152" s="174"/>
      <c r="LU152" s="174"/>
      <c r="LV152" s="175"/>
      <c r="LW152" s="174"/>
      <c r="LX152" s="177"/>
      <c r="LY152" s="174"/>
      <c r="MA152" s="174"/>
      <c r="MB152" s="175"/>
      <c r="MC152" s="174"/>
      <c r="MD152" s="177"/>
      <c r="ME152" s="174"/>
      <c r="MG152" s="174"/>
      <c r="MH152" s="175"/>
      <c r="MI152" s="174"/>
      <c r="MJ152" s="177"/>
      <c r="MK152" s="174"/>
      <c r="MM152" s="174"/>
      <c r="MN152" s="175"/>
      <c r="MO152" s="174"/>
      <c r="MP152" s="177"/>
      <c r="MQ152" s="174"/>
    </row>
    <row r="153" spans="1:355" s="152" customFormat="1" ht="18" x14ac:dyDescent="0.35">
      <c r="A153" s="159"/>
      <c r="B153" s="158"/>
      <c r="C153" s="159"/>
      <c r="D153" s="160"/>
      <c r="E153" s="159"/>
      <c r="G153" s="159"/>
      <c r="H153" s="158"/>
      <c r="I153" s="159"/>
      <c r="J153" s="160"/>
      <c r="K153" s="159"/>
      <c r="M153" s="159"/>
      <c r="N153" s="158"/>
      <c r="O153" s="159"/>
      <c r="P153" s="160"/>
      <c r="Q153" s="159"/>
      <c r="S153" s="159"/>
      <c r="T153" s="158"/>
      <c r="U153" s="159"/>
      <c r="V153" s="160"/>
      <c r="W153" s="159"/>
      <c r="Y153" s="159"/>
      <c r="Z153" s="158"/>
      <c r="AA153" s="159"/>
      <c r="AB153" s="160"/>
      <c r="AC153" s="159"/>
      <c r="AE153" s="159"/>
      <c r="AF153" s="158"/>
      <c r="AG153" s="159"/>
      <c r="AH153" s="160"/>
      <c r="AI153" s="159"/>
      <c r="AK153" s="159"/>
      <c r="AL153" s="158"/>
      <c r="AM153" s="159"/>
      <c r="AN153" s="160"/>
      <c r="AO153" s="159"/>
      <c r="AQ153" s="159"/>
      <c r="AR153" s="158"/>
      <c r="AS153" s="159"/>
      <c r="AT153" s="160"/>
      <c r="AU153" s="159"/>
      <c r="AW153" s="159"/>
      <c r="AX153" s="158"/>
      <c r="AY153" s="159"/>
      <c r="AZ153" s="160"/>
      <c r="BA153" s="159"/>
      <c r="BC153" s="159"/>
      <c r="BD153" s="158"/>
      <c r="BE153" s="159"/>
      <c r="BF153" s="160"/>
      <c r="BG153" s="159"/>
      <c r="BI153" s="159"/>
      <c r="BJ153" s="158"/>
      <c r="BK153" s="159"/>
      <c r="BL153" s="160"/>
      <c r="BM153" s="159"/>
      <c r="BO153" s="159"/>
      <c r="BP153" s="158"/>
      <c r="BQ153" s="159"/>
      <c r="BR153" s="160"/>
      <c r="BS153" s="159"/>
      <c r="BU153" s="159"/>
      <c r="BV153" s="158"/>
      <c r="BW153" s="159"/>
      <c r="BX153" s="160"/>
      <c r="BY153" s="159"/>
      <c r="CA153" s="159"/>
      <c r="CB153" s="158"/>
      <c r="CC153" s="159"/>
      <c r="CD153" s="160"/>
      <c r="CE153" s="159"/>
      <c r="CG153" s="159"/>
      <c r="CH153" s="158"/>
      <c r="CI153" s="159"/>
      <c r="CJ153" s="160"/>
      <c r="CK153" s="159"/>
      <c r="CM153" s="159"/>
      <c r="CN153" s="158"/>
      <c r="CO153" s="159"/>
      <c r="CP153" s="160"/>
      <c r="CQ153" s="159"/>
      <c r="CS153" s="159"/>
      <c r="CT153" s="158"/>
      <c r="CU153" s="159"/>
      <c r="CV153" s="160"/>
      <c r="CW153" s="159"/>
      <c r="CY153" s="159"/>
      <c r="CZ153" s="158"/>
      <c r="DA153" s="159"/>
      <c r="DB153" s="160"/>
      <c r="DC153" s="159"/>
      <c r="DE153" s="159"/>
      <c r="DF153" s="158"/>
      <c r="DG153" s="159"/>
      <c r="DH153" s="160"/>
      <c r="DI153" s="159"/>
      <c r="DK153" s="159"/>
      <c r="DL153" s="158"/>
      <c r="DM153" s="159"/>
      <c r="DN153" s="160"/>
      <c r="DO153" s="159"/>
      <c r="DQ153" s="159"/>
      <c r="DR153" s="158"/>
      <c r="DS153" s="159"/>
      <c r="DT153" s="160"/>
      <c r="DU153" s="159"/>
      <c r="DW153" s="159"/>
      <c r="DX153" s="158"/>
      <c r="DY153" s="159"/>
      <c r="DZ153" s="160"/>
      <c r="EA153" s="159"/>
      <c r="EC153" s="159"/>
      <c r="ED153" s="158"/>
      <c r="EE153" s="159"/>
      <c r="EF153" s="160"/>
      <c r="EG153" s="159"/>
      <c r="EI153" s="159"/>
      <c r="EJ153" s="158"/>
      <c r="EK153" s="159"/>
      <c r="EL153" s="160"/>
      <c r="EM153" s="159"/>
      <c r="EO153" s="159"/>
      <c r="EP153" s="158"/>
      <c r="EQ153" s="159"/>
      <c r="ER153" s="160"/>
      <c r="ES153" s="159"/>
      <c r="EU153" s="159"/>
      <c r="EV153" s="158"/>
      <c r="EW153" s="159"/>
      <c r="EX153" s="160"/>
      <c r="EY153" s="159"/>
      <c r="FA153" s="159"/>
      <c r="FB153" s="158"/>
      <c r="FC153" s="159"/>
      <c r="FD153" s="160"/>
      <c r="FE153" s="159"/>
      <c r="FG153" s="159"/>
      <c r="FH153" s="158"/>
      <c r="FI153" s="159"/>
      <c r="FJ153" s="160"/>
      <c r="FK153" s="159"/>
      <c r="FM153" s="159"/>
      <c r="FN153" s="158"/>
      <c r="FO153" s="159"/>
      <c r="FP153" s="160"/>
      <c r="FQ153" s="159"/>
      <c r="FS153" s="159"/>
      <c r="FT153" s="158"/>
      <c r="FU153" s="159"/>
      <c r="FV153" s="160"/>
      <c r="FW153" s="159"/>
      <c r="FY153" s="159"/>
      <c r="FZ153" s="158"/>
      <c r="GA153" s="159"/>
      <c r="GB153" s="160"/>
      <c r="GC153" s="159"/>
      <c r="GE153" s="159"/>
      <c r="GF153" s="158"/>
      <c r="GG153" s="159"/>
      <c r="GH153" s="160"/>
      <c r="GI153" s="159"/>
      <c r="GK153" s="159"/>
      <c r="GL153" s="158"/>
      <c r="GM153" s="159"/>
      <c r="GN153" s="160"/>
      <c r="GO153" s="159"/>
      <c r="GQ153" s="159"/>
      <c r="GR153" s="158"/>
      <c r="GS153" s="159"/>
      <c r="GT153" s="160"/>
      <c r="GU153" s="159"/>
      <c r="GW153" s="159"/>
      <c r="GX153" s="158"/>
      <c r="GY153" s="159"/>
      <c r="GZ153" s="160"/>
      <c r="HA153" s="159"/>
      <c r="HC153" s="159"/>
      <c r="HD153" s="158"/>
      <c r="HE153" s="159"/>
      <c r="HF153" s="160"/>
      <c r="HG153" s="159"/>
      <c r="HI153" s="159"/>
      <c r="HJ153" s="158"/>
      <c r="HK153" s="159"/>
      <c r="HL153" s="160"/>
      <c r="HM153" s="159"/>
      <c r="HO153" s="159"/>
      <c r="HP153" s="158"/>
      <c r="HQ153" s="159"/>
      <c r="HR153" s="160"/>
      <c r="HS153" s="159"/>
      <c r="HU153" s="159"/>
      <c r="HV153" s="158"/>
      <c r="HW153" s="159"/>
      <c r="HX153" s="160"/>
      <c r="HY153" s="159"/>
      <c r="IA153" s="159"/>
      <c r="IB153" s="158"/>
      <c r="IC153" s="159"/>
      <c r="ID153" s="160"/>
      <c r="IE153" s="159"/>
      <c r="IH153" s="159"/>
      <c r="II153" s="158"/>
      <c r="IJ153" s="159"/>
      <c r="IK153" s="160"/>
      <c r="IL153" s="159"/>
      <c r="IO153" s="159"/>
      <c r="IP153" s="158"/>
      <c r="IQ153" s="159"/>
      <c r="IR153" s="160"/>
      <c r="IS153" s="159"/>
      <c r="IU153" s="159"/>
      <c r="IV153" s="158"/>
      <c r="IW153" s="159"/>
      <c r="IX153" s="160"/>
      <c r="IY153" s="159"/>
      <c r="JA153" s="159"/>
      <c r="JB153" s="158"/>
      <c r="JC153" s="159"/>
      <c r="JD153" s="160"/>
      <c r="JE153" s="159"/>
      <c r="JG153" s="159"/>
      <c r="JH153" s="158"/>
      <c r="JI153" s="159"/>
      <c r="JJ153" s="160"/>
      <c r="JK153" s="159"/>
      <c r="JM153" s="159"/>
      <c r="JN153" s="158"/>
      <c r="JO153" s="159"/>
      <c r="JP153" s="160"/>
      <c r="JQ153" s="159"/>
      <c r="JS153" s="159"/>
      <c r="JT153" s="158"/>
      <c r="JU153" s="159"/>
      <c r="JV153" s="160"/>
      <c r="JW153" s="159"/>
      <c r="JY153" s="159"/>
      <c r="JZ153" s="158"/>
      <c r="KA153" s="159"/>
      <c r="KB153" s="160"/>
      <c r="KC153" s="159"/>
      <c r="KE153" s="174"/>
      <c r="KF153" s="175"/>
      <c r="KG153" s="174"/>
      <c r="KH153" s="177"/>
      <c r="KI153" s="174"/>
      <c r="KK153" s="174"/>
      <c r="KL153" s="175"/>
      <c r="KM153" s="174"/>
      <c r="KN153" s="177"/>
      <c r="KO153" s="174"/>
      <c r="KQ153" s="174"/>
      <c r="KR153" s="175"/>
      <c r="KS153" s="174"/>
      <c r="KT153" s="177"/>
      <c r="KU153" s="174"/>
      <c r="KW153" s="174"/>
      <c r="KX153" s="175"/>
      <c r="KY153" s="174"/>
      <c r="KZ153" s="177"/>
      <c r="LA153" s="174"/>
      <c r="LC153" s="174"/>
      <c r="LD153" s="175"/>
      <c r="LE153" s="174"/>
      <c r="LF153" s="177"/>
      <c r="LG153" s="174"/>
      <c r="LI153" s="174"/>
      <c r="LJ153" s="175"/>
      <c r="LK153" s="174"/>
      <c r="LL153" s="177"/>
      <c r="LM153" s="174"/>
      <c r="LO153" s="174"/>
      <c r="LP153" s="175"/>
      <c r="LQ153" s="174"/>
      <c r="LR153" s="177"/>
      <c r="LS153" s="174"/>
      <c r="LU153" s="174"/>
      <c r="LV153" s="175"/>
      <c r="LW153" s="174"/>
      <c r="LX153" s="177"/>
      <c r="LY153" s="174"/>
      <c r="MA153" s="174"/>
      <c r="MB153" s="175"/>
      <c r="MC153" s="174"/>
      <c r="MD153" s="177"/>
      <c r="ME153" s="174"/>
      <c r="MG153" s="174"/>
      <c r="MH153" s="175"/>
      <c r="MI153" s="174"/>
      <c r="MJ153" s="177"/>
      <c r="MK153" s="174"/>
      <c r="MM153" s="174"/>
      <c r="MN153" s="175"/>
      <c r="MO153" s="174"/>
      <c r="MP153" s="177"/>
      <c r="MQ153" s="174"/>
    </row>
    <row r="154" spans="1:355" s="152" customFormat="1" ht="18" x14ac:dyDescent="0.35">
      <c r="A154" s="157" t="s">
        <v>159</v>
      </c>
      <c r="B154" s="158"/>
      <c r="C154" s="159"/>
      <c r="D154" s="160"/>
      <c r="E154" s="159"/>
      <c r="G154" s="157" t="s">
        <v>159</v>
      </c>
      <c r="H154" s="158"/>
      <c r="I154" s="159"/>
      <c r="J154" s="160"/>
      <c r="K154" s="159"/>
      <c r="M154" s="157" t="s">
        <v>159</v>
      </c>
      <c r="N154" s="158"/>
      <c r="O154" s="159"/>
      <c r="P154" s="160"/>
      <c r="Q154" s="159"/>
      <c r="S154" s="157" t="s">
        <v>159</v>
      </c>
      <c r="T154" s="158"/>
      <c r="U154" s="159"/>
      <c r="V154" s="160"/>
      <c r="W154" s="159"/>
      <c r="Y154" s="157" t="s">
        <v>159</v>
      </c>
      <c r="Z154" s="158"/>
      <c r="AA154" s="159"/>
      <c r="AB154" s="160"/>
      <c r="AC154" s="159"/>
      <c r="AE154" s="157" t="s">
        <v>159</v>
      </c>
      <c r="AF154" s="158"/>
      <c r="AG154" s="159"/>
      <c r="AH154" s="160"/>
      <c r="AI154" s="159"/>
      <c r="AK154" s="157" t="s">
        <v>159</v>
      </c>
      <c r="AL154" s="158"/>
      <c r="AM154" s="159"/>
      <c r="AN154" s="160"/>
      <c r="AO154" s="159"/>
      <c r="AQ154" s="157" t="s">
        <v>159</v>
      </c>
      <c r="AR154" s="158"/>
      <c r="AS154" s="159"/>
      <c r="AT154" s="160"/>
      <c r="AU154" s="159"/>
      <c r="AW154" s="157" t="s">
        <v>159</v>
      </c>
      <c r="AX154" s="158"/>
      <c r="AY154" s="159"/>
      <c r="AZ154" s="160"/>
      <c r="BA154" s="159"/>
      <c r="BC154" s="157" t="s">
        <v>159</v>
      </c>
      <c r="BD154" s="158"/>
      <c r="BE154" s="159"/>
      <c r="BF154" s="160"/>
      <c r="BG154" s="159"/>
      <c r="BI154" s="157" t="s">
        <v>159</v>
      </c>
      <c r="BJ154" s="158"/>
      <c r="BK154" s="159"/>
      <c r="BL154" s="160"/>
      <c r="BM154" s="159"/>
      <c r="BO154" s="157" t="s">
        <v>159</v>
      </c>
      <c r="BP154" s="158"/>
      <c r="BQ154" s="159"/>
      <c r="BR154" s="160"/>
      <c r="BS154" s="159"/>
      <c r="BU154" s="157" t="s">
        <v>159</v>
      </c>
      <c r="BV154" s="158"/>
      <c r="BW154" s="159"/>
      <c r="BX154" s="160"/>
      <c r="BY154" s="159"/>
      <c r="CA154" s="157" t="s">
        <v>159</v>
      </c>
      <c r="CB154" s="158"/>
      <c r="CC154" s="159"/>
      <c r="CD154" s="160"/>
      <c r="CE154" s="159"/>
      <c r="CG154" s="157" t="s">
        <v>159</v>
      </c>
      <c r="CH154" s="158"/>
      <c r="CI154" s="159"/>
      <c r="CJ154" s="160"/>
      <c r="CK154" s="159"/>
      <c r="CM154" s="157" t="s">
        <v>159</v>
      </c>
      <c r="CN154" s="158"/>
      <c r="CO154" s="159"/>
      <c r="CP154" s="160"/>
      <c r="CQ154" s="159"/>
      <c r="CS154" s="157" t="s">
        <v>159</v>
      </c>
      <c r="CT154" s="158"/>
      <c r="CU154" s="159"/>
      <c r="CV154" s="160"/>
      <c r="CW154" s="159"/>
      <c r="CY154" s="157" t="s">
        <v>159</v>
      </c>
      <c r="CZ154" s="158"/>
      <c r="DA154" s="159"/>
      <c r="DB154" s="160"/>
      <c r="DC154" s="159"/>
      <c r="DE154" s="157" t="s">
        <v>159</v>
      </c>
      <c r="DF154" s="158"/>
      <c r="DG154" s="159"/>
      <c r="DH154" s="160"/>
      <c r="DI154" s="159"/>
      <c r="DK154" s="157" t="s">
        <v>159</v>
      </c>
      <c r="DL154" s="158"/>
      <c r="DM154" s="159"/>
      <c r="DN154" s="160"/>
      <c r="DO154" s="159"/>
      <c r="DQ154" s="157" t="s">
        <v>159</v>
      </c>
      <c r="DR154" s="158"/>
      <c r="DS154" s="159"/>
      <c r="DT154" s="160"/>
      <c r="DU154" s="159"/>
      <c r="DW154" s="157" t="s">
        <v>159</v>
      </c>
      <c r="DX154" s="158"/>
      <c r="DY154" s="159"/>
      <c r="DZ154" s="160"/>
      <c r="EA154" s="159"/>
      <c r="EC154" s="157" t="s">
        <v>159</v>
      </c>
      <c r="ED154" s="158"/>
      <c r="EE154" s="159"/>
      <c r="EF154" s="160"/>
      <c r="EG154" s="159"/>
      <c r="EI154" s="157" t="s">
        <v>159</v>
      </c>
      <c r="EJ154" s="158"/>
      <c r="EK154" s="159"/>
      <c r="EL154" s="160"/>
      <c r="EM154" s="159"/>
      <c r="EO154" s="157" t="s">
        <v>159</v>
      </c>
      <c r="EP154" s="158"/>
      <c r="EQ154" s="159"/>
      <c r="ER154" s="160"/>
      <c r="ES154" s="159"/>
      <c r="EU154" s="157" t="s">
        <v>159</v>
      </c>
      <c r="EV154" s="158"/>
      <c r="EW154" s="159"/>
      <c r="EX154" s="160"/>
      <c r="EY154" s="159"/>
      <c r="FA154" s="157" t="s">
        <v>159</v>
      </c>
      <c r="FB154" s="158"/>
      <c r="FC154" s="159"/>
      <c r="FD154" s="160"/>
      <c r="FE154" s="159"/>
      <c r="FG154" s="157" t="s">
        <v>159</v>
      </c>
      <c r="FH154" s="158"/>
      <c r="FI154" s="159"/>
      <c r="FJ154" s="160"/>
      <c r="FK154" s="159"/>
      <c r="FM154" s="157" t="s">
        <v>159</v>
      </c>
      <c r="FN154" s="158"/>
      <c r="FO154" s="159"/>
      <c r="FP154" s="160"/>
      <c r="FQ154" s="159"/>
      <c r="FS154" s="157" t="s">
        <v>159</v>
      </c>
      <c r="FT154" s="158"/>
      <c r="FU154" s="159"/>
      <c r="FV154" s="160"/>
      <c r="FW154" s="159"/>
      <c r="FY154" s="157" t="s">
        <v>159</v>
      </c>
      <c r="FZ154" s="158"/>
      <c r="GA154" s="159"/>
      <c r="GB154" s="160"/>
      <c r="GC154" s="159"/>
      <c r="GE154" s="157" t="s">
        <v>159</v>
      </c>
      <c r="GF154" s="158"/>
      <c r="GG154" s="159"/>
      <c r="GH154" s="160"/>
      <c r="GI154" s="159"/>
      <c r="GK154" s="157" t="s">
        <v>159</v>
      </c>
      <c r="GL154" s="158"/>
      <c r="GM154" s="159"/>
      <c r="GN154" s="160"/>
      <c r="GO154" s="159"/>
      <c r="GQ154" s="157" t="s">
        <v>159</v>
      </c>
      <c r="GR154" s="158"/>
      <c r="GS154" s="159"/>
      <c r="GT154" s="160"/>
      <c r="GU154" s="159"/>
      <c r="GW154" s="157" t="s">
        <v>159</v>
      </c>
      <c r="GX154" s="158"/>
      <c r="GY154" s="159"/>
      <c r="GZ154" s="160"/>
      <c r="HA154" s="159"/>
      <c r="HC154" s="157" t="s">
        <v>159</v>
      </c>
      <c r="HD154" s="158"/>
      <c r="HE154" s="159"/>
      <c r="HF154" s="160"/>
      <c r="HG154" s="159"/>
      <c r="HI154" s="157" t="s">
        <v>159</v>
      </c>
      <c r="HJ154" s="158"/>
      <c r="HK154" s="159"/>
      <c r="HL154" s="160"/>
      <c r="HM154" s="159"/>
      <c r="HO154" s="157" t="s">
        <v>159</v>
      </c>
      <c r="HP154" s="158"/>
      <c r="HQ154" s="159"/>
      <c r="HR154" s="160"/>
      <c r="HS154" s="159"/>
      <c r="HU154" s="157" t="s">
        <v>159</v>
      </c>
      <c r="HV154" s="158"/>
      <c r="HW154" s="159"/>
      <c r="HX154" s="160"/>
      <c r="HY154" s="159"/>
      <c r="IA154" s="157" t="s">
        <v>159</v>
      </c>
      <c r="IB154" s="158"/>
      <c r="IC154" s="159"/>
      <c r="ID154" s="160"/>
      <c r="IE154" s="159"/>
      <c r="IH154" s="157" t="s">
        <v>159</v>
      </c>
      <c r="II154" s="158"/>
      <c r="IJ154" s="159"/>
      <c r="IK154" s="160"/>
      <c r="IL154" s="159"/>
      <c r="IO154" s="157" t="s">
        <v>159</v>
      </c>
      <c r="IP154" s="158"/>
      <c r="IQ154" s="159"/>
      <c r="IR154" s="160"/>
      <c r="IS154" s="159"/>
      <c r="IU154" s="157" t="s">
        <v>159</v>
      </c>
      <c r="IV154" s="158"/>
      <c r="IW154" s="159"/>
      <c r="IX154" s="160"/>
      <c r="IY154" s="159"/>
      <c r="JA154" s="157" t="s">
        <v>159</v>
      </c>
      <c r="JB154" s="158"/>
      <c r="JC154" s="159"/>
      <c r="JD154" s="160"/>
      <c r="JE154" s="159"/>
      <c r="JG154" s="157" t="s">
        <v>159</v>
      </c>
      <c r="JH154" s="158"/>
      <c r="JI154" s="159"/>
      <c r="JJ154" s="160"/>
      <c r="JK154" s="159"/>
      <c r="JM154" s="157" t="s">
        <v>621</v>
      </c>
      <c r="JN154" s="158"/>
      <c r="JO154" s="159"/>
      <c r="JP154" s="160"/>
      <c r="JQ154" s="159"/>
      <c r="JS154" s="157" t="s">
        <v>621</v>
      </c>
      <c r="JT154" s="158"/>
      <c r="JU154" s="159"/>
      <c r="JV154" s="160"/>
      <c r="JW154" s="159"/>
      <c r="JY154" s="157" t="s">
        <v>621</v>
      </c>
      <c r="JZ154" s="158"/>
      <c r="KA154" s="159"/>
      <c r="KB154" s="160"/>
      <c r="KC154" s="159"/>
      <c r="KE154" s="161" t="s">
        <v>621</v>
      </c>
      <c r="KF154" s="175"/>
      <c r="KG154" s="174"/>
      <c r="KH154" s="177"/>
      <c r="KI154" s="174"/>
      <c r="KK154" s="161" t="s">
        <v>621</v>
      </c>
      <c r="KL154" s="175"/>
      <c r="KM154" s="174"/>
      <c r="KN154" s="177"/>
      <c r="KO154" s="174"/>
      <c r="KQ154" s="161" t="s">
        <v>621</v>
      </c>
      <c r="KR154" s="175"/>
      <c r="KS154" s="174"/>
      <c r="KT154" s="177"/>
      <c r="KU154" s="174"/>
      <c r="KW154" s="161" t="s">
        <v>621</v>
      </c>
      <c r="KX154" s="175"/>
      <c r="KY154" s="174"/>
      <c r="KZ154" s="177"/>
      <c r="LA154" s="174"/>
      <c r="LC154" s="161" t="s">
        <v>621</v>
      </c>
      <c r="LD154" s="175"/>
      <c r="LE154" s="174"/>
      <c r="LF154" s="177"/>
      <c r="LG154" s="174"/>
      <c r="LI154" s="161" t="s">
        <v>621</v>
      </c>
      <c r="LJ154" s="175"/>
      <c r="LK154" s="174"/>
      <c r="LL154" s="177"/>
      <c r="LM154" s="174"/>
      <c r="LO154" s="161" t="s">
        <v>621</v>
      </c>
      <c r="LP154" s="175"/>
      <c r="LQ154" s="174"/>
      <c r="LR154" s="177"/>
      <c r="LS154" s="174"/>
      <c r="LU154" s="161" t="s">
        <v>621</v>
      </c>
      <c r="LV154" s="175"/>
      <c r="LW154" s="174"/>
      <c r="LX154" s="177"/>
      <c r="LY154" s="174"/>
      <c r="MA154" s="161" t="s">
        <v>621</v>
      </c>
      <c r="MB154" s="175"/>
      <c r="MC154" s="174"/>
      <c r="MD154" s="177"/>
      <c r="ME154" s="174"/>
      <c r="MG154" s="161" t="s">
        <v>621</v>
      </c>
      <c r="MH154" s="175"/>
      <c r="MI154" s="174"/>
      <c r="MJ154" s="177"/>
      <c r="MK154" s="174"/>
      <c r="MM154" s="161" t="s">
        <v>621</v>
      </c>
      <c r="MN154" s="175"/>
      <c r="MO154" s="174"/>
      <c r="MP154" s="177"/>
      <c r="MQ154" s="174"/>
    </row>
    <row r="155" spans="1:355" ht="18" x14ac:dyDescent="0.35">
      <c r="A155" s="170"/>
      <c r="B155" s="171"/>
      <c r="C155" s="170"/>
      <c r="D155" s="172"/>
      <c r="E155" s="170"/>
      <c r="G155" s="170"/>
      <c r="H155" s="171"/>
      <c r="I155" s="170"/>
      <c r="J155" s="172"/>
      <c r="K155" s="170"/>
      <c r="M155" s="170"/>
      <c r="N155" s="171"/>
      <c r="O155" s="170"/>
      <c r="P155" s="172"/>
      <c r="Q155" s="170"/>
      <c r="S155" s="170"/>
      <c r="T155" s="171"/>
      <c r="U155" s="170"/>
      <c r="V155" s="172"/>
      <c r="W155" s="170"/>
      <c r="Y155" s="170"/>
      <c r="Z155" s="171"/>
      <c r="AA155" s="170"/>
      <c r="AB155" s="172"/>
      <c r="AC155" s="170"/>
      <c r="AE155" s="170"/>
      <c r="AF155" s="171"/>
      <c r="AG155" s="170"/>
      <c r="AH155" s="172"/>
      <c r="AI155" s="170"/>
      <c r="AK155" s="170"/>
      <c r="AL155" s="171"/>
      <c r="AM155" s="170"/>
      <c r="AN155" s="172"/>
      <c r="AO155" s="170"/>
      <c r="AQ155" s="170"/>
      <c r="AR155" s="171"/>
      <c r="AS155" s="170"/>
      <c r="AT155" s="172"/>
      <c r="AU155" s="170"/>
      <c r="AW155" s="170"/>
      <c r="AX155" s="171"/>
      <c r="AY155" s="170"/>
      <c r="AZ155" s="172"/>
      <c r="BA155" s="170"/>
      <c r="BC155" s="170"/>
      <c r="BD155" s="171"/>
      <c r="BE155" s="170"/>
      <c r="BF155" s="172"/>
      <c r="BG155" s="170"/>
      <c r="BI155" s="170"/>
      <c r="BJ155" s="171"/>
      <c r="BK155" s="170"/>
      <c r="BL155" s="172"/>
      <c r="BM155" s="170"/>
      <c r="BO155" s="170"/>
      <c r="BP155" s="171"/>
      <c r="BQ155" s="170"/>
      <c r="BR155" s="172"/>
      <c r="BS155" s="170"/>
      <c r="BU155" s="170"/>
      <c r="BV155" s="171"/>
      <c r="BW155" s="170"/>
      <c r="BX155" s="172"/>
      <c r="BY155" s="170"/>
      <c r="CA155" s="170"/>
      <c r="CB155" s="171"/>
      <c r="CC155" s="170"/>
      <c r="CD155" s="172"/>
      <c r="CE155" s="170"/>
      <c r="CG155" s="170"/>
      <c r="CH155" s="171"/>
      <c r="CI155" s="170"/>
      <c r="CJ155" s="172"/>
      <c r="CK155" s="170"/>
      <c r="CM155" s="170"/>
      <c r="CN155" s="171"/>
      <c r="CO155" s="170"/>
      <c r="CP155" s="172"/>
      <c r="CQ155" s="170"/>
      <c r="CS155" s="170"/>
      <c r="CT155" s="171"/>
      <c r="CU155" s="170"/>
      <c r="CV155" s="172"/>
      <c r="CW155" s="170"/>
      <c r="CY155" s="170"/>
      <c r="CZ155" s="171"/>
      <c r="DA155" s="170"/>
      <c r="DB155" s="172"/>
      <c r="DC155" s="170"/>
      <c r="DE155" s="170"/>
      <c r="DF155" s="171"/>
      <c r="DG155" s="170"/>
      <c r="DH155" s="172"/>
      <c r="DI155" s="170"/>
      <c r="DK155" s="170"/>
      <c r="DL155" s="171"/>
      <c r="DM155" s="170"/>
      <c r="DN155" s="172"/>
      <c r="DO155" s="170"/>
      <c r="DQ155" s="170"/>
      <c r="DR155" s="171"/>
      <c r="DS155" s="170"/>
      <c r="DT155" s="172"/>
      <c r="DU155" s="170"/>
      <c r="DW155" s="170"/>
      <c r="DX155" s="171"/>
      <c r="DY155" s="170"/>
      <c r="DZ155" s="172"/>
      <c r="EA155" s="170"/>
      <c r="EC155" s="170"/>
      <c r="ED155" s="171"/>
      <c r="EE155" s="170"/>
      <c r="EF155" s="172"/>
      <c r="EG155" s="170"/>
      <c r="EI155" s="170"/>
      <c r="EJ155" s="171"/>
      <c r="EK155" s="170"/>
      <c r="EL155" s="172"/>
      <c r="EM155" s="170"/>
      <c r="EO155" s="170"/>
      <c r="EP155" s="171"/>
      <c r="EQ155" s="170"/>
      <c r="ER155" s="172"/>
      <c r="ES155" s="170"/>
      <c r="EU155" s="170"/>
      <c r="EV155" s="171"/>
      <c r="EW155" s="170"/>
      <c r="EX155" s="172"/>
      <c r="EY155" s="170"/>
      <c r="FA155" s="170"/>
      <c r="FB155" s="171"/>
      <c r="FC155" s="170"/>
      <c r="FD155" s="172"/>
      <c r="FE155" s="170"/>
      <c r="FG155" s="170"/>
      <c r="FH155" s="171"/>
      <c r="FI155" s="170"/>
      <c r="FJ155" s="172"/>
      <c r="FK155" s="170"/>
      <c r="FM155" s="170"/>
      <c r="FN155" s="171"/>
      <c r="FO155" s="170"/>
      <c r="FP155" s="172"/>
      <c r="FQ155" s="170"/>
      <c r="FS155" s="170"/>
      <c r="FT155" s="171"/>
      <c r="FU155" s="170"/>
      <c r="FV155" s="172"/>
      <c r="FW155" s="170"/>
      <c r="FY155" s="170"/>
      <c r="FZ155" s="171"/>
      <c r="GA155" s="170"/>
      <c r="GB155" s="172"/>
      <c r="GC155" s="170"/>
      <c r="GE155" s="170"/>
      <c r="GF155" s="171"/>
      <c r="GG155" s="170"/>
      <c r="GH155" s="172"/>
      <c r="GI155" s="170"/>
      <c r="GK155" s="170"/>
      <c r="GL155" s="171"/>
      <c r="GM155" s="170"/>
      <c r="GN155" s="172"/>
      <c r="GO155" s="170"/>
      <c r="GQ155" s="170"/>
      <c r="GR155" s="171"/>
      <c r="GS155" s="170"/>
      <c r="GT155" s="172"/>
      <c r="GU155" s="170"/>
      <c r="GW155" s="170"/>
      <c r="GX155" s="171"/>
      <c r="GY155" s="170"/>
      <c r="GZ155" s="172"/>
      <c r="HA155" s="170"/>
      <c r="HC155" s="170"/>
      <c r="HD155" s="171"/>
      <c r="HE155" s="170"/>
      <c r="HF155" s="172"/>
      <c r="HG155" s="170"/>
      <c r="HI155" s="170"/>
      <c r="HJ155" s="171"/>
      <c r="HK155" s="170"/>
      <c r="HL155" s="172"/>
      <c r="HM155" s="170"/>
      <c r="HO155" s="170"/>
      <c r="HP155" s="171"/>
      <c r="HQ155" s="170"/>
      <c r="HR155" s="172"/>
      <c r="HS155" s="170"/>
      <c r="HU155" s="170"/>
      <c r="HV155" s="171"/>
      <c r="HW155" s="170"/>
      <c r="HX155" s="172"/>
      <c r="HY155" s="170"/>
      <c r="IA155" s="170"/>
      <c r="IB155" s="171"/>
      <c r="IC155" s="170"/>
      <c r="ID155" s="172"/>
      <c r="IE155" s="170"/>
      <c r="IH155" s="170"/>
      <c r="II155" s="171"/>
      <c r="IJ155" s="170"/>
      <c r="IK155" s="172"/>
      <c r="IL155" s="170"/>
      <c r="IO155" s="170"/>
      <c r="IP155" s="171"/>
      <c r="IQ155" s="170"/>
      <c r="IR155" s="172"/>
      <c r="IS155" s="170"/>
      <c r="IU155" s="170"/>
      <c r="IV155" s="171"/>
      <c r="IW155" s="170"/>
      <c r="IX155" s="172"/>
      <c r="IY155" s="170"/>
      <c r="JA155" s="170"/>
      <c r="JB155" s="171"/>
      <c r="JC155" s="170"/>
      <c r="JD155" s="172"/>
      <c r="JE155" s="170"/>
      <c r="JG155" s="170"/>
      <c r="JH155" s="171"/>
      <c r="JI155" s="170"/>
      <c r="JJ155" s="172"/>
      <c r="JK155" s="170"/>
      <c r="JM155" s="170"/>
      <c r="JN155" s="171"/>
      <c r="JO155" s="170"/>
      <c r="JP155" s="172"/>
      <c r="JQ155" s="170"/>
      <c r="JS155" s="170"/>
      <c r="JT155" s="171"/>
      <c r="JU155" s="170"/>
      <c r="JV155" s="172"/>
      <c r="JW155" s="170"/>
      <c r="JY155" s="170"/>
      <c r="JZ155" s="171"/>
      <c r="KA155" s="170"/>
      <c r="KB155" s="172"/>
      <c r="KC155" s="170"/>
      <c r="KE155" s="170"/>
      <c r="KF155" s="171"/>
      <c r="KG155" s="170"/>
      <c r="KH155" s="172"/>
      <c r="KI155" s="170"/>
      <c r="KK155" s="170"/>
      <c r="KL155" s="171"/>
      <c r="KM155" s="170"/>
      <c r="KN155" s="172"/>
      <c r="KO155" s="170"/>
      <c r="KQ155" s="170"/>
      <c r="KR155" s="171"/>
      <c r="KS155" s="170"/>
      <c r="KT155" s="172"/>
      <c r="KU155" s="170"/>
      <c r="KW155" s="170"/>
      <c r="KX155" s="171"/>
      <c r="KY155" s="170"/>
      <c r="KZ155" s="172"/>
      <c r="LA155" s="170"/>
      <c r="LC155" s="170"/>
      <c r="LD155" s="171"/>
      <c r="LE155" s="170"/>
      <c r="LF155" s="172"/>
      <c r="LG155" s="170"/>
      <c r="LI155" s="170"/>
      <c r="LJ155" s="171"/>
      <c r="LK155" s="170"/>
      <c r="LL155" s="172"/>
      <c r="LM155" s="170"/>
      <c r="LO155" s="170"/>
      <c r="LP155" s="171"/>
      <c r="LQ155" s="170"/>
      <c r="LR155" s="172"/>
      <c r="LS155" s="170"/>
      <c r="LU155" s="170"/>
      <c r="LV155" s="171"/>
      <c r="LW155" s="170"/>
      <c r="LX155" s="172"/>
      <c r="LY155" s="170"/>
      <c r="MA155" s="170"/>
      <c r="MB155" s="171"/>
      <c r="MC155" s="170"/>
      <c r="MD155" s="172"/>
      <c r="ME155" s="170"/>
      <c r="MG155" s="170"/>
      <c r="MH155" s="171"/>
      <c r="MI155" s="170"/>
      <c r="MJ155" s="172"/>
      <c r="MK155" s="170"/>
      <c r="MM155" s="170"/>
      <c r="MN155" s="171"/>
      <c r="MO155" s="170"/>
      <c r="MP155" s="172"/>
      <c r="MQ155" s="170"/>
    </row>
    <row r="156" spans="1:355" ht="72" customHeight="1" x14ac:dyDescent="0.35">
      <c r="A156" s="162" t="s">
        <v>160</v>
      </c>
      <c r="B156" s="163" t="s">
        <v>112</v>
      </c>
      <c r="C156" s="164" t="s">
        <v>113</v>
      </c>
      <c r="D156" s="165" t="s">
        <v>114</v>
      </c>
      <c r="E156" s="164" t="s">
        <v>113</v>
      </c>
      <c r="G156" s="162" t="s">
        <v>160</v>
      </c>
      <c r="H156" s="163" t="s">
        <v>112</v>
      </c>
      <c r="I156" s="164" t="s">
        <v>113</v>
      </c>
      <c r="J156" s="165" t="s">
        <v>114</v>
      </c>
      <c r="K156" s="164" t="s">
        <v>113</v>
      </c>
      <c r="M156" s="162" t="s">
        <v>160</v>
      </c>
      <c r="N156" s="163" t="s">
        <v>112</v>
      </c>
      <c r="O156" s="164" t="s">
        <v>113</v>
      </c>
      <c r="P156" s="165" t="s">
        <v>114</v>
      </c>
      <c r="Q156" s="164" t="s">
        <v>113</v>
      </c>
      <c r="S156" s="162" t="s">
        <v>160</v>
      </c>
      <c r="T156" s="163" t="s">
        <v>112</v>
      </c>
      <c r="U156" s="164" t="s">
        <v>113</v>
      </c>
      <c r="V156" s="165" t="s">
        <v>114</v>
      </c>
      <c r="W156" s="164" t="s">
        <v>113</v>
      </c>
      <c r="Y156" s="162" t="s">
        <v>160</v>
      </c>
      <c r="Z156" s="163" t="s">
        <v>112</v>
      </c>
      <c r="AA156" s="164" t="s">
        <v>113</v>
      </c>
      <c r="AB156" s="165" t="s">
        <v>114</v>
      </c>
      <c r="AC156" s="164" t="s">
        <v>113</v>
      </c>
      <c r="AE156" s="162" t="s">
        <v>160</v>
      </c>
      <c r="AF156" s="163" t="s">
        <v>112</v>
      </c>
      <c r="AG156" s="164" t="s">
        <v>113</v>
      </c>
      <c r="AH156" s="165" t="s">
        <v>114</v>
      </c>
      <c r="AI156" s="164" t="s">
        <v>113</v>
      </c>
      <c r="AK156" s="162" t="s">
        <v>160</v>
      </c>
      <c r="AL156" s="163" t="s">
        <v>112</v>
      </c>
      <c r="AM156" s="164" t="s">
        <v>113</v>
      </c>
      <c r="AN156" s="165" t="s">
        <v>114</v>
      </c>
      <c r="AO156" s="164" t="s">
        <v>113</v>
      </c>
      <c r="AQ156" s="162" t="s">
        <v>160</v>
      </c>
      <c r="AR156" s="163" t="s">
        <v>112</v>
      </c>
      <c r="AS156" s="164" t="s">
        <v>113</v>
      </c>
      <c r="AT156" s="165" t="s">
        <v>114</v>
      </c>
      <c r="AU156" s="164" t="s">
        <v>113</v>
      </c>
      <c r="AW156" s="162" t="s">
        <v>160</v>
      </c>
      <c r="AX156" s="163" t="s">
        <v>112</v>
      </c>
      <c r="AY156" s="164" t="s">
        <v>113</v>
      </c>
      <c r="AZ156" s="165" t="s">
        <v>114</v>
      </c>
      <c r="BA156" s="164" t="s">
        <v>113</v>
      </c>
      <c r="BC156" s="162" t="s">
        <v>160</v>
      </c>
      <c r="BD156" s="163" t="s">
        <v>112</v>
      </c>
      <c r="BE156" s="164" t="s">
        <v>113</v>
      </c>
      <c r="BF156" s="165" t="s">
        <v>114</v>
      </c>
      <c r="BG156" s="164" t="s">
        <v>113</v>
      </c>
      <c r="BI156" s="162" t="s">
        <v>160</v>
      </c>
      <c r="BJ156" s="163" t="s">
        <v>112</v>
      </c>
      <c r="BK156" s="164" t="s">
        <v>113</v>
      </c>
      <c r="BL156" s="165" t="s">
        <v>114</v>
      </c>
      <c r="BM156" s="164" t="s">
        <v>113</v>
      </c>
      <c r="BO156" s="162" t="s">
        <v>160</v>
      </c>
      <c r="BP156" s="163" t="s">
        <v>112</v>
      </c>
      <c r="BQ156" s="164" t="s">
        <v>113</v>
      </c>
      <c r="BR156" s="165" t="s">
        <v>114</v>
      </c>
      <c r="BS156" s="164" t="s">
        <v>113</v>
      </c>
      <c r="BU156" s="162" t="s">
        <v>160</v>
      </c>
      <c r="BV156" s="163" t="s">
        <v>112</v>
      </c>
      <c r="BW156" s="164" t="s">
        <v>113</v>
      </c>
      <c r="BX156" s="165" t="s">
        <v>114</v>
      </c>
      <c r="BY156" s="164" t="s">
        <v>113</v>
      </c>
      <c r="CA156" s="162" t="s">
        <v>160</v>
      </c>
      <c r="CB156" s="163" t="s">
        <v>112</v>
      </c>
      <c r="CC156" s="164" t="s">
        <v>113</v>
      </c>
      <c r="CD156" s="165" t="s">
        <v>114</v>
      </c>
      <c r="CE156" s="164" t="s">
        <v>113</v>
      </c>
      <c r="CG156" s="162" t="s">
        <v>160</v>
      </c>
      <c r="CH156" s="163" t="s">
        <v>112</v>
      </c>
      <c r="CI156" s="164" t="s">
        <v>113</v>
      </c>
      <c r="CJ156" s="165" t="s">
        <v>114</v>
      </c>
      <c r="CK156" s="164" t="s">
        <v>113</v>
      </c>
      <c r="CM156" s="162" t="s">
        <v>160</v>
      </c>
      <c r="CN156" s="163" t="s">
        <v>112</v>
      </c>
      <c r="CO156" s="164" t="s">
        <v>113</v>
      </c>
      <c r="CP156" s="165" t="s">
        <v>114</v>
      </c>
      <c r="CQ156" s="164" t="s">
        <v>113</v>
      </c>
      <c r="CS156" s="162" t="s">
        <v>160</v>
      </c>
      <c r="CT156" s="163" t="s">
        <v>112</v>
      </c>
      <c r="CU156" s="164" t="s">
        <v>113</v>
      </c>
      <c r="CV156" s="165" t="s">
        <v>114</v>
      </c>
      <c r="CW156" s="164" t="s">
        <v>113</v>
      </c>
      <c r="CY156" s="162" t="s">
        <v>160</v>
      </c>
      <c r="CZ156" s="163" t="s">
        <v>112</v>
      </c>
      <c r="DA156" s="164" t="s">
        <v>113</v>
      </c>
      <c r="DB156" s="165" t="s">
        <v>114</v>
      </c>
      <c r="DC156" s="164" t="s">
        <v>113</v>
      </c>
      <c r="DE156" s="162" t="s">
        <v>160</v>
      </c>
      <c r="DF156" s="163" t="s">
        <v>112</v>
      </c>
      <c r="DG156" s="164" t="s">
        <v>113</v>
      </c>
      <c r="DH156" s="165" t="s">
        <v>114</v>
      </c>
      <c r="DI156" s="164" t="s">
        <v>113</v>
      </c>
      <c r="DK156" s="162" t="s">
        <v>160</v>
      </c>
      <c r="DL156" s="163" t="s">
        <v>112</v>
      </c>
      <c r="DM156" s="164" t="s">
        <v>113</v>
      </c>
      <c r="DN156" s="165" t="s">
        <v>114</v>
      </c>
      <c r="DO156" s="164" t="s">
        <v>113</v>
      </c>
      <c r="DQ156" s="162" t="s">
        <v>160</v>
      </c>
      <c r="DR156" s="163" t="s">
        <v>112</v>
      </c>
      <c r="DS156" s="164" t="s">
        <v>113</v>
      </c>
      <c r="DT156" s="165" t="s">
        <v>114</v>
      </c>
      <c r="DU156" s="164" t="s">
        <v>113</v>
      </c>
      <c r="DW156" s="162" t="s">
        <v>160</v>
      </c>
      <c r="DX156" s="163" t="s">
        <v>112</v>
      </c>
      <c r="DY156" s="164" t="s">
        <v>113</v>
      </c>
      <c r="DZ156" s="165" t="s">
        <v>114</v>
      </c>
      <c r="EA156" s="164" t="s">
        <v>113</v>
      </c>
      <c r="EC156" s="162" t="s">
        <v>160</v>
      </c>
      <c r="ED156" s="163" t="s">
        <v>112</v>
      </c>
      <c r="EE156" s="164" t="s">
        <v>113</v>
      </c>
      <c r="EF156" s="165" t="s">
        <v>114</v>
      </c>
      <c r="EG156" s="164" t="s">
        <v>113</v>
      </c>
      <c r="EI156" s="162" t="s">
        <v>160</v>
      </c>
      <c r="EJ156" s="163" t="s">
        <v>112</v>
      </c>
      <c r="EK156" s="164" t="s">
        <v>113</v>
      </c>
      <c r="EL156" s="165" t="s">
        <v>114</v>
      </c>
      <c r="EM156" s="164" t="s">
        <v>113</v>
      </c>
      <c r="EO156" s="162" t="s">
        <v>160</v>
      </c>
      <c r="EP156" s="163" t="s">
        <v>112</v>
      </c>
      <c r="EQ156" s="164" t="s">
        <v>113</v>
      </c>
      <c r="ER156" s="165" t="s">
        <v>114</v>
      </c>
      <c r="ES156" s="164" t="s">
        <v>113</v>
      </c>
      <c r="EU156" s="162" t="s">
        <v>160</v>
      </c>
      <c r="EV156" s="163" t="s">
        <v>112</v>
      </c>
      <c r="EW156" s="164" t="s">
        <v>113</v>
      </c>
      <c r="EX156" s="165" t="s">
        <v>114</v>
      </c>
      <c r="EY156" s="164" t="s">
        <v>113</v>
      </c>
      <c r="FA156" s="162" t="s">
        <v>160</v>
      </c>
      <c r="FB156" s="163" t="s">
        <v>112</v>
      </c>
      <c r="FC156" s="164" t="s">
        <v>113</v>
      </c>
      <c r="FD156" s="165" t="s">
        <v>114</v>
      </c>
      <c r="FE156" s="164" t="s">
        <v>113</v>
      </c>
      <c r="FG156" s="162" t="s">
        <v>160</v>
      </c>
      <c r="FH156" s="163" t="s">
        <v>112</v>
      </c>
      <c r="FI156" s="164" t="s">
        <v>113</v>
      </c>
      <c r="FJ156" s="165" t="s">
        <v>114</v>
      </c>
      <c r="FK156" s="164" t="s">
        <v>113</v>
      </c>
      <c r="FM156" s="162" t="s">
        <v>160</v>
      </c>
      <c r="FN156" s="163" t="s">
        <v>112</v>
      </c>
      <c r="FO156" s="164" t="s">
        <v>113</v>
      </c>
      <c r="FP156" s="165" t="s">
        <v>114</v>
      </c>
      <c r="FQ156" s="164" t="s">
        <v>113</v>
      </c>
      <c r="FS156" s="162" t="s">
        <v>160</v>
      </c>
      <c r="FT156" s="163" t="s">
        <v>112</v>
      </c>
      <c r="FU156" s="164" t="s">
        <v>113</v>
      </c>
      <c r="FV156" s="165" t="s">
        <v>114</v>
      </c>
      <c r="FW156" s="164" t="s">
        <v>113</v>
      </c>
      <c r="FY156" s="162" t="s">
        <v>160</v>
      </c>
      <c r="FZ156" s="163" t="s">
        <v>112</v>
      </c>
      <c r="GA156" s="164" t="s">
        <v>113</v>
      </c>
      <c r="GB156" s="165" t="s">
        <v>114</v>
      </c>
      <c r="GC156" s="164" t="s">
        <v>113</v>
      </c>
      <c r="GE156" s="162" t="s">
        <v>160</v>
      </c>
      <c r="GF156" s="163" t="s">
        <v>112</v>
      </c>
      <c r="GG156" s="164" t="s">
        <v>113</v>
      </c>
      <c r="GH156" s="165" t="s">
        <v>114</v>
      </c>
      <c r="GI156" s="164" t="s">
        <v>113</v>
      </c>
      <c r="GK156" s="162" t="s">
        <v>160</v>
      </c>
      <c r="GL156" s="163" t="s">
        <v>112</v>
      </c>
      <c r="GM156" s="164" t="s">
        <v>113</v>
      </c>
      <c r="GN156" s="165" t="s">
        <v>114</v>
      </c>
      <c r="GO156" s="164" t="s">
        <v>113</v>
      </c>
      <c r="GQ156" s="162" t="s">
        <v>160</v>
      </c>
      <c r="GR156" s="163" t="s">
        <v>112</v>
      </c>
      <c r="GS156" s="164" t="s">
        <v>113</v>
      </c>
      <c r="GT156" s="165" t="s">
        <v>114</v>
      </c>
      <c r="GU156" s="164" t="s">
        <v>113</v>
      </c>
      <c r="GW156" s="162" t="s">
        <v>160</v>
      </c>
      <c r="GX156" s="163" t="s">
        <v>112</v>
      </c>
      <c r="GY156" s="164" t="s">
        <v>113</v>
      </c>
      <c r="GZ156" s="165" t="s">
        <v>114</v>
      </c>
      <c r="HA156" s="164" t="s">
        <v>113</v>
      </c>
      <c r="HC156" s="162" t="s">
        <v>160</v>
      </c>
      <c r="HD156" s="163" t="s">
        <v>112</v>
      </c>
      <c r="HE156" s="164" t="s">
        <v>113</v>
      </c>
      <c r="HF156" s="165" t="s">
        <v>114</v>
      </c>
      <c r="HG156" s="164" t="s">
        <v>113</v>
      </c>
      <c r="HI156" s="162" t="s">
        <v>160</v>
      </c>
      <c r="HJ156" s="163" t="s">
        <v>112</v>
      </c>
      <c r="HK156" s="164" t="s">
        <v>113</v>
      </c>
      <c r="HL156" s="165" t="s">
        <v>114</v>
      </c>
      <c r="HM156" s="164" t="s">
        <v>113</v>
      </c>
      <c r="HO156" s="162" t="s">
        <v>160</v>
      </c>
      <c r="HP156" s="163" t="s">
        <v>112</v>
      </c>
      <c r="HQ156" s="164" t="s">
        <v>113</v>
      </c>
      <c r="HR156" s="165" t="s">
        <v>114</v>
      </c>
      <c r="HS156" s="164" t="s">
        <v>113</v>
      </c>
      <c r="HU156" s="162" t="s">
        <v>160</v>
      </c>
      <c r="HV156" s="163" t="s">
        <v>112</v>
      </c>
      <c r="HW156" s="164" t="s">
        <v>113</v>
      </c>
      <c r="HX156" s="165" t="s">
        <v>114</v>
      </c>
      <c r="HY156" s="164" t="s">
        <v>113</v>
      </c>
      <c r="IA156" s="162" t="s">
        <v>160</v>
      </c>
      <c r="IB156" s="163" t="s">
        <v>112</v>
      </c>
      <c r="IC156" s="164" t="s">
        <v>113</v>
      </c>
      <c r="ID156" s="165" t="s">
        <v>114</v>
      </c>
      <c r="IE156" s="164" t="s">
        <v>113</v>
      </c>
      <c r="IH156" s="162" t="s">
        <v>160</v>
      </c>
      <c r="II156" s="163" t="s">
        <v>112</v>
      </c>
      <c r="IJ156" s="164" t="s">
        <v>113</v>
      </c>
      <c r="IK156" s="165" t="s">
        <v>114</v>
      </c>
      <c r="IL156" s="164" t="s">
        <v>113</v>
      </c>
      <c r="IO156" s="162" t="s">
        <v>160</v>
      </c>
      <c r="IP156" s="163" t="s">
        <v>112</v>
      </c>
      <c r="IQ156" s="164" t="s">
        <v>113</v>
      </c>
      <c r="IR156" s="165" t="s">
        <v>114</v>
      </c>
      <c r="IS156" s="164" t="s">
        <v>113</v>
      </c>
      <c r="IU156" s="162" t="s">
        <v>160</v>
      </c>
      <c r="IV156" s="163" t="s">
        <v>112</v>
      </c>
      <c r="IW156" s="164" t="s">
        <v>113</v>
      </c>
      <c r="IX156" s="165" t="s">
        <v>114</v>
      </c>
      <c r="IY156" s="164" t="s">
        <v>113</v>
      </c>
      <c r="JA156" s="162" t="s">
        <v>160</v>
      </c>
      <c r="JB156" s="163" t="s">
        <v>112</v>
      </c>
      <c r="JC156" s="164" t="s">
        <v>113</v>
      </c>
      <c r="JD156" s="165" t="s">
        <v>114</v>
      </c>
      <c r="JE156" s="164" t="s">
        <v>113</v>
      </c>
      <c r="JG156" s="162" t="s">
        <v>160</v>
      </c>
      <c r="JH156" s="163" t="s">
        <v>112</v>
      </c>
      <c r="JI156" s="164" t="s">
        <v>113</v>
      </c>
      <c r="JJ156" s="165" t="s">
        <v>114</v>
      </c>
      <c r="JK156" s="164" t="s">
        <v>113</v>
      </c>
      <c r="JM156" s="162" t="s">
        <v>160</v>
      </c>
      <c r="JN156" s="163" t="s">
        <v>112</v>
      </c>
      <c r="JO156" s="164" t="s">
        <v>113</v>
      </c>
      <c r="JP156" s="165" t="s">
        <v>114</v>
      </c>
      <c r="JQ156" s="164" t="s">
        <v>113</v>
      </c>
      <c r="JS156" s="162" t="s">
        <v>160</v>
      </c>
      <c r="JT156" s="163" t="s">
        <v>112</v>
      </c>
      <c r="JU156" s="164" t="s">
        <v>113</v>
      </c>
      <c r="JV156" s="165" t="s">
        <v>114</v>
      </c>
      <c r="JW156" s="164" t="s">
        <v>113</v>
      </c>
      <c r="JY156" s="162" t="s">
        <v>160</v>
      </c>
      <c r="JZ156" s="163" t="s">
        <v>112</v>
      </c>
      <c r="KA156" s="164" t="s">
        <v>113</v>
      </c>
      <c r="KB156" s="165" t="s">
        <v>114</v>
      </c>
      <c r="KC156" s="164" t="s">
        <v>113</v>
      </c>
      <c r="KE156" s="166" t="s">
        <v>160</v>
      </c>
      <c r="KF156" s="167" t="s">
        <v>112</v>
      </c>
      <c r="KG156" s="168" t="s">
        <v>113</v>
      </c>
      <c r="KH156" s="169" t="s">
        <v>114</v>
      </c>
      <c r="KI156" s="168" t="s">
        <v>113</v>
      </c>
      <c r="KK156" s="166" t="s">
        <v>160</v>
      </c>
      <c r="KL156" s="167" t="s">
        <v>112</v>
      </c>
      <c r="KM156" s="168" t="s">
        <v>113</v>
      </c>
      <c r="KN156" s="169" t="s">
        <v>114</v>
      </c>
      <c r="KO156" s="168" t="s">
        <v>113</v>
      </c>
      <c r="KQ156" s="166" t="s">
        <v>160</v>
      </c>
      <c r="KR156" s="167" t="s">
        <v>112</v>
      </c>
      <c r="KS156" s="168" t="s">
        <v>113</v>
      </c>
      <c r="KT156" s="169" t="s">
        <v>114</v>
      </c>
      <c r="KU156" s="168" t="s">
        <v>113</v>
      </c>
      <c r="KW156" s="166" t="s">
        <v>160</v>
      </c>
      <c r="KX156" s="167" t="s">
        <v>112</v>
      </c>
      <c r="KY156" s="168" t="s">
        <v>113</v>
      </c>
      <c r="KZ156" s="169" t="s">
        <v>114</v>
      </c>
      <c r="LA156" s="168" t="s">
        <v>113</v>
      </c>
      <c r="LC156" s="166" t="s">
        <v>160</v>
      </c>
      <c r="LD156" s="167" t="s">
        <v>112</v>
      </c>
      <c r="LE156" s="168" t="s">
        <v>113</v>
      </c>
      <c r="LF156" s="169" t="s">
        <v>114</v>
      </c>
      <c r="LG156" s="168" t="s">
        <v>113</v>
      </c>
      <c r="LI156" s="166" t="s">
        <v>160</v>
      </c>
      <c r="LJ156" s="167" t="s">
        <v>112</v>
      </c>
      <c r="LK156" s="168" t="s">
        <v>113</v>
      </c>
      <c r="LL156" s="169" t="s">
        <v>114</v>
      </c>
      <c r="LM156" s="168" t="s">
        <v>113</v>
      </c>
      <c r="LO156" s="166" t="s">
        <v>160</v>
      </c>
      <c r="LP156" s="167" t="s">
        <v>112</v>
      </c>
      <c r="LQ156" s="168" t="s">
        <v>113</v>
      </c>
      <c r="LR156" s="169" t="s">
        <v>114</v>
      </c>
      <c r="LS156" s="168" t="s">
        <v>113</v>
      </c>
      <c r="LU156" s="166" t="s">
        <v>160</v>
      </c>
      <c r="LV156" s="167" t="s">
        <v>112</v>
      </c>
      <c r="LW156" s="168" t="s">
        <v>113</v>
      </c>
      <c r="LX156" s="169" t="s">
        <v>114</v>
      </c>
      <c r="LY156" s="168" t="s">
        <v>113</v>
      </c>
      <c r="MA156" s="166" t="s">
        <v>160</v>
      </c>
      <c r="MB156" s="167" t="s">
        <v>112</v>
      </c>
      <c r="MC156" s="168" t="s">
        <v>113</v>
      </c>
      <c r="MD156" s="169" t="s">
        <v>114</v>
      </c>
      <c r="ME156" s="168" t="s">
        <v>113</v>
      </c>
      <c r="MG156" s="166" t="s">
        <v>160</v>
      </c>
      <c r="MH156" s="167" t="s">
        <v>112</v>
      </c>
      <c r="MI156" s="168" t="s">
        <v>113</v>
      </c>
      <c r="MJ156" s="169" t="s">
        <v>114</v>
      </c>
      <c r="MK156" s="168" t="s">
        <v>113</v>
      </c>
      <c r="MM156" s="166" t="s">
        <v>160</v>
      </c>
      <c r="MN156" s="167" t="s">
        <v>112</v>
      </c>
      <c r="MO156" s="168" t="s">
        <v>113</v>
      </c>
      <c r="MP156" s="169" t="s">
        <v>114</v>
      </c>
      <c r="MQ156" s="168" t="s">
        <v>113</v>
      </c>
    </row>
    <row r="157" spans="1:355" ht="18" x14ac:dyDescent="0.35">
      <c r="A157" s="170"/>
      <c r="B157" s="171"/>
      <c r="C157" s="170"/>
      <c r="D157" s="172"/>
      <c r="E157" s="170"/>
      <c r="G157" s="170"/>
      <c r="H157" s="171"/>
      <c r="I157" s="170"/>
      <c r="J157" s="172"/>
      <c r="K157" s="170"/>
      <c r="M157" s="170"/>
      <c r="N157" s="171"/>
      <c r="O157" s="170"/>
      <c r="P157" s="172"/>
      <c r="Q157" s="170"/>
      <c r="S157" s="170"/>
      <c r="T157" s="171"/>
      <c r="U157" s="170"/>
      <c r="V157" s="172"/>
      <c r="W157" s="170"/>
      <c r="Y157" s="170"/>
      <c r="Z157" s="171"/>
      <c r="AA157" s="170"/>
      <c r="AB157" s="172"/>
      <c r="AC157" s="170"/>
      <c r="AE157" s="170"/>
      <c r="AF157" s="171"/>
      <c r="AG157" s="170"/>
      <c r="AH157" s="172"/>
      <c r="AI157" s="170"/>
      <c r="AK157" s="170"/>
      <c r="AL157" s="171"/>
      <c r="AM157" s="170"/>
      <c r="AN157" s="172"/>
      <c r="AO157" s="170"/>
      <c r="AQ157" s="170"/>
      <c r="AR157" s="171"/>
      <c r="AS157" s="170"/>
      <c r="AT157" s="172"/>
      <c r="AU157" s="170"/>
      <c r="AW157" s="170"/>
      <c r="AX157" s="171"/>
      <c r="AY157" s="170"/>
      <c r="AZ157" s="172"/>
      <c r="BA157" s="170"/>
      <c r="BC157" s="170"/>
      <c r="BD157" s="171"/>
      <c r="BE157" s="170"/>
      <c r="BF157" s="172"/>
      <c r="BG157" s="170"/>
      <c r="BI157" s="170"/>
      <c r="BJ157" s="171"/>
      <c r="BK157" s="170"/>
      <c r="BL157" s="172"/>
      <c r="BM157" s="170"/>
      <c r="BO157" s="170"/>
      <c r="BP157" s="171"/>
      <c r="BQ157" s="170"/>
      <c r="BR157" s="172"/>
      <c r="BS157" s="170"/>
      <c r="BU157" s="170"/>
      <c r="BV157" s="171"/>
      <c r="BW157" s="170"/>
      <c r="BX157" s="172"/>
      <c r="BY157" s="170"/>
      <c r="CA157" s="170"/>
      <c r="CB157" s="171"/>
      <c r="CC157" s="170"/>
      <c r="CD157" s="172"/>
      <c r="CE157" s="170"/>
      <c r="CG157" s="170"/>
      <c r="CH157" s="171"/>
      <c r="CI157" s="170"/>
      <c r="CJ157" s="172"/>
      <c r="CK157" s="170"/>
      <c r="CM157" s="170"/>
      <c r="CN157" s="171"/>
      <c r="CO157" s="170"/>
      <c r="CP157" s="172"/>
      <c r="CQ157" s="170"/>
      <c r="CS157" s="170"/>
      <c r="CT157" s="171"/>
      <c r="CU157" s="170"/>
      <c r="CV157" s="172"/>
      <c r="CW157" s="170"/>
      <c r="CY157" s="170"/>
      <c r="CZ157" s="171"/>
      <c r="DA157" s="170"/>
      <c r="DB157" s="172"/>
      <c r="DC157" s="170"/>
      <c r="DE157" s="170"/>
      <c r="DF157" s="171"/>
      <c r="DG157" s="170"/>
      <c r="DH157" s="172"/>
      <c r="DI157" s="170"/>
      <c r="DK157" s="170"/>
      <c r="DL157" s="171"/>
      <c r="DM157" s="170"/>
      <c r="DN157" s="172"/>
      <c r="DO157" s="170"/>
      <c r="DQ157" s="170"/>
      <c r="DR157" s="171"/>
      <c r="DS157" s="170"/>
      <c r="DT157" s="172"/>
      <c r="DU157" s="170"/>
      <c r="DW157" s="170"/>
      <c r="DX157" s="171"/>
      <c r="DY157" s="170"/>
      <c r="DZ157" s="172"/>
      <c r="EA157" s="170"/>
      <c r="EC157" s="170"/>
      <c r="ED157" s="171"/>
      <c r="EE157" s="170"/>
      <c r="EF157" s="172"/>
      <c r="EG157" s="170"/>
      <c r="EI157" s="170"/>
      <c r="EJ157" s="171"/>
      <c r="EK157" s="170"/>
      <c r="EL157" s="172"/>
      <c r="EM157" s="170"/>
      <c r="EO157" s="170"/>
      <c r="EP157" s="171"/>
      <c r="EQ157" s="170"/>
      <c r="ER157" s="172"/>
      <c r="ES157" s="170"/>
      <c r="EU157" s="170"/>
      <c r="EV157" s="171"/>
      <c r="EW157" s="170"/>
      <c r="EX157" s="172"/>
      <c r="EY157" s="170"/>
      <c r="FA157" s="170"/>
      <c r="FB157" s="171"/>
      <c r="FC157" s="170"/>
      <c r="FD157" s="172"/>
      <c r="FE157" s="170"/>
      <c r="FG157" s="170"/>
      <c r="FH157" s="171"/>
      <c r="FI157" s="170"/>
      <c r="FJ157" s="172"/>
      <c r="FK157" s="170"/>
      <c r="FM157" s="170"/>
      <c r="FN157" s="171"/>
      <c r="FO157" s="170"/>
      <c r="FP157" s="172"/>
      <c r="FQ157" s="170"/>
      <c r="FS157" s="170"/>
      <c r="FT157" s="171"/>
      <c r="FU157" s="170"/>
      <c r="FV157" s="172"/>
      <c r="FW157" s="170"/>
      <c r="FY157" s="170"/>
      <c r="FZ157" s="171"/>
      <c r="GA157" s="170"/>
      <c r="GB157" s="172"/>
      <c r="GC157" s="170"/>
      <c r="GE157" s="170"/>
      <c r="GF157" s="171"/>
      <c r="GG157" s="170"/>
      <c r="GH157" s="172"/>
      <c r="GI157" s="170"/>
      <c r="GK157" s="170"/>
      <c r="GL157" s="171"/>
      <c r="GM157" s="170"/>
      <c r="GN157" s="172"/>
      <c r="GO157" s="170"/>
      <c r="GQ157" s="170"/>
      <c r="GR157" s="171"/>
      <c r="GS157" s="170"/>
      <c r="GT157" s="172"/>
      <c r="GU157" s="170"/>
      <c r="GW157" s="170"/>
      <c r="GX157" s="171"/>
      <c r="GY157" s="170"/>
      <c r="GZ157" s="172"/>
      <c r="HA157" s="170"/>
      <c r="HC157" s="170"/>
      <c r="HD157" s="171"/>
      <c r="HE157" s="170"/>
      <c r="HF157" s="172"/>
      <c r="HG157" s="170"/>
      <c r="HI157" s="170"/>
      <c r="HJ157" s="171"/>
      <c r="HK157" s="170"/>
      <c r="HL157" s="172"/>
      <c r="HM157" s="170"/>
      <c r="HO157" s="170"/>
      <c r="HP157" s="171"/>
      <c r="HQ157" s="170"/>
      <c r="HR157" s="172"/>
      <c r="HS157" s="170"/>
      <c r="HU157" s="170"/>
      <c r="HV157" s="171"/>
      <c r="HW157" s="170"/>
      <c r="HX157" s="172"/>
      <c r="HY157" s="170"/>
      <c r="IA157" s="170"/>
      <c r="IB157" s="171"/>
      <c r="IC157" s="170"/>
      <c r="ID157" s="172"/>
      <c r="IE157" s="170"/>
      <c r="IH157" s="170"/>
      <c r="II157" s="171"/>
      <c r="IJ157" s="170"/>
      <c r="IK157" s="172"/>
      <c r="IL157" s="170"/>
      <c r="IO157" s="170"/>
      <c r="IP157" s="171"/>
      <c r="IQ157" s="170"/>
      <c r="IR157" s="172"/>
      <c r="IS157" s="170"/>
      <c r="IU157" s="170"/>
      <c r="IV157" s="171"/>
      <c r="IW157" s="170"/>
      <c r="IX157" s="172"/>
      <c r="IY157" s="170"/>
      <c r="JA157" s="170"/>
      <c r="JB157" s="171"/>
      <c r="JC157" s="170"/>
      <c r="JD157" s="172"/>
      <c r="JE157" s="170"/>
      <c r="JG157" s="170"/>
      <c r="JH157" s="171"/>
      <c r="JI157" s="170"/>
      <c r="JJ157" s="172"/>
      <c r="JK157" s="170"/>
      <c r="JM157" s="170"/>
      <c r="JN157" s="171"/>
      <c r="JO157" s="170"/>
      <c r="JP157" s="172"/>
      <c r="JQ157" s="170"/>
      <c r="JS157" s="170"/>
      <c r="JT157" s="171"/>
      <c r="JU157" s="170"/>
      <c r="JV157" s="172"/>
      <c r="JW157" s="170"/>
      <c r="JY157" s="170"/>
      <c r="JZ157" s="171"/>
      <c r="KA157" s="170"/>
      <c r="KB157" s="172"/>
      <c r="KC157" s="170"/>
      <c r="KE157" s="170"/>
      <c r="KF157" s="171"/>
      <c r="KG157" s="170"/>
      <c r="KH157" s="172"/>
      <c r="KI157" s="170"/>
      <c r="KK157" s="170"/>
      <c r="KL157" s="171"/>
      <c r="KM157" s="170"/>
      <c r="KN157" s="172"/>
      <c r="KO157" s="170"/>
      <c r="KQ157" s="170"/>
      <c r="KR157" s="171"/>
      <c r="KS157" s="170"/>
      <c r="KT157" s="172"/>
      <c r="KU157" s="170"/>
      <c r="KW157" s="170"/>
      <c r="KX157" s="171"/>
      <c r="KY157" s="170"/>
      <c r="KZ157" s="172"/>
      <c r="LA157" s="170"/>
      <c r="LC157" s="170"/>
      <c r="LD157" s="171"/>
      <c r="LE157" s="170"/>
      <c r="LF157" s="172"/>
      <c r="LG157" s="170"/>
      <c r="LI157" s="170"/>
      <c r="LJ157" s="171"/>
      <c r="LK157" s="170"/>
      <c r="LL157" s="172"/>
      <c r="LM157" s="170"/>
      <c r="LO157" s="170"/>
      <c r="LP157" s="171"/>
      <c r="LQ157" s="170"/>
      <c r="LR157" s="172"/>
      <c r="LS157" s="170"/>
      <c r="LU157" s="170"/>
      <c r="LV157" s="171"/>
      <c r="LW157" s="170"/>
      <c r="LX157" s="172"/>
      <c r="LY157" s="170"/>
      <c r="MA157" s="170"/>
      <c r="MB157" s="171"/>
      <c r="MC157" s="170"/>
      <c r="MD157" s="172"/>
      <c r="ME157" s="170"/>
      <c r="MG157" s="170"/>
      <c r="MH157" s="171"/>
      <c r="MI157" s="170"/>
      <c r="MJ157" s="172"/>
      <c r="MK157" s="170"/>
      <c r="MM157" s="170"/>
      <c r="MN157" s="171"/>
      <c r="MO157" s="170"/>
      <c r="MP157" s="172"/>
      <c r="MQ157" s="170"/>
    </row>
    <row r="158" spans="1:355" s="152" customFormat="1" ht="18" x14ac:dyDescent="0.35">
      <c r="A158" s="190">
        <v>1996</v>
      </c>
      <c r="B158" s="158">
        <v>1451138.18</v>
      </c>
      <c r="C158" s="173">
        <v>3.4881971606863073E-3</v>
      </c>
      <c r="D158" s="160">
        <v>41</v>
      </c>
      <c r="E158" s="173">
        <v>9.9033816425120776E-3</v>
      </c>
      <c r="G158" s="190">
        <v>1996</v>
      </c>
      <c r="H158" s="158">
        <v>1320864.1200000001</v>
      </c>
      <c r="I158" s="173">
        <v>3.2987727895626442E-3</v>
      </c>
      <c r="J158" s="160">
        <v>39</v>
      </c>
      <c r="K158" s="173">
        <v>9.890945980218108E-3</v>
      </c>
      <c r="M158" s="190">
        <v>1996</v>
      </c>
      <c r="N158" s="158">
        <v>1271740.6599999999</v>
      </c>
      <c r="O158" s="173">
        <v>3.2623204038214272E-3</v>
      </c>
      <c r="P158" s="160">
        <v>36</v>
      </c>
      <c r="Q158" s="173">
        <v>9.5162569389373505E-3</v>
      </c>
      <c r="S158" s="190">
        <v>1996</v>
      </c>
      <c r="T158" s="158">
        <v>1219485.44</v>
      </c>
      <c r="U158" s="173">
        <v>3.2086100326644803E-3</v>
      </c>
      <c r="V158" s="160">
        <v>35</v>
      </c>
      <c r="W158" s="173">
        <v>9.5916689503973696E-3</v>
      </c>
      <c r="Y158" s="190">
        <v>1996</v>
      </c>
      <c r="Z158" s="158">
        <v>1074357.42</v>
      </c>
      <c r="AA158" s="173">
        <v>2.9455427249231551E-3</v>
      </c>
      <c r="AB158" s="160">
        <v>35</v>
      </c>
      <c r="AC158" s="173">
        <v>9.8758465011286687E-3</v>
      </c>
      <c r="AE158" s="190">
        <v>1996</v>
      </c>
      <c r="AF158" s="158">
        <v>1047170.82</v>
      </c>
      <c r="AG158" s="173">
        <v>2.9320566921254392E-3</v>
      </c>
      <c r="AH158" s="160">
        <v>33</v>
      </c>
      <c r="AI158" s="173">
        <v>9.6491228070175444E-3</v>
      </c>
      <c r="AK158" s="190">
        <v>1996</v>
      </c>
      <c r="AL158" s="158">
        <v>876372.6</v>
      </c>
      <c r="AM158" s="173">
        <v>2.5377943917755949E-3</v>
      </c>
      <c r="AN158" s="160">
        <v>28</v>
      </c>
      <c r="AO158" s="173">
        <v>8.5548426520012221E-3</v>
      </c>
      <c r="AQ158" s="190">
        <v>1996</v>
      </c>
      <c r="AR158" s="158">
        <v>842267.31</v>
      </c>
      <c r="AS158" s="173">
        <v>2.5390368168732272E-3</v>
      </c>
      <c r="AT158" s="160">
        <v>27</v>
      </c>
      <c r="AU158" s="173">
        <v>8.6593970493906349E-3</v>
      </c>
      <c r="AW158" s="190">
        <v>1996</v>
      </c>
      <c r="AX158" s="158">
        <v>807345.48</v>
      </c>
      <c r="AY158" s="173">
        <v>2.5775765051942634E-3</v>
      </c>
      <c r="AZ158" s="160">
        <v>22</v>
      </c>
      <c r="BA158" s="173">
        <v>7.7601410934744269E-3</v>
      </c>
      <c r="BC158" s="190">
        <v>1996</v>
      </c>
      <c r="BD158" s="158">
        <v>669525.30000000005</v>
      </c>
      <c r="BE158" s="173">
        <v>2.241872306922279E-3</v>
      </c>
      <c r="BF158" s="160">
        <v>20</v>
      </c>
      <c r="BG158" s="173">
        <v>7.5159714393085303E-3</v>
      </c>
      <c r="BI158" s="190">
        <v>1996</v>
      </c>
      <c r="BJ158" s="158">
        <v>566396.16000000003</v>
      </c>
      <c r="BK158" s="173">
        <v>1.9831114333362268E-3</v>
      </c>
      <c r="BL158" s="160">
        <v>19</v>
      </c>
      <c r="BM158" s="173">
        <v>7.569721115537849E-3</v>
      </c>
      <c r="BO158" s="190">
        <v>1996</v>
      </c>
      <c r="BP158" s="158">
        <v>537520.4</v>
      </c>
      <c r="BQ158" s="173">
        <v>1.9944492450603094E-3</v>
      </c>
      <c r="BR158" s="160">
        <v>18</v>
      </c>
      <c r="BS158" s="173">
        <v>7.6174354633939904E-3</v>
      </c>
      <c r="BU158" s="190">
        <v>1996</v>
      </c>
      <c r="BV158" s="158">
        <v>512823.07</v>
      </c>
      <c r="BW158" s="173">
        <v>2.0073096592651473E-3</v>
      </c>
      <c r="BX158" s="160">
        <v>17</v>
      </c>
      <c r="BY158" s="173">
        <v>7.7981651376146793E-3</v>
      </c>
      <c r="CA158" s="190">
        <v>1996</v>
      </c>
      <c r="CB158" s="158">
        <v>398062.25</v>
      </c>
      <c r="CC158" s="173">
        <v>1.614695894030577E-3</v>
      </c>
      <c r="CD158" s="160">
        <v>16</v>
      </c>
      <c r="CE158" s="173">
        <v>7.659167065581618E-3</v>
      </c>
      <c r="CG158" s="190">
        <v>1996</v>
      </c>
      <c r="CH158" s="158">
        <v>393258.49</v>
      </c>
      <c r="CI158" s="173">
        <v>1.6167166236035989E-3</v>
      </c>
      <c r="CJ158" s="160">
        <v>15</v>
      </c>
      <c r="CK158" s="173">
        <v>7.3277967757694185E-3</v>
      </c>
      <c r="CM158" s="190">
        <v>1996</v>
      </c>
      <c r="CN158" s="158">
        <v>270144.11</v>
      </c>
      <c r="CO158" s="173">
        <v>1.124703893688806E-3</v>
      </c>
      <c r="CP158" s="160">
        <v>12</v>
      </c>
      <c r="CQ158" s="173">
        <v>5.9582919563058593E-3</v>
      </c>
      <c r="CS158" s="190">
        <v>1996</v>
      </c>
      <c r="CT158" s="158">
        <v>266449.26</v>
      </c>
      <c r="CU158" s="173">
        <v>1.1137042196053509E-3</v>
      </c>
      <c r="CV158" s="160">
        <v>12</v>
      </c>
      <c r="CW158" s="173">
        <v>6.0090135202804209E-3</v>
      </c>
      <c r="CY158" s="190">
        <v>1996</v>
      </c>
      <c r="CZ158" s="158">
        <v>262694.94</v>
      </c>
      <c r="DA158" s="173">
        <v>1.1024029979863916E-3</v>
      </c>
      <c r="DB158" s="160">
        <v>12</v>
      </c>
      <c r="DC158" s="173">
        <v>6.0514372163388806E-3</v>
      </c>
      <c r="DE158" s="190">
        <v>1996</v>
      </c>
      <c r="DF158" s="158">
        <v>258880.24</v>
      </c>
      <c r="DG158" s="173">
        <v>1.0941826632495583E-3</v>
      </c>
      <c r="DH158" s="160">
        <v>12</v>
      </c>
      <c r="DI158" s="173">
        <v>6.1006609049313676E-3</v>
      </c>
      <c r="DK158" s="190">
        <v>1996</v>
      </c>
      <c r="DL158" s="158">
        <v>255007.06</v>
      </c>
      <c r="DM158" s="173">
        <v>1.0823319924809672E-3</v>
      </c>
      <c r="DN158" s="160">
        <v>12</v>
      </c>
      <c r="DO158" s="173">
        <v>6.1475409836065573E-3</v>
      </c>
      <c r="DQ158" s="190">
        <v>1996</v>
      </c>
      <c r="DR158" s="158">
        <v>251077.39</v>
      </c>
      <c r="DS158" s="173">
        <v>1.0728367451986586E-3</v>
      </c>
      <c r="DT158" s="160">
        <v>12</v>
      </c>
      <c r="DU158" s="173">
        <v>6.2015503875968991E-3</v>
      </c>
      <c r="DW158" s="190">
        <v>1996</v>
      </c>
      <c r="DX158" s="158">
        <v>216738.88999999996</v>
      </c>
      <c r="DY158" s="173">
        <v>9.386595129107937E-4</v>
      </c>
      <c r="DZ158" s="160">
        <v>11</v>
      </c>
      <c r="EA158" s="173">
        <v>5.7471264367816091E-3</v>
      </c>
      <c r="EC158" s="190">
        <v>1996</v>
      </c>
      <c r="ED158" s="158">
        <v>213638.08999999997</v>
      </c>
      <c r="EE158" s="173">
        <v>9.3100948243090968E-4</v>
      </c>
      <c r="EF158" s="160">
        <v>11</v>
      </c>
      <c r="EG158" s="173">
        <v>5.7864281956864806E-3</v>
      </c>
      <c r="EI158" s="190">
        <v>1996</v>
      </c>
      <c r="EJ158" s="158">
        <v>210495.55999999997</v>
      </c>
      <c r="EK158" s="173">
        <v>9.1982404975064942E-4</v>
      </c>
      <c r="EL158" s="160">
        <v>11</v>
      </c>
      <c r="EM158" s="173">
        <v>5.8047493403693929E-3</v>
      </c>
      <c r="EO158" s="191">
        <v>1996</v>
      </c>
      <c r="EP158" s="158">
        <v>189784.97</v>
      </c>
      <c r="EQ158" s="173">
        <v>8.3544689770043785E-4</v>
      </c>
      <c r="ER158" s="160">
        <v>10</v>
      </c>
      <c r="ES158" s="173">
        <v>5.3304904051172707E-3</v>
      </c>
      <c r="EU158" s="191">
        <v>1996</v>
      </c>
      <c r="EV158" s="158">
        <v>149095.19999999995</v>
      </c>
      <c r="EW158" s="173">
        <v>6.6008127940473478E-4</v>
      </c>
      <c r="EX158" s="160">
        <v>9</v>
      </c>
      <c r="EY158" s="173">
        <v>4.8465266558966073E-3</v>
      </c>
      <c r="FA158" s="191">
        <v>1996</v>
      </c>
      <c r="FB158" s="158">
        <v>147734.87</v>
      </c>
      <c r="FC158" s="173">
        <v>6.5697500455431717E-4</v>
      </c>
      <c r="FD158" s="160">
        <v>8</v>
      </c>
      <c r="FE158" s="173">
        <v>4.3478260869565218E-3</v>
      </c>
      <c r="FG158" s="191">
        <v>1996</v>
      </c>
      <c r="FH158" s="158">
        <v>146582.07</v>
      </c>
      <c r="FI158" s="173">
        <v>6.5845537316882013E-4</v>
      </c>
      <c r="FJ158" s="160">
        <v>8</v>
      </c>
      <c r="FK158" s="173">
        <v>4.4125758411472701E-3</v>
      </c>
      <c r="FM158" s="191">
        <v>1996</v>
      </c>
      <c r="FN158" s="158">
        <v>137409.87</v>
      </c>
      <c r="FO158" s="173">
        <v>6.2084874331659948E-4</v>
      </c>
      <c r="FP158" s="160">
        <v>8</v>
      </c>
      <c r="FQ158" s="173">
        <v>4.4444444444444444E-3</v>
      </c>
      <c r="FS158" s="191">
        <v>1996</v>
      </c>
      <c r="FT158" s="158">
        <v>113703.16</v>
      </c>
      <c r="FU158" s="173">
        <v>5.1818891556390685E-4</v>
      </c>
      <c r="FV158" s="160">
        <v>7</v>
      </c>
      <c r="FW158" s="173">
        <v>3.9259674705552439E-3</v>
      </c>
      <c r="FY158" s="191">
        <v>1996</v>
      </c>
      <c r="FZ158" s="158">
        <v>113049.53</v>
      </c>
      <c r="GA158" s="173">
        <v>5.1931724985162348E-4</v>
      </c>
      <c r="GB158" s="160">
        <v>7</v>
      </c>
      <c r="GC158" s="173">
        <v>3.9570378745053701E-3</v>
      </c>
      <c r="GE158" s="191">
        <v>1996</v>
      </c>
      <c r="GF158" s="158">
        <v>112384.66</v>
      </c>
      <c r="GG158" s="173">
        <v>5.2086445037808097E-4</v>
      </c>
      <c r="GH158" s="160">
        <v>7</v>
      </c>
      <c r="GI158" s="173">
        <v>3.990877993158495E-3</v>
      </c>
      <c r="GK158" s="191">
        <v>1996</v>
      </c>
      <c r="GL158" s="158">
        <v>111709.23999999999</v>
      </c>
      <c r="GM158" s="173">
        <v>5.2283087983853998E-4</v>
      </c>
      <c r="GN158" s="160">
        <v>7</v>
      </c>
      <c r="GO158" s="173">
        <v>4.0276179516685849E-3</v>
      </c>
      <c r="GQ158" s="191">
        <v>1996</v>
      </c>
      <c r="GR158" s="158">
        <v>88322.53</v>
      </c>
      <c r="GS158" s="173">
        <v>4.1651536333782001E-4</v>
      </c>
      <c r="GT158" s="160">
        <v>6</v>
      </c>
      <c r="GU158" s="173">
        <v>3.4904013961605585E-3</v>
      </c>
      <c r="GW158" s="191">
        <v>1996</v>
      </c>
      <c r="GX158" s="158">
        <v>87624.31</v>
      </c>
      <c r="GY158" s="173">
        <v>4.1627077703553666E-4</v>
      </c>
      <c r="GZ158" s="160">
        <v>6</v>
      </c>
      <c r="HA158" s="173">
        <v>3.5211267605633804E-3</v>
      </c>
      <c r="HC158" s="191">
        <v>1996</v>
      </c>
      <c r="HD158" s="158">
        <v>86914.06</v>
      </c>
      <c r="HE158" s="173">
        <v>4.1717880470686178E-4</v>
      </c>
      <c r="HF158" s="160">
        <v>6</v>
      </c>
      <c r="HG158" s="173">
        <v>3.5566093657379964E-3</v>
      </c>
      <c r="HI158" s="191">
        <v>1996</v>
      </c>
      <c r="HJ158" s="158">
        <v>86191.209999999992</v>
      </c>
      <c r="HK158" s="173">
        <v>4.1864674562709945E-4</v>
      </c>
      <c r="HL158" s="160">
        <v>6</v>
      </c>
      <c r="HM158" s="173">
        <v>3.6036036036036037E-3</v>
      </c>
      <c r="HO158" s="191">
        <v>1996</v>
      </c>
      <c r="HP158" s="158">
        <v>83449.259999999995</v>
      </c>
      <c r="HQ158" s="173">
        <v>4.1002428544180235E-4</v>
      </c>
      <c r="HR158" s="160">
        <v>5</v>
      </c>
      <c r="HS158" s="173">
        <v>3.0469226081657527E-3</v>
      </c>
      <c r="HU158" s="191">
        <v>1996</v>
      </c>
      <c r="HV158" s="158">
        <v>83022.64</v>
      </c>
      <c r="HW158" s="173">
        <v>4.1025655711278717E-4</v>
      </c>
      <c r="HX158" s="160">
        <v>5</v>
      </c>
      <c r="HY158" s="173">
        <v>3.0769230769230769E-3</v>
      </c>
      <c r="IA158" s="191">
        <v>1996</v>
      </c>
      <c r="IB158" s="158">
        <v>82588.889999999985</v>
      </c>
      <c r="IC158" s="173">
        <v>4.1111683205534698E-4</v>
      </c>
      <c r="ID158" s="160">
        <v>5</v>
      </c>
      <c r="IE158" s="173">
        <v>3.1152647975077881E-3</v>
      </c>
      <c r="IH158" s="191">
        <v>1996</v>
      </c>
      <c r="II158" s="158">
        <v>82147.88</v>
      </c>
      <c r="IJ158" s="173">
        <v>4.140696613150705E-4</v>
      </c>
      <c r="IK158" s="160">
        <v>5</v>
      </c>
      <c r="IL158" s="173">
        <v>3.1525851197982345E-3</v>
      </c>
      <c r="IO158" s="191">
        <v>1996</v>
      </c>
      <c r="IP158" s="158">
        <v>81699.5</v>
      </c>
      <c r="IQ158" s="173">
        <v>4.1851430006397387E-4</v>
      </c>
      <c r="IR158" s="160">
        <v>5</v>
      </c>
      <c r="IS158" s="173">
        <v>3.2113037893384713E-3</v>
      </c>
      <c r="IU158" s="191">
        <v>1996</v>
      </c>
      <c r="IV158" s="158">
        <v>81259.509999999995</v>
      </c>
      <c r="IW158" s="173">
        <v>4.2069743916205301E-4</v>
      </c>
      <c r="IX158" s="160">
        <v>4</v>
      </c>
      <c r="IY158" s="173">
        <v>2.6024723487312949E-3</v>
      </c>
      <c r="JA158" s="191">
        <v>1996</v>
      </c>
      <c r="JB158" s="158">
        <v>71153.969999999987</v>
      </c>
      <c r="JC158" s="173">
        <v>3.8134653507266398E-4</v>
      </c>
      <c r="JD158" s="160">
        <v>3</v>
      </c>
      <c r="JE158" s="173">
        <v>2.0134228187919465E-3</v>
      </c>
      <c r="JG158" s="191">
        <v>1996</v>
      </c>
      <c r="JH158" s="158">
        <v>71113.939999999988</v>
      </c>
      <c r="JI158" s="173">
        <v>3.848178404573235E-4</v>
      </c>
      <c r="JJ158" s="160">
        <v>3</v>
      </c>
      <c r="JK158" s="173">
        <v>2.0408163265306124E-3</v>
      </c>
      <c r="JM158" s="191">
        <v>1996</v>
      </c>
      <c r="JN158" s="158">
        <v>71073.51999999999</v>
      </c>
      <c r="JO158" s="173">
        <v>3.8954448947708595E-4</v>
      </c>
      <c r="JP158" s="160">
        <v>2</v>
      </c>
      <c r="JQ158" s="173">
        <v>1.3888888888888889E-3</v>
      </c>
      <c r="JS158" s="191">
        <v>1996</v>
      </c>
      <c r="JT158" s="158">
        <v>71073.51999999999</v>
      </c>
      <c r="JU158" s="173">
        <v>3.9732595496344038E-4</v>
      </c>
      <c r="JV158" s="160">
        <v>2</v>
      </c>
      <c r="JW158" s="173">
        <v>1.4154281670205238E-3</v>
      </c>
      <c r="JY158" s="191">
        <v>1996</v>
      </c>
      <c r="JZ158" s="158">
        <v>50748.52</v>
      </c>
      <c r="KA158" s="173">
        <v>2.8748882593515894E-4</v>
      </c>
      <c r="KB158" s="160">
        <v>1</v>
      </c>
      <c r="KC158" s="173">
        <v>7.2098053352559477E-4</v>
      </c>
      <c r="KE158" s="192">
        <v>1996</v>
      </c>
      <c r="KF158" s="175">
        <v>50748.52</v>
      </c>
      <c r="KG158" s="176">
        <v>2.9796549461223899E-4</v>
      </c>
      <c r="KH158" s="177">
        <v>1</v>
      </c>
      <c r="KI158" s="176">
        <v>7.4183976261127599E-4</v>
      </c>
      <c r="KK158" s="192">
        <v>1996</v>
      </c>
      <c r="KL158" s="175">
        <v>50748.52</v>
      </c>
      <c r="KM158" s="176">
        <v>3.0053281054483855E-4</v>
      </c>
      <c r="KN158" s="177">
        <v>1</v>
      </c>
      <c r="KO158" s="176">
        <v>7.5471698113207543E-4</v>
      </c>
      <c r="KQ158" s="192">
        <v>1996</v>
      </c>
      <c r="KR158" s="175">
        <v>50748.52</v>
      </c>
      <c r="KS158" s="176">
        <v>3.0394278069549965E-4</v>
      </c>
      <c r="KT158" s="177">
        <v>1</v>
      </c>
      <c r="KU158" s="176">
        <v>7.6394194041252863E-4</v>
      </c>
      <c r="KW158" s="192">
        <v>1996</v>
      </c>
      <c r="KX158" s="175">
        <v>50748.52</v>
      </c>
      <c r="KY158" s="176">
        <v>3.0800915024702851E-4</v>
      </c>
      <c r="KZ158" s="177">
        <v>1</v>
      </c>
      <c r="LA158" s="176">
        <v>7.7339520494972935E-4</v>
      </c>
      <c r="LC158" s="192">
        <v>1996</v>
      </c>
      <c r="LD158" s="175">
        <v>50748.52</v>
      </c>
      <c r="LE158" s="176">
        <v>3.1366677226473305E-4</v>
      </c>
      <c r="LF158" s="177">
        <v>1</v>
      </c>
      <c r="LG158" s="176">
        <v>7.8678206136900079E-4</v>
      </c>
      <c r="LI158" s="192">
        <v>1996</v>
      </c>
      <c r="LJ158" s="175">
        <v>50748.52</v>
      </c>
      <c r="LK158" s="176">
        <v>3.1776751313109365E-4</v>
      </c>
      <c r="LL158" s="177">
        <v>1</v>
      </c>
      <c r="LM158" s="176">
        <v>8.0128205128205125E-4</v>
      </c>
      <c r="LO158" s="192">
        <v>1996</v>
      </c>
      <c r="LP158" s="175">
        <v>50748.52</v>
      </c>
      <c r="LQ158" s="176">
        <v>3.2551603754031225E-4</v>
      </c>
      <c r="LR158" s="177">
        <v>1</v>
      </c>
      <c r="LS158" s="176">
        <v>8.2034454470877774E-4</v>
      </c>
      <c r="LU158" s="192">
        <v>1996</v>
      </c>
      <c r="LV158" s="175">
        <v>50748.52</v>
      </c>
      <c r="LW158" s="176">
        <v>3.2974687641829998E-4</v>
      </c>
      <c r="LX158" s="177">
        <v>1</v>
      </c>
      <c r="LY158" s="176">
        <v>8.3194675540765393E-4</v>
      </c>
      <c r="MA158" s="192">
        <v>1996</v>
      </c>
      <c r="MB158" s="175">
        <v>50748.52</v>
      </c>
      <c r="MC158" s="176">
        <v>3.3600218306329273E-4</v>
      </c>
      <c r="MD158" s="177">
        <v>1</v>
      </c>
      <c r="ME158" s="176">
        <v>8.4459459459459464E-4</v>
      </c>
      <c r="MG158" s="192">
        <v>1996</v>
      </c>
      <c r="MH158" s="175">
        <v>50748.52</v>
      </c>
      <c r="MI158" s="176">
        <v>3.4178837141472188E-4</v>
      </c>
      <c r="MJ158" s="177">
        <v>1</v>
      </c>
      <c r="MK158" s="176">
        <v>8.6058519793459555E-4</v>
      </c>
      <c r="MM158" s="192">
        <v>1996</v>
      </c>
      <c r="MN158" s="175">
        <v>0</v>
      </c>
      <c r="MO158" s="176">
        <v>0</v>
      </c>
      <c r="MP158" s="177">
        <v>0</v>
      </c>
      <c r="MQ158" s="176">
        <v>0</v>
      </c>
    </row>
    <row r="159" spans="1:355" s="152" customFormat="1" ht="18" x14ac:dyDescent="0.35">
      <c r="A159" s="190">
        <v>1997</v>
      </c>
      <c r="B159" s="158">
        <v>12384172.480000008</v>
      </c>
      <c r="C159" s="173">
        <v>2.9768657373611063E-2</v>
      </c>
      <c r="D159" s="160">
        <v>273</v>
      </c>
      <c r="E159" s="173">
        <v>6.5942028985507245E-2</v>
      </c>
      <c r="G159" s="190">
        <v>1997</v>
      </c>
      <c r="H159" s="158">
        <v>11697662.369999999</v>
      </c>
      <c r="I159" s="173">
        <v>2.9214155902460927E-2</v>
      </c>
      <c r="J159" s="160">
        <v>258</v>
      </c>
      <c r="K159" s="173">
        <v>6.5432411869135176E-2</v>
      </c>
      <c r="M159" s="190">
        <v>1997</v>
      </c>
      <c r="N159" s="158">
        <v>11513872.499999994</v>
      </c>
      <c r="O159" s="173">
        <v>2.9535849851453525E-2</v>
      </c>
      <c r="P159" s="160">
        <v>249</v>
      </c>
      <c r="Q159" s="173">
        <v>6.5820777160983349E-2</v>
      </c>
      <c r="S159" s="190">
        <v>1997</v>
      </c>
      <c r="T159" s="158">
        <v>11854786.069999991</v>
      </c>
      <c r="U159" s="173">
        <v>3.1191340438876492E-2</v>
      </c>
      <c r="V159" s="160">
        <v>239</v>
      </c>
      <c r="W159" s="173">
        <v>6.5497396546999181E-2</v>
      </c>
      <c r="Y159" s="190">
        <v>1997</v>
      </c>
      <c r="Z159" s="158">
        <v>11494300.319999997</v>
      </c>
      <c r="AA159" s="173">
        <v>3.1513676971354543E-2</v>
      </c>
      <c r="AB159" s="160">
        <v>234</v>
      </c>
      <c r="AC159" s="173">
        <v>6.6027088036117385E-2</v>
      </c>
      <c r="AE159" s="190">
        <v>1997</v>
      </c>
      <c r="AF159" s="158">
        <v>11124090.989999996</v>
      </c>
      <c r="AG159" s="173">
        <v>3.1147225274136069E-2</v>
      </c>
      <c r="AH159" s="160">
        <v>227</v>
      </c>
      <c r="AI159" s="173">
        <v>6.6374269005847947E-2</v>
      </c>
      <c r="AK159" s="190">
        <v>1997</v>
      </c>
      <c r="AL159" s="158">
        <v>10258207.129999993</v>
      </c>
      <c r="AM159" s="173">
        <v>2.9705653193842892E-2</v>
      </c>
      <c r="AN159" s="160">
        <v>209</v>
      </c>
      <c r="AO159" s="173">
        <v>6.385578979529484E-2</v>
      </c>
      <c r="AQ159" s="190">
        <v>1997</v>
      </c>
      <c r="AR159" s="158">
        <v>10391896.869999997</v>
      </c>
      <c r="AS159" s="173">
        <v>3.1326644684903704E-2</v>
      </c>
      <c r="AT159" s="160">
        <v>190</v>
      </c>
      <c r="AU159" s="173">
        <v>6.0936497754971133E-2</v>
      </c>
      <c r="AW159" s="190">
        <v>1997</v>
      </c>
      <c r="AX159" s="158">
        <v>9774625.0500000007</v>
      </c>
      <c r="AY159" s="173">
        <v>3.1207016698679362E-2</v>
      </c>
      <c r="AZ159" s="160">
        <v>166</v>
      </c>
      <c r="BA159" s="173">
        <v>5.8553791887125221E-2</v>
      </c>
      <c r="BC159" s="190">
        <v>1997</v>
      </c>
      <c r="BD159" s="158">
        <v>8170290.2900000028</v>
      </c>
      <c r="BE159" s="173">
        <v>2.7357812379408215E-2</v>
      </c>
      <c r="BF159" s="160">
        <v>142</v>
      </c>
      <c r="BG159" s="173">
        <v>5.3363397219090565E-2</v>
      </c>
      <c r="BI159" s="190">
        <v>1997</v>
      </c>
      <c r="BJ159" s="158">
        <v>7794143.4700000007</v>
      </c>
      <c r="BK159" s="173">
        <v>2.7289477083354333E-2</v>
      </c>
      <c r="BL159" s="160">
        <v>130</v>
      </c>
      <c r="BM159" s="173">
        <v>5.1792828685258967E-2</v>
      </c>
      <c r="BO159" s="190">
        <v>1997</v>
      </c>
      <c r="BP159" s="158">
        <v>7653434.4600000018</v>
      </c>
      <c r="BQ159" s="173">
        <v>2.8397780960249256E-2</v>
      </c>
      <c r="BR159" s="160">
        <v>124</v>
      </c>
      <c r="BS159" s="173">
        <v>5.2475666525603044E-2</v>
      </c>
      <c r="BU159" s="190">
        <v>1997</v>
      </c>
      <c r="BV159" s="158">
        <v>6932074.3200000012</v>
      </c>
      <c r="BW159" s="173">
        <v>2.7133763192985601E-2</v>
      </c>
      <c r="BX159" s="160">
        <v>117</v>
      </c>
      <c r="BY159" s="173">
        <v>5.3669724770642205E-2</v>
      </c>
      <c r="CA159" s="190">
        <v>1997</v>
      </c>
      <c r="CB159" s="158">
        <v>6247584.5600000005</v>
      </c>
      <c r="CC159" s="173">
        <v>2.5342642103441938E-2</v>
      </c>
      <c r="CD159" s="160">
        <v>111</v>
      </c>
      <c r="CE159" s="173">
        <v>5.3135471517472478E-2</v>
      </c>
      <c r="CG159" s="190">
        <v>1997</v>
      </c>
      <c r="CH159" s="158">
        <v>6039619.8899999997</v>
      </c>
      <c r="CI159" s="173">
        <v>2.4829353020223259E-2</v>
      </c>
      <c r="CJ159" s="160">
        <v>106</v>
      </c>
      <c r="CK159" s="173">
        <v>5.1783097215437224E-2</v>
      </c>
      <c r="CM159" s="190">
        <v>1997</v>
      </c>
      <c r="CN159" s="158">
        <v>5777592.0699999994</v>
      </c>
      <c r="CO159" s="173">
        <v>2.4054125397272471E-2</v>
      </c>
      <c r="CP159" s="160">
        <v>98</v>
      </c>
      <c r="CQ159" s="173">
        <v>4.8659384309831182E-2</v>
      </c>
      <c r="CS159" s="190">
        <v>1997</v>
      </c>
      <c r="CT159" s="158">
        <v>5730643.6700000046</v>
      </c>
      <c r="CU159" s="173">
        <v>2.3952935866039561E-2</v>
      </c>
      <c r="CV159" s="160">
        <v>97</v>
      </c>
      <c r="CW159" s="173">
        <v>4.8572859288933401E-2</v>
      </c>
      <c r="CY159" s="190">
        <v>1997</v>
      </c>
      <c r="CZ159" s="158">
        <v>5640435.2700000023</v>
      </c>
      <c r="DA159" s="173">
        <v>2.3670165674284344E-2</v>
      </c>
      <c r="DB159" s="160">
        <v>95</v>
      </c>
      <c r="DC159" s="173">
        <v>4.790721129601614E-2</v>
      </c>
      <c r="DE159" s="190">
        <v>1997</v>
      </c>
      <c r="DF159" s="158">
        <v>5641596.9700000035</v>
      </c>
      <c r="DG159" s="173">
        <v>2.384476156857411E-2</v>
      </c>
      <c r="DH159" s="160">
        <v>91</v>
      </c>
      <c r="DI159" s="173">
        <v>4.6263345195729534E-2</v>
      </c>
      <c r="DK159" s="190">
        <v>1997</v>
      </c>
      <c r="DL159" s="158">
        <v>5749629.9800000032</v>
      </c>
      <c r="DM159" s="173">
        <v>2.4403279157375907E-2</v>
      </c>
      <c r="DN159" s="160">
        <v>89</v>
      </c>
      <c r="DO159" s="173">
        <v>4.5594262295081969E-2</v>
      </c>
      <c r="DQ159" s="190">
        <v>1997</v>
      </c>
      <c r="DR159" s="158">
        <v>5670931.1700000018</v>
      </c>
      <c r="DS159" s="173">
        <v>2.4231506224707936E-2</v>
      </c>
      <c r="DT159" s="160">
        <v>88</v>
      </c>
      <c r="DU159" s="173">
        <v>4.5478036175710591E-2</v>
      </c>
      <c r="DW159" s="190">
        <v>1997</v>
      </c>
      <c r="DX159" s="158">
        <v>5575759.4500000039</v>
      </c>
      <c r="DY159" s="173">
        <v>2.4147672111104562E-2</v>
      </c>
      <c r="DZ159" s="160">
        <v>87</v>
      </c>
      <c r="EA159" s="173">
        <v>4.5454545454545456E-2</v>
      </c>
      <c r="EC159" s="190">
        <v>1997</v>
      </c>
      <c r="ED159" s="158">
        <v>5432235.2200000035</v>
      </c>
      <c r="EE159" s="173">
        <v>2.3673037427994058E-2</v>
      </c>
      <c r="EF159" s="160">
        <v>85</v>
      </c>
      <c r="EG159" s="173">
        <v>4.4713308784850081E-2</v>
      </c>
      <c r="EI159" s="190">
        <v>1997</v>
      </c>
      <c r="EJ159" s="158">
        <v>5397726.6400000025</v>
      </c>
      <c r="EK159" s="173">
        <v>2.3587000017728493E-2</v>
      </c>
      <c r="EL159" s="160">
        <v>85</v>
      </c>
      <c r="EM159" s="173">
        <v>4.4854881266490766E-2</v>
      </c>
      <c r="EO159" s="191">
        <v>1997</v>
      </c>
      <c r="EP159" s="158">
        <v>5274273.3000000045</v>
      </c>
      <c r="EQ159" s="173">
        <v>2.3217725123908677E-2</v>
      </c>
      <c r="ER159" s="160">
        <v>80</v>
      </c>
      <c r="ES159" s="173">
        <v>4.2643923240938165E-2</v>
      </c>
      <c r="EU159" s="191">
        <v>1997</v>
      </c>
      <c r="EV159" s="158">
        <v>5205737.49</v>
      </c>
      <c r="EW159" s="173">
        <v>2.3047085772341391E-2</v>
      </c>
      <c r="EX159" s="160">
        <v>79</v>
      </c>
      <c r="EY159" s="173">
        <v>4.2541733979536887E-2</v>
      </c>
      <c r="FA159" s="191">
        <v>1997</v>
      </c>
      <c r="FB159" s="158">
        <v>5184304.0800000029</v>
      </c>
      <c r="FC159" s="173">
        <v>2.3054531381582203E-2</v>
      </c>
      <c r="FD159" s="160">
        <v>77</v>
      </c>
      <c r="FE159" s="173">
        <v>4.1847826086956523E-2</v>
      </c>
      <c r="FG159" s="191">
        <v>1997</v>
      </c>
      <c r="FH159" s="158">
        <v>4996114.299999998</v>
      </c>
      <c r="FI159" s="173">
        <v>2.2442842469072629E-2</v>
      </c>
      <c r="FJ159" s="160">
        <v>72</v>
      </c>
      <c r="FK159" s="173">
        <v>3.9713182570325425E-2</v>
      </c>
      <c r="FM159" s="191">
        <v>1997</v>
      </c>
      <c r="FN159" s="158">
        <v>4927205.8900000043</v>
      </c>
      <c r="FO159" s="173">
        <v>2.2262226031278903E-2</v>
      </c>
      <c r="FP159" s="160">
        <v>70</v>
      </c>
      <c r="FQ159" s="173">
        <v>3.888888888888889E-2</v>
      </c>
      <c r="FS159" s="191">
        <v>1997</v>
      </c>
      <c r="FT159" s="158">
        <v>4778375.6300000027</v>
      </c>
      <c r="FU159" s="173">
        <v>2.1776890685067166E-2</v>
      </c>
      <c r="FV159" s="160">
        <v>66</v>
      </c>
      <c r="FW159" s="173">
        <v>3.7016264722378012E-2</v>
      </c>
      <c r="FY159" s="191">
        <v>1997</v>
      </c>
      <c r="FZ159" s="158">
        <v>4689651.2400000039</v>
      </c>
      <c r="GA159" s="173">
        <v>2.1542918265295381E-2</v>
      </c>
      <c r="GB159" s="160">
        <v>64</v>
      </c>
      <c r="GC159" s="173">
        <v>3.6178631995477668E-2</v>
      </c>
      <c r="GE159" s="191">
        <v>1997</v>
      </c>
      <c r="GF159" s="158">
        <v>4014561.7600000002</v>
      </c>
      <c r="GG159" s="173">
        <v>1.8606120307088719E-2</v>
      </c>
      <c r="GH159" s="160">
        <v>58</v>
      </c>
      <c r="GI159" s="173">
        <v>3.3067274800456098E-2</v>
      </c>
      <c r="GK159" s="191">
        <v>1997</v>
      </c>
      <c r="GL159" s="158">
        <v>3793740.4100000006</v>
      </c>
      <c r="GM159" s="173">
        <v>1.7755779525841588E-2</v>
      </c>
      <c r="GN159" s="160">
        <v>56</v>
      </c>
      <c r="GO159" s="173">
        <v>3.2220943613348679E-2</v>
      </c>
      <c r="GQ159" s="191">
        <v>1997</v>
      </c>
      <c r="GR159" s="158">
        <v>3673459.6900000004</v>
      </c>
      <c r="GS159" s="173">
        <v>1.7323466588730938E-2</v>
      </c>
      <c r="GT159" s="160">
        <v>55</v>
      </c>
      <c r="GU159" s="173">
        <v>3.1995346131471786E-2</v>
      </c>
      <c r="GW159" s="191">
        <v>1997</v>
      </c>
      <c r="GX159" s="158">
        <v>3592765.6800000006</v>
      </c>
      <c r="GY159" s="173">
        <v>1.7067904572603293E-2</v>
      </c>
      <c r="GZ159" s="160">
        <v>52</v>
      </c>
      <c r="HA159" s="173">
        <v>3.0516431924882629E-2</v>
      </c>
      <c r="HC159" s="191">
        <v>1997</v>
      </c>
      <c r="HD159" s="158">
        <v>3560525.0400000005</v>
      </c>
      <c r="HE159" s="173">
        <v>1.709016447184784E-2</v>
      </c>
      <c r="HF159" s="160">
        <v>51</v>
      </c>
      <c r="HG159" s="173">
        <v>3.023117960877297E-2</v>
      </c>
      <c r="HI159" s="191">
        <v>1997</v>
      </c>
      <c r="HJ159" s="158">
        <v>3482991.6900000004</v>
      </c>
      <c r="HK159" s="173">
        <v>1.691753876137406E-2</v>
      </c>
      <c r="HL159" s="160">
        <v>49</v>
      </c>
      <c r="HM159" s="173">
        <v>2.942942942942943E-2</v>
      </c>
      <c r="HO159" s="191">
        <v>1997</v>
      </c>
      <c r="HP159" s="158">
        <v>3425307.4100000006</v>
      </c>
      <c r="HQ159" s="173">
        <v>1.6830097992525772E-2</v>
      </c>
      <c r="HR159" s="160">
        <v>47</v>
      </c>
      <c r="HS159" s="173">
        <v>2.8641072516758074E-2</v>
      </c>
      <c r="HU159" s="191">
        <v>1997</v>
      </c>
      <c r="HV159" s="158">
        <v>3380268.8500000015</v>
      </c>
      <c r="HW159" s="173">
        <v>1.6703605914201246E-2</v>
      </c>
      <c r="HX159" s="160">
        <v>47</v>
      </c>
      <c r="HY159" s="173">
        <v>2.8923076923076923E-2</v>
      </c>
      <c r="IA159" s="191">
        <v>1997</v>
      </c>
      <c r="IB159" s="158">
        <v>3305575.4000000008</v>
      </c>
      <c r="IC159" s="173">
        <v>1.6454727585854308E-2</v>
      </c>
      <c r="ID159" s="160">
        <v>46</v>
      </c>
      <c r="IE159" s="173">
        <v>2.866043613707165E-2</v>
      </c>
      <c r="IH159" s="191">
        <v>1997</v>
      </c>
      <c r="II159" s="158">
        <v>3249131.4100000006</v>
      </c>
      <c r="IJ159" s="173">
        <v>1.6377376293908712E-2</v>
      </c>
      <c r="IK159" s="160">
        <v>45</v>
      </c>
      <c r="IL159" s="173">
        <v>2.837326607818411E-2</v>
      </c>
      <c r="IO159" s="191">
        <v>1997</v>
      </c>
      <c r="IP159" s="158">
        <v>3099178.5000000014</v>
      </c>
      <c r="IQ159" s="173">
        <v>1.587586852674517E-2</v>
      </c>
      <c r="IR159" s="160">
        <v>41</v>
      </c>
      <c r="IS159" s="173">
        <v>2.6332691072575465E-2</v>
      </c>
      <c r="IU159" s="191">
        <v>1997</v>
      </c>
      <c r="IV159" s="158">
        <v>3081154.5200000014</v>
      </c>
      <c r="IW159" s="173">
        <v>1.5951779874461284E-2</v>
      </c>
      <c r="IX159" s="160">
        <v>41</v>
      </c>
      <c r="IY159" s="173">
        <v>2.6675341574495772E-2</v>
      </c>
      <c r="JA159" s="191">
        <v>1997</v>
      </c>
      <c r="JB159" s="158">
        <v>2962845.5000000009</v>
      </c>
      <c r="JC159" s="173">
        <v>1.5879238577701783E-2</v>
      </c>
      <c r="JD159" s="160">
        <v>40</v>
      </c>
      <c r="JE159" s="173">
        <v>2.6845637583892617E-2</v>
      </c>
      <c r="JG159" s="191">
        <v>1997</v>
      </c>
      <c r="JH159" s="158">
        <v>2941945.9200000009</v>
      </c>
      <c r="JI159" s="173">
        <v>1.5919709633253822E-2</v>
      </c>
      <c r="JJ159" s="160">
        <v>39</v>
      </c>
      <c r="JK159" s="173">
        <v>2.6530612244897958E-2</v>
      </c>
      <c r="JM159" s="191">
        <v>1997</v>
      </c>
      <c r="JN159" s="158">
        <v>2920271.69</v>
      </c>
      <c r="JO159" s="173">
        <v>1.6005619879463365E-2</v>
      </c>
      <c r="JP159" s="160">
        <v>39</v>
      </c>
      <c r="JQ159" s="173">
        <v>2.7083333333333334E-2</v>
      </c>
      <c r="JS159" s="191">
        <v>1997</v>
      </c>
      <c r="JT159" s="158">
        <v>2838676.57</v>
      </c>
      <c r="JU159" s="173">
        <v>1.5869199654211491E-2</v>
      </c>
      <c r="JV159" s="160">
        <v>35</v>
      </c>
      <c r="JW159" s="173">
        <v>2.4769992922859165E-2</v>
      </c>
      <c r="JY159" s="191">
        <v>1997</v>
      </c>
      <c r="JZ159" s="158">
        <v>2807585.1500000004</v>
      </c>
      <c r="KA159" s="173">
        <v>1.590488468405556E-2</v>
      </c>
      <c r="KB159" s="160">
        <v>33</v>
      </c>
      <c r="KC159" s="173">
        <v>2.3792357606344627E-2</v>
      </c>
      <c r="KE159" s="192">
        <v>1997</v>
      </c>
      <c r="KF159" s="175">
        <v>2703643.5900000003</v>
      </c>
      <c r="KG159" s="176">
        <v>1.5874206766021151E-2</v>
      </c>
      <c r="KH159" s="177">
        <v>30</v>
      </c>
      <c r="KI159" s="176">
        <v>2.2255192878338281E-2</v>
      </c>
      <c r="KK159" s="192">
        <v>1997</v>
      </c>
      <c r="KL159" s="175">
        <v>2645804.5500000003</v>
      </c>
      <c r="KM159" s="176">
        <v>1.5668458460735838E-2</v>
      </c>
      <c r="KN159" s="177">
        <v>26</v>
      </c>
      <c r="KO159" s="176">
        <v>1.9622641509433963E-2</v>
      </c>
      <c r="KQ159" s="192">
        <v>1997</v>
      </c>
      <c r="KR159" s="175">
        <v>2421969.46</v>
      </c>
      <c r="KS159" s="176">
        <v>1.4505647306206716E-2</v>
      </c>
      <c r="KT159" s="177">
        <v>23</v>
      </c>
      <c r="KU159" s="176">
        <v>1.7570664629488159E-2</v>
      </c>
      <c r="KW159" s="192">
        <v>1997</v>
      </c>
      <c r="KX159" s="175">
        <v>2413531.7400000002</v>
      </c>
      <c r="KY159" s="176">
        <v>1.464850325352606E-2</v>
      </c>
      <c r="KZ159" s="177">
        <v>23</v>
      </c>
      <c r="LA159" s="176">
        <v>1.7788089713843776E-2</v>
      </c>
      <c r="LC159" s="192">
        <v>1997</v>
      </c>
      <c r="LD159" s="175">
        <v>2195026.5500000003</v>
      </c>
      <c r="LE159" s="176">
        <v>1.3567033934662387E-2</v>
      </c>
      <c r="LF159" s="177">
        <v>22</v>
      </c>
      <c r="LG159" s="176">
        <v>1.7309205350118019E-2</v>
      </c>
      <c r="LI159" s="192">
        <v>1997</v>
      </c>
      <c r="LJ159" s="175">
        <v>2180780.5300000003</v>
      </c>
      <c r="LK159" s="176">
        <v>1.3655200303433646E-2</v>
      </c>
      <c r="LL159" s="177">
        <v>20</v>
      </c>
      <c r="LM159" s="176">
        <v>1.6025641025641024E-2</v>
      </c>
      <c r="LO159" s="192">
        <v>1997</v>
      </c>
      <c r="LP159" s="175">
        <v>1953223.6700000002</v>
      </c>
      <c r="LQ159" s="176">
        <v>1.2528555108372551E-2</v>
      </c>
      <c r="LR159" s="177">
        <v>19</v>
      </c>
      <c r="LS159" s="176">
        <v>1.5586546349466776E-2</v>
      </c>
      <c r="LU159" s="192">
        <v>1997</v>
      </c>
      <c r="LV159" s="175">
        <v>1811579.2099999997</v>
      </c>
      <c r="LW159" s="176">
        <v>1.17710346209472E-2</v>
      </c>
      <c r="LX159" s="177">
        <v>18</v>
      </c>
      <c r="LY159" s="176">
        <v>1.4975041597337771E-2</v>
      </c>
      <c r="MA159" s="192">
        <v>1997</v>
      </c>
      <c r="MB159" s="175">
        <v>1735183.18</v>
      </c>
      <c r="MC159" s="176">
        <v>1.1488519004981946E-2</v>
      </c>
      <c r="MD159" s="177">
        <v>17</v>
      </c>
      <c r="ME159" s="176">
        <v>1.4358108108108109E-2</v>
      </c>
      <c r="MG159" s="192">
        <v>1997</v>
      </c>
      <c r="MH159" s="175">
        <v>1725186.4400000002</v>
      </c>
      <c r="MI159" s="176">
        <v>1.1619031721799216E-2</v>
      </c>
      <c r="MJ159" s="177">
        <v>17</v>
      </c>
      <c r="MK159" s="176">
        <v>1.4629948364888123E-2</v>
      </c>
      <c r="MM159" s="192">
        <v>1997</v>
      </c>
      <c r="MN159" s="175">
        <v>0</v>
      </c>
      <c r="MO159" s="176">
        <v>0</v>
      </c>
      <c r="MP159" s="177">
        <v>0</v>
      </c>
      <c r="MQ159" s="176">
        <v>0</v>
      </c>
    </row>
    <row r="160" spans="1:355" s="152" customFormat="1" ht="18" x14ac:dyDescent="0.35">
      <c r="A160" s="190">
        <v>1998</v>
      </c>
      <c r="B160" s="158">
        <v>116471.12</v>
      </c>
      <c r="C160" s="173">
        <v>2.7996936176398739E-4</v>
      </c>
      <c r="D160" s="160">
        <v>2</v>
      </c>
      <c r="E160" s="173">
        <v>4.8309178743961351E-4</v>
      </c>
      <c r="G160" s="190">
        <v>1998</v>
      </c>
      <c r="H160" s="158">
        <v>112703.07</v>
      </c>
      <c r="I160" s="173">
        <v>2.8146863480262745E-4</v>
      </c>
      <c r="J160" s="160">
        <v>2</v>
      </c>
      <c r="K160" s="173">
        <v>5.0722799898554399E-4</v>
      </c>
      <c r="M160" s="190">
        <v>1998</v>
      </c>
      <c r="N160" s="158">
        <v>110815.51</v>
      </c>
      <c r="O160" s="173">
        <v>2.8426841313139857E-4</v>
      </c>
      <c r="P160" s="160">
        <v>2</v>
      </c>
      <c r="Q160" s="173">
        <v>5.2868094105207504E-4</v>
      </c>
      <c r="S160" s="190">
        <v>1998</v>
      </c>
      <c r="T160" s="158">
        <v>106970.52</v>
      </c>
      <c r="U160" s="173">
        <v>2.8145205544343062E-4</v>
      </c>
      <c r="V160" s="160">
        <v>2</v>
      </c>
      <c r="W160" s="173">
        <v>5.4809536859413543E-4</v>
      </c>
      <c r="Y160" s="190">
        <v>1998</v>
      </c>
      <c r="Z160" s="158">
        <v>104037.53</v>
      </c>
      <c r="AA160" s="173">
        <v>2.8523746744400427E-4</v>
      </c>
      <c r="AB160" s="160">
        <v>2</v>
      </c>
      <c r="AC160" s="173">
        <v>5.6433408577878099E-4</v>
      </c>
      <c r="AE160" s="190">
        <v>1998</v>
      </c>
      <c r="AF160" s="158">
        <v>101073.81</v>
      </c>
      <c r="AG160" s="173">
        <v>2.8300458277582174E-4</v>
      </c>
      <c r="AH160" s="160">
        <v>2</v>
      </c>
      <c r="AI160" s="173">
        <v>5.8479532163742691E-4</v>
      </c>
      <c r="AK160" s="190">
        <v>1998</v>
      </c>
      <c r="AL160" s="158">
        <v>98088.12</v>
      </c>
      <c r="AM160" s="173">
        <v>2.8404297536893723E-4</v>
      </c>
      <c r="AN160" s="160">
        <v>2</v>
      </c>
      <c r="AO160" s="173">
        <v>6.1106018942865871E-4</v>
      </c>
      <c r="AQ160" s="190">
        <v>1998</v>
      </c>
      <c r="AR160" s="158">
        <v>95082.71</v>
      </c>
      <c r="AS160" s="173">
        <v>2.8662931408091822E-4</v>
      </c>
      <c r="AT160" s="160">
        <v>2</v>
      </c>
      <c r="AU160" s="173">
        <v>6.4143681847338033E-4</v>
      </c>
      <c r="AW160" s="190">
        <v>1998</v>
      </c>
      <c r="AX160" s="158">
        <v>92045.119999999995</v>
      </c>
      <c r="AY160" s="173">
        <v>2.9386841768134575E-4</v>
      </c>
      <c r="AZ160" s="160">
        <v>2</v>
      </c>
      <c r="BA160" s="173">
        <v>7.0546737213403885E-4</v>
      </c>
      <c r="BC160" s="190">
        <v>1998</v>
      </c>
      <c r="BD160" s="158">
        <v>88983.09</v>
      </c>
      <c r="BE160" s="173">
        <v>2.9795546972664476E-4</v>
      </c>
      <c r="BF160" s="160">
        <v>2</v>
      </c>
      <c r="BG160" s="173">
        <v>7.5159714393085303E-4</v>
      </c>
      <c r="BI160" s="190">
        <v>1998</v>
      </c>
      <c r="BJ160" s="158">
        <v>85860.75</v>
      </c>
      <c r="BK160" s="173">
        <v>3.0062250951670195E-4</v>
      </c>
      <c r="BL160" s="160">
        <v>2</v>
      </c>
      <c r="BM160" s="173">
        <v>7.9681274900398409E-4</v>
      </c>
      <c r="BO160" s="190">
        <v>1998</v>
      </c>
      <c r="BP160" s="158">
        <v>82657.02</v>
      </c>
      <c r="BQ160" s="173">
        <v>3.0669576659403982E-4</v>
      </c>
      <c r="BR160" s="160">
        <v>2</v>
      </c>
      <c r="BS160" s="173">
        <v>8.4638171815488788E-4</v>
      </c>
      <c r="BU160" s="190">
        <v>1998</v>
      </c>
      <c r="BV160" s="158">
        <v>79394.3</v>
      </c>
      <c r="BW160" s="173">
        <v>3.1076789365305833E-4</v>
      </c>
      <c r="BX160" s="160">
        <v>2</v>
      </c>
      <c r="BY160" s="173">
        <v>9.1743119266055051E-4</v>
      </c>
      <c r="CA160" s="190">
        <v>1998</v>
      </c>
      <c r="CB160" s="158">
        <v>76070.31</v>
      </c>
      <c r="CC160" s="173">
        <v>3.0857087607436559E-4</v>
      </c>
      <c r="CD160" s="160">
        <v>2</v>
      </c>
      <c r="CE160" s="173">
        <v>9.5739588319770225E-4</v>
      </c>
      <c r="CG160" s="190">
        <v>1998</v>
      </c>
      <c r="CH160" s="158">
        <v>72637.2</v>
      </c>
      <c r="CI160" s="173">
        <v>2.9861724976877E-4</v>
      </c>
      <c r="CJ160" s="160">
        <v>2</v>
      </c>
      <c r="CK160" s="173">
        <v>9.7703957010258913E-4</v>
      </c>
      <c r="CM160" s="190">
        <v>1998</v>
      </c>
      <c r="CN160" s="158">
        <v>69028.429999999993</v>
      </c>
      <c r="CO160" s="173">
        <v>2.8738936412948328E-4</v>
      </c>
      <c r="CP160" s="160">
        <v>2</v>
      </c>
      <c r="CQ160" s="173">
        <v>9.930486593843098E-4</v>
      </c>
      <c r="CS160" s="190">
        <v>1998</v>
      </c>
      <c r="CT160" s="158">
        <v>59977.66</v>
      </c>
      <c r="CU160" s="173">
        <v>2.5069453382627174E-4</v>
      </c>
      <c r="CV160" s="160">
        <v>2</v>
      </c>
      <c r="CW160" s="173">
        <v>1.00150225338007E-3</v>
      </c>
      <c r="CY160" s="190">
        <v>1998</v>
      </c>
      <c r="CZ160" s="158">
        <v>58203.07</v>
      </c>
      <c r="DA160" s="173">
        <v>2.4424999910547119E-4</v>
      </c>
      <c r="DB160" s="160">
        <v>2</v>
      </c>
      <c r="DC160" s="173">
        <v>1.0085728693898135E-3</v>
      </c>
      <c r="DE160" s="190">
        <v>1998</v>
      </c>
      <c r="DF160" s="158">
        <v>56398.8</v>
      </c>
      <c r="DG160" s="173">
        <v>2.3837504626880444E-4</v>
      </c>
      <c r="DH160" s="160">
        <v>2</v>
      </c>
      <c r="DI160" s="173">
        <v>1.0167768174885613E-3</v>
      </c>
      <c r="DK160" s="190">
        <v>1998</v>
      </c>
      <c r="DL160" s="158">
        <v>54564.36</v>
      </c>
      <c r="DM160" s="173">
        <v>2.3158869592570806E-4</v>
      </c>
      <c r="DN160" s="160">
        <v>2</v>
      </c>
      <c r="DO160" s="173">
        <v>1.0245901639344263E-3</v>
      </c>
      <c r="DQ160" s="190">
        <v>1998</v>
      </c>
      <c r="DR160" s="158">
        <v>52699.24</v>
      </c>
      <c r="DS160" s="173">
        <v>2.2518029646573492E-4</v>
      </c>
      <c r="DT160" s="160">
        <v>2</v>
      </c>
      <c r="DU160" s="173">
        <v>1.0335917312661498E-3</v>
      </c>
      <c r="DW160" s="190">
        <v>1998</v>
      </c>
      <c r="DX160" s="158">
        <v>50797.63</v>
      </c>
      <c r="DY160" s="173">
        <v>2.1999595288516393E-4</v>
      </c>
      <c r="DZ160" s="160">
        <v>2</v>
      </c>
      <c r="EA160" s="173">
        <v>1.0449320794148381E-3</v>
      </c>
      <c r="EC160" s="190">
        <v>1998</v>
      </c>
      <c r="ED160" s="158">
        <v>48853.630000000005</v>
      </c>
      <c r="EE160" s="173">
        <v>2.1289833091641652E-4</v>
      </c>
      <c r="EF160" s="160">
        <v>2</v>
      </c>
      <c r="EG160" s="173">
        <v>1.0520778537611783E-3</v>
      </c>
      <c r="EI160" s="190">
        <v>1998</v>
      </c>
      <c r="EJ160" s="158">
        <v>46877.13</v>
      </c>
      <c r="EK160" s="173">
        <v>2.0484380552866609E-4</v>
      </c>
      <c r="EL160" s="160">
        <v>2</v>
      </c>
      <c r="EM160" s="173">
        <v>1.0554089709762533E-3</v>
      </c>
      <c r="EO160" s="191">
        <v>1998</v>
      </c>
      <c r="EP160" s="158">
        <v>44867.57</v>
      </c>
      <c r="EQ160" s="173">
        <v>1.9751022519779747E-4</v>
      </c>
      <c r="ER160" s="160">
        <v>2</v>
      </c>
      <c r="ES160" s="173">
        <v>1.0660980810234541E-3</v>
      </c>
      <c r="EU160" s="191">
        <v>1998</v>
      </c>
      <c r="EV160" s="158">
        <v>42824.4</v>
      </c>
      <c r="EW160" s="173">
        <v>1.8959419714209536E-4</v>
      </c>
      <c r="EX160" s="160">
        <v>2</v>
      </c>
      <c r="EY160" s="173">
        <v>1.0770059235325794E-3</v>
      </c>
      <c r="FA160" s="191">
        <v>1998</v>
      </c>
      <c r="FB160" s="158">
        <v>40747.270000000004</v>
      </c>
      <c r="FC160" s="173">
        <v>1.8120256845134797E-4</v>
      </c>
      <c r="FD160" s="160">
        <v>2</v>
      </c>
      <c r="FE160" s="173">
        <v>1.0869565217391304E-3</v>
      </c>
      <c r="FG160" s="191">
        <v>1998</v>
      </c>
      <c r="FH160" s="158">
        <v>38635.799999999996</v>
      </c>
      <c r="FI160" s="173">
        <v>1.7355431061026697E-4</v>
      </c>
      <c r="FJ160" s="160">
        <v>2</v>
      </c>
      <c r="FK160" s="173">
        <v>1.1031439602868175E-3</v>
      </c>
      <c r="FM160" s="191">
        <v>1998</v>
      </c>
      <c r="FN160" s="158">
        <v>36488.909999999996</v>
      </c>
      <c r="FO160" s="173">
        <v>1.6486511426357147E-4</v>
      </c>
      <c r="FP160" s="160">
        <v>2</v>
      </c>
      <c r="FQ160" s="173">
        <v>1.1111111111111111E-3</v>
      </c>
      <c r="FS160" s="191">
        <v>1998</v>
      </c>
      <c r="FT160" s="158">
        <v>34306.01</v>
      </c>
      <c r="FU160" s="173">
        <v>1.563456470270883E-4</v>
      </c>
      <c r="FV160" s="160">
        <v>2</v>
      </c>
      <c r="FW160" s="173">
        <v>1.1217049915872126E-3</v>
      </c>
      <c r="FY160" s="191">
        <v>1998</v>
      </c>
      <c r="FZ160" s="158">
        <v>32086.43</v>
      </c>
      <c r="GA160" s="173">
        <v>1.473958943938699E-4</v>
      </c>
      <c r="GB160" s="160">
        <v>2</v>
      </c>
      <c r="GC160" s="173">
        <v>1.1305822498586771E-3</v>
      </c>
      <c r="GE160" s="191">
        <v>1998</v>
      </c>
      <c r="GF160" s="158">
        <v>29829.49</v>
      </c>
      <c r="GG160" s="173">
        <v>1.3824948096927519E-4</v>
      </c>
      <c r="GH160" s="160">
        <v>2</v>
      </c>
      <c r="GI160" s="173">
        <v>1.1402508551881414E-3</v>
      </c>
      <c r="GK160" s="191">
        <v>1998</v>
      </c>
      <c r="GL160" s="158">
        <v>0.75</v>
      </c>
      <c r="GM160" s="173">
        <v>3.5102124039059352E-9</v>
      </c>
      <c r="GN160" s="160">
        <v>1</v>
      </c>
      <c r="GO160" s="173">
        <v>5.7537399309551208E-4</v>
      </c>
      <c r="GQ160" s="191">
        <v>1998</v>
      </c>
      <c r="GR160" s="158">
        <v>0</v>
      </c>
      <c r="GS160" s="173">
        <v>0</v>
      </c>
      <c r="GT160" s="160">
        <v>0</v>
      </c>
      <c r="GU160" s="173">
        <v>0</v>
      </c>
      <c r="GW160" s="191">
        <v>1998</v>
      </c>
      <c r="GX160" s="158">
        <v>0</v>
      </c>
      <c r="GY160" s="173">
        <v>0</v>
      </c>
      <c r="GZ160" s="160">
        <v>0</v>
      </c>
      <c r="HA160" s="173">
        <v>0</v>
      </c>
      <c r="HC160" s="191">
        <v>1998</v>
      </c>
      <c r="HD160" s="158">
        <v>0</v>
      </c>
      <c r="HE160" s="173">
        <v>0</v>
      </c>
      <c r="HF160" s="160">
        <v>0</v>
      </c>
      <c r="HG160" s="173">
        <v>0</v>
      </c>
      <c r="HI160" s="191">
        <v>1998</v>
      </c>
      <c r="HJ160" s="158">
        <v>0</v>
      </c>
      <c r="HK160" s="173">
        <v>0</v>
      </c>
      <c r="HL160" s="160">
        <v>0</v>
      </c>
      <c r="HM160" s="173">
        <v>0</v>
      </c>
      <c r="HO160" s="191">
        <v>1998</v>
      </c>
      <c r="HP160" s="158">
        <v>0</v>
      </c>
      <c r="HQ160" s="173">
        <v>0</v>
      </c>
      <c r="HR160" s="160">
        <v>0</v>
      </c>
      <c r="HS160" s="173">
        <v>0</v>
      </c>
      <c r="HU160" s="191">
        <v>1998</v>
      </c>
      <c r="HV160" s="158">
        <v>0</v>
      </c>
      <c r="HW160" s="173">
        <v>0</v>
      </c>
      <c r="HX160" s="160">
        <v>0</v>
      </c>
      <c r="HY160" s="173">
        <v>0</v>
      </c>
      <c r="IA160" s="191">
        <v>1998</v>
      </c>
      <c r="IB160" s="158">
        <v>0</v>
      </c>
      <c r="IC160" s="173">
        <v>0</v>
      </c>
      <c r="ID160" s="160">
        <v>0</v>
      </c>
      <c r="IE160" s="173">
        <v>0</v>
      </c>
      <c r="IH160" s="191">
        <v>1998</v>
      </c>
      <c r="II160" s="158">
        <v>0</v>
      </c>
      <c r="IJ160" s="173">
        <v>0</v>
      </c>
      <c r="IK160" s="160">
        <v>0</v>
      </c>
      <c r="IL160" s="173">
        <v>0</v>
      </c>
      <c r="IO160" s="191">
        <v>1998</v>
      </c>
      <c r="IP160" s="158">
        <v>0</v>
      </c>
      <c r="IQ160" s="173">
        <v>0</v>
      </c>
      <c r="IR160" s="160">
        <v>0</v>
      </c>
      <c r="IS160" s="173">
        <v>0</v>
      </c>
      <c r="IU160" s="191">
        <v>1998</v>
      </c>
      <c r="IV160" s="158">
        <v>0</v>
      </c>
      <c r="IW160" s="173">
        <v>0</v>
      </c>
      <c r="IX160" s="160">
        <v>0</v>
      </c>
      <c r="IY160" s="173">
        <v>0</v>
      </c>
      <c r="JA160" s="191">
        <v>1998</v>
      </c>
      <c r="JB160" s="158">
        <v>0</v>
      </c>
      <c r="JC160" s="173">
        <v>0</v>
      </c>
      <c r="JD160" s="160">
        <v>0</v>
      </c>
      <c r="JE160" s="173">
        <v>0</v>
      </c>
      <c r="JG160" s="191">
        <v>1998</v>
      </c>
      <c r="JH160" s="158">
        <v>0</v>
      </c>
      <c r="JI160" s="173">
        <v>0</v>
      </c>
      <c r="JJ160" s="160">
        <v>0</v>
      </c>
      <c r="JK160" s="173">
        <v>0</v>
      </c>
      <c r="JM160" s="191">
        <v>1998</v>
      </c>
      <c r="JN160" s="158">
        <v>0</v>
      </c>
      <c r="JO160" s="173">
        <v>0</v>
      </c>
      <c r="JP160" s="160">
        <v>0</v>
      </c>
      <c r="JQ160" s="173">
        <v>0</v>
      </c>
      <c r="JS160" s="191">
        <v>1998</v>
      </c>
      <c r="JT160" s="158">
        <v>0</v>
      </c>
      <c r="JU160" s="173">
        <v>0</v>
      </c>
      <c r="JV160" s="160">
        <v>0</v>
      </c>
      <c r="JW160" s="173">
        <v>0</v>
      </c>
      <c r="JY160" s="191">
        <v>1998</v>
      </c>
      <c r="JZ160" s="158">
        <v>0</v>
      </c>
      <c r="KA160" s="173">
        <v>0</v>
      </c>
      <c r="KB160" s="160">
        <v>0</v>
      </c>
      <c r="KC160" s="173">
        <v>0</v>
      </c>
      <c r="KE160" s="192">
        <v>1998</v>
      </c>
      <c r="KF160" s="175">
        <v>0</v>
      </c>
      <c r="KG160" s="176">
        <v>0</v>
      </c>
      <c r="KH160" s="177">
        <v>0</v>
      </c>
      <c r="KI160" s="176">
        <v>0</v>
      </c>
      <c r="KK160" s="192">
        <v>1998</v>
      </c>
      <c r="KL160" s="175">
        <v>0</v>
      </c>
      <c r="KM160" s="176">
        <v>0</v>
      </c>
      <c r="KN160" s="177">
        <v>0</v>
      </c>
      <c r="KO160" s="176">
        <v>0</v>
      </c>
      <c r="KQ160" s="192">
        <v>1998</v>
      </c>
      <c r="KR160" s="175">
        <v>0</v>
      </c>
      <c r="KS160" s="176">
        <v>0</v>
      </c>
      <c r="KT160" s="177">
        <v>0</v>
      </c>
      <c r="KU160" s="176">
        <v>0</v>
      </c>
      <c r="KW160" s="192">
        <v>1998</v>
      </c>
      <c r="KX160" s="175">
        <v>0</v>
      </c>
      <c r="KY160" s="176">
        <v>0</v>
      </c>
      <c r="KZ160" s="177">
        <v>0</v>
      </c>
      <c r="LA160" s="176">
        <v>0</v>
      </c>
      <c r="LC160" s="192">
        <v>1998</v>
      </c>
      <c r="LD160" s="175">
        <v>0</v>
      </c>
      <c r="LE160" s="176">
        <v>0</v>
      </c>
      <c r="LF160" s="177">
        <v>0</v>
      </c>
      <c r="LG160" s="176">
        <v>0</v>
      </c>
      <c r="LI160" s="192">
        <v>1998</v>
      </c>
      <c r="LJ160" s="175">
        <v>0</v>
      </c>
      <c r="LK160" s="176">
        <v>0</v>
      </c>
      <c r="LL160" s="177">
        <v>0</v>
      </c>
      <c r="LM160" s="176">
        <v>0</v>
      </c>
      <c r="LO160" s="192">
        <v>1998</v>
      </c>
      <c r="LP160" s="175">
        <v>0</v>
      </c>
      <c r="LQ160" s="176">
        <v>0</v>
      </c>
      <c r="LR160" s="177">
        <v>0</v>
      </c>
      <c r="LS160" s="176">
        <v>0</v>
      </c>
      <c r="LU160" s="192">
        <v>1998</v>
      </c>
      <c r="LV160" s="175">
        <v>0</v>
      </c>
      <c r="LW160" s="176">
        <v>0</v>
      </c>
      <c r="LX160" s="177">
        <v>0</v>
      </c>
      <c r="LY160" s="176">
        <v>0</v>
      </c>
      <c r="MA160" s="192">
        <v>1998</v>
      </c>
      <c r="MB160" s="175">
        <v>0</v>
      </c>
      <c r="MC160" s="176">
        <v>0</v>
      </c>
      <c r="MD160" s="177">
        <v>0</v>
      </c>
      <c r="ME160" s="176">
        <v>0</v>
      </c>
      <c r="MG160" s="192">
        <v>1998</v>
      </c>
      <c r="MH160" s="175">
        <v>0</v>
      </c>
      <c r="MI160" s="176">
        <v>0</v>
      </c>
      <c r="MJ160" s="177">
        <v>0</v>
      </c>
      <c r="MK160" s="176">
        <v>0</v>
      </c>
      <c r="MM160" s="192">
        <v>1998</v>
      </c>
      <c r="MN160" s="175">
        <v>0</v>
      </c>
      <c r="MO160" s="176">
        <v>0</v>
      </c>
      <c r="MP160" s="177">
        <v>0</v>
      </c>
      <c r="MQ160" s="176">
        <v>0</v>
      </c>
    </row>
    <row r="161" spans="1:355" s="152" customFormat="1" ht="18" x14ac:dyDescent="0.35">
      <c r="A161" s="190">
        <v>1999</v>
      </c>
      <c r="B161" s="158">
        <v>0</v>
      </c>
      <c r="C161" s="173">
        <v>0</v>
      </c>
      <c r="D161" s="160">
        <v>0</v>
      </c>
      <c r="E161" s="173">
        <v>0</v>
      </c>
      <c r="G161" s="190">
        <v>1999</v>
      </c>
      <c r="H161" s="158">
        <v>0</v>
      </c>
      <c r="I161" s="173">
        <v>0</v>
      </c>
      <c r="J161" s="160">
        <v>0</v>
      </c>
      <c r="K161" s="173">
        <v>0</v>
      </c>
      <c r="M161" s="190">
        <v>1999</v>
      </c>
      <c r="N161" s="158">
        <v>0</v>
      </c>
      <c r="O161" s="173">
        <v>0</v>
      </c>
      <c r="P161" s="160">
        <v>0</v>
      </c>
      <c r="Q161" s="173">
        <v>0</v>
      </c>
      <c r="S161" s="190">
        <v>1999</v>
      </c>
      <c r="T161" s="158">
        <v>0</v>
      </c>
      <c r="U161" s="173">
        <v>0</v>
      </c>
      <c r="V161" s="160">
        <v>0</v>
      </c>
      <c r="W161" s="173">
        <v>0</v>
      </c>
      <c r="Y161" s="190">
        <v>1999</v>
      </c>
      <c r="Z161" s="158">
        <v>0</v>
      </c>
      <c r="AA161" s="173">
        <v>0</v>
      </c>
      <c r="AB161" s="160">
        <v>0</v>
      </c>
      <c r="AC161" s="173">
        <v>0</v>
      </c>
      <c r="AE161" s="190">
        <v>1999</v>
      </c>
      <c r="AF161" s="158">
        <v>0</v>
      </c>
      <c r="AG161" s="173">
        <v>0</v>
      </c>
      <c r="AH161" s="160">
        <v>0</v>
      </c>
      <c r="AI161" s="173">
        <v>0</v>
      </c>
      <c r="AK161" s="190">
        <v>1999</v>
      </c>
      <c r="AL161" s="158">
        <v>0</v>
      </c>
      <c r="AM161" s="173">
        <v>0</v>
      </c>
      <c r="AN161" s="160">
        <v>0</v>
      </c>
      <c r="AO161" s="173">
        <v>0</v>
      </c>
      <c r="AQ161" s="190">
        <v>1999</v>
      </c>
      <c r="AR161" s="158">
        <v>0</v>
      </c>
      <c r="AS161" s="173">
        <v>0</v>
      </c>
      <c r="AT161" s="160">
        <v>0</v>
      </c>
      <c r="AU161" s="173">
        <v>0</v>
      </c>
      <c r="AW161" s="190">
        <v>1999</v>
      </c>
      <c r="AX161" s="158">
        <v>0</v>
      </c>
      <c r="AY161" s="173">
        <v>0</v>
      </c>
      <c r="AZ161" s="160">
        <v>0</v>
      </c>
      <c r="BA161" s="173">
        <v>0</v>
      </c>
      <c r="BC161" s="190">
        <v>1999</v>
      </c>
      <c r="BD161" s="158">
        <v>0</v>
      </c>
      <c r="BE161" s="173">
        <v>0</v>
      </c>
      <c r="BF161" s="160">
        <v>0</v>
      </c>
      <c r="BG161" s="173">
        <v>0</v>
      </c>
      <c r="BI161" s="190">
        <v>1999</v>
      </c>
      <c r="BJ161" s="158">
        <v>0</v>
      </c>
      <c r="BK161" s="173">
        <v>0</v>
      </c>
      <c r="BL161" s="160">
        <v>0</v>
      </c>
      <c r="BM161" s="173">
        <v>0</v>
      </c>
      <c r="BO161" s="190">
        <v>1999</v>
      </c>
      <c r="BP161" s="158">
        <v>0</v>
      </c>
      <c r="BQ161" s="173">
        <v>0</v>
      </c>
      <c r="BR161" s="160">
        <v>0</v>
      </c>
      <c r="BS161" s="173">
        <v>0</v>
      </c>
      <c r="BU161" s="190">
        <v>1999</v>
      </c>
      <c r="BV161" s="158">
        <v>0</v>
      </c>
      <c r="BW161" s="173">
        <v>0</v>
      </c>
      <c r="BX161" s="160">
        <v>0</v>
      </c>
      <c r="BY161" s="173">
        <v>0</v>
      </c>
      <c r="CA161" s="190">
        <v>1999</v>
      </c>
      <c r="CB161" s="158">
        <v>0</v>
      </c>
      <c r="CC161" s="173">
        <v>0</v>
      </c>
      <c r="CD161" s="160">
        <v>0</v>
      </c>
      <c r="CE161" s="173">
        <v>0</v>
      </c>
      <c r="CG161" s="190">
        <v>1999</v>
      </c>
      <c r="CH161" s="158">
        <v>0</v>
      </c>
      <c r="CI161" s="173">
        <v>0</v>
      </c>
      <c r="CJ161" s="160">
        <v>0</v>
      </c>
      <c r="CK161" s="173">
        <v>0</v>
      </c>
      <c r="CM161" s="190">
        <v>1999</v>
      </c>
      <c r="CN161" s="158">
        <v>0</v>
      </c>
      <c r="CO161" s="173">
        <v>0</v>
      </c>
      <c r="CP161" s="160">
        <v>0</v>
      </c>
      <c r="CQ161" s="173">
        <v>0</v>
      </c>
      <c r="CS161" s="190">
        <v>1999</v>
      </c>
      <c r="CT161" s="158">
        <v>0</v>
      </c>
      <c r="CU161" s="173">
        <v>0</v>
      </c>
      <c r="CV161" s="160">
        <v>0</v>
      </c>
      <c r="CW161" s="173">
        <v>0</v>
      </c>
      <c r="CY161" s="190">
        <v>1999</v>
      </c>
      <c r="CZ161" s="158">
        <v>0</v>
      </c>
      <c r="DA161" s="173">
        <v>0</v>
      </c>
      <c r="DB161" s="160">
        <v>0</v>
      </c>
      <c r="DC161" s="173">
        <v>0</v>
      </c>
      <c r="DE161" s="190">
        <v>1999</v>
      </c>
      <c r="DF161" s="158">
        <v>0</v>
      </c>
      <c r="DG161" s="173">
        <v>0</v>
      </c>
      <c r="DH161" s="160">
        <v>0</v>
      </c>
      <c r="DI161" s="173">
        <v>0</v>
      </c>
      <c r="DK161" s="190">
        <v>1999</v>
      </c>
      <c r="DL161" s="158">
        <v>0</v>
      </c>
      <c r="DM161" s="173">
        <v>0</v>
      </c>
      <c r="DN161" s="160">
        <v>0</v>
      </c>
      <c r="DO161" s="173">
        <v>0</v>
      </c>
      <c r="DQ161" s="190">
        <v>1999</v>
      </c>
      <c r="DR161" s="158">
        <v>0</v>
      </c>
      <c r="DS161" s="173">
        <v>0</v>
      </c>
      <c r="DT161" s="160">
        <v>0</v>
      </c>
      <c r="DU161" s="173">
        <v>0</v>
      </c>
      <c r="DW161" s="190">
        <v>1999</v>
      </c>
      <c r="DX161" s="158">
        <v>0</v>
      </c>
      <c r="DY161" s="173">
        <v>0</v>
      </c>
      <c r="DZ161" s="160">
        <v>0</v>
      </c>
      <c r="EA161" s="173">
        <v>0</v>
      </c>
      <c r="EC161" s="190">
        <v>1999</v>
      </c>
      <c r="ED161" s="158">
        <v>0</v>
      </c>
      <c r="EE161" s="173">
        <v>0</v>
      </c>
      <c r="EF161" s="160">
        <v>0</v>
      </c>
      <c r="EG161" s="173">
        <v>0</v>
      </c>
      <c r="EI161" s="190">
        <v>1999</v>
      </c>
      <c r="EJ161" s="158">
        <v>0</v>
      </c>
      <c r="EK161" s="173">
        <v>0</v>
      </c>
      <c r="EL161" s="160">
        <v>0</v>
      </c>
      <c r="EM161" s="173">
        <v>0</v>
      </c>
      <c r="EO161" s="191">
        <v>1999</v>
      </c>
      <c r="EP161" s="158">
        <v>0</v>
      </c>
      <c r="EQ161" s="173">
        <v>0</v>
      </c>
      <c r="ER161" s="160">
        <v>0</v>
      </c>
      <c r="ES161" s="173">
        <v>0</v>
      </c>
      <c r="EU161" s="191">
        <v>1999</v>
      </c>
      <c r="EV161" s="158">
        <v>0</v>
      </c>
      <c r="EW161" s="173">
        <v>0</v>
      </c>
      <c r="EX161" s="160">
        <v>0</v>
      </c>
      <c r="EY161" s="173">
        <v>0</v>
      </c>
      <c r="FA161" s="191">
        <v>1999</v>
      </c>
      <c r="FB161" s="158">
        <v>0</v>
      </c>
      <c r="FC161" s="173">
        <v>0</v>
      </c>
      <c r="FD161" s="160">
        <v>0</v>
      </c>
      <c r="FE161" s="173">
        <v>0</v>
      </c>
      <c r="FG161" s="191">
        <v>1999</v>
      </c>
      <c r="FH161" s="158">
        <v>0</v>
      </c>
      <c r="FI161" s="173">
        <v>0</v>
      </c>
      <c r="FJ161" s="160">
        <v>0</v>
      </c>
      <c r="FK161" s="173">
        <v>0</v>
      </c>
      <c r="FM161" s="191">
        <v>1999</v>
      </c>
      <c r="FN161" s="158">
        <v>0</v>
      </c>
      <c r="FO161" s="173">
        <v>0</v>
      </c>
      <c r="FP161" s="160">
        <v>0</v>
      </c>
      <c r="FQ161" s="173">
        <v>0</v>
      </c>
      <c r="FS161" s="191">
        <v>1999</v>
      </c>
      <c r="FT161" s="158">
        <v>0</v>
      </c>
      <c r="FU161" s="173">
        <v>0</v>
      </c>
      <c r="FV161" s="160">
        <v>0</v>
      </c>
      <c r="FW161" s="173">
        <v>0</v>
      </c>
      <c r="FY161" s="191">
        <v>1999</v>
      </c>
      <c r="FZ161" s="158">
        <v>0</v>
      </c>
      <c r="GA161" s="173">
        <v>0</v>
      </c>
      <c r="GB161" s="160">
        <v>0</v>
      </c>
      <c r="GC161" s="173">
        <v>0</v>
      </c>
      <c r="GE161" s="191">
        <v>1999</v>
      </c>
      <c r="GF161" s="158">
        <v>0</v>
      </c>
      <c r="GG161" s="173">
        <v>0</v>
      </c>
      <c r="GH161" s="160">
        <v>0</v>
      </c>
      <c r="GI161" s="173">
        <v>0</v>
      </c>
      <c r="GK161" s="191">
        <v>1999</v>
      </c>
      <c r="GL161" s="158">
        <v>0</v>
      </c>
      <c r="GM161" s="173">
        <v>0</v>
      </c>
      <c r="GN161" s="160">
        <v>0</v>
      </c>
      <c r="GO161" s="173">
        <v>0</v>
      </c>
      <c r="GQ161" s="191">
        <v>1999</v>
      </c>
      <c r="GR161" s="158">
        <v>0</v>
      </c>
      <c r="GS161" s="173">
        <v>0</v>
      </c>
      <c r="GT161" s="160">
        <v>0</v>
      </c>
      <c r="GU161" s="173">
        <v>0</v>
      </c>
      <c r="GW161" s="191">
        <v>1999</v>
      </c>
      <c r="GX161" s="158">
        <v>0</v>
      </c>
      <c r="GY161" s="173">
        <v>0</v>
      </c>
      <c r="GZ161" s="160">
        <v>0</v>
      </c>
      <c r="HA161" s="173">
        <v>0</v>
      </c>
      <c r="HC161" s="191">
        <v>1999</v>
      </c>
      <c r="HD161" s="158">
        <v>0</v>
      </c>
      <c r="HE161" s="173">
        <v>0</v>
      </c>
      <c r="HF161" s="160">
        <v>0</v>
      </c>
      <c r="HG161" s="173">
        <v>0</v>
      </c>
      <c r="HI161" s="191">
        <v>1999</v>
      </c>
      <c r="HJ161" s="158">
        <v>0</v>
      </c>
      <c r="HK161" s="173">
        <v>0</v>
      </c>
      <c r="HL161" s="160">
        <v>0</v>
      </c>
      <c r="HM161" s="173">
        <v>0</v>
      </c>
      <c r="HO161" s="191">
        <v>1999</v>
      </c>
      <c r="HP161" s="158">
        <v>0</v>
      </c>
      <c r="HQ161" s="173">
        <v>0</v>
      </c>
      <c r="HR161" s="160">
        <v>0</v>
      </c>
      <c r="HS161" s="173">
        <v>0</v>
      </c>
      <c r="HU161" s="191">
        <v>1999</v>
      </c>
      <c r="HV161" s="158">
        <v>0</v>
      </c>
      <c r="HW161" s="173">
        <v>0</v>
      </c>
      <c r="HX161" s="160">
        <v>0</v>
      </c>
      <c r="HY161" s="173">
        <v>0</v>
      </c>
      <c r="IA161" s="191">
        <v>1999</v>
      </c>
      <c r="IB161" s="158">
        <v>0</v>
      </c>
      <c r="IC161" s="173">
        <v>0</v>
      </c>
      <c r="ID161" s="160">
        <v>0</v>
      </c>
      <c r="IE161" s="173">
        <v>0</v>
      </c>
      <c r="IH161" s="191">
        <v>1999</v>
      </c>
      <c r="II161" s="158">
        <v>0</v>
      </c>
      <c r="IJ161" s="173">
        <v>0</v>
      </c>
      <c r="IK161" s="160">
        <v>0</v>
      </c>
      <c r="IL161" s="173">
        <v>0</v>
      </c>
      <c r="IO161" s="191">
        <v>1999</v>
      </c>
      <c r="IP161" s="158">
        <v>0</v>
      </c>
      <c r="IQ161" s="173">
        <v>0</v>
      </c>
      <c r="IR161" s="160">
        <v>0</v>
      </c>
      <c r="IS161" s="173">
        <v>0</v>
      </c>
      <c r="IU161" s="191">
        <v>1999</v>
      </c>
      <c r="IV161" s="158">
        <v>0</v>
      </c>
      <c r="IW161" s="173">
        <v>0</v>
      </c>
      <c r="IX161" s="160">
        <v>0</v>
      </c>
      <c r="IY161" s="173">
        <v>0</v>
      </c>
      <c r="JA161" s="191">
        <v>1999</v>
      </c>
      <c r="JB161" s="158">
        <v>0</v>
      </c>
      <c r="JC161" s="173">
        <v>0</v>
      </c>
      <c r="JD161" s="160">
        <v>0</v>
      </c>
      <c r="JE161" s="173">
        <v>0</v>
      </c>
      <c r="JG161" s="191">
        <v>1999</v>
      </c>
      <c r="JH161" s="158">
        <v>0</v>
      </c>
      <c r="JI161" s="173">
        <v>0</v>
      </c>
      <c r="JJ161" s="160">
        <v>0</v>
      </c>
      <c r="JK161" s="173">
        <v>0</v>
      </c>
      <c r="JM161" s="191">
        <v>1999</v>
      </c>
      <c r="JN161" s="158">
        <v>0</v>
      </c>
      <c r="JO161" s="173">
        <v>0</v>
      </c>
      <c r="JP161" s="160">
        <v>0</v>
      </c>
      <c r="JQ161" s="173">
        <v>0</v>
      </c>
      <c r="JS161" s="191">
        <v>1999</v>
      </c>
      <c r="JT161" s="158">
        <v>0</v>
      </c>
      <c r="JU161" s="173">
        <v>0</v>
      </c>
      <c r="JV161" s="160">
        <v>0</v>
      </c>
      <c r="JW161" s="173">
        <v>0</v>
      </c>
      <c r="JY161" s="191">
        <v>1999</v>
      </c>
      <c r="JZ161" s="158">
        <v>0</v>
      </c>
      <c r="KA161" s="173">
        <v>0</v>
      </c>
      <c r="KB161" s="160">
        <v>0</v>
      </c>
      <c r="KC161" s="173">
        <v>0</v>
      </c>
      <c r="KE161" s="192">
        <v>1999</v>
      </c>
      <c r="KF161" s="175">
        <v>0</v>
      </c>
      <c r="KG161" s="176">
        <v>0</v>
      </c>
      <c r="KH161" s="177">
        <v>0</v>
      </c>
      <c r="KI161" s="176">
        <v>0</v>
      </c>
      <c r="KK161" s="192">
        <v>1999</v>
      </c>
      <c r="KL161" s="175">
        <v>0</v>
      </c>
      <c r="KM161" s="176">
        <v>0</v>
      </c>
      <c r="KN161" s="177">
        <v>0</v>
      </c>
      <c r="KO161" s="176">
        <v>0</v>
      </c>
      <c r="KQ161" s="192">
        <v>1999</v>
      </c>
      <c r="KR161" s="175">
        <v>0</v>
      </c>
      <c r="KS161" s="176">
        <v>0</v>
      </c>
      <c r="KT161" s="177">
        <v>0</v>
      </c>
      <c r="KU161" s="176">
        <v>0</v>
      </c>
      <c r="KW161" s="192">
        <v>1999</v>
      </c>
      <c r="KX161" s="175">
        <v>0</v>
      </c>
      <c r="KY161" s="176">
        <v>0</v>
      </c>
      <c r="KZ161" s="177">
        <v>0</v>
      </c>
      <c r="LA161" s="176">
        <v>0</v>
      </c>
      <c r="LC161" s="192">
        <v>1999</v>
      </c>
      <c r="LD161" s="175">
        <v>0</v>
      </c>
      <c r="LE161" s="176">
        <v>0</v>
      </c>
      <c r="LF161" s="177">
        <v>0</v>
      </c>
      <c r="LG161" s="176">
        <v>0</v>
      </c>
      <c r="LI161" s="192">
        <v>1999</v>
      </c>
      <c r="LJ161" s="175">
        <v>0</v>
      </c>
      <c r="LK161" s="176">
        <v>0</v>
      </c>
      <c r="LL161" s="177">
        <v>0</v>
      </c>
      <c r="LM161" s="176">
        <v>0</v>
      </c>
      <c r="LO161" s="192">
        <v>1999</v>
      </c>
      <c r="LP161" s="175">
        <v>0</v>
      </c>
      <c r="LQ161" s="176">
        <v>0</v>
      </c>
      <c r="LR161" s="177">
        <v>0</v>
      </c>
      <c r="LS161" s="176">
        <v>0</v>
      </c>
      <c r="LU161" s="192">
        <v>1999</v>
      </c>
      <c r="LV161" s="175">
        <v>0</v>
      </c>
      <c r="LW161" s="176">
        <v>0</v>
      </c>
      <c r="LX161" s="177">
        <v>0</v>
      </c>
      <c r="LY161" s="176">
        <v>0</v>
      </c>
      <c r="MA161" s="192">
        <v>1999</v>
      </c>
      <c r="MB161" s="175">
        <v>0</v>
      </c>
      <c r="MC161" s="176">
        <v>0</v>
      </c>
      <c r="MD161" s="177">
        <v>0</v>
      </c>
      <c r="ME161" s="176">
        <v>0</v>
      </c>
      <c r="MG161" s="192">
        <v>1999</v>
      </c>
      <c r="MH161" s="175">
        <v>0</v>
      </c>
      <c r="MI161" s="176">
        <v>0</v>
      </c>
      <c r="MJ161" s="177">
        <v>0</v>
      </c>
      <c r="MK161" s="176">
        <v>0</v>
      </c>
      <c r="MM161" s="192">
        <v>1999</v>
      </c>
      <c r="MN161" s="175">
        <v>0</v>
      </c>
      <c r="MO161" s="176">
        <v>0</v>
      </c>
      <c r="MP161" s="177">
        <v>0</v>
      </c>
      <c r="MQ161" s="176">
        <v>0</v>
      </c>
    </row>
    <row r="162" spans="1:355" s="152" customFormat="1" ht="18" x14ac:dyDescent="0.35">
      <c r="A162" s="190">
        <v>2000</v>
      </c>
      <c r="B162" s="158">
        <v>0</v>
      </c>
      <c r="C162" s="173">
        <v>0</v>
      </c>
      <c r="D162" s="160">
        <v>0</v>
      </c>
      <c r="E162" s="173">
        <v>0</v>
      </c>
      <c r="G162" s="190">
        <v>2000</v>
      </c>
      <c r="H162" s="158">
        <v>0</v>
      </c>
      <c r="I162" s="173">
        <v>0</v>
      </c>
      <c r="J162" s="160">
        <v>0</v>
      </c>
      <c r="K162" s="173">
        <v>0</v>
      </c>
      <c r="M162" s="190">
        <v>2000</v>
      </c>
      <c r="N162" s="158">
        <v>0</v>
      </c>
      <c r="O162" s="173">
        <v>0</v>
      </c>
      <c r="P162" s="160">
        <v>0</v>
      </c>
      <c r="Q162" s="173">
        <v>0</v>
      </c>
      <c r="S162" s="190">
        <v>2000</v>
      </c>
      <c r="T162" s="158">
        <v>0</v>
      </c>
      <c r="U162" s="173">
        <v>0</v>
      </c>
      <c r="V162" s="160">
        <v>0</v>
      </c>
      <c r="W162" s="173">
        <v>0</v>
      </c>
      <c r="Y162" s="190">
        <v>2000</v>
      </c>
      <c r="Z162" s="158">
        <v>0</v>
      </c>
      <c r="AA162" s="173">
        <v>0</v>
      </c>
      <c r="AB162" s="160">
        <v>0</v>
      </c>
      <c r="AC162" s="173">
        <v>0</v>
      </c>
      <c r="AE162" s="190">
        <v>2000</v>
      </c>
      <c r="AF162" s="158">
        <v>20300</v>
      </c>
      <c r="AG162" s="173">
        <v>5.6839581196644132E-5</v>
      </c>
      <c r="AH162" s="160">
        <v>1</v>
      </c>
      <c r="AI162" s="173">
        <v>2.9239766081871346E-4</v>
      </c>
      <c r="AK162" s="190">
        <v>2000</v>
      </c>
      <c r="AL162" s="158">
        <v>0</v>
      </c>
      <c r="AM162" s="173">
        <v>0</v>
      </c>
      <c r="AN162" s="160">
        <v>0</v>
      </c>
      <c r="AO162" s="173">
        <v>0</v>
      </c>
      <c r="AQ162" s="190">
        <v>2000</v>
      </c>
      <c r="AR162" s="158">
        <v>0</v>
      </c>
      <c r="AS162" s="173">
        <v>0</v>
      </c>
      <c r="AT162" s="160">
        <v>0</v>
      </c>
      <c r="AU162" s="173">
        <v>0</v>
      </c>
      <c r="AW162" s="190">
        <v>2000</v>
      </c>
      <c r="AX162" s="158">
        <v>0</v>
      </c>
      <c r="AY162" s="173">
        <v>0</v>
      </c>
      <c r="AZ162" s="160">
        <v>0</v>
      </c>
      <c r="BA162" s="173">
        <v>0</v>
      </c>
      <c r="BC162" s="190">
        <v>2000</v>
      </c>
      <c r="BD162" s="158">
        <v>0</v>
      </c>
      <c r="BE162" s="173">
        <v>0</v>
      </c>
      <c r="BF162" s="160">
        <v>0</v>
      </c>
      <c r="BG162" s="173">
        <v>0</v>
      </c>
      <c r="BI162" s="190">
        <v>2000</v>
      </c>
      <c r="BJ162" s="158">
        <v>0</v>
      </c>
      <c r="BK162" s="173">
        <v>0</v>
      </c>
      <c r="BL162" s="160">
        <v>0</v>
      </c>
      <c r="BM162" s="173">
        <v>0</v>
      </c>
      <c r="BO162" s="190">
        <v>2000</v>
      </c>
      <c r="BP162" s="158">
        <v>0</v>
      </c>
      <c r="BQ162" s="173">
        <v>0</v>
      </c>
      <c r="BR162" s="160">
        <v>0</v>
      </c>
      <c r="BS162" s="173">
        <v>0</v>
      </c>
      <c r="BU162" s="190">
        <v>2000</v>
      </c>
      <c r="BV162" s="158">
        <v>0</v>
      </c>
      <c r="BW162" s="173">
        <v>0</v>
      </c>
      <c r="BX162" s="160">
        <v>0</v>
      </c>
      <c r="BY162" s="173">
        <v>0</v>
      </c>
      <c r="CA162" s="190">
        <v>2000</v>
      </c>
      <c r="CB162" s="158">
        <v>0</v>
      </c>
      <c r="CC162" s="173">
        <v>0</v>
      </c>
      <c r="CD162" s="160">
        <v>0</v>
      </c>
      <c r="CE162" s="173">
        <v>0</v>
      </c>
      <c r="CG162" s="190">
        <v>2000</v>
      </c>
      <c r="CH162" s="158">
        <v>0</v>
      </c>
      <c r="CI162" s="173">
        <v>0</v>
      </c>
      <c r="CJ162" s="160">
        <v>0</v>
      </c>
      <c r="CK162" s="173">
        <v>0</v>
      </c>
      <c r="CM162" s="190">
        <v>2000</v>
      </c>
      <c r="CN162" s="158">
        <v>0</v>
      </c>
      <c r="CO162" s="173">
        <v>0</v>
      </c>
      <c r="CP162" s="160">
        <v>0</v>
      </c>
      <c r="CQ162" s="173">
        <v>0</v>
      </c>
      <c r="CS162" s="190">
        <v>2000</v>
      </c>
      <c r="CT162" s="158">
        <v>0</v>
      </c>
      <c r="CU162" s="173">
        <v>0</v>
      </c>
      <c r="CV162" s="160">
        <v>0</v>
      </c>
      <c r="CW162" s="173">
        <v>0</v>
      </c>
      <c r="CY162" s="190">
        <v>2000</v>
      </c>
      <c r="CZ162" s="158">
        <v>0</v>
      </c>
      <c r="DA162" s="173">
        <v>0</v>
      </c>
      <c r="DB162" s="160">
        <v>0</v>
      </c>
      <c r="DC162" s="173">
        <v>0</v>
      </c>
      <c r="DE162" s="190">
        <v>2000</v>
      </c>
      <c r="DF162" s="158">
        <v>0</v>
      </c>
      <c r="DG162" s="173">
        <v>0</v>
      </c>
      <c r="DH162" s="160">
        <v>0</v>
      </c>
      <c r="DI162" s="173">
        <v>0</v>
      </c>
      <c r="DK162" s="190">
        <v>2000</v>
      </c>
      <c r="DL162" s="158">
        <v>0</v>
      </c>
      <c r="DM162" s="173">
        <v>0</v>
      </c>
      <c r="DN162" s="160">
        <v>0</v>
      </c>
      <c r="DO162" s="173">
        <v>0</v>
      </c>
      <c r="DQ162" s="190">
        <v>2000</v>
      </c>
      <c r="DR162" s="158">
        <v>0</v>
      </c>
      <c r="DS162" s="173">
        <v>0</v>
      </c>
      <c r="DT162" s="160">
        <v>0</v>
      </c>
      <c r="DU162" s="173">
        <v>0</v>
      </c>
      <c r="DW162" s="190">
        <v>2000</v>
      </c>
      <c r="DX162" s="158">
        <v>0</v>
      </c>
      <c r="DY162" s="173">
        <v>0</v>
      </c>
      <c r="DZ162" s="160">
        <v>0</v>
      </c>
      <c r="EA162" s="173">
        <v>0</v>
      </c>
      <c r="EC162" s="190">
        <v>2000</v>
      </c>
      <c r="ED162" s="158">
        <v>0</v>
      </c>
      <c r="EE162" s="173">
        <v>0</v>
      </c>
      <c r="EF162" s="160">
        <v>0</v>
      </c>
      <c r="EG162" s="173">
        <v>0</v>
      </c>
      <c r="EI162" s="190">
        <v>2000</v>
      </c>
      <c r="EJ162" s="158">
        <v>0</v>
      </c>
      <c r="EK162" s="173">
        <v>0</v>
      </c>
      <c r="EL162" s="160">
        <v>0</v>
      </c>
      <c r="EM162" s="173">
        <v>0</v>
      </c>
      <c r="EO162" s="191">
        <v>2000</v>
      </c>
      <c r="EP162" s="158">
        <v>0</v>
      </c>
      <c r="EQ162" s="173">
        <v>0</v>
      </c>
      <c r="ER162" s="160">
        <v>0</v>
      </c>
      <c r="ES162" s="173">
        <v>0</v>
      </c>
      <c r="EU162" s="191">
        <v>2000</v>
      </c>
      <c r="EV162" s="158">
        <v>0</v>
      </c>
      <c r="EW162" s="173">
        <v>0</v>
      </c>
      <c r="EX162" s="160">
        <v>0</v>
      </c>
      <c r="EY162" s="173">
        <v>0</v>
      </c>
      <c r="FA162" s="191">
        <v>2000</v>
      </c>
      <c r="FB162" s="158">
        <v>0</v>
      </c>
      <c r="FC162" s="173">
        <v>0</v>
      </c>
      <c r="FD162" s="160">
        <v>0</v>
      </c>
      <c r="FE162" s="173">
        <v>0</v>
      </c>
      <c r="FG162" s="191">
        <v>2000</v>
      </c>
      <c r="FH162" s="158">
        <v>0</v>
      </c>
      <c r="FI162" s="173">
        <v>0</v>
      </c>
      <c r="FJ162" s="160">
        <v>0</v>
      </c>
      <c r="FK162" s="173">
        <v>0</v>
      </c>
      <c r="FM162" s="191">
        <v>2000</v>
      </c>
      <c r="FN162" s="158">
        <v>0</v>
      </c>
      <c r="FO162" s="173">
        <v>0</v>
      </c>
      <c r="FP162" s="160">
        <v>0</v>
      </c>
      <c r="FQ162" s="173">
        <v>0</v>
      </c>
      <c r="FS162" s="191">
        <v>2000</v>
      </c>
      <c r="FT162" s="158">
        <v>0</v>
      </c>
      <c r="FU162" s="173">
        <v>0</v>
      </c>
      <c r="FV162" s="160">
        <v>0</v>
      </c>
      <c r="FW162" s="173">
        <v>0</v>
      </c>
      <c r="FY162" s="191">
        <v>2000</v>
      </c>
      <c r="FZ162" s="158">
        <v>0</v>
      </c>
      <c r="GA162" s="173">
        <v>0</v>
      </c>
      <c r="GB162" s="160">
        <v>0</v>
      </c>
      <c r="GC162" s="173">
        <v>0</v>
      </c>
      <c r="GE162" s="191">
        <v>2000</v>
      </c>
      <c r="GF162" s="158">
        <v>0</v>
      </c>
      <c r="GG162" s="173">
        <v>0</v>
      </c>
      <c r="GH162" s="160">
        <v>0</v>
      </c>
      <c r="GI162" s="173">
        <v>0</v>
      </c>
      <c r="GK162" s="191">
        <v>2000</v>
      </c>
      <c r="GL162" s="158">
        <v>0</v>
      </c>
      <c r="GM162" s="173">
        <v>0</v>
      </c>
      <c r="GN162" s="160">
        <v>0</v>
      </c>
      <c r="GO162" s="173">
        <v>0</v>
      </c>
      <c r="GQ162" s="191">
        <v>2000</v>
      </c>
      <c r="GR162" s="158">
        <v>0</v>
      </c>
      <c r="GS162" s="173">
        <v>0</v>
      </c>
      <c r="GT162" s="160">
        <v>0</v>
      </c>
      <c r="GU162" s="173">
        <v>0</v>
      </c>
      <c r="GW162" s="191">
        <v>2000</v>
      </c>
      <c r="GX162" s="158">
        <v>0</v>
      </c>
      <c r="GY162" s="173">
        <v>0</v>
      </c>
      <c r="GZ162" s="160">
        <v>0</v>
      </c>
      <c r="HA162" s="173">
        <v>0</v>
      </c>
      <c r="HC162" s="191">
        <v>2000</v>
      </c>
      <c r="HD162" s="158">
        <v>0</v>
      </c>
      <c r="HE162" s="173">
        <v>0</v>
      </c>
      <c r="HF162" s="160">
        <v>0</v>
      </c>
      <c r="HG162" s="173">
        <v>0</v>
      </c>
      <c r="HI162" s="191">
        <v>2000</v>
      </c>
      <c r="HJ162" s="158">
        <v>0</v>
      </c>
      <c r="HK162" s="173">
        <v>0</v>
      </c>
      <c r="HL162" s="160">
        <v>0</v>
      </c>
      <c r="HM162" s="173">
        <v>0</v>
      </c>
      <c r="HO162" s="191">
        <v>2000</v>
      </c>
      <c r="HP162" s="158">
        <v>0</v>
      </c>
      <c r="HQ162" s="173">
        <v>0</v>
      </c>
      <c r="HR162" s="160">
        <v>0</v>
      </c>
      <c r="HS162" s="173">
        <v>0</v>
      </c>
      <c r="HU162" s="191">
        <v>2000</v>
      </c>
      <c r="HV162" s="158">
        <v>0</v>
      </c>
      <c r="HW162" s="173">
        <v>0</v>
      </c>
      <c r="HX162" s="160">
        <v>0</v>
      </c>
      <c r="HY162" s="173">
        <v>0</v>
      </c>
      <c r="IA162" s="191">
        <v>2000</v>
      </c>
      <c r="IB162" s="158">
        <v>0</v>
      </c>
      <c r="IC162" s="173">
        <v>0</v>
      </c>
      <c r="ID162" s="160">
        <v>0</v>
      </c>
      <c r="IE162" s="173">
        <v>0</v>
      </c>
      <c r="IH162" s="191">
        <v>2000</v>
      </c>
      <c r="II162" s="158">
        <v>0</v>
      </c>
      <c r="IJ162" s="173">
        <v>0</v>
      </c>
      <c r="IK162" s="160">
        <v>0</v>
      </c>
      <c r="IL162" s="173">
        <v>0</v>
      </c>
      <c r="IO162" s="191">
        <v>2000</v>
      </c>
      <c r="IP162" s="158">
        <v>0</v>
      </c>
      <c r="IQ162" s="173">
        <v>0</v>
      </c>
      <c r="IR162" s="160">
        <v>0</v>
      </c>
      <c r="IS162" s="173">
        <v>0</v>
      </c>
      <c r="IU162" s="191">
        <v>2000</v>
      </c>
      <c r="IV162" s="158">
        <v>0</v>
      </c>
      <c r="IW162" s="173">
        <v>0</v>
      </c>
      <c r="IX162" s="160">
        <v>0</v>
      </c>
      <c r="IY162" s="173">
        <v>0</v>
      </c>
      <c r="JA162" s="191">
        <v>2000</v>
      </c>
      <c r="JB162" s="158">
        <v>0</v>
      </c>
      <c r="JC162" s="173">
        <v>0</v>
      </c>
      <c r="JD162" s="160">
        <v>0</v>
      </c>
      <c r="JE162" s="173">
        <v>0</v>
      </c>
      <c r="JG162" s="191">
        <v>2000</v>
      </c>
      <c r="JH162" s="158">
        <v>0</v>
      </c>
      <c r="JI162" s="173">
        <v>0</v>
      </c>
      <c r="JJ162" s="160">
        <v>0</v>
      </c>
      <c r="JK162" s="173">
        <v>0</v>
      </c>
      <c r="JM162" s="191">
        <v>2000</v>
      </c>
      <c r="JN162" s="158">
        <v>0</v>
      </c>
      <c r="JO162" s="173">
        <v>0</v>
      </c>
      <c r="JP162" s="160">
        <v>0</v>
      </c>
      <c r="JQ162" s="173">
        <v>0</v>
      </c>
      <c r="JS162" s="191">
        <v>2000</v>
      </c>
      <c r="JT162" s="158">
        <v>0</v>
      </c>
      <c r="JU162" s="173">
        <v>0</v>
      </c>
      <c r="JV162" s="160">
        <v>0</v>
      </c>
      <c r="JW162" s="173">
        <v>0</v>
      </c>
      <c r="JY162" s="191">
        <v>2000</v>
      </c>
      <c r="JZ162" s="158">
        <v>0</v>
      </c>
      <c r="KA162" s="173">
        <v>0</v>
      </c>
      <c r="KB162" s="160">
        <v>0</v>
      </c>
      <c r="KC162" s="173">
        <v>0</v>
      </c>
      <c r="KE162" s="192">
        <v>2000</v>
      </c>
      <c r="KF162" s="175">
        <v>0</v>
      </c>
      <c r="KG162" s="176">
        <v>0</v>
      </c>
      <c r="KH162" s="177">
        <v>0</v>
      </c>
      <c r="KI162" s="176">
        <v>0</v>
      </c>
      <c r="KK162" s="192">
        <v>2000</v>
      </c>
      <c r="KL162" s="175">
        <v>0</v>
      </c>
      <c r="KM162" s="176">
        <v>0</v>
      </c>
      <c r="KN162" s="177">
        <v>0</v>
      </c>
      <c r="KO162" s="176">
        <v>0</v>
      </c>
      <c r="KQ162" s="192">
        <v>2000</v>
      </c>
      <c r="KR162" s="175">
        <v>0</v>
      </c>
      <c r="KS162" s="176">
        <v>0</v>
      </c>
      <c r="KT162" s="177">
        <v>0</v>
      </c>
      <c r="KU162" s="176">
        <v>0</v>
      </c>
      <c r="KW162" s="192">
        <v>2000</v>
      </c>
      <c r="KX162" s="175">
        <v>0</v>
      </c>
      <c r="KY162" s="176">
        <v>0</v>
      </c>
      <c r="KZ162" s="177">
        <v>0</v>
      </c>
      <c r="LA162" s="176">
        <v>0</v>
      </c>
      <c r="LC162" s="192">
        <v>2000</v>
      </c>
      <c r="LD162" s="175">
        <v>0</v>
      </c>
      <c r="LE162" s="176">
        <v>0</v>
      </c>
      <c r="LF162" s="177">
        <v>0</v>
      </c>
      <c r="LG162" s="176">
        <v>0</v>
      </c>
      <c r="LI162" s="192">
        <v>2000</v>
      </c>
      <c r="LJ162" s="175">
        <v>0</v>
      </c>
      <c r="LK162" s="176">
        <v>0</v>
      </c>
      <c r="LL162" s="177">
        <v>0</v>
      </c>
      <c r="LM162" s="176">
        <v>0</v>
      </c>
      <c r="LO162" s="192">
        <v>2000</v>
      </c>
      <c r="LP162" s="175">
        <v>0</v>
      </c>
      <c r="LQ162" s="176">
        <v>0</v>
      </c>
      <c r="LR162" s="177">
        <v>0</v>
      </c>
      <c r="LS162" s="176">
        <v>0</v>
      </c>
      <c r="LU162" s="192">
        <v>2000</v>
      </c>
      <c r="LV162" s="175">
        <v>0</v>
      </c>
      <c r="LW162" s="176">
        <v>0</v>
      </c>
      <c r="LX162" s="177">
        <v>0</v>
      </c>
      <c r="LY162" s="176">
        <v>0</v>
      </c>
      <c r="MA162" s="192">
        <v>2000</v>
      </c>
      <c r="MB162" s="175">
        <v>0</v>
      </c>
      <c r="MC162" s="176">
        <v>0</v>
      </c>
      <c r="MD162" s="177">
        <v>0</v>
      </c>
      <c r="ME162" s="176">
        <v>0</v>
      </c>
      <c r="MG162" s="192">
        <v>2000</v>
      </c>
      <c r="MH162" s="175">
        <v>0</v>
      </c>
      <c r="MI162" s="176">
        <v>0</v>
      </c>
      <c r="MJ162" s="177">
        <v>0</v>
      </c>
      <c r="MK162" s="176">
        <v>0</v>
      </c>
      <c r="MM162" s="192">
        <v>2000</v>
      </c>
      <c r="MN162" s="175">
        <v>0</v>
      </c>
      <c r="MO162" s="176">
        <v>0</v>
      </c>
      <c r="MP162" s="177">
        <v>0</v>
      </c>
      <c r="MQ162" s="176">
        <v>0</v>
      </c>
    </row>
    <row r="163" spans="1:355" s="152" customFormat="1" ht="18" x14ac:dyDescent="0.35">
      <c r="A163" s="190">
        <v>2001</v>
      </c>
      <c r="B163" s="158">
        <v>96186667.870000079</v>
      </c>
      <c r="C163" s="173">
        <v>0.23121027782482517</v>
      </c>
      <c r="D163" s="160">
        <v>1066</v>
      </c>
      <c r="E163" s="173">
        <v>0.25748792270531401</v>
      </c>
      <c r="G163" s="190">
        <v>2001</v>
      </c>
      <c r="H163" s="158">
        <v>91251870.929999918</v>
      </c>
      <c r="I163" s="173">
        <v>0.22789565123516725</v>
      </c>
      <c r="J163" s="160">
        <v>1008</v>
      </c>
      <c r="K163" s="173">
        <v>0.25564291148871415</v>
      </c>
      <c r="M163" s="190">
        <v>2001</v>
      </c>
      <c r="N163" s="158">
        <v>88498939.840000063</v>
      </c>
      <c r="O163" s="173">
        <v>0.22702104779491536</v>
      </c>
      <c r="P163" s="160">
        <v>954</v>
      </c>
      <c r="Q163" s="173">
        <v>0.2521808088818398</v>
      </c>
      <c r="S163" s="190">
        <v>2001</v>
      </c>
      <c r="T163" s="158">
        <v>85577420.159999952</v>
      </c>
      <c r="U163" s="173">
        <v>0.22516428641814645</v>
      </c>
      <c r="V163" s="160">
        <v>916</v>
      </c>
      <c r="W163" s="173">
        <v>0.25102767881611399</v>
      </c>
      <c r="Y163" s="190">
        <v>2001</v>
      </c>
      <c r="Z163" s="158">
        <v>82984346.809999898</v>
      </c>
      <c r="AA163" s="173">
        <v>0.22751640606595819</v>
      </c>
      <c r="AB163" s="160">
        <v>895</v>
      </c>
      <c r="AC163" s="173">
        <v>0.2525395033860045</v>
      </c>
      <c r="AE163" s="190">
        <v>2001</v>
      </c>
      <c r="AF163" s="158">
        <v>81314150.009999856</v>
      </c>
      <c r="AG163" s="173">
        <v>0.22767794245958067</v>
      </c>
      <c r="AH163" s="160">
        <v>859</v>
      </c>
      <c r="AI163" s="173">
        <v>0.25116959064327488</v>
      </c>
      <c r="AK163" s="190">
        <v>2001</v>
      </c>
      <c r="AL163" s="158">
        <v>76843366.799999937</v>
      </c>
      <c r="AM163" s="173">
        <v>0.22252254955277553</v>
      </c>
      <c r="AN163" s="160">
        <v>804</v>
      </c>
      <c r="AO163" s="173">
        <v>0.24564619615032079</v>
      </c>
      <c r="AQ163" s="190">
        <v>2001</v>
      </c>
      <c r="AR163" s="158">
        <v>74858212.59999992</v>
      </c>
      <c r="AS163" s="173">
        <v>0.22566203814406979</v>
      </c>
      <c r="AT163" s="160">
        <v>775</v>
      </c>
      <c r="AU163" s="173">
        <v>0.24855676715843489</v>
      </c>
      <c r="AW163" s="190">
        <v>2001</v>
      </c>
      <c r="AX163" s="158">
        <v>69985316.149999857</v>
      </c>
      <c r="AY163" s="173">
        <v>0.22343904943498571</v>
      </c>
      <c r="AZ163" s="160">
        <v>701</v>
      </c>
      <c r="BA163" s="173">
        <v>0.2472663139329806</v>
      </c>
      <c r="BC163" s="190">
        <v>2001</v>
      </c>
      <c r="BD163" s="158">
        <v>69092671.869999841</v>
      </c>
      <c r="BE163" s="173">
        <v>0.23135338974736366</v>
      </c>
      <c r="BF163" s="160">
        <v>672</v>
      </c>
      <c r="BG163" s="173">
        <v>0.25253664036076662</v>
      </c>
      <c r="BI163" s="190">
        <v>2001</v>
      </c>
      <c r="BJ163" s="158">
        <v>65173755.569999941</v>
      </c>
      <c r="BK163" s="173">
        <v>0.22819155381337239</v>
      </c>
      <c r="BL163" s="160">
        <v>619</v>
      </c>
      <c r="BM163" s="173">
        <v>0.24661354581673306</v>
      </c>
      <c r="BO163" s="190">
        <v>2001</v>
      </c>
      <c r="BP163" s="158">
        <v>61511736.599999912</v>
      </c>
      <c r="BQ163" s="173">
        <v>0.22823698714359206</v>
      </c>
      <c r="BR163" s="160">
        <v>588</v>
      </c>
      <c r="BS163" s="173">
        <v>0.24883622513753703</v>
      </c>
      <c r="BU163" s="190">
        <v>2001</v>
      </c>
      <c r="BV163" s="158">
        <v>60406539.25</v>
      </c>
      <c r="BW163" s="173">
        <v>0.23644534891791089</v>
      </c>
      <c r="BX163" s="160">
        <v>555</v>
      </c>
      <c r="BY163" s="173">
        <v>0.25458715596330272</v>
      </c>
      <c r="CA163" s="190">
        <v>2001</v>
      </c>
      <c r="CB163" s="158">
        <v>58545387.229999952</v>
      </c>
      <c r="CC163" s="173">
        <v>0.23748294739004036</v>
      </c>
      <c r="CD163" s="160">
        <v>542</v>
      </c>
      <c r="CE163" s="173">
        <v>0.2594542843465773</v>
      </c>
      <c r="CG163" s="190">
        <v>2001</v>
      </c>
      <c r="CH163" s="158">
        <v>57710558.669999987</v>
      </c>
      <c r="CI163" s="173">
        <v>0.23725265170814183</v>
      </c>
      <c r="CJ163" s="160">
        <v>531</v>
      </c>
      <c r="CK163" s="173">
        <v>0.25940400586223744</v>
      </c>
      <c r="CM163" s="190">
        <v>2001</v>
      </c>
      <c r="CN163" s="158">
        <v>57326940.259999931</v>
      </c>
      <c r="CO163" s="173">
        <v>0.2386719922329141</v>
      </c>
      <c r="CP163" s="160">
        <v>525</v>
      </c>
      <c r="CQ163" s="173">
        <v>0.26067527308838134</v>
      </c>
      <c r="CS163" s="190">
        <v>2001</v>
      </c>
      <c r="CT163" s="158">
        <v>57216008.589999989</v>
      </c>
      <c r="CU163" s="173">
        <v>0.23915138738106836</v>
      </c>
      <c r="CV163" s="160">
        <v>519</v>
      </c>
      <c r="CW163" s="173">
        <v>0.25988983475212818</v>
      </c>
      <c r="CY163" s="190">
        <v>2001</v>
      </c>
      <c r="CZ163" s="158">
        <v>56698509.999999993</v>
      </c>
      <c r="DA163" s="173">
        <v>0.23793609197558735</v>
      </c>
      <c r="DB163" s="160">
        <v>513</v>
      </c>
      <c r="DC163" s="173">
        <v>0.25869894099848711</v>
      </c>
      <c r="DE163" s="190">
        <v>2001</v>
      </c>
      <c r="DF163" s="158">
        <v>56365695.429999955</v>
      </c>
      <c r="DG163" s="173">
        <v>0.23823512656474211</v>
      </c>
      <c r="DH163" s="160">
        <v>510</v>
      </c>
      <c r="DI163" s="173">
        <v>0.25927808845958311</v>
      </c>
      <c r="DK163" s="190">
        <v>2001</v>
      </c>
      <c r="DL163" s="158">
        <v>56032192.539999992</v>
      </c>
      <c r="DM163" s="173">
        <v>0.23781864939306144</v>
      </c>
      <c r="DN163" s="160">
        <v>508</v>
      </c>
      <c r="DO163" s="173">
        <v>0.26024590163934425</v>
      </c>
      <c r="DQ163" s="190">
        <v>2001</v>
      </c>
      <c r="DR163" s="158">
        <v>55524908.699999996</v>
      </c>
      <c r="DS163" s="173">
        <v>0.23725418814956084</v>
      </c>
      <c r="DT163" s="160">
        <v>502</v>
      </c>
      <c r="DU163" s="173">
        <v>0.2594315245478036</v>
      </c>
      <c r="DW163" s="190">
        <v>2001</v>
      </c>
      <c r="DX163" s="158">
        <v>55180812.680000015</v>
      </c>
      <c r="DY163" s="173">
        <v>0.23897877650028829</v>
      </c>
      <c r="DZ163" s="160">
        <v>500</v>
      </c>
      <c r="EA163" s="173">
        <v>0.2612330198537095</v>
      </c>
      <c r="EC163" s="190">
        <v>2001</v>
      </c>
      <c r="ED163" s="158">
        <v>54630534.870000027</v>
      </c>
      <c r="EE163" s="173">
        <v>0.23807339783950746</v>
      </c>
      <c r="EF163" s="160">
        <v>494</v>
      </c>
      <c r="EG163" s="173">
        <v>0.25986322987901106</v>
      </c>
      <c r="EI163" s="190">
        <v>2001</v>
      </c>
      <c r="EJ163" s="158">
        <v>54594291.45000001</v>
      </c>
      <c r="EK163" s="173">
        <v>0.23856627785786205</v>
      </c>
      <c r="EL163" s="160">
        <v>492</v>
      </c>
      <c r="EM163" s="173">
        <v>0.25963060686015832</v>
      </c>
      <c r="EO163" s="191">
        <v>2001</v>
      </c>
      <c r="EP163" s="158">
        <v>53756130.640000015</v>
      </c>
      <c r="EQ163" s="173">
        <v>0.23663829952165058</v>
      </c>
      <c r="ER163" s="160">
        <v>485</v>
      </c>
      <c r="ES163" s="173">
        <v>0.25852878464818763</v>
      </c>
      <c r="EU163" s="191">
        <v>2001</v>
      </c>
      <c r="EV163" s="158">
        <v>53149775.309999965</v>
      </c>
      <c r="EW163" s="173">
        <v>0.23530718417963137</v>
      </c>
      <c r="EX163" s="160">
        <v>473</v>
      </c>
      <c r="EY163" s="173">
        <v>0.25471190091545504</v>
      </c>
      <c r="FA163" s="191">
        <v>2001</v>
      </c>
      <c r="FB163" s="158">
        <v>52922106.729999989</v>
      </c>
      <c r="FC163" s="173">
        <v>0.23534390567349336</v>
      </c>
      <c r="FD163" s="160">
        <v>468</v>
      </c>
      <c r="FE163" s="173">
        <v>0.2543478260869565</v>
      </c>
      <c r="FG163" s="191">
        <v>2001</v>
      </c>
      <c r="FH163" s="158">
        <v>52400101.649999961</v>
      </c>
      <c r="FI163" s="173">
        <v>0.23538437194968545</v>
      </c>
      <c r="FJ163" s="160">
        <v>460</v>
      </c>
      <c r="FK163" s="173">
        <v>0.25372311086596799</v>
      </c>
      <c r="FM163" s="191">
        <v>2001</v>
      </c>
      <c r="FN163" s="158">
        <v>52190605.549999982</v>
      </c>
      <c r="FO163" s="173">
        <v>0.23580891146065297</v>
      </c>
      <c r="FP163" s="160">
        <v>458</v>
      </c>
      <c r="FQ163" s="173">
        <v>0.25444444444444442</v>
      </c>
      <c r="FS163" s="191">
        <v>2001</v>
      </c>
      <c r="FT163" s="158">
        <v>52089147.089999959</v>
      </c>
      <c r="FU163" s="173">
        <v>0.23739022418740088</v>
      </c>
      <c r="FV163" s="160">
        <v>457</v>
      </c>
      <c r="FW163" s="173">
        <v>0.25630959057767805</v>
      </c>
      <c r="FY163" s="191">
        <v>2001</v>
      </c>
      <c r="FZ163" s="158">
        <v>51984388.819999963</v>
      </c>
      <c r="GA163" s="173">
        <v>0.23880143364788747</v>
      </c>
      <c r="GB163" s="160">
        <v>457</v>
      </c>
      <c r="GC163" s="173">
        <v>0.25833804409270772</v>
      </c>
      <c r="GE163" s="191">
        <v>2001</v>
      </c>
      <c r="GF163" s="158">
        <v>51402527.559999965</v>
      </c>
      <c r="GG163" s="173">
        <v>0.23823312955329973</v>
      </c>
      <c r="GH163" s="160">
        <v>451</v>
      </c>
      <c r="GI163" s="173">
        <v>0.25712656784492588</v>
      </c>
      <c r="GK163" s="191">
        <v>2001</v>
      </c>
      <c r="GL163" s="158">
        <v>50493124.329999961</v>
      </c>
      <c r="GM163" s="173">
        <v>0.23632212178017389</v>
      </c>
      <c r="GN163" s="160">
        <v>445</v>
      </c>
      <c r="GO163" s="173">
        <v>0.25604142692750287</v>
      </c>
      <c r="GQ163" s="191">
        <v>2001</v>
      </c>
      <c r="GR163" s="158">
        <v>49833547.089999966</v>
      </c>
      <c r="GS163" s="173">
        <v>0.23500728492043538</v>
      </c>
      <c r="GT163" s="160">
        <v>439</v>
      </c>
      <c r="GU163" s="173">
        <v>0.25538103548574753</v>
      </c>
      <c r="GW163" s="191">
        <v>2001</v>
      </c>
      <c r="GX163" s="158">
        <v>49657351.569999978</v>
      </c>
      <c r="GY163" s="173">
        <v>0.23590376145125386</v>
      </c>
      <c r="GZ163" s="160">
        <v>434</v>
      </c>
      <c r="HA163" s="173">
        <v>0.25469483568075119</v>
      </c>
      <c r="HC163" s="191">
        <v>2001</v>
      </c>
      <c r="HD163" s="158">
        <v>49213413.159999989</v>
      </c>
      <c r="HE163" s="173">
        <v>0.23621946642043573</v>
      </c>
      <c r="HF163" s="160">
        <v>428</v>
      </c>
      <c r="HG163" s="173">
        <v>0.25370480142264373</v>
      </c>
      <c r="HI163" s="191">
        <v>2001</v>
      </c>
      <c r="HJ163" s="158">
        <v>48913504.699999973</v>
      </c>
      <c r="HK163" s="173">
        <v>0.23758199426450591</v>
      </c>
      <c r="HL163" s="160">
        <v>424</v>
      </c>
      <c r="HM163" s="173">
        <v>0.25465465465465464</v>
      </c>
      <c r="HO163" s="191">
        <v>2001</v>
      </c>
      <c r="HP163" s="158">
        <v>48430899.780000009</v>
      </c>
      <c r="HQ163" s="173">
        <v>0.23796310567161469</v>
      </c>
      <c r="HR163" s="160">
        <v>420</v>
      </c>
      <c r="HS163" s="173">
        <v>0.25594149908592323</v>
      </c>
      <c r="HU163" s="191">
        <v>2001</v>
      </c>
      <c r="HV163" s="158">
        <v>48360832.319999993</v>
      </c>
      <c r="HW163" s="173">
        <v>0.23897515866409452</v>
      </c>
      <c r="HX163" s="160">
        <v>416</v>
      </c>
      <c r="HY163" s="173">
        <v>0.25600000000000001</v>
      </c>
      <c r="IA163" s="191">
        <v>2001</v>
      </c>
      <c r="IB163" s="158">
        <v>48231443.269999996</v>
      </c>
      <c r="IC163" s="173">
        <v>0.2400898978375855</v>
      </c>
      <c r="ID163" s="160">
        <v>411</v>
      </c>
      <c r="IE163" s="173">
        <v>0.2560747663551402</v>
      </c>
      <c r="IH163" s="191">
        <v>2001</v>
      </c>
      <c r="II163" s="158">
        <v>47038980.799999982</v>
      </c>
      <c r="IJ163" s="173">
        <v>0.23710185641384898</v>
      </c>
      <c r="IK163" s="160">
        <v>402</v>
      </c>
      <c r="IL163" s="173">
        <v>0.25346784363177804</v>
      </c>
      <c r="IO163" s="191">
        <v>2001</v>
      </c>
      <c r="IP163" s="158">
        <v>46324158.400000013</v>
      </c>
      <c r="IQ163" s="173">
        <v>0.23730038407614074</v>
      </c>
      <c r="IR163" s="160">
        <v>396</v>
      </c>
      <c r="IS163" s="173">
        <v>0.25433526011560692</v>
      </c>
      <c r="IU163" s="191">
        <v>2001</v>
      </c>
      <c r="IV163" s="158">
        <v>46130807.00999999</v>
      </c>
      <c r="IW163" s="173">
        <v>0.23882881370544667</v>
      </c>
      <c r="IX163" s="160">
        <v>394</v>
      </c>
      <c r="IY163" s="173">
        <v>0.25634352635003255</v>
      </c>
      <c r="JA163" s="191">
        <v>2001</v>
      </c>
      <c r="JB163" s="158">
        <v>45021905.309999995</v>
      </c>
      <c r="JC163" s="173">
        <v>0.24129289753387018</v>
      </c>
      <c r="JD163" s="160">
        <v>381</v>
      </c>
      <c r="JE163" s="173">
        <v>0.25570469798657719</v>
      </c>
      <c r="JG163" s="191">
        <v>2001</v>
      </c>
      <c r="JH163" s="158">
        <v>44203180.969999991</v>
      </c>
      <c r="JI163" s="173">
        <v>0.23919603726385655</v>
      </c>
      <c r="JJ163" s="160">
        <v>374</v>
      </c>
      <c r="JK163" s="173">
        <v>0.25442176870748301</v>
      </c>
      <c r="JM163" s="191">
        <v>2001</v>
      </c>
      <c r="JN163" s="158">
        <v>43477814.30999995</v>
      </c>
      <c r="JO163" s="173">
        <v>0.23829610492020761</v>
      </c>
      <c r="JP163" s="160">
        <v>360</v>
      </c>
      <c r="JQ163" s="173">
        <v>0.25</v>
      </c>
      <c r="JS163" s="191">
        <v>2001</v>
      </c>
      <c r="JT163" s="158">
        <v>42861530.489999972</v>
      </c>
      <c r="JU163" s="173">
        <v>0.23961101874697999</v>
      </c>
      <c r="JV163" s="160">
        <v>354</v>
      </c>
      <c r="JW163" s="173">
        <v>0.2505307855626327</v>
      </c>
      <c r="JY163" s="191">
        <v>2001</v>
      </c>
      <c r="JZ163" s="158">
        <v>42425077.879999973</v>
      </c>
      <c r="KA163" s="173">
        <v>0.2403367788839729</v>
      </c>
      <c r="KB163" s="160">
        <v>351</v>
      </c>
      <c r="KC163" s="173">
        <v>0.25306416726748376</v>
      </c>
      <c r="KE163" s="192">
        <v>2001</v>
      </c>
      <c r="KF163" s="175">
        <v>41262963.539999977</v>
      </c>
      <c r="KG163" s="176">
        <v>0.24227187985704565</v>
      </c>
      <c r="KH163" s="177">
        <v>342</v>
      </c>
      <c r="KI163" s="176">
        <v>0.25370919881305637</v>
      </c>
      <c r="KK163" s="192">
        <v>2001</v>
      </c>
      <c r="KL163" s="175">
        <v>40953825.319999978</v>
      </c>
      <c r="KM163" s="176">
        <v>0.24252861415430374</v>
      </c>
      <c r="KN163" s="177">
        <v>335</v>
      </c>
      <c r="KO163" s="176">
        <v>0.25283018867924528</v>
      </c>
      <c r="KQ163" s="192">
        <v>2001</v>
      </c>
      <c r="KR163" s="175">
        <v>40831498.629999965</v>
      </c>
      <c r="KS163" s="176">
        <v>0.24454780619349439</v>
      </c>
      <c r="KT163" s="177">
        <v>334</v>
      </c>
      <c r="KU163" s="176">
        <v>0.25515660809778457</v>
      </c>
      <c r="KW163" s="192">
        <v>2001</v>
      </c>
      <c r="KX163" s="175">
        <v>39996463.359999977</v>
      </c>
      <c r="KY163" s="176">
        <v>0.24275144757719053</v>
      </c>
      <c r="KZ163" s="177">
        <v>328</v>
      </c>
      <c r="LA163" s="176">
        <v>0.25367362722351122</v>
      </c>
      <c r="LC163" s="192">
        <v>2001</v>
      </c>
      <c r="LD163" s="175">
        <v>38942879.339999989</v>
      </c>
      <c r="LE163" s="176">
        <v>0.24069839406691573</v>
      </c>
      <c r="LF163" s="177">
        <v>323</v>
      </c>
      <c r="LG163" s="176">
        <v>0.25413060582218727</v>
      </c>
      <c r="LI163" s="192">
        <v>2001</v>
      </c>
      <c r="LJ163" s="175">
        <v>38250064.749999978</v>
      </c>
      <c r="LK163" s="176">
        <v>0.23950704282037782</v>
      </c>
      <c r="LL163" s="177">
        <v>316</v>
      </c>
      <c r="LM163" s="176">
        <v>0.25320512820512819</v>
      </c>
      <c r="LO163" s="192">
        <v>2001</v>
      </c>
      <c r="LP163" s="175">
        <v>37045592.499999978</v>
      </c>
      <c r="LQ163" s="176">
        <v>0.23762140214006447</v>
      </c>
      <c r="LR163" s="177">
        <v>307</v>
      </c>
      <c r="LS163" s="176">
        <v>0.25184577522559476</v>
      </c>
      <c r="LU163" s="192">
        <v>2001</v>
      </c>
      <c r="LV163" s="175">
        <v>36697241.879999995</v>
      </c>
      <c r="LW163" s="176">
        <v>0.23844637997515633</v>
      </c>
      <c r="LX163" s="177">
        <v>304</v>
      </c>
      <c r="LY163" s="176">
        <v>0.25291181364392679</v>
      </c>
      <c r="MA163" s="192">
        <v>2001</v>
      </c>
      <c r="MB163" s="175">
        <v>36305133.210000008</v>
      </c>
      <c r="MC163" s="176">
        <v>0.24037359148530149</v>
      </c>
      <c r="MD163" s="177">
        <v>301</v>
      </c>
      <c r="ME163" s="176">
        <v>0.25422297297297297</v>
      </c>
      <c r="MG163" s="192">
        <v>2001</v>
      </c>
      <c r="MH163" s="175">
        <v>35747011.829999983</v>
      </c>
      <c r="MI163" s="176">
        <v>0.24075407433199023</v>
      </c>
      <c r="MJ163" s="177">
        <v>296</v>
      </c>
      <c r="MK163" s="176">
        <v>0.25473321858864029</v>
      </c>
      <c r="MM163" s="192">
        <v>2001</v>
      </c>
      <c r="MN163" s="175">
        <v>0</v>
      </c>
      <c r="MO163" s="176">
        <v>0</v>
      </c>
      <c r="MP163" s="177">
        <v>0</v>
      </c>
      <c r="MQ163" s="176">
        <v>0</v>
      </c>
    </row>
    <row r="164" spans="1:355" s="152" customFormat="1" ht="18" x14ac:dyDescent="0.35">
      <c r="A164" s="190">
        <v>2002</v>
      </c>
      <c r="B164" s="158">
        <v>123261356.95000009</v>
      </c>
      <c r="C164" s="173">
        <v>0.29629150501390006</v>
      </c>
      <c r="D164" s="160">
        <v>1257</v>
      </c>
      <c r="E164" s="173">
        <v>0.30362318840579711</v>
      </c>
      <c r="G164" s="190">
        <v>2002</v>
      </c>
      <c r="H164" s="158">
        <v>115258679.84000006</v>
      </c>
      <c r="I164" s="173">
        <v>0.28785110524245644</v>
      </c>
      <c r="J164" s="160">
        <v>1174</v>
      </c>
      <c r="K164" s="173">
        <v>0.29774283540451435</v>
      </c>
      <c r="M164" s="190">
        <v>2002</v>
      </c>
      <c r="N164" s="158">
        <v>110682684.02</v>
      </c>
      <c r="O164" s="173">
        <v>0.28392768257339968</v>
      </c>
      <c r="P164" s="160">
        <v>1119</v>
      </c>
      <c r="Q164" s="173">
        <v>0.29579698651863601</v>
      </c>
      <c r="S164" s="190">
        <v>2002</v>
      </c>
      <c r="T164" s="158">
        <v>104942527.56000002</v>
      </c>
      <c r="U164" s="173">
        <v>0.27611616812922729</v>
      </c>
      <c r="V164" s="160">
        <v>1055</v>
      </c>
      <c r="W164" s="173">
        <v>0.2891203069334064</v>
      </c>
      <c r="Y164" s="190">
        <v>2002</v>
      </c>
      <c r="Z164" s="158">
        <v>98996131.95999983</v>
      </c>
      <c r="AA164" s="173">
        <v>0.27141557442802422</v>
      </c>
      <c r="AB164" s="160">
        <v>1011</v>
      </c>
      <c r="AC164" s="173">
        <v>0.28527088036117382</v>
      </c>
      <c r="AE164" s="190">
        <v>2002</v>
      </c>
      <c r="AF164" s="158">
        <v>96003243.669999808</v>
      </c>
      <c r="AG164" s="173">
        <v>0.26880710166119043</v>
      </c>
      <c r="AH164" s="160">
        <v>961</v>
      </c>
      <c r="AI164" s="173">
        <v>0.28099415204678363</v>
      </c>
      <c r="AK164" s="190">
        <v>2002</v>
      </c>
      <c r="AL164" s="158">
        <v>93910442.479999945</v>
      </c>
      <c r="AM164" s="173">
        <v>0.27194528246879057</v>
      </c>
      <c r="AN164" s="160">
        <v>930</v>
      </c>
      <c r="AO164" s="173">
        <v>0.28414298808432631</v>
      </c>
      <c r="AQ164" s="190">
        <v>2002</v>
      </c>
      <c r="AR164" s="158">
        <v>86814957.489999875</v>
      </c>
      <c r="AS164" s="173">
        <v>0.26170595807926317</v>
      </c>
      <c r="AT164" s="160">
        <v>867</v>
      </c>
      <c r="AU164" s="173">
        <v>0.27806286080821041</v>
      </c>
      <c r="AW164" s="190">
        <v>2002</v>
      </c>
      <c r="AX164" s="158">
        <v>82067063.99999994</v>
      </c>
      <c r="AY164" s="173">
        <v>0.26201191591073725</v>
      </c>
      <c r="AZ164" s="160">
        <v>781</v>
      </c>
      <c r="BA164" s="173">
        <v>0.27548500881834215</v>
      </c>
      <c r="BC164" s="190">
        <v>2002</v>
      </c>
      <c r="BD164" s="158">
        <v>78472752.959999919</v>
      </c>
      <c r="BE164" s="173">
        <v>0.26276212670227261</v>
      </c>
      <c r="BF164" s="160">
        <v>742</v>
      </c>
      <c r="BG164" s="173">
        <v>0.27884254039834649</v>
      </c>
      <c r="BI164" s="190">
        <v>2002</v>
      </c>
      <c r="BJ164" s="158">
        <v>75048683.48999992</v>
      </c>
      <c r="BK164" s="173">
        <v>0.26276643945794154</v>
      </c>
      <c r="BL164" s="160">
        <v>700</v>
      </c>
      <c r="BM164" s="173">
        <v>0.2788844621513944</v>
      </c>
      <c r="BO164" s="190">
        <v>2002</v>
      </c>
      <c r="BP164" s="158">
        <v>71628238.079999968</v>
      </c>
      <c r="BQ164" s="173">
        <v>0.26577388572351129</v>
      </c>
      <c r="BR164" s="160">
        <v>662</v>
      </c>
      <c r="BS164" s="173">
        <v>0.28015234870926786</v>
      </c>
      <c r="BU164" s="190">
        <v>2002</v>
      </c>
      <c r="BV164" s="158">
        <v>69195259.469999894</v>
      </c>
      <c r="BW164" s="173">
        <v>0.27084645920763462</v>
      </c>
      <c r="BX164" s="160">
        <v>619</v>
      </c>
      <c r="BY164" s="173">
        <v>0.28394495412844034</v>
      </c>
      <c r="CA164" s="190">
        <v>2002</v>
      </c>
      <c r="CB164" s="158">
        <v>66384303.859999955</v>
      </c>
      <c r="CC164" s="173">
        <v>0.2692806536435447</v>
      </c>
      <c r="CD164" s="160">
        <v>583</v>
      </c>
      <c r="CE164" s="173">
        <v>0.2790808999521302</v>
      </c>
      <c r="CG164" s="190">
        <v>2002</v>
      </c>
      <c r="CH164" s="158">
        <v>64927670.199999936</v>
      </c>
      <c r="CI164" s="173">
        <v>0.26692276559418182</v>
      </c>
      <c r="CJ164" s="160">
        <v>568</v>
      </c>
      <c r="CK164" s="173">
        <v>0.27747923790913531</v>
      </c>
      <c r="CM164" s="190">
        <v>2002</v>
      </c>
      <c r="CN164" s="158">
        <v>63727934.559999958</v>
      </c>
      <c r="CO164" s="173">
        <v>0.26532155795059675</v>
      </c>
      <c r="CP164" s="160">
        <v>559</v>
      </c>
      <c r="CQ164" s="173">
        <v>0.27755710029791458</v>
      </c>
      <c r="CS164" s="190">
        <v>2002</v>
      </c>
      <c r="CT164" s="158">
        <v>63565614.309999928</v>
      </c>
      <c r="CU164" s="173">
        <v>0.26569145990067006</v>
      </c>
      <c r="CV164" s="160">
        <v>554</v>
      </c>
      <c r="CW164" s="173">
        <v>0.27741612418627942</v>
      </c>
      <c r="CY164" s="190">
        <v>2002</v>
      </c>
      <c r="CZ164" s="158">
        <v>63461835.239999957</v>
      </c>
      <c r="DA164" s="173">
        <v>0.26631848114887324</v>
      </c>
      <c r="DB164" s="160">
        <v>550</v>
      </c>
      <c r="DC164" s="173">
        <v>0.27735753908219868</v>
      </c>
      <c r="DE164" s="190">
        <v>2002</v>
      </c>
      <c r="DF164" s="158">
        <v>63379470.029999986</v>
      </c>
      <c r="DG164" s="173">
        <v>0.26787953114061913</v>
      </c>
      <c r="DH164" s="160">
        <v>548</v>
      </c>
      <c r="DI164" s="173">
        <v>0.27859684799186579</v>
      </c>
      <c r="DK164" s="190">
        <v>2002</v>
      </c>
      <c r="DL164" s="158">
        <v>63280348.249999963</v>
      </c>
      <c r="DM164" s="173">
        <v>0.26858215378943606</v>
      </c>
      <c r="DN164" s="160">
        <v>542</v>
      </c>
      <c r="DO164" s="173">
        <v>0.2776639344262295</v>
      </c>
      <c r="DQ164" s="190">
        <v>2002</v>
      </c>
      <c r="DR164" s="158">
        <v>62685841.859999985</v>
      </c>
      <c r="DS164" s="173">
        <v>0.26785237233476183</v>
      </c>
      <c r="DT164" s="160">
        <v>536</v>
      </c>
      <c r="DU164" s="173">
        <v>0.27700258397932814</v>
      </c>
      <c r="DW164" s="190">
        <v>2002</v>
      </c>
      <c r="DX164" s="158">
        <v>61292538.629999958</v>
      </c>
      <c r="DY164" s="173">
        <v>0.26544762896728769</v>
      </c>
      <c r="DZ164" s="160">
        <v>524</v>
      </c>
      <c r="EA164" s="173">
        <v>0.27377220480668757</v>
      </c>
      <c r="EC164" s="190">
        <v>2002</v>
      </c>
      <c r="ED164" s="158">
        <v>60865288.559999973</v>
      </c>
      <c r="EE164" s="173">
        <v>0.26524371567005467</v>
      </c>
      <c r="EF164" s="160">
        <v>520</v>
      </c>
      <c r="EG164" s="173">
        <v>0.27354024197790638</v>
      </c>
      <c r="EI164" s="190">
        <v>2002</v>
      </c>
      <c r="EJ164" s="158">
        <v>60627874.629999913</v>
      </c>
      <c r="EK164" s="173">
        <v>0.26493184545052251</v>
      </c>
      <c r="EL164" s="160">
        <v>519</v>
      </c>
      <c r="EM164" s="173">
        <v>0.27387862796833773</v>
      </c>
      <c r="EO164" s="191">
        <v>2002</v>
      </c>
      <c r="EP164" s="158">
        <v>60056926.439999938</v>
      </c>
      <c r="EQ164" s="173">
        <v>0.26437484949267243</v>
      </c>
      <c r="ER164" s="160">
        <v>514</v>
      </c>
      <c r="ES164" s="173">
        <v>0.27398720682302774</v>
      </c>
      <c r="EU164" s="191">
        <v>2002</v>
      </c>
      <c r="EV164" s="158">
        <v>59582052.759999968</v>
      </c>
      <c r="EW164" s="173">
        <v>0.26378446533074978</v>
      </c>
      <c r="EX164" s="160">
        <v>509</v>
      </c>
      <c r="EY164" s="173">
        <v>0.27409800753904145</v>
      </c>
      <c r="FA164" s="191">
        <v>2002</v>
      </c>
      <c r="FB164" s="158">
        <v>59365920.789999999</v>
      </c>
      <c r="FC164" s="173">
        <v>0.26399946120629125</v>
      </c>
      <c r="FD164" s="160">
        <v>506</v>
      </c>
      <c r="FE164" s="173">
        <v>0.27500000000000002</v>
      </c>
      <c r="FG164" s="191">
        <v>2002</v>
      </c>
      <c r="FH164" s="158">
        <v>58625966.819999963</v>
      </c>
      <c r="FI164" s="173">
        <v>0.26335132843905085</v>
      </c>
      <c r="FJ164" s="160">
        <v>497</v>
      </c>
      <c r="FK164" s="173">
        <v>0.27413127413127414</v>
      </c>
      <c r="FM164" s="191">
        <v>2002</v>
      </c>
      <c r="FN164" s="158">
        <v>58095851.210000023</v>
      </c>
      <c r="FO164" s="173">
        <v>0.26249014146972605</v>
      </c>
      <c r="FP164" s="160">
        <v>492</v>
      </c>
      <c r="FQ164" s="173">
        <v>0.27333333333333332</v>
      </c>
      <c r="FS164" s="191">
        <v>2002</v>
      </c>
      <c r="FT164" s="158">
        <v>57797330.860000014</v>
      </c>
      <c r="FU164" s="173">
        <v>0.26340460723195147</v>
      </c>
      <c r="FV164" s="160">
        <v>489</v>
      </c>
      <c r="FW164" s="173">
        <v>0.27425687044307345</v>
      </c>
      <c r="FY164" s="191">
        <v>2002</v>
      </c>
      <c r="FZ164" s="158">
        <v>56937134.44000002</v>
      </c>
      <c r="GA164" s="173">
        <v>0.26155293234578658</v>
      </c>
      <c r="GB164" s="160">
        <v>481</v>
      </c>
      <c r="GC164" s="173">
        <v>0.27190503109101188</v>
      </c>
      <c r="GE164" s="191">
        <v>2002</v>
      </c>
      <c r="GF164" s="158">
        <v>56744888.850000016</v>
      </c>
      <c r="GG164" s="173">
        <v>0.26299314641892008</v>
      </c>
      <c r="GH164" s="160">
        <v>480</v>
      </c>
      <c r="GI164" s="173">
        <v>0.27366020524515394</v>
      </c>
      <c r="GK164" s="191">
        <v>2002</v>
      </c>
      <c r="GL164" s="158">
        <v>56258008.5</v>
      </c>
      <c r="GM164" s="173">
        <v>0.26330341234099403</v>
      </c>
      <c r="GN164" s="160">
        <v>476</v>
      </c>
      <c r="GO164" s="173">
        <v>0.27387802071346373</v>
      </c>
      <c r="GQ164" s="191">
        <v>2002</v>
      </c>
      <c r="GR164" s="158">
        <v>55938181.359999955</v>
      </c>
      <c r="GS164" s="173">
        <v>0.2637957940473088</v>
      </c>
      <c r="GT164" s="160">
        <v>472</v>
      </c>
      <c r="GU164" s="173">
        <v>0.27457824316463059</v>
      </c>
      <c r="GW164" s="191">
        <v>2002</v>
      </c>
      <c r="GX164" s="158">
        <v>55334930.519999951</v>
      </c>
      <c r="GY164" s="173">
        <v>0.26287584489701332</v>
      </c>
      <c r="GZ164" s="160">
        <v>468</v>
      </c>
      <c r="HA164" s="173">
        <v>0.27464788732394368</v>
      </c>
      <c r="HC164" s="191">
        <v>2002</v>
      </c>
      <c r="HD164" s="158">
        <v>54844217.679999962</v>
      </c>
      <c r="HE164" s="173">
        <v>0.26324676556158255</v>
      </c>
      <c r="HF164" s="160">
        <v>465</v>
      </c>
      <c r="HG164" s="173">
        <v>0.27563722584469474</v>
      </c>
      <c r="HI164" s="191">
        <v>2002</v>
      </c>
      <c r="HJ164" s="158">
        <v>54423969.699999988</v>
      </c>
      <c r="HK164" s="173">
        <v>0.26434734816941152</v>
      </c>
      <c r="HL164" s="160">
        <v>458</v>
      </c>
      <c r="HM164" s="173">
        <v>0.27507507507507506</v>
      </c>
      <c r="HO164" s="191">
        <v>2002</v>
      </c>
      <c r="HP164" s="158">
        <v>53689043.329999961</v>
      </c>
      <c r="HQ164" s="173">
        <v>0.26379876379295875</v>
      </c>
      <c r="HR164" s="160">
        <v>449</v>
      </c>
      <c r="HS164" s="173">
        <v>0.2736136502132846</v>
      </c>
      <c r="HU164" s="191">
        <v>2002</v>
      </c>
      <c r="HV164" s="158">
        <v>53073384.339999966</v>
      </c>
      <c r="HW164" s="173">
        <v>0.26226224477626947</v>
      </c>
      <c r="HX164" s="160">
        <v>443</v>
      </c>
      <c r="HY164" s="173">
        <v>0.27261538461538459</v>
      </c>
      <c r="IA164" s="191">
        <v>2002</v>
      </c>
      <c r="IB164" s="158">
        <v>52536929.769999951</v>
      </c>
      <c r="IC164" s="173">
        <v>0.26152205378903426</v>
      </c>
      <c r="ID164" s="160">
        <v>435</v>
      </c>
      <c r="IE164" s="173">
        <v>0.27102803738317754</v>
      </c>
      <c r="IH164" s="191">
        <v>2002</v>
      </c>
      <c r="II164" s="158">
        <v>51620062.98999995</v>
      </c>
      <c r="IJ164" s="173">
        <v>0.26019298366959542</v>
      </c>
      <c r="IK164" s="160">
        <v>429</v>
      </c>
      <c r="IL164" s="173">
        <v>0.27049180327868855</v>
      </c>
      <c r="IO164" s="191">
        <v>2002</v>
      </c>
      <c r="IP164" s="158">
        <v>50776755.879999995</v>
      </c>
      <c r="IQ164" s="173">
        <v>0.26010928398138872</v>
      </c>
      <c r="IR164" s="160">
        <v>421</v>
      </c>
      <c r="IS164" s="173">
        <v>0.27039177906229928</v>
      </c>
      <c r="IU164" s="191">
        <v>2002</v>
      </c>
      <c r="IV164" s="158">
        <v>50433131.189999975</v>
      </c>
      <c r="IW164" s="173">
        <v>0.2611028437232375</v>
      </c>
      <c r="IX164" s="160">
        <v>416</v>
      </c>
      <c r="IY164" s="173">
        <v>0.27065712426805466</v>
      </c>
      <c r="JA164" s="191">
        <v>2002</v>
      </c>
      <c r="JB164" s="158">
        <v>48140856.369999953</v>
      </c>
      <c r="JC164" s="173">
        <v>0.25800877691195967</v>
      </c>
      <c r="JD164" s="160">
        <v>399</v>
      </c>
      <c r="JE164" s="173">
        <v>0.26778523489932887</v>
      </c>
      <c r="JG164" s="191">
        <v>2002</v>
      </c>
      <c r="JH164" s="158">
        <v>47966945.319999926</v>
      </c>
      <c r="JI164" s="173">
        <v>0.25956284114446332</v>
      </c>
      <c r="JJ164" s="160">
        <v>395</v>
      </c>
      <c r="JK164" s="173">
        <v>0.2687074829931973</v>
      </c>
      <c r="JM164" s="191">
        <v>2002</v>
      </c>
      <c r="JN164" s="158">
        <v>46843227.399999984</v>
      </c>
      <c r="JO164" s="173">
        <v>0.25674148547858666</v>
      </c>
      <c r="JP164" s="160">
        <v>384</v>
      </c>
      <c r="JQ164" s="173">
        <v>0.26666666666666666</v>
      </c>
      <c r="JS164" s="191">
        <v>2002</v>
      </c>
      <c r="JT164" s="158">
        <v>46273868.999999963</v>
      </c>
      <c r="JU164" s="173">
        <v>0.25868719025423431</v>
      </c>
      <c r="JV164" s="160">
        <v>377</v>
      </c>
      <c r="JW164" s="173">
        <v>0.2668082094833687</v>
      </c>
      <c r="JY164" s="191">
        <v>2002</v>
      </c>
      <c r="JZ164" s="158">
        <v>45672846.109999999</v>
      </c>
      <c r="KA164" s="173">
        <v>0.25873528735973172</v>
      </c>
      <c r="KB164" s="160">
        <v>364</v>
      </c>
      <c r="KC164" s="173">
        <v>0.2624369142033165</v>
      </c>
      <c r="KE164" s="192">
        <v>2002</v>
      </c>
      <c r="KF164" s="175">
        <v>44837367.639999956</v>
      </c>
      <c r="KG164" s="176">
        <v>0.26325868076474718</v>
      </c>
      <c r="KH164" s="177">
        <v>356</v>
      </c>
      <c r="KI164" s="176">
        <v>0.26409495548961426</v>
      </c>
      <c r="KK164" s="192">
        <v>2002</v>
      </c>
      <c r="KL164" s="175">
        <v>44555480.629999995</v>
      </c>
      <c r="KM164" s="176">
        <v>0.26385762223036285</v>
      </c>
      <c r="KN164" s="177">
        <v>352</v>
      </c>
      <c r="KO164" s="176">
        <v>0.26566037735849057</v>
      </c>
      <c r="KQ164" s="192">
        <v>2002</v>
      </c>
      <c r="KR164" s="175">
        <v>43898986.059999995</v>
      </c>
      <c r="KS164" s="176">
        <v>0.26291958647837166</v>
      </c>
      <c r="KT164" s="177">
        <v>346</v>
      </c>
      <c r="KU164" s="176">
        <v>0.26432391138273492</v>
      </c>
      <c r="KW164" s="192">
        <v>2002</v>
      </c>
      <c r="KX164" s="175">
        <v>43032011.839999981</v>
      </c>
      <c r="KY164" s="176">
        <v>0.26117517122190886</v>
      </c>
      <c r="KZ164" s="177">
        <v>342</v>
      </c>
      <c r="LA164" s="176">
        <v>0.26450116009280744</v>
      </c>
      <c r="LC164" s="192">
        <v>2002</v>
      </c>
      <c r="LD164" s="175">
        <v>42119672.130000003</v>
      </c>
      <c r="LE164" s="176">
        <v>0.26033353496547162</v>
      </c>
      <c r="LF164" s="177">
        <v>335</v>
      </c>
      <c r="LG164" s="176">
        <v>0.26357199055861524</v>
      </c>
      <c r="LI164" s="192">
        <v>2002</v>
      </c>
      <c r="LJ164" s="175">
        <v>41288466.469999976</v>
      </c>
      <c r="LK164" s="176">
        <v>0.25853233377384083</v>
      </c>
      <c r="LL164" s="177">
        <v>328</v>
      </c>
      <c r="LM164" s="176">
        <v>0.26282051282051283</v>
      </c>
      <c r="LO164" s="192">
        <v>2002</v>
      </c>
      <c r="LP164" s="175">
        <v>40485895.499999993</v>
      </c>
      <c r="LQ164" s="176">
        <v>0.25968852450142699</v>
      </c>
      <c r="LR164" s="177">
        <v>320</v>
      </c>
      <c r="LS164" s="176">
        <v>0.26251025430680885</v>
      </c>
      <c r="LU164" s="192">
        <v>2002</v>
      </c>
      <c r="LV164" s="175">
        <v>40066833.829999961</v>
      </c>
      <c r="LW164" s="176">
        <v>0.2603408592686754</v>
      </c>
      <c r="LX164" s="177">
        <v>316</v>
      </c>
      <c r="LY164" s="176">
        <v>0.26289517470881862</v>
      </c>
      <c r="MA164" s="192">
        <v>2002</v>
      </c>
      <c r="MB164" s="175">
        <v>38961407.079999961</v>
      </c>
      <c r="MC164" s="176">
        <v>0.2579605835617988</v>
      </c>
      <c r="MD164" s="177">
        <v>311</v>
      </c>
      <c r="ME164" s="176">
        <v>0.26266891891891891</v>
      </c>
      <c r="MG164" s="192">
        <v>2002</v>
      </c>
      <c r="MH164" s="175">
        <v>38160339.939999968</v>
      </c>
      <c r="MI164" s="176">
        <v>0.25700770073146478</v>
      </c>
      <c r="MJ164" s="177">
        <v>302</v>
      </c>
      <c r="MK164" s="176">
        <v>0.25989672977624784</v>
      </c>
      <c r="MM164" s="192">
        <v>2002</v>
      </c>
      <c r="MN164" s="175">
        <v>0</v>
      </c>
      <c r="MO164" s="176">
        <v>0</v>
      </c>
      <c r="MP164" s="177">
        <v>0</v>
      </c>
      <c r="MQ164" s="176">
        <v>0</v>
      </c>
    </row>
    <row r="165" spans="1:355" s="152" customFormat="1" ht="18" x14ac:dyDescent="0.35">
      <c r="A165" s="190">
        <v>2003</v>
      </c>
      <c r="B165" s="158">
        <v>56483.91</v>
      </c>
      <c r="C165" s="173">
        <v>1.357741235134899E-4</v>
      </c>
      <c r="D165" s="160">
        <v>2</v>
      </c>
      <c r="E165" s="173">
        <v>4.8309178743961351E-4</v>
      </c>
      <c r="G165" s="190">
        <v>2003</v>
      </c>
      <c r="H165" s="158">
        <v>57081.69</v>
      </c>
      <c r="I165" s="173">
        <v>1.4255783233346517E-4</v>
      </c>
      <c r="J165" s="160">
        <v>8</v>
      </c>
      <c r="K165" s="173">
        <v>2.0289119959421759E-3</v>
      </c>
      <c r="M165" s="190">
        <v>2003</v>
      </c>
      <c r="N165" s="158">
        <v>56079.040000000001</v>
      </c>
      <c r="O165" s="173">
        <v>1.4385621390662935E-4</v>
      </c>
      <c r="P165" s="160">
        <v>2</v>
      </c>
      <c r="Q165" s="173">
        <v>5.2868094105207504E-4</v>
      </c>
      <c r="S165" s="190">
        <v>2003</v>
      </c>
      <c r="T165" s="158">
        <v>21997.53</v>
      </c>
      <c r="U165" s="173">
        <v>5.7878096069632349E-5</v>
      </c>
      <c r="V165" s="160">
        <v>2</v>
      </c>
      <c r="W165" s="173">
        <v>5.4809536859413543E-4</v>
      </c>
      <c r="Y165" s="190">
        <v>2003</v>
      </c>
      <c r="Z165" s="158">
        <v>0</v>
      </c>
      <c r="AA165" s="173">
        <v>0</v>
      </c>
      <c r="AB165" s="160">
        <v>0</v>
      </c>
      <c r="AC165" s="173">
        <v>0</v>
      </c>
      <c r="AE165" s="190">
        <v>2003</v>
      </c>
      <c r="AF165" s="158">
        <v>0</v>
      </c>
      <c r="AG165" s="173">
        <v>0</v>
      </c>
      <c r="AH165" s="160">
        <v>0</v>
      </c>
      <c r="AI165" s="173">
        <v>0</v>
      </c>
      <c r="AK165" s="190">
        <v>2003</v>
      </c>
      <c r="AL165" s="158">
        <v>0</v>
      </c>
      <c r="AM165" s="173">
        <v>0</v>
      </c>
      <c r="AN165" s="160">
        <v>0</v>
      </c>
      <c r="AO165" s="173">
        <v>0</v>
      </c>
      <c r="AQ165" s="190">
        <v>2003</v>
      </c>
      <c r="AR165" s="158">
        <v>0</v>
      </c>
      <c r="AS165" s="173">
        <v>0</v>
      </c>
      <c r="AT165" s="160">
        <v>0</v>
      </c>
      <c r="AU165" s="173">
        <v>0</v>
      </c>
      <c r="AW165" s="190">
        <v>2003</v>
      </c>
      <c r="AX165" s="158">
        <v>0</v>
      </c>
      <c r="AY165" s="173">
        <v>0</v>
      </c>
      <c r="AZ165" s="160">
        <v>0</v>
      </c>
      <c r="BA165" s="173">
        <v>0</v>
      </c>
      <c r="BC165" s="190">
        <v>2003</v>
      </c>
      <c r="BD165" s="158">
        <v>0</v>
      </c>
      <c r="BE165" s="173">
        <v>0</v>
      </c>
      <c r="BF165" s="160">
        <v>0</v>
      </c>
      <c r="BG165" s="173">
        <v>0</v>
      </c>
      <c r="BI165" s="190">
        <v>2003</v>
      </c>
      <c r="BJ165" s="158">
        <v>0</v>
      </c>
      <c r="BK165" s="173">
        <v>0</v>
      </c>
      <c r="BL165" s="160">
        <v>0</v>
      </c>
      <c r="BM165" s="173">
        <v>0</v>
      </c>
      <c r="BO165" s="190">
        <v>2003</v>
      </c>
      <c r="BP165" s="158">
        <v>0</v>
      </c>
      <c r="BQ165" s="173">
        <v>0</v>
      </c>
      <c r="BR165" s="160">
        <v>0</v>
      </c>
      <c r="BS165" s="173">
        <v>0</v>
      </c>
      <c r="BU165" s="190">
        <v>2003</v>
      </c>
      <c r="BV165" s="158">
        <v>0</v>
      </c>
      <c r="BW165" s="173">
        <v>0</v>
      </c>
      <c r="BX165" s="160">
        <v>0</v>
      </c>
      <c r="BY165" s="173">
        <v>0</v>
      </c>
      <c r="CA165" s="190">
        <v>2003</v>
      </c>
      <c r="CB165" s="158">
        <v>0</v>
      </c>
      <c r="CC165" s="173">
        <v>0</v>
      </c>
      <c r="CD165" s="160">
        <v>0</v>
      </c>
      <c r="CE165" s="173">
        <v>0</v>
      </c>
      <c r="CG165" s="190">
        <v>2003</v>
      </c>
      <c r="CH165" s="158">
        <v>0</v>
      </c>
      <c r="CI165" s="173">
        <v>0</v>
      </c>
      <c r="CJ165" s="160">
        <v>0</v>
      </c>
      <c r="CK165" s="173">
        <v>0</v>
      </c>
      <c r="CM165" s="190">
        <v>2003</v>
      </c>
      <c r="CN165" s="158">
        <v>0</v>
      </c>
      <c r="CO165" s="173">
        <v>0</v>
      </c>
      <c r="CP165" s="160">
        <v>0</v>
      </c>
      <c r="CQ165" s="173">
        <v>0</v>
      </c>
      <c r="CS165" s="190">
        <v>2003</v>
      </c>
      <c r="CT165" s="158">
        <v>0</v>
      </c>
      <c r="CU165" s="173">
        <v>0</v>
      </c>
      <c r="CV165" s="160">
        <v>0</v>
      </c>
      <c r="CW165" s="173">
        <v>0</v>
      </c>
      <c r="CY165" s="190">
        <v>2003</v>
      </c>
      <c r="CZ165" s="158">
        <v>0</v>
      </c>
      <c r="DA165" s="173">
        <v>0</v>
      </c>
      <c r="DB165" s="160">
        <v>0</v>
      </c>
      <c r="DC165" s="173">
        <v>0</v>
      </c>
      <c r="DE165" s="190">
        <v>2003</v>
      </c>
      <c r="DF165" s="158">
        <v>0</v>
      </c>
      <c r="DG165" s="173">
        <v>0</v>
      </c>
      <c r="DH165" s="160">
        <v>0</v>
      </c>
      <c r="DI165" s="173">
        <v>0</v>
      </c>
      <c r="DK165" s="190">
        <v>2003</v>
      </c>
      <c r="DL165" s="158">
        <v>0</v>
      </c>
      <c r="DM165" s="173">
        <v>0</v>
      </c>
      <c r="DN165" s="160">
        <v>0</v>
      </c>
      <c r="DO165" s="173">
        <v>0</v>
      </c>
      <c r="DQ165" s="190">
        <v>2003</v>
      </c>
      <c r="DR165" s="158">
        <v>0</v>
      </c>
      <c r="DS165" s="173">
        <v>0</v>
      </c>
      <c r="DT165" s="160">
        <v>0</v>
      </c>
      <c r="DU165" s="173">
        <v>0</v>
      </c>
      <c r="DW165" s="190">
        <v>2003</v>
      </c>
      <c r="DX165" s="158">
        <v>0</v>
      </c>
      <c r="DY165" s="173">
        <v>0</v>
      </c>
      <c r="DZ165" s="160">
        <v>0</v>
      </c>
      <c r="EA165" s="173">
        <v>0</v>
      </c>
      <c r="EC165" s="190">
        <v>2003</v>
      </c>
      <c r="ED165" s="158">
        <v>0</v>
      </c>
      <c r="EE165" s="173">
        <v>0</v>
      </c>
      <c r="EF165" s="160">
        <v>0</v>
      </c>
      <c r="EG165" s="173">
        <v>0</v>
      </c>
      <c r="EI165" s="190">
        <v>2003</v>
      </c>
      <c r="EJ165" s="158">
        <v>0</v>
      </c>
      <c r="EK165" s="173">
        <v>0</v>
      </c>
      <c r="EL165" s="160">
        <v>0</v>
      </c>
      <c r="EM165" s="173">
        <v>0</v>
      </c>
      <c r="EO165" s="191">
        <v>2003</v>
      </c>
      <c r="EP165" s="158">
        <v>0</v>
      </c>
      <c r="EQ165" s="173">
        <v>0</v>
      </c>
      <c r="ER165" s="160">
        <v>0</v>
      </c>
      <c r="ES165" s="173">
        <v>0</v>
      </c>
      <c r="EU165" s="191">
        <v>2003</v>
      </c>
      <c r="EV165" s="158">
        <v>0</v>
      </c>
      <c r="EW165" s="173">
        <v>0</v>
      </c>
      <c r="EX165" s="160">
        <v>0</v>
      </c>
      <c r="EY165" s="173">
        <v>0</v>
      </c>
      <c r="FA165" s="191">
        <v>2003</v>
      </c>
      <c r="FB165" s="158">
        <v>0</v>
      </c>
      <c r="FC165" s="173">
        <v>0</v>
      </c>
      <c r="FD165" s="160">
        <v>0</v>
      </c>
      <c r="FE165" s="173">
        <v>0</v>
      </c>
      <c r="FG165" s="191">
        <v>2003</v>
      </c>
      <c r="FH165" s="158">
        <v>0</v>
      </c>
      <c r="FI165" s="173">
        <v>0</v>
      </c>
      <c r="FJ165" s="160">
        <v>0</v>
      </c>
      <c r="FK165" s="173">
        <v>0</v>
      </c>
      <c r="FM165" s="191">
        <v>2003</v>
      </c>
      <c r="FN165" s="158">
        <v>0</v>
      </c>
      <c r="FO165" s="173">
        <v>0</v>
      </c>
      <c r="FP165" s="160">
        <v>0</v>
      </c>
      <c r="FQ165" s="173">
        <v>0</v>
      </c>
      <c r="FS165" s="191">
        <v>2003</v>
      </c>
      <c r="FT165" s="158">
        <v>0</v>
      </c>
      <c r="FU165" s="173">
        <v>0</v>
      </c>
      <c r="FV165" s="160">
        <v>0</v>
      </c>
      <c r="FW165" s="173">
        <v>0</v>
      </c>
      <c r="FY165" s="191">
        <v>2003</v>
      </c>
      <c r="FZ165" s="158">
        <v>0</v>
      </c>
      <c r="GA165" s="173">
        <v>0</v>
      </c>
      <c r="GB165" s="160">
        <v>0</v>
      </c>
      <c r="GC165" s="173">
        <v>0</v>
      </c>
      <c r="GE165" s="191">
        <v>2003</v>
      </c>
      <c r="GF165" s="158">
        <v>0</v>
      </c>
      <c r="GG165" s="173">
        <v>0</v>
      </c>
      <c r="GH165" s="160">
        <v>0</v>
      </c>
      <c r="GI165" s="173">
        <v>0</v>
      </c>
      <c r="GK165" s="191">
        <v>2003</v>
      </c>
      <c r="GL165" s="158">
        <v>0</v>
      </c>
      <c r="GM165" s="173">
        <v>0</v>
      </c>
      <c r="GN165" s="160">
        <v>0</v>
      </c>
      <c r="GO165" s="173">
        <v>0</v>
      </c>
      <c r="GQ165" s="191">
        <v>2003</v>
      </c>
      <c r="GR165" s="158">
        <v>0</v>
      </c>
      <c r="GS165" s="173">
        <v>0</v>
      </c>
      <c r="GT165" s="160">
        <v>0</v>
      </c>
      <c r="GU165" s="173">
        <v>0</v>
      </c>
      <c r="GW165" s="191">
        <v>2003</v>
      </c>
      <c r="GX165" s="158">
        <v>0</v>
      </c>
      <c r="GY165" s="173">
        <v>0</v>
      </c>
      <c r="GZ165" s="160">
        <v>0</v>
      </c>
      <c r="HA165" s="173">
        <v>0</v>
      </c>
      <c r="HC165" s="191">
        <v>2003</v>
      </c>
      <c r="HD165" s="158">
        <v>0</v>
      </c>
      <c r="HE165" s="173">
        <v>0</v>
      </c>
      <c r="HF165" s="160">
        <v>0</v>
      </c>
      <c r="HG165" s="173">
        <v>0</v>
      </c>
      <c r="HI165" s="191">
        <v>2003</v>
      </c>
      <c r="HJ165" s="158">
        <v>0</v>
      </c>
      <c r="HK165" s="173">
        <v>0</v>
      </c>
      <c r="HL165" s="160">
        <v>0</v>
      </c>
      <c r="HM165" s="173">
        <v>0</v>
      </c>
      <c r="HO165" s="191">
        <v>2003</v>
      </c>
      <c r="HP165" s="158">
        <v>0</v>
      </c>
      <c r="HQ165" s="173">
        <v>0</v>
      </c>
      <c r="HR165" s="160">
        <v>0</v>
      </c>
      <c r="HS165" s="173">
        <v>0</v>
      </c>
      <c r="HU165" s="191">
        <v>2003</v>
      </c>
      <c r="HV165" s="158">
        <v>0</v>
      </c>
      <c r="HW165" s="173">
        <v>0</v>
      </c>
      <c r="HX165" s="160">
        <v>0</v>
      </c>
      <c r="HY165" s="173">
        <v>0</v>
      </c>
      <c r="IA165" s="191">
        <v>2003</v>
      </c>
      <c r="IB165" s="158">
        <v>0</v>
      </c>
      <c r="IC165" s="173">
        <v>0</v>
      </c>
      <c r="ID165" s="160">
        <v>0</v>
      </c>
      <c r="IE165" s="173">
        <v>0</v>
      </c>
      <c r="IH165" s="191">
        <v>2003</v>
      </c>
      <c r="II165" s="158">
        <v>0</v>
      </c>
      <c r="IJ165" s="173">
        <v>0</v>
      </c>
      <c r="IK165" s="160">
        <v>0</v>
      </c>
      <c r="IL165" s="173">
        <v>0</v>
      </c>
      <c r="IO165" s="191">
        <v>2003</v>
      </c>
      <c r="IP165" s="158">
        <v>0</v>
      </c>
      <c r="IQ165" s="173">
        <v>0</v>
      </c>
      <c r="IR165" s="160">
        <v>0</v>
      </c>
      <c r="IS165" s="173">
        <v>0</v>
      </c>
      <c r="IU165" s="191">
        <v>2003</v>
      </c>
      <c r="IV165" s="158">
        <v>0</v>
      </c>
      <c r="IW165" s="173">
        <v>0</v>
      </c>
      <c r="IX165" s="160">
        <v>0</v>
      </c>
      <c r="IY165" s="173">
        <v>0</v>
      </c>
      <c r="JA165" s="191">
        <v>2003</v>
      </c>
      <c r="JB165" s="158">
        <v>0</v>
      </c>
      <c r="JC165" s="173">
        <v>0</v>
      </c>
      <c r="JD165" s="160">
        <v>0</v>
      </c>
      <c r="JE165" s="173">
        <v>0</v>
      </c>
      <c r="JG165" s="191">
        <v>2003</v>
      </c>
      <c r="JH165" s="158">
        <v>0</v>
      </c>
      <c r="JI165" s="173">
        <v>0</v>
      </c>
      <c r="JJ165" s="160">
        <v>0</v>
      </c>
      <c r="JK165" s="173">
        <v>0</v>
      </c>
      <c r="JM165" s="191">
        <v>2003</v>
      </c>
      <c r="JN165" s="158">
        <v>0</v>
      </c>
      <c r="JO165" s="173">
        <v>0</v>
      </c>
      <c r="JP165" s="160">
        <v>0</v>
      </c>
      <c r="JQ165" s="173">
        <v>0</v>
      </c>
      <c r="JS165" s="191">
        <v>2003</v>
      </c>
      <c r="JT165" s="158">
        <v>0</v>
      </c>
      <c r="JU165" s="173">
        <v>0</v>
      </c>
      <c r="JV165" s="160">
        <v>0</v>
      </c>
      <c r="JW165" s="173">
        <v>0</v>
      </c>
      <c r="JY165" s="191">
        <v>2003</v>
      </c>
      <c r="JZ165" s="158">
        <v>0</v>
      </c>
      <c r="KA165" s="173">
        <v>0</v>
      </c>
      <c r="KB165" s="160">
        <v>0</v>
      </c>
      <c r="KC165" s="173">
        <v>0</v>
      </c>
      <c r="KE165" s="192">
        <v>2003</v>
      </c>
      <c r="KF165" s="175">
        <v>0</v>
      </c>
      <c r="KG165" s="176">
        <v>0</v>
      </c>
      <c r="KH165" s="177">
        <v>0</v>
      </c>
      <c r="KI165" s="176">
        <v>0</v>
      </c>
      <c r="KK165" s="192">
        <v>2003</v>
      </c>
      <c r="KL165" s="175">
        <v>0</v>
      </c>
      <c r="KM165" s="176">
        <v>0</v>
      </c>
      <c r="KN165" s="177">
        <v>0</v>
      </c>
      <c r="KO165" s="176">
        <v>0</v>
      </c>
      <c r="KQ165" s="192">
        <v>2003</v>
      </c>
      <c r="KR165" s="175">
        <v>0</v>
      </c>
      <c r="KS165" s="176">
        <v>0</v>
      </c>
      <c r="KT165" s="177">
        <v>0</v>
      </c>
      <c r="KU165" s="176">
        <v>0</v>
      </c>
      <c r="KW165" s="192">
        <v>2003</v>
      </c>
      <c r="KX165" s="175">
        <v>0</v>
      </c>
      <c r="KY165" s="176">
        <v>0</v>
      </c>
      <c r="KZ165" s="177">
        <v>0</v>
      </c>
      <c r="LA165" s="176">
        <v>0</v>
      </c>
      <c r="LC165" s="192">
        <v>2003</v>
      </c>
      <c r="LD165" s="175">
        <v>0</v>
      </c>
      <c r="LE165" s="176">
        <v>0</v>
      </c>
      <c r="LF165" s="177">
        <v>0</v>
      </c>
      <c r="LG165" s="176">
        <v>0</v>
      </c>
      <c r="LI165" s="192">
        <v>2003</v>
      </c>
      <c r="LJ165" s="175">
        <v>0</v>
      </c>
      <c r="LK165" s="176">
        <v>0</v>
      </c>
      <c r="LL165" s="177">
        <v>0</v>
      </c>
      <c r="LM165" s="176">
        <v>0</v>
      </c>
      <c r="LO165" s="192">
        <v>2003</v>
      </c>
      <c r="LP165" s="175">
        <v>0</v>
      </c>
      <c r="LQ165" s="176">
        <v>0</v>
      </c>
      <c r="LR165" s="177">
        <v>0</v>
      </c>
      <c r="LS165" s="176">
        <v>0</v>
      </c>
      <c r="LU165" s="192">
        <v>2003</v>
      </c>
      <c r="LV165" s="175">
        <v>0</v>
      </c>
      <c r="LW165" s="176">
        <v>0</v>
      </c>
      <c r="LX165" s="177">
        <v>0</v>
      </c>
      <c r="LY165" s="176">
        <v>0</v>
      </c>
      <c r="MA165" s="192">
        <v>2003</v>
      </c>
      <c r="MB165" s="175">
        <v>0</v>
      </c>
      <c r="MC165" s="176">
        <v>0</v>
      </c>
      <c r="MD165" s="177">
        <v>0</v>
      </c>
      <c r="ME165" s="176">
        <v>0</v>
      </c>
      <c r="MG165" s="192">
        <v>2003</v>
      </c>
      <c r="MH165" s="175">
        <v>0</v>
      </c>
      <c r="MI165" s="176">
        <v>0</v>
      </c>
      <c r="MJ165" s="177">
        <v>0</v>
      </c>
      <c r="MK165" s="176">
        <v>0</v>
      </c>
      <c r="MM165" s="192">
        <v>2003</v>
      </c>
      <c r="MN165" s="175">
        <v>0</v>
      </c>
      <c r="MO165" s="176">
        <v>0</v>
      </c>
      <c r="MP165" s="177">
        <v>0</v>
      </c>
      <c r="MQ165" s="176">
        <v>0</v>
      </c>
    </row>
    <row r="166" spans="1:355" s="152" customFormat="1" ht="18" x14ac:dyDescent="0.35">
      <c r="A166" s="190">
        <v>2004</v>
      </c>
      <c r="B166" s="158">
        <v>18254381.969999999</v>
      </c>
      <c r="C166" s="173">
        <v>4.3879269552288477E-2</v>
      </c>
      <c r="D166" s="160">
        <v>138</v>
      </c>
      <c r="E166" s="173">
        <v>3.3333333333333333E-2</v>
      </c>
      <c r="G166" s="190">
        <v>2004</v>
      </c>
      <c r="H166" s="158">
        <v>17698727.909999996</v>
      </c>
      <c r="I166" s="173">
        <v>4.4201429318392646E-2</v>
      </c>
      <c r="J166" s="160">
        <v>132</v>
      </c>
      <c r="K166" s="173">
        <v>3.3477047933045907E-2</v>
      </c>
      <c r="M166" s="190">
        <v>2004</v>
      </c>
      <c r="N166" s="158">
        <v>17300124.480000004</v>
      </c>
      <c r="O166" s="173">
        <v>4.4378976669468578E-2</v>
      </c>
      <c r="P166" s="160">
        <v>128</v>
      </c>
      <c r="Q166" s="173">
        <v>3.3835580227332802E-2</v>
      </c>
      <c r="S166" s="190">
        <v>2004</v>
      </c>
      <c r="T166" s="158">
        <v>16776998.800000001</v>
      </c>
      <c r="U166" s="173">
        <v>4.4142262713427673E-2</v>
      </c>
      <c r="V166" s="160">
        <v>124</v>
      </c>
      <c r="W166" s="173">
        <v>3.3981912852836395E-2</v>
      </c>
      <c r="Y166" s="190">
        <v>2004</v>
      </c>
      <c r="Z166" s="158">
        <v>16048097.140000001</v>
      </c>
      <c r="AA166" s="173">
        <v>4.3998724167220893E-2</v>
      </c>
      <c r="AB166" s="160">
        <v>114</v>
      </c>
      <c r="AC166" s="173">
        <v>3.2167042889390519E-2</v>
      </c>
      <c r="AE166" s="190">
        <v>2004</v>
      </c>
      <c r="AF166" s="158">
        <v>15489126.179999998</v>
      </c>
      <c r="AG166" s="173">
        <v>4.3369233752373212E-2</v>
      </c>
      <c r="AH166" s="160">
        <v>111</v>
      </c>
      <c r="AI166" s="173">
        <v>3.245614035087719E-2</v>
      </c>
      <c r="AK166" s="190">
        <v>2004</v>
      </c>
      <c r="AL166" s="158">
        <v>13614791.070000004</v>
      </c>
      <c r="AM166" s="173">
        <v>3.9425628348766784E-2</v>
      </c>
      <c r="AN166" s="160">
        <v>99</v>
      </c>
      <c r="AO166" s="173">
        <v>3.0247479376718608E-2</v>
      </c>
      <c r="AQ166" s="190">
        <v>2004</v>
      </c>
      <c r="AR166" s="158">
        <v>12717602.390000004</v>
      </c>
      <c r="AS166" s="173">
        <v>3.833754475234822E-2</v>
      </c>
      <c r="AT166" s="160">
        <v>92</v>
      </c>
      <c r="AU166" s="173">
        <v>2.9506093649775498E-2</v>
      </c>
      <c r="AW166" s="190">
        <v>2004</v>
      </c>
      <c r="AX166" s="158">
        <v>12606155.130000001</v>
      </c>
      <c r="AY166" s="173">
        <v>4.0247118598994491E-2</v>
      </c>
      <c r="AZ166" s="160">
        <v>90</v>
      </c>
      <c r="BA166" s="173">
        <v>3.1746031746031744E-2</v>
      </c>
      <c r="BC166" s="190">
        <v>2004</v>
      </c>
      <c r="BD166" s="158">
        <v>12444185.859999999</v>
      </c>
      <c r="BE166" s="173">
        <v>4.166874001882797E-2</v>
      </c>
      <c r="BF166" s="160">
        <v>85</v>
      </c>
      <c r="BG166" s="173">
        <v>3.1942878617061257E-2</v>
      </c>
      <c r="BI166" s="190">
        <v>2004</v>
      </c>
      <c r="BJ166" s="158">
        <v>11641910.000000002</v>
      </c>
      <c r="BK166" s="173">
        <v>4.0761584306771001E-2</v>
      </c>
      <c r="BL166" s="160">
        <v>79</v>
      </c>
      <c r="BM166" s="173">
        <v>3.1474103585657373E-2</v>
      </c>
      <c r="BO166" s="190">
        <v>2004</v>
      </c>
      <c r="BP166" s="158">
        <v>11334222.59</v>
      </c>
      <c r="BQ166" s="173">
        <v>4.2055206998601373E-2</v>
      </c>
      <c r="BR166" s="160">
        <v>75</v>
      </c>
      <c r="BS166" s="173">
        <v>3.1739314430808296E-2</v>
      </c>
      <c r="BU166" s="190">
        <v>2004</v>
      </c>
      <c r="BV166" s="158">
        <v>10658281.380000001</v>
      </c>
      <c r="BW166" s="173">
        <v>4.1719010740370675E-2</v>
      </c>
      <c r="BX166" s="160">
        <v>71</v>
      </c>
      <c r="BY166" s="173">
        <v>3.2568807339449543E-2</v>
      </c>
      <c r="CA166" s="190">
        <v>2004</v>
      </c>
      <c r="CB166" s="158">
        <v>10658706.370000001</v>
      </c>
      <c r="CC166" s="173">
        <v>4.3235874316935499E-2</v>
      </c>
      <c r="CD166" s="160">
        <v>71</v>
      </c>
      <c r="CE166" s="173">
        <v>3.3987553853518433E-2</v>
      </c>
      <c r="CG166" s="190">
        <v>2004</v>
      </c>
      <c r="CH166" s="158">
        <v>10655761.91</v>
      </c>
      <c r="CI166" s="173">
        <v>4.3806676410365702E-2</v>
      </c>
      <c r="CJ166" s="160">
        <v>71</v>
      </c>
      <c r="CK166" s="173">
        <v>3.4684904738641914E-2</v>
      </c>
      <c r="CM166" s="190">
        <v>2004</v>
      </c>
      <c r="CN166" s="158">
        <v>10652979.640000002</v>
      </c>
      <c r="CO166" s="173">
        <v>4.4352059648813287E-2</v>
      </c>
      <c r="CP166" s="160">
        <v>71</v>
      </c>
      <c r="CQ166" s="173">
        <v>3.5253227408142997E-2</v>
      </c>
      <c r="CS166" s="190">
        <v>2004</v>
      </c>
      <c r="CT166" s="158">
        <v>10457013.190000003</v>
      </c>
      <c r="CU166" s="173">
        <v>4.3708208137533643E-2</v>
      </c>
      <c r="CV166" s="160">
        <v>70</v>
      </c>
      <c r="CW166" s="173">
        <v>3.5052578868302452E-2</v>
      </c>
      <c r="CY166" s="190">
        <v>2004</v>
      </c>
      <c r="CZ166" s="158">
        <v>10455791.840000002</v>
      </c>
      <c r="DA166" s="173">
        <v>4.3877877018634819E-2</v>
      </c>
      <c r="DB166" s="160">
        <v>70</v>
      </c>
      <c r="DC166" s="173">
        <v>3.5300050428643467E-2</v>
      </c>
      <c r="DE166" s="190">
        <v>2004</v>
      </c>
      <c r="DF166" s="158">
        <v>10353343.250000002</v>
      </c>
      <c r="DG166" s="173">
        <v>4.375941821910332E-2</v>
      </c>
      <c r="DH166" s="160">
        <v>69</v>
      </c>
      <c r="DI166" s="173">
        <v>3.5078800203355361E-2</v>
      </c>
      <c r="DK166" s="190">
        <v>2004</v>
      </c>
      <c r="DL166" s="158">
        <v>10348075.020000003</v>
      </c>
      <c r="DM166" s="173">
        <v>4.3920559119967617E-2</v>
      </c>
      <c r="DN166" s="160">
        <v>69</v>
      </c>
      <c r="DO166" s="173">
        <v>3.5348360655737703E-2</v>
      </c>
      <c r="DQ166" s="190">
        <v>2004</v>
      </c>
      <c r="DR166" s="158">
        <v>10228525.420000002</v>
      </c>
      <c r="DS166" s="173">
        <v>4.3705798916320357E-2</v>
      </c>
      <c r="DT166" s="160">
        <v>68</v>
      </c>
      <c r="DU166" s="173">
        <v>3.5142118863049097E-2</v>
      </c>
      <c r="DW166" s="190">
        <v>2004</v>
      </c>
      <c r="DX166" s="158">
        <v>10222667.560000002</v>
      </c>
      <c r="DY166" s="173">
        <v>4.4272646005147374E-2</v>
      </c>
      <c r="DZ166" s="160">
        <v>68</v>
      </c>
      <c r="EA166" s="173">
        <v>3.5527690700104496E-2</v>
      </c>
      <c r="EC166" s="190">
        <v>2004</v>
      </c>
      <c r="ED166" s="158">
        <v>10192656.98</v>
      </c>
      <c r="EE166" s="173">
        <v>4.4418391399893162E-2</v>
      </c>
      <c r="EF166" s="160">
        <v>68</v>
      </c>
      <c r="EG166" s="173">
        <v>3.5770647027880062E-2</v>
      </c>
      <c r="EI166" s="190">
        <v>2004</v>
      </c>
      <c r="EJ166" s="158">
        <v>10171101.77</v>
      </c>
      <c r="EK166" s="173">
        <v>4.4445707170770725E-2</v>
      </c>
      <c r="EL166" s="160">
        <v>67</v>
      </c>
      <c r="EM166" s="173">
        <v>3.5356200527704489E-2</v>
      </c>
      <c r="EO166" s="191">
        <v>2004</v>
      </c>
      <c r="EP166" s="158">
        <v>10166403.270000001</v>
      </c>
      <c r="EQ166" s="173">
        <v>4.4753228207128778E-2</v>
      </c>
      <c r="ER166" s="160">
        <v>67</v>
      </c>
      <c r="ES166" s="173">
        <v>3.5714285714285712E-2</v>
      </c>
      <c r="EU166" s="191">
        <v>2004</v>
      </c>
      <c r="EV166" s="158">
        <v>10161492.650000002</v>
      </c>
      <c r="EW166" s="173">
        <v>4.4987438019961828E-2</v>
      </c>
      <c r="EX166" s="160">
        <v>67</v>
      </c>
      <c r="EY166" s="173">
        <v>3.6079698438341412E-2</v>
      </c>
      <c r="FA166" s="191">
        <v>2004</v>
      </c>
      <c r="FB166" s="158">
        <v>9972002.1800000034</v>
      </c>
      <c r="FC166" s="173">
        <v>4.4345361238150229E-2</v>
      </c>
      <c r="FD166" s="160">
        <v>66</v>
      </c>
      <c r="FE166" s="173">
        <v>3.5869565217391305E-2</v>
      </c>
      <c r="FG166" s="191">
        <v>2004</v>
      </c>
      <c r="FH166" s="158">
        <v>9965687.3500000034</v>
      </c>
      <c r="FI166" s="173">
        <v>4.4766460065191069E-2</v>
      </c>
      <c r="FJ166" s="160">
        <v>66</v>
      </c>
      <c r="FK166" s="173">
        <v>3.6403750689464977E-2</v>
      </c>
      <c r="FM166" s="191">
        <v>2004</v>
      </c>
      <c r="FN166" s="158">
        <v>9959343.3600000031</v>
      </c>
      <c r="FO166" s="173">
        <v>4.499855657613621E-2</v>
      </c>
      <c r="FP166" s="160">
        <v>66</v>
      </c>
      <c r="FQ166" s="173">
        <v>3.6666666666666667E-2</v>
      </c>
      <c r="FS166" s="191">
        <v>2004</v>
      </c>
      <c r="FT166" s="158">
        <v>9952772.7100000028</v>
      </c>
      <c r="FU166" s="173">
        <v>4.5358603027822166E-2</v>
      </c>
      <c r="FV166" s="160">
        <v>66</v>
      </c>
      <c r="FW166" s="173">
        <v>3.7016264722378012E-2</v>
      </c>
      <c r="FY166" s="191">
        <v>2004</v>
      </c>
      <c r="FZ166" s="158">
        <v>9945485.8400000036</v>
      </c>
      <c r="GA166" s="173">
        <v>4.5686721164316789E-2</v>
      </c>
      <c r="GB166" s="160">
        <v>66</v>
      </c>
      <c r="GC166" s="173">
        <v>3.7309214245336349E-2</v>
      </c>
      <c r="GE166" s="191">
        <v>2004</v>
      </c>
      <c r="GF166" s="158">
        <v>9937400.4900000039</v>
      </c>
      <c r="GG166" s="173">
        <v>4.60564515158094E-2</v>
      </c>
      <c r="GH166" s="160">
        <v>66</v>
      </c>
      <c r="GI166" s="173">
        <v>3.7628278221208664E-2</v>
      </c>
      <c r="GK166" s="191">
        <v>2004</v>
      </c>
      <c r="GL166" s="158">
        <v>9930317.1400000006</v>
      </c>
      <c r="GM166" s="173">
        <v>4.6476696532730281E-2</v>
      </c>
      <c r="GN166" s="160">
        <v>66</v>
      </c>
      <c r="GO166" s="173">
        <v>3.7974683544303799E-2</v>
      </c>
      <c r="GQ166" s="191">
        <v>2004</v>
      </c>
      <c r="GR166" s="158">
        <v>9751167.8800000045</v>
      </c>
      <c r="GS166" s="173">
        <v>4.5984996495302868E-2</v>
      </c>
      <c r="GT166" s="160">
        <v>65</v>
      </c>
      <c r="GU166" s="173">
        <v>3.7812681791739383E-2</v>
      </c>
      <c r="GW166" s="191">
        <v>2004</v>
      </c>
      <c r="GX166" s="158">
        <v>9743247.0999999996</v>
      </c>
      <c r="GY166" s="173">
        <v>4.6286573225697743E-2</v>
      </c>
      <c r="GZ166" s="160">
        <v>65</v>
      </c>
      <c r="HA166" s="173">
        <v>3.8145539906103289E-2</v>
      </c>
      <c r="HC166" s="191">
        <v>2004</v>
      </c>
      <c r="HD166" s="158">
        <v>9735352.8300000038</v>
      </c>
      <c r="HE166" s="173">
        <v>4.6728720957448837E-2</v>
      </c>
      <c r="HF166" s="160">
        <v>65</v>
      </c>
      <c r="HG166" s="173">
        <v>3.8529934795494963E-2</v>
      </c>
      <c r="HI166" s="191">
        <v>2004</v>
      </c>
      <c r="HJ166" s="158">
        <v>9727930.7700000033</v>
      </c>
      <c r="HK166" s="173">
        <v>4.7250369945452966E-2</v>
      </c>
      <c r="HL166" s="160">
        <v>65</v>
      </c>
      <c r="HM166" s="173">
        <v>3.903903903903904E-2</v>
      </c>
      <c r="HO166" s="191">
        <v>2004</v>
      </c>
      <c r="HP166" s="158">
        <v>9696217.1199999992</v>
      </c>
      <c r="HQ166" s="173">
        <v>4.7641938300190687E-2</v>
      </c>
      <c r="HR166" s="160">
        <v>64</v>
      </c>
      <c r="HS166" s="173">
        <v>3.9000609384521635E-2</v>
      </c>
      <c r="HU166" s="191">
        <v>2004</v>
      </c>
      <c r="HV166" s="158">
        <v>9689739.0000000037</v>
      </c>
      <c r="HW166" s="173">
        <v>4.7881866457890311E-2</v>
      </c>
      <c r="HX166" s="160">
        <v>64</v>
      </c>
      <c r="HY166" s="173">
        <v>3.9384615384615386E-2</v>
      </c>
      <c r="IA166" s="191">
        <v>2004</v>
      </c>
      <c r="IB166" s="158">
        <v>9642595.040000001</v>
      </c>
      <c r="IC166" s="173">
        <v>4.799959323387689E-2</v>
      </c>
      <c r="ID166" s="160">
        <v>63</v>
      </c>
      <c r="IE166" s="173">
        <v>3.925233644859813E-2</v>
      </c>
      <c r="IH166" s="191">
        <v>2004</v>
      </c>
      <c r="II166" s="158">
        <v>9554435.9399999995</v>
      </c>
      <c r="IJ166" s="173">
        <v>4.815951493492391E-2</v>
      </c>
      <c r="IK166" s="160">
        <v>62</v>
      </c>
      <c r="IL166" s="173">
        <v>3.9092055485498108E-2</v>
      </c>
      <c r="IO166" s="191">
        <v>2004</v>
      </c>
      <c r="IP166" s="158">
        <v>9546415.1999999993</v>
      </c>
      <c r="IQ166" s="173">
        <v>4.8902518075974524E-2</v>
      </c>
      <c r="IR166" s="160">
        <v>62</v>
      </c>
      <c r="IS166" s="173">
        <v>3.9820166987797043E-2</v>
      </c>
      <c r="IU166" s="191">
        <v>2004</v>
      </c>
      <c r="IV166" s="158">
        <v>9418887.8800000008</v>
      </c>
      <c r="IW166" s="173">
        <v>4.8763547932672735E-2</v>
      </c>
      <c r="IX166" s="160">
        <v>61</v>
      </c>
      <c r="IY166" s="173">
        <v>3.9687703318152245E-2</v>
      </c>
      <c r="JA166" s="191">
        <v>2004</v>
      </c>
      <c r="JB166" s="158">
        <v>9411526.290000001</v>
      </c>
      <c r="JC166" s="173">
        <v>5.0440656233753156E-2</v>
      </c>
      <c r="JD166" s="160">
        <v>61</v>
      </c>
      <c r="JE166" s="173">
        <v>4.0939597315436241E-2</v>
      </c>
      <c r="JG166" s="191">
        <v>2004</v>
      </c>
      <c r="JH166" s="158">
        <v>9261597.6399999987</v>
      </c>
      <c r="JI166" s="173">
        <v>5.0117150069444102E-2</v>
      </c>
      <c r="JJ166" s="160">
        <v>59</v>
      </c>
      <c r="JK166" s="173">
        <v>4.0136054421768708E-2</v>
      </c>
      <c r="JM166" s="191">
        <v>2004</v>
      </c>
      <c r="JN166" s="158">
        <v>9255884.3199999984</v>
      </c>
      <c r="JO166" s="173">
        <v>5.0730268208094446E-2</v>
      </c>
      <c r="JP166" s="160">
        <v>59</v>
      </c>
      <c r="JQ166" s="173">
        <v>4.0972222222222222E-2</v>
      </c>
      <c r="JS166" s="191">
        <v>2004</v>
      </c>
      <c r="JT166" s="158">
        <v>8686842.1700000018</v>
      </c>
      <c r="JU166" s="173">
        <v>4.8562500644571086E-2</v>
      </c>
      <c r="JV166" s="160">
        <v>58</v>
      </c>
      <c r="JW166" s="173">
        <v>4.104741684359519E-2</v>
      </c>
      <c r="JY166" s="191">
        <v>2004</v>
      </c>
      <c r="JZ166" s="158">
        <v>8561409.4900000002</v>
      </c>
      <c r="KA166" s="173">
        <v>4.8500124981580316E-2</v>
      </c>
      <c r="KB166" s="160">
        <v>57</v>
      </c>
      <c r="KC166" s="173">
        <v>4.1095890410958902E-2</v>
      </c>
      <c r="KE166" s="192">
        <v>2004</v>
      </c>
      <c r="KF166" s="175">
        <v>8555439.1500000022</v>
      </c>
      <c r="KG166" s="176">
        <v>5.0232512356117275E-2</v>
      </c>
      <c r="KH166" s="177">
        <v>57</v>
      </c>
      <c r="KI166" s="176">
        <v>4.2284866468842733E-2</v>
      </c>
      <c r="KK166" s="192">
        <v>2004</v>
      </c>
      <c r="KL166" s="175">
        <v>8549453.2799999993</v>
      </c>
      <c r="KM166" s="176">
        <v>5.0629874976850328E-2</v>
      </c>
      <c r="KN166" s="177">
        <v>57</v>
      </c>
      <c r="KO166" s="176">
        <v>4.3018867924528303E-2</v>
      </c>
      <c r="KQ166" s="192">
        <v>2004</v>
      </c>
      <c r="KR166" s="175">
        <v>8424040.8499999978</v>
      </c>
      <c r="KS166" s="176">
        <v>5.0453223082002778E-2</v>
      </c>
      <c r="KT166" s="177">
        <v>56</v>
      </c>
      <c r="KU166" s="176">
        <v>4.2780748663101602E-2</v>
      </c>
      <c r="KW166" s="192">
        <v>2004</v>
      </c>
      <c r="KX166" s="175">
        <v>7973910.9499999993</v>
      </c>
      <c r="KY166" s="176">
        <v>4.8396239651027767E-2</v>
      </c>
      <c r="KZ166" s="177">
        <v>54</v>
      </c>
      <c r="LA166" s="176">
        <v>4.1763341067285381E-2</v>
      </c>
      <c r="LC166" s="192">
        <v>2004</v>
      </c>
      <c r="LD166" s="175">
        <v>7967932.5399999991</v>
      </c>
      <c r="LE166" s="176">
        <v>4.9248247662098045E-2</v>
      </c>
      <c r="LF166" s="177">
        <v>54</v>
      </c>
      <c r="LG166" s="176">
        <v>4.2486231313926044E-2</v>
      </c>
      <c r="LI166" s="192">
        <v>2004</v>
      </c>
      <c r="LJ166" s="175">
        <v>7961934.9799999986</v>
      </c>
      <c r="LK166" s="176">
        <v>4.9854543113889101E-2</v>
      </c>
      <c r="LL166" s="177">
        <v>54</v>
      </c>
      <c r="LM166" s="176">
        <v>4.3269230769230768E-2</v>
      </c>
      <c r="LO166" s="192">
        <v>2004</v>
      </c>
      <c r="LP166" s="175">
        <v>7955883.669999999</v>
      </c>
      <c r="LQ166" s="176">
        <v>5.1031394164599821E-2</v>
      </c>
      <c r="LR166" s="177">
        <v>54</v>
      </c>
      <c r="LS166" s="176">
        <v>4.4298605414273995E-2</v>
      </c>
      <c r="LU166" s="192">
        <v>2004</v>
      </c>
      <c r="LV166" s="175">
        <v>7935784.8300000019</v>
      </c>
      <c r="LW166" s="176">
        <v>5.1564070432403353E-2</v>
      </c>
      <c r="LX166" s="177">
        <v>54</v>
      </c>
      <c r="LY166" s="176">
        <v>4.4925124792013313E-2</v>
      </c>
      <c r="MA166" s="192">
        <v>2004</v>
      </c>
      <c r="MB166" s="175">
        <v>7762501.9900000021</v>
      </c>
      <c r="MC166" s="176">
        <v>5.1394949343806576E-2</v>
      </c>
      <c r="MD166" s="177">
        <v>53</v>
      </c>
      <c r="ME166" s="176">
        <v>4.4763513513513514E-2</v>
      </c>
      <c r="MG166" s="192">
        <v>2004</v>
      </c>
      <c r="MH166" s="175">
        <v>7683698.4700000007</v>
      </c>
      <c r="MI166" s="176">
        <v>5.1749268481190998E-2</v>
      </c>
      <c r="MJ166" s="177">
        <v>52</v>
      </c>
      <c r="MK166" s="176">
        <v>4.4750430292598967E-2</v>
      </c>
      <c r="MM166" s="192">
        <v>2004</v>
      </c>
      <c r="MN166" s="175">
        <v>0</v>
      </c>
      <c r="MO166" s="176">
        <v>0</v>
      </c>
      <c r="MP166" s="177">
        <v>0</v>
      </c>
      <c r="MQ166" s="176">
        <v>0</v>
      </c>
    </row>
    <row r="167" spans="1:355" s="152" customFormat="1" ht="18" x14ac:dyDescent="0.35">
      <c r="A167" s="193" t="s">
        <v>170</v>
      </c>
      <c r="B167" s="158">
        <v>164303134.40999988</v>
      </c>
      <c r="C167" s="173">
        <v>0.39494634958941149</v>
      </c>
      <c r="D167" s="160">
        <v>1361</v>
      </c>
      <c r="E167" s="173">
        <v>0.32874396135265699</v>
      </c>
      <c r="G167" s="193" t="s">
        <v>170</v>
      </c>
      <c r="H167" s="158">
        <v>163013170.15000004</v>
      </c>
      <c r="I167" s="173">
        <v>0.40711485904482392</v>
      </c>
      <c r="J167" s="160">
        <v>1322</v>
      </c>
      <c r="K167" s="173">
        <v>0.33527770732944456</v>
      </c>
      <c r="M167" s="193" t="s">
        <v>170</v>
      </c>
      <c r="N167" s="158">
        <v>160392769.6800001</v>
      </c>
      <c r="O167" s="173">
        <v>0.4114459980799034</v>
      </c>
      <c r="P167" s="160">
        <v>1293</v>
      </c>
      <c r="Q167" s="173">
        <v>0.34179222839016654</v>
      </c>
      <c r="S167" s="193" t="s">
        <v>170</v>
      </c>
      <c r="T167" s="158">
        <v>159566393.4000001</v>
      </c>
      <c r="U167" s="173">
        <v>0.41983800211614464</v>
      </c>
      <c r="V167" s="160">
        <v>1276</v>
      </c>
      <c r="W167" s="173">
        <v>0.34968484516305837</v>
      </c>
      <c r="Y167" s="193" t="s">
        <v>170</v>
      </c>
      <c r="Z167" s="158">
        <v>154038785.34999973</v>
      </c>
      <c r="AA167" s="173">
        <v>0.42232483817507505</v>
      </c>
      <c r="AB167" s="160">
        <v>1253</v>
      </c>
      <c r="AC167" s="173">
        <v>0.35355530474040631</v>
      </c>
      <c r="AE167" s="190">
        <v>2005</v>
      </c>
      <c r="AF167" s="158">
        <v>152046333.14999989</v>
      </c>
      <c r="AG167" s="173">
        <v>0.42572659599662177</v>
      </c>
      <c r="AH167" s="160">
        <v>1226</v>
      </c>
      <c r="AI167" s="173">
        <v>0.35847953216374268</v>
      </c>
      <c r="AK167" s="190">
        <v>2005</v>
      </c>
      <c r="AL167" s="158">
        <v>149727180.32999974</v>
      </c>
      <c r="AM167" s="173">
        <v>0.43357904906867972</v>
      </c>
      <c r="AN167" s="160">
        <v>1201</v>
      </c>
      <c r="AO167" s="173">
        <v>0.36694164375190957</v>
      </c>
      <c r="AQ167" s="190">
        <v>2005</v>
      </c>
      <c r="AR167" s="158">
        <v>146007076.66999996</v>
      </c>
      <c r="AS167" s="173">
        <v>0.44014214820846109</v>
      </c>
      <c r="AT167" s="160">
        <v>1165</v>
      </c>
      <c r="AU167" s="173">
        <v>0.37363694676074405</v>
      </c>
      <c r="AW167" s="190">
        <v>2005</v>
      </c>
      <c r="AX167" s="158">
        <v>137886272.39999986</v>
      </c>
      <c r="AY167" s="173">
        <v>0.44022345443372751</v>
      </c>
      <c r="AZ167" s="160">
        <v>1073</v>
      </c>
      <c r="BA167" s="173">
        <v>0.37848324514991183</v>
      </c>
      <c r="BC167" s="190">
        <v>2005</v>
      </c>
      <c r="BD167" s="158">
        <v>129707190.52999985</v>
      </c>
      <c r="BE167" s="173">
        <v>0.4343181033754786</v>
      </c>
      <c r="BF167" s="160">
        <v>998</v>
      </c>
      <c r="BG167" s="173">
        <v>0.37504697482149568</v>
      </c>
      <c r="BI167" s="190">
        <v>2005</v>
      </c>
      <c r="BJ167" s="158">
        <v>125299101.05999987</v>
      </c>
      <c r="BK167" s="173">
        <v>0.43870721139570767</v>
      </c>
      <c r="BL167" s="160">
        <v>961</v>
      </c>
      <c r="BM167" s="173">
        <v>0.38286852589641435</v>
      </c>
      <c r="BO167" s="190">
        <v>2005</v>
      </c>
      <c r="BP167" s="158">
        <v>116760377.79999992</v>
      </c>
      <c r="BQ167" s="173">
        <v>0.43323499416239164</v>
      </c>
      <c r="BR167" s="160">
        <v>894</v>
      </c>
      <c r="BS167" s="173">
        <v>0.37833262801523487</v>
      </c>
      <c r="BU167" s="190">
        <v>2005</v>
      </c>
      <c r="BV167" s="158">
        <v>107693435.34999989</v>
      </c>
      <c r="BW167" s="173">
        <v>0.42153734038817997</v>
      </c>
      <c r="BX167" s="160">
        <v>799</v>
      </c>
      <c r="BY167" s="173">
        <v>0.36651376146788989</v>
      </c>
      <c r="CA167" s="190">
        <v>2005</v>
      </c>
      <c r="CB167" s="158">
        <v>104214479.59999993</v>
      </c>
      <c r="CC167" s="173">
        <v>0.42273461577593258</v>
      </c>
      <c r="CD167" s="160">
        <v>764</v>
      </c>
      <c r="CE167" s="173">
        <v>0.36572522738152224</v>
      </c>
      <c r="CG167" s="190">
        <v>2005</v>
      </c>
      <c r="CH167" s="158">
        <v>103445651.29999989</v>
      </c>
      <c r="CI167" s="173">
        <v>0.42527321939371499</v>
      </c>
      <c r="CJ167" s="160">
        <v>754</v>
      </c>
      <c r="CK167" s="173">
        <v>0.3683439179286761</v>
      </c>
      <c r="CM167" s="190">
        <v>2005</v>
      </c>
      <c r="CN167" s="158">
        <v>102366698.40999995</v>
      </c>
      <c r="CO167" s="173">
        <v>0.42618817151258509</v>
      </c>
      <c r="CP167" s="160">
        <v>747</v>
      </c>
      <c r="CQ167" s="173">
        <v>0.37090367428003973</v>
      </c>
      <c r="CS167" s="190">
        <v>2005</v>
      </c>
      <c r="CT167" s="158">
        <v>101950275.60999998</v>
      </c>
      <c r="CU167" s="173">
        <v>0.42613160996125676</v>
      </c>
      <c r="CV167" s="160">
        <v>743</v>
      </c>
      <c r="CW167" s="173">
        <v>0.37205808713069605</v>
      </c>
      <c r="CY167" s="194">
        <v>2005</v>
      </c>
      <c r="CZ167" s="158">
        <v>101715549.95999993</v>
      </c>
      <c r="DA167" s="173">
        <v>0.42685073118552846</v>
      </c>
      <c r="DB167" s="160">
        <v>741</v>
      </c>
      <c r="DC167" s="173">
        <v>0.37367624810892586</v>
      </c>
      <c r="DE167" s="194">
        <v>2005</v>
      </c>
      <c r="DF167" s="158">
        <v>100541527.92999995</v>
      </c>
      <c r="DG167" s="173">
        <v>0.42494860479744301</v>
      </c>
      <c r="DH167" s="160">
        <v>735</v>
      </c>
      <c r="DI167" s="173">
        <v>0.37366548042704628</v>
      </c>
      <c r="DK167" s="194">
        <v>2005</v>
      </c>
      <c r="DL167" s="158">
        <v>99889091.859999895</v>
      </c>
      <c r="DM167" s="173">
        <v>0.42396143785175222</v>
      </c>
      <c r="DN167" s="160">
        <v>730</v>
      </c>
      <c r="DO167" s="173">
        <v>0.37397540983606559</v>
      </c>
      <c r="DQ167" s="194">
        <v>2005</v>
      </c>
      <c r="DR167" s="158">
        <v>99617327.249999955</v>
      </c>
      <c r="DS167" s="173">
        <v>0.42565811733298475</v>
      </c>
      <c r="DT167" s="160">
        <v>727</v>
      </c>
      <c r="DU167" s="173">
        <v>0.37571059431524551</v>
      </c>
      <c r="DW167" s="194">
        <v>2005</v>
      </c>
      <c r="DX167" s="158">
        <v>98363251.019999936</v>
      </c>
      <c r="DY167" s="173">
        <v>0.42599462095037621</v>
      </c>
      <c r="DZ167" s="160">
        <v>722</v>
      </c>
      <c r="EA167" s="173">
        <v>0.37722048066875652</v>
      </c>
      <c r="EC167" s="194">
        <v>2005</v>
      </c>
      <c r="ED167" s="158">
        <v>98086088.109999865</v>
      </c>
      <c r="EE167" s="173">
        <v>0.42744754984920336</v>
      </c>
      <c r="EF167" s="160">
        <v>721</v>
      </c>
      <c r="EG167" s="173">
        <v>0.37927406628090476</v>
      </c>
      <c r="EI167" s="194">
        <v>2005</v>
      </c>
      <c r="EJ167" s="158">
        <v>97794920.899999902</v>
      </c>
      <c r="EK167" s="173">
        <v>0.42734450164783688</v>
      </c>
      <c r="EL167" s="160">
        <v>719</v>
      </c>
      <c r="EM167" s="173">
        <v>0.37941952506596305</v>
      </c>
      <c r="EO167" s="194">
        <v>2005</v>
      </c>
      <c r="EP167" s="158">
        <v>97677422.339999855</v>
      </c>
      <c r="EQ167" s="173">
        <v>0.42998294053174141</v>
      </c>
      <c r="ER167" s="160">
        <v>718</v>
      </c>
      <c r="ES167" s="173">
        <v>0.38272921108742003</v>
      </c>
      <c r="EU167" s="194">
        <v>2005</v>
      </c>
      <c r="EV167" s="158">
        <v>97583023.849999994</v>
      </c>
      <c r="EW167" s="173">
        <v>0.43202415122076882</v>
      </c>
      <c r="EX167" s="160">
        <v>718</v>
      </c>
      <c r="EY167" s="173">
        <v>0.38664512654819599</v>
      </c>
      <c r="FA167" s="194">
        <v>2005</v>
      </c>
      <c r="FB167" s="158">
        <v>97238555.099999934</v>
      </c>
      <c r="FC167" s="173">
        <v>0.43241856292747732</v>
      </c>
      <c r="FD167" s="160">
        <v>713</v>
      </c>
      <c r="FE167" s="173">
        <v>0.38750000000000001</v>
      </c>
      <c r="FG167" s="194">
        <v>2005</v>
      </c>
      <c r="FH167" s="158">
        <v>96441953.170000002</v>
      </c>
      <c r="FI167" s="173">
        <v>0.4332229873932209</v>
      </c>
      <c r="FJ167" s="160">
        <v>708</v>
      </c>
      <c r="FK167" s="173">
        <v>0.39051296194153334</v>
      </c>
      <c r="FM167" s="194">
        <v>2005</v>
      </c>
      <c r="FN167" s="158">
        <v>95978935.809999958</v>
      </c>
      <c r="FO167" s="173">
        <v>0.43365445060462576</v>
      </c>
      <c r="FP167" s="160">
        <v>704</v>
      </c>
      <c r="FQ167" s="173">
        <v>0.39111111111111113</v>
      </c>
      <c r="FS167" s="194">
        <v>2005</v>
      </c>
      <c r="FT167" s="158">
        <v>94658510.029999971</v>
      </c>
      <c r="FU167" s="173">
        <v>0.43139514030516729</v>
      </c>
      <c r="FV167" s="160">
        <v>696</v>
      </c>
      <c r="FW167" s="173">
        <v>0.39035333707234998</v>
      </c>
      <c r="FY167" s="194">
        <v>2005</v>
      </c>
      <c r="FZ167" s="158">
        <v>93986967.230000019</v>
      </c>
      <c r="GA167" s="173">
        <v>0.43174928143246832</v>
      </c>
      <c r="GB167" s="160">
        <v>692</v>
      </c>
      <c r="GC167" s="173">
        <v>0.3911814584511023</v>
      </c>
      <c r="GE167" s="194">
        <v>2005</v>
      </c>
      <c r="GF167" s="158">
        <v>93524063.530000001</v>
      </c>
      <c r="GG167" s="173">
        <v>0.43345203827353462</v>
      </c>
      <c r="GH167" s="160">
        <v>690</v>
      </c>
      <c r="GI167" s="173">
        <v>0.39338654503990877</v>
      </c>
      <c r="GK167" s="194">
        <v>2005</v>
      </c>
      <c r="GL167" s="158">
        <v>93075383.759999976</v>
      </c>
      <c r="GM167" s="173">
        <v>0.43561915543020924</v>
      </c>
      <c r="GN167" s="160">
        <v>687</v>
      </c>
      <c r="GO167" s="173">
        <v>0.39528193325661681</v>
      </c>
      <c r="GQ167" s="194">
        <v>2005</v>
      </c>
      <c r="GR167" s="158">
        <v>92766395.129999965</v>
      </c>
      <c r="GS167" s="173">
        <v>0.4374719425848842</v>
      </c>
      <c r="GT167" s="160">
        <v>682</v>
      </c>
      <c r="GU167" s="173">
        <v>0.39674229203025013</v>
      </c>
      <c r="GW167" s="194">
        <v>2005</v>
      </c>
      <c r="GX167" s="158">
        <v>92082426.689999968</v>
      </c>
      <c r="GY167" s="173">
        <v>0.43744964507639633</v>
      </c>
      <c r="GZ167" s="160">
        <v>679</v>
      </c>
      <c r="HA167" s="173">
        <v>0.39847417840375587</v>
      </c>
      <c r="HC167" s="194">
        <v>2005</v>
      </c>
      <c r="HD167" s="158">
        <v>90897246.879999965</v>
      </c>
      <c r="HE167" s="173">
        <v>0.4362977037839782</v>
      </c>
      <c r="HF167" s="160">
        <v>672</v>
      </c>
      <c r="HG167" s="173">
        <v>0.39834024896265557</v>
      </c>
      <c r="HI167" s="194">
        <v>2005</v>
      </c>
      <c r="HJ167" s="158">
        <v>89245932.679999962</v>
      </c>
      <c r="HK167" s="173">
        <v>0.43348410211362837</v>
      </c>
      <c r="HL167" s="160">
        <v>663</v>
      </c>
      <c r="HM167" s="173">
        <v>0.39819819819819818</v>
      </c>
      <c r="HO167" s="194">
        <v>2005</v>
      </c>
      <c r="HP167" s="158">
        <v>88197808.37000002</v>
      </c>
      <c r="HQ167" s="173">
        <v>0.43335606995726833</v>
      </c>
      <c r="HR167" s="160">
        <v>656</v>
      </c>
      <c r="HS167" s="173">
        <v>0.39975624619134675</v>
      </c>
      <c r="HU167" s="194">
        <v>2005</v>
      </c>
      <c r="HV167" s="158">
        <v>87780365.409999982</v>
      </c>
      <c r="HW167" s="173">
        <v>0.43376686763043171</v>
      </c>
      <c r="HX167" s="160">
        <v>650</v>
      </c>
      <c r="HY167" s="173">
        <v>0.4</v>
      </c>
      <c r="IA167" s="194">
        <v>2005</v>
      </c>
      <c r="IB167" s="158">
        <v>87089966.690000027</v>
      </c>
      <c r="IC167" s="173">
        <v>0.43352261072159354</v>
      </c>
      <c r="ID167" s="160">
        <v>645</v>
      </c>
      <c r="IE167" s="173">
        <v>0.40186915887850466</v>
      </c>
      <c r="IH167" s="194">
        <v>2005</v>
      </c>
      <c r="II167" s="158">
        <v>86846689.74999994</v>
      </c>
      <c r="IJ167" s="173">
        <v>0.437754199026408</v>
      </c>
      <c r="IK167" s="160">
        <v>643</v>
      </c>
      <c r="IL167" s="173">
        <v>0.40542244640605296</v>
      </c>
      <c r="IO167" s="194">
        <v>2005</v>
      </c>
      <c r="IP167" s="158">
        <v>85384954.859999999</v>
      </c>
      <c r="IQ167" s="173">
        <v>0.43739343103968692</v>
      </c>
      <c r="IR167" s="160">
        <v>632</v>
      </c>
      <c r="IS167" s="173">
        <v>0.4059087989723828</v>
      </c>
      <c r="IU167" s="194">
        <v>2005</v>
      </c>
      <c r="IV167" s="158">
        <v>84009037.610000044</v>
      </c>
      <c r="IW167" s="173">
        <v>0.4349323173250198</v>
      </c>
      <c r="IX167" s="160">
        <v>621</v>
      </c>
      <c r="IY167" s="173">
        <v>0.40403383214053351</v>
      </c>
      <c r="JA167" s="194">
        <v>2005</v>
      </c>
      <c r="JB167" s="158">
        <v>80977831.62999998</v>
      </c>
      <c r="JC167" s="173">
        <v>0.43399708420764255</v>
      </c>
      <c r="JD167" s="160">
        <v>606</v>
      </c>
      <c r="JE167" s="173">
        <v>0.40671140939597317</v>
      </c>
      <c r="JG167" s="194">
        <v>2005</v>
      </c>
      <c r="JH167" s="158">
        <v>80354184.769999996</v>
      </c>
      <c r="JI167" s="173">
        <v>0.43481944404852491</v>
      </c>
      <c r="JJ167" s="160">
        <v>600</v>
      </c>
      <c r="JK167" s="173">
        <v>0.40816326530612246</v>
      </c>
      <c r="JM167" s="194">
        <v>2005</v>
      </c>
      <c r="JN167" s="158">
        <v>79884624.179999933</v>
      </c>
      <c r="JO167" s="173">
        <v>0.43783697702417096</v>
      </c>
      <c r="JP167" s="160">
        <v>596</v>
      </c>
      <c r="JQ167" s="173">
        <v>0.41388888888888886</v>
      </c>
      <c r="JS167" s="194">
        <v>2005</v>
      </c>
      <c r="JT167" s="158">
        <v>78147638.719999865</v>
      </c>
      <c r="JU167" s="173">
        <v>0.43687276474503978</v>
      </c>
      <c r="JV167" s="160">
        <v>587</v>
      </c>
      <c r="JW167" s="173">
        <v>0.41542816702052371</v>
      </c>
      <c r="JY167" s="194">
        <v>2005</v>
      </c>
      <c r="JZ167" s="158">
        <v>77005784.969999865</v>
      </c>
      <c r="KA167" s="173">
        <v>0.43623543526472441</v>
      </c>
      <c r="KB167" s="160">
        <v>581</v>
      </c>
      <c r="KC167" s="173">
        <v>0.41888968997837056</v>
      </c>
      <c r="KE167" s="195">
        <v>2005</v>
      </c>
      <c r="KF167" s="175">
        <v>72906605.49999994</v>
      </c>
      <c r="KG167" s="176">
        <v>0.4280647547614565</v>
      </c>
      <c r="KH167" s="177">
        <v>562</v>
      </c>
      <c r="KI167" s="176">
        <v>0.41691394658753711</v>
      </c>
      <c r="KK167" s="195">
        <v>2005</v>
      </c>
      <c r="KL167" s="175">
        <v>72106516.48999989</v>
      </c>
      <c r="KM167" s="176">
        <v>0.42701489736720233</v>
      </c>
      <c r="KN167" s="177">
        <v>554</v>
      </c>
      <c r="KO167" s="176">
        <v>0.4181132075471698</v>
      </c>
      <c r="KQ167" s="195">
        <v>2005</v>
      </c>
      <c r="KR167" s="175">
        <v>71340104.35999991</v>
      </c>
      <c r="KS167" s="176">
        <v>0.42726979415922889</v>
      </c>
      <c r="KT167" s="177">
        <v>549</v>
      </c>
      <c r="KU167" s="176">
        <v>0.41940412528647825</v>
      </c>
      <c r="KW167" s="195">
        <v>2005</v>
      </c>
      <c r="KX167" s="175">
        <v>71296360.789999887</v>
      </c>
      <c r="KY167" s="176">
        <v>0.43272062914609982</v>
      </c>
      <c r="KZ167" s="177">
        <v>545</v>
      </c>
      <c r="LA167" s="176">
        <v>0.42150038669760248</v>
      </c>
      <c r="LC167" s="195">
        <v>2005</v>
      </c>
      <c r="LD167" s="175">
        <v>70514929.809999883</v>
      </c>
      <c r="LE167" s="176">
        <v>0.43583912259858754</v>
      </c>
      <c r="LF167" s="177">
        <v>536</v>
      </c>
      <c r="LG167" s="176">
        <v>0.4217151848937844</v>
      </c>
      <c r="LI167" s="195">
        <v>2005</v>
      </c>
      <c r="LJ167" s="175">
        <v>69971303.239999905</v>
      </c>
      <c r="LK167" s="176">
        <v>0.43813311247532749</v>
      </c>
      <c r="LL167" s="177">
        <v>529</v>
      </c>
      <c r="LM167" s="176">
        <v>0.42387820512820512</v>
      </c>
      <c r="LO167" s="195">
        <v>2005</v>
      </c>
      <c r="LP167" s="175">
        <v>68410406.429999918</v>
      </c>
      <c r="LQ167" s="176">
        <v>0.43880460804799576</v>
      </c>
      <c r="LR167" s="177">
        <v>518</v>
      </c>
      <c r="LS167" s="176">
        <v>0.42493847415914682</v>
      </c>
      <c r="LU167" s="195">
        <v>2005</v>
      </c>
      <c r="LV167" s="175">
        <v>67339254.409999922</v>
      </c>
      <c r="LW167" s="176">
        <v>0.43754790882639938</v>
      </c>
      <c r="LX167" s="177">
        <v>509</v>
      </c>
      <c r="LY167" s="176">
        <v>0.42346089850249585</v>
      </c>
      <c r="MA167" s="195">
        <v>2005</v>
      </c>
      <c r="MB167" s="175">
        <v>66221306.609999917</v>
      </c>
      <c r="MC167" s="176">
        <v>0.43844635442104773</v>
      </c>
      <c r="MD167" s="177">
        <v>501</v>
      </c>
      <c r="ME167" s="176">
        <v>0.42314189189189189</v>
      </c>
      <c r="MG167" s="195">
        <v>2005</v>
      </c>
      <c r="MH167" s="175">
        <v>65112378.769999929</v>
      </c>
      <c r="MI167" s="176">
        <v>0.43852813636214005</v>
      </c>
      <c r="MJ167" s="177">
        <v>494</v>
      </c>
      <c r="MK167" s="176">
        <v>0.42512908777969016</v>
      </c>
      <c r="MM167" s="195">
        <v>2005</v>
      </c>
      <c r="MN167" s="175">
        <v>0</v>
      </c>
      <c r="MO167" s="176">
        <v>0</v>
      </c>
      <c r="MP167" s="177">
        <v>0</v>
      </c>
      <c r="MQ167" s="176">
        <v>0</v>
      </c>
    </row>
    <row r="168" spans="1:355" s="152" customFormat="1" ht="18" x14ac:dyDescent="0.35">
      <c r="A168" s="159"/>
      <c r="B168" s="158"/>
      <c r="C168" s="159"/>
      <c r="D168" s="160"/>
      <c r="E168" s="159"/>
      <c r="G168" s="159"/>
      <c r="H168" s="158"/>
      <c r="I168" s="159"/>
      <c r="J168" s="160"/>
      <c r="K168" s="159"/>
      <c r="M168" s="159"/>
      <c r="N168" s="158"/>
      <c r="O168" s="159"/>
      <c r="P168" s="160"/>
      <c r="Q168" s="159"/>
      <c r="S168" s="159"/>
      <c r="T168" s="158"/>
      <c r="U168" s="159"/>
      <c r="V168" s="160"/>
      <c r="W168" s="159"/>
      <c r="Y168" s="159"/>
      <c r="Z168" s="158"/>
      <c r="AA168" s="159"/>
      <c r="AB168" s="160"/>
      <c r="AC168" s="159"/>
      <c r="AE168" s="159"/>
      <c r="AF168" s="158"/>
      <c r="AG168" s="159"/>
      <c r="AH168" s="160"/>
      <c r="AI168" s="159"/>
      <c r="AK168" s="159"/>
      <c r="AL168" s="158"/>
      <c r="AM168" s="159"/>
      <c r="AN168" s="160"/>
      <c r="AO168" s="159"/>
      <c r="AQ168" s="159"/>
      <c r="AR168" s="158"/>
      <c r="AS168" s="159"/>
      <c r="AT168" s="160"/>
      <c r="AU168" s="159"/>
      <c r="AW168" s="159"/>
      <c r="AX168" s="158"/>
      <c r="AY168" s="159"/>
      <c r="AZ168" s="160"/>
      <c r="BA168" s="159"/>
      <c r="BC168" s="159"/>
      <c r="BD168" s="158"/>
      <c r="BE168" s="159"/>
      <c r="BF168" s="160"/>
      <c r="BG168" s="159"/>
      <c r="BI168" s="159"/>
      <c r="BJ168" s="158"/>
      <c r="BK168" s="159"/>
      <c r="BL168" s="160"/>
      <c r="BM168" s="159"/>
      <c r="BO168" s="159"/>
      <c r="BP168" s="158"/>
      <c r="BQ168" s="159"/>
      <c r="BR168" s="160"/>
      <c r="BS168" s="159"/>
      <c r="BU168" s="159"/>
      <c r="BV168" s="158"/>
      <c r="BW168" s="159"/>
      <c r="BX168" s="160"/>
      <c r="BY168" s="159"/>
      <c r="CA168" s="159"/>
      <c r="CB168" s="158"/>
      <c r="CC168" s="159"/>
      <c r="CD168" s="160"/>
      <c r="CE168" s="159"/>
      <c r="CG168" s="159"/>
      <c r="CH168" s="158"/>
      <c r="CI168" s="159"/>
      <c r="CJ168" s="160"/>
      <c r="CK168" s="159"/>
      <c r="CM168" s="159"/>
      <c r="CN168" s="158"/>
      <c r="CO168" s="159"/>
      <c r="CP168" s="160"/>
      <c r="CQ168" s="159"/>
      <c r="CS168" s="159"/>
      <c r="CT168" s="158"/>
      <c r="CU168" s="159"/>
      <c r="CV168" s="160"/>
      <c r="CW168" s="159"/>
      <c r="CY168" s="159"/>
      <c r="CZ168" s="158"/>
      <c r="DA168" s="159"/>
      <c r="DB168" s="160"/>
      <c r="DC168" s="159"/>
      <c r="DE168" s="159"/>
      <c r="DF168" s="158"/>
      <c r="DG168" s="159"/>
      <c r="DH168" s="160"/>
      <c r="DI168" s="159"/>
      <c r="DK168" s="159"/>
      <c r="DL168" s="158"/>
      <c r="DM168" s="159"/>
      <c r="DN168" s="160"/>
      <c r="DO168" s="159"/>
      <c r="DQ168" s="159"/>
      <c r="DR168" s="158"/>
      <c r="DS168" s="159"/>
      <c r="DT168" s="160"/>
      <c r="DU168" s="159"/>
      <c r="DW168" s="159"/>
      <c r="DX168" s="158"/>
      <c r="DY168" s="159"/>
      <c r="DZ168" s="160"/>
      <c r="EA168" s="159"/>
      <c r="EC168" s="159"/>
      <c r="ED168" s="158"/>
      <c r="EE168" s="159"/>
      <c r="EF168" s="160"/>
      <c r="EG168" s="159"/>
      <c r="EI168" s="159"/>
      <c r="EJ168" s="158"/>
      <c r="EK168" s="159"/>
      <c r="EL168" s="160"/>
      <c r="EM168" s="159"/>
      <c r="EO168" s="159"/>
      <c r="EP168" s="158"/>
      <c r="EQ168" s="159"/>
      <c r="ER168" s="160"/>
      <c r="ES168" s="159"/>
      <c r="EU168" s="159"/>
      <c r="EV168" s="158"/>
      <c r="EW168" s="159"/>
      <c r="EX168" s="160"/>
      <c r="EY168" s="159"/>
      <c r="FA168" s="159"/>
      <c r="FB168" s="158"/>
      <c r="FC168" s="159"/>
      <c r="FD168" s="160"/>
      <c r="FE168" s="159"/>
      <c r="FG168" s="159"/>
      <c r="FH168" s="158"/>
      <c r="FI168" s="159"/>
      <c r="FJ168" s="160"/>
      <c r="FK168" s="159"/>
      <c r="FM168" s="159"/>
      <c r="FN168" s="158"/>
      <c r="FO168" s="159"/>
      <c r="FP168" s="160"/>
      <c r="FQ168" s="159"/>
      <c r="FS168" s="159"/>
      <c r="FT168" s="158"/>
      <c r="FU168" s="159"/>
      <c r="FV168" s="160"/>
      <c r="FW168" s="159"/>
      <c r="FY168" s="159"/>
      <c r="FZ168" s="158"/>
      <c r="GA168" s="159"/>
      <c r="GB168" s="160"/>
      <c r="GC168" s="159"/>
      <c r="GE168" s="159"/>
      <c r="GF168" s="158"/>
      <c r="GG168" s="159"/>
      <c r="GH168" s="160"/>
      <c r="GI168" s="159"/>
      <c r="GK168" s="159"/>
      <c r="GL168" s="158"/>
      <c r="GM168" s="159"/>
      <c r="GN168" s="160"/>
      <c r="GO168" s="159"/>
      <c r="GQ168" s="159"/>
      <c r="GR168" s="158"/>
      <c r="GS168" s="159"/>
      <c r="GT168" s="160"/>
      <c r="GU168" s="159"/>
      <c r="GW168" s="159"/>
      <c r="GX168" s="158"/>
      <c r="GY168" s="159"/>
      <c r="GZ168" s="160"/>
      <c r="HA168" s="159"/>
      <c r="HC168" s="159"/>
      <c r="HD168" s="158"/>
      <c r="HE168" s="159"/>
      <c r="HF168" s="160"/>
      <c r="HG168" s="159"/>
      <c r="HI168" s="159"/>
      <c r="HJ168" s="158"/>
      <c r="HK168" s="159"/>
      <c r="HL168" s="160"/>
      <c r="HM168" s="159"/>
      <c r="HO168" s="159"/>
      <c r="HP168" s="158"/>
      <c r="HQ168" s="159"/>
      <c r="HR168" s="160"/>
      <c r="HS168" s="159"/>
      <c r="HU168" s="159"/>
      <c r="HV168" s="158"/>
      <c r="HW168" s="159"/>
      <c r="HX168" s="160"/>
      <c r="HY168" s="159"/>
      <c r="IA168" s="159"/>
      <c r="IB168" s="158"/>
      <c r="IC168" s="159"/>
      <c r="ID168" s="160"/>
      <c r="IE168" s="159"/>
      <c r="IH168" s="159"/>
      <c r="II168" s="158"/>
      <c r="IJ168" s="159"/>
      <c r="IK168" s="160"/>
      <c r="IL168" s="159"/>
      <c r="IO168" s="159"/>
      <c r="IP168" s="158"/>
      <c r="IQ168" s="159"/>
      <c r="IR168" s="160"/>
      <c r="IS168" s="159"/>
      <c r="IU168" s="159"/>
      <c r="IV168" s="158"/>
      <c r="IW168" s="159"/>
      <c r="IX168" s="160"/>
      <c r="IY168" s="159"/>
      <c r="JA168" s="159"/>
      <c r="JB168" s="158"/>
      <c r="JC168" s="159"/>
      <c r="JD168" s="160"/>
      <c r="JE168" s="159"/>
      <c r="JG168" s="159"/>
      <c r="JH168" s="158"/>
      <c r="JI168" s="159"/>
      <c r="JJ168" s="160"/>
      <c r="JK168" s="159"/>
      <c r="JM168" s="159"/>
      <c r="JN168" s="158"/>
      <c r="JO168" s="159"/>
      <c r="JP168" s="160"/>
      <c r="JQ168" s="159"/>
      <c r="JS168" s="159"/>
      <c r="JT168" s="158"/>
      <c r="JU168" s="159"/>
      <c r="JV168" s="160"/>
      <c r="JW168" s="159"/>
      <c r="JY168" s="159"/>
      <c r="JZ168" s="158"/>
      <c r="KA168" s="159"/>
      <c r="KB168" s="160"/>
      <c r="KC168" s="159"/>
      <c r="KE168" s="174"/>
      <c r="KF168" s="175"/>
      <c r="KG168" s="174"/>
      <c r="KH168" s="177"/>
      <c r="KI168" s="174"/>
      <c r="KK168" s="174"/>
      <c r="KL168" s="175"/>
      <c r="KM168" s="174"/>
      <c r="KN168" s="177"/>
      <c r="KO168" s="174"/>
      <c r="KQ168" s="174"/>
      <c r="KR168" s="175"/>
      <c r="KS168" s="174"/>
      <c r="KT168" s="177"/>
      <c r="KU168" s="174"/>
      <c r="KW168" s="174"/>
      <c r="KX168" s="175"/>
      <c r="KY168" s="174"/>
      <c r="KZ168" s="177"/>
      <c r="LA168" s="174"/>
      <c r="LC168" s="174"/>
      <c r="LD168" s="175"/>
      <c r="LE168" s="174"/>
      <c r="LF168" s="177"/>
      <c r="LG168" s="174"/>
      <c r="LI168" s="174"/>
      <c r="LJ168" s="175"/>
      <c r="LK168" s="174"/>
      <c r="LL168" s="177"/>
      <c r="LM168" s="174"/>
      <c r="LO168" s="174"/>
      <c r="LP168" s="175"/>
      <c r="LQ168" s="174"/>
      <c r="LR168" s="177"/>
      <c r="LS168" s="174"/>
      <c r="LU168" s="174"/>
      <c r="LV168" s="175"/>
      <c r="LW168" s="174"/>
      <c r="LX168" s="177"/>
      <c r="LY168" s="174"/>
      <c r="MA168" s="174"/>
      <c r="MB168" s="175"/>
      <c r="MC168" s="174"/>
      <c r="MD168" s="177"/>
      <c r="ME168" s="174"/>
      <c r="MG168" s="174"/>
      <c r="MH168" s="175"/>
      <c r="MI168" s="174"/>
      <c r="MJ168" s="177"/>
      <c r="MK168" s="174"/>
      <c r="MM168" s="174"/>
      <c r="MN168" s="175"/>
      <c r="MO168" s="174"/>
      <c r="MP168" s="177"/>
      <c r="MQ168" s="174"/>
    </row>
    <row r="169" spans="1:355" s="152" customFormat="1" ht="18.600000000000001" thickBot="1" x14ac:dyDescent="0.4">
      <c r="A169" s="178"/>
      <c r="B169" s="179">
        <f>SUM(B158:B167)</f>
        <v>416013806.89000005</v>
      </c>
      <c r="C169" s="180"/>
      <c r="D169" s="181">
        <f>SUM(D158:D167)</f>
        <v>4140</v>
      </c>
      <c r="E169" s="178"/>
      <c r="G169" s="178"/>
      <c r="H169" s="179">
        <f>SUM(H158:H167)</f>
        <v>400410760.08000004</v>
      </c>
      <c r="I169" s="180"/>
      <c r="J169" s="181">
        <f>SUM(J158:J167)</f>
        <v>3943</v>
      </c>
      <c r="K169" s="178"/>
      <c r="M169" s="178"/>
      <c r="N169" s="179">
        <f>SUM(N158:N167)</f>
        <v>389827025.73000014</v>
      </c>
      <c r="O169" s="180"/>
      <c r="P169" s="181">
        <f>SUM(P158:P167)</f>
        <v>3783</v>
      </c>
      <c r="Q169" s="178"/>
      <c r="S169" s="178"/>
      <c r="T169" s="179">
        <f>SUM(T158:T167)</f>
        <v>380066579.48000002</v>
      </c>
      <c r="U169" s="180"/>
      <c r="V169" s="181">
        <f>SUM(V158:V167)</f>
        <v>3649</v>
      </c>
      <c r="W169" s="178"/>
      <c r="Y169" s="178"/>
      <c r="Z169" s="179">
        <f>SUM(Z158:Z167)</f>
        <v>364740056.52999943</v>
      </c>
      <c r="AA169" s="180"/>
      <c r="AB169" s="181">
        <f>SUM(AB158:AB167)</f>
        <v>3544</v>
      </c>
      <c r="AC169" s="178"/>
      <c r="AE169" s="178"/>
      <c r="AF169" s="179">
        <f>SUM(AF158:AF167)</f>
        <v>357145488.62999952</v>
      </c>
      <c r="AG169" s="180"/>
      <c r="AH169" s="181">
        <f>SUM(AH158:AH167)</f>
        <v>3420</v>
      </c>
      <c r="AI169" s="178"/>
      <c r="AK169" s="178"/>
      <c r="AL169" s="179">
        <f>SUM(AL158:AL167)</f>
        <v>345328448.52999961</v>
      </c>
      <c r="AM169" s="180"/>
      <c r="AN169" s="181">
        <f>SUM(AN158:AN167)</f>
        <v>3273</v>
      </c>
      <c r="AO169" s="178"/>
      <c r="AQ169" s="178"/>
      <c r="AR169" s="179">
        <f>SUM(AR158:AR167)</f>
        <v>331727096.03999972</v>
      </c>
      <c r="AS169" s="180"/>
      <c r="AT169" s="181">
        <f>SUM(AT158:AT167)</f>
        <v>3118</v>
      </c>
      <c r="AU169" s="178"/>
      <c r="AW169" s="178"/>
      <c r="AX169" s="179">
        <f>SUM(AX158:AX167)</f>
        <v>313218823.32999969</v>
      </c>
      <c r="AY169" s="180"/>
      <c r="AZ169" s="181">
        <f>SUM(AZ158:AZ167)</f>
        <v>2835</v>
      </c>
      <c r="BA169" s="178"/>
      <c r="BC169" s="178"/>
      <c r="BD169" s="179">
        <f>SUM(BD158:BD167)</f>
        <v>298645599.89999962</v>
      </c>
      <c r="BE169" s="180"/>
      <c r="BF169" s="181">
        <f>SUM(BF158:BF167)</f>
        <v>2661</v>
      </c>
      <c r="BG169" s="178"/>
      <c r="BI169" s="178"/>
      <c r="BJ169" s="179">
        <f>SUM(BJ158:BJ167)</f>
        <v>285609850.49999976</v>
      </c>
      <c r="BK169" s="180"/>
      <c r="BL169" s="181">
        <f>SUM(BL158:BL167)</f>
        <v>2510</v>
      </c>
      <c r="BM169" s="178"/>
      <c r="BO169" s="178"/>
      <c r="BP169" s="179">
        <f>SUM(BP158:BP167)</f>
        <v>269508186.94999981</v>
      </c>
      <c r="BQ169" s="180"/>
      <c r="BR169" s="181">
        <f>SUM(BR158:BR167)</f>
        <v>2363</v>
      </c>
      <c r="BS169" s="178"/>
      <c r="BU169" s="178"/>
      <c r="BV169" s="179">
        <f>SUM(BV158:BV167)</f>
        <v>255477807.13999981</v>
      </c>
      <c r="BW169" s="180"/>
      <c r="BX169" s="181">
        <f>SUM(BX158:BX167)</f>
        <v>2180</v>
      </c>
      <c r="BY169" s="178"/>
      <c r="CA169" s="178"/>
      <c r="CB169" s="179">
        <f>SUM(CB158:CB167)</f>
        <v>246524594.17999983</v>
      </c>
      <c r="CC169" s="180"/>
      <c r="CD169" s="181">
        <f>SUM(CD158:CD167)</f>
        <v>2089</v>
      </c>
      <c r="CE169" s="178"/>
      <c r="CG169" s="178"/>
      <c r="CH169" s="179">
        <f>SUM(CH158:CH167)</f>
        <v>243245157.65999982</v>
      </c>
      <c r="CI169" s="180"/>
      <c r="CJ169" s="181">
        <f>SUM(CJ158:CJ167)</f>
        <v>2047</v>
      </c>
      <c r="CK169" s="178"/>
      <c r="CM169" s="178"/>
      <c r="CN169" s="179">
        <f>SUM(CN158:CN167)</f>
        <v>240191317.47999984</v>
      </c>
      <c r="CO169" s="180"/>
      <c r="CP169" s="181">
        <f>SUM(CP158:CP167)</f>
        <v>2014</v>
      </c>
      <c r="CQ169" s="178"/>
      <c r="CS169" s="178"/>
      <c r="CT169" s="179">
        <v>239245982.2899999</v>
      </c>
      <c r="CU169" s="180"/>
      <c r="CV169" s="181">
        <v>1997</v>
      </c>
      <c r="CW169" s="178"/>
      <c r="CY169" s="178"/>
      <c r="CZ169" s="179">
        <v>238293020.31999987</v>
      </c>
      <c r="DA169" s="180"/>
      <c r="DB169" s="181">
        <v>1983</v>
      </c>
      <c r="DC169" s="178"/>
      <c r="DE169" s="178"/>
      <c r="DF169" s="179">
        <v>236596912.64999989</v>
      </c>
      <c r="DG169" s="180"/>
      <c r="DH169" s="181">
        <v>1967</v>
      </c>
      <c r="DI169" s="178"/>
      <c r="DK169" s="178"/>
      <c r="DL169" s="179">
        <v>235608909.06999987</v>
      </c>
      <c r="DM169" s="180"/>
      <c r="DN169" s="181">
        <v>1952</v>
      </c>
      <c r="DO169" s="178"/>
      <c r="DQ169" s="178"/>
      <c r="DR169" s="179">
        <v>234031311.02999991</v>
      </c>
      <c r="DS169" s="180"/>
      <c r="DT169" s="181">
        <v>1935</v>
      </c>
      <c r="DU169" s="178"/>
      <c r="DW169" s="178"/>
      <c r="DX169" s="179">
        <v>230902565.8599999</v>
      </c>
      <c r="DY169" s="180"/>
      <c r="DZ169" s="181">
        <v>1914</v>
      </c>
      <c r="EA169" s="178"/>
      <c r="EC169" s="178"/>
      <c r="ED169" s="179">
        <v>229469295.45999986</v>
      </c>
      <c r="EE169" s="180"/>
      <c r="EF169" s="181">
        <v>1901</v>
      </c>
      <c r="EG169" s="178"/>
      <c r="EI169" s="178"/>
      <c r="EJ169" s="179">
        <v>228843288.07999983</v>
      </c>
      <c r="EK169" s="180"/>
      <c r="EL169" s="181">
        <v>1895</v>
      </c>
      <c r="EM169" s="178"/>
      <c r="EO169" s="178"/>
      <c r="EP169" s="179">
        <v>227165808.52999979</v>
      </c>
      <c r="EQ169" s="180"/>
      <c r="ER169" s="181">
        <v>1876</v>
      </c>
      <c r="ES169" s="178"/>
      <c r="EU169" s="178"/>
      <c r="EV169" s="179">
        <v>225874001.65999994</v>
      </c>
      <c r="EW169" s="180"/>
      <c r="EX169" s="181">
        <v>1857</v>
      </c>
      <c r="EY169" s="178"/>
      <c r="FA169" s="178"/>
      <c r="FB169" s="179">
        <v>224871371.01999992</v>
      </c>
      <c r="FC169" s="180"/>
      <c r="FD169" s="181">
        <v>1840</v>
      </c>
      <c r="FE169" s="178"/>
      <c r="FG169" s="178"/>
      <c r="FH169" s="179">
        <v>222615041.15999994</v>
      </c>
      <c r="FI169" s="180"/>
      <c r="FJ169" s="181">
        <v>1813</v>
      </c>
      <c r="FK169" s="178"/>
      <c r="FM169" s="178"/>
      <c r="FN169" s="179">
        <v>221325840.59999996</v>
      </c>
      <c r="FO169" s="180"/>
      <c r="FP169" s="181">
        <v>1800</v>
      </c>
      <c r="FQ169" s="178"/>
      <c r="FS169" s="178"/>
      <c r="FT169" s="179">
        <v>219424145.48999995</v>
      </c>
      <c r="FU169" s="180"/>
      <c r="FV169" s="181">
        <v>1783</v>
      </c>
      <c r="FW169" s="178"/>
      <c r="FY169" s="178"/>
      <c r="FZ169" s="179">
        <v>217688763.53</v>
      </c>
      <c r="GA169" s="180"/>
      <c r="GB169" s="181">
        <v>1769</v>
      </c>
      <c r="GC169" s="178"/>
      <c r="GE169" s="178"/>
      <c r="GF169" s="179">
        <v>215765656.34</v>
      </c>
      <c r="GG169" s="180"/>
      <c r="GH169" s="181">
        <v>1754</v>
      </c>
      <c r="GI169" s="178"/>
      <c r="GK169" s="178"/>
      <c r="GL169" s="179">
        <v>213662284.12999994</v>
      </c>
      <c r="GM169" s="180"/>
      <c r="GN169" s="181">
        <v>1738</v>
      </c>
      <c r="GO169" s="178"/>
      <c r="GQ169" s="178"/>
      <c r="GR169" s="179">
        <v>212051073.67999989</v>
      </c>
      <c r="GS169" s="180"/>
      <c r="GT169" s="181">
        <v>1719</v>
      </c>
      <c r="GU169" s="178"/>
      <c r="GW169" s="178"/>
      <c r="GX169" s="179">
        <v>210498345.86999989</v>
      </c>
      <c r="GY169" s="180"/>
      <c r="GZ169" s="181">
        <v>1704</v>
      </c>
      <c r="HA169" s="178"/>
      <c r="HC169" s="178"/>
      <c r="HD169" s="179">
        <v>208337669.64999992</v>
      </c>
      <c r="HE169" s="180"/>
      <c r="HF169" s="181">
        <v>1687</v>
      </c>
      <c r="HG169" s="178"/>
      <c r="HI169" s="178"/>
      <c r="HJ169" s="179">
        <v>205880520.74999994</v>
      </c>
      <c r="HK169" s="180"/>
      <c r="HL169" s="181">
        <v>1665</v>
      </c>
      <c r="HM169" s="178"/>
      <c r="HO169" s="178"/>
      <c r="HP169" s="179">
        <v>203522725.26999998</v>
      </c>
      <c r="HQ169" s="180"/>
      <c r="HR169" s="181">
        <v>1641</v>
      </c>
      <c r="HS169" s="178"/>
      <c r="HU169" s="178"/>
      <c r="HV169" s="179">
        <v>202367612.55999994</v>
      </c>
      <c r="HW169" s="180"/>
      <c r="HX169" s="181">
        <v>1625</v>
      </c>
      <c r="HY169" s="178"/>
      <c r="IA169" s="178"/>
      <c r="IB169" s="179">
        <v>200889099.06</v>
      </c>
      <c r="IC169" s="180"/>
      <c r="ID169" s="181">
        <v>1605</v>
      </c>
      <c r="IE169" s="178"/>
      <c r="IH169" s="178"/>
      <c r="II169" s="179">
        <v>198391448.76999986</v>
      </c>
      <c r="IJ169" s="180"/>
      <c r="IK169" s="181">
        <v>1586</v>
      </c>
      <c r="IL169" s="178"/>
      <c r="IO169" s="178"/>
      <c r="IP169" s="179">
        <v>195213162.34</v>
      </c>
      <c r="IQ169" s="180"/>
      <c r="IR169" s="181">
        <v>1557</v>
      </c>
      <c r="IS169" s="178"/>
      <c r="IU169" s="178"/>
      <c r="IV169" s="179">
        <v>193154277.72</v>
      </c>
      <c r="IW169" s="180"/>
      <c r="IX169" s="181">
        <v>1537</v>
      </c>
      <c r="IY169" s="178"/>
      <c r="JA169" s="178"/>
      <c r="JB169" s="179">
        <v>186586119.06999993</v>
      </c>
      <c r="JC169" s="180"/>
      <c r="JD169" s="181">
        <v>1490</v>
      </c>
      <c r="JE169" s="178"/>
      <c r="JG169" s="178"/>
      <c r="JH169" s="179">
        <v>184798968.55999991</v>
      </c>
      <c r="JI169" s="180"/>
      <c r="JJ169" s="181">
        <v>1470</v>
      </c>
      <c r="JK169" s="178"/>
      <c r="JM169" s="178"/>
      <c r="JN169" s="179">
        <v>182452895.41999984</v>
      </c>
      <c r="JO169" s="180"/>
      <c r="JP169" s="181">
        <v>1440</v>
      </c>
      <c r="JQ169" s="178"/>
      <c r="JS169" s="178"/>
      <c r="JT169" s="179">
        <v>178879630.46999979</v>
      </c>
      <c r="JU169" s="180"/>
      <c r="JV169" s="181">
        <v>1413</v>
      </c>
      <c r="JW169" s="178"/>
      <c r="JY169" s="178"/>
      <c r="JZ169" s="179">
        <v>176523452.11999983</v>
      </c>
      <c r="KA169" s="180"/>
      <c r="KB169" s="181">
        <v>1387</v>
      </c>
      <c r="KC169" s="178"/>
      <c r="KE169" s="182"/>
      <c r="KF169" s="183">
        <v>170316767.93999988</v>
      </c>
      <c r="KG169" s="184"/>
      <c r="KH169" s="185">
        <v>1348</v>
      </c>
      <c r="KI169" s="182"/>
      <c r="KK169" s="182"/>
      <c r="KL169" s="183">
        <v>168861828.78999987</v>
      </c>
      <c r="KM169" s="184"/>
      <c r="KN169" s="185">
        <v>1325</v>
      </c>
      <c r="KO169" s="182"/>
      <c r="KQ169" s="182"/>
      <c r="KR169" s="183">
        <v>166967347.87999988</v>
      </c>
      <c r="KS169" s="184"/>
      <c r="KT169" s="185">
        <v>1309</v>
      </c>
      <c r="KU169" s="182"/>
      <c r="KW169" s="182"/>
      <c r="KX169" s="183">
        <v>164763027.19999984</v>
      </c>
      <c r="KY169" s="184"/>
      <c r="KZ169" s="185">
        <v>1293</v>
      </c>
      <c r="LA169" s="182"/>
      <c r="LC169" s="182"/>
      <c r="LD169" s="183">
        <v>161791188.88999987</v>
      </c>
      <c r="LE169" s="184"/>
      <c r="LF169" s="185">
        <v>1271</v>
      </c>
      <c r="LG169" s="182"/>
      <c r="LI169" s="182"/>
      <c r="LJ169" s="183">
        <v>159703298.48999986</v>
      </c>
      <c r="LK169" s="184"/>
      <c r="LL169" s="185">
        <v>1248</v>
      </c>
      <c r="LM169" s="182"/>
      <c r="LO169" s="182"/>
      <c r="LP169" s="183">
        <v>155901750.2899999</v>
      </c>
      <c r="LQ169" s="184"/>
      <c r="LR169" s="185">
        <v>1219</v>
      </c>
      <c r="LS169" s="182"/>
      <c r="LU169" s="182"/>
      <c r="LV169" s="183">
        <v>153901442.67999989</v>
      </c>
      <c r="LW169" s="184"/>
      <c r="LX169" s="185">
        <v>1202</v>
      </c>
      <c r="LY169" s="182"/>
      <c r="MA169" s="182"/>
      <c r="MB169" s="183">
        <v>151036280.58999991</v>
      </c>
      <c r="MC169" s="184"/>
      <c r="MD169" s="185">
        <v>1184</v>
      </c>
      <c r="ME169" s="182"/>
      <c r="MG169" s="182"/>
      <c r="MH169" s="183">
        <v>148479363.96999988</v>
      </c>
      <c r="MI169" s="184"/>
      <c r="MJ169" s="185">
        <v>1162</v>
      </c>
      <c r="MK169" s="184"/>
      <c r="MM169" s="182"/>
      <c r="MN169" s="183">
        <v>0</v>
      </c>
      <c r="MO169" s="184"/>
      <c r="MP169" s="185">
        <v>0</v>
      </c>
      <c r="MQ169" s="184"/>
    </row>
    <row r="170" spans="1:355" s="152" customFormat="1" ht="18.600000000000001" thickTop="1" x14ac:dyDescent="0.35">
      <c r="A170" s="159"/>
      <c r="B170" s="158"/>
      <c r="C170" s="159"/>
      <c r="D170" s="160"/>
      <c r="E170" s="159"/>
      <c r="G170" s="159"/>
      <c r="H170" s="158"/>
      <c r="I170" s="159"/>
      <c r="J170" s="160"/>
      <c r="K170" s="159"/>
      <c r="M170" s="159"/>
      <c r="N170" s="158"/>
      <c r="O170" s="159"/>
      <c r="P170" s="160"/>
      <c r="Q170" s="159"/>
      <c r="S170" s="159"/>
      <c r="T170" s="158"/>
      <c r="U170" s="159"/>
      <c r="V170" s="160"/>
      <c r="W170" s="159"/>
      <c r="Y170" s="159"/>
      <c r="Z170" s="158"/>
      <c r="AA170" s="159"/>
      <c r="AB170" s="160"/>
      <c r="AC170" s="159"/>
      <c r="AE170" s="159"/>
      <c r="AF170" s="158"/>
      <c r="AG170" s="159"/>
      <c r="AH170" s="160"/>
      <c r="AI170" s="159"/>
      <c r="AK170" s="159"/>
      <c r="AL170" s="158"/>
      <c r="AM170" s="159"/>
      <c r="AN170" s="160"/>
      <c r="AO170" s="159"/>
      <c r="AQ170" s="159"/>
      <c r="AR170" s="158"/>
      <c r="AS170" s="159"/>
      <c r="AT170" s="160"/>
      <c r="AU170" s="159"/>
      <c r="AW170" s="159"/>
      <c r="AX170" s="158"/>
      <c r="AY170" s="159"/>
      <c r="AZ170" s="160"/>
      <c r="BA170" s="159"/>
      <c r="BC170" s="159"/>
      <c r="BD170" s="158"/>
      <c r="BE170" s="159"/>
      <c r="BF170" s="160"/>
      <c r="BG170" s="159"/>
      <c r="BI170" s="159"/>
      <c r="BJ170" s="158"/>
      <c r="BK170" s="159"/>
      <c r="BL170" s="160"/>
      <c r="BM170" s="159"/>
      <c r="BO170" s="159"/>
      <c r="BP170" s="158"/>
      <c r="BQ170" s="159"/>
      <c r="BR170" s="160"/>
      <c r="BS170" s="159"/>
      <c r="BU170" s="159"/>
      <c r="BV170" s="158"/>
      <c r="BW170" s="159"/>
      <c r="BX170" s="160"/>
      <c r="BY170" s="159"/>
      <c r="CA170" s="159"/>
      <c r="CB170" s="158"/>
      <c r="CC170" s="159"/>
      <c r="CD170" s="160"/>
      <c r="CE170" s="159"/>
      <c r="CG170" s="159"/>
      <c r="CH170" s="158"/>
      <c r="CI170" s="159"/>
      <c r="CJ170" s="160"/>
      <c r="CK170" s="159"/>
      <c r="CM170" s="159"/>
      <c r="CN170" s="158"/>
      <c r="CO170" s="159"/>
      <c r="CP170" s="160"/>
      <c r="CQ170" s="159"/>
      <c r="CS170" s="159"/>
      <c r="CT170" s="158"/>
      <c r="CU170" s="159"/>
      <c r="CV170" s="160"/>
      <c r="CW170" s="159"/>
      <c r="CY170" s="159"/>
      <c r="CZ170" s="158"/>
      <c r="DA170" s="159"/>
      <c r="DB170" s="160"/>
      <c r="DC170" s="159"/>
      <c r="DE170" s="159"/>
      <c r="DF170" s="158"/>
      <c r="DG170" s="159"/>
      <c r="DH170" s="160"/>
      <c r="DI170" s="159"/>
      <c r="DK170" s="159"/>
      <c r="DL170" s="158"/>
      <c r="DM170" s="159"/>
      <c r="DN170" s="160"/>
      <c r="DO170" s="159"/>
      <c r="DQ170" s="159"/>
      <c r="DR170" s="158"/>
      <c r="DS170" s="159"/>
      <c r="DT170" s="160"/>
      <c r="DU170" s="159"/>
      <c r="DW170" s="159"/>
      <c r="DX170" s="158"/>
      <c r="DY170" s="159"/>
      <c r="DZ170" s="160"/>
      <c r="EA170" s="159"/>
      <c r="EC170" s="159"/>
      <c r="ED170" s="158"/>
      <c r="EE170" s="159"/>
      <c r="EF170" s="160"/>
      <c r="EG170" s="159"/>
      <c r="EI170" s="159"/>
      <c r="EJ170" s="158"/>
      <c r="EK170" s="159"/>
      <c r="EL170" s="160"/>
      <c r="EM170" s="159"/>
      <c r="EO170" s="159"/>
      <c r="EP170" s="158"/>
      <c r="EQ170" s="159"/>
      <c r="ER170" s="160"/>
      <c r="ES170" s="159"/>
      <c r="EU170" s="159"/>
      <c r="EV170" s="158"/>
      <c r="EW170" s="159"/>
      <c r="EX170" s="160"/>
      <c r="EY170" s="159"/>
      <c r="FA170" s="159"/>
      <c r="FB170" s="158"/>
      <c r="FC170" s="159"/>
      <c r="FD170" s="160"/>
      <c r="FE170" s="159"/>
      <c r="FG170" s="159"/>
      <c r="FH170" s="158"/>
      <c r="FI170" s="159"/>
      <c r="FJ170" s="160"/>
      <c r="FK170" s="159"/>
      <c r="FM170" s="159"/>
      <c r="FN170" s="158"/>
      <c r="FO170" s="159"/>
      <c r="FP170" s="160"/>
      <c r="FQ170" s="159"/>
      <c r="FS170" s="159"/>
      <c r="FT170" s="158"/>
      <c r="FU170" s="159"/>
      <c r="FV170" s="160"/>
      <c r="FW170" s="159"/>
      <c r="FY170" s="159"/>
      <c r="FZ170" s="158"/>
      <c r="GA170" s="159"/>
      <c r="GB170" s="160"/>
      <c r="GC170" s="159"/>
      <c r="GE170" s="159"/>
      <c r="GF170" s="158"/>
      <c r="GG170" s="159"/>
      <c r="GH170" s="160"/>
      <c r="GI170" s="159"/>
      <c r="GK170" s="159"/>
      <c r="GL170" s="158"/>
      <c r="GM170" s="159"/>
      <c r="GN170" s="160"/>
      <c r="GO170" s="159"/>
      <c r="GQ170" s="159"/>
      <c r="GR170" s="158"/>
      <c r="GS170" s="159"/>
      <c r="GT170" s="160"/>
      <c r="GU170" s="159"/>
      <c r="GW170" s="159"/>
      <c r="GX170" s="158"/>
      <c r="GY170" s="159"/>
      <c r="GZ170" s="160"/>
      <c r="HA170" s="159"/>
      <c r="HC170" s="159"/>
      <c r="HD170" s="158"/>
      <c r="HE170" s="159"/>
      <c r="HF170" s="160"/>
      <c r="HG170" s="159"/>
      <c r="HI170" s="159"/>
      <c r="HJ170" s="158"/>
      <c r="HK170" s="159"/>
      <c r="HL170" s="160"/>
      <c r="HM170" s="159"/>
      <c r="HO170" s="159"/>
      <c r="HP170" s="158"/>
      <c r="HQ170" s="159"/>
      <c r="HR170" s="160"/>
      <c r="HS170" s="159"/>
      <c r="HU170" s="159"/>
      <c r="HV170" s="158"/>
      <c r="HW170" s="159"/>
      <c r="HX170" s="160"/>
      <c r="HY170" s="159"/>
      <c r="IA170" s="159"/>
      <c r="IB170" s="158"/>
      <c r="IC170" s="159"/>
      <c r="ID170" s="160"/>
      <c r="IE170" s="159"/>
      <c r="IH170" s="159"/>
      <c r="II170" s="158"/>
      <c r="IJ170" s="159"/>
      <c r="IK170" s="160"/>
      <c r="IL170" s="159"/>
      <c r="IO170" s="159"/>
      <c r="IP170" s="158"/>
      <c r="IQ170" s="159"/>
      <c r="IR170" s="160"/>
      <c r="IS170" s="159"/>
      <c r="IU170" s="159"/>
      <c r="IV170" s="158"/>
      <c r="IW170" s="159"/>
      <c r="IX170" s="160"/>
      <c r="IY170" s="159"/>
      <c r="JA170" s="159"/>
      <c r="JB170" s="158"/>
      <c r="JC170" s="159"/>
      <c r="JD170" s="160"/>
      <c r="JE170" s="159"/>
      <c r="JG170" s="159"/>
      <c r="JH170" s="158"/>
      <c r="JI170" s="159"/>
      <c r="JJ170" s="160"/>
      <c r="JK170" s="159"/>
      <c r="JM170" s="159"/>
      <c r="JN170" s="158"/>
      <c r="JO170" s="159"/>
      <c r="JP170" s="160"/>
      <c r="JQ170" s="159"/>
      <c r="JS170" s="159"/>
      <c r="JT170" s="158"/>
      <c r="JU170" s="159"/>
      <c r="JV170" s="160"/>
      <c r="JW170" s="159"/>
      <c r="JY170" s="159"/>
      <c r="JZ170" s="158"/>
      <c r="KA170" s="159"/>
      <c r="KB170" s="160"/>
      <c r="KC170" s="159"/>
      <c r="KE170" s="174"/>
      <c r="KF170" s="175"/>
      <c r="KG170" s="174"/>
      <c r="KH170" s="177"/>
      <c r="KI170" s="174"/>
      <c r="KK170" s="174"/>
      <c r="KL170" s="175"/>
      <c r="KM170" s="174"/>
      <c r="KN170" s="177"/>
      <c r="KO170" s="174"/>
      <c r="KQ170" s="174"/>
      <c r="KR170" s="175"/>
      <c r="KS170" s="174"/>
      <c r="KT170" s="177"/>
      <c r="KU170" s="174"/>
      <c r="KW170" s="174"/>
      <c r="KX170" s="175"/>
      <c r="KY170" s="174"/>
      <c r="KZ170" s="177"/>
      <c r="LA170" s="174"/>
      <c r="LC170" s="174"/>
      <c r="LD170" s="175"/>
      <c r="LE170" s="174"/>
      <c r="LF170" s="177"/>
      <c r="LG170" s="174"/>
      <c r="LI170" s="174"/>
      <c r="LJ170" s="175"/>
      <c r="LK170" s="174"/>
      <c r="LL170" s="177"/>
      <c r="LM170" s="174"/>
      <c r="LO170" s="174"/>
      <c r="LP170" s="175"/>
      <c r="LQ170" s="174"/>
      <c r="LR170" s="177"/>
      <c r="LS170" s="174"/>
      <c r="LU170" s="174"/>
      <c r="LV170" s="175"/>
      <c r="LW170" s="174"/>
      <c r="LX170" s="177"/>
      <c r="LY170" s="174"/>
      <c r="MA170" s="174"/>
      <c r="MB170" s="175"/>
      <c r="MC170" s="174"/>
      <c r="MD170" s="177"/>
      <c r="ME170" s="174"/>
      <c r="MG170" s="174"/>
      <c r="MH170" s="175"/>
      <c r="MI170" s="174"/>
      <c r="MJ170" s="177"/>
      <c r="MK170" s="174"/>
      <c r="MM170" s="174"/>
      <c r="MN170" s="175"/>
      <c r="MO170" s="174"/>
      <c r="MP170" s="177"/>
      <c r="MQ170" s="174"/>
    </row>
    <row r="171" spans="1:355" s="152" customFormat="1" ht="18" x14ac:dyDescent="0.35">
      <c r="A171" s="178" t="s">
        <v>126</v>
      </c>
      <c r="B171" s="158"/>
      <c r="C171" s="159"/>
      <c r="D171" s="188">
        <v>27.548794070808356</v>
      </c>
      <c r="E171" s="159"/>
      <c r="G171" s="178" t="s">
        <v>126</v>
      </c>
      <c r="H171" s="158"/>
      <c r="I171" s="159"/>
      <c r="J171" s="188">
        <v>30.991569172845995</v>
      </c>
      <c r="K171" s="159"/>
      <c r="M171" s="178" t="s">
        <v>126</v>
      </c>
      <c r="N171" s="158"/>
      <c r="O171" s="159"/>
      <c r="P171" s="188">
        <v>33.86386036362908</v>
      </c>
      <c r="Q171" s="159"/>
      <c r="S171" s="178" t="s">
        <v>126</v>
      </c>
      <c r="T171" s="158"/>
      <c r="U171" s="159"/>
      <c r="V171" s="188">
        <v>36.016404681635798</v>
      </c>
      <c r="W171" s="159"/>
      <c r="Y171" s="178" t="s">
        <v>126</v>
      </c>
      <c r="Z171" s="158"/>
      <c r="AA171" s="159"/>
      <c r="AB171" s="188">
        <v>38.972549507192298</v>
      </c>
      <c r="AC171" s="159"/>
      <c r="AE171" s="178" t="s">
        <v>126</v>
      </c>
      <c r="AF171" s="158"/>
      <c r="AG171" s="159"/>
      <c r="AH171" s="188">
        <v>41.864322552421164</v>
      </c>
      <c r="AI171" s="159"/>
      <c r="AK171" s="178" t="s">
        <v>126</v>
      </c>
      <c r="AL171" s="158"/>
      <c r="AM171" s="159"/>
      <c r="AN171" s="188">
        <v>44.585456688936695</v>
      </c>
      <c r="AO171" s="159"/>
      <c r="AQ171" s="178" t="s">
        <v>126</v>
      </c>
      <c r="AR171" s="158"/>
      <c r="AS171" s="159"/>
      <c r="AT171" s="188">
        <v>47.408973387738463</v>
      </c>
      <c r="AU171" s="159"/>
      <c r="AW171" s="178" t="s">
        <v>126</v>
      </c>
      <c r="AX171" s="158"/>
      <c r="AY171" s="159"/>
      <c r="AZ171" s="188">
        <v>50.354990800668489</v>
      </c>
      <c r="BA171" s="159"/>
      <c r="BC171" s="178" t="s">
        <v>126</v>
      </c>
      <c r="BD171" s="158"/>
      <c r="BE171" s="159"/>
      <c r="BF171" s="188">
        <v>53.364822538141446</v>
      </c>
      <c r="BG171" s="159"/>
      <c r="BI171" s="178" t="s">
        <v>126</v>
      </c>
      <c r="BJ171" s="158"/>
      <c r="BK171" s="159"/>
      <c r="BL171" s="188">
        <v>56.214652243891734</v>
      </c>
      <c r="BM171" s="159"/>
      <c r="BO171" s="178" t="s">
        <v>126</v>
      </c>
      <c r="BP171" s="158"/>
      <c r="BQ171" s="159"/>
      <c r="BR171" s="188">
        <v>59.381126922641734</v>
      </c>
      <c r="BS171" s="159"/>
      <c r="BU171" s="178" t="s">
        <v>126</v>
      </c>
      <c r="BV171" s="158"/>
      <c r="BW171" s="159"/>
      <c r="BX171" s="188">
        <v>62.830071534003807</v>
      </c>
      <c r="BY171" s="159"/>
      <c r="CA171" s="178" t="s">
        <v>126</v>
      </c>
      <c r="CB171" s="158"/>
      <c r="CC171" s="159"/>
      <c r="CD171" s="188">
        <v>65.641543215549248</v>
      </c>
      <c r="CE171" s="159"/>
      <c r="CG171" s="178" t="s">
        <v>126</v>
      </c>
      <c r="CH171" s="158"/>
      <c r="CI171" s="159"/>
      <c r="CJ171" s="188">
        <v>68.522093598125281</v>
      </c>
      <c r="CK171" s="159"/>
      <c r="CM171" s="178" t="s">
        <v>126</v>
      </c>
      <c r="CN171" s="158"/>
      <c r="CO171" s="159"/>
      <c r="CP171" s="188">
        <v>71.326684689067534</v>
      </c>
      <c r="CQ171" s="159"/>
      <c r="CS171" s="178" t="s">
        <v>126</v>
      </c>
      <c r="CT171" s="158"/>
      <c r="CU171" s="159"/>
      <c r="CV171" s="188">
        <v>74.366253173299214</v>
      </c>
      <c r="CW171" s="159"/>
      <c r="CY171" s="178" t="s">
        <v>126</v>
      </c>
      <c r="CZ171" s="158"/>
      <c r="DA171" s="159"/>
      <c r="DB171" s="188">
        <v>77.333052715351499</v>
      </c>
      <c r="DC171" s="159"/>
      <c r="DE171" s="178" t="s">
        <v>126</v>
      </c>
      <c r="DF171" s="158"/>
      <c r="DG171" s="159"/>
      <c r="DH171" s="188">
        <v>80.441826089259692</v>
      </c>
      <c r="DI171" s="159"/>
      <c r="DK171" s="178" t="s">
        <v>126</v>
      </c>
      <c r="DL171" s="158"/>
      <c r="DM171" s="159"/>
      <c r="DN171" s="188">
        <v>83.424787596517476</v>
      </c>
      <c r="DO171" s="159"/>
      <c r="DQ171" s="178" t="s">
        <v>126</v>
      </c>
      <c r="DR171" s="158"/>
      <c r="DS171" s="159"/>
      <c r="DT171" s="188">
        <v>86.382124253759542</v>
      </c>
      <c r="DU171" s="159"/>
      <c r="DW171" s="178" t="s">
        <v>126</v>
      </c>
      <c r="DX171" s="158"/>
      <c r="DY171" s="159"/>
      <c r="DZ171" s="188">
        <v>89.369943062024731</v>
      </c>
      <c r="EA171" s="159"/>
      <c r="EC171" s="178" t="s">
        <v>126</v>
      </c>
      <c r="ED171" s="158"/>
      <c r="EE171" s="159"/>
      <c r="EF171" s="188">
        <v>92.301410585399196</v>
      </c>
      <c r="EG171" s="159"/>
      <c r="EI171" s="178" t="s">
        <v>126</v>
      </c>
      <c r="EJ171" s="158"/>
      <c r="EK171" s="159"/>
      <c r="EL171" s="188">
        <v>95.226724092591098</v>
      </c>
      <c r="EM171" s="159"/>
      <c r="EO171" s="178" t="s">
        <v>126</v>
      </c>
      <c r="EP171" s="158"/>
      <c r="EQ171" s="159"/>
      <c r="ER171" s="188">
        <v>98.107993593731692</v>
      </c>
      <c r="ES171" s="159"/>
      <c r="EU171" s="178" t="s">
        <v>126</v>
      </c>
      <c r="EV171" s="158"/>
      <c r="EW171" s="159"/>
      <c r="EX171" s="188">
        <v>101.0185552135527</v>
      </c>
      <c r="EY171" s="159"/>
      <c r="FA171" s="178" t="s">
        <v>126</v>
      </c>
      <c r="FB171" s="158"/>
      <c r="FC171" s="159"/>
      <c r="FD171" s="188">
        <v>104.04868530810923</v>
      </c>
      <c r="FE171" s="159"/>
      <c r="FG171" s="178" t="s">
        <v>126</v>
      </c>
      <c r="FH171" s="158"/>
      <c r="FI171" s="159"/>
      <c r="FJ171" s="188">
        <v>106.93225107610145</v>
      </c>
      <c r="FK171" s="159"/>
      <c r="FM171" s="178" t="s">
        <v>126</v>
      </c>
      <c r="FN171" s="158"/>
      <c r="FO171" s="159"/>
      <c r="FP171" s="188">
        <v>109.92085953631836</v>
      </c>
      <c r="FQ171" s="159"/>
      <c r="FS171" s="178" t="s">
        <v>126</v>
      </c>
      <c r="FT171" s="158"/>
      <c r="FU171" s="159"/>
      <c r="FV171" s="188">
        <v>112.99133978626351</v>
      </c>
      <c r="FW171" s="159"/>
      <c r="FY171" s="178" t="s">
        <v>126</v>
      </c>
      <c r="FZ171" s="158"/>
      <c r="GA171" s="159"/>
      <c r="GB171" s="188">
        <v>115.98590133322357</v>
      </c>
      <c r="GC171" s="159"/>
      <c r="GE171" s="178" t="s">
        <v>126</v>
      </c>
      <c r="GF171" s="158"/>
      <c r="GG171" s="159"/>
      <c r="GH171" s="188">
        <v>118.66325303310487</v>
      </c>
      <c r="GI171" s="159"/>
      <c r="GK171" s="178" t="s">
        <v>126</v>
      </c>
      <c r="GL171" s="158"/>
      <c r="GM171" s="159"/>
      <c r="GN171" s="188">
        <v>121.52721859426299</v>
      </c>
      <c r="GO171" s="159"/>
      <c r="GQ171" s="178" t="s">
        <v>126</v>
      </c>
      <c r="GR171" s="158"/>
      <c r="GS171" s="159"/>
      <c r="GT171" s="188">
        <v>124.45923985128671</v>
      </c>
      <c r="GU171" s="159"/>
      <c r="GW171" s="178" t="s">
        <v>126</v>
      </c>
      <c r="GX171" s="158"/>
      <c r="GY171" s="159"/>
      <c r="GZ171" s="188">
        <v>127.46328748509447</v>
      </c>
      <c r="HA171" s="159"/>
      <c r="HC171" s="178" t="s">
        <v>126</v>
      </c>
      <c r="HD171" s="158"/>
      <c r="HE171" s="159"/>
      <c r="HF171" s="188">
        <v>130.42370464446887</v>
      </c>
      <c r="HG171" s="159"/>
      <c r="HI171" s="178" t="s">
        <v>126</v>
      </c>
      <c r="HJ171" s="158"/>
      <c r="HK171" s="159"/>
      <c r="HL171" s="188">
        <v>133.5377403825108</v>
      </c>
      <c r="HM171" s="159"/>
      <c r="HO171" s="178" t="s">
        <v>126</v>
      </c>
      <c r="HP171" s="158"/>
      <c r="HQ171" s="159"/>
      <c r="HR171" s="188">
        <v>136.54794961823032</v>
      </c>
      <c r="HS171" s="159"/>
      <c r="HU171" s="178" t="s">
        <v>126</v>
      </c>
      <c r="HV171" s="158"/>
      <c r="HW171" s="159"/>
      <c r="HX171" s="188">
        <v>139.54928631124591</v>
      </c>
      <c r="HY171" s="159"/>
      <c r="IA171" s="178" t="s">
        <v>126</v>
      </c>
      <c r="IB171" s="158"/>
      <c r="IC171" s="159"/>
      <c r="ID171" s="188">
        <v>142.47537540475142</v>
      </c>
      <c r="IE171" s="159"/>
      <c r="IH171" s="178" t="s">
        <v>126</v>
      </c>
      <c r="II171" s="158"/>
      <c r="IJ171" s="159"/>
      <c r="IK171" s="188">
        <v>145.32409388264963</v>
      </c>
      <c r="IL171" s="159"/>
      <c r="IO171" s="178" t="s">
        <v>126</v>
      </c>
      <c r="IP171" s="158"/>
      <c r="IQ171" s="159"/>
      <c r="IR171" s="188">
        <v>148.30782604678046</v>
      </c>
      <c r="IS171" s="159"/>
      <c r="IU171" s="178" t="s">
        <v>126</v>
      </c>
      <c r="IV171" s="158"/>
      <c r="IW171" s="159"/>
      <c r="IX171" s="188">
        <v>151.4409859360359</v>
      </c>
      <c r="IY171" s="159"/>
      <c r="JA171" s="178" t="s">
        <v>126</v>
      </c>
      <c r="JB171" s="158"/>
      <c r="JC171" s="159"/>
      <c r="JD171" s="188">
        <v>154.39147939749864</v>
      </c>
      <c r="JE171" s="159"/>
      <c r="JG171" s="178" t="s">
        <v>126</v>
      </c>
      <c r="JH171" s="158"/>
      <c r="JI171" s="159"/>
      <c r="JJ171" s="188">
        <v>157.37919417176366</v>
      </c>
      <c r="JK171" s="159"/>
      <c r="JM171" s="178" t="s">
        <v>126</v>
      </c>
      <c r="JN171" s="158"/>
      <c r="JO171" s="159"/>
      <c r="JP171" s="188">
        <v>160.16169320139494</v>
      </c>
      <c r="JQ171" s="159"/>
      <c r="JS171" s="178" t="s">
        <v>126</v>
      </c>
      <c r="JT171" s="158"/>
      <c r="JU171" s="159"/>
      <c r="JV171" s="188">
        <v>163.28941669589895</v>
      </c>
      <c r="JW171" s="159"/>
      <c r="JY171" s="178" t="s">
        <v>126</v>
      </c>
      <c r="JZ171" s="158"/>
      <c r="KA171" s="159"/>
      <c r="KB171" s="188">
        <v>166.23616754053069</v>
      </c>
      <c r="KC171" s="159"/>
      <c r="KE171" s="182" t="s">
        <v>126</v>
      </c>
      <c r="KF171" s="175"/>
      <c r="KG171" s="174"/>
      <c r="KH171" s="189">
        <v>169.52839020548731</v>
      </c>
      <c r="KI171" s="174"/>
      <c r="KK171" s="182" t="s">
        <v>126</v>
      </c>
      <c r="KL171" s="175"/>
      <c r="KM171" s="174"/>
      <c r="KN171" s="189">
        <v>172.56840783969346</v>
      </c>
      <c r="KO171" s="174"/>
      <c r="KQ171" s="182" t="s">
        <v>126</v>
      </c>
      <c r="KR171" s="175"/>
      <c r="KS171" s="174"/>
      <c r="KT171" s="189">
        <v>175.5389520211987</v>
      </c>
      <c r="KU171" s="174"/>
      <c r="KW171" s="182" t="s">
        <v>126</v>
      </c>
      <c r="KX171" s="175"/>
      <c r="KY171" s="174"/>
      <c r="KZ171" s="189">
        <v>178.29637954979788</v>
      </c>
      <c r="LA171" s="174"/>
      <c r="LC171" s="182" t="s">
        <v>126</v>
      </c>
      <c r="LD171" s="175"/>
      <c r="LE171" s="174"/>
      <c r="LF171" s="189">
        <v>181.10768795127848</v>
      </c>
      <c r="LG171" s="174"/>
      <c r="LI171" s="182" t="s">
        <v>126</v>
      </c>
      <c r="LJ171" s="175"/>
      <c r="LK171" s="174"/>
      <c r="LL171" s="189">
        <v>184.02320276259272</v>
      </c>
      <c r="LM171" s="174"/>
      <c r="LO171" s="182" t="s">
        <v>126</v>
      </c>
      <c r="LP171" s="175"/>
      <c r="LQ171" s="174"/>
      <c r="LR171" s="189">
        <v>186.92186032305503</v>
      </c>
      <c r="LS171" s="174"/>
      <c r="LU171" s="182" t="s">
        <v>126</v>
      </c>
      <c r="LV171" s="175"/>
      <c r="LW171" s="174"/>
      <c r="LX171" s="189">
        <v>189.83802139285731</v>
      </c>
      <c r="LY171" s="174"/>
      <c r="MA171" s="182" t="s">
        <v>126</v>
      </c>
      <c r="MB171" s="175"/>
      <c r="MC171" s="174"/>
      <c r="MD171" s="189">
        <v>192.8247030283523</v>
      </c>
      <c r="ME171" s="174"/>
      <c r="MG171" s="182" t="s">
        <v>126</v>
      </c>
      <c r="MH171" s="175"/>
      <c r="MI171" s="174"/>
      <c r="MJ171" s="189">
        <v>195.83692260840076</v>
      </c>
      <c r="MK171" s="174"/>
      <c r="MM171" s="182" t="s">
        <v>126</v>
      </c>
      <c r="MN171" s="175"/>
      <c r="MO171" s="174"/>
      <c r="MP171" s="189">
        <v>0</v>
      </c>
      <c r="MQ171" s="174"/>
    </row>
    <row r="172" spans="1:355" s="152" customFormat="1" ht="18" x14ac:dyDescent="0.35">
      <c r="A172" s="159"/>
      <c r="B172" s="158"/>
      <c r="C172" s="159"/>
      <c r="D172" s="160"/>
      <c r="E172" s="159"/>
      <c r="G172" s="159"/>
      <c r="H172" s="158"/>
      <c r="I172" s="159"/>
      <c r="J172" s="160"/>
      <c r="K172" s="159"/>
      <c r="M172" s="159"/>
      <c r="N172" s="158"/>
      <c r="O172" s="159"/>
      <c r="P172" s="160"/>
      <c r="Q172" s="159"/>
      <c r="S172" s="159"/>
      <c r="T172" s="158"/>
      <c r="U172" s="159"/>
      <c r="V172" s="160"/>
      <c r="W172" s="159"/>
      <c r="Y172" s="159"/>
      <c r="Z172" s="158"/>
      <c r="AA172" s="159"/>
      <c r="AB172" s="160"/>
      <c r="AC172" s="159"/>
      <c r="AE172" s="159"/>
      <c r="AF172" s="158"/>
      <c r="AG172" s="159"/>
      <c r="AH172" s="160"/>
      <c r="AI172" s="159"/>
      <c r="AK172" s="159"/>
      <c r="AL172" s="158"/>
      <c r="AM172" s="159"/>
      <c r="AN172" s="160"/>
      <c r="AO172" s="159"/>
      <c r="AQ172" s="159"/>
      <c r="AR172" s="158"/>
      <c r="AS172" s="159"/>
      <c r="AT172" s="160"/>
      <c r="AU172" s="159"/>
      <c r="AW172" s="159"/>
      <c r="AX172" s="158"/>
      <c r="AY172" s="159"/>
      <c r="AZ172" s="160"/>
      <c r="BA172" s="159"/>
      <c r="BC172" s="159"/>
      <c r="BD172" s="158"/>
      <c r="BE172" s="159"/>
      <c r="BF172" s="160"/>
      <c r="BG172" s="159"/>
      <c r="BI172" s="159"/>
      <c r="BJ172" s="158"/>
      <c r="BK172" s="159"/>
      <c r="BL172" s="160"/>
      <c r="BM172" s="159"/>
      <c r="BO172" s="159"/>
      <c r="BP172" s="158"/>
      <c r="BQ172" s="159"/>
      <c r="BR172" s="160"/>
      <c r="BS172" s="159"/>
      <c r="BU172" s="159"/>
      <c r="BV172" s="158"/>
      <c r="BW172" s="159"/>
      <c r="BX172" s="160"/>
      <c r="BY172" s="159"/>
      <c r="CA172" s="159"/>
      <c r="CB172" s="158"/>
      <c r="CC172" s="159"/>
      <c r="CD172" s="160"/>
      <c r="CE172" s="159"/>
      <c r="CG172" s="159"/>
      <c r="CH172" s="158"/>
      <c r="CI172" s="159"/>
      <c r="CJ172" s="160"/>
      <c r="CK172" s="159"/>
      <c r="CM172" s="159"/>
      <c r="CN172" s="158"/>
      <c r="CO172" s="159"/>
      <c r="CP172" s="160"/>
      <c r="CQ172" s="159"/>
      <c r="CS172" s="159"/>
      <c r="CT172" s="158"/>
      <c r="CU172" s="159"/>
      <c r="CV172" s="160"/>
      <c r="CW172" s="159"/>
      <c r="CY172" s="159"/>
      <c r="CZ172" s="158"/>
      <c r="DA172" s="159"/>
      <c r="DB172" s="160"/>
      <c r="DC172" s="159"/>
      <c r="DE172" s="159"/>
      <c r="DF172" s="158"/>
      <c r="DG172" s="159"/>
      <c r="DH172" s="160"/>
      <c r="DI172" s="159"/>
      <c r="DK172" s="159"/>
      <c r="DL172" s="158"/>
      <c r="DM172" s="159"/>
      <c r="DN172" s="160"/>
      <c r="DO172" s="159"/>
      <c r="DQ172" s="159"/>
      <c r="DR172" s="158"/>
      <c r="DS172" s="159"/>
      <c r="DT172" s="160"/>
      <c r="DU172" s="159"/>
      <c r="DW172" s="159"/>
      <c r="DX172" s="158"/>
      <c r="DY172" s="159"/>
      <c r="DZ172" s="160"/>
      <c r="EA172" s="159"/>
      <c r="EC172" s="159"/>
      <c r="ED172" s="158"/>
      <c r="EE172" s="159"/>
      <c r="EF172" s="160"/>
      <c r="EG172" s="159"/>
      <c r="EI172" s="159"/>
      <c r="EJ172" s="158"/>
      <c r="EK172" s="159"/>
      <c r="EL172" s="160"/>
      <c r="EM172" s="159"/>
      <c r="EO172" s="159"/>
      <c r="EP172" s="158"/>
      <c r="EQ172" s="159"/>
      <c r="ER172" s="160"/>
      <c r="ES172" s="159"/>
      <c r="EU172" s="159"/>
      <c r="EV172" s="158"/>
      <c r="EW172" s="159"/>
      <c r="EX172" s="160"/>
      <c r="EY172" s="159"/>
      <c r="FA172" s="159"/>
      <c r="FB172" s="158"/>
      <c r="FC172" s="159"/>
      <c r="FD172" s="160"/>
      <c r="FE172" s="159"/>
      <c r="FG172" s="159"/>
      <c r="FH172" s="158"/>
      <c r="FI172" s="159"/>
      <c r="FJ172" s="160"/>
      <c r="FK172" s="159"/>
      <c r="FM172" s="159"/>
      <c r="FN172" s="158"/>
      <c r="FO172" s="159"/>
      <c r="FP172" s="160"/>
      <c r="FQ172" s="159"/>
      <c r="FS172" s="159"/>
      <c r="FT172" s="158"/>
      <c r="FU172" s="159"/>
      <c r="FV172" s="160"/>
      <c r="FW172" s="159"/>
      <c r="FY172" s="159"/>
      <c r="FZ172" s="158"/>
      <c r="GA172" s="159"/>
      <c r="GB172" s="160"/>
      <c r="GC172" s="159"/>
      <c r="GE172" s="159"/>
      <c r="GF172" s="158"/>
      <c r="GG172" s="159"/>
      <c r="GH172" s="160"/>
      <c r="GI172" s="159"/>
      <c r="GK172" s="159"/>
      <c r="GL172" s="158"/>
      <c r="GM172" s="159"/>
      <c r="GN172" s="160"/>
      <c r="GO172" s="159"/>
      <c r="GQ172" s="159"/>
      <c r="GR172" s="158"/>
      <c r="GS172" s="159"/>
      <c r="GT172" s="160"/>
      <c r="GU172" s="159"/>
      <c r="GW172" s="159"/>
      <c r="GX172" s="158"/>
      <c r="GY172" s="159"/>
      <c r="GZ172" s="160"/>
      <c r="HA172" s="159"/>
      <c r="HC172" s="159"/>
      <c r="HD172" s="158"/>
      <c r="HE172" s="159"/>
      <c r="HF172" s="160"/>
      <c r="HG172" s="159"/>
      <c r="HI172" s="159"/>
      <c r="HJ172" s="158"/>
      <c r="HK172" s="159"/>
      <c r="HL172" s="160"/>
      <c r="HM172" s="159"/>
      <c r="HO172" s="159"/>
      <c r="HP172" s="158"/>
      <c r="HQ172" s="159"/>
      <c r="HR172" s="160"/>
      <c r="HS172" s="159"/>
      <c r="HU172" s="159"/>
      <c r="HV172" s="158"/>
      <c r="HW172" s="159"/>
      <c r="HX172" s="160"/>
      <c r="HY172" s="159"/>
      <c r="IA172" s="159"/>
      <c r="IB172" s="158"/>
      <c r="IC172" s="159"/>
      <c r="ID172" s="160"/>
      <c r="IE172" s="159"/>
      <c r="IH172" s="159"/>
      <c r="II172" s="158"/>
      <c r="IJ172" s="159"/>
      <c r="IK172" s="160"/>
      <c r="IL172" s="159"/>
      <c r="IO172" s="159"/>
      <c r="IP172" s="158"/>
      <c r="IQ172" s="159"/>
      <c r="IR172" s="160"/>
      <c r="IS172" s="159"/>
      <c r="IU172" s="159"/>
      <c r="IV172" s="158"/>
      <c r="IW172" s="159"/>
      <c r="IX172" s="160"/>
      <c r="IY172" s="159"/>
      <c r="JA172" s="159"/>
      <c r="JB172" s="158"/>
      <c r="JC172" s="159"/>
      <c r="JD172" s="160"/>
      <c r="JE172" s="159"/>
      <c r="JG172" s="159"/>
      <c r="JH172" s="158"/>
      <c r="JI172" s="159"/>
      <c r="JJ172" s="160"/>
      <c r="JK172" s="159"/>
      <c r="JM172" s="159"/>
      <c r="JN172" s="158"/>
      <c r="JO172" s="159"/>
      <c r="JP172" s="160"/>
      <c r="JQ172" s="159"/>
      <c r="JS172" s="159"/>
      <c r="JT172" s="158"/>
      <c r="JU172" s="159"/>
      <c r="JV172" s="160"/>
      <c r="JW172" s="159"/>
      <c r="JY172" s="159"/>
      <c r="JZ172" s="158"/>
      <c r="KA172" s="159"/>
      <c r="KB172" s="160"/>
      <c r="KC172" s="159"/>
      <c r="KE172" s="174"/>
      <c r="KF172" s="175"/>
      <c r="KG172" s="174"/>
      <c r="KH172" s="177"/>
      <c r="KI172" s="174"/>
      <c r="KK172" s="174"/>
      <c r="KL172" s="175"/>
      <c r="KM172" s="174"/>
      <c r="KN172" s="177"/>
      <c r="KO172" s="174"/>
      <c r="KQ172" s="174"/>
      <c r="KR172" s="175"/>
      <c r="KS172" s="174"/>
      <c r="KT172" s="177"/>
      <c r="KU172" s="174"/>
      <c r="KW172" s="174"/>
      <c r="KX172" s="175"/>
      <c r="KY172" s="174"/>
      <c r="KZ172" s="177"/>
      <c r="LA172" s="174"/>
      <c r="LC172" s="174"/>
      <c r="LD172" s="175"/>
      <c r="LE172" s="174"/>
      <c r="LF172" s="177"/>
      <c r="LG172" s="174"/>
      <c r="LI172" s="174"/>
      <c r="LJ172" s="175"/>
      <c r="LK172" s="174"/>
      <c r="LL172" s="177"/>
      <c r="LM172" s="174"/>
      <c r="LO172" s="174"/>
      <c r="LP172" s="175"/>
      <c r="LQ172" s="174"/>
      <c r="LR172" s="177"/>
      <c r="LS172" s="174"/>
      <c r="LU172" s="174"/>
      <c r="LV172" s="175"/>
      <c r="LW172" s="174"/>
      <c r="LX172" s="177"/>
      <c r="LY172" s="174"/>
      <c r="MA172" s="174"/>
      <c r="MB172" s="175"/>
      <c r="MC172" s="174"/>
      <c r="MD172" s="177"/>
      <c r="ME172" s="174"/>
      <c r="MG172" s="174"/>
      <c r="MH172" s="175"/>
      <c r="MI172" s="174"/>
      <c r="MJ172" s="177"/>
      <c r="MK172" s="174"/>
      <c r="MM172" s="174"/>
      <c r="MN172" s="175"/>
      <c r="MO172" s="174"/>
      <c r="MP172" s="177"/>
      <c r="MQ172" s="174"/>
    </row>
    <row r="173" spans="1:355" s="152" customFormat="1" ht="18" x14ac:dyDescent="0.35">
      <c r="A173" s="159"/>
      <c r="B173" s="158"/>
      <c r="C173" s="159"/>
      <c r="D173" s="160"/>
      <c r="E173" s="159"/>
      <c r="G173" s="159"/>
      <c r="H173" s="158"/>
      <c r="I173" s="159"/>
      <c r="J173" s="160"/>
      <c r="K173" s="159"/>
      <c r="M173" s="159"/>
      <c r="N173" s="158"/>
      <c r="O173" s="159"/>
      <c r="P173" s="160"/>
      <c r="Q173" s="159"/>
      <c r="S173" s="159"/>
      <c r="T173" s="158"/>
      <c r="U173" s="159"/>
      <c r="V173" s="160"/>
      <c r="W173" s="159"/>
      <c r="Y173" s="159"/>
      <c r="Z173" s="158"/>
      <c r="AA173" s="159"/>
      <c r="AB173" s="160"/>
      <c r="AC173" s="159"/>
      <c r="AE173" s="159"/>
      <c r="AF173" s="158"/>
      <c r="AG173" s="159"/>
      <c r="AH173" s="160"/>
      <c r="AI173" s="159"/>
      <c r="AK173" s="159"/>
      <c r="AL173" s="158"/>
      <c r="AM173" s="159"/>
      <c r="AN173" s="160"/>
      <c r="AO173" s="159"/>
      <c r="AQ173" s="159"/>
      <c r="AR173" s="158"/>
      <c r="AS173" s="159"/>
      <c r="AT173" s="160"/>
      <c r="AU173" s="159"/>
      <c r="AW173" s="159"/>
      <c r="AX173" s="158"/>
      <c r="AY173" s="159"/>
      <c r="AZ173" s="160"/>
      <c r="BA173" s="159"/>
      <c r="BC173" s="159"/>
      <c r="BD173" s="158"/>
      <c r="BE173" s="159"/>
      <c r="BF173" s="160"/>
      <c r="BG173" s="159"/>
      <c r="BI173" s="159"/>
      <c r="BJ173" s="158"/>
      <c r="BK173" s="159"/>
      <c r="BL173" s="160"/>
      <c r="BM173" s="159"/>
      <c r="BO173" s="159"/>
      <c r="BP173" s="158"/>
      <c r="BQ173" s="159"/>
      <c r="BR173" s="160"/>
      <c r="BS173" s="159"/>
      <c r="BU173" s="159"/>
      <c r="BV173" s="158"/>
      <c r="BW173" s="159"/>
      <c r="BX173" s="160"/>
      <c r="BY173" s="159"/>
      <c r="CA173" s="159"/>
      <c r="CB173" s="158"/>
      <c r="CC173" s="159"/>
      <c r="CD173" s="160"/>
      <c r="CE173" s="159"/>
      <c r="CG173" s="159"/>
      <c r="CH173" s="158"/>
      <c r="CI173" s="159"/>
      <c r="CJ173" s="160"/>
      <c r="CK173" s="159"/>
      <c r="CM173" s="159"/>
      <c r="CN173" s="158"/>
      <c r="CO173" s="159"/>
      <c r="CP173" s="160"/>
      <c r="CQ173" s="159"/>
      <c r="CS173" s="159"/>
      <c r="CT173" s="158"/>
      <c r="CU173" s="159"/>
      <c r="CV173" s="160"/>
      <c r="CW173" s="159"/>
      <c r="CY173" s="159"/>
      <c r="CZ173" s="158"/>
      <c r="DA173" s="159"/>
      <c r="DB173" s="160"/>
      <c r="DC173" s="159"/>
      <c r="DE173" s="159"/>
      <c r="DF173" s="158"/>
      <c r="DG173" s="159"/>
      <c r="DH173" s="160"/>
      <c r="DI173" s="159"/>
      <c r="DK173" s="159"/>
      <c r="DL173" s="158"/>
      <c r="DM173" s="159"/>
      <c r="DN173" s="160"/>
      <c r="DO173" s="159"/>
      <c r="DQ173" s="159"/>
      <c r="DR173" s="158"/>
      <c r="DS173" s="159"/>
      <c r="DT173" s="160"/>
      <c r="DU173" s="159"/>
      <c r="DW173" s="159"/>
      <c r="DX173" s="158"/>
      <c r="DY173" s="159"/>
      <c r="DZ173" s="160"/>
      <c r="EA173" s="159"/>
      <c r="EC173" s="159"/>
      <c r="ED173" s="158"/>
      <c r="EE173" s="159"/>
      <c r="EF173" s="160"/>
      <c r="EG173" s="159"/>
      <c r="EI173" s="159"/>
      <c r="EJ173" s="158"/>
      <c r="EK173" s="159"/>
      <c r="EL173" s="160"/>
      <c r="EM173" s="159"/>
      <c r="EO173" s="159"/>
      <c r="EP173" s="158"/>
      <c r="EQ173" s="159"/>
      <c r="ER173" s="160"/>
      <c r="ES173" s="159"/>
      <c r="EU173" s="159"/>
      <c r="EV173" s="158"/>
      <c r="EW173" s="159"/>
      <c r="EX173" s="160"/>
      <c r="EY173" s="159"/>
      <c r="FA173" s="159"/>
      <c r="FB173" s="158"/>
      <c r="FC173" s="159"/>
      <c r="FD173" s="160"/>
      <c r="FE173" s="159"/>
      <c r="FG173" s="159"/>
      <c r="FH173" s="158"/>
      <c r="FI173" s="159"/>
      <c r="FJ173" s="160"/>
      <c r="FK173" s="159"/>
      <c r="FM173" s="159"/>
      <c r="FN173" s="158"/>
      <c r="FO173" s="159"/>
      <c r="FP173" s="160"/>
      <c r="FQ173" s="159"/>
      <c r="FS173" s="159"/>
      <c r="FT173" s="158"/>
      <c r="FU173" s="159"/>
      <c r="FV173" s="160"/>
      <c r="FW173" s="159"/>
      <c r="FY173" s="159"/>
      <c r="FZ173" s="158"/>
      <c r="GA173" s="159"/>
      <c r="GB173" s="160"/>
      <c r="GC173" s="159"/>
      <c r="GE173" s="159"/>
      <c r="GF173" s="158"/>
      <c r="GG173" s="159"/>
      <c r="GH173" s="160"/>
      <c r="GI173" s="159"/>
      <c r="GK173" s="159"/>
      <c r="GL173" s="158"/>
      <c r="GM173" s="159"/>
      <c r="GN173" s="160"/>
      <c r="GO173" s="159"/>
      <c r="GQ173" s="159"/>
      <c r="GR173" s="158"/>
      <c r="GS173" s="159"/>
      <c r="GT173" s="160"/>
      <c r="GU173" s="159"/>
      <c r="GW173" s="159"/>
      <c r="GX173" s="158"/>
      <c r="GY173" s="159"/>
      <c r="GZ173" s="160"/>
      <c r="HA173" s="159"/>
      <c r="HC173" s="159"/>
      <c r="HD173" s="158"/>
      <c r="HE173" s="159"/>
      <c r="HF173" s="160"/>
      <c r="HG173" s="159"/>
      <c r="HI173" s="159"/>
      <c r="HJ173" s="158"/>
      <c r="HK173" s="159"/>
      <c r="HL173" s="160"/>
      <c r="HM173" s="159"/>
      <c r="HO173" s="159"/>
      <c r="HP173" s="158"/>
      <c r="HQ173" s="159"/>
      <c r="HR173" s="160"/>
      <c r="HS173" s="159"/>
      <c r="HU173" s="159"/>
      <c r="HV173" s="158"/>
      <c r="HW173" s="159"/>
      <c r="HX173" s="160"/>
      <c r="HY173" s="159"/>
      <c r="IA173" s="159"/>
      <c r="IB173" s="158"/>
      <c r="IC173" s="159"/>
      <c r="ID173" s="160"/>
      <c r="IE173" s="159"/>
      <c r="IH173" s="159"/>
      <c r="II173" s="158"/>
      <c r="IJ173" s="159"/>
      <c r="IK173" s="160"/>
      <c r="IL173" s="159"/>
      <c r="IO173" s="159"/>
      <c r="IP173" s="158"/>
      <c r="IQ173" s="159"/>
      <c r="IR173" s="160"/>
      <c r="IS173" s="159"/>
      <c r="IU173" s="159"/>
      <c r="IV173" s="158"/>
      <c r="IW173" s="159"/>
      <c r="IX173" s="160"/>
      <c r="IY173" s="159"/>
      <c r="JA173" s="159"/>
      <c r="JB173" s="158"/>
      <c r="JC173" s="159"/>
      <c r="JD173" s="160"/>
      <c r="JE173" s="159"/>
      <c r="JG173" s="159"/>
      <c r="JH173" s="158"/>
      <c r="JI173" s="159"/>
      <c r="JJ173" s="160"/>
      <c r="JK173" s="159"/>
      <c r="JM173" s="159"/>
      <c r="JN173" s="158"/>
      <c r="JO173" s="159"/>
      <c r="JP173" s="160"/>
      <c r="JQ173" s="159"/>
      <c r="JS173" s="159"/>
      <c r="JT173" s="158"/>
      <c r="JU173" s="159"/>
      <c r="JV173" s="160"/>
      <c r="JW173" s="159"/>
      <c r="JY173" s="159"/>
      <c r="JZ173" s="158"/>
      <c r="KA173" s="159"/>
      <c r="KB173" s="160"/>
      <c r="KC173" s="159"/>
      <c r="KE173" s="174"/>
      <c r="KF173" s="175"/>
      <c r="KG173" s="174"/>
      <c r="KH173" s="177"/>
      <c r="KI173" s="174"/>
      <c r="KK173" s="174"/>
      <c r="KL173" s="175"/>
      <c r="KM173" s="174"/>
      <c r="KN173" s="177"/>
      <c r="KO173" s="174"/>
      <c r="KQ173" s="174"/>
      <c r="KR173" s="175"/>
      <c r="KS173" s="174"/>
      <c r="KT173" s="177"/>
      <c r="KU173" s="174"/>
      <c r="KW173" s="174"/>
      <c r="KX173" s="175"/>
      <c r="KY173" s="174"/>
      <c r="KZ173" s="177"/>
      <c r="LA173" s="174"/>
      <c r="LC173" s="174"/>
      <c r="LD173" s="175"/>
      <c r="LE173" s="174"/>
      <c r="LF173" s="177"/>
      <c r="LG173" s="174"/>
      <c r="LI173" s="174"/>
      <c r="LJ173" s="175"/>
      <c r="LK173" s="174"/>
      <c r="LL173" s="177"/>
      <c r="LM173" s="174"/>
      <c r="LO173" s="174"/>
      <c r="LP173" s="175"/>
      <c r="LQ173" s="174"/>
      <c r="LR173" s="177"/>
      <c r="LS173" s="174"/>
      <c r="LU173" s="174"/>
      <c r="LV173" s="175"/>
      <c r="LW173" s="174"/>
      <c r="LX173" s="177"/>
      <c r="LY173" s="174"/>
      <c r="MA173" s="174"/>
      <c r="MB173" s="175"/>
      <c r="MC173" s="174"/>
      <c r="MD173" s="177"/>
      <c r="ME173" s="174"/>
      <c r="MG173" s="174"/>
      <c r="MH173" s="175"/>
      <c r="MI173" s="174"/>
      <c r="MJ173" s="177"/>
      <c r="MK173" s="174"/>
      <c r="MM173" s="174"/>
      <c r="MN173" s="175"/>
      <c r="MO173" s="174"/>
      <c r="MP173" s="177"/>
      <c r="MQ173" s="174"/>
    </row>
    <row r="174" spans="1:355" s="152" customFormat="1" ht="18" x14ac:dyDescent="0.35">
      <c r="A174" s="157" t="s">
        <v>127</v>
      </c>
      <c r="B174" s="158"/>
      <c r="C174" s="159"/>
      <c r="D174" s="160"/>
      <c r="E174" s="159"/>
      <c r="G174" s="157" t="s">
        <v>127</v>
      </c>
      <c r="H174" s="158"/>
      <c r="I174" s="159"/>
      <c r="J174" s="160"/>
      <c r="K174" s="159"/>
      <c r="M174" s="157" t="s">
        <v>127</v>
      </c>
      <c r="N174" s="158"/>
      <c r="O174" s="159"/>
      <c r="P174" s="160"/>
      <c r="Q174" s="159"/>
      <c r="S174" s="157" t="s">
        <v>127</v>
      </c>
      <c r="T174" s="158"/>
      <c r="U174" s="159"/>
      <c r="V174" s="160"/>
      <c r="W174" s="159"/>
      <c r="Y174" s="157" t="s">
        <v>127</v>
      </c>
      <c r="Z174" s="158"/>
      <c r="AA174" s="159"/>
      <c r="AB174" s="160"/>
      <c r="AC174" s="159"/>
      <c r="AE174" s="157" t="s">
        <v>127</v>
      </c>
      <c r="AF174" s="158"/>
      <c r="AG174" s="159"/>
      <c r="AH174" s="160"/>
      <c r="AI174" s="159"/>
      <c r="AK174" s="157" t="s">
        <v>127</v>
      </c>
      <c r="AL174" s="158"/>
      <c r="AM174" s="159"/>
      <c r="AN174" s="160"/>
      <c r="AO174" s="159"/>
      <c r="AQ174" s="157" t="s">
        <v>127</v>
      </c>
      <c r="AR174" s="158"/>
      <c r="AS174" s="159"/>
      <c r="AT174" s="160"/>
      <c r="AU174" s="159"/>
      <c r="AW174" s="157" t="s">
        <v>127</v>
      </c>
      <c r="AX174" s="158"/>
      <c r="AY174" s="159"/>
      <c r="AZ174" s="160"/>
      <c r="BA174" s="159"/>
      <c r="BC174" s="157" t="s">
        <v>127</v>
      </c>
      <c r="BD174" s="158"/>
      <c r="BE174" s="159"/>
      <c r="BF174" s="160"/>
      <c r="BG174" s="159"/>
      <c r="BI174" s="157" t="s">
        <v>127</v>
      </c>
      <c r="BJ174" s="158"/>
      <c r="BK174" s="159"/>
      <c r="BL174" s="160"/>
      <c r="BM174" s="159"/>
      <c r="BO174" s="157" t="s">
        <v>127</v>
      </c>
      <c r="BP174" s="158"/>
      <c r="BQ174" s="159"/>
      <c r="BR174" s="160"/>
      <c r="BS174" s="159"/>
      <c r="BU174" s="157" t="s">
        <v>127</v>
      </c>
      <c r="BV174" s="158"/>
      <c r="BW174" s="159"/>
      <c r="BX174" s="160"/>
      <c r="BY174" s="159"/>
      <c r="CA174" s="157" t="s">
        <v>127</v>
      </c>
      <c r="CB174" s="158"/>
      <c r="CC174" s="159"/>
      <c r="CD174" s="160"/>
      <c r="CE174" s="159"/>
      <c r="CG174" s="157" t="s">
        <v>127</v>
      </c>
      <c r="CH174" s="158"/>
      <c r="CI174" s="159"/>
      <c r="CJ174" s="160"/>
      <c r="CK174" s="159"/>
      <c r="CM174" s="157" t="s">
        <v>127</v>
      </c>
      <c r="CN174" s="158"/>
      <c r="CO174" s="159"/>
      <c r="CP174" s="160"/>
      <c r="CQ174" s="159"/>
      <c r="CS174" s="157" t="s">
        <v>127</v>
      </c>
      <c r="CT174" s="158"/>
      <c r="CU174" s="159"/>
      <c r="CV174" s="160"/>
      <c r="CW174" s="159"/>
      <c r="CY174" s="157" t="s">
        <v>127</v>
      </c>
      <c r="CZ174" s="158"/>
      <c r="DA174" s="159"/>
      <c r="DB174" s="160"/>
      <c r="DC174" s="159"/>
      <c r="DE174" s="157" t="s">
        <v>127</v>
      </c>
      <c r="DF174" s="158"/>
      <c r="DG174" s="159"/>
      <c r="DH174" s="160"/>
      <c r="DI174" s="159"/>
      <c r="DK174" s="157" t="s">
        <v>127</v>
      </c>
      <c r="DL174" s="158"/>
      <c r="DM174" s="159"/>
      <c r="DN174" s="160"/>
      <c r="DO174" s="159"/>
      <c r="DQ174" s="157" t="s">
        <v>127</v>
      </c>
      <c r="DR174" s="158"/>
      <c r="DS174" s="159"/>
      <c r="DT174" s="160"/>
      <c r="DU174" s="159"/>
      <c r="DW174" s="157" t="s">
        <v>127</v>
      </c>
      <c r="DX174" s="158"/>
      <c r="DY174" s="159"/>
      <c r="DZ174" s="160"/>
      <c r="EA174" s="159"/>
      <c r="EC174" s="157" t="s">
        <v>127</v>
      </c>
      <c r="ED174" s="158"/>
      <c r="EE174" s="159"/>
      <c r="EF174" s="160"/>
      <c r="EG174" s="159"/>
      <c r="EI174" s="157" t="s">
        <v>127</v>
      </c>
      <c r="EJ174" s="158"/>
      <c r="EK174" s="159"/>
      <c r="EL174" s="160"/>
      <c r="EM174" s="159"/>
      <c r="EO174" s="157" t="s">
        <v>127</v>
      </c>
      <c r="EP174" s="158"/>
      <c r="EQ174" s="159"/>
      <c r="ER174" s="160"/>
      <c r="ES174" s="159"/>
      <c r="EU174" s="157" t="s">
        <v>127</v>
      </c>
      <c r="EV174" s="158"/>
      <c r="EW174" s="159"/>
      <c r="EX174" s="160"/>
      <c r="EY174" s="159"/>
      <c r="FA174" s="157" t="s">
        <v>127</v>
      </c>
      <c r="FB174" s="158"/>
      <c r="FC174" s="159"/>
      <c r="FD174" s="160"/>
      <c r="FE174" s="159"/>
      <c r="FG174" s="157" t="s">
        <v>127</v>
      </c>
      <c r="FH174" s="158"/>
      <c r="FI174" s="159"/>
      <c r="FJ174" s="160"/>
      <c r="FK174" s="159"/>
      <c r="FM174" s="157" t="s">
        <v>127</v>
      </c>
      <c r="FN174" s="158"/>
      <c r="FO174" s="159"/>
      <c r="FP174" s="160"/>
      <c r="FQ174" s="159"/>
      <c r="FS174" s="157" t="s">
        <v>127</v>
      </c>
      <c r="FT174" s="158"/>
      <c r="FU174" s="159"/>
      <c r="FV174" s="160"/>
      <c r="FW174" s="159"/>
      <c r="FY174" s="157" t="s">
        <v>127</v>
      </c>
      <c r="FZ174" s="158"/>
      <c r="GA174" s="159"/>
      <c r="GB174" s="160"/>
      <c r="GC174" s="159"/>
      <c r="GE174" s="157" t="s">
        <v>127</v>
      </c>
      <c r="GF174" s="158"/>
      <c r="GG174" s="159"/>
      <c r="GH174" s="160"/>
      <c r="GI174" s="159"/>
      <c r="GK174" s="157" t="s">
        <v>127</v>
      </c>
      <c r="GL174" s="158"/>
      <c r="GM174" s="159"/>
      <c r="GN174" s="160"/>
      <c r="GO174" s="159"/>
      <c r="GQ174" s="157" t="s">
        <v>127</v>
      </c>
      <c r="GR174" s="158"/>
      <c r="GS174" s="159"/>
      <c r="GT174" s="160"/>
      <c r="GU174" s="159"/>
      <c r="GW174" s="157" t="s">
        <v>127</v>
      </c>
      <c r="GX174" s="158"/>
      <c r="GY174" s="159"/>
      <c r="GZ174" s="160"/>
      <c r="HA174" s="159"/>
      <c r="HC174" s="157" t="s">
        <v>127</v>
      </c>
      <c r="HD174" s="158"/>
      <c r="HE174" s="159"/>
      <c r="HF174" s="160"/>
      <c r="HG174" s="159"/>
      <c r="HI174" s="157" t="s">
        <v>127</v>
      </c>
      <c r="HJ174" s="158"/>
      <c r="HK174" s="159"/>
      <c r="HL174" s="160"/>
      <c r="HM174" s="159"/>
      <c r="HO174" s="157" t="s">
        <v>127</v>
      </c>
      <c r="HP174" s="158"/>
      <c r="HQ174" s="159"/>
      <c r="HR174" s="160"/>
      <c r="HS174" s="159"/>
      <c r="HU174" s="157" t="s">
        <v>127</v>
      </c>
      <c r="HV174" s="158"/>
      <c r="HW174" s="159"/>
      <c r="HX174" s="160"/>
      <c r="HY174" s="159"/>
      <c r="IA174" s="157" t="s">
        <v>127</v>
      </c>
      <c r="IB174" s="158"/>
      <c r="IC174" s="159"/>
      <c r="ID174" s="160"/>
      <c r="IE174" s="159"/>
      <c r="IH174" s="157" t="s">
        <v>127</v>
      </c>
      <c r="II174" s="158"/>
      <c r="IJ174" s="159"/>
      <c r="IK174" s="160"/>
      <c r="IL174" s="159"/>
      <c r="IO174" s="157" t="s">
        <v>127</v>
      </c>
      <c r="IP174" s="158"/>
      <c r="IQ174" s="159"/>
      <c r="IR174" s="160"/>
      <c r="IS174" s="159"/>
      <c r="IU174" s="157" t="s">
        <v>127</v>
      </c>
      <c r="IV174" s="158"/>
      <c r="IW174" s="159"/>
      <c r="IX174" s="160"/>
      <c r="IY174" s="159"/>
      <c r="JA174" s="157" t="s">
        <v>127</v>
      </c>
      <c r="JB174" s="158"/>
      <c r="JC174" s="159"/>
      <c r="JD174" s="160"/>
      <c r="JE174" s="159"/>
      <c r="JG174" s="157" t="s">
        <v>127</v>
      </c>
      <c r="JH174" s="158"/>
      <c r="JI174" s="159"/>
      <c r="JJ174" s="160"/>
      <c r="JK174" s="159"/>
      <c r="JM174" s="157" t="s">
        <v>127</v>
      </c>
      <c r="JN174" s="158"/>
      <c r="JO174" s="159"/>
      <c r="JP174" s="160"/>
      <c r="JQ174" s="159"/>
      <c r="JS174" s="157" t="s">
        <v>127</v>
      </c>
      <c r="JT174" s="158"/>
      <c r="JU174" s="159"/>
      <c r="JV174" s="160"/>
      <c r="JW174" s="159"/>
      <c r="JY174" s="157" t="s">
        <v>127</v>
      </c>
      <c r="JZ174" s="158"/>
      <c r="KA174" s="159"/>
      <c r="KB174" s="160"/>
      <c r="KC174" s="159"/>
      <c r="KE174" s="161" t="s">
        <v>127</v>
      </c>
      <c r="KF174" s="175"/>
      <c r="KG174" s="174"/>
      <c r="KH174" s="177"/>
      <c r="KI174" s="174"/>
      <c r="KK174" s="161" t="s">
        <v>127</v>
      </c>
      <c r="KL174" s="175"/>
      <c r="KM174" s="174"/>
      <c r="KN174" s="177"/>
      <c r="KO174" s="174"/>
      <c r="KQ174" s="161" t="s">
        <v>127</v>
      </c>
      <c r="KR174" s="175"/>
      <c r="KS174" s="174"/>
      <c r="KT174" s="177"/>
      <c r="KU174" s="174"/>
      <c r="KW174" s="161" t="s">
        <v>127</v>
      </c>
      <c r="KX174" s="175"/>
      <c r="KY174" s="174"/>
      <c r="KZ174" s="177"/>
      <c r="LA174" s="174"/>
      <c r="LC174" s="161" t="s">
        <v>127</v>
      </c>
      <c r="LD174" s="175"/>
      <c r="LE174" s="174"/>
      <c r="LF174" s="177"/>
      <c r="LG174" s="174"/>
      <c r="LI174" s="161" t="s">
        <v>127</v>
      </c>
      <c r="LJ174" s="175"/>
      <c r="LK174" s="174"/>
      <c r="LL174" s="177"/>
      <c r="LM174" s="174"/>
      <c r="LO174" s="161" t="s">
        <v>127</v>
      </c>
      <c r="LP174" s="175"/>
      <c r="LQ174" s="174"/>
      <c r="LR174" s="177"/>
      <c r="LS174" s="174"/>
      <c r="LU174" s="161" t="s">
        <v>127</v>
      </c>
      <c r="LV174" s="175"/>
      <c r="LW174" s="174"/>
      <c r="LX174" s="177"/>
      <c r="LY174" s="174"/>
      <c r="MA174" s="161" t="s">
        <v>127</v>
      </c>
      <c r="MB174" s="175"/>
      <c r="MC174" s="174"/>
      <c r="MD174" s="177"/>
      <c r="ME174" s="174"/>
      <c r="MG174" s="161" t="s">
        <v>127</v>
      </c>
      <c r="MH174" s="175"/>
      <c r="MI174" s="174"/>
      <c r="MJ174" s="177"/>
      <c r="MK174" s="174"/>
      <c r="MM174" s="161" t="s">
        <v>127</v>
      </c>
      <c r="MN174" s="175"/>
      <c r="MO174" s="174"/>
      <c r="MP174" s="177"/>
      <c r="MQ174" s="174"/>
    </row>
    <row r="175" spans="1:355" s="152" customFormat="1" ht="18" x14ac:dyDescent="0.35">
      <c r="A175" s="159"/>
      <c r="B175" s="158"/>
      <c r="C175" s="159"/>
      <c r="D175" s="160"/>
      <c r="E175" s="159"/>
      <c r="G175" s="159"/>
      <c r="H175" s="158"/>
      <c r="I175" s="159"/>
      <c r="J175" s="160"/>
      <c r="K175" s="159"/>
      <c r="M175" s="159"/>
      <c r="N175" s="158"/>
      <c r="O175" s="159"/>
      <c r="P175" s="160"/>
      <c r="Q175" s="159"/>
      <c r="S175" s="159"/>
      <c r="T175" s="158"/>
      <c r="U175" s="159"/>
      <c r="V175" s="160"/>
      <c r="W175" s="159"/>
      <c r="Y175" s="159"/>
      <c r="Z175" s="158"/>
      <c r="AA175" s="159"/>
      <c r="AB175" s="160"/>
      <c r="AC175" s="159"/>
      <c r="AE175" s="159"/>
      <c r="AF175" s="158"/>
      <c r="AG175" s="159"/>
      <c r="AH175" s="160"/>
      <c r="AI175" s="159"/>
      <c r="AK175" s="159"/>
      <c r="AL175" s="158"/>
      <c r="AM175" s="159"/>
      <c r="AN175" s="160"/>
      <c r="AO175" s="159"/>
      <c r="AQ175" s="159"/>
      <c r="AR175" s="158"/>
      <c r="AS175" s="159"/>
      <c r="AT175" s="160"/>
      <c r="AU175" s="159"/>
      <c r="AW175" s="159"/>
      <c r="AX175" s="158"/>
      <c r="AY175" s="159"/>
      <c r="AZ175" s="160"/>
      <c r="BA175" s="159"/>
      <c r="BC175" s="159"/>
      <c r="BD175" s="158"/>
      <c r="BE175" s="159"/>
      <c r="BF175" s="160"/>
      <c r="BG175" s="159"/>
      <c r="BI175" s="159"/>
      <c r="BJ175" s="158"/>
      <c r="BK175" s="159"/>
      <c r="BL175" s="160"/>
      <c r="BM175" s="159"/>
      <c r="BO175" s="159"/>
      <c r="BP175" s="158"/>
      <c r="BQ175" s="159"/>
      <c r="BR175" s="160"/>
      <c r="BS175" s="159"/>
      <c r="BU175" s="159"/>
      <c r="BV175" s="158"/>
      <c r="BW175" s="159"/>
      <c r="BX175" s="160"/>
      <c r="BY175" s="159"/>
      <c r="CA175" s="159"/>
      <c r="CB175" s="158"/>
      <c r="CC175" s="159"/>
      <c r="CD175" s="160"/>
      <c r="CE175" s="159"/>
      <c r="CG175" s="159"/>
      <c r="CH175" s="158"/>
      <c r="CI175" s="159"/>
      <c r="CJ175" s="160"/>
      <c r="CK175" s="159"/>
      <c r="CM175" s="159"/>
      <c r="CN175" s="158"/>
      <c r="CO175" s="159"/>
      <c r="CP175" s="160"/>
      <c r="CQ175" s="159"/>
      <c r="CS175" s="159"/>
      <c r="CT175" s="158"/>
      <c r="CU175" s="159"/>
      <c r="CV175" s="160"/>
      <c r="CW175" s="159"/>
      <c r="CY175" s="159"/>
      <c r="CZ175" s="158"/>
      <c r="DA175" s="159"/>
      <c r="DB175" s="160"/>
      <c r="DC175" s="159"/>
      <c r="DE175" s="159"/>
      <c r="DF175" s="158"/>
      <c r="DG175" s="159"/>
      <c r="DH175" s="160"/>
      <c r="DI175" s="159"/>
      <c r="DK175" s="159"/>
      <c r="DL175" s="158"/>
      <c r="DM175" s="159"/>
      <c r="DN175" s="160"/>
      <c r="DO175" s="159"/>
      <c r="DQ175" s="159"/>
      <c r="DR175" s="158"/>
      <c r="DS175" s="159"/>
      <c r="DT175" s="160"/>
      <c r="DU175" s="159"/>
      <c r="DW175" s="159"/>
      <c r="DX175" s="158"/>
      <c r="DY175" s="159"/>
      <c r="DZ175" s="160"/>
      <c r="EA175" s="159"/>
      <c r="EC175" s="159"/>
      <c r="ED175" s="158"/>
      <c r="EE175" s="159"/>
      <c r="EF175" s="160"/>
      <c r="EG175" s="159"/>
      <c r="EI175" s="159"/>
      <c r="EJ175" s="158"/>
      <c r="EK175" s="159"/>
      <c r="EL175" s="160"/>
      <c r="EM175" s="159"/>
      <c r="EO175" s="159"/>
      <c r="EP175" s="158"/>
      <c r="EQ175" s="159"/>
      <c r="ER175" s="160"/>
      <c r="ES175" s="159"/>
      <c r="EU175" s="159"/>
      <c r="EV175" s="158"/>
      <c r="EW175" s="159"/>
      <c r="EX175" s="160"/>
      <c r="EY175" s="159"/>
      <c r="FA175" s="159"/>
      <c r="FB175" s="158"/>
      <c r="FC175" s="159"/>
      <c r="FD175" s="160"/>
      <c r="FE175" s="159"/>
      <c r="FG175" s="159"/>
      <c r="FH175" s="158"/>
      <c r="FI175" s="159"/>
      <c r="FJ175" s="160"/>
      <c r="FK175" s="159"/>
      <c r="FM175" s="159"/>
      <c r="FN175" s="158"/>
      <c r="FO175" s="159"/>
      <c r="FP175" s="160"/>
      <c r="FQ175" s="159"/>
      <c r="FS175" s="159"/>
      <c r="FT175" s="158"/>
      <c r="FU175" s="159"/>
      <c r="FV175" s="160"/>
      <c r="FW175" s="159"/>
      <c r="FY175" s="159"/>
      <c r="FZ175" s="158"/>
      <c r="GA175" s="159"/>
      <c r="GB175" s="160"/>
      <c r="GC175" s="159"/>
      <c r="GE175" s="159"/>
      <c r="GF175" s="158"/>
      <c r="GG175" s="159"/>
      <c r="GH175" s="160"/>
      <c r="GI175" s="159"/>
      <c r="GK175" s="159"/>
      <c r="GL175" s="158"/>
      <c r="GM175" s="159"/>
      <c r="GN175" s="160"/>
      <c r="GO175" s="159"/>
      <c r="GQ175" s="159"/>
      <c r="GR175" s="158"/>
      <c r="GS175" s="159"/>
      <c r="GT175" s="160"/>
      <c r="GU175" s="159"/>
      <c r="GW175" s="159"/>
      <c r="GX175" s="158"/>
      <c r="GY175" s="159"/>
      <c r="GZ175" s="160"/>
      <c r="HA175" s="159"/>
      <c r="HC175" s="159"/>
      <c r="HD175" s="158"/>
      <c r="HE175" s="159"/>
      <c r="HF175" s="160"/>
      <c r="HG175" s="159"/>
      <c r="HI175" s="159"/>
      <c r="HJ175" s="158"/>
      <c r="HK175" s="159"/>
      <c r="HL175" s="160"/>
      <c r="HM175" s="159"/>
      <c r="HO175" s="159"/>
      <c r="HP175" s="158"/>
      <c r="HQ175" s="159"/>
      <c r="HR175" s="160"/>
      <c r="HS175" s="159"/>
      <c r="HU175" s="159"/>
      <c r="HV175" s="158"/>
      <c r="HW175" s="159"/>
      <c r="HX175" s="160"/>
      <c r="HY175" s="159"/>
      <c r="IA175" s="159"/>
      <c r="IB175" s="158"/>
      <c r="IC175" s="159"/>
      <c r="ID175" s="160"/>
      <c r="IE175" s="159"/>
      <c r="IH175" s="159"/>
      <c r="II175" s="158"/>
      <c r="IJ175" s="159"/>
      <c r="IK175" s="160"/>
      <c r="IL175" s="159"/>
      <c r="IO175" s="159"/>
      <c r="IP175" s="158"/>
      <c r="IQ175" s="159"/>
      <c r="IR175" s="160"/>
      <c r="IS175" s="159"/>
      <c r="IU175" s="159"/>
      <c r="IV175" s="158"/>
      <c r="IW175" s="159"/>
      <c r="IX175" s="160"/>
      <c r="IY175" s="159"/>
      <c r="JA175" s="159"/>
      <c r="JB175" s="158"/>
      <c r="JC175" s="159"/>
      <c r="JD175" s="160"/>
      <c r="JE175" s="159"/>
      <c r="JG175" s="159"/>
      <c r="JH175" s="158"/>
      <c r="JI175" s="159"/>
      <c r="JJ175" s="160"/>
      <c r="JK175" s="159"/>
      <c r="JM175" s="159"/>
      <c r="JN175" s="158"/>
      <c r="JO175" s="159"/>
      <c r="JP175" s="160"/>
      <c r="JQ175" s="159"/>
      <c r="JS175" s="159"/>
      <c r="JT175" s="158"/>
      <c r="JU175" s="159"/>
      <c r="JV175" s="160"/>
      <c r="JW175" s="159"/>
      <c r="JY175" s="159"/>
      <c r="JZ175" s="158"/>
      <c r="KA175" s="159"/>
      <c r="KB175" s="160"/>
      <c r="KC175" s="159"/>
      <c r="KE175" s="159"/>
      <c r="KF175" s="158"/>
      <c r="KG175" s="159"/>
      <c r="KH175" s="160"/>
      <c r="KI175" s="159"/>
      <c r="KK175" s="159"/>
      <c r="KL175" s="158"/>
      <c r="KM175" s="159"/>
      <c r="KN175" s="160"/>
      <c r="KO175" s="159"/>
      <c r="KQ175" s="159"/>
      <c r="KR175" s="158"/>
      <c r="KS175" s="159"/>
      <c r="KT175" s="160"/>
      <c r="KU175" s="159"/>
      <c r="KW175" s="159"/>
      <c r="KX175" s="158"/>
      <c r="KY175" s="159"/>
      <c r="KZ175" s="160"/>
      <c r="LA175" s="159"/>
      <c r="LC175" s="159"/>
      <c r="LD175" s="158"/>
      <c r="LE175" s="159"/>
      <c r="LF175" s="160"/>
      <c r="LG175" s="159"/>
      <c r="LI175" s="159"/>
      <c r="LJ175" s="158"/>
      <c r="LK175" s="159"/>
      <c r="LL175" s="160"/>
      <c r="LM175" s="159"/>
      <c r="LO175" s="159"/>
      <c r="LP175" s="158"/>
      <c r="LQ175" s="159"/>
      <c r="LR175" s="160"/>
      <c r="LS175" s="159"/>
      <c r="LU175" s="159"/>
      <c r="LV175" s="158"/>
      <c r="LW175" s="159"/>
      <c r="LX175" s="160"/>
      <c r="LY175" s="159"/>
      <c r="MA175" s="159"/>
      <c r="MB175" s="158"/>
      <c r="MC175" s="159"/>
      <c r="MD175" s="160"/>
      <c r="ME175" s="159"/>
      <c r="MG175" s="159"/>
      <c r="MH175" s="158"/>
      <c r="MI175" s="159"/>
      <c r="MJ175" s="160"/>
      <c r="MK175" s="159"/>
      <c r="MM175" s="159"/>
      <c r="MN175" s="158"/>
      <c r="MO175" s="159"/>
      <c r="MP175" s="160"/>
      <c r="MQ175" s="159"/>
    </row>
    <row r="176" spans="1:355" ht="72" customHeight="1" x14ac:dyDescent="0.35">
      <c r="A176" s="162" t="s">
        <v>161</v>
      </c>
      <c r="B176" s="163" t="s">
        <v>112</v>
      </c>
      <c r="C176" s="164" t="s">
        <v>113</v>
      </c>
      <c r="D176" s="165" t="s">
        <v>114</v>
      </c>
      <c r="E176" s="164" t="s">
        <v>113</v>
      </c>
      <c r="G176" s="162" t="s">
        <v>161</v>
      </c>
      <c r="H176" s="163" t="s">
        <v>112</v>
      </c>
      <c r="I176" s="164" t="s">
        <v>113</v>
      </c>
      <c r="J176" s="165" t="s">
        <v>114</v>
      </c>
      <c r="K176" s="164" t="s">
        <v>113</v>
      </c>
      <c r="M176" s="162" t="s">
        <v>161</v>
      </c>
      <c r="N176" s="163" t="s">
        <v>112</v>
      </c>
      <c r="O176" s="164" t="s">
        <v>113</v>
      </c>
      <c r="P176" s="165" t="s">
        <v>114</v>
      </c>
      <c r="Q176" s="164" t="s">
        <v>113</v>
      </c>
      <c r="S176" s="162" t="s">
        <v>161</v>
      </c>
      <c r="T176" s="163" t="s">
        <v>112</v>
      </c>
      <c r="U176" s="164" t="s">
        <v>113</v>
      </c>
      <c r="V176" s="165" t="s">
        <v>114</v>
      </c>
      <c r="W176" s="164" t="s">
        <v>113</v>
      </c>
      <c r="Y176" s="162" t="s">
        <v>161</v>
      </c>
      <c r="Z176" s="163" t="s">
        <v>112</v>
      </c>
      <c r="AA176" s="164" t="s">
        <v>113</v>
      </c>
      <c r="AB176" s="165" t="s">
        <v>114</v>
      </c>
      <c r="AC176" s="164" t="s">
        <v>113</v>
      </c>
      <c r="AE176" s="162" t="s">
        <v>161</v>
      </c>
      <c r="AF176" s="163" t="s">
        <v>112</v>
      </c>
      <c r="AG176" s="164" t="s">
        <v>113</v>
      </c>
      <c r="AH176" s="165" t="s">
        <v>114</v>
      </c>
      <c r="AI176" s="164" t="s">
        <v>113</v>
      </c>
      <c r="AK176" s="162" t="s">
        <v>161</v>
      </c>
      <c r="AL176" s="163" t="s">
        <v>112</v>
      </c>
      <c r="AM176" s="164" t="s">
        <v>113</v>
      </c>
      <c r="AN176" s="165" t="s">
        <v>114</v>
      </c>
      <c r="AO176" s="164" t="s">
        <v>113</v>
      </c>
      <c r="AQ176" s="162" t="s">
        <v>161</v>
      </c>
      <c r="AR176" s="163" t="s">
        <v>112</v>
      </c>
      <c r="AS176" s="164" t="s">
        <v>113</v>
      </c>
      <c r="AT176" s="165" t="s">
        <v>114</v>
      </c>
      <c r="AU176" s="164" t="s">
        <v>113</v>
      </c>
      <c r="AW176" s="162" t="s">
        <v>161</v>
      </c>
      <c r="AX176" s="163" t="s">
        <v>112</v>
      </c>
      <c r="AY176" s="164" t="s">
        <v>113</v>
      </c>
      <c r="AZ176" s="165" t="s">
        <v>114</v>
      </c>
      <c r="BA176" s="164" t="s">
        <v>113</v>
      </c>
      <c r="BC176" s="162" t="s">
        <v>161</v>
      </c>
      <c r="BD176" s="163" t="s">
        <v>112</v>
      </c>
      <c r="BE176" s="164" t="s">
        <v>113</v>
      </c>
      <c r="BF176" s="165" t="s">
        <v>114</v>
      </c>
      <c r="BG176" s="164" t="s">
        <v>113</v>
      </c>
      <c r="BI176" s="162" t="s">
        <v>161</v>
      </c>
      <c r="BJ176" s="163" t="s">
        <v>112</v>
      </c>
      <c r="BK176" s="164" t="s">
        <v>113</v>
      </c>
      <c r="BL176" s="165" t="s">
        <v>114</v>
      </c>
      <c r="BM176" s="164" t="s">
        <v>113</v>
      </c>
      <c r="BO176" s="162" t="s">
        <v>161</v>
      </c>
      <c r="BP176" s="163" t="s">
        <v>112</v>
      </c>
      <c r="BQ176" s="164" t="s">
        <v>113</v>
      </c>
      <c r="BR176" s="165" t="s">
        <v>114</v>
      </c>
      <c r="BS176" s="164" t="s">
        <v>113</v>
      </c>
      <c r="BU176" s="162" t="s">
        <v>161</v>
      </c>
      <c r="BV176" s="163" t="s">
        <v>112</v>
      </c>
      <c r="BW176" s="164" t="s">
        <v>113</v>
      </c>
      <c r="BX176" s="165" t="s">
        <v>114</v>
      </c>
      <c r="BY176" s="164" t="s">
        <v>113</v>
      </c>
      <c r="CA176" s="162" t="s">
        <v>161</v>
      </c>
      <c r="CB176" s="163" t="s">
        <v>112</v>
      </c>
      <c r="CC176" s="164" t="s">
        <v>113</v>
      </c>
      <c r="CD176" s="165" t="s">
        <v>114</v>
      </c>
      <c r="CE176" s="164" t="s">
        <v>113</v>
      </c>
      <c r="CG176" s="162" t="s">
        <v>161</v>
      </c>
      <c r="CH176" s="163" t="s">
        <v>112</v>
      </c>
      <c r="CI176" s="164" t="s">
        <v>113</v>
      </c>
      <c r="CJ176" s="165" t="s">
        <v>114</v>
      </c>
      <c r="CK176" s="164" t="s">
        <v>113</v>
      </c>
      <c r="CM176" s="162" t="s">
        <v>161</v>
      </c>
      <c r="CN176" s="163" t="s">
        <v>112</v>
      </c>
      <c r="CO176" s="164" t="s">
        <v>113</v>
      </c>
      <c r="CP176" s="165" t="s">
        <v>114</v>
      </c>
      <c r="CQ176" s="164" t="s">
        <v>113</v>
      </c>
      <c r="CS176" s="162" t="s">
        <v>161</v>
      </c>
      <c r="CT176" s="163" t="s">
        <v>112</v>
      </c>
      <c r="CU176" s="164" t="s">
        <v>113</v>
      </c>
      <c r="CV176" s="165" t="s">
        <v>114</v>
      </c>
      <c r="CW176" s="164" t="s">
        <v>113</v>
      </c>
      <c r="CY176" s="162" t="s">
        <v>161</v>
      </c>
      <c r="CZ176" s="163" t="s">
        <v>112</v>
      </c>
      <c r="DA176" s="164" t="s">
        <v>113</v>
      </c>
      <c r="DB176" s="165" t="s">
        <v>114</v>
      </c>
      <c r="DC176" s="164" t="s">
        <v>113</v>
      </c>
      <c r="DE176" s="162" t="s">
        <v>161</v>
      </c>
      <c r="DF176" s="163" t="s">
        <v>112</v>
      </c>
      <c r="DG176" s="164" t="s">
        <v>113</v>
      </c>
      <c r="DH176" s="165" t="s">
        <v>114</v>
      </c>
      <c r="DI176" s="164" t="s">
        <v>113</v>
      </c>
      <c r="DK176" s="162" t="s">
        <v>161</v>
      </c>
      <c r="DL176" s="163" t="s">
        <v>112</v>
      </c>
      <c r="DM176" s="164" t="s">
        <v>113</v>
      </c>
      <c r="DN176" s="165" t="s">
        <v>114</v>
      </c>
      <c r="DO176" s="164" t="s">
        <v>113</v>
      </c>
      <c r="DQ176" s="162" t="s">
        <v>161</v>
      </c>
      <c r="DR176" s="163" t="s">
        <v>112</v>
      </c>
      <c r="DS176" s="164" t="s">
        <v>113</v>
      </c>
      <c r="DT176" s="165" t="s">
        <v>114</v>
      </c>
      <c r="DU176" s="164" t="s">
        <v>113</v>
      </c>
      <c r="DW176" s="162" t="s">
        <v>161</v>
      </c>
      <c r="DX176" s="163" t="s">
        <v>112</v>
      </c>
      <c r="DY176" s="164" t="s">
        <v>113</v>
      </c>
      <c r="DZ176" s="165" t="s">
        <v>114</v>
      </c>
      <c r="EA176" s="164" t="s">
        <v>113</v>
      </c>
      <c r="EC176" s="162" t="s">
        <v>161</v>
      </c>
      <c r="ED176" s="163" t="s">
        <v>112</v>
      </c>
      <c r="EE176" s="164" t="s">
        <v>113</v>
      </c>
      <c r="EF176" s="165" t="s">
        <v>114</v>
      </c>
      <c r="EG176" s="164" t="s">
        <v>113</v>
      </c>
      <c r="EI176" s="162" t="s">
        <v>161</v>
      </c>
      <c r="EJ176" s="163" t="s">
        <v>112</v>
      </c>
      <c r="EK176" s="164" t="s">
        <v>113</v>
      </c>
      <c r="EL176" s="165" t="s">
        <v>114</v>
      </c>
      <c r="EM176" s="164" t="s">
        <v>113</v>
      </c>
      <c r="EO176" s="162" t="s">
        <v>161</v>
      </c>
      <c r="EP176" s="163" t="s">
        <v>112</v>
      </c>
      <c r="EQ176" s="164" t="s">
        <v>113</v>
      </c>
      <c r="ER176" s="165" t="s">
        <v>114</v>
      </c>
      <c r="ES176" s="164" t="s">
        <v>113</v>
      </c>
      <c r="EU176" s="162" t="s">
        <v>161</v>
      </c>
      <c r="EV176" s="163" t="s">
        <v>112</v>
      </c>
      <c r="EW176" s="164" t="s">
        <v>113</v>
      </c>
      <c r="EX176" s="165" t="s">
        <v>114</v>
      </c>
      <c r="EY176" s="164" t="s">
        <v>113</v>
      </c>
      <c r="FA176" s="162" t="s">
        <v>161</v>
      </c>
      <c r="FB176" s="163" t="s">
        <v>112</v>
      </c>
      <c r="FC176" s="164" t="s">
        <v>113</v>
      </c>
      <c r="FD176" s="165" t="s">
        <v>114</v>
      </c>
      <c r="FE176" s="164" t="s">
        <v>113</v>
      </c>
      <c r="FG176" s="162" t="s">
        <v>161</v>
      </c>
      <c r="FH176" s="163" t="s">
        <v>112</v>
      </c>
      <c r="FI176" s="164" t="s">
        <v>113</v>
      </c>
      <c r="FJ176" s="165" t="s">
        <v>114</v>
      </c>
      <c r="FK176" s="164" t="s">
        <v>113</v>
      </c>
      <c r="FM176" s="162" t="s">
        <v>161</v>
      </c>
      <c r="FN176" s="163" t="s">
        <v>112</v>
      </c>
      <c r="FO176" s="164" t="s">
        <v>113</v>
      </c>
      <c r="FP176" s="165" t="s">
        <v>114</v>
      </c>
      <c r="FQ176" s="164" t="s">
        <v>113</v>
      </c>
      <c r="FS176" s="162" t="s">
        <v>161</v>
      </c>
      <c r="FT176" s="163" t="s">
        <v>112</v>
      </c>
      <c r="FU176" s="164" t="s">
        <v>113</v>
      </c>
      <c r="FV176" s="165" t="s">
        <v>114</v>
      </c>
      <c r="FW176" s="164" t="s">
        <v>113</v>
      </c>
      <c r="FY176" s="162" t="s">
        <v>161</v>
      </c>
      <c r="FZ176" s="163" t="s">
        <v>112</v>
      </c>
      <c r="GA176" s="164" t="s">
        <v>113</v>
      </c>
      <c r="GB176" s="165" t="s">
        <v>114</v>
      </c>
      <c r="GC176" s="164" t="s">
        <v>113</v>
      </c>
      <c r="GE176" s="162" t="s">
        <v>161</v>
      </c>
      <c r="GF176" s="163" t="s">
        <v>112</v>
      </c>
      <c r="GG176" s="164" t="s">
        <v>113</v>
      </c>
      <c r="GH176" s="165" t="s">
        <v>114</v>
      </c>
      <c r="GI176" s="164" t="s">
        <v>113</v>
      </c>
      <c r="GK176" s="162" t="s">
        <v>161</v>
      </c>
      <c r="GL176" s="163" t="s">
        <v>112</v>
      </c>
      <c r="GM176" s="164" t="s">
        <v>113</v>
      </c>
      <c r="GN176" s="165" t="s">
        <v>114</v>
      </c>
      <c r="GO176" s="164" t="s">
        <v>113</v>
      </c>
      <c r="GQ176" s="162" t="s">
        <v>161</v>
      </c>
      <c r="GR176" s="163" t="s">
        <v>112</v>
      </c>
      <c r="GS176" s="164" t="s">
        <v>113</v>
      </c>
      <c r="GT176" s="165" t="s">
        <v>114</v>
      </c>
      <c r="GU176" s="164" t="s">
        <v>113</v>
      </c>
      <c r="GW176" s="162" t="s">
        <v>161</v>
      </c>
      <c r="GX176" s="163" t="s">
        <v>112</v>
      </c>
      <c r="GY176" s="164" t="s">
        <v>113</v>
      </c>
      <c r="GZ176" s="165" t="s">
        <v>114</v>
      </c>
      <c r="HA176" s="164" t="s">
        <v>113</v>
      </c>
      <c r="HC176" s="162" t="s">
        <v>161</v>
      </c>
      <c r="HD176" s="163" t="s">
        <v>112</v>
      </c>
      <c r="HE176" s="164" t="s">
        <v>113</v>
      </c>
      <c r="HF176" s="165" t="s">
        <v>114</v>
      </c>
      <c r="HG176" s="164" t="s">
        <v>113</v>
      </c>
      <c r="HI176" s="162" t="s">
        <v>161</v>
      </c>
      <c r="HJ176" s="163" t="s">
        <v>112</v>
      </c>
      <c r="HK176" s="164" t="s">
        <v>113</v>
      </c>
      <c r="HL176" s="165" t="s">
        <v>114</v>
      </c>
      <c r="HM176" s="164" t="s">
        <v>113</v>
      </c>
      <c r="HO176" s="162" t="s">
        <v>161</v>
      </c>
      <c r="HP176" s="163" t="s">
        <v>112</v>
      </c>
      <c r="HQ176" s="164" t="s">
        <v>113</v>
      </c>
      <c r="HR176" s="165" t="s">
        <v>114</v>
      </c>
      <c r="HS176" s="164" t="s">
        <v>113</v>
      </c>
      <c r="HU176" s="162" t="s">
        <v>161</v>
      </c>
      <c r="HV176" s="163" t="s">
        <v>112</v>
      </c>
      <c r="HW176" s="164" t="s">
        <v>113</v>
      </c>
      <c r="HX176" s="165" t="s">
        <v>114</v>
      </c>
      <c r="HY176" s="164" t="s">
        <v>113</v>
      </c>
      <c r="IA176" s="162" t="s">
        <v>161</v>
      </c>
      <c r="IB176" s="163" t="s">
        <v>112</v>
      </c>
      <c r="IC176" s="164" t="s">
        <v>113</v>
      </c>
      <c r="ID176" s="165" t="s">
        <v>114</v>
      </c>
      <c r="IE176" s="164" t="s">
        <v>113</v>
      </c>
      <c r="IH176" s="162" t="s">
        <v>161</v>
      </c>
      <c r="II176" s="163" t="s">
        <v>112</v>
      </c>
      <c r="IJ176" s="164" t="s">
        <v>113</v>
      </c>
      <c r="IK176" s="165" t="s">
        <v>114</v>
      </c>
      <c r="IL176" s="164" t="s">
        <v>113</v>
      </c>
      <c r="IO176" s="162" t="s">
        <v>161</v>
      </c>
      <c r="IP176" s="163" t="s">
        <v>112</v>
      </c>
      <c r="IQ176" s="164" t="s">
        <v>113</v>
      </c>
      <c r="IR176" s="165" t="s">
        <v>114</v>
      </c>
      <c r="IS176" s="164" t="s">
        <v>113</v>
      </c>
      <c r="IU176" s="162" t="s">
        <v>161</v>
      </c>
      <c r="IV176" s="163" t="s">
        <v>112</v>
      </c>
      <c r="IW176" s="164" t="s">
        <v>113</v>
      </c>
      <c r="IX176" s="165" t="s">
        <v>114</v>
      </c>
      <c r="IY176" s="164" t="s">
        <v>113</v>
      </c>
      <c r="JA176" s="162" t="s">
        <v>161</v>
      </c>
      <c r="JB176" s="163" t="s">
        <v>112</v>
      </c>
      <c r="JC176" s="164" t="s">
        <v>113</v>
      </c>
      <c r="JD176" s="165" t="s">
        <v>114</v>
      </c>
      <c r="JE176" s="164" t="s">
        <v>113</v>
      </c>
      <c r="JG176" s="162" t="s">
        <v>161</v>
      </c>
      <c r="JH176" s="163" t="s">
        <v>112</v>
      </c>
      <c r="JI176" s="164" t="s">
        <v>113</v>
      </c>
      <c r="JJ176" s="165" t="s">
        <v>114</v>
      </c>
      <c r="JK176" s="164" t="s">
        <v>113</v>
      </c>
      <c r="JM176" s="162" t="s">
        <v>128</v>
      </c>
      <c r="JN176" s="163" t="s">
        <v>112</v>
      </c>
      <c r="JO176" s="164" t="s">
        <v>113</v>
      </c>
      <c r="JP176" s="165" t="s">
        <v>114</v>
      </c>
      <c r="JQ176" s="164" t="s">
        <v>113</v>
      </c>
      <c r="JS176" s="162" t="s">
        <v>128</v>
      </c>
      <c r="JT176" s="163" t="s">
        <v>112</v>
      </c>
      <c r="JU176" s="164" t="s">
        <v>113</v>
      </c>
      <c r="JV176" s="165" t="s">
        <v>114</v>
      </c>
      <c r="JW176" s="164" t="s">
        <v>113</v>
      </c>
      <c r="JY176" s="162" t="s">
        <v>128</v>
      </c>
      <c r="JZ176" s="163" t="s">
        <v>112</v>
      </c>
      <c r="KA176" s="164" t="s">
        <v>113</v>
      </c>
      <c r="KB176" s="165" t="s">
        <v>114</v>
      </c>
      <c r="KC176" s="164" t="s">
        <v>113</v>
      </c>
      <c r="KE176" s="166" t="s">
        <v>128</v>
      </c>
      <c r="KF176" s="167" t="s">
        <v>112</v>
      </c>
      <c r="KG176" s="168" t="s">
        <v>113</v>
      </c>
      <c r="KH176" s="169" t="s">
        <v>114</v>
      </c>
      <c r="KI176" s="168" t="s">
        <v>113</v>
      </c>
      <c r="KK176" s="166" t="s">
        <v>128</v>
      </c>
      <c r="KL176" s="167" t="s">
        <v>112</v>
      </c>
      <c r="KM176" s="168" t="s">
        <v>113</v>
      </c>
      <c r="KN176" s="169" t="s">
        <v>114</v>
      </c>
      <c r="KO176" s="168" t="s">
        <v>113</v>
      </c>
      <c r="KQ176" s="166" t="s">
        <v>128</v>
      </c>
      <c r="KR176" s="167" t="s">
        <v>112</v>
      </c>
      <c r="KS176" s="168" t="s">
        <v>113</v>
      </c>
      <c r="KT176" s="169" t="s">
        <v>114</v>
      </c>
      <c r="KU176" s="168" t="s">
        <v>113</v>
      </c>
      <c r="KW176" s="166" t="s">
        <v>128</v>
      </c>
      <c r="KX176" s="167" t="s">
        <v>112</v>
      </c>
      <c r="KY176" s="168" t="s">
        <v>113</v>
      </c>
      <c r="KZ176" s="169" t="s">
        <v>114</v>
      </c>
      <c r="LA176" s="168" t="s">
        <v>113</v>
      </c>
      <c r="LC176" s="166" t="s">
        <v>128</v>
      </c>
      <c r="LD176" s="167" t="s">
        <v>112</v>
      </c>
      <c r="LE176" s="168" t="s">
        <v>113</v>
      </c>
      <c r="LF176" s="169" t="s">
        <v>114</v>
      </c>
      <c r="LG176" s="168" t="s">
        <v>113</v>
      </c>
      <c r="LI176" s="166" t="s">
        <v>128</v>
      </c>
      <c r="LJ176" s="167" t="s">
        <v>112</v>
      </c>
      <c r="LK176" s="168" t="s">
        <v>113</v>
      </c>
      <c r="LL176" s="169" t="s">
        <v>114</v>
      </c>
      <c r="LM176" s="168" t="s">
        <v>113</v>
      </c>
      <c r="LO176" s="166" t="s">
        <v>128</v>
      </c>
      <c r="LP176" s="167" t="s">
        <v>112</v>
      </c>
      <c r="LQ176" s="168" t="s">
        <v>113</v>
      </c>
      <c r="LR176" s="169" t="s">
        <v>114</v>
      </c>
      <c r="LS176" s="168" t="s">
        <v>113</v>
      </c>
      <c r="LU176" s="166" t="s">
        <v>128</v>
      </c>
      <c r="LV176" s="167" t="s">
        <v>112</v>
      </c>
      <c r="LW176" s="168" t="s">
        <v>113</v>
      </c>
      <c r="LX176" s="169" t="s">
        <v>114</v>
      </c>
      <c r="LY176" s="168" t="s">
        <v>113</v>
      </c>
      <c r="MA176" s="166" t="s">
        <v>128</v>
      </c>
      <c r="MB176" s="167" t="s">
        <v>112</v>
      </c>
      <c r="MC176" s="168" t="s">
        <v>113</v>
      </c>
      <c r="MD176" s="169" t="s">
        <v>114</v>
      </c>
      <c r="ME176" s="168" t="s">
        <v>113</v>
      </c>
      <c r="MG176" s="166" t="s">
        <v>128</v>
      </c>
      <c r="MH176" s="167" t="s">
        <v>112</v>
      </c>
      <c r="MI176" s="168" t="s">
        <v>113</v>
      </c>
      <c r="MJ176" s="169" t="s">
        <v>114</v>
      </c>
      <c r="MK176" s="168" t="s">
        <v>113</v>
      </c>
      <c r="MM176" s="166" t="s">
        <v>128</v>
      </c>
      <c r="MN176" s="167" t="s">
        <v>112</v>
      </c>
      <c r="MO176" s="168" t="s">
        <v>113</v>
      </c>
      <c r="MP176" s="169" t="s">
        <v>114</v>
      </c>
      <c r="MQ176" s="168" t="s">
        <v>113</v>
      </c>
    </row>
    <row r="177" spans="1:355" ht="18" x14ac:dyDescent="0.35">
      <c r="A177" s="170"/>
      <c r="B177" s="171"/>
      <c r="C177" s="170"/>
      <c r="D177" s="172"/>
      <c r="E177" s="170"/>
      <c r="G177" s="170"/>
      <c r="H177" s="171"/>
      <c r="I177" s="170"/>
      <c r="J177" s="172"/>
      <c r="K177" s="170"/>
      <c r="M177" s="170"/>
      <c r="N177" s="171"/>
      <c r="O177" s="170"/>
      <c r="P177" s="172"/>
      <c r="Q177" s="170"/>
      <c r="S177" s="170"/>
      <c r="T177" s="171"/>
      <c r="U177" s="170"/>
      <c r="V177" s="172"/>
      <c r="W177" s="170"/>
      <c r="Y177" s="170"/>
      <c r="Z177" s="171"/>
      <c r="AA177" s="170"/>
      <c r="AB177" s="172"/>
      <c r="AC177" s="170"/>
      <c r="AE177" s="170"/>
      <c r="AF177" s="171"/>
      <c r="AG177" s="170"/>
      <c r="AH177" s="172"/>
      <c r="AI177" s="170"/>
      <c r="AK177" s="170"/>
      <c r="AL177" s="171"/>
      <c r="AM177" s="170"/>
      <c r="AN177" s="172"/>
      <c r="AO177" s="170"/>
      <c r="AQ177" s="170"/>
      <c r="AR177" s="171"/>
      <c r="AS177" s="170"/>
      <c r="AT177" s="172"/>
      <c r="AU177" s="170"/>
      <c r="AW177" s="170"/>
      <c r="AX177" s="171"/>
      <c r="AY177" s="170"/>
      <c r="AZ177" s="172"/>
      <c r="BA177" s="170"/>
      <c r="BC177" s="170"/>
      <c r="BD177" s="171"/>
      <c r="BE177" s="170"/>
      <c r="BF177" s="172"/>
      <c r="BG177" s="170"/>
      <c r="BI177" s="170"/>
      <c r="BJ177" s="171"/>
      <c r="BK177" s="170"/>
      <c r="BL177" s="172"/>
      <c r="BM177" s="170"/>
      <c r="BO177" s="170"/>
      <c r="BP177" s="171"/>
      <c r="BQ177" s="170"/>
      <c r="BR177" s="172"/>
      <c r="BS177" s="170"/>
      <c r="BU177" s="170"/>
      <c r="BV177" s="171"/>
      <c r="BW177" s="170"/>
      <c r="BX177" s="172"/>
      <c r="BY177" s="170"/>
      <c r="CA177" s="170"/>
      <c r="CB177" s="171"/>
      <c r="CC177" s="170"/>
      <c r="CD177" s="172"/>
      <c r="CE177" s="170"/>
      <c r="CG177" s="170"/>
      <c r="CH177" s="171"/>
      <c r="CI177" s="170"/>
      <c r="CJ177" s="172"/>
      <c r="CK177" s="170"/>
      <c r="CM177" s="170"/>
      <c r="CN177" s="171"/>
      <c r="CO177" s="170"/>
      <c r="CP177" s="172"/>
      <c r="CQ177" s="170"/>
      <c r="CS177" s="170"/>
      <c r="CT177" s="171"/>
      <c r="CU177" s="170"/>
      <c r="CV177" s="172"/>
      <c r="CW177" s="170"/>
      <c r="CY177" s="170"/>
      <c r="CZ177" s="171"/>
      <c r="DA177" s="170"/>
      <c r="DB177" s="172"/>
      <c r="DC177" s="170"/>
      <c r="DE177" s="170"/>
      <c r="DF177" s="171"/>
      <c r="DG177" s="170"/>
      <c r="DH177" s="172"/>
      <c r="DI177" s="170"/>
      <c r="DK177" s="170"/>
      <c r="DL177" s="171"/>
      <c r="DM177" s="170"/>
      <c r="DN177" s="172"/>
      <c r="DO177" s="170"/>
      <c r="DQ177" s="170"/>
      <c r="DR177" s="171"/>
      <c r="DS177" s="170"/>
      <c r="DT177" s="172"/>
      <c r="DU177" s="170"/>
      <c r="DW177" s="170"/>
      <c r="DX177" s="171"/>
      <c r="DY177" s="170"/>
      <c r="DZ177" s="172"/>
      <c r="EA177" s="170"/>
      <c r="EC177" s="170"/>
      <c r="ED177" s="171"/>
      <c r="EE177" s="170"/>
      <c r="EF177" s="172"/>
      <c r="EG177" s="170"/>
      <c r="EI177" s="170"/>
      <c r="EJ177" s="171"/>
      <c r="EK177" s="170"/>
      <c r="EL177" s="172"/>
      <c r="EM177" s="170"/>
      <c r="EO177" s="170"/>
      <c r="EP177" s="171"/>
      <c r="EQ177" s="170"/>
      <c r="ER177" s="172"/>
      <c r="ES177" s="170"/>
      <c r="EU177" s="170"/>
      <c r="EV177" s="171"/>
      <c r="EW177" s="170"/>
      <c r="EX177" s="172"/>
      <c r="EY177" s="170"/>
      <c r="FA177" s="170"/>
      <c r="FB177" s="171"/>
      <c r="FC177" s="170"/>
      <c r="FD177" s="172"/>
      <c r="FE177" s="170"/>
      <c r="FG177" s="170"/>
      <c r="FH177" s="171"/>
      <c r="FI177" s="170"/>
      <c r="FJ177" s="172"/>
      <c r="FK177" s="170"/>
      <c r="FM177" s="170"/>
      <c r="FN177" s="171"/>
      <c r="FO177" s="170"/>
      <c r="FP177" s="172"/>
      <c r="FQ177" s="170"/>
      <c r="FS177" s="170"/>
      <c r="FT177" s="171"/>
      <c r="FU177" s="170"/>
      <c r="FV177" s="172"/>
      <c r="FW177" s="170"/>
      <c r="FY177" s="170"/>
      <c r="FZ177" s="171"/>
      <c r="GA177" s="170"/>
      <c r="GB177" s="172"/>
      <c r="GC177" s="170"/>
      <c r="GE177" s="170"/>
      <c r="GF177" s="171"/>
      <c r="GG177" s="170"/>
      <c r="GH177" s="172"/>
      <c r="GI177" s="170"/>
      <c r="GK177" s="170"/>
      <c r="GL177" s="171"/>
      <c r="GM177" s="170"/>
      <c r="GN177" s="172"/>
      <c r="GO177" s="170"/>
      <c r="GQ177" s="170"/>
      <c r="GR177" s="171"/>
      <c r="GS177" s="170"/>
      <c r="GT177" s="172"/>
      <c r="GU177" s="170"/>
      <c r="GW177" s="170"/>
      <c r="GX177" s="171"/>
      <c r="GY177" s="170"/>
      <c r="GZ177" s="172"/>
      <c r="HA177" s="170"/>
      <c r="HC177" s="170"/>
      <c r="HD177" s="171"/>
      <c r="HE177" s="170"/>
      <c r="HF177" s="172"/>
      <c r="HG177" s="170"/>
      <c r="HI177" s="170"/>
      <c r="HJ177" s="171"/>
      <c r="HK177" s="170"/>
      <c r="HL177" s="172"/>
      <c r="HM177" s="170"/>
      <c r="HO177" s="170"/>
      <c r="HP177" s="171"/>
      <c r="HQ177" s="170"/>
      <c r="HR177" s="172"/>
      <c r="HS177" s="170"/>
      <c r="HU177" s="170"/>
      <c r="HV177" s="171"/>
      <c r="HW177" s="170"/>
      <c r="HX177" s="172"/>
      <c r="HY177" s="170"/>
      <c r="IA177" s="170"/>
      <c r="IB177" s="171"/>
      <c r="IC177" s="170"/>
      <c r="ID177" s="172"/>
      <c r="IE177" s="170"/>
      <c r="IH177" s="170"/>
      <c r="II177" s="171"/>
      <c r="IJ177" s="170"/>
      <c r="IK177" s="172"/>
      <c r="IL177" s="170"/>
      <c r="IO177" s="170"/>
      <c r="IP177" s="171"/>
      <c r="IQ177" s="170"/>
      <c r="IR177" s="172"/>
      <c r="IS177" s="170"/>
      <c r="IU177" s="170"/>
      <c r="IV177" s="171"/>
      <c r="IW177" s="170"/>
      <c r="IX177" s="172"/>
      <c r="IY177" s="170"/>
      <c r="JA177" s="170"/>
      <c r="JB177" s="171"/>
      <c r="JC177" s="170"/>
      <c r="JD177" s="172"/>
      <c r="JE177" s="170"/>
      <c r="JG177" s="170"/>
      <c r="JH177" s="171"/>
      <c r="JI177" s="170"/>
      <c r="JJ177" s="172"/>
      <c r="JK177" s="170"/>
      <c r="JM177" s="170"/>
      <c r="JN177" s="171"/>
      <c r="JO177" s="170"/>
      <c r="JP177" s="172"/>
      <c r="JQ177" s="170"/>
      <c r="JS177" s="170"/>
      <c r="JT177" s="171"/>
      <c r="JU177" s="170"/>
      <c r="JV177" s="172"/>
      <c r="JW177" s="170"/>
      <c r="JY177" s="170"/>
      <c r="JZ177" s="171"/>
      <c r="KA177" s="170"/>
      <c r="KB177" s="172"/>
      <c r="KC177" s="170"/>
      <c r="KE177" s="170"/>
      <c r="KF177" s="171"/>
      <c r="KG177" s="170"/>
      <c r="KH177" s="172"/>
      <c r="KI177" s="170"/>
      <c r="KK177" s="170"/>
      <c r="KL177" s="171"/>
      <c r="KM177" s="170"/>
      <c r="KN177" s="172"/>
      <c r="KO177" s="170"/>
      <c r="KQ177" s="170"/>
      <c r="KR177" s="171"/>
      <c r="KS177" s="170"/>
      <c r="KT177" s="172"/>
      <c r="KU177" s="170"/>
      <c r="KW177" s="170"/>
      <c r="KX177" s="171"/>
      <c r="KY177" s="170"/>
      <c r="KZ177" s="172"/>
      <c r="LA177" s="170"/>
      <c r="LC177" s="170"/>
      <c r="LD177" s="171"/>
      <c r="LE177" s="170"/>
      <c r="LF177" s="172"/>
      <c r="LG177" s="170"/>
      <c r="LI177" s="170"/>
      <c r="LJ177" s="171"/>
      <c r="LK177" s="170"/>
      <c r="LL177" s="172"/>
      <c r="LM177" s="170"/>
      <c r="LO177" s="170"/>
      <c r="LP177" s="171"/>
      <c r="LQ177" s="170"/>
      <c r="LR177" s="172"/>
      <c r="LS177" s="170"/>
      <c r="LU177" s="170"/>
      <c r="LV177" s="171"/>
      <c r="LW177" s="170"/>
      <c r="LX177" s="172"/>
      <c r="LY177" s="170"/>
      <c r="MA177" s="170"/>
      <c r="MB177" s="171"/>
      <c r="MC177" s="170"/>
      <c r="MD177" s="172"/>
      <c r="ME177" s="170"/>
      <c r="MG177" s="170"/>
      <c r="MH177" s="171"/>
      <c r="MI177" s="170"/>
      <c r="MJ177" s="172"/>
      <c r="MK177" s="170"/>
      <c r="MM177" s="170"/>
      <c r="MN177" s="171"/>
      <c r="MO177" s="170"/>
      <c r="MP177" s="172"/>
      <c r="MQ177" s="170"/>
    </row>
    <row r="178" spans="1:355" s="152" customFormat="1" ht="18" x14ac:dyDescent="0.35">
      <c r="A178" s="159" t="s">
        <v>10</v>
      </c>
      <c r="B178" s="158">
        <v>2328087.9500000002</v>
      </c>
      <c r="C178" s="173">
        <v>5.5961795292423563E-3</v>
      </c>
      <c r="D178" s="160">
        <v>78</v>
      </c>
      <c r="E178" s="173">
        <v>1.8840579710144929E-2</v>
      </c>
      <c r="G178" s="159" t="s">
        <v>10</v>
      </c>
      <c r="H178" s="158">
        <v>2173678.59</v>
      </c>
      <c r="I178" s="173">
        <v>5.4286218221650927E-3</v>
      </c>
      <c r="J178" s="160">
        <v>78</v>
      </c>
      <c r="K178" s="173">
        <v>1.9781891960436216E-2</v>
      </c>
      <c r="M178" s="159" t="s">
        <v>10</v>
      </c>
      <c r="N178" s="158">
        <v>2134189.14</v>
      </c>
      <c r="O178" s="173">
        <v>5.474708009285561E-3</v>
      </c>
      <c r="P178" s="160">
        <v>73</v>
      </c>
      <c r="Q178" s="173">
        <v>1.9296854348400741E-2</v>
      </c>
      <c r="S178" s="159" t="s">
        <v>10</v>
      </c>
      <c r="T178" s="158">
        <v>1754483.64</v>
      </c>
      <c r="U178" s="173">
        <v>4.6162534006553542E-3</v>
      </c>
      <c r="V178" s="160">
        <v>68</v>
      </c>
      <c r="W178" s="173">
        <v>1.8635242532200603E-2</v>
      </c>
      <c r="Y178" s="159" t="s">
        <v>10</v>
      </c>
      <c r="Z178" s="158">
        <v>2031735.66</v>
      </c>
      <c r="AA178" s="173">
        <v>5.5703661378165258E-3</v>
      </c>
      <c r="AB178" s="160">
        <v>137</v>
      </c>
      <c r="AC178" s="173">
        <v>3.8656884875846502E-2</v>
      </c>
      <c r="AE178" s="159" t="s">
        <v>10</v>
      </c>
      <c r="AF178" s="158">
        <v>3550427.78</v>
      </c>
      <c r="AG178" s="173">
        <v>9.941124536164081E-3</v>
      </c>
      <c r="AH178" s="160">
        <v>156</v>
      </c>
      <c r="AI178" s="173">
        <v>4.5614035087719301E-2</v>
      </c>
      <c r="AK178" s="159" t="s">
        <v>10</v>
      </c>
      <c r="AL178" s="158">
        <v>3758967.01</v>
      </c>
      <c r="AM178" s="173">
        <v>1.0885193577306577E-2</v>
      </c>
      <c r="AN178" s="160">
        <v>157</v>
      </c>
      <c r="AO178" s="173">
        <v>4.7968224870149713E-2</v>
      </c>
      <c r="AQ178" s="159" t="s">
        <v>10</v>
      </c>
      <c r="AR178" s="158">
        <v>6257846.9600000028</v>
      </c>
      <c r="AS178" s="173">
        <v>1.8864443196540782E-2</v>
      </c>
      <c r="AT178" s="160">
        <v>181</v>
      </c>
      <c r="AU178" s="173">
        <v>5.8050032071840924E-2</v>
      </c>
      <c r="AW178" s="159" t="s">
        <v>10</v>
      </c>
      <c r="AX178" s="158">
        <v>6750114.620000001</v>
      </c>
      <c r="AY178" s="173">
        <v>2.1550794898709671E-2</v>
      </c>
      <c r="AZ178" s="160">
        <v>118</v>
      </c>
      <c r="BA178" s="173">
        <v>4.1622574955908292E-2</v>
      </c>
      <c r="BC178" s="159" t="s">
        <v>10</v>
      </c>
      <c r="BD178" s="158">
        <v>6853172.379999999</v>
      </c>
      <c r="BE178" s="173">
        <v>2.2947508291750355E-2</v>
      </c>
      <c r="BF178" s="160">
        <v>110</v>
      </c>
      <c r="BG178" s="173">
        <v>4.1337842916196917E-2</v>
      </c>
      <c r="BI178" s="159" t="s">
        <v>10</v>
      </c>
      <c r="BJ178" s="158">
        <v>6792206.6599999992</v>
      </c>
      <c r="BK178" s="173">
        <v>2.378141597045515E-2</v>
      </c>
      <c r="BL178" s="160">
        <v>109</v>
      </c>
      <c r="BM178" s="173">
        <v>4.342629482071713E-2</v>
      </c>
      <c r="BO178" s="159" t="s">
        <v>10</v>
      </c>
      <c r="BP178" s="158">
        <v>6456970.0000000019</v>
      </c>
      <c r="BQ178" s="173">
        <v>2.3958344542601692E-2</v>
      </c>
      <c r="BR178" s="160">
        <v>102</v>
      </c>
      <c r="BS178" s="173">
        <v>4.3165467625899283E-2</v>
      </c>
      <c r="BU178" s="159" t="s">
        <v>10</v>
      </c>
      <c r="BV178" s="158">
        <v>6264514.370000001</v>
      </c>
      <c r="BW178" s="173">
        <v>2.4520777127882171E-2</v>
      </c>
      <c r="BX178" s="160">
        <v>99</v>
      </c>
      <c r="BY178" s="173">
        <v>4.541284403669725E-2</v>
      </c>
      <c r="CA178" s="159" t="s">
        <v>10</v>
      </c>
      <c r="CB178" s="158">
        <v>6522761.1999999993</v>
      </c>
      <c r="CC178" s="173">
        <v>2.6458865987372474E-2</v>
      </c>
      <c r="CD178" s="160">
        <v>100</v>
      </c>
      <c r="CE178" s="173">
        <v>4.7869794159885112E-2</v>
      </c>
      <c r="CG178" s="159" t="s">
        <v>10</v>
      </c>
      <c r="CH178" s="158">
        <v>6606253.7799999993</v>
      </c>
      <c r="CI178" s="173">
        <v>2.7158829567468741E-2</v>
      </c>
      <c r="CJ178" s="160">
        <v>94</v>
      </c>
      <c r="CK178" s="173">
        <v>4.5920859794821689E-2</v>
      </c>
      <c r="CM178" s="159" t="s">
        <v>10</v>
      </c>
      <c r="CN178" s="158">
        <v>6593962.7699999977</v>
      </c>
      <c r="CO178" s="173">
        <v>2.7452960578181838E-2</v>
      </c>
      <c r="CP178" s="160">
        <v>90</v>
      </c>
      <c r="CQ178" s="173">
        <v>4.4687189672293945E-2</v>
      </c>
      <c r="CS178" s="159" t="s">
        <v>10</v>
      </c>
      <c r="CT178" s="158">
        <v>6497434.6999999983</v>
      </c>
      <c r="CU178" s="173">
        <v>2.7157967869755866E-2</v>
      </c>
      <c r="CV178" s="160">
        <v>89</v>
      </c>
      <c r="CW178" s="173">
        <v>4.4566850275413121E-2</v>
      </c>
      <c r="CY178" s="159" t="s">
        <v>10</v>
      </c>
      <c r="CZ178" s="158">
        <v>6762307.5200000005</v>
      </c>
      <c r="DA178" s="173">
        <v>2.8378118297040376E-2</v>
      </c>
      <c r="DB178" s="160">
        <v>92</v>
      </c>
      <c r="DC178" s="173">
        <v>4.6394351991931419E-2</v>
      </c>
      <c r="DE178" s="159" t="s">
        <v>10</v>
      </c>
      <c r="DF178" s="158">
        <v>7801155.950000002</v>
      </c>
      <c r="DG178" s="173">
        <v>3.2972348889185765E-2</v>
      </c>
      <c r="DH178" s="160">
        <v>94</v>
      </c>
      <c r="DI178" s="173">
        <v>4.7788510421962381E-2</v>
      </c>
      <c r="DK178" s="159" t="s">
        <v>10</v>
      </c>
      <c r="DL178" s="158">
        <v>8748420.9499999993</v>
      </c>
      <c r="DM178" s="173">
        <v>3.7131112675373543E-2</v>
      </c>
      <c r="DN178" s="160">
        <v>105</v>
      </c>
      <c r="DO178" s="173">
        <v>5.3790983606557374E-2</v>
      </c>
      <c r="DQ178" s="159" t="s">
        <v>10</v>
      </c>
      <c r="DR178" s="158">
        <v>11590154.450000005</v>
      </c>
      <c r="DS178" s="173">
        <v>4.9523947881120488E-2</v>
      </c>
      <c r="DT178" s="160">
        <v>131</v>
      </c>
      <c r="DU178" s="173">
        <v>6.7700258397932811E-2</v>
      </c>
      <c r="DW178" s="159" t="s">
        <v>10</v>
      </c>
      <c r="DX178" s="158">
        <v>11740152.800000001</v>
      </c>
      <c r="DY178" s="173">
        <v>5.0844618188947525E-2</v>
      </c>
      <c r="DZ178" s="160">
        <v>131</v>
      </c>
      <c r="EA178" s="173">
        <v>6.8443051201671892E-2</v>
      </c>
      <c r="EC178" s="159" t="s">
        <v>10</v>
      </c>
      <c r="ED178" s="158">
        <v>11753338.100000001</v>
      </c>
      <c r="EE178" s="173">
        <v>5.1219654797122087E-2</v>
      </c>
      <c r="EF178" s="160">
        <v>128</v>
      </c>
      <c r="EG178" s="173">
        <v>6.7332982640715411E-2</v>
      </c>
      <c r="EI178" s="159" t="s">
        <v>10</v>
      </c>
      <c r="EJ178" s="158">
        <v>11716406.790000008</v>
      </c>
      <c r="EK178" s="173">
        <v>5.1198385097071961E-2</v>
      </c>
      <c r="EL178" s="160">
        <v>130</v>
      </c>
      <c r="EM178" s="173">
        <v>6.860158311345646E-2</v>
      </c>
      <c r="EO178" s="159" t="s">
        <v>10</v>
      </c>
      <c r="EP178" s="158">
        <v>12276539.430000005</v>
      </c>
      <c r="EQ178" s="173">
        <v>5.4042197236644232E-2</v>
      </c>
      <c r="ER178" s="160">
        <v>138</v>
      </c>
      <c r="ES178" s="173">
        <v>7.3560767590618331E-2</v>
      </c>
      <c r="EU178" s="159" t="s">
        <v>10</v>
      </c>
      <c r="EV178" s="158">
        <v>14175451.110000005</v>
      </c>
      <c r="EW178" s="173">
        <v>6.2758223637166544E-2</v>
      </c>
      <c r="EX178" s="160">
        <v>169</v>
      </c>
      <c r="EY178" s="173">
        <v>9.1007000538502955E-2</v>
      </c>
      <c r="FA178" s="159" t="s">
        <v>10</v>
      </c>
      <c r="FB178" s="158">
        <v>16117337.830000004</v>
      </c>
      <c r="FC178" s="173">
        <v>7.167358724631312E-2</v>
      </c>
      <c r="FD178" s="160">
        <v>190</v>
      </c>
      <c r="FE178" s="173">
        <v>0.10326086956521739</v>
      </c>
      <c r="FG178" s="159" t="s">
        <v>10</v>
      </c>
      <c r="FH178" s="158">
        <v>19795516.22000001</v>
      </c>
      <c r="FI178" s="173">
        <v>8.8922635761041841E-2</v>
      </c>
      <c r="FJ178" s="160">
        <v>225</v>
      </c>
      <c r="FK178" s="173">
        <v>0.12410369553226697</v>
      </c>
      <c r="FM178" s="159" t="s">
        <v>10</v>
      </c>
      <c r="FN178" s="158">
        <v>23274493.689999983</v>
      </c>
      <c r="FO178" s="173">
        <v>0.10515940491586684</v>
      </c>
      <c r="FP178" s="160">
        <v>250</v>
      </c>
      <c r="FQ178" s="173">
        <v>0.1388888888888889</v>
      </c>
      <c r="FS178" s="159" t="s">
        <v>10</v>
      </c>
      <c r="FT178" s="158">
        <v>23134636.050000012</v>
      </c>
      <c r="FU178" s="173">
        <v>0.105433410704814</v>
      </c>
      <c r="FV178" s="160">
        <v>254</v>
      </c>
      <c r="FW178" s="173">
        <v>0.14245653393157601</v>
      </c>
      <c r="FY178" s="159" t="s">
        <v>10</v>
      </c>
      <c r="FZ178" s="158">
        <v>23083515.709999993</v>
      </c>
      <c r="GA178" s="173">
        <v>0.10603907769827924</v>
      </c>
      <c r="GB178" s="160">
        <v>254</v>
      </c>
      <c r="GC178" s="173">
        <v>0.14358394573205199</v>
      </c>
      <c r="GE178" s="159" t="s">
        <v>10</v>
      </c>
      <c r="GF178" s="158">
        <v>22527622.060000002</v>
      </c>
      <c r="GG178" s="173">
        <v>0.10440782116177637</v>
      </c>
      <c r="GH178" s="160">
        <v>250</v>
      </c>
      <c r="GI178" s="173">
        <v>0.14253135689851767</v>
      </c>
      <c r="GK178" s="159" t="s">
        <v>10</v>
      </c>
      <c r="GL178" s="158">
        <v>22201003.29999999</v>
      </c>
      <c r="GM178" s="173">
        <v>0.10390698288375542</v>
      </c>
      <c r="GN178" s="160">
        <v>246</v>
      </c>
      <c r="GO178" s="173">
        <v>0.14154200230149597</v>
      </c>
      <c r="GQ178" s="159" t="s">
        <v>10</v>
      </c>
      <c r="GR178" s="158">
        <v>21815639.359999996</v>
      </c>
      <c r="GS178" s="173">
        <v>0.10287917425460122</v>
      </c>
      <c r="GT178" s="160">
        <v>238</v>
      </c>
      <c r="GU178" s="173">
        <v>0.13845258871436883</v>
      </c>
      <c r="GW178" s="159" t="s">
        <v>10</v>
      </c>
      <c r="GX178" s="158">
        <v>21308024.029999997</v>
      </c>
      <c r="GY178" s="173">
        <v>0.10122656281184964</v>
      </c>
      <c r="GZ178" s="160">
        <v>232</v>
      </c>
      <c r="HA178" s="173">
        <v>0.13615023474178403</v>
      </c>
      <c r="HC178" s="159" t="s">
        <v>10</v>
      </c>
      <c r="HD178" s="158">
        <v>21381033.170000006</v>
      </c>
      <c r="HE178" s="173">
        <v>0.1026268231084633</v>
      </c>
      <c r="HF178" s="160">
        <v>233</v>
      </c>
      <c r="HG178" s="173">
        <v>0.13811499703615887</v>
      </c>
      <c r="HI178" s="159" t="s">
        <v>10</v>
      </c>
      <c r="HJ178" s="158">
        <v>21502941.079999994</v>
      </c>
      <c r="HK178" s="173">
        <v>0.1044437861419194</v>
      </c>
      <c r="HL178" s="160">
        <v>229</v>
      </c>
      <c r="HM178" s="173">
        <v>0.13753753753753753</v>
      </c>
      <c r="HO178" s="159" t="s">
        <v>10</v>
      </c>
      <c r="HP178" s="158">
        <v>21159096.549999997</v>
      </c>
      <c r="HQ178" s="173">
        <v>0.10396429451271172</v>
      </c>
      <c r="HR178" s="160">
        <v>223</v>
      </c>
      <c r="HS178" s="173">
        <v>0.13589274832419257</v>
      </c>
      <c r="HU178" s="159" t="s">
        <v>10</v>
      </c>
      <c r="HV178" s="158">
        <v>21367447.539999995</v>
      </c>
      <c r="HW178" s="173">
        <v>0.10558728874495546</v>
      </c>
      <c r="HX178" s="160">
        <v>221</v>
      </c>
      <c r="HY178" s="173">
        <v>0.13600000000000001</v>
      </c>
      <c r="IA178" s="159" t="s">
        <v>10</v>
      </c>
      <c r="IB178" s="158">
        <v>22544879.309999999</v>
      </c>
      <c r="IC178" s="173">
        <v>0.11222549862332989</v>
      </c>
      <c r="ID178" s="160">
        <v>227</v>
      </c>
      <c r="IE178" s="173">
        <v>0.14143302180685358</v>
      </c>
      <c r="IH178" s="159" t="s">
        <v>10</v>
      </c>
      <c r="II178" s="158">
        <v>23987381.419999998</v>
      </c>
      <c r="IJ178" s="173">
        <v>0.12090935153061544</v>
      </c>
      <c r="IK178" s="160">
        <v>246</v>
      </c>
      <c r="IL178" s="173">
        <v>0.15510718789407313</v>
      </c>
      <c r="IO178" s="159" t="s">
        <v>10</v>
      </c>
      <c r="IP178" s="158">
        <v>23278528.209999997</v>
      </c>
      <c r="IQ178" s="173">
        <v>0.11924671436578717</v>
      </c>
      <c r="IR178" s="160">
        <v>237</v>
      </c>
      <c r="IS178" s="173">
        <v>0.15221579961464354</v>
      </c>
      <c r="IU178" s="159" t="s">
        <v>10</v>
      </c>
      <c r="IV178" s="158">
        <v>22540281.239999991</v>
      </c>
      <c r="IW178" s="173">
        <v>0.11669573931297973</v>
      </c>
      <c r="IX178" s="160">
        <v>228</v>
      </c>
      <c r="IY178" s="173">
        <v>0.1483409238776838</v>
      </c>
      <c r="JA178" s="159" t="s">
        <v>10</v>
      </c>
      <c r="JB178" s="158">
        <v>21882786.719999995</v>
      </c>
      <c r="JC178" s="173">
        <v>0.11727982139866699</v>
      </c>
      <c r="JD178" s="160">
        <v>220</v>
      </c>
      <c r="JE178" s="173">
        <v>0.1476510067114094</v>
      </c>
      <c r="JG178" s="159" t="s">
        <v>10</v>
      </c>
      <c r="JH178" s="158">
        <v>21870783.29000001</v>
      </c>
      <c r="JI178" s="173">
        <v>0.1183490549780806</v>
      </c>
      <c r="JJ178" s="160">
        <v>209</v>
      </c>
      <c r="JK178" s="173">
        <v>0.14217687074829932</v>
      </c>
      <c r="JM178" s="159" t="s">
        <v>10</v>
      </c>
      <c r="JN178" s="158">
        <v>24775571.149999995</v>
      </c>
      <c r="JO178" s="173">
        <v>0.13579160304892685</v>
      </c>
      <c r="JP178" s="160">
        <v>243</v>
      </c>
      <c r="JQ178" s="173">
        <v>0.16875000000000001</v>
      </c>
      <c r="JS178" s="159" t="s">
        <v>10</v>
      </c>
      <c r="JT178" s="158">
        <v>26169068.060000002</v>
      </c>
      <c r="JU178" s="173">
        <v>0.14629428734418609</v>
      </c>
      <c r="JV178" s="160">
        <v>251</v>
      </c>
      <c r="JW178" s="173">
        <v>0.17763623496107572</v>
      </c>
      <c r="JY178" s="159" t="s">
        <v>10</v>
      </c>
      <c r="JZ178" s="158">
        <v>29983988.289999995</v>
      </c>
      <c r="KA178" s="173">
        <v>0.16985838385721694</v>
      </c>
      <c r="KB178" s="160">
        <v>277</v>
      </c>
      <c r="KC178" s="173">
        <v>0.19971160778658975</v>
      </c>
      <c r="KE178" s="174" t="s">
        <v>10</v>
      </c>
      <c r="KF178" s="175">
        <v>31738108.580000006</v>
      </c>
      <c r="KG178" s="176">
        <v>0.18634752739777724</v>
      </c>
      <c r="KH178" s="177">
        <v>296</v>
      </c>
      <c r="KI178" s="176">
        <v>0.21958456973293769</v>
      </c>
      <c r="KK178" s="174" t="s">
        <v>10</v>
      </c>
      <c r="KL178" s="175">
        <v>31023780.519999996</v>
      </c>
      <c r="KM178" s="176">
        <v>0.18372287415281879</v>
      </c>
      <c r="KN178" s="177">
        <v>290</v>
      </c>
      <c r="KO178" s="176">
        <v>0.21886792452830189</v>
      </c>
      <c r="KQ178" s="174" t="s">
        <v>10</v>
      </c>
      <c r="KR178" s="175">
        <v>30823452.909999989</v>
      </c>
      <c r="KS178" s="176">
        <v>0.18460766911236395</v>
      </c>
      <c r="KT178" s="177">
        <v>287</v>
      </c>
      <c r="KU178" s="176">
        <v>0.21925133689839571</v>
      </c>
      <c r="KW178" s="174" t="s">
        <v>10</v>
      </c>
      <c r="KX178" s="175">
        <v>30049757.039999988</v>
      </c>
      <c r="KY178" s="176">
        <v>0.18238167597833502</v>
      </c>
      <c r="KZ178" s="177">
        <v>284</v>
      </c>
      <c r="LA178" s="176">
        <v>0.21964423820572312</v>
      </c>
      <c r="LC178" s="174" t="s">
        <v>10</v>
      </c>
      <c r="LD178" s="175">
        <v>29038577.149999991</v>
      </c>
      <c r="LE178" s="176">
        <v>0.17948182066789189</v>
      </c>
      <c r="LF178" s="177">
        <v>281</v>
      </c>
      <c r="LG178" s="176">
        <v>0.22108575924468923</v>
      </c>
      <c r="LI178" s="174" t="s">
        <v>10</v>
      </c>
      <c r="LJ178" s="175">
        <v>26616953.229999989</v>
      </c>
      <c r="LK178" s="176">
        <v>0.16666501870446127</v>
      </c>
      <c r="LL178" s="177">
        <v>260</v>
      </c>
      <c r="LM178" s="176">
        <v>0.20833333333333334</v>
      </c>
      <c r="LO178" s="174" t="s">
        <v>10</v>
      </c>
      <c r="LP178" s="175">
        <v>24561231.839999992</v>
      </c>
      <c r="LQ178" s="176">
        <v>0.15754301535622614</v>
      </c>
      <c r="LR178" s="177">
        <v>244</v>
      </c>
      <c r="LS178" s="176">
        <v>0.20016406890894176</v>
      </c>
      <c r="LU178" s="174" t="s">
        <v>10</v>
      </c>
      <c r="LV178" s="175">
        <v>24579617.169999998</v>
      </c>
      <c r="LW178" s="176">
        <v>0.15971011539578123</v>
      </c>
      <c r="LX178" s="177">
        <v>244</v>
      </c>
      <c r="LY178" s="176">
        <v>0.20299500831946754</v>
      </c>
      <c r="MA178" s="174" t="s">
        <v>10</v>
      </c>
      <c r="MB178" s="175">
        <v>23820070.600000005</v>
      </c>
      <c r="MC178" s="176">
        <v>0.15771091890604411</v>
      </c>
      <c r="MD178" s="177">
        <v>244</v>
      </c>
      <c r="ME178" s="176">
        <v>0.20608108108108109</v>
      </c>
      <c r="MG178" s="174" t="s">
        <v>10</v>
      </c>
      <c r="MH178" s="175">
        <v>23235470.02</v>
      </c>
      <c r="MI178" s="176">
        <v>0.15648955786673963</v>
      </c>
      <c r="MJ178" s="177">
        <v>233</v>
      </c>
      <c r="MK178" s="176">
        <v>0.20051635111876076</v>
      </c>
      <c r="MM178" s="174" t="s">
        <v>10</v>
      </c>
      <c r="MN178" s="175">
        <v>0</v>
      </c>
      <c r="MO178" s="176">
        <v>0</v>
      </c>
      <c r="MP178" s="177">
        <v>0</v>
      </c>
      <c r="MQ178" s="176">
        <v>0</v>
      </c>
    </row>
    <row r="179" spans="1:355" s="152" customFormat="1" ht="18" x14ac:dyDescent="0.35">
      <c r="A179" s="159" t="s">
        <v>11</v>
      </c>
      <c r="B179" s="158">
        <v>22677356.469999999</v>
      </c>
      <c r="C179" s="173">
        <v>5.4511066927151804E-2</v>
      </c>
      <c r="D179" s="160">
        <v>325</v>
      </c>
      <c r="E179" s="173">
        <v>7.85024154589372E-2</v>
      </c>
      <c r="G179" s="159" t="s">
        <v>11</v>
      </c>
      <c r="H179" s="158">
        <v>22252021.150000013</v>
      </c>
      <c r="I179" s="173">
        <v>5.5572984965624225E-2</v>
      </c>
      <c r="J179" s="160">
        <v>313</v>
      </c>
      <c r="K179" s="173">
        <v>7.938118184123763E-2</v>
      </c>
      <c r="M179" s="159" t="s">
        <v>11</v>
      </c>
      <c r="N179" s="158">
        <v>21413262.989999998</v>
      </c>
      <c r="O179" s="173">
        <v>5.4930165372451989E-2</v>
      </c>
      <c r="P179" s="160">
        <v>303</v>
      </c>
      <c r="Q179" s="173">
        <v>8.009516256938938E-2</v>
      </c>
      <c r="S179" s="159" t="s">
        <v>11</v>
      </c>
      <c r="T179" s="158">
        <v>21026811.890000001</v>
      </c>
      <c r="U179" s="173">
        <v>5.5324022224654643E-2</v>
      </c>
      <c r="V179" s="160">
        <v>288</v>
      </c>
      <c r="W179" s="173">
        <v>7.8925733077555488E-2</v>
      </c>
      <c r="Y179" s="159" t="s">
        <v>11</v>
      </c>
      <c r="Z179" s="158">
        <v>20982940.32</v>
      </c>
      <c r="AA179" s="173">
        <v>5.7528478006018277E-2</v>
      </c>
      <c r="AB179" s="160">
        <v>286</v>
      </c>
      <c r="AC179" s="173">
        <v>8.0699774266365695E-2</v>
      </c>
      <c r="AE179" s="159" t="s">
        <v>11</v>
      </c>
      <c r="AF179" s="158">
        <v>22178955.570000004</v>
      </c>
      <c r="AG179" s="173">
        <v>6.2100618028461951E-2</v>
      </c>
      <c r="AH179" s="160">
        <v>304</v>
      </c>
      <c r="AI179" s="173">
        <v>8.8888888888888892E-2</v>
      </c>
      <c r="AK179" s="159" t="s">
        <v>11</v>
      </c>
      <c r="AL179" s="158">
        <v>23468409.810000002</v>
      </c>
      <c r="AM179" s="173">
        <v>6.7959676968117569E-2</v>
      </c>
      <c r="AN179" s="160">
        <v>324</v>
      </c>
      <c r="AO179" s="173">
        <v>9.8991750687442717E-2</v>
      </c>
      <c r="AQ179" s="159" t="s">
        <v>11</v>
      </c>
      <c r="AR179" s="158">
        <v>28772658.239999983</v>
      </c>
      <c r="AS179" s="173">
        <v>8.6735930177167589E-2</v>
      </c>
      <c r="AT179" s="160">
        <v>360</v>
      </c>
      <c r="AU179" s="173">
        <v>0.11545862732520847</v>
      </c>
      <c r="AW179" s="159" t="s">
        <v>11</v>
      </c>
      <c r="AX179" s="158">
        <v>30409247.969999999</v>
      </c>
      <c r="AY179" s="173">
        <v>9.7086272295843365E-2</v>
      </c>
      <c r="AZ179" s="160">
        <v>353</v>
      </c>
      <c r="BA179" s="173">
        <v>0.12451499118165785</v>
      </c>
      <c r="BC179" s="159" t="s">
        <v>11</v>
      </c>
      <c r="BD179" s="158">
        <v>29687589.350000016</v>
      </c>
      <c r="BE179" s="173">
        <v>9.9407422576929985E-2</v>
      </c>
      <c r="BF179" s="160">
        <v>335</v>
      </c>
      <c r="BG179" s="173">
        <v>0.12589252160841788</v>
      </c>
      <c r="BI179" s="159" t="s">
        <v>11</v>
      </c>
      <c r="BJ179" s="158">
        <v>29115522.570000011</v>
      </c>
      <c r="BK179" s="173">
        <v>0.10194159101665874</v>
      </c>
      <c r="BL179" s="160">
        <v>321</v>
      </c>
      <c r="BM179" s="173">
        <v>0.12788844621513945</v>
      </c>
      <c r="BO179" s="159" t="s">
        <v>11</v>
      </c>
      <c r="BP179" s="158">
        <v>28152537.060000017</v>
      </c>
      <c r="BQ179" s="173">
        <v>0.10445893083471708</v>
      </c>
      <c r="BR179" s="160">
        <v>310</v>
      </c>
      <c r="BS179" s="173">
        <v>0.13118916631400762</v>
      </c>
      <c r="BU179" s="159" t="s">
        <v>11</v>
      </c>
      <c r="BV179" s="158">
        <v>27310951.030000005</v>
      </c>
      <c r="BW179" s="173">
        <v>0.10690146175802195</v>
      </c>
      <c r="BX179" s="160">
        <v>296</v>
      </c>
      <c r="BY179" s="173">
        <v>0.13577981651376148</v>
      </c>
      <c r="CA179" s="159" t="s">
        <v>11</v>
      </c>
      <c r="CB179" s="158">
        <v>26207603.570000008</v>
      </c>
      <c r="CC179" s="173">
        <v>0.10630827182647966</v>
      </c>
      <c r="CD179" s="160">
        <v>283</v>
      </c>
      <c r="CE179" s="173">
        <v>0.13547151747247488</v>
      </c>
      <c r="CG179" s="159" t="s">
        <v>11</v>
      </c>
      <c r="CH179" s="158">
        <v>25100046.169999994</v>
      </c>
      <c r="CI179" s="173">
        <v>0.10318826656801949</v>
      </c>
      <c r="CJ179" s="160">
        <v>270</v>
      </c>
      <c r="CK179" s="173">
        <v>0.13190034196384953</v>
      </c>
      <c r="CM179" s="159" t="s">
        <v>11</v>
      </c>
      <c r="CN179" s="158">
        <v>24876504.609999988</v>
      </c>
      <c r="CO179" s="173">
        <v>0.10356954144302648</v>
      </c>
      <c r="CP179" s="160">
        <v>267</v>
      </c>
      <c r="CQ179" s="173">
        <v>0.13257199602780537</v>
      </c>
      <c r="CS179" s="159" t="s">
        <v>11</v>
      </c>
      <c r="CT179" s="158">
        <v>25330031.789999977</v>
      </c>
      <c r="CU179" s="173">
        <v>0.10587442910241394</v>
      </c>
      <c r="CV179" s="160">
        <v>268</v>
      </c>
      <c r="CW179" s="173">
        <v>0.1342013019529294</v>
      </c>
      <c r="CY179" s="159" t="s">
        <v>11</v>
      </c>
      <c r="CZ179" s="158">
        <v>25115909.599999979</v>
      </c>
      <c r="DA179" s="173">
        <v>0.10539926669388903</v>
      </c>
      <c r="DB179" s="160">
        <v>262</v>
      </c>
      <c r="DC179" s="173">
        <v>0.13212304589006554</v>
      </c>
      <c r="DE179" s="159" t="s">
        <v>11</v>
      </c>
      <c r="DF179" s="158">
        <v>24465248.960000005</v>
      </c>
      <c r="DG179" s="173">
        <v>0.10340476841382837</v>
      </c>
      <c r="DH179" s="160">
        <v>261</v>
      </c>
      <c r="DI179" s="173">
        <v>0.13268937468225725</v>
      </c>
      <c r="DK179" s="159" t="s">
        <v>11</v>
      </c>
      <c r="DL179" s="158">
        <v>24636990.369999979</v>
      </c>
      <c r="DM179" s="173">
        <v>0.10456731227714439</v>
      </c>
      <c r="DN179" s="160">
        <v>258</v>
      </c>
      <c r="DO179" s="173">
        <v>0.13217213114754098</v>
      </c>
      <c r="DQ179" s="159" t="s">
        <v>11</v>
      </c>
      <c r="DR179" s="158">
        <v>24612362.32</v>
      </c>
      <c r="DS179" s="173">
        <v>0.10516696339339406</v>
      </c>
      <c r="DT179" s="160">
        <v>258</v>
      </c>
      <c r="DU179" s="173">
        <v>0.13333333333333333</v>
      </c>
      <c r="DW179" s="159" t="s">
        <v>11</v>
      </c>
      <c r="DX179" s="158">
        <v>24162722.510000002</v>
      </c>
      <c r="DY179" s="173">
        <v>0.10464466871559269</v>
      </c>
      <c r="DZ179" s="160">
        <v>256</v>
      </c>
      <c r="EA179" s="173">
        <v>0.13375130616509928</v>
      </c>
      <c r="EC179" s="159" t="s">
        <v>11</v>
      </c>
      <c r="ED179" s="158">
        <v>23694121.200000007</v>
      </c>
      <c r="EE179" s="173">
        <v>0.10325617269405127</v>
      </c>
      <c r="EF179" s="160">
        <v>254</v>
      </c>
      <c r="EG179" s="173">
        <v>0.13361388742766964</v>
      </c>
      <c r="EI179" s="159" t="s">
        <v>11</v>
      </c>
      <c r="EJ179" s="158">
        <v>23905292.520000003</v>
      </c>
      <c r="EK179" s="173">
        <v>0.10446140990441943</v>
      </c>
      <c r="EL179" s="160">
        <v>253</v>
      </c>
      <c r="EM179" s="173">
        <v>0.13350923482849605</v>
      </c>
      <c r="EO179" s="159" t="s">
        <v>11</v>
      </c>
      <c r="EP179" s="158">
        <v>24224567.719999995</v>
      </c>
      <c r="EQ179" s="173">
        <v>0.1066382651366342</v>
      </c>
      <c r="ER179" s="160">
        <v>251</v>
      </c>
      <c r="ES179" s="173">
        <v>0.13379530916844351</v>
      </c>
      <c r="EU179" s="159" t="s">
        <v>11</v>
      </c>
      <c r="EV179" s="158">
        <v>26120924.450000003</v>
      </c>
      <c r="EW179" s="173">
        <v>0.11564378484478657</v>
      </c>
      <c r="EX179" s="160">
        <v>255</v>
      </c>
      <c r="EY179" s="173">
        <v>0.13731825525040386</v>
      </c>
      <c r="FA179" s="159" t="s">
        <v>11</v>
      </c>
      <c r="FB179" s="158">
        <v>27089283.650000002</v>
      </c>
      <c r="FC179" s="173">
        <v>0.120465684569472</v>
      </c>
      <c r="FD179" s="160">
        <v>251</v>
      </c>
      <c r="FE179" s="173">
        <v>0.13641304347826086</v>
      </c>
      <c r="FG179" s="159" t="s">
        <v>11</v>
      </c>
      <c r="FH179" s="158">
        <v>27578680.059999995</v>
      </c>
      <c r="FI179" s="173">
        <v>0.12388507046196576</v>
      </c>
      <c r="FJ179" s="160">
        <v>260</v>
      </c>
      <c r="FK179" s="173">
        <v>0.14340871483728626</v>
      </c>
      <c r="FM179" s="159" t="s">
        <v>11</v>
      </c>
      <c r="FN179" s="158">
        <v>27074769.600000001</v>
      </c>
      <c r="FO179" s="173">
        <v>0.12232990746404521</v>
      </c>
      <c r="FP179" s="160">
        <v>265</v>
      </c>
      <c r="FQ179" s="173">
        <v>0.14722222222222223</v>
      </c>
      <c r="FS179" s="159" t="s">
        <v>11</v>
      </c>
      <c r="FT179" s="158">
        <v>27508066.929999985</v>
      </c>
      <c r="FU179" s="173">
        <v>0.12536481283120074</v>
      </c>
      <c r="FV179" s="160">
        <v>266</v>
      </c>
      <c r="FW179" s="173">
        <v>0.14918676388109928</v>
      </c>
      <c r="FY179" s="159" t="s">
        <v>11</v>
      </c>
      <c r="FZ179" s="158">
        <v>27404505.169999998</v>
      </c>
      <c r="GA179" s="173">
        <v>0.125888469049177</v>
      </c>
      <c r="GB179" s="160">
        <v>265</v>
      </c>
      <c r="GC179" s="173">
        <v>0.14980214810627474</v>
      </c>
      <c r="GE179" s="159" t="s">
        <v>11</v>
      </c>
      <c r="GF179" s="158">
        <v>27836609.109999988</v>
      </c>
      <c r="GG179" s="173">
        <v>0.12901315984289705</v>
      </c>
      <c r="GH179" s="160">
        <v>271</v>
      </c>
      <c r="GI179" s="173">
        <v>0.15450399087799316</v>
      </c>
      <c r="GK179" s="159" t="s">
        <v>11</v>
      </c>
      <c r="GL179" s="158">
        <v>27218478.269999992</v>
      </c>
      <c r="GM179" s="173">
        <v>0.12739018671839752</v>
      </c>
      <c r="GN179" s="160">
        <v>269</v>
      </c>
      <c r="GO179" s="173">
        <v>0.15477560414269276</v>
      </c>
      <c r="GQ179" s="159" t="s">
        <v>11</v>
      </c>
      <c r="GR179" s="158">
        <v>27005235.899999999</v>
      </c>
      <c r="GS179" s="173">
        <v>0.12735250725847683</v>
      </c>
      <c r="GT179" s="160">
        <v>267</v>
      </c>
      <c r="GU179" s="173">
        <v>0.15532286212914484</v>
      </c>
      <c r="GW179" s="159" t="s">
        <v>11</v>
      </c>
      <c r="GX179" s="158">
        <v>26832185.000000004</v>
      </c>
      <c r="GY179" s="173">
        <v>0.12746981402205929</v>
      </c>
      <c r="GZ179" s="160">
        <v>264</v>
      </c>
      <c r="HA179" s="173">
        <v>0.15492957746478872</v>
      </c>
      <c r="HC179" s="159" t="s">
        <v>11</v>
      </c>
      <c r="HD179" s="158">
        <v>26595785.459999993</v>
      </c>
      <c r="HE179" s="173">
        <v>0.12765711311199743</v>
      </c>
      <c r="HF179" s="160">
        <v>262</v>
      </c>
      <c r="HG179" s="173">
        <v>0.15530527563722585</v>
      </c>
      <c r="HI179" s="159" t="s">
        <v>11</v>
      </c>
      <c r="HJ179" s="158">
        <v>26074314.259999994</v>
      </c>
      <c r="HK179" s="173">
        <v>0.12664779632873549</v>
      </c>
      <c r="HL179" s="160">
        <v>260</v>
      </c>
      <c r="HM179" s="173">
        <v>0.15615615615615616</v>
      </c>
      <c r="HO179" s="159" t="s">
        <v>11</v>
      </c>
      <c r="HP179" s="158">
        <v>26092966.649999991</v>
      </c>
      <c r="HQ179" s="173">
        <v>0.1282066492347928</v>
      </c>
      <c r="HR179" s="160">
        <v>256</v>
      </c>
      <c r="HS179" s="173">
        <v>0.15600243753808654</v>
      </c>
      <c r="HU179" s="159" t="s">
        <v>11</v>
      </c>
      <c r="HV179" s="158">
        <v>26295269.209999997</v>
      </c>
      <c r="HW179" s="173">
        <v>0.1299381303033543</v>
      </c>
      <c r="HX179" s="160">
        <v>259</v>
      </c>
      <c r="HY179" s="173">
        <v>0.15938461538461537</v>
      </c>
      <c r="IA179" s="159" t="s">
        <v>11</v>
      </c>
      <c r="IB179" s="158">
        <v>29881364.159999989</v>
      </c>
      <c r="IC179" s="173">
        <v>0.14874557305409225</v>
      </c>
      <c r="ID179" s="160">
        <v>279</v>
      </c>
      <c r="IE179" s="173">
        <v>0.17383177570093458</v>
      </c>
      <c r="IH179" s="159" t="s">
        <v>11</v>
      </c>
      <c r="II179" s="158">
        <v>36786236.839999996</v>
      </c>
      <c r="IJ179" s="173">
        <v>0.18542249208859399</v>
      </c>
      <c r="IK179" s="160">
        <v>322</v>
      </c>
      <c r="IL179" s="173">
        <v>0.20302648171500631</v>
      </c>
      <c r="IO179" s="159" t="s">
        <v>11</v>
      </c>
      <c r="IP179" s="158">
        <v>35681069.279999994</v>
      </c>
      <c r="IQ179" s="173">
        <v>0.18278003825302935</v>
      </c>
      <c r="IR179" s="160">
        <v>313</v>
      </c>
      <c r="IS179" s="173">
        <v>0.2010276172125883</v>
      </c>
      <c r="IU179" s="159" t="s">
        <v>11</v>
      </c>
      <c r="IV179" s="158">
        <v>35968128.119999997</v>
      </c>
      <c r="IW179" s="173">
        <v>0.18621450451198437</v>
      </c>
      <c r="IX179" s="160">
        <v>311</v>
      </c>
      <c r="IY179" s="173">
        <v>0.20234222511385816</v>
      </c>
      <c r="JA179" s="159" t="s">
        <v>11</v>
      </c>
      <c r="JB179" s="158">
        <v>33500960.359999999</v>
      </c>
      <c r="JC179" s="173">
        <v>0.1795469058844176</v>
      </c>
      <c r="JD179" s="160">
        <v>294</v>
      </c>
      <c r="JE179" s="173">
        <v>0.19731543624161074</v>
      </c>
      <c r="JG179" s="159" t="s">
        <v>11</v>
      </c>
      <c r="JH179" s="158">
        <v>35321226.04999999</v>
      </c>
      <c r="JI179" s="173">
        <v>0.19113324238350402</v>
      </c>
      <c r="JJ179" s="160">
        <v>312</v>
      </c>
      <c r="JK179" s="173">
        <v>0.21224489795918366</v>
      </c>
      <c r="JM179" s="159" t="s">
        <v>11</v>
      </c>
      <c r="JN179" s="158">
        <v>42686029.479999967</v>
      </c>
      <c r="JO179" s="173">
        <v>0.23395643780680092</v>
      </c>
      <c r="JP179" s="160">
        <v>353</v>
      </c>
      <c r="JQ179" s="173">
        <v>0.24513888888888888</v>
      </c>
      <c r="JS179" s="159" t="s">
        <v>11</v>
      </c>
      <c r="JT179" s="158">
        <v>49896167.949999928</v>
      </c>
      <c r="JU179" s="173">
        <v>0.27893711440983804</v>
      </c>
      <c r="JV179" s="160">
        <v>418</v>
      </c>
      <c r="JW179" s="173">
        <v>0.29582448690728946</v>
      </c>
      <c r="JY179" s="159" t="s">
        <v>11</v>
      </c>
      <c r="JZ179" s="158">
        <v>66057760.949999981</v>
      </c>
      <c r="KA179" s="173">
        <v>0.37421521138785685</v>
      </c>
      <c r="KB179" s="160">
        <v>531</v>
      </c>
      <c r="KC179" s="173">
        <v>0.38284066330209082</v>
      </c>
      <c r="KE179" s="174" t="s">
        <v>11</v>
      </c>
      <c r="KF179" s="175">
        <v>72965517.659999996</v>
      </c>
      <c r="KG179" s="176">
        <v>0.42841065235399878</v>
      </c>
      <c r="KH179" s="177">
        <v>579</v>
      </c>
      <c r="KI179" s="176">
        <v>0.42952522255192876</v>
      </c>
      <c r="KK179" s="174" t="s">
        <v>11</v>
      </c>
      <c r="KL179" s="175">
        <v>73180487.040000036</v>
      </c>
      <c r="KM179" s="176">
        <v>0.4333749525537165</v>
      </c>
      <c r="KN179" s="177">
        <v>565</v>
      </c>
      <c r="KO179" s="176">
        <v>0.42641509433962266</v>
      </c>
      <c r="KQ179" s="174" t="s">
        <v>11</v>
      </c>
      <c r="KR179" s="175">
        <v>72130376.719999999</v>
      </c>
      <c r="KS179" s="176">
        <v>0.43200288940230619</v>
      </c>
      <c r="KT179" s="177">
        <v>556</v>
      </c>
      <c r="KU179" s="176">
        <v>0.42475171886936591</v>
      </c>
      <c r="KW179" s="174" t="s">
        <v>11</v>
      </c>
      <c r="KX179" s="175">
        <v>71482497.339999989</v>
      </c>
      <c r="KY179" s="176">
        <v>0.43385035195566024</v>
      </c>
      <c r="KZ179" s="177">
        <v>552</v>
      </c>
      <c r="LA179" s="176">
        <v>0.42691415313225056</v>
      </c>
      <c r="LC179" s="174" t="s">
        <v>11</v>
      </c>
      <c r="LD179" s="175">
        <v>70168426.859999999</v>
      </c>
      <c r="LE179" s="176">
        <v>0.43369745498135098</v>
      </c>
      <c r="LF179" s="177">
        <v>540</v>
      </c>
      <c r="LG179" s="176">
        <v>0.42486231313926043</v>
      </c>
      <c r="LI179" s="174" t="s">
        <v>11</v>
      </c>
      <c r="LJ179" s="175">
        <v>68907656.119999945</v>
      </c>
      <c r="LK179" s="176">
        <v>0.43147296750614539</v>
      </c>
      <c r="LL179" s="177">
        <v>525</v>
      </c>
      <c r="LM179" s="176">
        <v>0.42067307692307693</v>
      </c>
      <c r="LO179" s="174" t="s">
        <v>11</v>
      </c>
      <c r="LP179" s="175">
        <v>68586554.629999995</v>
      </c>
      <c r="LQ179" s="176">
        <v>0.43993447477285552</v>
      </c>
      <c r="LR179" s="177">
        <v>522</v>
      </c>
      <c r="LS179" s="176">
        <v>0.42821985233798193</v>
      </c>
      <c r="LU179" s="174" t="s">
        <v>11</v>
      </c>
      <c r="LV179" s="175">
        <v>67280871.669999957</v>
      </c>
      <c r="LW179" s="176">
        <v>0.43716855734675558</v>
      </c>
      <c r="LX179" s="177">
        <v>509</v>
      </c>
      <c r="LY179" s="176">
        <v>0.42346089850249585</v>
      </c>
      <c r="MA179" s="174" t="s">
        <v>11</v>
      </c>
      <c r="MB179" s="175">
        <v>66283339.259999976</v>
      </c>
      <c r="MC179" s="176">
        <v>0.43885706799104379</v>
      </c>
      <c r="MD179" s="177">
        <v>500</v>
      </c>
      <c r="ME179" s="176">
        <v>0.42229729729729731</v>
      </c>
      <c r="MG179" s="174" t="s">
        <v>11</v>
      </c>
      <c r="MH179" s="175">
        <v>65028141.169999972</v>
      </c>
      <c r="MI179" s="176">
        <v>0.43796080095776019</v>
      </c>
      <c r="MJ179" s="177">
        <v>495</v>
      </c>
      <c r="MK179" s="176">
        <v>0.4259896729776248</v>
      </c>
      <c r="MM179" s="174" t="s">
        <v>11</v>
      </c>
      <c r="MN179" s="175">
        <v>0</v>
      </c>
      <c r="MO179" s="176">
        <v>0</v>
      </c>
      <c r="MP179" s="177">
        <v>0</v>
      </c>
      <c r="MQ179" s="176">
        <v>0</v>
      </c>
    </row>
    <row r="180" spans="1:355" s="152" customFormat="1" ht="18" x14ac:dyDescent="0.35">
      <c r="A180" s="159" t="s">
        <v>12</v>
      </c>
      <c r="B180" s="158">
        <v>45020975.520000018</v>
      </c>
      <c r="C180" s="173">
        <v>0.10821990706645994</v>
      </c>
      <c r="D180" s="160">
        <v>524</v>
      </c>
      <c r="E180" s="173">
        <v>0.12657004830917876</v>
      </c>
      <c r="G180" s="159" t="s">
        <v>12</v>
      </c>
      <c r="H180" s="158">
        <v>41783552.859999955</v>
      </c>
      <c r="I180" s="173">
        <v>0.10435172334442712</v>
      </c>
      <c r="J180" s="160">
        <v>491</v>
      </c>
      <c r="K180" s="173">
        <v>0.12452447375095105</v>
      </c>
      <c r="M180" s="159" t="s">
        <v>12</v>
      </c>
      <c r="N180" s="158">
        <v>39887689.660000041</v>
      </c>
      <c r="O180" s="173">
        <v>0.10232150935483587</v>
      </c>
      <c r="P180" s="160">
        <v>475</v>
      </c>
      <c r="Q180" s="173">
        <v>0.12556172349986783</v>
      </c>
      <c r="S180" s="159" t="s">
        <v>12</v>
      </c>
      <c r="T180" s="158">
        <v>39458678.170000009</v>
      </c>
      <c r="U180" s="173">
        <v>0.10382043647191136</v>
      </c>
      <c r="V180" s="160">
        <v>466</v>
      </c>
      <c r="W180" s="173">
        <v>0.12770622088243355</v>
      </c>
      <c r="Y180" s="159" t="s">
        <v>12</v>
      </c>
      <c r="Z180" s="158">
        <v>39325338.219999984</v>
      </c>
      <c r="AA180" s="173">
        <v>0.10781743742139657</v>
      </c>
      <c r="AB180" s="160">
        <v>444</v>
      </c>
      <c r="AC180" s="173">
        <v>0.12528216704288939</v>
      </c>
      <c r="AE180" s="159" t="s">
        <v>12</v>
      </c>
      <c r="AF180" s="158">
        <v>41321314.309999995</v>
      </c>
      <c r="AG180" s="173">
        <v>0.1156988275800639</v>
      </c>
      <c r="AH180" s="160">
        <v>447</v>
      </c>
      <c r="AI180" s="173">
        <v>0.1307017543859649</v>
      </c>
      <c r="AK180" s="159" t="s">
        <v>12</v>
      </c>
      <c r="AL180" s="158">
        <v>42684906.279999956</v>
      </c>
      <c r="AM180" s="173">
        <v>0.12360668940454173</v>
      </c>
      <c r="AN180" s="160">
        <v>427</v>
      </c>
      <c r="AO180" s="173">
        <v>0.13046135044301863</v>
      </c>
      <c r="AQ180" s="159" t="s">
        <v>12</v>
      </c>
      <c r="AR180" s="158">
        <v>42797433.389999963</v>
      </c>
      <c r="AS180" s="173">
        <v>0.12901398137473655</v>
      </c>
      <c r="AT180" s="160">
        <v>435</v>
      </c>
      <c r="AU180" s="173">
        <v>0.13951250801796022</v>
      </c>
      <c r="AW180" s="159" t="s">
        <v>12</v>
      </c>
      <c r="AX180" s="158">
        <v>42024109.599999964</v>
      </c>
      <c r="AY180" s="173">
        <v>0.13416853161383727</v>
      </c>
      <c r="AZ180" s="160">
        <v>439</v>
      </c>
      <c r="BA180" s="173">
        <v>0.15485008818342152</v>
      </c>
      <c r="BC180" s="159" t="s">
        <v>12</v>
      </c>
      <c r="BD180" s="158">
        <v>40012374.839999937</v>
      </c>
      <c r="BE180" s="173">
        <v>0.13397945542609013</v>
      </c>
      <c r="BF180" s="160">
        <v>412</v>
      </c>
      <c r="BG180" s="173">
        <v>0.15482901164975574</v>
      </c>
      <c r="BI180" s="159" t="s">
        <v>12</v>
      </c>
      <c r="BJ180" s="158">
        <v>37782349.309999987</v>
      </c>
      <c r="BK180" s="173">
        <v>0.1322865764043388</v>
      </c>
      <c r="BL180" s="160">
        <v>389</v>
      </c>
      <c r="BM180" s="173">
        <v>0.15498007968127489</v>
      </c>
      <c r="BO180" s="159" t="s">
        <v>12</v>
      </c>
      <c r="BP180" s="158">
        <v>36028833.00999999</v>
      </c>
      <c r="BQ180" s="173">
        <v>0.13368363097884003</v>
      </c>
      <c r="BR180" s="160">
        <v>370</v>
      </c>
      <c r="BS180" s="173">
        <v>0.15658061785865426</v>
      </c>
      <c r="BU180" s="159" t="s">
        <v>12</v>
      </c>
      <c r="BV180" s="158">
        <v>34005302.459999971</v>
      </c>
      <c r="BW180" s="173">
        <v>0.13310472185697653</v>
      </c>
      <c r="BX180" s="160">
        <v>350</v>
      </c>
      <c r="BY180" s="173">
        <v>0.16055045871559634</v>
      </c>
      <c r="CA180" s="159" t="s">
        <v>12</v>
      </c>
      <c r="CB180" s="158">
        <v>32351660.820000004</v>
      </c>
      <c r="CC180" s="173">
        <v>0.13123096674232207</v>
      </c>
      <c r="CD180" s="160">
        <v>327</v>
      </c>
      <c r="CE180" s="173">
        <v>0.15653422690282431</v>
      </c>
      <c r="CG180" s="159" t="s">
        <v>12</v>
      </c>
      <c r="CH180" s="158">
        <v>31651452.069999974</v>
      </c>
      <c r="CI180" s="173">
        <v>0.13012161218124368</v>
      </c>
      <c r="CJ180" s="160">
        <v>321</v>
      </c>
      <c r="CK180" s="173">
        <v>0.15681485100146556</v>
      </c>
      <c r="CM180" s="159" t="s">
        <v>12</v>
      </c>
      <c r="CN180" s="158">
        <v>31097390.100000005</v>
      </c>
      <c r="CO180" s="173">
        <v>0.129469251537743</v>
      </c>
      <c r="CP180" s="160">
        <v>315</v>
      </c>
      <c r="CQ180" s="173">
        <v>0.1564051638530288</v>
      </c>
      <c r="CS180" s="159" t="s">
        <v>12</v>
      </c>
      <c r="CT180" s="158">
        <v>30978005.740000002</v>
      </c>
      <c r="CU180" s="173">
        <v>0.12948182219607887</v>
      </c>
      <c r="CV180" s="160">
        <v>318</v>
      </c>
      <c r="CW180" s="173">
        <v>0.15923885828743115</v>
      </c>
      <c r="CY180" s="159" t="s">
        <v>12</v>
      </c>
      <c r="CZ180" s="158">
        <v>31050972.879999999</v>
      </c>
      <c r="DA180" s="173">
        <v>0.1303058429420306</v>
      </c>
      <c r="DB180" s="160">
        <v>318</v>
      </c>
      <c r="DC180" s="173">
        <v>0.16036308623298035</v>
      </c>
      <c r="DE180" s="159" t="s">
        <v>12</v>
      </c>
      <c r="DF180" s="158">
        <v>31897994.46000002</v>
      </c>
      <c r="DG180" s="173">
        <v>0.13481999449074406</v>
      </c>
      <c r="DH180" s="160">
        <v>323</v>
      </c>
      <c r="DI180" s="173">
        <v>0.16420945602440265</v>
      </c>
      <c r="DK180" s="159" t="s">
        <v>12</v>
      </c>
      <c r="DL180" s="158">
        <v>36191281.419999979</v>
      </c>
      <c r="DM180" s="173">
        <v>0.15360744024007811</v>
      </c>
      <c r="DN180" s="160">
        <v>345</v>
      </c>
      <c r="DO180" s="173">
        <v>0.17674180327868852</v>
      </c>
      <c r="DQ180" s="159" t="s">
        <v>12</v>
      </c>
      <c r="DR180" s="158">
        <v>44059137.769999988</v>
      </c>
      <c r="DS180" s="173">
        <v>0.1882617226562141</v>
      </c>
      <c r="DT180" s="160">
        <v>390</v>
      </c>
      <c r="DU180" s="173">
        <v>0.20155038759689922</v>
      </c>
      <c r="DW180" s="159" t="s">
        <v>12</v>
      </c>
      <c r="DX180" s="158">
        <v>43543968.479999989</v>
      </c>
      <c r="DY180" s="173">
        <v>0.18858157040316931</v>
      </c>
      <c r="DZ180" s="160">
        <v>388</v>
      </c>
      <c r="EA180" s="173">
        <v>0.20271682340647859</v>
      </c>
      <c r="EC180" s="159" t="s">
        <v>12</v>
      </c>
      <c r="ED180" s="158">
        <v>44092905.369999997</v>
      </c>
      <c r="EE180" s="173">
        <v>0.19215165707294427</v>
      </c>
      <c r="EF180" s="160">
        <v>386</v>
      </c>
      <c r="EG180" s="173">
        <v>0.20305102577590742</v>
      </c>
      <c r="EI180" s="159" t="s">
        <v>12</v>
      </c>
      <c r="EJ180" s="158">
        <v>43581105.179999992</v>
      </c>
      <c r="EK180" s="173">
        <v>0.19044082763207265</v>
      </c>
      <c r="EL180" s="160">
        <v>382</v>
      </c>
      <c r="EM180" s="173">
        <v>0.20158311345646437</v>
      </c>
      <c r="EO180" s="159" t="s">
        <v>12</v>
      </c>
      <c r="EP180" s="158">
        <v>45516217.469999984</v>
      </c>
      <c r="EQ180" s="173">
        <v>0.20036561736353498</v>
      </c>
      <c r="ER180" s="160">
        <v>389</v>
      </c>
      <c r="ES180" s="173">
        <v>0.20735607675906184</v>
      </c>
      <c r="EU180" s="159" t="s">
        <v>12</v>
      </c>
      <c r="EV180" s="158">
        <v>53345096.379999951</v>
      </c>
      <c r="EW180" s="173">
        <v>0.236171918804088</v>
      </c>
      <c r="EX180" s="160">
        <v>450</v>
      </c>
      <c r="EY180" s="173">
        <v>0.24232633279483037</v>
      </c>
      <c r="FA180" s="159" t="s">
        <v>12</v>
      </c>
      <c r="FB180" s="158">
        <v>61399442.17999997</v>
      </c>
      <c r="FC180" s="173">
        <v>0.27304250381672274</v>
      </c>
      <c r="FD180" s="160">
        <v>528</v>
      </c>
      <c r="FE180" s="173">
        <v>0.28695652173913044</v>
      </c>
      <c r="FG180" s="159" t="s">
        <v>12</v>
      </c>
      <c r="FH180" s="158">
        <v>79779245.819999948</v>
      </c>
      <c r="FI180" s="173">
        <v>0.35837311533078431</v>
      </c>
      <c r="FJ180" s="160">
        <v>647</v>
      </c>
      <c r="FK180" s="173">
        <v>0.35686707115278543</v>
      </c>
      <c r="FM180" s="159" t="s">
        <v>12</v>
      </c>
      <c r="FN180" s="158">
        <v>89633953.189999908</v>
      </c>
      <c r="FO180" s="173">
        <v>0.40498638996245595</v>
      </c>
      <c r="FP180" s="160">
        <v>720</v>
      </c>
      <c r="FQ180" s="173">
        <v>0.4</v>
      </c>
      <c r="FS180" s="159" t="s">
        <v>12</v>
      </c>
      <c r="FT180" s="158">
        <v>89015218.649999842</v>
      </c>
      <c r="FU180" s="173">
        <v>0.40567649677394635</v>
      </c>
      <c r="FV180" s="160">
        <v>703</v>
      </c>
      <c r="FW180" s="173">
        <v>0.39427930454290522</v>
      </c>
      <c r="FY180" s="159" t="s">
        <v>12</v>
      </c>
      <c r="FZ180" s="158">
        <v>87978608.419999897</v>
      </c>
      <c r="GA180" s="173">
        <v>0.40414859726039781</v>
      </c>
      <c r="GB180" s="160">
        <v>693</v>
      </c>
      <c r="GC180" s="173">
        <v>0.39174674957603167</v>
      </c>
      <c r="GE180" s="159" t="s">
        <v>12</v>
      </c>
      <c r="GF180" s="158">
        <v>86545182.189999878</v>
      </c>
      <c r="GG180" s="173">
        <v>0.40110731085777368</v>
      </c>
      <c r="GH180" s="160">
        <v>678</v>
      </c>
      <c r="GI180" s="173">
        <v>0.38654503990877992</v>
      </c>
      <c r="GK180" s="159" t="s">
        <v>12</v>
      </c>
      <c r="GL180" s="158">
        <v>86355081.039999917</v>
      </c>
      <c r="GM180" s="173">
        <v>0.40416623547587999</v>
      </c>
      <c r="GN180" s="160">
        <v>675</v>
      </c>
      <c r="GO180" s="173">
        <v>0.38837744533947066</v>
      </c>
      <c r="GQ180" s="159" t="s">
        <v>12</v>
      </c>
      <c r="GR180" s="158">
        <v>85485533.679999948</v>
      </c>
      <c r="GS180" s="173">
        <v>0.40313652836770664</v>
      </c>
      <c r="GT180" s="160">
        <v>668</v>
      </c>
      <c r="GU180" s="173">
        <v>0.38859802210587552</v>
      </c>
      <c r="GW180" s="159" t="s">
        <v>12</v>
      </c>
      <c r="GX180" s="158">
        <v>84820565.23999995</v>
      </c>
      <c r="GY180" s="173">
        <v>0.40295121982755927</v>
      </c>
      <c r="GZ180" s="160">
        <v>664</v>
      </c>
      <c r="HA180" s="173">
        <v>0.38967136150234744</v>
      </c>
      <c r="HC180" s="159" t="s">
        <v>12</v>
      </c>
      <c r="HD180" s="158">
        <v>83752797.859999925</v>
      </c>
      <c r="HE180" s="173">
        <v>0.4020050622659922</v>
      </c>
      <c r="HF180" s="160">
        <v>652</v>
      </c>
      <c r="HG180" s="173">
        <v>0.38648488441019563</v>
      </c>
      <c r="HI180" s="159" t="s">
        <v>12</v>
      </c>
      <c r="HJ180" s="158">
        <v>83273901.049999923</v>
      </c>
      <c r="HK180" s="173">
        <v>0.40447683319744054</v>
      </c>
      <c r="HL180" s="160">
        <v>647</v>
      </c>
      <c r="HM180" s="173">
        <v>0.38858858858858858</v>
      </c>
      <c r="HO180" s="159" t="s">
        <v>12</v>
      </c>
      <c r="HP180" s="158">
        <v>83356469.679999992</v>
      </c>
      <c r="HQ180" s="173">
        <v>0.40956836426701998</v>
      </c>
      <c r="HR180" s="160">
        <v>644</v>
      </c>
      <c r="HS180" s="173">
        <v>0.39244363193174892</v>
      </c>
      <c r="HU180" s="159" t="s">
        <v>12</v>
      </c>
      <c r="HV180" s="158">
        <v>88594735.459999979</v>
      </c>
      <c r="HW180" s="173">
        <v>0.43779107901335995</v>
      </c>
      <c r="HX180" s="160">
        <v>669</v>
      </c>
      <c r="HY180" s="173">
        <v>0.41169230769230769</v>
      </c>
      <c r="IA180" s="159" t="s">
        <v>12</v>
      </c>
      <c r="IB180" s="158">
        <v>101568447.79999991</v>
      </c>
      <c r="IC180" s="173">
        <v>0.5055946204909022</v>
      </c>
      <c r="ID180" s="160">
        <v>759</v>
      </c>
      <c r="IE180" s="173">
        <v>0.47289719626168225</v>
      </c>
      <c r="IH180" s="159" t="s">
        <v>12</v>
      </c>
      <c r="II180" s="158">
        <v>123179770.30999988</v>
      </c>
      <c r="IJ180" s="173">
        <v>0.62089253883520579</v>
      </c>
      <c r="IK180" s="160">
        <v>912</v>
      </c>
      <c r="IL180" s="173">
        <v>0.57503152585119799</v>
      </c>
      <c r="IO180" s="159" t="s">
        <v>12</v>
      </c>
      <c r="IP180" s="158">
        <v>121761212.0399998</v>
      </c>
      <c r="IQ180" s="173">
        <v>0.62373464258485889</v>
      </c>
      <c r="IR180" s="160">
        <v>901</v>
      </c>
      <c r="IS180" s="173">
        <v>0.57867694283879256</v>
      </c>
      <c r="IU180" s="159" t="s">
        <v>12</v>
      </c>
      <c r="IV180" s="158">
        <v>120221990.82999986</v>
      </c>
      <c r="IW180" s="173">
        <v>0.62241433246576072</v>
      </c>
      <c r="IX180" s="160">
        <v>893</v>
      </c>
      <c r="IY180" s="173">
        <v>0.58100195185426151</v>
      </c>
      <c r="JA180" s="159" t="s">
        <v>12</v>
      </c>
      <c r="JB180" s="158">
        <v>116864661.95999984</v>
      </c>
      <c r="JC180" s="173">
        <v>0.62633095399854888</v>
      </c>
      <c r="JD180" s="160">
        <v>872</v>
      </c>
      <c r="JE180" s="173">
        <v>0.58523489932885908</v>
      </c>
      <c r="JG180" s="159" t="s">
        <v>12</v>
      </c>
      <c r="JH180" s="158">
        <v>113391175.10999985</v>
      </c>
      <c r="JI180" s="173">
        <v>0.61359203459614775</v>
      </c>
      <c r="JJ180" s="160">
        <v>846</v>
      </c>
      <c r="JK180" s="173">
        <v>0.57551020408163267</v>
      </c>
      <c r="JM180" s="159" t="s">
        <v>12</v>
      </c>
      <c r="JN180" s="158">
        <v>101086917.82999995</v>
      </c>
      <c r="JO180" s="173">
        <v>0.55404392239049727</v>
      </c>
      <c r="JP180" s="160">
        <v>745</v>
      </c>
      <c r="JQ180" s="173">
        <v>0.51736111111111116</v>
      </c>
      <c r="JS180" s="159" t="s">
        <v>12</v>
      </c>
      <c r="JT180" s="158">
        <v>88915122.090000048</v>
      </c>
      <c r="JU180" s="173">
        <v>0.49706678092065976</v>
      </c>
      <c r="JV180" s="160">
        <v>646</v>
      </c>
      <c r="JW180" s="173">
        <v>0.45718329794762913</v>
      </c>
      <c r="JY180" s="159" t="s">
        <v>12</v>
      </c>
      <c r="JZ180" s="158">
        <v>67251946.929999918</v>
      </c>
      <c r="KA180" s="173">
        <v>0.38098023872931247</v>
      </c>
      <c r="KB180" s="160">
        <v>485</v>
      </c>
      <c r="KC180" s="173">
        <v>0.34967555875991346</v>
      </c>
      <c r="KE180" s="174" t="s">
        <v>12</v>
      </c>
      <c r="KF180" s="175">
        <v>52500675.349999942</v>
      </c>
      <c r="KG180" s="176">
        <v>0.30825312143367556</v>
      </c>
      <c r="KH180" s="177">
        <v>381</v>
      </c>
      <c r="KI180" s="176">
        <v>0.28264094955489616</v>
      </c>
      <c r="KK180" s="174" t="s">
        <v>12</v>
      </c>
      <c r="KL180" s="175">
        <v>51747132.399999939</v>
      </c>
      <c r="KM180" s="176">
        <v>0.30644659465552593</v>
      </c>
      <c r="KN180" s="177">
        <v>379</v>
      </c>
      <c r="KO180" s="176">
        <v>0.28603773584905662</v>
      </c>
      <c r="KQ180" s="174" t="s">
        <v>12</v>
      </c>
      <c r="KR180" s="175">
        <v>51234660.249999948</v>
      </c>
      <c r="KS180" s="176">
        <v>0.30685436943528915</v>
      </c>
      <c r="KT180" s="177">
        <v>376</v>
      </c>
      <c r="KU180" s="176">
        <v>0.28724216959511079</v>
      </c>
      <c r="KW180" s="174" t="s">
        <v>12</v>
      </c>
      <c r="KX180" s="175">
        <v>50692553.139999934</v>
      </c>
      <c r="KY180" s="176">
        <v>0.3076694693067642</v>
      </c>
      <c r="KZ180" s="177">
        <v>369</v>
      </c>
      <c r="LA180" s="176">
        <v>0.28538283062645009</v>
      </c>
      <c r="LC180" s="174" t="s">
        <v>12</v>
      </c>
      <c r="LD180" s="175">
        <v>50105652.479999937</v>
      </c>
      <c r="LE180" s="176">
        <v>0.30969333264536569</v>
      </c>
      <c r="LF180" s="177">
        <v>363</v>
      </c>
      <c r="LG180" s="176">
        <v>0.28560188827694727</v>
      </c>
      <c r="LI180" s="174" t="s">
        <v>12</v>
      </c>
      <c r="LJ180" s="175">
        <v>48906076.889999934</v>
      </c>
      <c r="LK180" s="176">
        <v>0.30623085028555175</v>
      </c>
      <c r="LL180" s="177">
        <v>356</v>
      </c>
      <c r="LM180" s="176">
        <v>0.28525641025641024</v>
      </c>
      <c r="LO180" s="174" t="s">
        <v>12</v>
      </c>
      <c r="LP180" s="175">
        <v>47483554.48999995</v>
      </c>
      <c r="LQ180" s="176">
        <v>0.30457358176975968</v>
      </c>
      <c r="LR180" s="177">
        <v>346</v>
      </c>
      <c r="LS180" s="176">
        <v>0.2838392124692371</v>
      </c>
      <c r="LU180" s="174" t="s">
        <v>12</v>
      </c>
      <c r="LV180" s="175">
        <v>46951545.989999957</v>
      </c>
      <c r="LW180" s="176">
        <v>0.3050754117206303</v>
      </c>
      <c r="LX180" s="177">
        <v>343</v>
      </c>
      <c r="LY180" s="176">
        <v>0.28535773710482532</v>
      </c>
      <c r="MA180" s="174" t="s">
        <v>12</v>
      </c>
      <c r="MB180" s="175">
        <v>46664288.67999994</v>
      </c>
      <c r="MC180" s="176">
        <v>0.30896079072996957</v>
      </c>
      <c r="MD180" s="177">
        <v>338</v>
      </c>
      <c r="ME180" s="176">
        <v>0.28547297297297297</v>
      </c>
      <c r="MG180" s="174" t="s">
        <v>12</v>
      </c>
      <c r="MH180" s="175">
        <v>46084323.689999953</v>
      </c>
      <c r="MI180" s="176">
        <v>0.31037527679140131</v>
      </c>
      <c r="MJ180" s="177">
        <v>333</v>
      </c>
      <c r="MK180" s="176">
        <v>0.28657487091222034</v>
      </c>
      <c r="MM180" s="174" t="s">
        <v>12</v>
      </c>
      <c r="MN180" s="175">
        <v>0</v>
      </c>
      <c r="MO180" s="176">
        <v>0</v>
      </c>
      <c r="MP180" s="177">
        <v>0</v>
      </c>
      <c r="MQ180" s="176">
        <v>0</v>
      </c>
    </row>
    <row r="181" spans="1:355" s="152" customFormat="1" ht="18" x14ac:dyDescent="0.35">
      <c r="A181" s="159" t="s">
        <v>13</v>
      </c>
      <c r="B181" s="158">
        <v>84871215.179999948</v>
      </c>
      <c r="C181" s="173">
        <v>0.20401057314533097</v>
      </c>
      <c r="D181" s="160">
        <v>843</v>
      </c>
      <c r="E181" s="173">
        <v>0.2036231884057971</v>
      </c>
      <c r="G181" s="159" t="s">
        <v>13</v>
      </c>
      <c r="H181" s="158">
        <v>82812509.130000055</v>
      </c>
      <c r="I181" s="173">
        <v>0.20681889046501778</v>
      </c>
      <c r="J181" s="160">
        <v>806</v>
      </c>
      <c r="K181" s="173">
        <v>0.20441288359117424</v>
      </c>
      <c r="M181" s="159" t="s">
        <v>13</v>
      </c>
      <c r="N181" s="158">
        <v>81204606.030000016</v>
      </c>
      <c r="O181" s="173">
        <v>0.20830932867708235</v>
      </c>
      <c r="P181" s="160">
        <v>774</v>
      </c>
      <c r="Q181" s="173">
        <v>0.20459952418715305</v>
      </c>
      <c r="S181" s="159" t="s">
        <v>13</v>
      </c>
      <c r="T181" s="158">
        <v>78254677.729999945</v>
      </c>
      <c r="U181" s="173">
        <v>0.20589728735703752</v>
      </c>
      <c r="V181" s="160">
        <v>739</v>
      </c>
      <c r="W181" s="173">
        <v>0.20252123869553301</v>
      </c>
      <c r="Y181" s="159" t="s">
        <v>13</v>
      </c>
      <c r="Z181" s="158">
        <v>77615353.149999946</v>
      </c>
      <c r="AA181" s="173">
        <v>0.21279635115595244</v>
      </c>
      <c r="AB181" s="160">
        <v>739</v>
      </c>
      <c r="AC181" s="173">
        <v>0.2085214446952596</v>
      </c>
      <c r="AE181" s="159" t="s">
        <v>13</v>
      </c>
      <c r="AF181" s="158">
        <v>90863810.759999871</v>
      </c>
      <c r="AG181" s="173">
        <v>0.25441679554332602</v>
      </c>
      <c r="AH181" s="160">
        <v>837</v>
      </c>
      <c r="AI181" s="173">
        <v>0.24473684210526317</v>
      </c>
      <c r="AK181" s="159" t="s">
        <v>13</v>
      </c>
      <c r="AL181" s="158">
        <v>97701800.459999949</v>
      </c>
      <c r="AM181" s="173">
        <v>0.28292427361805461</v>
      </c>
      <c r="AN181" s="160">
        <v>917</v>
      </c>
      <c r="AO181" s="173">
        <v>0.28017109685304004</v>
      </c>
      <c r="AQ181" s="159" t="s">
        <v>13</v>
      </c>
      <c r="AR181" s="158">
        <v>120763389.98999995</v>
      </c>
      <c r="AS181" s="173">
        <v>0.36404439502113589</v>
      </c>
      <c r="AT181" s="160">
        <v>1086</v>
      </c>
      <c r="AU181" s="173">
        <v>0.34830019243104554</v>
      </c>
      <c r="AW181" s="159" t="s">
        <v>13</v>
      </c>
      <c r="AX181" s="158">
        <v>124637765.13999976</v>
      </c>
      <c r="AY181" s="173">
        <v>0.39792552636175538</v>
      </c>
      <c r="AZ181" s="160">
        <v>1100</v>
      </c>
      <c r="BA181" s="173">
        <v>0.38800705467372132</v>
      </c>
      <c r="BC181" s="159" t="s">
        <v>13</v>
      </c>
      <c r="BD181" s="158">
        <v>117675071.81999977</v>
      </c>
      <c r="BE181" s="173">
        <v>0.39402914979963827</v>
      </c>
      <c r="BF181" s="160">
        <v>1027</v>
      </c>
      <c r="BG181" s="173">
        <v>0.38594513340849307</v>
      </c>
      <c r="BI181" s="159" t="s">
        <v>13</v>
      </c>
      <c r="BJ181" s="158">
        <v>112163462.03999981</v>
      </c>
      <c r="BK181" s="173">
        <v>0.39271566384577467</v>
      </c>
      <c r="BL181" s="160">
        <v>955</v>
      </c>
      <c r="BM181" s="173">
        <v>0.38047808764940239</v>
      </c>
      <c r="BO181" s="159" t="s">
        <v>13</v>
      </c>
      <c r="BP181" s="158">
        <v>105233632.24999982</v>
      </c>
      <c r="BQ181" s="173">
        <v>0.39046543795540878</v>
      </c>
      <c r="BR181" s="160">
        <v>888</v>
      </c>
      <c r="BS181" s="173">
        <v>0.37579348286077019</v>
      </c>
      <c r="BU181" s="159" t="s">
        <v>13</v>
      </c>
      <c r="BV181" s="158">
        <v>101161744.15999995</v>
      </c>
      <c r="BW181" s="173">
        <v>0.39597077058268354</v>
      </c>
      <c r="BX181" s="160">
        <v>814</v>
      </c>
      <c r="BY181" s="173">
        <v>0.37339449541284403</v>
      </c>
      <c r="CA181" s="159" t="s">
        <v>13</v>
      </c>
      <c r="CB181" s="158">
        <v>97209081.339999869</v>
      </c>
      <c r="CC181" s="173">
        <v>0.39431798544620134</v>
      </c>
      <c r="CD181" s="160">
        <v>783</v>
      </c>
      <c r="CE181" s="173">
        <v>0.37482048827190045</v>
      </c>
      <c r="CG181" s="159" t="s">
        <v>13</v>
      </c>
      <c r="CH181" s="158">
        <v>96316239.059999958</v>
      </c>
      <c r="CI181" s="173">
        <v>0.39596364419565405</v>
      </c>
      <c r="CJ181" s="160">
        <v>776</v>
      </c>
      <c r="CK181" s="173">
        <v>0.37909135319980458</v>
      </c>
      <c r="CM181" s="159" t="s">
        <v>13</v>
      </c>
      <c r="CN181" s="158">
        <v>94654416.079999998</v>
      </c>
      <c r="CO181" s="173">
        <v>0.39407925762296375</v>
      </c>
      <c r="CP181" s="160">
        <v>760</v>
      </c>
      <c r="CQ181" s="173">
        <v>0.37735849056603776</v>
      </c>
      <c r="CS181" s="159" t="s">
        <v>13</v>
      </c>
      <c r="CT181" s="158">
        <v>93628842.829999939</v>
      </c>
      <c r="CU181" s="173">
        <v>0.39134969763675514</v>
      </c>
      <c r="CV181" s="160">
        <v>743</v>
      </c>
      <c r="CW181" s="173">
        <v>0.37205808713069605</v>
      </c>
      <c r="CY181" s="159" t="s">
        <v>13</v>
      </c>
      <c r="CZ181" s="158">
        <v>93780030.169999853</v>
      </c>
      <c r="DA181" s="173">
        <v>0.39354921115215286</v>
      </c>
      <c r="DB181" s="160">
        <v>738</v>
      </c>
      <c r="DC181" s="173">
        <v>0.37216338880484112</v>
      </c>
      <c r="DE181" s="159" t="s">
        <v>13</v>
      </c>
      <c r="DF181" s="158">
        <v>98679212.069999799</v>
      </c>
      <c r="DG181" s="173">
        <v>0.41707734460583162</v>
      </c>
      <c r="DH181" s="160">
        <v>762</v>
      </c>
      <c r="DI181" s="173">
        <v>0.38739196746314186</v>
      </c>
      <c r="DK181" s="159" t="s">
        <v>13</v>
      </c>
      <c r="DL181" s="158">
        <v>113157056.69999981</v>
      </c>
      <c r="DM181" s="173">
        <v>0.48027494862845233</v>
      </c>
      <c r="DN181" s="160">
        <v>863</v>
      </c>
      <c r="DO181" s="173">
        <v>0.44211065573770492</v>
      </c>
      <c r="DQ181" s="159" t="s">
        <v>13</v>
      </c>
      <c r="DR181" s="158">
        <v>138569231.58999977</v>
      </c>
      <c r="DS181" s="173">
        <v>0.59209697617015444</v>
      </c>
      <c r="DT181" s="160">
        <v>1045</v>
      </c>
      <c r="DU181" s="173">
        <v>0.5400516795865633</v>
      </c>
      <c r="DW181" s="159" t="s">
        <v>13</v>
      </c>
      <c r="DX181" s="158">
        <v>136579262.20999983</v>
      </c>
      <c r="DY181" s="173">
        <v>0.59150170852934647</v>
      </c>
      <c r="DZ181" s="160">
        <v>1030</v>
      </c>
      <c r="EA181" s="173">
        <v>0.53814002089864155</v>
      </c>
      <c r="EC181" s="159" t="s">
        <v>13</v>
      </c>
      <c r="ED181" s="158">
        <v>135057493.73999974</v>
      </c>
      <c r="EE181" s="173">
        <v>0.58856455487545822</v>
      </c>
      <c r="EF181" s="160">
        <v>1024</v>
      </c>
      <c r="EG181" s="173">
        <v>0.53866386112572329</v>
      </c>
      <c r="EI181" s="159" t="s">
        <v>13</v>
      </c>
      <c r="EJ181" s="158">
        <v>134774819.88999984</v>
      </c>
      <c r="EK181" s="173">
        <v>0.58893936117053514</v>
      </c>
      <c r="EL181" s="160">
        <v>1021</v>
      </c>
      <c r="EM181" s="173">
        <v>0.53878627968337733</v>
      </c>
      <c r="EO181" s="159" t="s">
        <v>13</v>
      </c>
      <c r="EP181" s="158">
        <v>130288340.77999979</v>
      </c>
      <c r="EQ181" s="173">
        <v>0.57353851630710428</v>
      </c>
      <c r="ER181" s="160">
        <v>989</v>
      </c>
      <c r="ES181" s="173">
        <v>0.52718550106609807</v>
      </c>
      <c r="EU181" s="159" t="s">
        <v>13</v>
      </c>
      <c r="EV181" s="158">
        <v>117749743.78</v>
      </c>
      <c r="EW181" s="173">
        <v>0.52130720186754587</v>
      </c>
      <c r="EX181" s="160">
        <v>879</v>
      </c>
      <c r="EY181" s="173">
        <v>0.47334410339256866</v>
      </c>
      <c r="FA181" s="159" t="s">
        <v>13</v>
      </c>
      <c r="FB181" s="158">
        <v>106096163.92999986</v>
      </c>
      <c r="FC181" s="173">
        <v>0.47180823174046371</v>
      </c>
      <c r="FD181" s="160">
        <v>770</v>
      </c>
      <c r="FE181" s="173">
        <v>0.41847826086956524</v>
      </c>
      <c r="FG181" s="159" t="s">
        <v>13</v>
      </c>
      <c r="FH181" s="158">
        <v>81427269.48999995</v>
      </c>
      <c r="FI181" s="173">
        <v>0.36577613563620709</v>
      </c>
      <c r="FJ181" s="160">
        <v>581</v>
      </c>
      <c r="FK181" s="173">
        <v>0.32046332046332049</v>
      </c>
      <c r="FM181" s="159" t="s">
        <v>13</v>
      </c>
      <c r="FN181" s="158">
        <v>67440590.809999958</v>
      </c>
      <c r="FO181" s="173">
        <v>0.30471177982278497</v>
      </c>
      <c r="FP181" s="160">
        <v>466</v>
      </c>
      <c r="FQ181" s="173">
        <v>0.25888888888888889</v>
      </c>
      <c r="FS181" s="159" t="s">
        <v>13</v>
      </c>
      <c r="FT181" s="158">
        <v>65869437.319999956</v>
      </c>
      <c r="FU181" s="173">
        <v>0.30019229275295017</v>
      </c>
      <c r="FV181" s="160">
        <v>461</v>
      </c>
      <c r="FW181" s="173">
        <v>0.25855300056085251</v>
      </c>
      <c r="FY181" s="159" t="s">
        <v>13</v>
      </c>
      <c r="FZ181" s="158">
        <v>65474671.769999966</v>
      </c>
      <c r="GA181" s="173">
        <v>0.3007719402153563</v>
      </c>
      <c r="GB181" s="160">
        <v>459</v>
      </c>
      <c r="GC181" s="173">
        <v>0.2594686263425664</v>
      </c>
      <c r="GE181" s="159" t="s">
        <v>13</v>
      </c>
      <c r="GF181" s="158">
        <v>65269415.049999982</v>
      </c>
      <c r="GG181" s="173">
        <v>0.30250140896913436</v>
      </c>
      <c r="GH181" s="160">
        <v>458</v>
      </c>
      <c r="GI181" s="173">
        <v>0.26111744583808438</v>
      </c>
      <c r="GK181" s="159" t="s">
        <v>13</v>
      </c>
      <c r="GL181" s="158">
        <v>64304915.310000017</v>
      </c>
      <c r="GM181" s="173">
        <v>0.30096521513771035</v>
      </c>
      <c r="GN181" s="160">
        <v>451</v>
      </c>
      <c r="GO181" s="173">
        <v>0.25949367088607594</v>
      </c>
      <c r="GQ181" s="159" t="s">
        <v>13</v>
      </c>
      <c r="GR181" s="158">
        <v>64165892.650000006</v>
      </c>
      <c r="GS181" s="173">
        <v>0.30259640536803351</v>
      </c>
      <c r="GT181" s="160">
        <v>449</v>
      </c>
      <c r="GU181" s="173">
        <v>0.26119837114601513</v>
      </c>
      <c r="GW181" s="159" t="s">
        <v>13</v>
      </c>
      <c r="GX181" s="158">
        <v>63965651.130000003</v>
      </c>
      <c r="GY181" s="173">
        <v>0.30387721511837462</v>
      </c>
      <c r="GZ181" s="160">
        <v>447</v>
      </c>
      <c r="HA181" s="173">
        <v>0.26232394366197181</v>
      </c>
      <c r="HC181" s="159" t="s">
        <v>13</v>
      </c>
      <c r="HD181" s="158">
        <v>63046288.609999999</v>
      </c>
      <c r="HE181" s="173">
        <v>0.30261588658409966</v>
      </c>
      <c r="HF181" s="160">
        <v>443</v>
      </c>
      <c r="HG181" s="173">
        <v>0.26259632483698875</v>
      </c>
      <c r="HI181" s="159" t="s">
        <v>13</v>
      </c>
      <c r="HJ181" s="158">
        <v>62132717.120000005</v>
      </c>
      <c r="HK181" s="173">
        <v>0.30179016884966775</v>
      </c>
      <c r="HL181" s="160">
        <v>435</v>
      </c>
      <c r="HM181" s="173">
        <v>0.26126126126126126</v>
      </c>
      <c r="HO181" s="159" t="s">
        <v>13</v>
      </c>
      <c r="HP181" s="158">
        <v>60024683.180000022</v>
      </c>
      <c r="HQ181" s="173">
        <v>0.29492865280950459</v>
      </c>
      <c r="HR181" s="160">
        <v>424</v>
      </c>
      <c r="HS181" s="173">
        <v>0.25837903717245581</v>
      </c>
      <c r="HU181" s="159" t="s">
        <v>13</v>
      </c>
      <c r="HV181" s="158">
        <v>53640792.540000036</v>
      </c>
      <c r="HW181" s="173">
        <v>0.26506609363737033</v>
      </c>
      <c r="HX181" s="160">
        <v>385</v>
      </c>
      <c r="HY181" s="173">
        <v>0.23692307692307693</v>
      </c>
      <c r="IA181" s="159" t="s">
        <v>13</v>
      </c>
      <c r="IB181" s="158">
        <v>37146536.949999988</v>
      </c>
      <c r="IC181" s="173">
        <v>0.18491066525668159</v>
      </c>
      <c r="ID181" s="160">
        <v>274</v>
      </c>
      <c r="IE181" s="173">
        <v>0.17071651090342679</v>
      </c>
      <c r="IH181" s="159" t="s">
        <v>13</v>
      </c>
      <c r="II181" s="158">
        <v>11280210.599999998</v>
      </c>
      <c r="IJ181" s="173">
        <v>5.6858350850985652E-2</v>
      </c>
      <c r="IK181" s="160">
        <v>87</v>
      </c>
      <c r="IL181" s="173">
        <v>5.4854981084489281E-2</v>
      </c>
      <c r="IO181" s="159" t="s">
        <v>13</v>
      </c>
      <c r="IP181" s="158">
        <v>11274293.209999999</v>
      </c>
      <c r="IQ181" s="173">
        <v>5.775375530448984E-2</v>
      </c>
      <c r="IR181" s="160">
        <v>87</v>
      </c>
      <c r="IS181" s="173">
        <v>5.5876685934489405E-2</v>
      </c>
      <c r="IU181" s="159" t="s">
        <v>13</v>
      </c>
      <c r="IV181" s="158">
        <v>11207347.929999996</v>
      </c>
      <c r="IW181" s="173">
        <v>5.8022778797818718E-2</v>
      </c>
      <c r="IX181" s="160">
        <v>86</v>
      </c>
      <c r="IY181" s="173">
        <v>5.595315549772284E-2</v>
      </c>
      <c r="JA181" s="159" t="s">
        <v>13</v>
      </c>
      <c r="JB181" s="158">
        <v>11122710.429999998</v>
      </c>
      <c r="JC181" s="173">
        <v>5.9611671465374071E-2</v>
      </c>
      <c r="JD181" s="160">
        <v>85</v>
      </c>
      <c r="JE181" s="173">
        <v>5.7046979865771813E-2</v>
      </c>
      <c r="JG181" s="159" t="s">
        <v>13</v>
      </c>
      <c r="JH181" s="158">
        <v>11002314.509999998</v>
      </c>
      <c r="JI181" s="173">
        <v>5.953666622564404E-2</v>
      </c>
      <c r="JJ181" s="160">
        <v>84</v>
      </c>
      <c r="JK181" s="173">
        <v>5.7142857142857141E-2</v>
      </c>
      <c r="JM181" s="159" t="s">
        <v>13</v>
      </c>
      <c r="JN181" s="158">
        <v>10692437.359999999</v>
      </c>
      <c r="JO181" s="173">
        <v>5.8603823937057278E-2</v>
      </c>
      <c r="JP181" s="160">
        <v>80</v>
      </c>
      <c r="JQ181" s="173">
        <v>5.5555555555555552E-2</v>
      </c>
      <c r="JS181" s="159" t="s">
        <v>13</v>
      </c>
      <c r="JT181" s="158">
        <v>10608962.770000001</v>
      </c>
      <c r="JU181" s="173">
        <v>5.9307830310948891E-2</v>
      </c>
      <c r="JV181" s="160">
        <v>79</v>
      </c>
      <c r="JW181" s="173">
        <v>5.5909412597310686E-2</v>
      </c>
      <c r="JY181" s="159" t="s">
        <v>13</v>
      </c>
      <c r="JZ181" s="158">
        <v>10119941.35</v>
      </c>
      <c r="KA181" s="173">
        <v>5.7329160677871326E-2</v>
      </c>
      <c r="KB181" s="160">
        <v>76</v>
      </c>
      <c r="KC181" s="173">
        <v>5.4794520547945202E-2</v>
      </c>
      <c r="KE181" s="174" t="s">
        <v>13</v>
      </c>
      <c r="KF181" s="175">
        <v>10004181.750000002</v>
      </c>
      <c r="KG181" s="176">
        <v>5.8738677764976883E-2</v>
      </c>
      <c r="KH181" s="177">
        <v>74</v>
      </c>
      <c r="KI181" s="176">
        <v>5.4896142433234422E-2</v>
      </c>
      <c r="KK181" s="174" t="s">
        <v>13</v>
      </c>
      <c r="KL181" s="175">
        <v>9824698.0700000022</v>
      </c>
      <c r="KM181" s="176">
        <v>5.8181876510517948E-2</v>
      </c>
      <c r="KN181" s="177">
        <v>73</v>
      </c>
      <c r="KO181" s="176">
        <v>5.5094339622641507E-2</v>
      </c>
      <c r="KQ181" s="174" t="s">
        <v>13</v>
      </c>
      <c r="KR181" s="175">
        <v>9694657.2400000002</v>
      </c>
      <c r="KS181" s="176">
        <v>5.8063192373203336E-2</v>
      </c>
      <c r="KT181" s="177">
        <v>72</v>
      </c>
      <c r="KU181" s="176">
        <v>5.5003819709702063E-2</v>
      </c>
      <c r="KW181" s="174" t="s">
        <v>13</v>
      </c>
      <c r="KX181" s="175">
        <v>9568936.8000000026</v>
      </c>
      <c r="KY181" s="176">
        <v>5.8076966432430335E-2</v>
      </c>
      <c r="KZ181" s="177">
        <v>71</v>
      </c>
      <c r="LA181" s="176">
        <v>5.4911059551430781E-2</v>
      </c>
      <c r="LC181" s="174" t="s">
        <v>13</v>
      </c>
      <c r="LD181" s="175">
        <v>9510779.5200000014</v>
      </c>
      <c r="LE181" s="176">
        <v>5.8784286000063191E-2</v>
      </c>
      <c r="LF181" s="177">
        <v>70</v>
      </c>
      <c r="LG181" s="176">
        <v>5.5074744295830057E-2</v>
      </c>
      <c r="LI181" s="174" t="s">
        <v>13</v>
      </c>
      <c r="LJ181" s="175">
        <v>13082030.690000001</v>
      </c>
      <c r="LK181" s="176">
        <v>8.1914592958887186E-2</v>
      </c>
      <c r="LL181" s="177">
        <v>93</v>
      </c>
      <c r="LM181" s="176">
        <v>7.4519230769230768E-2</v>
      </c>
      <c r="LO181" s="174" t="s">
        <v>13</v>
      </c>
      <c r="LP181" s="175">
        <v>13648733.530000003</v>
      </c>
      <c r="LQ181" s="176">
        <v>8.7547019225963613E-2</v>
      </c>
      <c r="LR181" s="177">
        <v>95</v>
      </c>
      <c r="LS181" s="176">
        <v>7.793273174733388E-2</v>
      </c>
      <c r="LU181" s="174" t="s">
        <v>13</v>
      </c>
      <c r="LV181" s="175">
        <v>13878068.960000005</v>
      </c>
      <c r="LW181" s="176">
        <v>9.0175041366285472E-2</v>
      </c>
      <c r="LX181" s="177">
        <v>98</v>
      </c>
      <c r="LY181" s="176">
        <v>8.153078202995008E-2</v>
      </c>
      <c r="MA181" s="174" t="s">
        <v>13</v>
      </c>
      <c r="MB181" s="175">
        <v>14268582.050000001</v>
      </c>
      <c r="MC181" s="176">
        <v>9.4471222372942351E-2</v>
      </c>
      <c r="MD181" s="177">
        <v>102</v>
      </c>
      <c r="ME181" s="176">
        <v>8.6148648648648643E-2</v>
      </c>
      <c r="MG181" s="174" t="s">
        <v>13</v>
      </c>
      <c r="MH181" s="175">
        <v>14131429.090000002</v>
      </c>
      <c r="MI181" s="176">
        <v>9.5174364384098778E-2</v>
      </c>
      <c r="MJ181" s="177">
        <v>101</v>
      </c>
      <c r="MK181" s="176">
        <v>8.6919104991394144E-2</v>
      </c>
      <c r="MM181" s="174" t="s">
        <v>13</v>
      </c>
      <c r="MN181" s="175">
        <v>0</v>
      </c>
      <c r="MO181" s="176">
        <v>0</v>
      </c>
      <c r="MP181" s="177">
        <v>0</v>
      </c>
      <c r="MQ181" s="176">
        <v>0</v>
      </c>
    </row>
    <row r="182" spans="1:355" s="152" customFormat="1" ht="18" x14ac:dyDescent="0.35">
      <c r="A182" s="159" t="s">
        <v>14</v>
      </c>
      <c r="B182" s="158">
        <v>239948516.13</v>
      </c>
      <c r="C182" s="173">
        <v>0.5767801744941744</v>
      </c>
      <c r="D182" s="160">
        <v>2191</v>
      </c>
      <c r="E182" s="173">
        <v>0.52922705314009666</v>
      </c>
      <c r="G182" s="159" t="s">
        <v>14</v>
      </c>
      <c r="H182" s="158">
        <v>230767727.39000005</v>
      </c>
      <c r="I182" s="173">
        <v>0.57632748766265374</v>
      </c>
      <c r="J182" s="160">
        <v>2081</v>
      </c>
      <c r="K182" s="173">
        <v>0.52777073294445853</v>
      </c>
      <c r="M182" s="159" t="s">
        <v>14</v>
      </c>
      <c r="N182" s="158">
        <v>224609886.06999993</v>
      </c>
      <c r="O182" s="173">
        <v>0.57617833358113058</v>
      </c>
      <c r="P182" s="160">
        <v>1986</v>
      </c>
      <c r="Q182" s="173">
        <v>0.52498017446471057</v>
      </c>
      <c r="S182" s="159" t="s">
        <v>14</v>
      </c>
      <c r="T182" s="158">
        <v>218509374.67000023</v>
      </c>
      <c r="U182" s="173">
        <v>0.57492393824513732</v>
      </c>
      <c r="V182" s="160">
        <v>1914</v>
      </c>
      <c r="W182" s="173">
        <v>0.52452726774458758</v>
      </c>
      <c r="Y182" s="159" t="s">
        <v>14</v>
      </c>
      <c r="Z182" s="158">
        <v>204335794.93000063</v>
      </c>
      <c r="AA182" s="173">
        <v>0.56022307194327481</v>
      </c>
      <c r="AB182" s="160">
        <v>1770</v>
      </c>
      <c r="AC182" s="173">
        <v>0.49943566591422123</v>
      </c>
      <c r="AE182" s="159" t="s">
        <v>14</v>
      </c>
      <c r="AF182" s="158">
        <v>179774606.52999973</v>
      </c>
      <c r="AG182" s="173">
        <v>0.50336518940673236</v>
      </c>
      <c r="AH182" s="160">
        <v>1518</v>
      </c>
      <c r="AI182" s="173">
        <v>0.44385964912280701</v>
      </c>
      <c r="AK182" s="159" t="s">
        <v>14</v>
      </c>
      <c r="AL182" s="158">
        <v>158999536.93999991</v>
      </c>
      <c r="AM182" s="173">
        <v>0.4604298823825026</v>
      </c>
      <c r="AN182" s="160">
        <v>1299</v>
      </c>
      <c r="AO182" s="173">
        <v>0.39688359303391385</v>
      </c>
      <c r="AQ182" s="159" t="s">
        <v>14</v>
      </c>
      <c r="AR182" s="158">
        <v>115287559.58999985</v>
      </c>
      <c r="AS182" s="173">
        <v>0.34753736118106693</v>
      </c>
      <c r="AT182" s="160">
        <v>915</v>
      </c>
      <c r="AU182" s="173">
        <v>0.29345734445157151</v>
      </c>
      <c r="AW182" s="159" t="s">
        <v>14</v>
      </c>
      <c r="AX182" s="158">
        <v>92508890.989999905</v>
      </c>
      <c r="AY182" s="173">
        <v>0.29534907898091051</v>
      </c>
      <c r="AZ182" s="160">
        <v>695</v>
      </c>
      <c r="BA182" s="173">
        <v>0.24514991181657847</v>
      </c>
      <c r="BC182" s="159" t="s">
        <v>14</v>
      </c>
      <c r="BD182" s="158">
        <v>87915873.579999834</v>
      </c>
      <c r="BE182" s="173">
        <v>0.29438194840117571</v>
      </c>
      <c r="BF182" s="160">
        <v>652</v>
      </c>
      <c r="BG182" s="173">
        <v>0.2450206689214581</v>
      </c>
      <c r="BI182" s="159" t="s">
        <v>14</v>
      </c>
      <c r="BJ182" s="158">
        <v>84670111.629999861</v>
      </c>
      <c r="BK182" s="173">
        <v>0.29645375144370228</v>
      </c>
      <c r="BL182" s="160">
        <v>621</v>
      </c>
      <c r="BM182" s="173">
        <v>0.24741035856573707</v>
      </c>
      <c r="BO182" s="159" t="s">
        <v>14</v>
      </c>
      <c r="BP182" s="158">
        <v>79159380.679999888</v>
      </c>
      <c r="BQ182" s="173">
        <v>0.29371790733275899</v>
      </c>
      <c r="BR182" s="160">
        <v>586</v>
      </c>
      <c r="BS182" s="173">
        <v>0.24798984341938213</v>
      </c>
      <c r="BU182" s="159" t="s">
        <v>14</v>
      </c>
      <c r="BV182" s="158">
        <v>72606792.339999944</v>
      </c>
      <c r="BW182" s="173">
        <v>0.28419999824177283</v>
      </c>
      <c r="BX182" s="160">
        <v>519</v>
      </c>
      <c r="BY182" s="173">
        <v>0.23807339449541284</v>
      </c>
      <c r="CA182" s="159" t="s">
        <v>14</v>
      </c>
      <c r="CB182" s="158">
        <v>70097061.269999936</v>
      </c>
      <c r="CC182" s="173">
        <v>0.28434104720123216</v>
      </c>
      <c r="CD182" s="160">
        <v>494</v>
      </c>
      <c r="CE182" s="173">
        <v>0.23647678314983245</v>
      </c>
      <c r="CG182" s="159" t="s">
        <v>14</v>
      </c>
      <c r="CH182" s="158">
        <v>69620609.069999933</v>
      </c>
      <c r="CI182" s="173">
        <v>0.28621580688283771</v>
      </c>
      <c r="CJ182" s="160">
        <v>487</v>
      </c>
      <c r="CK182" s="173">
        <v>0.23790913531998045</v>
      </c>
      <c r="CM182" s="159" t="s">
        <v>14</v>
      </c>
      <c r="CN182" s="158">
        <v>69020150.629999965</v>
      </c>
      <c r="CO182" s="173">
        <v>0.28735489423237404</v>
      </c>
      <c r="CP182" s="160">
        <v>483</v>
      </c>
      <c r="CQ182" s="173">
        <v>0.23982125124131082</v>
      </c>
      <c r="CS182" s="159" t="s">
        <v>14</v>
      </c>
      <c r="CT182" s="158">
        <v>69522738.239999995</v>
      </c>
      <c r="CU182" s="173">
        <v>0.29059103761971905</v>
      </c>
      <c r="CV182" s="160">
        <v>483</v>
      </c>
      <c r="CW182" s="173">
        <v>0.24186279419128692</v>
      </c>
      <c r="CY182" s="159" t="s">
        <v>14</v>
      </c>
      <c r="CZ182" s="158">
        <v>68296896.159999982</v>
      </c>
      <c r="DA182" s="173">
        <v>0.28660888207420088</v>
      </c>
      <c r="DB182" s="160">
        <v>477</v>
      </c>
      <c r="DC182" s="173">
        <v>0.24054462934947049</v>
      </c>
      <c r="DE182" s="159" t="s">
        <v>14</v>
      </c>
      <c r="DF182" s="158">
        <v>60881623.829999954</v>
      </c>
      <c r="DG182" s="173">
        <v>0.25732213978659463</v>
      </c>
      <c r="DH182" s="160">
        <v>434</v>
      </c>
      <c r="DI182" s="173">
        <v>0.2206405693950178</v>
      </c>
      <c r="DK182" s="159" t="s">
        <v>14</v>
      </c>
      <c r="DL182" s="158">
        <v>42887731.179999985</v>
      </c>
      <c r="DM182" s="173">
        <v>0.18202932711367881</v>
      </c>
      <c r="DN182" s="160">
        <v>314</v>
      </c>
      <c r="DO182" s="173">
        <v>0.16086065573770492</v>
      </c>
      <c r="DQ182" s="159" t="s">
        <v>14</v>
      </c>
      <c r="DR182" s="158">
        <v>12024750.42</v>
      </c>
      <c r="DS182" s="173">
        <v>5.1380947135140326E-2</v>
      </c>
      <c r="DT182" s="160">
        <v>92</v>
      </c>
      <c r="DU182" s="173">
        <v>4.7545219638242896E-2</v>
      </c>
      <c r="DW182" s="159" t="s">
        <v>14</v>
      </c>
      <c r="DX182" s="158">
        <v>11700785.379999999</v>
      </c>
      <c r="DY182" s="173">
        <v>5.067412454435169E-2</v>
      </c>
      <c r="DZ182" s="160">
        <v>90</v>
      </c>
      <c r="EA182" s="173">
        <v>4.7021943573667714E-2</v>
      </c>
      <c r="EC182" s="159" t="s">
        <v>14</v>
      </c>
      <c r="ED182" s="158">
        <v>11695762.569999998</v>
      </c>
      <c r="EE182" s="173">
        <v>5.0968747459455906E-2</v>
      </c>
      <c r="EF182" s="160">
        <v>90</v>
      </c>
      <c r="EG182" s="173">
        <v>4.7343503419253023E-2</v>
      </c>
      <c r="EI182" s="159" t="s">
        <v>14</v>
      </c>
      <c r="EJ182" s="158">
        <v>11689964.220000001</v>
      </c>
      <c r="EK182" s="173">
        <v>5.1082836285385756E-2</v>
      </c>
      <c r="EL182" s="160">
        <v>90</v>
      </c>
      <c r="EM182" s="173">
        <v>4.7493403693931395E-2</v>
      </c>
      <c r="EO182" s="159" t="s">
        <v>14</v>
      </c>
      <c r="EP182" s="158">
        <v>11684443.649999999</v>
      </c>
      <c r="EQ182" s="173">
        <v>5.1435749620995175E-2</v>
      </c>
      <c r="ER182" s="160">
        <v>90</v>
      </c>
      <c r="ES182" s="173">
        <v>4.7974413646055439E-2</v>
      </c>
      <c r="EU182" s="159" t="s">
        <v>14</v>
      </c>
      <c r="EV182" s="158">
        <v>11307086.460000003</v>
      </c>
      <c r="EW182" s="173">
        <v>5.0059264797637733E-2</v>
      </c>
      <c r="EX182" s="160">
        <v>85</v>
      </c>
      <c r="EY182" s="173">
        <v>4.5772751750134628E-2</v>
      </c>
      <c r="FA182" s="159" t="s">
        <v>14</v>
      </c>
      <c r="FB182" s="158">
        <v>10993443.949999999</v>
      </c>
      <c r="FC182" s="173">
        <v>4.8887699221713085E-2</v>
      </c>
      <c r="FD182" s="160">
        <v>82</v>
      </c>
      <c r="FE182" s="173">
        <v>4.4565217391304347E-2</v>
      </c>
      <c r="FG182" s="159" t="s">
        <v>14</v>
      </c>
      <c r="FH182" s="158">
        <v>10858630.09</v>
      </c>
      <c r="FI182" s="173">
        <v>4.8777611941304477E-2</v>
      </c>
      <c r="FJ182" s="160">
        <v>81</v>
      </c>
      <c r="FK182" s="173">
        <v>4.4677330391616109E-2</v>
      </c>
      <c r="FM182" s="159" t="s">
        <v>14</v>
      </c>
      <c r="FN182" s="158">
        <v>10726333.83</v>
      </c>
      <c r="FO182" s="173">
        <v>4.846399227908324E-2</v>
      </c>
      <c r="FP182" s="160">
        <v>80</v>
      </c>
      <c r="FQ182" s="173">
        <v>4.4444444444444446E-2</v>
      </c>
      <c r="FS182" s="159" t="s">
        <v>14</v>
      </c>
      <c r="FT182" s="158">
        <v>10722106.940000001</v>
      </c>
      <c r="FU182" s="173">
        <v>4.8864754223179409E-2</v>
      </c>
      <c r="FV182" s="160">
        <v>80</v>
      </c>
      <c r="FW182" s="173">
        <v>4.4868199663488505E-2</v>
      </c>
      <c r="FY182" s="159" t="s">
        <v>14</v>
      </c>
      <c r="FZ182" s="158">
        <v>10574312.859999999</v>
      </c>
      <c r="GA182" s="173">
        <v>4.8575372878824512E-2</v>
      </c>
      <c r="GB182" s="160">
        <v>79</v>
      </c>
      <c r="GC182" s="173">
        <v>4.465799886941775E-2</v>
      </c>
      <c r="GE182" s="159" t="s">
        <v>14</v>
      </c>
      <c r="GF182" s="158">
        <v>10415208.329999998</v>
      </c>
      <c r="GG182" s="173">
        <v>4.8270927387943016E-2</v>
      </c>
      <c r="GH182" s="160">
        <v>78</v>
      </c>
      <c r="GI182" s="173">
        <v>4.4469783352337512E-2</v>
      </c>
      <c r="GK182" s="159" t="s">
        <v>14</v>
      </c>
      <c r="GL182" s="158">
        <v>10412716.610000003</v>
      </c>
      <c r="GM182" s="173">
        <v>4.87344626703725E-2</v>
      </c>
      <c r="GN182" s="160">
        <v>78</v>
      </c>
      <c r="GO182" s="173">
        <v>4.4879171461449943E-2</v>
      </c>
      <c r="GQ182" s="159" t="s">
        <v>14</v>
      </c>
      <c r="GR182" s="158">
        <v>11364818.810000002</v>
      </c>
      <c r="GS182" s="173">
        <v>5.3594724199087604E-2</v>
      </c>
      <c r="GT182" s="160">
        <v>82</v>
      </c>
      <c r="GU182" s="173">
        <v>4.7702152414194302E-2</v>
      </c>
      <c r="GW182" s="159" t="s">
        <v>14</v>
      </c>
      <c r="GX182" s="158">
        <v>11947896.790000003</v>
      </c>
      <c r="GY182" s="173">
        <v>5.6760050729229065E-2</v>
      </c>
      <c r="GZ182" s="160">
        <v>84</v>
      </c>
      <c r="HA182" s="173">
        <v>4.9295774647887321E-2</v>
      </c>
      <c r="HC182" s="159" t="s">
        <v>14</v>
      </c>
      <c r="HD182" s="158">
        <v>12273517.780000003</v>
      </c>
      <c r="HE182" s="173">
        <v>5.8911659137875008E-2</v>
      </c>
      <c r="HF182" s="160">
        <v>88</v>
      </c>
      <c r="HG182" s="173">
        <v>5.216360403082395E-2</v>
      </c>
      <c r="HI182" s="159" t="s">
        <v>14</v>
      </c>
      <c r="HJ182" s="158">
        <v>12896647.240000004</v>
      </c>
      <c r="HK182" s="173">
        <v>6.2641415482236715E-2</v>
      </c>
      <c r="HL182" s="160">
        <v>94</v>
      </c>
      <c r="HM182" s="173">
        <v>5.6456456456456458E-2</v>
      </c>
      <c r="HO182" s="159" t="s">
        <v>14</v>
      </c>
      <c r="HP182" s="158">
        <v>12889509.210000005</v>
      </c>
      <c r="HQ182" s="173">
        <v>6.3332039175970911E-2</v>
      </c>
      <c r="HR182" s="160">
        <v>94</v>
      </c>
      <c r="HS182" s="173">
        <v>5.7282145033516148E-2</v>
      </c>
      <c r="HU182" s="159" t="s">
        <v>14</v>
      </c>
      <c r="HV182" s="158">
        <v>12469367.810000002</v>
      </c>
      <c r="HW182" s="173">
        <v>6.1617408300960005E-2</v>
      </c>
      <c r="HX182" s="160">
        <v>91</v>
      </c>
      <c r="HY182" s="173">
        <v>5.6000000000000001E-2</v>
      </c>
      <c r="IA182" s="159" t="s">
        <v>14</v>
      </c>
      <c r="IB182" s="158">
        <v>9747870.8400000017</v>
      </c>
      <c r="IC182" s="173">
        <v>4.8523642574994023E-2</v>
      </c>
      <c r="ID182" s="160">
        <v>66</v>
      </c>
      <c r="IE182" s="173">
        <v>4.1121495327102804E-2</v>
      </c>
      <c r="IH182" s="159" t="s">
        <v>14</v>
      </c>
      <c r="II182" s="158">
        <v>3157849.5999999996</v>
      </c>
      <c r="IJ182" s="173">
        <v>1.5917266694599187E-2</v>
      </c>
      <c r="IK182" s="160">
        <v>19</v>
      </c>
      <c r="IL182" s="173">
        <v>1.1979823455233291E-2</v>
      </c>
      <c r="IO182" s="159" t="s">
        <v>14</v>
      </c>
      <c r="IP182" s="158">
        <v>3218059.5999999996</v>
      </c>
      <c r="IQ182" s="173">
        <v>1.6484849491834746E-2</v>
      </c>
      <c r="IR182" s="160">
        <v>19</v>
      </c>
      <c r="IS182" s="173">
        <v>1.2202954399486191E-2</v>
      </c>
      <c r="IU182" s="159" t="s">
        <v>14</v>
      </c>
      <c r="IV182" s="158">
        <v>3216529.5999999996</v>
      </c>
      <c r="IW182" s="173">
        <v>1.6652644911456439E-2</v>
      </c>
      <c r="IX182" s="160">
        <v>19</v>
      </c>
      <c r="IY182" s="173">
        <v>1.2361743656473649E-2</v>
      </c>
      <c r="JA182" s="159" t="s">
        <v>14</v>
      </c>
      <c r="JB182" s="158">
        <v>3214999.5999999996</v>
      </c>
      <c r="JC182" s="173">
        <v>1.7230647252992368E-2</v>
      </c>
      <c r="JD182" s="160">
        <v>19</v>
      </c>
      <c r="JE182" s="173">
        <v>1.2751677852348993E-2</v>
      </c>
      <c r="JG182" s="159" t="s">
        <v>14</v>
      </c>
      <c r="JH182" s="158">
        <v>3213469.5999999996</v>
      </c>
      <c r="JI182" s="173">
        <v>1.7389001816623572E-2</v>
      </c>
      <c r="JJ182" s="160">
        <v>19</v>
      </c>
      <c r="JK182" s="173">
        <v>1.292517006802721E-2</v>
      </c>
      <c r="JM182" s="159" t="s">
        <v>14</v>
      </c>
      <c r="JN182" s="158">
        <v>3211939.5999999996</v>
      </c>
      <c r="JO182" s="173">
        <v>1.7604212816717604E-2</v>
      </c>
      <c r="JP182" s="160">
        <v>19</v>
      </c>
      <c r="JQ182" s="173">
        <v>1.3194444444444444E-2</v>
      </c>
      <c r="JS182" s="159" t="s">
        <v>14</v>
      </c>
      <c r="JT182" s="158">
        <v>3290309.5999999996</v>
      </c>
      <c r="JU182" s="173">
        <v>1.8393987014367296E-2</v>
      </c>
      <c r="JV182" s="160">
        <v>19</v>
      </c>
      <c r="JW182" s="173">
        <v>1.3446567586694975E-2</v>
      </c>
      <c r="JY182" s="159" t="s">
        <v>14</v>
      </c>
      <c r="JZ182" s="158">
        <v>3109814.5999999992</v>
      </c>
      <c r="KA182" s="173">
        <v>1.7617005347742465E-2</v>
      </c>
      <c r="KB182" s="160">
        <v>18</v>
      </c>
      <c r="KC182" s="173">
        <v>1.2977649603460706E-2</v>
      </c>
      <c r="KE182" s="174" t="s">
        <v>14</v>
      </c>
      <c r="KF182" s="175">
        <v>3108284.5999999996</v>
      </c>
      <c r="KG182" s="176">
        <v>1.8250021049571595E-2</v>
      </c>
      <c r="KH182" s="177">
        <v>18</v>
      </c>
      <c r="KI182" s="176">
        <v>1.3353115727002967E-2</v>
      </c>
      <c r="KK182" s="174" t="s">
        <v>14</v>
      </c>
      <c r="KL182" s="175">
        <v>3085730.7599999993</v>
      </c>
      <c r="KM182" s="176">
        <v>1.8273702127420861E-2</v>
      </c>
      <c r="KN182" s="177">
        <v>18</v>
      </c>
      <c r="KO182" s="176">
        <v>1.3584905660377358E-2</v>
      </c>
      <c r="KQ182" s="174" t="s">
        <v>14</v>
      </c>
      <c r="KR182" s="175">
        <v>3084200.7599999993</v>
      </c>
      <c r="KS182" s="176">
        <v>1.8471879676837329E-2</v>
      </c>
      <c r="KT182" s="177">
        <v>18</v>
      </c>
      <c r="KU182" s="176">
        <v>1.3750954927425516E-2</v>
      </c>
      <c r="KW182" s="174" t="s">
        <v>14</v>
      </c>
      <c r="KX182" s="175">
        <v>2969282.8799999994</v>
      </c>
      <c r="KY182" s="176">
        <v>1.8021536326810101E-2</v>
      </c>
      <c r="KZ182" s="177">
        <v>17</v>
      </c>
      <c r="LA182" s="176">
        <v>1.3147718484145398E-2</v>
      </c>
      <c r="LC182" s="174" t="s">
        <v>14</v>
      </c>
      <c r="LD182" s="175">
        <v>2967752.8799999994</v>
      </c>
      <c r="LE182" s="176">
        <v>1.8343105705328256E-2</v>
      </c>
      <c r="LF182" s="177">
        <v>17</v>
      </c>
      <c r="LG182" s="176">
        <v>1.3375295043273014E-2</v>
      </c>
      <c r="LI182" s="174" t="s">
        <v>14</v>
      </c>
      <c r="LJ182" s="175">
        <v>2190581.56</v>
      </c>
      <c r="LK182" s="176">
        <v>1.3716570544954447E-2</v>
      </c>
      <c r="LL182" s="177">
        <v>14</v>
      </c>
      <c r="LM182" s="176">
        <v>1.1217948717948718E-2</v>
      </c>
      <c r="LO182" s="174" t="s">
        <v>14</v>
      </c>
      <c r="LP182" s="175">
        <v>1621675.8</v>
      </c>
      <c r="LQ182" s="176">
        <v>1.0401908875195097E-2</v>
      </c>
      <c r="LR182" s="177">
        <v>12</v>
      </c>
      <c r="LS182" s="176">
        <v>9.8441345365053324E-3</v>
      </c>
      <c r="LU182" s="174" t="s">
        <v>14</v>
      </c>
      <c r="LV182" s="175">
        <v>1211338.8899999999</v>
      </c>
      <c r="LW182" s="176">
        <v>7.8708741705474476E-3</v>
      </c>
      <c r="LX182" s="177">
        <v>8</v>
      </c>
      <c r="LY182" s="176">
        <v>6.6555740432612314E-3</v>
      </c>
      <c r="MA182" s="174" t="s">
        <v>14</v>
      </c>
      <c r="MB182" s="175">
        <v>0</v>
      </c>
      <c r="MC182" s="176">
        <v>0</v>
      </c>
      <c r="MD182" s="177">
        <v>0</v>
      </c>
      <c r="ME182" s="176">
        <v>0</v>
      </c>
      <c r="MG182" s="174" t="s">
        <v>14</v>
      </c>
      <c r="MH182" s="175">
        <v>0</v>
      </c>
      <c r="MI182" s="176">
        <v>0</v>
      </c>
      <c r="MJ182" s="177">
        <v>0</v>
      </c>
      <c r="MK182" s="176">
        <v>0</v>
      </c>
      <c r="MM182" s="174" t="s">
        <v>14</v>
      </c>
      <c r="MN182" s="175">
        <v>0</v>
      </c>
      <c r="MO182" s="176">
        <v>0</v>
      </c>
      <c r="MP182" s="177">
        <v>0</v>
      </c>
      <c r="MQ182" s="176">
        <v>0</v>
      </c>
    </row>
    <row r="183" spans="1:355" s="152" customFormat="1" ht="18" x14ac:dyDescent="0.35">
      <c r="A183" s="159" t="s">
        <v>15</v>
      </c>
      <c r="B183" s="158">
        <v>16241804.669999996</v>
      </c>
      <c r="C183" s="173">
        <v>3.9041503914062546E-2</v>
      </c>
      <c r="D183" s="160">
        <v>134</v>
      </c>
      <c r="E183" s="173">
        <v>3.2367149758454103E-2</v>
      </c>
      <c r="G183" s="159" t="s">
        <v>15</v>
      </c>
      <c r="H183" s="158">
        <v>15917963.850000001</v>
      </c>
      <c r="I183" s="173">
        <v>3.9754086145985863E-2</v>
      </c>
      <c r="J183" s="160">
        <v>131</v>
      </c>
      <c r="K183" s="173">
        <v>3.3223433933553134E-2</v>
      </c>
      <c r="M183" s="159" t="s">
        <v>15</v>
      </c>
      <c r="N183" s="158">
        <v>16025153.91</v>
      </c>
      <c r="O183" s="173">
        <v>4.1108370770320216E-2</v>
      </c>
      <c r="P183" s="160">
        <v>131</v>
      </c>
      <c r="Q183" s="173">
        <v>3.4628601638910919E-2</v>
      </c>
      <c r="S183" s="159" t="s">
        <v>15</v>
      </c>
      <c r="T183" s="158">
        <v>16432082.720000003</v>
      </c>
      <c r="U183" s="173">
        <v>4.3234747823610441E-2</v>
      </c>
      <c r="V183" s="160">
        <v>133</v>
      </c>
      <c r="W183" s="173">
        <v>3.6448342011510003E-2</v>
      </c>
      <c r="Y183" s="159" t="s">
        <v>15</v>
      </c>
      <c r="Z183" s="158">
        <v>16103154.440000003</v>
      </c>
      <c r="AA183" s="173">
        <v>4.4149673587264709E-2</v>
      </c>
      <c r="AB183" s="160">
        <v>131</v>
      </c>
      <c r="AC183" s="173">
        <v>3.6963882618510156E-2</v>
      </c>
      <c r="AE183" s="159" t="s">
        <v>15</v>
      </c>
      <c r="AF183" s="158">
        <v>15193834.300000004</v>
      </c>
      <c r="AG183" s="173">
        <v>4.2542422580453536E-2</v>
      </c>
      <c r="AH183" s="160">
        <v>122</v>
      </c>
      <c r="AI183" s="173">
        <v>3.5672514619883043E-2</v>
      </c>
      <c r="AK183" s="159" t="s">
        <v>15</v>
      </c>
      <c r="AL183" s="158">
        <v>14452516.750000004</v>
      </c>
      <c r="AM183" s="173">
        <v>4.1851509227003252E-2</v>
      </c>
      <c r="AN183" s="160">
        <v>113</v>
      </c>
      <c r="AO183" s="173">
        <v>3.452490070271922E-2</v>
      </c>
      <c r="AQ183" s="159" t="s">
        <v>15</v>
      </c>
      <c r="AR183" s="158">
        <v>13801913.660000004</v>
      </c>
      <c r="AS183" s="173">
        <v>4.1606229411949414E-2</v>
      </c>
      <c r="AT183" s="160">
        <v>107</v>
      </c>
      <c r="AU183" s="173">
        <v>3.4316869788325849E-2</v>
      </c>
      <c r="AW183" s="159" t="s">
        <v>15</v>
      </c>
      <c r="AX183" s="158">
        <v>13344769.270000005</v>
      </c>
      <c r="AY183" s="173">
        <v>4.2605259569410636E-2</v>
      </c>
      <c r="AZ183" s="160">
        <v>102</v>
      </c>
      <c r="BA183" s="173">
        <v>3.5978835978835978E-2</v>
      </c>
      <c r="BC183" s="159" t="s">
        <v>15</v>
      </c>
      <c r="BD183" s="158">
        <v>12957829.390000004</v>
      </c>
      <c r="BE183" s="173">
        <v>4.3388649939389325E-2</v>
      </c>
      <c r="BF183" s="160">
        <v>97</v>
      </c>
      <c r="BG183" s="173">
        <v>3.6452461480646375E-2</v>
      </c>
      <c r="BI183" s="159" t="s">
        <v>15</v>
      </c>
      <c r="BJ183" s="158">
        <v>11812370.950000005</v>
      </c>
      <c r="BK183" s="173">
        <v>4.1358415787553587E-2</v>
      </c>
      <c r="BL183" s="160">
        <v>94</v>
      </c>
      <c r="BM183" s="173">
        <v>3.7450199203187248E-2</v>
      </c>
      <c r="BO183" s="159" t="s">
        <v>15</v>
      </c>
      <c r="BP183" s="158">
        <v>11226081.760000004</v>
      </c>
      <c r="BQ183" s="173">
        <v>4.1653954512642373E-2</v>
      </c>
      <c r="BR183" s="160">
        <v>87</v>
      </c>
      <c r="BS183" s="173">
        <v>3.6817604739737622E-2</v>
      </c>
      <c r="BU183" s="159" t="s">
        <v>15</v>
      </c>
      <c r="BV183" s="158">
        <v>10877994.5</v>
      </c>
      <c r="BW183" s="173">
        <v>4.257901937462201E-2</v>
      </c>
      <c r="BX183" s="160">
        <v>82</v>
      </c>
      <c r="BY183" s="173">
        <v>3.7614678899082571E-2</v>
      </c>
      <c r="CA183" s="159" t="s">
        <v>15</v>
      </c>
      <c r="CB183" s="158">
        <v>11839360.620000001</v>
      </c>
      <c r="CC183" s="173">
        <v>4.802506889578529E-2</v>
      </c>
      <c r="CD183" s="160">
        <v>86</v>
      </c>
      <c r="CE183" s="173">
        <v>4.1168022977501197E-2</v>
      </c>
      <c r="CG183" s="159" t="s">
        <v>15</v>
      </c>
      <c r="CH183" s="158">
        <v>12317888.950000001</v>
      </c>
      <c r="CI183" s="173">
        <v>5.0639811573217605E-2</v>
      </c>
      <c r="CJ183" s="160">
        <v>86</v>
      </c>
      <c r="CK183" s="173">
        <v>4.2012701514411332E-2</v>
      </c>
      <c r="CM183" s="159" t="s">
        <v>15</v>
      </c>
      <c r="CN183" s="158">
        <v>12652246.640000004</v>
      </c>
      <c r="CO183" s="173">
        <v>5.2675703571397905E-2</v>
      </c>
      <c r="CP183" s="160">
        <v>90</v>
      </c>
      <c r="CQ183" s="173">
        <v>4.4687189672293945E-2</v>
      </c>
      <c r="CS183" s="159" t="s">
        <v>15</v>
      </c>
      <c r="CT183" s="158">
        <v>13288928.990000002</v>
      </c>
      <c r="CU183" s="173">
        <v>5.5545045575277181E-2</v>
      </c>
      <c r="CV183" s="160">
        <v>96</v>
      </c>
      <c r="CW183" s="173">
        <v>4.8072108162243367E-2</v>
      </c>
      <c r="CY183" s="159" t="s">
        <v>15</v>
      </c>
      <c r="CZ183" s="158">
        <v>13286903.990000004</v>
      </c>
      <c r="DA183" s="173">
        <v>5.5758678840686297E-2</v>
      </c>
      <c r="DB183" s="160">
        <v>96</v>
      </c>
      <c r="DC183" s="173">
        <v>4.8411497730711045E-2</v>
      </c>
      <c r="DE183" s="159" t="s">
        <v>15</v>
      </c>
      <c r="DF183" s="158">
        <v>12871677.380000003</v>
      </c>
      <c r="DG183" s="173">
        <v>5.4403403813815636E-2</v>
      </c>
      <c r="DH183" s="160">
        <v>93</v>
      </c>
      <c r="DI183" s="173">
        <v>4.7280122013218101E-2</v>
      </c>
      <c r="DK183" s="159" t="s">
        <v>15</v>
      </c>
      <c r="DL183" s="158">
        <v>9987428.4500000011</v>
      </c>
      <c r="DM183" s="173">
        <v>4.2389859065272963E-2</v>
      </c>
      <c r="DN183" s="160">
        <v>67</v>
      </c>
      <c r="DO183" s="173">
        <v>3.4323770491803282E-2</v>
      </c>
      <c r="DQ183" s="159" t="s">
        <v>15</v>
      </c>
      <c r="DR183" s="158">
        <v>3175674.4799999995</v>
      </c>
      <c r="DS183" s="173">
        <v>1.3569442763976654E-2</v>
      </c>
      <c r="DT183" s="160">
        <v>19</v>
      </c>
      <c r="DU183" s="173">
        <v>9.8191214470284231E-3</v>
      </c>
      <c r="DW183" s="159" t="s">
        <v>15</v>
      </c>
      <c r="DX183" s="158">
        <v>3175674.4799999995</v>
      </c>
      <c r="DY183" s="173">
        <v>1.3753309618592396E-2</v>
      </c>
      <c r="DZ183" s="160">
        <v>19</v>
      </c>
      <c r="EA183" s="173">
        <v>9.9268547544409617E-3</v>
      </c>
      <c r="EC183" s="159" t="s">
        <v>15</v>
      </c>
      <c r="ED183" s="158">
        <v>3175674.48</v>
      </c>
      <c r="EE183" s="173">
        <v>1.3839213100968325E-2</v>
      </c>
      <c r="EF183" s="160">
        <v>19</v>
      </c>
      <c r="EG183" s="173">
        <v>9.9947396107311938E-3</v>
      </c>
      <c r="EI183" s="159" t="s">
        <v>15</v>
      </c>
      <c r="EJ183" s="158">
        <v>3175699.4799999995</v>
      </c>
      <c r="EK183" s="173">
        <v>1.3877179910515127E-2</v>
      </c>
      <c r="EL183" s="160">
        <v>19</v>
      </c>
      <c r="EM183" s="173">
        <v>1.0026385224274407E-2</v>
      </c>
      <c r="EO183" s="159" t="s">
        <v>15</v>
      </c>
      <c r="EP183" s="158">
        <v>3175699.4799999995</v>
      </c>
      <c r="EQ183" s="173">
        <v>1.3979654335087197E-2</v>
      </c>
      <c r="ER183" s="160">
        <v>19</v>
      </c>
      <c r="ES183" s="173">
        <v>1.0127931769722815E-2</v>
      </c>
      <c r="EU183" s="159" t="s">
        <v>15</v>
      </c>
      <c r="EV183" s="158">
        <v>3175699.48</v>
      </c>
      <c r="EW183" s="173">
        <v>1.4059606048775222E-2</v>
      </c>
      <c r="EX183" s="160">
        <v>19</v>
      </c>
      <c r="EY183" s="173">
        <v>1.0231556273559504E-2</v>
      </c>
      <c r="FA183" s="159" t="s">
        <v>15</v>
      </c>
      <c r="FB183" s="158">
        <v>3175699.48</v>
      </c>
      <c r="FC183" s="173">
        <v>1.4122293405315508E-2</v>
      </c>
      <c r="FD183" s="160">
        <v>19</v>
      </c>
      <c r="FE183" s="173">
        <v>1.0326086956521738E-2</v>
      </c>
      <c r="FG183" s="159" t="s">
        <v>15</v>
      </c>
      <c r="FH183" s="158">
        <v>3175699.48</v>
      </c>
      <c r="FI183" s="173">
        <v>1.426543086869648E-2</v>
      </c>
      <c r="FJ183" s="160">
        <v>19</v>
      </c>
      <c r="FK183" s="173">
        <v>1.0479867622724766E-2</v>
      </c>
      <c r="FM183" s="159" t="s">
        <v>15</v>
      </c>
      <c r="FN183" s="158">
        <v>3175699.48</v>
      </c>
      <c r="FO183" s="173">
        <v>1.4348525555763787E-2</v>
      </c>
      <c r="FP183" s="160">
        <v>19</v>
      </c>
      <c r="FQ183" s="173">
        <v>1.0555555555555556E-2</v>
      </c>
      <c r="FS183" s="159" t="s">
        <v>15</v>
      </c>
      <c r="FT183" s="158">
        <v>3174679.6</v>
      </c>
      <c r="FU183" s="173">
        <v>1.4468232713909259E-2</v>
      </c>
      <c r="FV183" s="160">
        <v>19</v>
      </c>
      <c r="FW183" s="173">
        <v>1.065619742007852E-2</v>
      </c>
      <c r="FY183" s="159" t="s">
        <v>15</v>
      </c>
      <c r="FZ183" s="158">
        <v>3173149.6</v>
      </c>
      <c r="GA183" s="173">
        <v>1.457654289796499E-2</v>
      </c>
      <c r="GB183" s="160">
        <v>19</v>
      </c>
      <c r="GC183" s="173">
        <v>1.0740531373657434E-2</v>
      </c>
      <c r="GE183" s="159" t="s">
        <v>15</v>
      </c>
      <c r="GF183" s="158">
        <v>3171619.6</v>
      </c>
      <c r="GG183" s="173">
        <v>1.4699371780475649E-2</v>
      </c>
      <c r="GH183" s="160">
        <v>19</v>
      </c>
      <c r="GI183" s="173">
        <v>1.0832383124287344E-2</v>
      </c>
      <c r="GK183" s="159" t="s">
        <v>15</v>
      </c>
      <c r="GL183" s="158">
        <v>3170089.5999999996</v>
      </c>
      <c r="GM183" s="173">
        <v>1.4836917113884273E-2</v>
      </c>
      <c r="GN183" s="160">
        <v>19</v>
      </c>
      <c r="GO183" s="173">
        <v>1.0932105868814729E-2</v>
      </c>
      <c r="GQ183" s="159" t="s">
        <v>15</v>
      </c>
      <c r="GR183" s="158">
        <v>2213953.2799999998</v>
      </c>
      <c r="GS183" s="173">
        <v>1.0440660552094217E-2</v>
      </c>
      <c r="GT183" s="160">
        <v>15</v>
      </c>
      <c r="GU183" s="173">
        <v>8.7260034904013961E-3</v>
      </c>
      <c r="GW183" s="159" t="s">
        <v>15</v>
      </c>
      <c r="GX183" s="158">
        <v>1624023.68</v>
      </c>
      <c r="GY183" s="173">
        <v>7.7151374909281622E-3</v>
      </c>
      <c r="GZ183" s="160">
        <v>13</v>
      </c>
      <c r="HA183" s="173">
        <v>7.6291079812206572E-3</v>
      </c>
      <c r="HC183" s="159" t="s">
        <v>15</v>
      </c>
      <c r="HD183" s="158">
        <v>1288246.77</v>
      </c>
      <c r="HE183" s="173">
        <v>6.1834557915724508E-3</v>
      </c>
      <c r="HF183" s="160">
        <v>9</v>
      </c>
      <c r="HG183" s="173">
        <v>5.3349140486069948E-3</v>
      </c>
      <c r="HI183" s="159" t="s">
        <v>15</v>
      </c>
      <c r="HJ183" s="158">
        <v>0</v>
      </c>
      <c r="HK183" s="173">
        <v>0</v>
      </c>
      <c r="HL183" s="160">
        <v>0</v>
      </c>
      <c r="HM183" s="173">
        <v>0</v>
      </c>
      <c r="HO183" s="159" t="s">
        <v>15</v>
      </c>
      <c r="HP183" s="158">
        <v>0</v>
      </c>
      <c r="HQ183" s="173">
        <v>0</v>
      </c>
      <c r="HR183" s="160">
        <v>0</v>
      </c>
      <c r="HS183" s="173">
        <v>0</v>
      </c>
      <c r="HU183" s="159" t="s">
        <v>15</v>
      </c>
      <c r="HV183" s="158">
        <v>0</v>
      </c>
      <c r="HW183" s="173">
        <v>0</v>
      </c>
      <c r="HX183" s="160">
        <v>0</v>
      </c>
      <c r="HY183" s="173">
        <v>0</v>
      </c>
      <c r="IA183" s="159" t="s">
        <v>15</v>
      </c>
      <c r="IB183" s="158">
        <v>0</v>
      </c>
      <c r="IC183" s="173">
        <v>0</v>
      </c>
      <c r="ID183" s="160">
        <v>0</v>
      </c>
      <c r="IE183" s="173">
        <v>0</v>
      </c>
      <c r="IH183" s="159" t="s">
        <v>15</v>
      </c>
      <c r="II183" s="158">
        <v>0</v>
      </c>
      <c r="IJ183" s="173">
        <v>0</v>
      </c>
      <c r="IK183" s="160">
        <v>0</v>
      </c>
      <c r="IL183" s="173">
        <v>0</v>
      </c>
      <c r="IO183" s="159" t="s">
        <v>15</v>
      </c>
      <c r="IP183" s="158">
        <v>0</v>
      </c>
      <c r="IQ183" s="173">
        <v>0</v>
      </c>
      <c r="IR183" s="160">
        <v>0</v>
      </c>
      <c r="IS183" s="173">
        <v>0</v>
      </c>
      <c r="IU183" s="159" t="s">
        <v>15</v>
      </c>
      <c r="IV183" s="158">
        <v>0</v>
      </c>
      <c r="IW183" s="173">
        <v>0</v>
      </c>
      <c r="IX183" s="160">
        <v>0</v>
      </c>
      <c r="IY183" s="173">
        <v>0</v>
      </c>
      <c r="JA183" s="159" t="s">
        <v>15</v>
      </c>
      <c r="JB183" s="158">
        <v>0</v>
      </c>
      <c r="JC183" s="173">
        <v>0</v>
      </c>
      <c r="JD183" s="160">
        <v>0</v>
      </c>
      <c r="JE183" s="173">
        <v>0</v>
      </c>
      <c r="JG183" s="159" t="s">
        <v>15</v>
      </c>
      <c r="JH183" s="158">
        <v>0</v>
      </c>
      <c r="JI183" s="173">
        <v>0</v>
      </c>
      <c r="JJ183" s="160">
        <v>0</v>
      </c>
      <c r="JK183" s="173">
        <v>0</v>
      </c>
      <c r="JM183" s="159" t="s">
        <v>15</v>
      </c>
      <c r="JN183" s="158">
        <v>0</v>
      </c>
      <c r="JO183" s="173">
        <v>0</v>
      </c>
      <c r="JP183" s="160">
        <v>0</v>
      </c>
      <c r="JQ183" s="173">
        <v>0</v>
      </c>
      <c r="JS183" s="159" t="s">
        <v>15</v>
      </c>
      <c r="JT183" s="158">
        <v>0</v>
      </c>
      <c r="JU183" s="173">
        <v>0</v>
      </c>
      <c r="JV183" s="160">
        <v>0</v>
      </c>
      <c r="JW183" s="173">
        <v>0</v>
      </c>
      <c r="JY183" s="159" t="s">
        <v>15</v>
      </c>
      <c r="JZ183" s="158">
        <v>0</v>
      </c>
      <c r="KA183" s="173">
        <v>0</v>
      </c>
      <c r="KB183" s="160">
        <v>0</v>
      </c>
      <c r="KC183" s="173">
        <v>0</v>
      </c>
      <c r="KE183" s="174" t="s">
        <v>15</v>
      </c>
      <c r="KF183" s="175">
        <v>0</v>
      </c>
      <c r="KG183" s="176">
        <v>0</v>
      </c>
      <c r="KH183" s="177">
        <v>0</v>
      </c>
      <c r="KI183" s="176">
        <v>0</v>
      </c>
      <c r="KK183" s="174" t="s">
        <v>15</v>
      </c>
      <c r="KL183" s="175">
        <v>0</v>
      </c>
      <c r="KM183" s="176">
        <v>0</v>
      </c>
      <c r="KN183" s="177">
        <v>0</v>
      </c>
      <c r="KO183" s="176">
        <v>0</v>
      </c>
      <c r="KQ183" s="174" t="s">
        <v>15</v>
      </c>
      <c r="KR183" s="175">
        <v>0</v>
      </c>
      <c r="KS183" s="176">
        <v>0</v>
      </c>
      <c r="KT183" s="177">
        <v>0</v>
      </c>
      <c r="KU183" s="176">
        <v>0</v>
      </c>
      <c r="KW183" s="174" t="s">
        <v>15</v>
      </c>
      <c r="KX183" s="175">
        <v>0</v>
      </c>
      <c r="KY183" s="176">
        <v>0</v>
      </c>
      <c r="KZ183" s="177">
        <v>0</v>
      </c>
      <c r="LA183" s="176">
        <v>0</v>
      </c>
      <c r="LC183" s="174" t="s">
        <v>15</v>
      </c>
      <c r="LD183" s="175">
        <v>0</v>
      </c>
      <c r="LE183" s="176">
        <v>0</v>
      </c>
      <c r="LF183" s="177">
        <v>0</v>
      </c>
      <c r="LG183" s="176">
        <v>0</v>
      </c>
      <c r="LI183" s="174" t="s">
        <v>15</v>
      </c>
      <c r="LJ183" s="175">
        <v>0</v>
      </c>
      <c r="LK183" s="176">
        <v>0</v>
      </c>
      <c r="LL183" s="177">
        <v>0</v>
      </c>
      <c r="LM183" s="176">
        <v>0</v>
      </c>
      <c r="LO183" s="174" t="s">
        <v>15</v>
      </c>
      <c r="LP183" s="175">
        <v>0</v>
      </c>
      <c r="LQ183" s="176">
        <v>0</v>
      </c>
      <c r="LR183" s="177">
        <v>0</v>
      </c>
      <c r="LS183" s="176">
        <v>0</v>
      </c>
      <c r="LU183" s="174" t="s">
        <v>15</v>
      </c>
      <c r="LV183" s="175">
        <v>0</v>
      </c>
      <c r="LW183" s="176">
        <v>0</v>
      </c>
      <c r="LX183" s="177">
        <v>0</v>
      </c>
      <c r="LY183" s="176">
        <v>0</v>
      </c>
      <c r="MA183" s="174" t="s">
        <v>15</v>
      </c>
      <c r="MB183" s="175">
        <v>0</v>
      </c>
      <c r="MC183" s="176">
        <v>0</v>
      </c>
      <c r="MD183" s="177">
        <v>0</v>
      </c>
      <c r="ME183" s="176">
        <v>0</v>
      </c>
      <c r="MG183" s="174" t="s">
        <v>15</v>
      </c>
      <c r="MH183" s="175">
        <v>0</v>
      </c>
      <c r="MI183" s="176">
        <v>0</v>
      </c>
      <c r="MJ183" s="177">
        <v>0</v>
      </c>
      <c r="MK183" s="176">
        <v>0</v>
      </c>
      <c r="MM183" s="174" t="s">
        <v>15</v>
      </c>
      <c r="MN183" s="175">
        <v>0</v>
      </c>
      <c r="MO183" s="176">
        <v>0</v>
      </c>
      <c r="MP183" s="177">
        <v>0</v>
      </c>
      <c r="MQ183" s="176">
        <v>0</v>
      </c>
    </row>
    <row r="184" spans="1:355" s="152" customFormat="1" ht="18" x14ac:dyDescent="0.35">
      <c r="A184" s="159" t="s">
        <v>16</v>
      </c>
      <c r="B184" s="158">
        <v>4925850.97</v>
      </c>
      <c r="C184" s="173">
        <v>1.1840594923577778E-2</v>
      </c>
      <c r="D184" s="160">
        <v>45</v>
      </c>
      <c r="E184" s="173">
        <v>1.0869565217391304E-2</v>
      </c>
      <c r="G184" s="159" t="s">
        <v>16</v>
      </c>
      <c r="H184" s="158">
        <v>4703307.1100000003</v>
      </c>
      <c r="I184" s="173">
        <v>1.1746205594126147E-2</v>
      </c>
      <c r="J184" s="160">
        <v>43</v>
      </c>
      <c r="K184" s="173">
        <v>1.0905401978189197E-2</v>
      </c>
      <c r="M184" s="159" t="s">
        <v>16</v>
      </c>
      <c r="N184" s="158">
        <v>4552237.93</v>
      </c>
      <c r="O184" s="173">
        <v>1.1677584234893318E-2</v>
      </c>
      <c r="P184" s="160">
        <v>41</v>
      </c>
      <c r="Q184" s="173">
        <v>1.0837959291567539E-2</v>
      </c>
      <c r="S184" s="159" t="s">
        <v>16</v>
      </c>
      <c r="T184" s="158">
        <v>4630470.66</v>
      </c>
      <c r="U184" s="173">
        <v>1.2183314476993272E-2</v>
      </c>
      <c r="V184" s="160">
        <v>41</v>
      </c>
      <c r="W184" s="173">
        <v>1.1235955056179775E-2</v>
      </c>
      <c r="Y184" s="159" t="s">
        <v>16</v>
      </c>
      <c r="Z184" s="158">
        <v>4345739.8099999996</v>
      </c>
      <c r="AA184" s="173">
        <v>1.1914621748276653E-2</v>
      </c>
      <c r="AB184" s="160">
        <v>37</v>
      </c>
      <c r="AC184" s="173">
        <v>1.044018058690745E-2</v>
      </c>
      <c r="AE184" s="159" t="s">
        <v>16</v>
      </c>
      <c r="AF184" s="158">
        <v>4262539.38</v>
      </c>
      <c r="AG184" s="173">
        <v>1.1935022324798183E-2</v>
      </c>
      <c r="AH184" s="160">
        <v>36</v>
      </c>
      <c r="AI184" s="173">
        <v>1.0526315789473684E-2</v>
      </c>
      <c r="AK184" s="159" t="s">
        <v>16</v>
      </c>
      <c r="AL184" s="158">
        <v>4262311.28</v>
      </c>
      <c r="AM184" s="173">
        <v>1.2342774822473739E-2</v>
      </c>
      <c r="AN184" s="160">
        <v>36</v>
      </c>
      <c r="AO184" s="173">
        <v>1.0999083409715857E-2</v>
      </c>
      <c r="AQ184" s="159" t="s">
        <v>16</v>
      </c>
      <c r="AR184" s="158">
        <v>4046294.21</v>
      </c>
      <c r="AS184" s="173">
        <v>1.2197659637402962E-2</v>
      </c>
      <c r="AT184" s="160">
        <v>34</v>
      </c>
      <c r="AU184" s="173">
        <v>1.0904425914047467E-2</v>
      </c>
      <c r="AW184" s="159" t="s">
        <v>16</v>
      </c>
      <c r="AX184" s="158">
        <v>3543925.74</v>
      </c>
      <c r="AY184" s="173">
        <v>1.1314536279533261E-2</v>
      </c>
      <c r="AZ184" s="160">
        <v>28</v>
      </c>
      <c r="BA184" s="173">
        <v>9.876543209876543E-3</v>
      </c>
      <c r="BC184" s="159" t="s">
        <v>16</v>
      </c>
      <c r="BD184" s="158">
        <v>3543688.54</v>
      </c>
      <c r="BE184" s="173">
        <v>1.1865865565026211E-2</v>
      </c>
      <c r="BF184" s="160">
        <v>28</v>
      </c>
      <c r="BG184" s="173">
        <v>1.0522360015031942E-2</v>
      </c>
      <c r="BI184" s="159" t="s">
        <v>16</v>
      </c>
      <c r="BJ184" s="158">
        <v>3273827.34</v>
      </c>
      <c r="BK184" s="173">
        <v>1.1462585531516899E-2</v>
      </c>
      <c r="BL184" s="160">
        <v>21</v>
      </c>
      <c r="BM184" s="173">
        <v>8.3665338645418329E-3</v>
      </c>
      <c r="BO184" s="159" t="s">
        <v>16</v>
      </c>
      <c r="BP184" s="158">
        <v>3250752.19</v>
      </c>
      <c r="BQ184" s="173">
        <v>1.206179384303117E-2</v>
      </c>
      <c r="BR184" s="160">
        <v>20</v>
      </c>
      <c r="BS184" s="173">
        <v>8.4638171815488786E-3</v>
      </c>
      <c r="BU184" s="159" t="s">
        <v>16</v>
      </c>
      <c r="BV184" s="158">
        <v>3250508.28</v>
      </c>
      <c r="BW184" s="173">
        <v>1.2723251058041007E-2</v>
      </c>
      <c r="BX184" s="160">
        <v>20</v>
      </c>
      <c r="BY184" s="173">
        <v>9.1743119266055051E-3</v>
      </c>
      <c r="CA184" s="159" t="s">
        <v>16</v>
      </c>
      <c r="CB184" s="158">
        <v>2297065.36</v>
      </c>
      <c r="CC184" s="173">
        <v>9.3177939006069254E-3</v>
      </c>
      <c r="CD184" s="160">
        <v>16</v>
      </c>
      <c r="CE184" s="173">
        <v>7.659167065581618E-3</v>
      </c>
      <c r="CG184" s="159" t="s">
        <v>16</v>
      </c>
      <c r="CH184" s="158">
        <v>1632668.56</v>
      </c>
      <c r="CI184" s="173">
        <v>6.7120290315587326E-3</v>
      </c>
      <c r="CJ184" s="160">
        <v>13</v>
      </c>
      <c r="CK184" s="173">
        <v>6.3507572056668293E-3</v>
      </c>
      <c r="CM184" s="159" t="s">
        <v>16</v>
      </c>
      <c r="CN184" s="158">
        <v>1296646.6499999999</v>
      </c>
      <c r="CO184" s="173">
        <v>5.3983910143128632E-3</v>
      </c>
      <c r="CP184" s="160">
        <v>9</v>
      </c>
      <c r="CQ184" s="173">
        <v>4.4687189672293947E-3</v>
      </c>
      <c r="CS184" s="159" t="s">
        <v>16</v>
      </c>
      <c r="CT184" s="158">
        <v>0</v>
      </c>
      <c r="CU184" s="173">
        <v>0</v>
      </c>
      <c r="CV184" s="160">
        <v>0</v>
      </c>
      <c r="CW184" s="173">
        <v>0</v>
      </c>
      <c r="CY184" s="159" t="s">
        <v>16</v>
      </c>
      <c r="CZ184" s="158">
        <v>0</v>
      </c>
      <c r="DA184" s="173">
        <v>0</v>
      </c>
      <c r="DB184" s="160">
        <v>0</v>
      </c>
      <c r="DC184" s="173">
        <v>0</v>
      </c>
      <c r="DE184" s="159" t="s">
        <v>16</v>
      </c>
      <c r="DF184" s="158">
        <v>0</v>
      </c>
      <c r="DG184" s="173">
        <v>0</v>
      </c>
      <c r="DH184" s="160">
        <v>0</v>
      </c>
      <c r="DI184" s="173">
        <v>0</v>
      </c>
      <c r="DK184" s="159" t="s">
        <v>16</v>
      </c>
      <c r="DL184" s="158">
        <v>0</v>
      </c>
      <c r="DM184" s="173">
        <v>0</v>
      </c>
      <c r="DN184" s="160">
        <v>0</v>
      </c>
      <c r="DO184" s="173">
        <v>0</v>
      </c>
      <c r="DQ184" s="159" t="s">
        <v>16</v>
      </c>
      <c r="DR184" s="158">
        <v>0</v>
      </c>
      <c r="DS184" s="173">
        <v>0</v>
      </c>
      <c r="DT184" s="160">
        <v>0</v>
      </c>
      <c r="DU184" s="173">
        <v>0</v>
      </c>
      <c r="DW184" s="159" t="s">
        <v>16</v>
      </c>
      <c r="DX184" s="158">
        <v>0</v>
      </c>
      <c r="DY184" s="173">
        <v>0</v>
      </c>
      <c r="DZ184" s="160">
        <v>0</v>
      </c>
      <c r="EA184" s="173">
        <v>0</v>
      </c>
      <c r="EC184" s="159" t="s">
        <v>16</v>
      </c>
      <c r="ED184" s="158">
        <v>0</v>
      </c>
      <c r="EE184" s="173">
        <v>0</v>
      </c>
      <c r="EF184" s="160">
        <v>0</v>
      </c>
      <c r="EG184" s="173">
        <v>0</v>
      </c>
      <c r="EI184" s="159" t="s">
        <v>16</v>
      </c>
      <c r="EJ184" s="158">
        <v>0</v>
      </c>
      <c r="EK184" s="173">
        <v>0</v>
      </c>
      <c r="EL184" s="160">
        <v>0</v>
      </c>
      <c r="EM184" s="173">
        <v>0</v>
      </c>
      <c r="EO184" s="159" t="s">
        <v>16</v>
      </c>
      <c r="EP184" s="158">
        <v>0</v>
      </c>
      <c r="EQ184" s="173">
        <v>0</v>
      </c>
      <c r="ER184" s="160">
        <v>0</v>
      </c>
      <c r="ES184" s="173">
        <v>0</v>
      </c>
      <c r="EU184" s="159" t="s">
        <v>16</v>
      </c>
      <c r="EV184" s="158">
        <v>0</v>
      </c>
      <c r="EW184" s="173">
        <v>0</v>
      </c>
      <c r="EX184" s="160">
        <v>0</v>
      </c>
      <c r="EY184" s="173">
        <v>0</v>
      </c>
      <c r="FA184" s="159" t="s">
        <v>16</v>
      </c>
      <c r="FB184" s="158">
        <v>0</v>
      </c>
      <c r="FC184" s="173">
        <v>0</v>
      </c>
      <c r="FD184" s="160">
        <v>0</v>
      </c>
      <c r="FE184" s="173">
        <v>0</v>
      </c>
      <c r="FG184" s="159" t="s">
        <v>16</v>
      </c>
      <c r="FH184" s="158">
        <v>0</v>
      </c>
      <c r="FI184" s="173">
        <v>0</v>
      </c>
      <c r="FJ184" s="160">
        <v>0</v>
      </c>
      <c r="FK184" s="173">
        <v>0</v>
      </c>
      <c r="FM184" s="159" t="s">
        <v>16</v>
      </c>
      <c r="FN184" s="158">
        <v>0</v>
      </c>
      <c r="FO184" s="173">
        <v>0</v>
      </c>
      <c r="FP184" s="160">
        <v>0</v>
      </c>
      <c r="FQ184" s="173">
        <v>0</v>
      </c>
      <c r="FS184" s="159" t="s">
        <v>16</v>
      </c>
      <c r="FT184" s="158">
        <v>0</v>
      </c>
      <c r="FU184" s="173">
        <v>0</v>
      </c>
      <c r="FV184" s="160">
        <v>0</v>
      </c>
      <c r="FW184" s="173">
        <v>0</v>
      </c>
      <c r="FY184" s="159" t="s">
        <v>16</v>
      </c>
      <c r="FZ184" s="158">
        <v>0</v>
      </c>
      <c r="GA184" s="173">
        <v>0</v>
      </c>
      <c r="GB184" s="160">
        <v>0</v>
      </c>
      <c r="GC184" s="173">
        <v>0</v>
      </c>
      <c r="GE184" s="159" t="s">
        <v>16</v>
      </c>
      <c r="GF184" s="158">
        <v>0</v>
      </c>
      <c r="GG184" s="173">
        <v>0</v>
      </c>
      <c r="GH184" s="160">
        <v>0</v>
      </c>
      <c r="GI184" s="173">
        <v>0</v>
      </c>
      <c r="GK184" s="159" t="s">
        <v>16</v>
      </c>
      <c r="GL184" s="158">
        <v>0</v>
      </c>
      <c r="GM184" s="173">
        <v>0</v>
      </c>
      <c r="GN184" s="160">
        <v>0</v>
      </c>
      <c r="GO184" s="173">
        <v>0</v>
      </c>
      <c r="GQ184" s="159" t="s">
        <v>16</v>
      </c>
      <c r="GR184" s="158">
        <v>0</v>
      </c>
      <c r="GS184" s="173">
        <v>0</v>
      </c>
      <c r="GT184" s="160">
        <v>0</v>
      </c>
      <c r="GU184" s="173">
        <v>0</v>
      </c>
      <c r="GW184" s="159" t="s">
        <v>16</v>
      </c>
      <c r="GX184" s="158">
        <v>0</v>
      </c>
      <c r="GY184" s="173">
        <v>0</v>
      </c>
      <c r="GZ184" s="160">
        <v>0</v>
      </c>
      <c r="HA184" s="173">
        <v>0</v>
      </c>
      <c r="HC184" s="159" t="s">
        <v>16</v>
      </c>
      <c r="HD184" s="158">
        <v>0</v>
      </c>
      <c r="HE184" s="173">
        <v>0</v>
      </c>
      <c r="HF184" s="160">
        <v>0</v>
      </c>
      <c r="HG184" s="173">
        <v>0</v>
      </c>
      <c r="HI184" s="159" t="s">
        <v>16</v>
      </c>
      <c r="HJ184" s="158">
        <v>0</v>
      </c>
      <c r="HK184" s="173">
        <v>0</v>
      </c>
      <c r="HL184" s="160">
        <v>0</v>
      </c>
      <c r="HM184" s="173">
        <v>0</v>
      </c>
      <c r="HO184" s="159" t="s">
        <v>16</v>
      </c>
      <c r="HP184" s="158">
        <v>0</v>
      </c>
      <c r="HQ184" s="173">
        <v>0</v>
      </c>
      <c r="HR184" s="160">
        <v>0</v>
      </c>
      <c r="HS184" s="173">
        <v>0</v>
      </c>
      <c r="HU184" s="159" t="s">
        <v>16</v>
      </c>
      <c r="HV184" s="158">
        <v>0</v>
      </c>
      <c r="HW184" s="173">
        <v>0</v>
      </c>
      <c r="HX184" s="160">
        <v>0</v>
      </c>
      <c r="HY184" s="173">
        <v>0</v>
      </c>
      <c r="IA184" s="159" t="s">
        <v>16</v>
      </c>
      <c r="IB184" s="158">
        <v>0</v>
      </c>
      <c r="IC184" s="173">
        <v>0</v>
      </c>
      <c r="ID184" s="160">
        <v>0</v>
      </c>
      <c r="IE184" s="173">
        <v>0</v>
      </c>
      <c r="IH184" s="159" t="s">
        <v>16</v>
      </c>
      <c r="II184" s="158">
        <v>0</v>
      </c>
      <c r="IJ184" s="173">
        <v>0</v>
      </c>
      <c r="IK184" s="160">
        <v>0</v>
      </c>
      <c r="IL184" s="173">
        <v>0</v>
      </c>
      <c r="IO184" s="159" t="s">
        <v>16</v>
      </c>
      <c r="IP184" s="158">
        <v>0</v>
      </c>
      <c r="IQ184" s="173">
        <v>0</v>
      </c>
      <c r="IR184" s="160">
        <v>0</v>
      </c>
      <c r="IS184" s="173">
        <v>0</v>
      </c>
      <c r="IU184" s="159" t="s">
        <v>16</v>
      </c>
      <c r="IV184" s="158">
        <v>0</v>
      </c>
      <c r="IW184" s="173">
        <v>0</v>
      </c>
      <c r="IX184" s="160">
        <v>0</v>
      </c>
      <c r="IY184" s="173">
        <v>0</v>
      </c>
      <c r="JA184" s="159" t="s">
        <v>16</v>
      </c>
      <c r="JB184" s="158">
        <v>0</v>
      </c>
      <c r="JC184" s="173">
        <v>0</v>
      </c>
      <c r="JD184" s="160">
        <v>0</v>
      </c>
      <c r="JE184" s="173">
        <v>0</v>
      </c>
      <c r="JG184" s="159" t="s">
        <v>16</v>
      </c>
      <c r="JH184" s="158">
        <v>0</v>
      </c>
      <c r="JI184" s="173">
        <v>0</v>
      </c>
      <c r="JJ184" s="160">
        <v>0</v>
      </c>
      <c r="JK184" s="173">
        <v>0</v>
      </c>
      <c r="JM184" s="159" t="s">
        <v>16</v>
      </c>
      <c r="JN184" s="158">
        <v>0</v>
      </c>
      <c r="JO184" s="173">
        <v>0</v>
      </c>
      <c r="JP184" s="160">
        <v>0</v>
      </c>
      <c r="JQ184" s="173">
        <v>0</v>
      </c>
      <c r="JS184" s="159" t="s">
        <v>16</v>
      </c>
      <c r="JT184" s="158">
        <v>0</v>
      </c>
      <c r="JU184" s="173">
        <v>0</v>
      </c>
      <c r="JV184" s="160">
        <v>0</v>
      </c>
      <c r="JW184" s="173">
        <v>0</v>
      </c>
      <c r="JY184" s="159" t="s">
        <v>16</v>
      </c>
      <c r="JZ184" s="158">
        <v>0</v>
      </c>
      <c r="KA184" s="173">
        <v>0</v>
      </c>
      <c r="KB184" s="160">
        <v>0</v>
      </c>
      <c r="KC184" s="173">
        <v>0</v>
      </c>
      <c r="KE184" s="174" t="s">
        <v>16</v>
      </c>
      <c r="KF184" s="175">
        <v>0</v>
      </c>
      <c r="KG184" s="176">
        <v>0</v>
      </c>
      <c r="KH184" s="177">
        <v>0</v>
      </c>
      <c r="KI184" s="176">
        <v>0</v>
      </c>
      <c r="KK184" s="174" t="s">
        <v>16</v>
      </c>
      <c r="KL184" s="175">
        <v>0</v>
      </c>
      <c r="KM184" s="176">
        <v>0</v>
      </c>
      <c r="KN184" s="177">
        <v>0</v>
      </c>
      <c r="KO184" s="176">
        <v>0</v>
      </c>
      <c r="KQ184" s="174" t="s">
        <v>16</v>
      </c>
      <c r="KR184" s="175">
        <v>0</v>
      </c>
      <c r="KS184" s="176">
        <v>0</v>
      </c>
      <c r="KT184" s="177">
        <v>0</v>
      </c>
      <c r="KU184" s="176">
        <v>0</v>
      </c>
      <c r="KW184" s="174" t="s">
        <v>16</v>
      </c>
      <c r="KX184" s="175">
        <v>0</v>
      </c>
      <c r="KY184" s="176">
        <v>0</v>
      </c>
      <c r="KZ184" s="177">
        <v>0</v>
      </c>
      <c r="LA184" s="176">
        <v>0</v>
      </c>
      <c r="LC184" s="174" t="s">
        <v>16</v>
      </c>
      <c r="LD184" s="175">
        <v>0</v>
      </c>
      <c r="LE184" s="176">
        <v>0</v>
      </c>
      <c r="LF184" s="177">
        <v>0</v>
      </c>
      <c r="LG184" s="176">
        <v>0</v>
      </c>
      <c r="LI184" s="174" t="s">
        <v>16</v>
      </c>
      <c r="LJ184" s="175">
        <v>0</v>
      </c>
      <c r="LK184" s="176">
        <v>0</v>
      </c>
      <c r="LL184" s="177">
        <v>0</v>
      </c>
      <c r="LM184" s="176">
        <v>0</v>
      </c>
      <c r="LO184" s="174" t="s">
        <v>16</v>
      </c>
      <c r="LP184" s="175">
        <v>0</v>
      </c>
      <c r="LQ184" s="176">
        <v>0</v>
      </c>
      <c r="LR184" s="177">
        <v>0</v>
      </c>
      <c r="LS184" s="176">
        <v>0</v>
      </c>
      <c r="LU184" s="174" t="s">
        <v>16</v>
      </c>
      <c r="LV184" s="175">
        <v>0</v>
      </c>
      <c r="LW184" s="176">
        <v>0</v>
      </c>
      <c r="LX184" s="177">
        <v>0</v>
      </c>
      <c r="LY184" s="176">
        <v>0</v>
      </c>
      <c r="MA184" s="174" t="s">
        <v>16</v>
      </c>
      <c r="MB184" s="175">
        <v>0</v>
      </c>
      <c r="MC184" s="176">
        <v>0</v>
      </c>
      <c r="MD184" s="177">
        <v>0</v>
      </c>
      <c r="ME184" s="176">
        <v>0</v>
      </c>
      <c r="MG184" s="174" t="s">
        <v>16</v>
      </c>
      <c r="MH184" s="175">
        <v>0</v>
      </c>
      <c r="MI184" s="176">
        <v>0</v>
      </c>
      <c r="MJ184" s="177">
        <v>0</v>
      </c>
      <c r="MK184" s="176">
        <v>0</v>
      </c>
      <c r="MM184" s="174" t="s">
        <v>16</v>
      </c>
      <c r="MN184" s="175">
        <v>0</v>
      </c>
      <c r="MO184" s="176">
        <v>0</v>
      </c>
      <c r="MP184" s="177">
        <v>0</v>
      </c>
      <c r="MQ184" s="176">
        <v>0</v>
      </c>
    </row>
    <row r="185" spans="1:355" s="152" customFormat="1" ht="18" x14ac:dyDescent="0.35">
      <c r="A185" s="159"/>
      <c r="B185" s="158"/>
      <c r="C185" s="159"/>
      <c r="D185" s="160"/>
      <c r="E185" s="159"/>
      <c r="G185" s="159"/>
      <c r="H185" s="158"/>
      <c r="I185" s="159"/>
      <c r="J185" s="160"/>
      <c r="K185" s="159"/>
      <c r="M185" s="159"/>
      <c r="N185" s="158"/>
      <c r="O185" s="159"/>
      <c r="P185" s="160"/>
      <c r="Q185" s="159"/>
      <c r="S185" s="159"/>
      <c r="T185" s="158"/>
      <c r="U185" s="159"/>
      <c r="V185" s="160"/>
      <c r="W185" s="159"/>
      <c r="Y185" s="159"/>
      <c r="Z185" s="158"/>
      <c r="AA185" s="159"/>
      <c r="AB185" s="160"/>
      <c r="AC185" s="159"/>
      <c r="AE185" s="159"/>
      <c r="AF185" s="158"/>
      <c r="AG185" s="159"/>
      <c r="AH185" s="160"/>
      <c r="AI185" s="159"/>
      <c r="AK185" s="159"/>
      <c r="AL185" s="158"/>
      <c r="AM185" s="159"/>
      <c r="AN185" s="160"/>
      <c r="AO185" s="159"/>
      <c r="AQ185" s="159"/>
      <c r="AR185" s="158"/>
      <c r="AS185" s="159"/>
      <c r="AT185" s="160"/>
      <c r="AU185" s="159"/>
      <c r="AW185" s="159"/>
      <c r="AX185" s="158"/>
      <c r="AY185" s="159"/>
      <c r="AZ185" s="160"/>
      <c r="BA185" s="159"/>
      <c r="BC185" s="159"/>
      <c r="BD185" s="158"/>
      <c r="BE185" s="159"/>
      <c r="BF185" s="160"/>
      <c r="BG185" s="159"/>
      <c r="BI185" s="159"/>
      <c r="BJ185" s="158"/>
      <c r="BK185" s="159"/>
      <c r="BL185" s="160"/>
      <c r="BM185" s="159"/>
      <c r="BO185" s="159"/>
      <c r="BP185" s="158"/>
      <c r="BQ185" s="159"/>
      <c r="BR185" s="160"/>
      <c r="BS185" s="159"/>
      <c r="BU185" s="159"/>
      <c r="BV185" s="158"/>
      <c r="BW185" s="159"/>
      <c r="BX185" s="160"/>
      <c r="BY185" s="159"/>
      <c r="CA185" s="159"/>
      <c r="CB185" s="158"/>
      <c r="CC185" s="159"/>
      <c r="CD185" s="160"/>
      <c r="CE185" s="159"/>
      <c r="CG185" s="159"/>
      <c r="CH185" s="158"/>
      <c r="CI185" s="159"/>
      <c r="CJ185" s="160"/>
      <c r="CK185" s="159"/>
      <c r="CM185" s="159"/>
      <c r="CN185" s="158"/>
      <c r="CO185" s="159"/>
      <c r="CP185" s="160"/>
      <c r="CQ185" s="159"/>
      <c r="CS185" s="159"/>
      <c r="CT185" s="158"/>
      <c r="CU185" s="159"/>
      <c r="CV185" s="160"/>
      <c r="CW185" s="159"/>
      <c r="CY185" s="159"/>
      <c r="CZ185" s="158"/>
      <c r="DA185" s="159"/>
      <c r="DB185" s="160"/>
      <c r="DC185" s="159"/>
      <c r="DE185" s="159"/>
      <c r="DF185" s="158"/>
      <c r="DG185" s="159"/>
      <c r="DH185" s="160"/>
      <c r="DI185" s="159"/>
      <c r="DK185" s="159"/>
      <c r="DL185" s="158"/>
      <c r="DM185" s="159"/>
      <c r="DN185" s="160"/>
      <c r="DO185" s="159"/>
      <c r="DQ185" s="159"/>
      <c r="DR185" s="158"/>
      <c r="DS185" s="159"/>
      <c r="DT185" s="160"/>
      <c r="DU185" s="159"/>
      <c r="DW185" s="159"/>
      <c r="DX185" s="158"/>
      <c r="DY185" s="159"/>
      <c r="DZ185" s="160"/>
      <c r="EA185" s="159"/>
      <c r="EC185" s="159"/>
      <c r="ED185" s="158"/>
      <c r="EE185" s="159"/>
      <c r="EF185" s="160"/>
      <c r="EG185" s="159"/>
      <c r="EI185" s="159"/>
      <c r="EJ185" s="158"/>
      <c r="EK185" s="159"/>
      <c r="EL185" s="160"/>
      <c r="EM185" s="159"/>
      <c r="EO185" s="159"/>
      <c r="EP185" s="158"/>
      <c r="EQ185" s="159"/>
      <c r="ER185" s="160"/>
      <c r="ES185" s="159"/>
      <c r="EU185" s="159"/>
      <c r="EV185" s="158"/>
      <c r="EW185" s="159"/>
      <c r="EX185" s="160"/>
      <c r="EY185" s="159"/>
      <c r="FA185" s="159"/>
      <c r="FB185" s="158"/>
      <c r="FC185" s="159"/>
      <c r="FD185" s="160"/>
      <c r="FE185" s="159"/>
      <c r="FG185" s="159"/>
      <c r="FH185" s="158"/>
      <c r="FI185" s="159"/>
      <c r="FJ185" s="160"/>
      <c r="FK185" s="159"/>
      <c r="FM185" s="159"/>
      <c r="FN185" s="158"/>
      <c r="FO185" s="159"/>
      <c r="FP185" s="160"/>
      <c r="FQ185" s="159"/>
      <c r="FS185" s="159"/>
      <c r="FT185" s="158"/>
      <c r="FU185" s="159"/>
      <c r="FV185" s="160"/>
      <c r="FW185" s="159"/>
      <c r="FY185" s="159"/>
      <c r="FZ185" s="158"/>
      <c r="GA185" s="159"/>
      <c r="GB185" s="160"/>
      <c r="GC185" s="159"/>
      <c r="GE185" s="159"/>
      <c r="GF185" s="158"/>
      <c r="GG185" s="159"/>
      <c r="GH185" s="160"/>
      <c r="GI185" s="159"/>
      <c r="GK185" s="159"/>
      <c r="GL185" s="158"/>
      <c r="GM185" s="159"/>
      <c r="GN185" s="160"/>
      <c r="GO185" s="159"/>
      <c r="GQ185" s="159"/>
      <c r="GR185" s="158"/>
      <c r="GS185" s="159"/>
      <c r="GT185" s="160"/>
      <c r="GU185" s="159"/>
      <c r="GW185" s="159"/>
      <c r="GX185" s="158"/>
      <c r="GY185" s="159"/>
      <c r="GZ185" s="160"/>
      <c r="HA185" s="159"/>
      <c r="HC185" s="159"/>
      <c r="HD185" s="158"/>
      <c r="HE185" s="159"/>
      <c r="HF185" s="160"/>
      <c r="HG185" s="159"/>
      <c r="HI185" s="159"/>
      <c r="HJ185" s="158"/>
      <c r="HK185" s="159"/>
      <c r="HL185" s="160"/>
      <c r="HM185" s="159"/>
      <c r="HO185" s="159"/>
      <c r="HP185" s="158"/>
      <c r="HQ185" s="159"/>
      <c r="HR185" s="160"/>
      <c r="HS185" s="159"/>
      <c r="HU185" s="159"/>
      <c r="HV185" s="158"/>
      <c r="HW185" s="159"/>
      <c r="HX185" s="160"/>
      <c r="HY185" s="159"/>
      <c r="IA185" s="159"/>
      <c r="IB185" s="158"/>
      <c r="IC185" s="159"/>
      <c r="ID185" s="160"/>
      <c r="IE185" s="159"/>
      <c r="IH185" s="159"/>
      <c r="II185" s="158"/>
      <c r="IJ185" s="159"/>
      <c r="IK185" s="160"/>
      <c r="IL185" s="159"/>
      <c r="IO185" s="159"/>
      <c r="IP185" s="158"/>
      <c r="IQ185" s="159"/>
      <c r="IR185" s="160"/>
      <c r="IS185" s="159"/>
      <c r="IU185" s="159"/>
      <c r="IV185" s="158"/>
      <c r="IW185" s="159"/>
      <c r="IX185" s="160"/>
      <c r="IY185" s="159"/>
      <c r="JA185" s="159"/>
      <c r="JB185" s="158"/>
      <c r="JC185" s="159"/>
      <c r="JD185" s="160"/>
      <c r="JE185" s="159"/>
      <c r="JG185" s="159"/>
      <c r="JH185" s="158"/>
      <c r="JI185" s="159"/>
      <c r="JJ185" s="160"/>
      <c r="JK185" s="159"/>
      <c r="JM185" s="159"/>
      <c r="JN185" s="158"/>
      <c r="JO185" s="159"/>
      <c r="JP185" s="160"/>
      <c r="JQ185" s="159"/>
      <c r="JS185" s="159"/>
      <c r="JT185" s="158"/>
      <c r="JU185" s="159"/>
      <c r="JV185" s="160"/>
      <c r="JW185" s="159"/>
      <c r="JY185" s="159"/>
      <c r="JZ185" s="158"/>
      <c r="KA185" s="159"/>
      <c r="KB185" s="160"/>
      <c r="KC185" s="159"/>
      <c r="KE185" s="174"/>
      <c r="KF185" s="175"/>
      <c r="KG185" s="174"/>
      <c r="KH185" s="177"/>
      <c r="KI185" s="174"/>
      <c r="KK185" s="174"/>
      <c r="KL185" s="175"/>
      <c r="KM185" s="174"/>
      <c r="KN185" s="177"/>
      <c r="KO185" s="174"/>
      <c r="KQ185" s="174"/>
      <c r="KR185" s="175"/>
      <c r="KS185" s="174"/>
      <c r="KT185" s="177"/>
      <c r="KU185" s="174"/>
      <c r="KW185" s="174"/>
      <c r="KX185" s="175"/>
      <c r="KY185" s="174"/>
      <c r="KZ185" s="177"/>
      <c r="LA185" s="174"/>
      <c r="LC185" s="174"/>
      <c r="LD185" s="175"/>
      <c r="LE185" s="174"/>
      <c r="LF185" s="177"/>
      <c r="LG185" s="174"/>
      <c r="LI185" s="174"/>
      <c r="LJ185" s="175"/>
      <c r="LK185" s="174"/>
      <c r="LL185" s="177"/>
      <c r="LM185" s="174"/>
      <c r="LO185" s="174"/>
      <c r="LP185" s="175"/>
      <c r="LQ185" s="174"/>
      <c r="LR185" s="177"/>
      <c r="LS185" s="174"/>
      <c r="LU185" s="174"/>
      <c r="LV185" s="175"/>
      <c r="LW185" s="174"/>
      <c r="LX185" s="177"/>
      <c r="LY185" s="174"/>
      <c r="MA185" s="174"/>
      <c r="MB185" s="175"/>
      <c r="MC185" s="174"/>
      <c r="MD185" s="177"/>
      <c r="ME185" s="174"/>
      <c r="MG185" s="174"/>
      <c r="MH185" s="175"/>
      <c r="MI185" s="174"/>
      <c r="MJ185" s="177"/>
      <c r="MK185" s="174"/>
      <c r="MM185" s="174"/>
      <c r="MN185" s="175"/>
      <c r="MO185" s="174"/>
      <c r="MP185" s="177"/>
      <c r="MQ185" s="174"/>
    </row>
    <row r="186" spans="1:355" s="152" customFormat="1" ht="18.600000000000001" thickBot="1" x14ac:dyDescent="0.4">
      <c r="A186" s="178"/>
      <c r="B186" s="179">
        <f>SUM(B178:B185)</f>
        <v>416013806.88999999</v>
      </c>
      <c r="C186" s="180"/>
      <c r="D186" s="181">
        <f>SUM(D178:D185)</f>
        <v>4140</v>
      </c>
      <c r="E186" s="196"/>
      <c r="G186" s="178"/>
      <c r="H186" s="179">
        <f>SUM(H178:H185)</f>
        <v>400410760.0800001</v>
      </c>
      <c r="I186" s="180"/>
      <c r="J186" s="181">
        <f>SUM(J178:J185)</f>
        <v>3943</v>
      </c>
      <c r="K186" s="196"/>
      <c r="M186" s="178"/>
      <c r="N186" s="179">
        <f>SUM(N178:N185)</f>
        <v>389827025.73000002</v>
      </c>
      <c r="O186" s="180"/>
      <c r="P186" s="181">
        <f>SUM(P178:P185)</f>
        <v>3783</v>
      </c>
      <c r="Q186" s="196"/>
      <c r="S186" s="178"/>
      <c r="T186" s="179">
        <f>SUM(T178:T185)</f>
        <v>380066579.4800002</v>
      </c>
      <c r="U186" s="180"/>
      <c r="V186" s="181">
        <f>SUM(V178:V185)</f>
        <v>3649</v>
      </c>
      <c r="W186" s="196"/>
      <c r="Y186" s="178"/>
      <c r="Z186" s="179">
        <f>SUM(Z178:Z185)</f>
        <v>364740056.53000057</v>
      </c>
      <c r="AA186" s="180"/>
      <c r="AB186" s="181">
        <f>SUM(AB178:AB185)</f>
        <v>3544</v>
      </c>
      <c r="AC186" s="196"/>
      <c r="AE186" s="178"/>
      <c r="AF186" s="179">
        <f>SUM(AF178:AF185)</f>
        <v>357145488.62999958</v>
      </c>
      <c r="AG186" s="180"/>
      <c r="AH186" s="181">
        <f>SUM(AH178:AH185)</f>
        <v>3420</v>
      </c>
      <c r="AI186" s="196"/>
      <c r="AK186" s="178"/>
      <c r="AL186" s="179">
        <f>SUM(AL178:AL185)</f>
        <v>345328448.52999979</v>
      </c>
      <c r="AM186" s="180"/>
      <c r="AN186" s="181">
        <f>SUM(AN178:AN185)</f>
        <v>3273</v>
      </c>
      <c r="AO186" s="196"/>
      <c r="AQ186" s="178"/>
      <c r="AR186" s="179">
        <f>SUM(AR178:AR185)</f>
        <v>331727096.03999972</v>
      </c>
      <c r="AS186" s="180"/>
      <c r="AT186" s="181">
        <f>SUM(AT178:AT185)</f>
        <v>3118</v>
      </c>
      <c r="AU186" s="196"/>
      <c r="AW186" s="178"/>
      <c r="AX186" s="179">
        <f>SUM(AX178:AX185)</f>
        <v>313218823.32999963</v>
      </c>
      <c r="AY186" s="180"/>
      <c r="AZ186" s="181">
        <f>SUM(AZ178:AZ185)</f>
        <v>2835</v>
      </c>
      <c r="BA186" s="196"/>
      <c r="BC186" s="178"/>
      <c r="BD186" s="179">
        <f>SUM(BD178:BD185)</f>
        <v>298645599.89999956</v>
      </c>
      <c r="BE186" s="180"/>
      <c r="BF186" s="181">
        <f>SUM(BF178:BF185)</f>
        <v>2661</v>
      </c>
      <c r="BG186" s="196"/>
      <c r="BI186" s="178"/>
      <c r="BJ186" s="179">
        <f>SUM(BJ178:BJ185)</f>
        <v>285609850.49999964</v>
      </c>
      <c r="BK186" s="180"/>
      <c r="BL186" s="181">
        <f>SUM(BL178:BL185)</f>
        <v>2510</v>
      </c>
      <c r="BM186" s="196"/>
      <c r="BO186" s="178"/>
      <c r="BP186" s="179">
        <f>SUM(BP178:BP185)</f>
        <v>269508186.94999969</v>
      </c>
      <c r="BQ186" s="180"/>
      <c r="BR186" s="181">
        <f>SUM(BR178:BR185)</f>
        <v>2363</v>
      </c>
      <c r="BS186" s="196"/>
      <c r="BU186" s="178"/>
      <c r="BV186" s="179">
        <f>SUM(BV178:BV185)</f>
        <v>255477807.13999987</v>
      </c>
      <c r="BW186" s="180"/>
      <c r="BX186" s="181">
        <f>SUM(BX178:BX185)</f>
        <v>2180</v>
      </c>
      <c r="BY186" s="196"/>
      <c r="CA186" s="178"/>
      <c r="CB186" s="179">
        <f>SUM(CB178:CB185)</f>
        <v>246524594.17999983</v>
      </c>
      <c r="CC186" s="180"/>
      <c r="CD186" s="181">
        <f>SUM(CD178:CD185)</f>
        <v>2089</v>
      </c>
      <c r="CE186" s="196"/>
      <c r="CG186" s="178"/>
      <c r="CH186" s="179">
        <f>SUM(CH178:CH185)</f>
        <v>243245157.65999985</v>
      </c>
      <c r="CI186" s="180"/>
      <c r="CJ186" s="181">
        <f>SUM(CJ178:CJ185)</f>
        <v>2047</v>
      </c>
      <c r="CK186" s="196"/>
      <c r="CM186" s="178"/>
      <c r="CN186" s="179">
        <f>SUM(CN178:CN185)</f>
        <v>240191317.47999999</v>
      </c>
      <c r="CO186" s="180"/>
      <c r="CP186" s="181">
        <f>SUM(CP178:CP185)</f>
        <v>2014</v>
      </c>
      <c r="CQ186" s="196"/>
      <c r="CS186" s="178"/>
      <c r="CT186" s="179">
        <v>239245982.2899999</v>
      </c>
      <c r="CU186" s="180"/>
      <c r="CV186" s="181">
        <v>1997</v>
      </c>
      <c r="CW186" s="196"/>
      <c r="CY186" s="178"/>
      <c r="CZ186" s="179">
        <v>238293020.31999981</v>
      </c>
      <c r="DA186" s="180"/>
      <c r="DB186" s="181">
        <v>1983</v>
      </c>
      <c r="DC186" s="196"/>
      <c r="DE186" s="178"/>
      <c r="DF186" s="179">
        <v>236596912.64999977</v>
      </c>
      <c r="DG186" s="180"/>
      <c r="DH186" s="181">
        <v>1967</v>
      </c>
      <c r="DI186" s="196"/>
      <c r="DK186" s="178"/>
      <c r="DL186" s="179">
        <v>235608909.06999972</v>
      </c>
      <c r="DM186" s="180"/>
      <c r="DN186" s="181">
        <v>1952</v>
      </c>
      <c r="DO186" s="196"/>
      <c r="DQ186" s="178"/>
      <c r="DR186" s="179">
        <v>234031311.02999973</v>
      </c>
      <c r="DS186" s="180"/>
      <c r="DT186" s="181">
        <v>1935</v>
      </c>
      <c r="DU186" s="196"/>
      <c r="DW186" s="178"/>
      <c r="DX186" s="179">
        <v>230902565.85999981</v>
      </c>
      <c r="DY186" s="180"/>
      <c r="DZ186" s="181">
        <v>1914</v>
      </c>
      <c r="EA186" s="196"/>
      <c r="EC186" s="178"/>
      <c r="ED186" s="179">
        <v>229469295.45999974</v>
      </c>
      <c r="EE186" s="180"/>
      <c r="EF186" s="181">
        <v>1901</v>
      </c>
      <c r="EG186" s="196"/>
      <c r="EI186" s="178"/>
      <c r="EJ186" s="179">
        <v>228843288.07999983</v>
      </c>
      <c r="EK186" s="180"/>
      <c r="EL186" s="181">
        <v>1895</v>
      </c>
      <c r="EM186" s="196"/>
      <c r="EO186" s="178"/>
      <c r="EP186" s="179">
        <v>227165808.52999976</v>
      </c>
      <c r="EQ186" s="180"/>
      <c r="ER186" s="181">
        <v>1876</v>
      </c>
      <c r="ES186" s="196"/>
      <c r="EU186" s="178"/>
      <c r="EV186" s="179">
        <v>225874001.65999997</v>
      </c>
      <c r="EW186" s="180"/>
      <c r="EX186" s="181">
        <v>1857</v>
      </c>
      <c r="EY186" s="196"/>
      <c r="FA186" s="178"/>
      <c r="FB186" s="179">
        <v>224871371.0199998</v>
      </c>
      <c r="FC186" s="180"/>
      <c r="FD186" s="181">
        <v>1840</v>
      </c>
      <c r="FE186" s="196"/>
      <c r="FG186" s="178"/>
      <c r="FH186" s="179">
        <v>222615041.15999991</v>
      </c>
      <c r="FI186" s="180"/>
      <c r="FJ186" s="181">
        <v>1813</v>
      </c>
      <c r="FK186" s="196"/>
      <c r="FM186" s="178"/>
      <c r="FN186" s="179">
        <v>221325840.59999985</v>
      </c>
      <c r="FO186" s="180"/>
      <c r="FP186" s="181">
        <v>1800</v>
      </c>
      <c r="FQ186" s="196"/>
      <c r="FS186" s="178"/>
      <c r="FT186" s="179">
        <v>219424145.4899998</v>
      </c>
      <c r="FU186" s="180"/>
      <c r="FV186" s="181">
        <v>1783</v>
      </c>
      <c r="FW186" s="196"/>
      <c r="FY186" s="178"/>
      <c r="FZ186" s="179">
        <v>217688763.52999988</v>
      </c>
      <c r="GA186" s="180"/>
      <c r="GB186" s="181">
        <v>1769</v>
      </c>
      <c r="GC186" s="196"/>
      <c r="GE186" s="178"/>
      <c r="GF186" s="179">
        <v>215765656.33999982</v>
      </c>
      <c r="GG186" s="180"/>
      <c r="GH186" s="181">
        <v>1754</v>
      </c>
      <c r="GI186" s="196"/>
      <c r="GK186" s="178"/>
      <c r="GL186" s="179">
        <v>213662284.12999991</v>
      </c>
      <c r="GM186" s="180"/>
      <c r="GN186" s="181">
        <v>1738</v>
      </c>
      <c r="GO186" s="196"/>
      <c r="GQ186" s="178"/>
      <c r="GR186" s="179">
        <v>212051073.67999995</v>
      </c>
      <c r="GS186" s="180"/>
      <c r="GT186" s="181">
        <v>1719</v>
      </c>
      <c r="GU186" s="196"/>
      <c r="GW186" s="178"/>
      <c r="GX186" s="179">
        <v>210498345.86999995</v>
      </c>
      <c r="GY186" s="180"/>
      <c r="GZ186" s="181">
        <v>1704</v>
      </c>
      <c r="HA186" s="196"/>
      <c r="HC186" s="178"/>
      <c r="HD186" s="179">
        <v>208337669.64999992</v>
      </c>
      <c r="HE186" s="180"/>
      <c r="HF186" s="181">
        <v>1687</v>
      </c>
      <c r="HG186" s="196"/>
      <c r="HI186" s="178"/>
      <c r="HJ186" s="179">
        <v>205880520.74999994</v>
      </c>
      <c r="HK186" s="180"/>
      <c r="HL186" s="181">
        <v>1665</v>
      </c>
      <c r="HM186" s="196"/>
      <c r="HO186" s="178"/>
      <c r="HP186" s="179">
        <v>203522725.27000001</v>
      </c>
      <c r="HQ186" s="180"/>
      <c r="HR186" s="181">
        <v>1641</v>
      </c>
      <c r="HS186" s="196"/>
      <c r="HU186" s="178"/>
      <c r="HV186" s="179">
        <v>202367612.56</v>
      </c>
      <c r="HW186" s="180"/>
      <c r="HX186" s="181">
        <v>1625</v>
      </c>
      <c r="HY186" s="196"/>
      <c r="IA186" s="178"/>
      <c r="IB186" s="179">
        <v>200889099.05999988</v>
      </c>
      <c r="IC186" s="180"/>
      <c r="ID186" s="181">
        <v>1605</v>
      </c>
      <c r="IE186" s="196"/>
      <c r="IH186" s="178"/>
      <c r="II186" s="179">
        <v>198391448.76999986</v>
      </c>
      <c r="IJ186" s="180"/>
      <c r="IK186" s="181">
        <v>1586</v>
      </c>
      <c r="IL186" s="196"/>
      <c r="IO186" s="178"/>
      <c r="IP186" s="179">
        <v>195213162.33999979</v>
      </c>
      <c r="IQ186" s="180"/>
      <c r="IR186" s="181">
        <v>1557</v>
      </c>
      <c r="IS186" s="196"/>
      <c r="IU186" s="178"/>
      <c r="IV186" s="179">
        <v>193154277.71999985</v>
      </c>
      <c r="IW186" s="180"/>
      <c r="IX186" s="181">
        <v>1537</v>
      </c>
      <c r="IY186" s="196"/>
      <c r="JA186" s="178"/>
      <c r="JB186" s="179">
        <v>186586119.06999984</v>
      </c>
      <c r="JC186" s="180"/>
      <c r="JD186" s="181">
        <v>1490</v>
      </c>
      <c r="JE186" s="196"/>
      <c r="JG186" s="178"/>
      <c r="JH186" s="179">
        <v>184798968.55999985</v>
      </c>
      <c r="JI186" s="180"/>
      <c r="JJ186" s="181">
        <v>1470</v>
      </c>
      <c r="JK186" s="196"/>
      <c r="JM186" s="178"/>
      <c r="JN186" s="179">
        <v>182452895.41999993</v>
      </c>
      <c r="JO186" s="180"/>
      <c r="JP186" s="181">
        <v>1440</v>
      </c>
      <c r="JQ186" s="196"/>
      <c r="JS186" s="178"/>
      <c r="JT186" s="179">
        <v>178879630.46999997</v>
      </c>
      <c r="JU186" s="180"/>
      <c r="JV186" s="181">
        <v>1413</v>
      </c>
      <c r="JW186" s="196"/>
      <c r="JY186" s="178"/>
      <c r="JZ186" s="179">
        <v>176523452.11999989</v>
      </c>
      <c r="KA186" s="180"/>
      <c r="KB186" s="181">
        <v>1387</v>
      </c>
      <c r="KC186" s="196"/>
      <c r="KE186" s="182"/>
      <c r="KF186" s="183">
        <v>170316767.93999994</v>
      </c>
      <c r="KG186" s="184"/>
      <c r="KH186" s="185">
        <v>1348</v>
      </c>
      <c r="KI186" s="197"/>
      <c r="KK186" s="182"/>
      <c r="KL186" s="183">
        <v>168861828.78999996</v>
      </c>
      <c r="KM186" s="184"/>
      <c r="KN186" s="185">
        <v>1325</v>
      </c>
      <c r="KO186" s="197"/>
      <c r="KQ186" s="182"/>
      <c r="KR186" s="183">
        <v>166967347.87999994</v>
      </c>
      <c r="KS186" s="184"/>
      <c r="KT186" s="185">
        <v>1309</v>
      </c>
      <c r="KU186" s="197"/>
      <c r="KW186" s="182"/>
      <c r="KX186" s="183">
        <v>164763027.19999993</v>
      </c>
      <c r="KY186" s="184"/>
      <c r="KZ186" s="185">
        <v>1293</v>
      </c>
      <c r="LA186" s="197"/>
      <c r="LC186" s="182"/>
      <c r="LD186" s="183">
        <v>161791188.88999993</v>
      </c>
      <c r="LE186" s="184"/>
      <c r="LF186" s="185">
        <v>1271</v>
      </c>
      <c r="LG186" s="197"/>
      <c r="LI186" s="182"/>
      <c r="LJ186" s="183">
        <v>159703298.48999986</v>
      </c>
      <c r="LK186" s="184"/>
      <c r="LL186" s="185">
        <v>1248</v>
      </c>
      <c r="LM186" s="197"/>
      <c r="LO186" s="182"/>
      <c r="LP186" s="183">
        <v>155901750.28999993</v>
      </c>
      <c r="LQ186" s="184"/>
      <c r="LR186" s="185">
        <v>1219</v>
      </c>
      <c r="LS186" s="197"/>
      <c r="LU186" s="182"/>
      <c r="LV186" s="183">
        <v>153901442.67999992</v>
      </c>
      <c r="LW186" s="184"/>
      <c r="LX186" s="185">
        <v>1202</v>
      </c>
      <c r="LY186" s="197"/>
      <c r="MA186" s="182"/>
      <c r="MB186" s="183">
        <v>151036280.58999994</v>
      </c>
      <c r="MC186" s="184"/>
      <c r="MD186" s="185">
        <v>1184</v>
      </c>
      <c r="ME186" s="197"/>
      <c r="MG186" s="182"/>
      <c r="MH186" s="183">
        <v>148479363.96999994</v>
      </c>
      <c r="MI186" s="184"/>
      <c r="MJ186" s="185">
        <v>1162</v>
      </c>
      <c r="MK186" s="197"/>
      <c r="MM186" s="182"/>
      <c r="MN186" s="183">
        <v>0</v>
      </c>
      <c r="MO186" s="184"/>
      <c r="MP186" s="185">
        <v>0</v>
      </c>
      <c r="MQ186" s="197"/>
    </row>
    <row r="187" spans="1:355" s="152" customFormat="1" ht="18.600000000000001" thickTop="1" x14ac:dyDescent="0.35">
      <c r="A187" s="159"/>
      <c r="B187" s="158"/>
      <c r="C187" s="159"/>
      <c r="D187" s="160"/>
      <c r="E187" s="159"/>
      <c r="G187" s="159"/>
      <c r="H187" s="158"/>
      <c r="I187" s="159"/>
      <c r="J187" s="160"/>
      <c r="K187" s="159"/>
      <c r="M187" s="159"/>
      <c r="N187" s="158"/>
      <c r="O187" s="159"/>
      <c r="P187" s="160"/>
      <c r="Q187" s="159"/>
      <c r="S187" s="159"/>
      <c r="T187" s="158"/>
      <c r="U187" s="159"/>
      <c r="V187" s="160"/>
      <c r="W187" s="159"/>
      <c r="Y187" s="159"/>
      <c r="Z187" s="158"/>
      <c r="AA187" s="159"/>
      <c r="AB187" s="160"/>
      <c r="AC187" s="159"/>
      <c r="AE187" s="159"/>
      <c r="AF187" s="158"/>
      <c r="AG187" s="159"/>
      <c r="AH187" s="160"/>
      <c r="AI187" s="159"/>
      <c r="AK187" s="159"/>
      <c r="AL187" s="158"/>
      <c r="AM187" s="159"/>
      <c r="AN187" s="160"/>
      <c r="AO187" s="159"/>
      <c r="AQ187" s="159"/>
      <c r="AR187" s="158"/>
      <c r="AS187" s="159"/>
      <c r="AT187" s="160"/>
      <c r="AU187" s="159"/>
      <c r="AW187" s="159"/>
      <c r="AX187" s="158"/>
      <c r="AY187" s="159"/>
      <c r="AZ187" s="160"/>
      <c r="BA187" s="159"/>
      <c r="BC187" s="159"/>
      <c r="BD187" s="158"/>
      <c r="BE187" s="159"/>
      <c r="BF187" s="160"/>
      <c r="BG187" s="159"/>
      <c r="BI187" s="159"/>
      <c r="BJ187" s="158"/>
      <c r="BK187" s="159"/>
      <c r="BL187" s="160"/>
      <c r="BM187" s="159"/>
      <c r="BO187" s="159"/>
      <c r="BP187" s="158"/>
      <c r="BQ187" s="159"/>
      <c r="BR187" s="160"/>
      <c r="BS187" s="159"/>
      <c r="BU187" s="159"/>
      <c r="BV187" s="158"/>
      <c r="BW187" s="159"/>
      <c r="BX187" s="160"/>
      <c r="BY187" s="159"/>
      <c r="CA187" s="159"/>
      <c r="CB187" s="158"/>
      <c r="CC187" s="159"/>
      <c r="CD187" s="160"/>
      <c r="CE187" s="159"/>
      <c r="CG187" s="159"/>
      <c r="CH187" s="158"/>
      <c r="CI187" s="159"/>
      <c r="CJ187" s="160"/>
      <c r="CK187" s="159"/>
      <c r="CM187" s="159"/>
      <c r="CN187" s="158"/>
      <c r="CO187" s="159"/>
      <c r="CP187" s="160"/>
      <c r="CQ187" s="159"/>
      <c r="CS187" s="159"/>
      <c r="CT187" s="158"/>
      <c r="CU187" s="159"/>
      <c r="CV187" s="160"/>
      <c r="CW187" s="159"/>
      <c r="CY187" s="159"/>
      <c r="CZ187" s="158"/>
      <c r="DA187" s="159"/>
      <c r="DB187" s="160"/>
      <c r="DC187" s="159"/>
      <c r="DE187" s="159"/>
      <c r="DF187" s="158"/>
      <c r="DG187" s="159"/>
      <c r="DH187" s="160"/>
      <c r="DI187" s="159"/>
      <c r="DK187" s="159"/>
      <c r="DL187" s="158"/>
      <c r="DM187" s="159"/>
      <c r="DN187" s="160"/>
      <c r="DO187" s="159"/>
      <c r="DQ187" s="159"/>
      <c r="DR187" s="158"/>
      <c r="DS187" s="159"/>
      <c r="DT187" s="160"/>
      <c r="DU187" s="159"/>
      <c r="DW187" s="159"/>
      <c r="DX187" s="158"/>
      <c r="DY187" s="159"/>
      <c r="DZ187" s="160"/>
      <c r="EA187" s="159"/>
      <c r="EC187" s="159"/>
      <c r="ED187" s="158"/>
      <c r="EE187" s="159"/>
      <c r="EF187" s="160"/>
      <c r="EG187" s="159"/>
      <c r="EI187" s="159"/>
      <c r="EJ187" s="158"/>
      <c r="EK187" s="159"/>
      <c r="EL187" s="160"/>
      <c r="EM187" s="159"/>
      <c r="EO187" s="159"/>
      <c r="EP187" s="158"/>
      <c r="EQ187" s="159"/>
      <c r="ER187" s="160"/>
      <c r="ES187" s="159"/>
      <c r="EU187" s="159"/>
      <c r="EV187" s="158"/>
      <c r="EW187" s="159"/>
      <c r="EX187" s="160"/>
      <c r="EY187" s="159"/>
      <c r="FA187" s="159"/>
      <c r="FB187" s="158"/>
      <c r="FC187" s="159"/>
      <c r="FD187" s="160"/>
      <c r="FE187" s="159"/>
      <c r="FG187" s="159"/>
      <c r="FH187" s="158"/>
      <c r="FI187" s="159"/>
      <c r="FJ187" s="160"/>
      <c r="FK187" s="159"/>
      <c r="FM187" s="159"/>
      <c r="FN187" s="158"/>
      <c r="FO187" s="159"/>
      <c r="FP187" s="160"/>
      <c r="FQ187" s="159"/>
      <c r="FS187" s="159"/>
      <c r="FT187" s="158"/>
      <c r="FU187" s="159"/>
      <c r="FV187" s="160"/>
      <c r="FW187" s="159"/>
      <c r="FY187" s="159"/>
      <c r="FZ187" s="158"/>
      <c r="GA187" s="159"/>
      <c r="GB187" s="160"/>
      <c r="GC187" s="159"/>
      <c r="GE187" s="159"/>
      <c r="GF187" s="158"/>
      <c r="GG187" s="159"/>
      <c r="GH187" s="160"/>
      <c r="GI187" s="159"/>
      <c r="GK187" s="159"/>
      <c r="GL187" s="158"/>
      <c r="GM187" s="159"/>
      <c r="GN187" s="160"/>
      <c r="GO187" s="159"/>
      <c r="GQ187" s="159"/>
      <c r="GR187" s="158"/>
      <c r="GS187" s="159"/>
      <c r="GT187" s="160"/>
      <c r="GU187" s="159"/>
      <c r="GW187" s="159"/>
      <c r="GX187" s="158"/>
      <c r="GY187" s="159"/>
      <c r="GZ187" s="160"/>
      <c r="HA187" s="159"/>
      <c r="HC187" s="159"/>
      <c r="HD187" s="158"/>
      <c r="HE187" s="159"/>
      <c r="HF187" s="160"/>
      <c r="HG187" s="159"/>
      <c r="HI187" s="159"/>
      <c r="HJ187" s="158"/>
      <c r="HK187" s="159"/>
      <c r="HL187" s="160"/>
      <c r="HM187" s="159"/>
      <c r="HO187" s="159"/>
      <c r="HP187" s="158"/>
      <c r="HQ187" s="159"/>
      <c r="HR187" s="160"/>
      <c r="HS187" s="159"/>
      <c r="HU187" s="159"/>
      <c r="HV187" s="158"/>
      <c r="HW187" s="159"/>
      <c r="HX187" s="160"/>
      <c r="HY187" s="159"/>
      <c r="IA187" s="159"/>
      <c r="IB187" s="158"/>
      <c r="IC187" s="159"/>
      <c r="ID187" s="160"/>
      <c r="IE187" s="159"/>
      <c r="IH187" s="159"/>
      <c r="II187" s="158"/>
      <c r="IJ187" s="159"/>
      <c r="IK187" s="160"/>
      <c r="IL187" s="159"/>
      <c r="IO187" s="159"/>
      <c r="IP187" s="158"/>
      <c r="IQ187" s="159"/>
      <c r="IR187" s="160"/>
      <c r="IS187" s="159"/>
      <c r="IU187" s="159"/>
      <c r="IV187" s="158"/>
      <c r="IW187" s="159"/>
      <c r="IX187" s="160"/>
      <c r="IY187" s="159"/>
      <c r="JA187" s="159"/>
      <c r="JB187" s="158"/>
      <c r="JC187" s="159"/>
      <c r="JD187" s="160"/>
      <c r="JE187" s="159"/>
      <c r="JG187" s="159"/>
      <c r="JH187" s="158"/>
      <c r="JI187" s="159"/>
      <c r="JJ187" s="160"/>
      <c r="JK187" s="159"/>
      <c r="JM187" s="159"/>
      <c r="JN187" s="158"/>
      <c r="JO187" s="159"/>
      <c r="JP187" s="160"/>
      <c r="JQ187" s="159"/>
      <c r="JS187" s="159"/>
      <c r="JT187" s="158"/>
      <c r="JU187" s="159"/>
      <c r="JV187" s="160"/>
      <c r="JW187" s="159"/>
      <c r="JY187" s="159"/>
      <c r="JZ187" s="158"/>
      <c r="KA187" s="159"/>
      <c r="KB187" s="160"/>
      <c r="KC187" s="159"/>
      <c r="KE187" s="174"/>
      <c r="KF187" s="175"/>
      <c r="KG187" s="174"/>
      <c r="KH187" s="177"/>
      <c r="KI187" s="174"/>
      <c r="KK187" s="174"/>
      <c r="KL187" s="175"/>
      <c r="KM187" s="174"/>
      <c r="KN187" s="177"/>
      <c r="KO187" s="174"/>
      <c r="KQ187" s="174"/>
      <c r="KR187" s="175"/>
      <c r="KS187" s="174"/>
      <c r="KT187" s="177"/>
      <c r="KU187" s="174"/>
      <c r="KW187" s="174"/>
      <c r="KX187" s="175"/>
      <c r="KY187" s="174"/>
      <c r="KZ187" s="177"/>
      <c r="LA187" s="174"/>
      <c r="LC187" s="174"/>
      <c r="LD187" s="175"/>
      <c r="LE187" s="174"/>
      <c r="LF187" s="177"/>
      <c r="LG187" s="174"/>
      <c r="LI187" s="174"/>
      <c r="LJ187" s="175"/>
      <c r="LK187" s="174"/>
      <c r="LL187" s="177"/>
      <c r="LM187" s="174"/>
      <c r="LO187" s="174"/>
      <c r="LP187" s="175"/>
      <c r="LQ187" s="174"/>
      <c r="LR187" s="177"/>
      <c r="LS187" s="174"/>
      <c r="LU187" s="174"/>
      <c r="LV187" s="175"/>
      <c r="LW187" s="174"/>
      <c r="LX187" s="177"/>
      <c r="LY187" s="174"/>
      <c r="MA187" s="174"/>
      <c r="MB187" s="175"/>
      <c r="MC187" s="174"/>
      <c r="MD187" s="177"/>
      <c r="ME187" s="174"/>
      <c r="MG187" s="174"/>
      <c r="MH187" s="175"/>
      <c r="MI187" s="174"/>
      <c r="MJ187" s="177"/>
      <c r="MK187" s="174"/>
      <c r="MM187" s="174"/>
      <c r="MN187" s="175"/>
      <c r="MO187" s="174"/>
      <c r="MP187" s="177"/>
      <c r="MQ187" s="174"/>
    </row>
    <row r="188" spans="1:355" s="152" customFormat="1" ht="18" x14ac:dyDescent="0.35">
      <c r="A188" s="178" t="s">
        <v>162</v>
      </c>
      <c r="B188" s="158"/>
      <c r="C188" s="159"/>
      <c r="D188" s="198">
        <v>20.268665023206964</v>
      </c>
      <c r="E188" s="159"/>
      <c r="G188" s="178" t="s">
        <v>162</v>
      </c>
      <c r="H188" s="158"/>
      <c r="I188" s="159"/>
      <c r="J188" s="198">
        <v>20.004044567728439</v>
      </c>
      <c r="K188" s="159"/>
      <c r="M188" s="178" t="s">
        <v>162</v>
      </c>
      <c r="N188" s="158"/>
      <c r="O188" s="159"/>
      <c r="P188" s="198">
        <v>19.812961307372671</v>
      </c>
      <c r="Q188" s="159"/>
      <c r="S188" s="178" t="s">
        <v>162</v>
      </c>
      <c r="T188" s="158"/>
      <c r="U188" s="159"/>
      <c r="V188" s="198">
        <v>19.628719840124916</v>
      </c>
      <c r="W188" s="159"/>
      <c r="Y188" s="178" t="s">
        <v>162</v>
      </c>
      <c r="Z188" s="158"/>
      <c r="AA188" s="159"/>
      <c r="AB188" s="198">
        <v>19.399889065501217</v>
      </c>
      <c r="AC188" s="159"/>
      <c r="AE188" s="178" t="s">
        <v>162</v>
      </c>
      <c r="AF188" s="158"/>
      <c r="AG188" s="159"/>
      <c r="AH188" s="198">
        <v>19.193916130978739</v>
      </c>
      <c r="AI188" s="159"/>
      <c r="AK188" s="178" t="s">
        <v>162</v>
      </c>
      <c r="AL188" s="158"/>
      <c r="AM188" s="159"/>
      <c r="AN188" s="198">
        <v>19.009503640702359</v>
      </c>
      <c r="AO188" s="159"/>
      <c r="AQ188" s="178" t="s">
        <v>162</v>
      </c>
      <c r="AR188" s="158"/>
      <c r="AS188" s="159"/>
      <c r="AT188" s="198">
        <v>18.734959075616455</v>
      </c>
      <c r="AU188" s="159"/>
      <c r="AW188" s="178" t="s">
        <v>162</v>
      </c>
      <c r="AX188" s="158"/>
      <c r="AY188" s="159"/>
      <c r="AZ188" s="198">
        <v>18.513616673178998</v>
      </c>
      <c r="BA188" s="159"/>
      <c r="BC188" s="178" t="s">
        <v>162</v>
      </c>
      <c r="BD188" s="158"/>
      <c r="BE188" s="159"/>
      <c r="BF188" s="198">
        <v>18.286688613416697</v>
      </c>
      <c r="BG188" s="159"/>
      <c r="BI188" s="178" t="s">
        <v>162</v>
      </c>
      <c r="BJ188" s="158"/>
      <c r="BK188" s="159"/>
      <c r="BL188" s="198">
        <v>18.015831287513581</v>
      </c>
      <c r="BM188" s="159"/>
      <c r="BO188" s="178" t="s">
        <v>162</v>
      </c>
      <c r="BP188" s="158"/>
      <c r="BQ188" s="159"/>
      <c r="BR188" s="198">
        <v>17.753926736321635</v>
      </c>
      <c r="BS188" s="159"/>
      <c r="BU188" s="178" t="s">
        <v>162</v>
      </c>
      <c r="BV188" s="158"/>
      <c r="BW188" s="159"/>
      <c r="BX188" s="198">
        <v>17.497583111675848</v>
      </c>
      <c r="BY188" s="159"/>
      <c r="CA188" s="178" t="s">
        <v>162</v>
      </c>
      <c r="CB188" s="158"/>
      <c r="CC188" s="159"/>
      <c r="CD188" s="198">
        <v>17.269475208498541</v>
      </c>
      <c r="CE188" s="159"/>
      <c r="CG188" s="178" t="s">
        <v>162</v>
      </c>
      <c r="CH188" s="158"/>
      <c r="CI188" s="159"/>
      <c r="CJ188" s="198">
        <v>17.058056230396073</v>
      </c>
      <c r="CK188" s="159"/>
      <c r="CM188" s="178" t="s">
        <v>162</v>
      </c>
      <c r="CN188" s="158"/>
      <c r="CO188" s="159"/>
      <c r="CP188" s="198">
        <v>16.840580462937265</v>
      </c>
      <c r="CQ188" s="159"/>
      <c r="CS188" s="178" t="s">
        <v>162</v>
      </c>
      <c r="CT188" s="158"/>
      <c r="CU188" s="159"/>
      <c r="CV188" s="198">
        <v>16.618807771752738</v>
      </c>
      <c r="CW188" s="159"/>
      <c r="CY188" s="178" t="s">
        <v>162</v>
      </c>
      <c r="CZ188" s="158"/>
      <c r="DA188" s="159"/>
      <c r="DB188" s="198">
        <v>16.382857344880819</v>
      </c>
      <c r="DC188" s="159"/>
      <c r="DE188" s="178" t="s">
        <v>162</v>
      </c>
      <c r="DF188" s="158"/>
      <c r="DG188" s="159"/>
      <c r="DH188" s="198">
        <v>16.131038519354519</v>
      </c>
      <c r="DI188" s="159"/>
      <c r="DK188" s="178" t="s">
        <v>162</v>
      </c>
      <c r="DL188" s="158"/>
      <c r="DM188" s="159"/>
      <c r="DN188" s="198">
        <v>15.902083083787495</v>
      </c>
      <c r="DO188" s="159"/>
      <c r="DQ188" s="178" t="s">
        <v>162</v>
      </c>
      <c r="DR188" s="158"/>
      <c r="DS188" s="159"/>
      <c r="DT188" s="198">
        <v>15.686501608109239</v>
      </c>
      <c r="DU188" s="159"/>
      <c r="DW188" s="178" t="s">
        <v>162</v>
      </c>
      <c r="DX188" s="158"/>
      <c r="DY188" s="159"/>
      <c r="DZ188" s="198">
        <v>15.438871523273228</v>
      </c>
      <c r="EA188" s="159"/>
      <c r="EC188" s="178" t="s">
        <v>162</v>
      </c>
      <c r="ED188" s="158"/>
      <c r="EE188" s="159"/>
      <c r="EF188" s="198">
        <v>15.212391172338092</v>
      </c>
      <c r="EG188" s="159"/>
      <c r="EI188" s="178" t="s">
        <v>162</v>
      </c>
      <c r="EJ188" s="158"/>
      <c r="EK188" s="159"/>
      <c r="EL188" s="198">
        <v>14.966565462726981</v>
      </c>
      <c r="EM188" s="159"/>
      <c r="EO188" s="178" t="s">
        <v>162</v>
      </c>
      <c r="EP188" s="158"/>
      <c r="EQ188" s="159"/>
      <c r="ER188" s="188">
        <v>14.747824614592352</v>
      </c>
      <c r="ES188" s="159"/>
      <c r="EU188" s="178" t="s">
        <v>162</v>
      </c>
      <c r="EV188" s="158"/>
      <c r="EW188" s="159"/>
      <c r="EX188" s="188">
        <v>14.538489796750001</v>
      </c>
      <c r="EY188" s="159"/>
      <c r="FA188" s="178" t="s">
        <v>162</v>
      </c>
      <c r="FB188" s="158"/>
      <c r="FC188" s="159"/>
      <c r="FD188" s="188">
        <v>14.308672218385631</v>
      </c>
      <c r="FE188" s="159"/>
      <c r="FG188" s="178" t="s">
        <v>162</v>
      </c>
      <c r="FH188" s="158"/>
      <c r="FI188" s="159"/>
      <c r="FJ188" s="188">
        <v>14.126012207649261</v>
      </c>
      <c r="FK188" s="159"/>
      <c r="FM188" s="178" t="s">
        <v>162</v>
      </c>
      <c r="FN188" s="158"/>
      <c r="FO188" s="159"/>
      <c r="FP188" s="188">
        <v>13.907538424872333</v>
      </c>
      <c r="FQ188" s="159"/>
      <c r="FS188" s="178" t="s">
        <v>162</v>
      </c>
      <c r="FT188" s="158"/>
      <c r="FU188" s="159"/>
      <c r="FV188" s="188">
        <v>13.677864896717963</v>
      </c>
      <c r="FW188" s="159"/>
      <c r="FY188" s="178" t="s">
        <v>162</v>
      </c>
      <c r="FZ188" s="158"/>
      <c r="GA188" s="159"/>
      <c r="GB188" s="188">
        <v>13.451537937758362</v>
      </c>
      <c r="GC188" s="159"/>
      <c r="GE188" s="178" t="s">
        <v>162</v>
      </c>
      <c r="GF188" s="158"/>
      <c r="GG188" s="159"/>
      <c r="GH188" s="188">
        <v>13.256320546798177</v>
      </c>
      <c r="GI188" s="159"/>
      <c r="GK188" s="178" t="s">
        <v>162</v>
      </c>
      <c r="GL188" s="158"/>
      <c r="GM188" s="159"/>
      <c r="GN188" s="188">
        <v>13.065068870944087</v>
      </c>
      <c r="GO188" s="159"/>
      <c r="GQ188" s="178" t="s">
        <v>162</v>
      </c>
      <c r="GR188" s="158"/>
      <c r="GS188" s="159"/>
      <c r="GT188" s="188">
        <v>12.851865357970015</v>
      </c>
      <c r="GU188" s="159"/>
      <c r="GW188" s="178" t="s">
        <v>162</v>
      </c>
      <c r="GX188" s="158"/>
      <c r="GY188" s="159"/>
      <c r="GZ188" s="188">
        <v>12.63390120081155</v>
      </c>
      <c r="HA188" s="159"/>
      <c r="HC188" s="178" t="s">
        <v>162</v>
      </c>
      <c r="HD188" s="158"/>
      <c r="HE188" s="159"/>
      <c r="HF188" s="188">
        <v>12.396139992863445</v>
      </c>
      <c r="HG188" s="159"/>
      <c r="HI188" s="178" t="s">
        <v>162</v>
      </c>
      <c r="HJ188" s="158"/>
      <c r="HK188" s="159"/>
      <c r="HL188" s="188">
        <v>12.146226338664759</v>
      </c>
      <c r="HM188" s="159"/>
      <c r="HO188" s="178" t="s">
        <v>162</v>
      </c>
      <c r="HP188" s="158"/>
      <c r="HQ188" s="159"/>
      <c r="HR188" s="188">
        <v>11.934638696633604</v>
      </c>
      <c r="HS188" s="159"/>
      <c r="HU188" s="178" t="s">
        <v>162</v>
      </c>
      <c r="HV188" s="158"/>
      <c r="HW188" s="159"/>
      <c r="HX188" s="188">
        <v>11.729521550446863</v>
      </c>
      <c r="HY188" s="159"/>
      <c r="IA188" s="178" t="s">
        <v>162</v>
      </c>
      <c r="IB188" s="158"/>
      <c r="IC188" s="159"/>
      <c r="ID188" s="188">
        <v>11.517483699263748</v>
      </c>
      <c r="IE188" s="159"/>
      <c r="IH188" s="178" t="s">
        <v>162</v>
      </c>
      <c r="II188" s="158"/>
      <c r="IJ188" s="159"/>
      <c r="IK188" s="188">
        <v>11.33715790179653</v>
      </c>
      <c r="IL188" s="159"/>
      <c r="IO188" s="178" t="s">
        <v>162</v>
      </c>
      <c r="IP188" s="158"/>
      <c r="IQ188" s="159"/>
      <c r="IR188" s="188">
        <v>11.150443176634694</v>
      </c>
      <c r="IS188" s="159"/>
      <c r="IU188" s="178" t="s">
        <v>162</v>
      </c>
      <c r="IV188" s="158"/>
      <c r="IW188" s="159"/>
      <c r="IX188" s="188">
        <v>10.99551042768212</v>
      </c>
      <c r="IY188" s="159"/>
      <c r="JA188" s="178" t="s">
        <v>162</v>
      </c>
      <c r="JB188" s="158"/>
      <c r="JC188" s="159"/>
      <c r="JD188" s="188">
        <v>10.809017529826951</v>
      </c>
      <c r="JE188" s="159"/>
      <c r="JG188" s="178" t="s">
        <v>162</v>
      </c>
      <c r="JH188" s="158"/>
      <c r="JI188" s="159"/>
      <c r="JJ188" s="188">
        <v>10.608590332698837</v>
      </c>
      <c r="JK188" s="159"/>
      <c r="JM188" s="178" t="s">
        <v>129</v>
      </c>
      <c r="JN188" s="158"/>
      <c r="JO188" s="159"/>
      <c r="JP188" s="188">
        <v>10.427688253706274</v>
      </c>
      <c r="JQ188" s="159"/>
      <c r="JS188" s="178" t="s">
        <v>129</v>
      </c>
      <c r="JT188" s="158"/>
      <c r="JU188" s="159"/>
      <c r="JV188" s="188">
        <v>10.233886377569897</v>
      </c>
      <c r="JW188" s="159"/>
      <c r="JY188" s="178" t="s">
        <v>129</v>
      </c>
      <c r="JZ188" s="158"/>
      <c r="KA188" s="159"/>
      <c r="KB188" s="188">
        <v>10.057218655030626</v>
      </c>
      <c r="KC188" s="159"/>
      <c r="KE188" s="182" t="s">
        <v>129</v>
      </c>
      <c r="KF188" s="175"/>
      <c r="KG188" s="174"/>
      <c r="KH188" s="189">
        <v>9.8003856750011291</v>
      </c>
      <c r="KI188" s="174"/>
      <c r="KK188" s="182" t="s">
        <v>129</v>
      </c>
      <c r="KL188" s="175"/>
      <c r="KM188" s="174"/>
      <c r="KN188" s="189">
        <v>9.5875646089031452</v>
      </c>
      <c r="KO188" s="174"/>
      <c r="KQ188" s="182" t="s">
        <v>129</v>
      </c>
      <c r="KR188" s="175"/>
      <c r="KS188" s="174"/>
      <c r="KT188" s="189">
        <v>9.3558329726452563</v>
      </c>
      <c r="KU188" s="174"/>
      <c r="KW188" s="182" t="s">
        <v>129</v>
      </c>
      <c r="KX188" s="175"/>
      <c r="KY188" s="174"/>
      <c r="KZ188" s="189">
        <v>9.1741715435253504</v>
      </c>
      <c r="LA188" s="174"/>
      <c r="LC188" s="182" t="s">
        <v>129</v>
      </c>
      <c r="LD188" s="175"/>
      <c r="LE188" s="174"/>
      <c r="LF188" s="189">
        <v>8.9849796210061026</v>
      </c>
      <c r="LG188" s="174"/>
      <c r="LI188" s="182" t="s">
        <v>129</v>
      </c>
      <c r="LJ188" s="175"/>
      <c r="LK188" s="174"/>
      <c r="LL188" s="189">
        <v>9.0265204461234081</v>
      </c>
      <c r="LM188" s="174"/>
      <c r="LO188" s="182" t="s">
        <v>129</v>
      </c>
      <c r="LP188" s="175"/>
      <c r="LQ188" s="174"/>
      <c r="LR188" s="189">
        <v>8.846360537515169</v>
      </c>
      <c r="LS188" s="174"/>
      <c r="LU188" s="182" t="s">
        <v>129</v>
      </c>
      <c r="LV188" s="175"/>
      <c r="LW188" s="174"/>
      <c r="LX188" s="189">
        <v>8.6109979817550464</v>
      </c>
      <c r="LY188" s="174"/>
      <c r="MA188" s="182" t="s">
        <v>129</v>
      </c>
      <c r="MB188" s="175"/>
      <c r="MC188" s="174"/>
      <c r="MD188" s="189">
        <v>8.3919847480931704</v>
      </c>
      <c r="ME188" s="174"/>
      <c r="MG188" s="182" t="s">
        <v>129</v>
      </c>
      <c r="MH188" s="175"/>
      <c r="MI188" s="174"/>
      <c r="MJ188" s="189">
        <v>8.196242905378103</v>
      </c>
      <c r="MK188" s="174"/>
      <c r="MM188" s="182" t="s">
        <v>129</v>
      </c>
      <c r="MN188" s="175"/>
      <c r="MO188" s="174"/>
      <c r="MP188" s="189">
        <v>0</v>
      </c>
      <c r="MQ188" s="174"/>
    </row>
    <row r="189" spans="1:355" s="152" customFormat="1" ht="18" x14ac:dyDescent="0.35">
      <c r="A189" s="159"/>
      <c r="B189" s="158"/>
      <c r="C189" s="159"/>
      <c r="D189" s="160"/>
      <c r="E189" s="159"/>
      <c r="G189" s="159"/>
      <c r="H189" s="158"/>
      <c r="I189" s="159"/>
      <c r="J189" s="160"/>
      <c r="K189" s="159"/>
      <c r="M189" s="159"/>
      <c r="N189" s="158"/>
      <c r="O189" s="159"/>
      <c r="P189" s="160"/>
      <c r="Q189" s="159"/>
      <c r="S189" s="159"/>
      <c r="T189" s="158"/>
      <c r="U189" s="159"/>
      <c r="V189" s="160"/>
      <c r="W189" s="159"/>
      <c r="Y189" s="159"/>
      <c r="Z189" s="158"/>
      <c r="AA189" s="159"/>
      <c r="AB189" s="160"/>
      <c r="AC189" s="159"/>
      <c r="AE189" s="159"/>
      <c r="AF189" s="158"/>
      <c r="AG189" s="159"/>
      <c r="AH189" s="160"/>
      <c r="AI189" s="159"/>
      <c r="AK189" s="159"/>
      <c r="AL189" s="158"/>
      <c r="AM189" s="159"/>
      <c r="AN189" s="160"/>
      <c r="AO189" s="159"/>
      <c r="AQ189" s="159"/>
      <c r="AR189" s="158"/>
      <c r="AS189" s="159"/>
      <c r="AT189" s="160"/>
      <c r="AU189" s="159"/>
      <c r="AW189" s="159"/>
      <c r="AX189" s="158"/>
      <c r="AY189" s="159"/>
      <c r="AZ189" s="160"/>
      <c r="BA189" s="159"/>
      <c r="BC189" s="159"/>
      <c r="BD189" s="158"/>
      <c r="BE189" s="159"/>
      <c r="BF189" s="160"/>
      <c r="BG189" s="159"/>
      <c r="BI189" s="159"/>
      <c r="BJ189" s="158"/>
      <c r="BK189" s="159"/>
      <c r="BL189" s="160"/>
      <c r="BM189" s="159"/>
      <c r="BO189" s="159"/>
      <c r="BP189" s="158"/>
      <c r="BQ189" s="159"/>
      <c r="BR189" s="160"/>
      <c r="BS189" s="159"/>
      <c r="BU189" s="159"/>
      <c r="BV189" s="158"/>
      <c r="BW189" s="159"/>
      <c r="BX189" s="160"/>
      <c r="BY189" s="159"/>
      <c r="CA189" s="159"/>
      <c r="CB189" s="158"/>
      <c r="CC189" s="159"/>
      <c r="CD189" s="160"/>
      <c r="CE189" s="159"/>
      <c r="CG189" s="159"/>
      <c r="CH189" s="158"/>
      <c r="CI189" s="159"/>
      <c r="CJ189" s="160"/>
      <c r="CK189" s="159"/>
      <c r="CM189" s="159"/>
      <c r="CN189" s="158"/>
      <c r="CO189" s="159"/>
      <c r="CP189" s="160"/>
      <c r="CQ189" s="159"/>
      <c r="CS189" s="159"/>
      <c r="CT189" s="158"/>
      <c r="CU189" s="159"/>
      <c r="CV189" s="160"/>
      <c r="CW189" s="159"/>
      <c r="CY189" s="159"/>
      <c r="CZ189" s="158"/>
      <c r="DA189" s="159"/>
      <c r="DB189" s="160"/>
      <c r="DC189" s="159"/>
      <c r="DE189" s="159"/>
      <c r="DF189" s="158"/>
      <c r="DG189" s="159"/>
      <c r="DH189" s="160"/>
      <c r="DI189" s="159"/>
      <c r="DK189" s="159"/>
      <c r="DL189" s="158"/>
      <c r="DM189" s="159"/>
      <c r="DN189" s="160"/>
      <c r="DO189" s="159"/>
      <c r="DQ189" s="159"/>
      <c r="DR189" s="158"/>
      <c r="DS189" s="159"/>
      <c r="DT189" s="160"/>
      <c r="DU189" s="159"/>
      <c r="DW189" s="159"/>
      <c r="DX189" s="158"/>
      <c r="DY189" s="159"/>
      <c r="DZ189" s="160"/>
      <c r="EA189" s="159"/>
      <c r="EC189" s="159"/>
      <c r="ED189" s="158"/>
      <c r="EE189" s="159"/>
      <c r="EF189" s="160"/>
      <c r="EG189" s="159"/>
      <c r="EI189" s="159"/>
      <c r="EJ189" s="158"/>
      <c r="EK189" s="159"/>
      <c r="EL189" s="160"/>
      <c r="EM189" s="159"/>
      <c r="EO189" s="159"/>
      <c r="EP189" s="158"/>
      <c r="EQ189" s="159"/>
      <c r="ER189" s="160"/>
      <c r="ES189" s="159"/>
      <c r="EU189" s="159"/>
      <c r="EV189" s="158"/>
      <c r="EW189" s="159"/>
      <c r="EX189" s="160"/>
      <c r="EY189" s="159"/>
      <c r="FA189" s="159"/>
      <c r="FB189" s="158"/>
      <c r="FC189" s="159"/>
      <c r="FD189" s="160"/>
      <c r="FE189" s="159"/>
      <c r="FG189" s="159"/>
      <c r="FH189" s="158"/>
      <c r="FI189" s="159"/>
      <c r="FJ189" s="160"/>
      <c r="FK189" s="159"/>
      <c r="FM189" s="159"/>
      <c r="FN189" s="158"/>
      <c r="FO189" s="159"/>
      <c r="FP189" s="160"/>
      <c r="FQ189" s="159"/>
      <c r="FS189" s="159"/>
      <c r="FT189" s="158"/>
      <c r="FU189" s="159"/>
      <c r="FV189" s="160"/>
      <c r="FW189" s="159"/>
      <c r="FY189" s="159"/>
      <c r="FZ189" s="158"/>
      <c r="GA189" s="159"/>
      <c r="GB189" s="160"/>
      <c r="GC189" s="159"/>
      <c r="GE189" s="159"/>
      <c r="GF189" s="158"/>
      <c r="GG189" s="159"/>
      <c r="GH189" s="160"/>
      <c r="GI189" s="159"/>
      <c r="GK189" s="159"/>
      <c r="GL189" s="158"/>
      <c r="GM189" s="159"/>
      <c r="GN189" s="160"/>
      <c r="GO189" s="159"/>
      <c r="GQ189" s="159"/>
      <c r="GR189" s="158"/>
      <c r="GS189" s="159"/>
      <c r="GT189" s="160"/>
      <c r="GU189" s="159"/>
      <c r="GW189" s="159"/>
      <c r="GX189" s="158"/>
      <c r="GY189" s="159"/>
      <c r="GZ189" s="160"/>
      <c r="HA189" s="159"/>
      <c r="HC189" s="159"/>
      <c r="HD189" s="158"/>
      <c r="HE189" s="159"/>
      <c r="HF189" s="160"/>
      <c r="HG189" s="159"/>
      <c r="HI189" s="159"/>
      <c r="HJ189" s="158"/>
      <c r="HK189" s="159"/>
      <c r="HL189" s="160"/>
      <c r="HM189" s="159"/>
      <c r="HO189" s="159"/>
      <c r="HP189" s="158"/>
      <c r="HQ189" s="159"/>
      <c r="HR189" s="160"/>
      <c r="HS189" s="159"/>
      <c r="HU189" s="159"/>
      <c r="HV189" s="158"/>
      <c r="HW189" s="159"/>
      <c r="HX189" s="160"/>
      <c r="HY189" s="159"/>
      <c r="IA189" s="159"/>
      <c r="IB189" s="158"/>
      <c r="IC189" s="159"/>
      <c r="ID189" s="160"/>
      <c r="IE189" s="159"/>
      <c r="IH189" s="159"/>
      <c r="II189" s="158"/>
      <c r="IJ189" s="159"/>
      <c r="IK189" s="160"/>
      <c r="IL189" s="159"/>
      <c r="IO189" s="159"/>
      <c r="IP189" s="158"/>
      <c r="IQ189" s="159"/>
      <c r="IR189" s="160"/>
      <c r="IS189" s="159"/>
      <c r="IU189" s="159"/>
      <c r="IV189" s="158"/>
      <c r="IW189" s="159"/>
      <c r="IX189" s="160"/>
      <c r="IY189" s="159"/>
      <c r="JA189" s="159"/>
      <c r="JB189" s="158"/>
      <c r="JC189" s="159"/>
      <c r="JD189" s="160"/>
      <c r="JE189" s="159"/>
      <c r="JG189" s="159"/>
      <c r="JH189" s="158"/>
      <c r="JI189" s="159"/>
      <c r="JJ189" s="160"/>
      <c r="JK189" s="159"/>
      <c r="JM189" s="159"/>
      <c r="JN189" s="158"/>
      <c r="JO189" s="159"/>
      <c r="JP189" s="160"/>
      <c r="JQ189" s="159"/>
      <c r="JS189" s="159"/>
      <c r="JT189" s="158"/>
      <c r="JU189" s="159"/>
      <c r="JV189" s="160"/>
      <c r="JW189" s="159"/>
      <c r="JY189" s="159"/>
      <c r="JZ189" s="158"/>
      <c r="KA189" s="159"/>
      <c r="KB189" s="160"/>
      <c r="KC189" s="159"/>
      <c r="KE189" s="174"/>
      <c r="KF189" s="175"/>
      <c r="KG189" s="174"/>
      <c r="KH189" s="177"/>
      <c r="KI189" s="174"/>
      <c r="KK189" s="174"/>
      <c r="KL189" s="175"/>
      <c r="KM189" s="174"/>
      <c r="KN189" s="177"/>
      <c r="KO189" s="174"/>
      <c r="KQ189" s="174"/>
      <c r="KR189" s="175"/>
      <c r="KS189" s="174"/>
      <c r="KT189" s="177"/>
      <c r="KU189" s="174"/>
      <c r="KW189" s="174"/>
      <c r="KX189" s="175"/>
      <c r="KY189" s="174"/>
      <c r="KZ189" s="177"/>
      <c r="LA189" s="174"/>
      <c r="LC189" s="174"/>
      <c r="LD189" s="175"/>
      <c r="LE189" s="174"/>
      <c r="LF189" s="177"/>
      <c r="LG189" s="174"/>
      <c r="LI189" s="174"/>
      <c r="LJ189" s="175"/>
      <c r="LK189" s="174"/>
      <c r="LL189" s="177"/>
      <c r="LM189" s="174"/>
      <c r="LO189" s="174"/>
      <c r="LP189" s="175"/>
      <c r="LQ189" s="174"/>
      <c r="LR189" s="177"/>
      <c r="LS189" s="174"/>
      <c r="LU189" s="174"/>
      <c r="LV189" s="175"/>
      <c r="LW189" s="174"/>
      <c r="LX189" s="177"/>
      <c r="LY189" s="174"/>
      <c r="MA189" s="174"/>
      <c r="MB189" s="175"/>
      <c r="MC189" s="174"/>
      <c r="MD189" s="177"/>
      <c r="ME189" s="174"/>
      <c r="MG189" s="174"/>
      <c r="MH189" s="175"/>
      <c r="MI189" s="174"/>
      <c r="MJ189" s="177"/>
      <c r="MK189" s="174"/>
      <c r="MM189" s="174"/>
      <c r="MN189" s="175"/>
      <c r="MO189" s="174"/>
      <c r="MP189" s="177"/>
      <c r="MQ189" s="174"/>
    </row>
    <row r="190" spans="1:355" s="152" customFormat="1" ht="18" x14ac:dyDescent="0.35">
      <c r="A190" s="159"/>
      <c r="B190" s="158"/>
      <c r="C190" s="159"/>
      <c r="D190" s="160"/>
      <c r="E190" s="159"/>
      <c r="G190" s="159"/>
      <c r="H190" s="158"/>
      <c r="I190" s="159"/>
      <c r="J190" s="160"/>
      <c r="K190" s="159"/>
      <c r="M190" s="159"/>
      <c r="N190" s="158"/>
      <c r="O190" s="159"/>
      <c r="P190" s="160"/>
      <c r="Q190" s="159"/>
      <c r="S190" s="159"/>
      <c r="T190" s="158"/>
      <c r="U190" s="159"/>
      <c r="V190" s="160"/>
      <c r="W190" s="159"/>
      <c r="Y190" s="159"/>
      <c r="Z190" s="158"/>
      <c r="AA190" s="159"/>
      <c r="AB190" s="160"/>
      <c r="AC190" s="159"/>
      <c r="AE190" s="159"/>
      <c r="AF190" s="158"/>
      <c r="AG190" s="159"/>
      <c r="AH190" s="160"/>
      <c r="AI190" s="159"/>
      <c r="AK190" s="159"/>
      <c r="AL190" s="158"/>
      <c r="AM190" s="159"/>
      <c r="AN190" s="160"/>
      <c r="AO190" s="159"/>
      <c r="AQ190" s="159"/>
      <c r="AR190" s="158"/>
      <c r="AS190" s="159"/>
      <c r="AT190" s="160"/>
      <c r="AU190" s="159"/>
      <c r="AW190" s="159"/>
      <c r="AX190" s="158"/>
      <c r="AY190" s="159"/>
      <c r="AZ190" s="160"/>
      <c r="BA190" s="159"/>
      <c r="BC190" s="159"/>
      <c r="BD190" s="158"/>
      <c r="BE190" s="159"/>
      <c r="BF190" s="160"/>
      <c r="BG190" s="159"/>
      <c r="BI190" s="159"/>
      <c r="BJ190" s="158"/>
      <c r="BK190" s="159"/>
      <c r="BL190" s="160"/>
      <c r="BM190" s="159"/>
      <c r="BO190" s="159"/>
      <c r="BP190" s="158"/>
      <c r="BQ190" s="159"/>
      <c r="BR190" s="160"/>
      <c r="BS190" s="159"/>
      <c r="BU190" s="159"/>
      <c r="BV190" s="158"/>
      <c r="BW190" s="159"/>
      <c r="BX190" s="160"/>
      <c r="BY190" s="159"/>
      <c r="CA190" s="159"/>
      <c r="CB190" s="158"/>
      <c r="CC190" s="159"/>
      <c r="CD190" s="160"/>
      <c r="CE190" s="159"/>
      <c r="CG190" s="159"/>
      <c r="CH190" s="158"/>
      <c r="CI190" s="159"/>
      <c r="CJ190" s="160"/>
      <c r="CK190" s="159"/>
      <c r="CM190" s="159"/>
      <c r="CN190" s="158"/>
      <c r="CO190" s="159"/>
      <c r="CP190" s="160"/>
      <c r="CQ190" s="159"/>
      <c r="CS190" s="159"/>
      <c r="CT190" s="158"/>
      <c r="CU190" s="159"/>
      <c r="CV190" s="160"/>
      <c r="CW190" s="159"/>
      <c r="CY190" s="159"/>
      <c r="CZ190" s="158"/>
      <c r="DA190" s="159"/>
      <c r="DB190" s="160"/>
      <c r="DC190" s="159"/>
      <c r="DE190" s="159"/>
      <c r="DF190" s="158"/>
      <c r="DG190" s="159"/>
      <c r="DH190" s="160"/>
      <c r="DI190" s="159"/>
      <c r="DK190" s="159"/>
      <c r="DL190" s="158"/>
      <c r="DM190" s="159"/>
      <c r="DN190" s="160"/>
      <c r="DO190" s="159"/>
      <c r="DQ190" s="159"/>
      <c r="DR190" s="158"/>
      <c r="DS190" s="159"/>
      <c r="DT190" s="160"/>
      <c r="DU190" s="159"/>
      <c r="DW190" s="159"/>
      <c r="DX190" s="158"/>
      <c r="DY190" s="159"/>
      <c r="DZ190" s="160"/>
      <c r="EA190" s="159"/>
      <c r="EC190" s="159"/>
      <c r="ED190" s="158"/>
      <c r="EE190" s="159"/>
      <c r="EF190" s="160"/>
      <c r="EG190" s="159"/>
      <c r="EI190" s="159"/>
      <c r="EJ190" s="158"/>
      <c r="EK190" s="159"/>
      <c r="EL190" s="160"/>
      <c r="EM190" s="159"/>
      <c r="EO190" s="159"/>
      <c r="EP190" s="158"/>
      <c r="EQ190" s="159"/>
      <c r="ER190" s="160"/>
      <c r="ES190" s="159"/>
      <c r="EU190" s="159"/>
      <c r="EV190" s="158"/>
      <c r="EW190" s="159"/>
      <c r="EX190" s="160"/>
      <c r="EY190" s="159"/>
      <c r="FA190" s="159"/>
      <c r="FB190" s="158"/>
      <c r="FC190" s="159"/>
      <c r="FD190" s="160"/>
      <c r="FE190" s="159"/>
      <c r="FG190" s="159"/>
      <c r="FH190" s="158"/>
      <c r="FI190" s="159"/>
      <c r="FJ190" s="160"/>
      <c r="FK190" s="159"/>
      <c r="FM190" s="159"/>
      <c r="FN190" s="158"/>
      <c r="FO190" s="159"/>
      <c r="FP190" s="160"/>
      <c r="FQ190" s="159"/>
      <c r="FS190" s="159"/>
      <c r="FT190" s="158"/>
      <c r="FU190" s="159"/>
      <c r="FV190" s="160"/>
      <c r="FW190" s="159"/>
      <c r="FY190" s="159"/>
      <c r="FZ190" s="158"/>
      <c r="GA190" s="159"/>
      <c r="GB190" s="160"/>
      <c r="GC190" s="159"/>
      <c r="GE190" s="159"/>
      <c r="GF190" s="158"/>
      <c r="GG190" s="159"/>
      <c r="GH190" s="160"/>
      <c r="GI190" s="159"/>
      <c r="GK190" s="159"/>
      <c r="GL190" s="158"/>
      <c r="GM190" s="159"/>
      <c r="GN190" s="160"/>
      <c r="GO190" s="159"/>
      <c r="GQ190" s="159"/>
      <c r="GR190" s="158"/>
      <c r="GS190" s="159"/>
      <c r="GT190" s="160"/>
      <c r="GU190" s="159"/>
      <c r="GW190" s="159"/>
      <c r="GX190" s="158"/>
      <c r="GY190" s="159"/>
      <c r="GZ190" s="160"/>
      <c r="HA190" s="159"/>
      <c r="HC190" s="159"/>
      <c r="HD190" s="158"/>
      <c r="HE190" s="159"/>
      <c r="HF190" s="160"/>
      <c r="HG190" s="159"/>
      <c r="HI190" s="159"/>
      <c r="HJ190" s="158"/>
      <c r="HK190" s="159"/>
      <c r="HL190" s="160"/>
      <c r="HM190" s="159"/>
      <c r="HO190" s="159"/>
      <c r="HP190" s="158"/>
      <c r="HQ190" s="159"/>
      <c r="HR190" s="160"/>
      <c r="HS190" s="159"/>
      <c r="HU190" s="159"/>
      <c r="HV190" s="158"/>
      <c r="HW190" s="159"/>
      <c r="HX190" s="160"/>
      <c r="HY190" s="159"/>
      <c r="IA190" s="159"/>
      <c r="IB190" s="158"/>
      <c r="IC190" s="159"/>
      <c r="ID190" s="160"/>
      <c r="IE190" s="159"/>
      <c r="IH190" s="159"/>
      <c r="II190" s="158"/>
      <c r="IJ190" s="159"/>
      <c r="IK190" s="160"/>
      <c r="IL190" s="159"/>
      <c r="IO190" s="159"/>
      <c r="IP190" s="158"/>
      <c r="IQ190" s="159"/>
      <c r="IR190" s="160"/>
      <c r="IS190" s="159"/>
      <c r="IU190" s="159"/>
      <c r="IV190" s="158"/>
      <c r="IW190" s="159"/>
      <c r="IX190" s="160"/>
      <c r="IY190" s="159"/>
      <c r="JA190" s="159"/>
      <c r="JB190" s="158"/>
      <c r="JC190" s="159"/>
      <c r="JD190" s="160"/>
      <c r="JE190" s="159"/>
      <c r="JG190" s="159"/>
      <c r="JH190" s="158"/>
      <c r="JI190" s="159"/>
      <c r="JJ190" s="160"/>
      <c r="JK190" s="159"/>
      <c r="JM190" s="159"/>
      <c r="JN190" s="158"/>
      <c r="JO190" s="159"/>
      <c r="JP190" s="160"/>
      <c r="JQ190" s="159"/>
      <c r="JS190" s="159"/>
      <c r="JT190" s="158"/>
      <c r="JU190" s="159"/>
      <c r="JV190" s="160"/>
      <c r="JW190" s="159"/>
      <c r="JY190" s="159"/>
      <c r="JZ190" s="158"/>
      <c r="KA190" s="159"/>
      <c r="KB190" s="160"/>
      <c r="KC190" s="159"/>
      <c r="KE190" s="174"/>
      <c r="KF190" s="175"/>
      <c r="KG190" s="174"/>
      <c r="KH190" s="177"/>
      <c r="KI190" s="174"/>
      <c r="KK190" s="174"/>
      <c r="KL190" s="175"/>
      <c r="KM190" s="174"/>
      <c r="KN190" s="177"/>
      <c r="KO190" s="174"/>
      <c r="KQ190" s="174"/>
      <c r="KR190" s="175"/>
      <c r="KS190" s="174"/>
      <c r="KT190" s="177"/>
      <c r="KU190" s="174"/>
      <c r="KW190" s="174"/>
      <c r="KX190" s="175"/>
      <c r="KY190" s="174"/>
      <c r="KZ190" s="177"/>
      <c r="LA190" s="174"/>
      <c r="LC190" s="174"/>
      <c r="LD190" s="175"/>
      <c r="LE190" s="174"/>
      <c r="LF190" s="177"/>
      <c r="LG190" s="174"/>
      <c r="LI190" s="174"/>
      <c r="LJ190" s="175"/>
      <c r="LK190" s="174"/>
      <c r="LL190" s="177"/>
      <c r="LM190" s="174"/>
      <c r="LO190" s="174"/>
      <c r="LP190" s="175"/>
      <c r="LQ190" s="174"/>
      <c r="LR190" s="177"/>
      <c r="LS190" s="174"/>
      <c r="LU190" s="174"/>
      <c r="LV190" s="175"/>
      <c r="LW190" s="174"/>
      <c r="LX190" s="177"/>
      <c r="LY190" s="174"/>
      <c r="MA190" s="174"/>
      <c r="MB190" s="175"/>
      <c r="MC190" s="174"/>
      <c r="MD190" s="177"/>
      <c r="ME190" s="174"/>
      <c r="MG190" s="174"/>
      <c r="MH190" s="175"/>
      <c r="MI190" s="174"/>
      <c r="MJ190" s="177"/>
      <c r="MK190" s="174"/>
      <c r="MM190" s="174"/>
      <c r="MN190" s="175"/>
      <c r="MO190" s="174"/>
      <c r="MP190" s="177"/>
      <c r="MQ190" s="174"/>
    </row>
    <row r="191" spans="1:355" s="152" customFormat="1" ht="18" x14ac:dyDescent="0.35">
      <c r="A191" s="157" t="s">
        <v>130</v>
      </c>
      <c r="B191" s="158"/>
      <c r="C191" s="159"/>
      <c r="D191" s="160"/>
      <c r="E191" s="159"/>
      <c r="G191" s="157" t="s">
        <v>130</v>
      </c>
      <c r="H191" s="158"/>
      <c r="I191" s="159"/>
      <c r="J191" s="160"/>
      <c r="K191" s="159"/>
      <c r="M191" s="157" t="s">
        <v>130</v>
      </c>
      <c r="N191" s="158"/>
      <c r="O191" s="159"/>
      <c r="P191" s="160"/>
      <c r="Q191" s="159"/>
      <c r="S191" s="157" t="s">
        <v>130</v>
      </c>
      <c r="T191" s="158"/>
      <c r="U191" s="159"/>
      <c r="V191" s="160"/>
      <c r="W191" s="159"/>
      <c r="Y191" s="157" t="s">
        <v>130</v>
      </c>
      <c r="Z191" s="158"/>
      <c r="AA191" s="159"/>
      <c r="AB191" s="160"/>
      <c r="AC191" s="159"/>
      <c r="AE191" s="157" t="s">
        <v>130</v>
      </c>
      <c r="AF191" s="158"/>
      <c r="AG191" s="159"/>
      <c r="AH191" s="160"/>
      <c r="AI191" s="159"/>
      <c r="AK191" s="157" t="s">
        <v>130</v>
      </c>
      <c r="AL191" s="158"/>
      <c r="AM191" s="159"/>
      <c r="AN191" s="160"/>
      <c r="AO191" s="159"/>
      <c r="AQ191" s="157" t="s">
        <v>130</v>
      </c>
      <c r="AR191" s="158"/>
      <c r="AS191" s="159"/>
      <c r="AT191" s="160"/>
      <c r="AU191" s="159"/>
      <c r="AW191" s="157" t="s">
        <v>130</v>
      </c>
      <c r="AX191" s="158"/>
      <c r="AY191" s="159"/>
      <c r="AZ191" s="160"/>
      <c r="BA191" s="159"/>
      <c r="BC191" s="157" t="s">
        <v>130</v>
      </c>
      <c r="BD191" s="158"/>
      <c r="BE191" s="159"/>
      <c r="BF191" s="160"/>
      <c r="BG191" s="159"/>
      <c r="BI191" s="157" t="s">
        <v>130</v>
      </c>
      <c r="BJ191" s="158"/>
      <c r="BK191" s="159"/>
      <c r="BL191" s="160"/>
      <c r="BM191" s="159"/>
      <c r="BO191" s="157" t="s">
        <v>130</v>
      </c>
      <c r="BP191" s="158"/>
      <c r="BQ191" s="159"/>
      <c r="BR191" s="160"/>
      <c r="BS191" s="159"/>
      <c r="BU191" s="157" t="s">
        <v>130</v>
      </c>
      <c r="BV191" s="158"/>
      <c r="BW191" s="159"/>
      <c r="BX191" s="160"/>
      <c r="BY191" s="159"/>
      <c r="CA191" s="157" t="s">
        <v>130</v>
      </c>
      <c r="CB191" s="158"/>
      <c r="CC191" s="159"/>
      <c r="CD191" s="160"/>
      <c r="CE191" s="159"/>
      <c r="CG191" s="157" t="s">
        <v>130</v>
      </c>
      <c r="CH191" s="158"/>
      <c r="CI191" s="159"/>
      <c r="CJ191" s="160"/>
      <c r="CK191" s="159"/>
      <c r="CM191" s="157" t="s">
        <v>130</v>
      </c>
      <c r="CN191" s="158"/>
      <c r="CO191" s="159"/>
      <c r="CP191" s="160"/>
      <c r="CQ191" s="159"/>
      <c r="CS191" s="157" t="s">
        <v>130</v>
      </c>
      <c r="CT191" s="158"/>
      <c r="CU191" s="159"/>
      <c r="CV191" s="160"/>
      <c r="CW191" s="159"/>
      <c r="CY191" s="157" t="s">
        <v>130</v>
      </c>
      <c r="CZ191" s="158"/>
      <c r="DA191" s="159"/>
      <c r="DB191" s="160"/>
      <c r="DC191" s="159"/>
      <c r="DE191" s="157" t="s">
        <v>130</v>
      </c>
      <c r="DF191" s="158"/>
      <c r="DG191" s="159"/>
      <c r="DH191" s="160"/>
      <c r="DI191" s="159"/>
      <c r="DK191" s="157" t="s">
        <v>130</v>
      </c>
      <c r="DL191" s="158"/>
      <c r="DM191" s="159"/>
      <c r="DN191" s="160"/>
      <c r="DO191" s="159"/>
      <c r="DQ191" s="157" t="s">
        <v>130</v>
      </c>
      <c r="DR191" s="158"/>
      <c r="DS191" s="159"/>
      <c r="DT191" s="160"/>
      <c r="DU191" s="159"/>
      <c r="DW191" s="157" t="s">
        <v>130</v>
      </c>
      <c r="DX191" s="158"/>
      <c r="DY191" s="159"/>
      <c r="DZ191" s="160"/>
      <c r="EA191" s="159"/>
      <c r="EC191" s="157" t="s">
        <v>130</v>
      </c>
      <c r="ED191" s="158"/>
      <c r="EE191" s="159"/>
      <c r="EF191" s="160"/>
      <c r="EG191" s="159"/>
      <c r="EI191" s="157" t="s">
        <v>130</v>
      </c>
      <c r="EJ191" s="158"/>
      <c r="EK191" s="159"/>
      <c r="EL191" s="160"/>
      <c r="EM191" s="159"/>
      <c r="EO191" s="157" t="s">
        <v>130</v>
      </c>
      <c r="EP191" s="158"/>
      <c r="EQ191" s="159"/>
      <c r="ER191" s="160"/>
      <c r="ES191" s="159"/>
      <c r="EU191" s="157" t="s">
        <v>130</v>
      </c>
      <c r="EV191" s="158"/>
      <c r="EW191" s="159"/>
      <c r="EX191" s="160"/>
      <c r="EY191" s="159"/>
      <c r="FA191" s="157" t="s">
        <v>130</v>
      </c>
      <c r="FB191" s="158"/>
      <c r="FC191" s="159"/>
      <c r="FD191" s="160"/>
      <c r="FE191" s="159"/>
      <c r="FG191" s="157" t="s">
        <v>130</v>
      </c>
      <c r="FH191" s="158"/>
      <c r="FI191" s="159"/>
      <c r="FJ191" s="160"/>
      <c r="FK191" s="159"/>
      <c r="FM191" s="157" t="s">
        <v>130</v>
      </c>
      <c r="FN191" s="158"/>
      <c r="FO191" s="159"/>
      <c r="FP191" s="160"/>
      <c r="FQ191" s="159"/>
      <c r="FS191" s="157" t="s">
        <v>130</v>
      </c>
      <c r="FT191" s="158"/>
      <c r="FU191" s="159"/>
      <c r="FV191" s="160"/>
      <c r="FW191" s="159"/>
      <c r="FY191" s="157" t="s">
        <v>130</v>
      </c>
      <c r="FZ191" s="158"/>
      <c r="GA191" s="159"/>
      <c r="GB191" s="160"/>
      <c r="GC191" s="159"/>
      <c r="GE191" s="157" t="s">
        <v>130</v>
      </c>
      <c r="GF191" s="158"/>
      <c r="GG191" s="159"/>
      <c r="GH191" s="160"/>
      <c r="GI191" s="159"/>
      <c r="GK191" s="157" t="s">
        <v>130</v>
      </c>
      <c r="GL191" s="158"/>
      <c r="GM191" s="159"/>
      <c r="GN191" s="160"/>
      <c r="GO191" s="159"/>
      <c r="GQ191" s="157" t="s">
        <v>130</v>
      </c>
      <c r="GR191" s="158"/>
      <c r="GS191" s="159"/>
      <c r="GT191" s="160"/>
      <c r="GU191" s="159"/>
      <c r="GW191" s="157" t="s">
        <v>130</v>
      </c>
      <c r="GX191" s="158"/>
      <c r="GY191" s="159"/>
      <c r="GZ191" s="160"/>
      <c r="HA191" s="159"/>
      <c r="HC191" s="157" t="s">
        <v>130</v>
      </c>
      <c r="HD191" s="158"/>
      <c r="HE191" s="159"/>
      <c r="HF191" s="160"/>
      <c r="HG191" s="159"/>
      <c r="HI191" s="157" t="s">
        <v>130</v>
      </c>
      <c r="HJ191" s="158"/>
      <c r="HK191" s="159"/>
      <c r="HL191" s="160"/>
      <c r="HM191" s="159"/>
      <c r="HO191" s="157" t="s">
        <v>130</v>
      </c>
      <c r="HP191" s="158"/>
      <c r="HQ191" s="159"/>
      <c r="HR191" s="160"/>
      <c r="HS191" s="159"/>
      <c r="HU191" s="157" t="s">
        <v>130</v>
      </c>
      <c r="HV191" s="158"/>
      <c r="HW191" s="159"/>
      <c r="HX191" s="160"/>
      <c r="HY191" s="159"/>
      <c r="IA191" s="157" t="s">
        <v>130</v>
      </c>
      <c r="IB191" s="158"/>
      <c r="IC191" s="159"/>
      <c r="ID191" s="160"/>
      <c r="IE191" s="159"/>
      <c r="IH191" s="157" t="s">
        <v>130</v>
      </c>
      <c r="II191" s="158"/>
      <c r="IJ191" s="159"/>
      <c r="IK191" s="160"/>
      <c r="IL191" s="159"/>
      <c r="IO191" s="157" t="s">
        <v>130</v>
      </c>
      <c r="IP191" s="158"/>
      <c r="IQ191" s="159"/>
      <c r="IR191" s="160"/>
      <c r="IS191" s="159"/>
      <c r="IU191" s="157" t="s">
        <v>130</v>
      </c>
      <c r="IV191" s="158"/>
      <c r="IW191" s="159"/>
      <c r="IX191" s="160"/>
      <c r="IY191" s="159"/>
      <c r="JA191" s="157" t="s">
        <v>130</v>
      </c>
      <c r="JB191" s="158"/>
      <c r="JC191" s="159"/>
      <c r="JD191" s="160"/>
      <c r="JE191" s="159"/>
      <c r="JG191" s="157" t="s">
        <v>130</v>
      </c>
      <c r="JH191" s="158"/>
      <c r="JI191" s="159"/>
      <c r="JJ191" s="160"/>
      <c r="JK191" s="159"/>
      <c r="JM191" s="157" t="s">
        <v>130</v>
      </c>
      <c r="JN191" s="158"/>
      <c r="JO191" s="159"/>
      <c r="JP191" s="160"/>
      <c r="JQ191" s="159"/>
      <c r="JS191" s="157" t="s">
        <v>130</v>
      </c>
      <c r="JT191" s="158"/>
      <c r="JU191" s="159"/>
      <c r="JV191" s="160"/>
      <c r="JW191" s="159"/>
      <c r="JY191" s="157" t="s">
        <v>130</v>
      </c>
      <c r="JZ191" s="158"/>
      <c r="KA191" s="159"/>
      <c r="KB191" s="160"/>
      <c r="KC191" s="159"/>
      <c r="KE191" s="161" t="s">
        <v>130</v>
      </c>
      <c r="KF191" s="175"/>
      <c r="KG191" s="174"/>
      <c r="KH191" s="177"/>
      <c r="KI191" s="174"/>
      <c r="KK191" s="161" t="s">
        <v>130</v>
      </c>
      <c r="KL191" s="175"/>
      <c r="KM191" s="174"/>
      <c r="KN191" s="177"/>
      <c r="KO191" s="174"/>
      <c r="KQ191" s="161" t="s">
        <v>130</v>
      </c>
      <c r="KR191" s="175"/>
      <c r="KS191" s="174"/>
      <c r="KT191" s="177"/>
      <c r="KU191" s="174"/>
      <c r="KW191" s="161" t="s">
        <v>130</v>
      </c>
      <c r="KX191" s="175"/>
      <c r="KY191" s="174"/>
      <c r="KZ191" s="177"/>
      <c r="LA191" s="174"/>
      <c r="LC191" s="161" t="s">
        <v>130</v>
      </c>
      <c r="LD191" s="175"/>
      <c r="LE191" s="174"/>
      <c r="LF191" s="177"/>
      <c r="LG191" s="174"/>
      <c r="LI191" s="161" t="s">
        <v>130</v>
      </c>
      <c r="LJ191" s="175"/>
      <c r="LK191" s="174"/>
      <c r="LL191" s="177"/>
      <c r="LM191" s="174"/>
      <c r="LO191" s="161" t="s">
        <v>130</v>
      </c>
      <c r="LP191" s="175"/>
      <c r="LQ191" s="174"/>
      <c r="LR191" s="177"/>
      <c r="LS191" s="174"/>
      <c r="LU191" s="161" t="s">
        <v>130</v>
      </c>
      <c r="LV191" s="175"/>
      <c r="LW191" s="174"/>
      <c r="LX191" s="177"/>
      <c r="LY191" s="174"/>
      <c r="MA191" s="161" t="s">
        <v>130</v>
      </c>
      <c r="MB191" s="175"/>
      <c r="MC191" s="174"/>
      <c r="MD191" s="177"/>
      <c r="ME191" s="174"/>
      <c r="MG191" s="161" t="s">
        <v>130</v>
      </c>
      <c r="MH191" s="175"/>
      <c r="MI191" s="174"/>
      <c r="MJ191" s="177"/>
      <c r="MK191" s="174"/>
      <c r="MM191" s="161" t="s">
        <v>130</v>
      </c>
      <c r="MN191" s="175"/>
      <c r="MO191" s="174"/>
      <c r="MP191" s="177"/>
      <c r="MQ191" s="174"/>
    </row>
    <row r="192" spans="1:355" s="152" customFormat="1" ht="18" x14ac:dyDescent="0.35">
      <c r="A192" s="159"/>
      <c r="B192" s="158"/>
      <c r="C192" s="159"/>
      <c r="D192" s="160"/>
      <c r="E192" s="159"/>
      <c r="G192" s="159"/>
      <c r="H192" s="158"/>
      <c r="I192" s="159"/>
      <c r="J192" s="160"/>
      <c r="K192" s="159"/>
      <c r="M192" s="159"/>
      <c r="N192" s="158"/>
      <c r="O192" s="159"/>
      <c r="P192" s="160"/>
      <c r="Q192" s="159"/>
      <c r="S192" s="159"/>
      <c r="T192" s="158"/>
      <c r="U192" s="159"/>
      <c r="V192" s="160"/>
      <c r="W192" s="159"/>
      <c r="Y192" s="159"/>
      <c r="Z192" s="158"/>
      <c r="AA192" s="159"/>
      <c r="AB192" s="160"/>
      <c r="AC192" s="159"/>
      <c r="AE192" s="159"/>
      <c r="AF192" s="158"/>
      <c r="AG192" s="159"/>
      <c r="AH192" s="160"/>
      <c r="AI192" s="159"/>
      <c r="AK192" s="159"/>
      <c r="AL192" s="158"/>
      <c r="AM192" s="159"/>
      <c r="AN192" s="160"/>
      <c r="AO192" s="159"/>
      <c r="AQ192" s="159"/>
      <c r="AR192" s="158"/>
      <c r="AS192" s="159"/>
      <c r="AT192" s="160"/>
      <c r="AU192" s="159"/>
      <c r="AW192" s="159"/>
      <c r="AX192" s="158"/>
      <c r="AY192" s="159"/>
      <c r="AZ192" s="160"/>
      <c r="BA192" s="159"/>
      <c r="BC192" s="159"/>
      <c r="BD192" s="158"/>
      <c r="BE192" s="159"/>
      <c r="BF192" s="160"/>
      <c r="BG192" s="159"/>
      <c r="BI192" s="159"/>
      <c r="BJ192" s="158"/>
      <c r="BK192" s="159"/>
      <c r="BL192" s="160"/>
      <c r="BM192" s="159"/>
      <c r="BO192" s="159"/>
      <c r="BP192" s="158"/>
      <c r="BQ192" s="159"/>
      <c r="BR192" s="160"/>
      <c r="BS192" s="159"/>
      <c r="BU192" s="159"/>
      <c r="BV192" s="158"/>
      <c r="BW192" s="159"/>
      <c r="BX192" s="160"/>
      <c r="BY192" s="159"/>
      <c r="CA192" s="159"/>
      <c r="CB192" s="158"/>
      <c r="CC192" s="159"/>
      <c r="CD192" s="160"/>
      <c r="CE192" s="159"/>
      <c r="CG192" s="159"/>
      <c r="CH192" s="158"/>
      <c r="CI192" s="159"/>
      <c r="CJ192" s="160"/>
      <c r="CK192" s="159"/>
      <c r="CM192" s="159"/>
      <c r="CN192" s="158"/>
      <c r="CO192" s="159"/>
      <c r="CP192" s="160"/>
      <c r="CQ192" s="159"/>
      <c r="CS192" s="159"/>
      <c r="CT192" s="158"/>
      <c r="CU192" s="159"/>
      <c r="CV192" s="160"/>
      <c r="CW192" s="159"/>
      <c r="CY192" s="159"/>
      <c r="CZ192" s="158"/>
      <c r="DA192" s="159"/>
      <c r="DB192" s="160"/>
      <c r="DC192" s="159"/>
      <c r="DE192" s="159"/>
      <c r="DF192" s="158"/>
      <c r="DG192" s="159"/>
      <c r="DH192" s="160"/>
      <c r="DI192" s="159"/>
      <c r="DK192" s="159"/>
      <c r="DL192" s="158"/>
      <c r="DM192" s="159"/>
      <c r="DN192" s="160"/>
      <c r="DO192" s="159"/>
      <c r="DQ192" s="159"/>
      <c r="DR192" s="158"/>
      <c r="DS192" s="159"/>
      <c r="DT192" s="160"/>
      <c r="DU192" s="159"/>
      <c r="DW192" s="159"/>
      <c r="DX192" s="158"/>
      <c r="DY192" s="159"/>
      <c r="DZ192" s="160"/>
      <c r="EA192" s="159"/>
      <c r="EC192" s="159"/>
      <c r="ED192" s="158"/>
      <c r="EE192" s="159"/>
      <c r="EF192" s="160"/>
      <c r="EG192" s="159"/>
      <c r="EI192" s="159"/>
      <c r="EJ192" s="158"/>
      <c r="EK192" s="159"/>
      <c r="EL192" s="160"/>
      <c r="EM192" s="159"/>
      <c r="EO192" s="159"/>
      <c r="EP192" s="158"/>
      <c r="EQ192" s="159"/>
      <c r="ER192" s="160"/>
      <c r="ES192" s="159"/>
      <c r="EU192" s="159"/>
      <c r="EV192" s="158"/>
      <c r="EW192" s="159"/>
      <c r="EX192" s="160"/>
      <c r="EY192" s="159"/>
      <c r="FA192" s="159"/>
      <c r="FB192" s="158"/>
      <c r="FC192" s="159"/>
      <c r="FD192" s="160"/>
      <c r="FE192" s="159"/>
      <c r="FG192" s="159"/>
      <c r="FH192" s="158"/>
      <c r="FI192" s="159"/>
      <c r="FJ192" s="160"/>
      <c r="FK192" s="159"/>
      <c r="FM192" s="159"/>
      <c r="FN192" s="158"/>
      <c r="FO192" s="159"/>
      <c r="FP192" s="160"/>
      <c r="FQ192" s="159"/>
      <c r="FS192" s="159"/>
      <c r="FT192" s="158"/>
      <c r="FU192" s="159"/>
      <c r="FV192" s="160"/>
      <c r="FW192" s="159"/>
      <c r="FY192" s="159"/>
      <c r="FZ192" s="158"/>
      <c r="GA192" s="159"/>
      <c r="GB192" s="160"/>
      <c r="GC192" s="159"/>
      <c r="GE192" s="159"/>
      <c r="GF192" s="158"/>
      <c r="GG192" s="159"/>
      <c r="GH192" s="160"/>
      <c r="GI192" s="159"/>
      <c r="GK192" s="159"/>
      <c r="GL192" s="158"/>
      <c r="GM192" s="159"/>
      <c r="GN192" s="160"/>
      <c r="GO192" s="159"/>
      <c r="GQ192" s="159"/>
      <c r="GR192" s="158"/>
      <c r="GS192" s="159"/>
      <c r="GT192" s="160"/>
      <c r="GU192" s="159"/>
      <c r="GW192" s="159"/>
      <c r="GX192" s="158"/>
      <c r="GY192" s="159"/>
      <c r="GZ192" s="160"/>
      <c r="HA192" s="159"/>
      <c r="HC192" s="159"/>
      <c r="HD192" s="158"/>
      <c r="HE192" s="159"/>
      <c r="HF192" s="160"/>
      <c r="HG192" s="159"/>
      <c r="HI192" s="159"/>
      <c r="HJ192" s="158"/>
      <c r="HK192" s="159"/>
      <c r="HL192" s="160"/>
      <c r="HM192" s="159"/>
      <c r="HO192" s="159"/>
      <c r="HP192" s="158"/>
      <c r="HQ192" s="159"/>
      <c r="HR192" s="160"/>
      <c r="HS192" s="159"/>
      <c r="HU192" s="159"/>
      <c r="HV192" s="158"/>
      <c r="HW192" s="159"/>
      <c r="HX192" s="160"/>
      <c r="HY192" s="159"/>
      <c r="IA192" s="159"/>
      <c r="IB192" s="158"/>
      <c r="IC192" s="159"/>
      <c r="ID192" s="160"/>
      <c r="IE192" s="159"/>
      <c r="IH192" s="159"/>
      <c r="II192" s="158"/>
      <c r="IJ192" s="159"/>
      <c r="IK192" s="160"/>
      <c r="IL192" s="159"/>
      <c r="IO192" s="159"/>
      <c r="IP192" s="158"/>
      <c r="IQ192" s="159"/>
      <c r="IR192" s="160"/>
      <c r="IS192" s="159"/>
      <c r="IU192" s="159"/>
      <c r="IV192" s="158"/>
      <c r="IW192" s="159"/>
      <c r="IX192" s="160"/>
      <c r="IY192" s="159"/>
      <c r="JA192" s="159"/>
      <c r="JB192" s="158"/>
      <c r="JC192" s="159"/>
      <c r="JD192" s="160"/>
      <c r="JE192" s="159"/>
      <c r="JG192" s="159"/>
      <c r="JH192" s="158"/>
      <c r="JI192" s="159"/>
      <c r="JJ192" s="160"/>
      <c r="JK192" s="159"/>
      <c r="JM192" s="159"/>
      <c r="JN192" s="158"/>
      <c r="JO192" s="159"/>
      <c r="JP192" s="160"/>
      <c r="JQ192" s="159"/>
      <c r="JS192" s="159"/>
      <c r="JT192" s="158"/>
      <c r="JU192" s="159"/>
      <c r="JV192" s="160"/>
      <c r="JW192" s="159"/>
      <c r="JY192" s="159"/>
      <c r="JZ192" s="158"/>
      <c r="KA192" s="159"/>
      <c r="KB192" s="160"/>
      <c r="KC192" s="159"/>
      <c r="KE192" s="159"/>
      <c r="KF192" s="158"/>
      <c r="KG192" s="159"/>
      <c r="KH192" s="160"/>
      <c r="KI192" s="159"/>
      <c r="KK192" s="159"/>
      <c r="KL192" s="158"/>
      <c r="KM192" s="159"/>
      <c r="KN192" s="160"/>
      <c r="KO192" s="159"/>
      <c r="KQ192" s="159"/>
      <c r="KR192" s="158"/>
      <c r="KS192" s="159"/>
      <c r="KT192" s="160"/>
      <c r="KU192" s="159"/>
      <c r="KW192" s="159"/>
      <c r="KX192" s="158"/>
      <c r="KY192" s="159"/>
      <c r="KZ192" s="160"/>
      <c r="LA192" s="159"/>
      <c r="LC192" s="159"/>
      <c r="LD192" s="158"/>
      <c r="LE192" s="159"/>
      <c r="LF192" s="160"/>
      <c r="LG192" s="159"/>
      <c r="LI192" s="159"/>
      <c r="LJ192" s="158"/>
      <c r="LK192" s="159"/>
      <c r="LL192" s="160"/>
      <c r="LM192" s="159"/>
      <c r="LO192" s="159"/>
      <c r="LP192" s="158"/>
      <c r="LQ192" s="159"/>
      <c r="LR192" s="160"/>
      <c r="LS192" s="159"/>
      <c r="LU192" s="159"/>
      <c r="LV192" s="158"/>
      <c r="LW192" s="159"/>
      <c r="LX192" s="160"/>
      <c r="LY192" s="159"/>
      <c r="MA192" s="159"/>
      <c r="MB192" s="158"/>
      <c r="MC192" s="159"/>
      <c r="MD192" s="160"/>
      <c r="ME192" s="159"/>
      <c r="MG192" s="159"/>
      <c r="MH192" s="158"/>
      <c r="MI192" s="159"/>
      <c r="MJ192" s="160"/>
      <c r="MK192" s="159"/>
      <c r="MM192" s="159"/>
      <c r="MN192" s="158"/>
      <c r="MO192" s="159"/>
      <c r="MP192" s="160"/>
      <c r="MQ192" s="159"/>
    </row>
    <row r="193" spans="1:356" ht="72" customHeight="1" x14ac:dyDescent="0.35">
      <c r="A193" s="162" t="s">
        <v>131</v>
      </c>
      <c r="B193" s="163" t="s">
        <v>112</v>
      </c>
      <c r="C193" s="164" t="s">
        <v>113</v>
      </c>
      <c r="D193" s="165" t="s">
        <v>114</v>
      </c>
      <c r="E193" s="164" t="s">
        <v>113</v>
      </c>
      <c r="G193" s="162" t="s">
        <v>131</v>
      </c>
      <c r="H193" s="163" t="s">
        <v>112</v>
      </c>
      <c r="I193" s="164" t="s">
        <v>113</v>
      </c>
      <c r="J193" s="165" t="s">
        <v>114</v>
      </c>
      <c r="K193" s="164" t="s">
        <v>113</v>
      </c>
      <c r="M193" s="162" t="s">
        <v>131</v>
      </c>
      <c r="N193" s="163" t="s">
        <v>112</v>
      </c>
      <c r="O193" s="164" t="s">
        <v>113</v>
      </c>
      <c r="P193" s="165" t="s">
        <v>114</v>
      </c>
      <c r="Q193" s="164" t="s">
        <v>113</v>
      </c>
      <c r="S193" s="162" t="s">
        <v>131</v>
      </c>
      <c r="T193" s="163" t="s">
        <v>112</v>
      </c>
      <c r="U193" s="164" t="s">
        <v>113</v>
      </c>
      <c r="V193" s="165" t="s">
        <v>114</v>
      </c>
      <c r="W193" s="164" t="s">
        <v>113</v>
      </c>
      <c r="Y193" s="162" t="s">
        <v>131</v>
      </c>
      <c r="Z193" s="163" t="s">
        <v>112</v>
      </c>
      <c r="AA193" s="164" t="s">
        <v>113</v>
      </c>
      <c r="AB193" s="165" t="s">
        <v>114</v>
      </c>
      <c r="AC193" s="164" t="s">
        <v>113</v>
      </c>
      <c r="AE193" s="162" t="s">
        <v>131</v>
      </c>
      <c r="AF193" s="163" t="s">
        <v>112</v>
      </c>
      <c r="AG193" s="164" t="s">
        <v>113</v>
      </c>
      <c r="AH193" s="165" t="s">
        <v>114</v>
      </c>
      <c r="AI193" s="164" t="s">
        <v>113</v>
      </c>
      <c r="AK193" s="162" t="s">
        <v>131</v>
      </c>
      <c r="AL193" s="163" t="s">
        <v>112</v>
      </c>
      <c r="AM193" s="164" t="s">
        <v>113</v>
      </c>
      <c r="AN193" s="165" t="s">
        <v>114</v>
      </c>
      <c r="AO193" s="164" t="s">
        <v>113</v>
      </c>
      <c r="AQ193" s="162" t="s">
        <v>131</v>
      </c>
      <c r="AR193" s="163" t="s">
        <v>112</v>
      </c>
      <c r="AS193" s="164" t="s">
        <v>113</v>
      </c>
      <c r="AT193" s="165" t="s">
        <v>114</v>
      </c>
      <c r="AU193" s="164" t="s">
        <v>113</v>
      </c>
      <c r="AW193" s="162" t="s">
        <v>131</v>
      </c>
      <c r="AX193" s="163" t="s">
        <v>112</v>
      </c>
      <c r="AY193" s="164" t="s">
        <v>113</v>
      </c>
      <c r="AZ193" s="165" t="s">
        <v>114</v>
      </c>
      <c r="BA193" s="164" t="s">
        <v>113</v>
      </c>
      <c r="BC193" s="162" t="s">
        <v>131</v>
      </c>
      <c r="BD193" s="163" t="s">
        <v>112</v>
      </c>
      <c r="BE193" s="164" t="s">
        <v>113</v>
      </c>
      <c r="BF193" s="165" t="s">
        <v>114</v>
      </c>
      <c r="BG193" s="164" t="s">
        <v>113</v>
      </c>
      <c r="BI193" s="162" t="s">
        <v>131</v>
      </c>
      <c r="BJ193" s="163" t="s">
        <v>112</v>
      </c>
      <c r="BK193" s="164" t="s">
        <v>113</v>
      </c>
      <c r="BL193" s="165" t="s">
        <v>114</v>
      </c>
      <c r="BM193" s="164" t="s">
        <v>113</v>
      </c>
      <c r="BO193" s="162" t="s">
        <v>131</v>
      </c>
      <c r="BP193" s="163" t="s">
        <v>112</v>
      </c>
      <c r="BQ193" s="164" t="s">
        <v>113</v>
      </c>
      <c r="BR193" s="165" t="s">
        <v>114</v>
      </c>
      <c r="BS193" s="164" t="s">
        <v>113</v>
      </c>
      <c r="BU193" s="162" t="s">
        <v>131</v>
      </c>
      <c r="BV193" s="163" t="s">
        <v>112</v>
      </c>
      <c r="BW193" s="164" t="s">
        <v>113</v>
      </c>
      <c r="BX193" s="165" t="s">
        <v>114</v>
      </c>
      <c r="BY193" s="164" t="s">
        <v>113</v>
      </c>
      <c r="CA193" s="162" t="s">
        <v>131</v>
      </c>
      <c r="CB193" s="163" t="s">
        <v>112</v>
      </c>
      <c r="CC193" s="164" t="s">
        <v>113</v>
      </c>
      <c r="CD193" s="165" t="s">
        <v>114</v>
      </c>
      <c r="CE193" s="164" t="s">
        <v>113</v>
      </c>
      <c r="CG193" s="162" t="s">
        <v>131</v>
      </c>
      <c r="CH193" s="163" t="s">
        <v>112</v>
      </c>
      <c r="CI193" s="164" t="s">
        <v>113</v>
      </c>
      <c r="CJ193" s="165" t="s">
        <v>114</v>
      </c>
      <c r="CK193" s="164" t="s">
        <v>113</v>
      </c>
      <c r="CM193" s="162" t="s">
        <v>131</v>
      </c>
      <c r="CN193" s="163" t="s">
        <v>112</v>
      </c>
      <c r="CO193" s="164" t="s">
        <v>113</v>
      </c>
      <c r="CP193" s="165" t="s">
        <v>114</v>
      </c>
      <c r="CQ193" s="164" t="s">
        <v>113</v>
      </c>
      <c r="CS193" s="162" t="s">
        <v>131</v>
      </c>
      <c r="CT193" s="163" t="s">
        <v>112</v>
      </c>
      <c r="CU193" s="164" t="s">
        <v>113</v>
      </c>
      <c r="CV193" s="165" t="s">
        <v>114</v>
      </c>
      <c r="CW193" s="164" t="s">
        <v>113</v>
      </c>
      <c r="CY193" s="162" t="s">
        <v>131</v>
      </c>
      <c r="CZ193" s="163" t="s">
        <v>112</v>
      </c>
      <c r="DA193" s="164" t="s">
        <v>113</v>
      </c>
      <c r="DB193" s="165" t="s">
        <v>114</v>
      </c>
      <c r="DC193" s="164" t="s">
        <v>113</v>
      </c>
      <c r="DE193" s="162" t="s">
        <v>131</v>
      </c>
      <c r="DF193" s="163" t="s">
        <v>112</v>
      </c>
      <c r="DG193" s="164" t="s">
        <v>113</v>
      </c>
      <c r="DH193" s="165" t="s">
        <v>114</v>
      </c>
      <c r="DI193" s="164" t="s">
        <v>113</v>
      </c>
      <c r="DK193" s="162" t="s">
        <v>131</v>
      </c>
      <c r="DL193" s="163" t="s">
        <v>112</v>
      </c>
      <c r="DM193" s="164" t="s">
        <v>113</v>
      </c>
      <c r="DN193" s="165" t="s">
        <v>114</v>
      </c>
      <c r="DO193" s="164" t="s">
        <v>113</v>
      </c>
      <c r="DQ193" s="162" t="s">
        <v>131</v>
      </c>
      <c r="DR193" s="163" t="s">
        <v>112</v>
      </c>
      <c r="DS193" s="164" t="s">
        <v>113</v>
      </c>
      <c r="DT193" s="165" t="s">
        <v>114</v>
      </c>
      <c r="DU193" s="164" t="s">
        <v>113</v>
      </c>
      <c r="DW193" s="162" t="s">
        <v>131</v>
      </c>
      <c r="DX193" s="163" t="s">
        <v>112</v>
      </c>
      <c r="DY193" s="164" t="s">
        <v>113</v>
      </c>
      <c r="DZ193" s="165" t="s">
        <v>114</v>
      </c>
      <c r="EA193" s="164" t="s">
        <v>113</v>
      </c>
      <c r="EC193" s="162" t="s">
        <v>131</v>
      </c>
      <c r="ED193" s="163" t="s">
        <v>112</v>
      </c>
      <c r="EE193" s="164" t="s">
        <v>113</v>
      </c>
      <c r="EF193" s="165" t="s">
        <v>114</v>
      </c>
      <c r="EG193" s="164" t="s">
        <v>113</v>
      </c>
      <c r="EI193" s="162" t="s">
        <v>131</v>
      </c>
      <c r="EJ193" s="163" t="s">
        <v>112</v>
      </c>
      <c r="EK193" s="164" t="s">
        <v>113</v>
      </c>
      <c r="EL193" s="165" t="s">
        <v>114</v>
      </c>
      <c r="EM193" s="164" t="s">
        <v>113</v>
      </c>
      <c r="EO193" s="162" t="s">
        <v>131</v>
      </c>
      <c r="EP193" s="163" t="s">
        <v>112</v>
      </c>
      <c r="EQ193" s="164" t="s">
        <v>113</v>
      </c>
      <c r="ER193" s="165" t="s">
        <v>114</v>
      </c>
      <c r="ES193" s="164" t="s">
        <v>113</v>
      </c>
      <c r="EU193" s="162" t="s">
        <v>131</v>
      </c>
      <c r="EV193" s="163" t="s">
        <v>112</v>
      </c>
      <c r="EW193" s="164" t="s">
        <v>113</v>
      </c>
      <c r="EX193" s="165" t="s">
        <v>114</v>
      </c>
      <c r="EY193" s="164" t="s">
        <v>113</v>
      </c>
      <c r="FA193" s="162" t="s">
        <v>131</v>
      </c>
      <c r="FB193" s="163" t="s">
        <v>112</v>
      </c>
      <c r="FC193" s="164" t="s">
        <v>113</v>
      </c>
      <c r="FD193" s="165" t="s">
        <v>114</v>
      </c>
      <c r="FE193" s="164" t="s">
        <v>113</v>
      </c>
      <c r="FG193" s="162" t="s">
        <v>131</v>
      </c>
      <c r="FH193" s="163" t="s">
        <v>112</v>
      </c>
      <c r="FI193" s="164" t="s">
        <v>113</v>
      </c>
      <c r="FJ193" s="165" t="s">
        <v>114</v>
      </c>
      <c r="FK193" s="164" t="s">
        <v>113</v>
      </c>
      <c r="FM193" s="162" t="s">
        <v>131</v>
      </c>
      <c r="FN193" s="163" t="s">
        <v>112</v>
      </c>
      <c r="FO193" s="164" t="s">
        <v>113</v>
      </c>
      <c r="FP193" s="165" t="s">
        <v>114</v>
      </c>
      <c r="FQ193" s="164" t="s">
        <v>113</v>
      </c>
      <c r="FS193" s="162" t="s">
        <v>131</v>
      </c>
      <c r="FT193" s="163" t="s">
        <v>112</v>
      </c>
      <c r="FU193" s="164" t="s">
        <v>113</v>
      </c>
      <c r="FV193" s="165" t="s">
        <v>114</v>
      </c>
      <c r="FW193" s="164" t="s">
        <v>113</v>
      </c>
      <c r="FY193" s="162" t="s">
        <v>131</v>
      </c>
      <c r="FZ193" s="163" t="s">
        <v>112</v>
      </c>
      <c r="GA193" s="164" t="s">
        <v>113</v>
      </c>
      <c r="GB193" s="165" t="s">
        <v>114</v>
      </c>
      <c r="GC193" s="164" t="s">
        <v>113</v>
      </c>
      <c r="GE193" s="162" t="s">
        <v>131</v>
      </c>
      <c r="GF193" s="163" t="s">
        <v>112</v>
      </c>
      <c r="GG193" s="164" t="s">
        <v>113</v>
      </c>
      <c r="GH193" s="165" t="s">
        <v>114</v>
      </c>
      <c r="GI193" s="164" t="s">
        <v>113</v>
      </c>
      <c r="GK193" s="162" t="s">
        <v>131</v>
      </c>
      <c r="GL193" s="163" t="s">
        <v>112</v>
      </c>
      <c r="GM193" s="164" t="s">
        <v>113</v>
      </c>
      <c r="GN193" s="165" t="s">
        <v>114</v>
      </c>
      <c r="GO193" s="164" t="s">
        <v>113</v>
      </c>
      <c r="GQ193" s="162" t="s">
        <v>131</v>
      </c>
      <c r="GR193" s="163" t="s">
        <v>112</v>
      </c>
      <c r="GS193" s="164" t="s">
        <v>113</v>
      </c>
      <c r="GT193" s="165" t="s">
        <v>114</v>
      </c>
      <c r="GU193" s="164" t="s">
        <v>113</v>
      </c>
      <c r="GW193" s="162" t="s">
        <v>131</v>
      </c>
      <c r="GX193" s="163" t="s">
        <v>112</v>
      </c>
      <c r="GY193" s="164" t="s">
        <v>113</v>
      </c>
      <c r="GZ193" s="165" t="s">
        <v>114</v>
      </c>
      <c r="HA193" s="164" t="s">
        <v>113</v>
      </c>
      <c r="HC193" s="162" t="s">
        <v>131</v>
      </c>
      <c r="HD193" s="163" t="s">
        <v>112</v>
      </c>
      <c r="HE193" s="164" t="s">
        <v>113</v>
      </c>
      <c r="HF193" s="165" t="s">
        <v>114</v>
      </c>
      <c r="HG193" s="164" t="s">
        <v>113</v>
      </c>
      <c r="HI193" s="162" t="s">
        <v>131</v>
      </c>
      <c r="HJ193" s="163" t="s">
        <v>112</v>
      </c>
      <c r="HK193" s="164" t="s">
        <v>113</v>
      </c>
      <c r="HL193" s="165" t="s">
        <v>114</v>
      </c>
      <c r="HM193" s="164" t="s">
        <v>113</v>
      </c>
      <c r="HO193" s="162" t="s">
        <v>131</v>
      </c>
      <c r="HP193" s="163" t="s">
        <v>112</v>
      </c>
      <c r="HQ193" s="164" t="s">
        <v>113</v>
      </c>
      <c r="HR193" s="165" t="s">
        <v>114</v>
      </c>
      <c r="HS193" s="164" t="s">
        <v>113</v>
      </c>
      <c r="HU193" s="162" t="s">
        <v>131</v>
      </c>
      <c r="HV193" s="163" t="s">
        <v>112</v>
      </c>
      <c r="HW193" s="164" t="s">
        <v>113</v>
      </c>
      <c r="HX193" s="165" t="s">
        <v>114</v>
      </c>
      <c r="HY193" s="164" t="s">
        <v>113</v>
      </c>
      <c r="IA193" s="162" t="s">
        <v>131</v>
      </c>
      <c r="IB193" s="163" t="s">
        <v>112</v>
      </c>
      <c r="IC193" s="164" t="s">
        <v>113</v>
      </c>
      <c r="ID193" s="165" t="s">
        <v>114</v>
      </c>
      <c r="IE193" s="164" t="s">
        <v>113</v>
      </c>
      <c r="IH193" s="162" t="s">
        <v>131</v>
      </c>
      <c r="II193" s="163" t="s">
        <v>112</v>
      </c>
      <c r="IJ193" s="164" t="s">
        <v>113</v>
      </c>
      <c r="IK193" s="165" t="s">
        <v>114</v>
      </c>
      <c r="IL193" s="164" t="s">
        <v>113</v>
      </c>
      <c r="IO193" s="162" t="s">
        <v>131</v>
      </c>
      <c r="IP193" s="163" t="s">
        <v>112</v>
      </c>
      <c r="IQ193" s="164" t="s">
        <v>113</v>
      </c>
      <c r="IR193" s="165" t="s">
        <v>114</v>
      </c>
      <c r="IS193" s="164" t="s">
        <v>113</v>
      </c>
      <c r="IU193" s="162" t="s">
        <v>131</v>
      </c>
      <c r="IV193" s="163" t="s">
        <v>112</v>
      </c>
      <c r="IW193" s="164" t="s">
        <v>113</v>
      </c>
      <c r="IX193" s="165" t="s">
        <v>114</v>
      </c>
      <c r="IY193" s="164" t="s">
        <v>113</v>
      </c>
      <c r="JA193" s="162" t="s">
        <v>131</v>
      </c>
      <c r="JB193" s="163" t="s">
        <v>112</v>
      </c>
      <c r="JC193" s="164" t="s">
        <v>113</v>
      </c>
      <c r="JD193" s="165" t="s">
        <v>114</v>
      </c>
      <c r="JE193" s="164" t="s">
        <v>113</v>
      </c>
      <c r="JG193" s="162" t="s">
        <v>131</v>
      </c>
      <c r="JH193" s="163" t="s">
        <v>112</v>
      </c>
      <c r="JI193" s="164" t="s">
        <v>113</v>
      </c>
      <c r="JJ193" s="165" t="s">
        <v>114</v>
      </c>
      <c r="JK193" s="164" t="s">
        <v>113</v>
      </c>
      <c r="JM193" s="162" t="s">
        <v>131</v>
      </c>
      <c r="JN193" s="163" t="s">
        <v>112</v>
      </c>
      <c r="JO193" s="164" t="s">
        <v>113</v>
      </c>
      <c r="JP193" s="165" t="s">
        <v>114</v>
      </c>
      <c r="JQ193" s="164" t="s">
        <v>113</v>
      </c>
      <c r="JS193" s="162" t="s">
        <v>131</v>
      </c>
      <c r="JT193" s="163" t="s">
        <v>112</v>
      </c>
      <c r="JU193" s="164" t="s">
        <v>113</v>
      </c>
      <c r="JV193" s="165" t="s">
        <v>114</v>
      </c>
      <c r="JW193" s="164" t="s">
        <v>113</v>
      </c>
      <c r="JY193" s="162" t="s">
        <v>131</v>
      </c>
      <c r="JZ193" s="163" t="s">
        <v>112</v>
      </c>
      <c r="KA193" s="164" t="s">
        <v>113</v>
      </c>
      <c r="KB193" s="165" t="s">
        <v>114</v>
      </c>
      <c r="KC193" s="164" t="s">
        <v>113</v>
      </c>
      <c r="KE193" s="166" t="s">
        <v>131</v>
      </c>
      <c r="KF193" s="167" t="s">
        <v>112</v>
      </c>
      <c r="KG193" s="168" t="s">
        <v>113</v>
      </c>
      <c r="KH193" s="169" t="s">
        <v>114</v>
      </c>
      <c r="KI193" s="168" t="s">
        <v>113</v>
      </c>
      <c r="KK193" s="166" t="s">
        <v>131</v>
      </c>
      <c r="KL193" s="167" t="s">
        <v>112</v>
      </c>
      <c r="KM193" s="168" t="s">
        <v>113</v>
      </c>
      <c r="KN193" s="169" t="s">
        <v>114</v>
      </c>
      <c r="KO193" s="168" t="s">
        <v>113</v>
      </c>
      <c r="KQ193" s="166" t="s">
        <v>131</v>
      </c>
      <c r="KR193" s="167" t="s">
        <v>112</v>
      </c>
      <c r="KS193" s="168" t="s">
        <v>113</v>
      </c>
      <c r="KT193" s="169" t="s">
        <v>114</v>
      </c>
      <c r="KU193" s="168" t="s">
        <v>113</v>
      </c>
      <c r="KW193" s="166" t="s">
        <v>131</v>
      </c>
      <c r="KX193" s="167" t="s">
        <v>112</v>
      </c>
      <c r="KY193" s="168" t="s">
        <v>113</v>
      </c>
      <c r="KZ193" s="169" t="s">
        <v>114</v>
      </c>
      <c r="LA193" s="168" t="s">
        <v>113</v>
      </c>
      <c r="LC193" s="166" t="s">
        <v>131</v>
      </c>
      <c r="LD193" s="167" t="s">
        <v>112</v>
      </c>
      <c r="LE193" s="168" t="s">
        <v>113</v>
      </c>
      <c r="LF193" s="169" t="s">
        <v>114</v>
      </c>
      <c r="LG193" s="168" t="s">
        <v>113</v>
      </c>
      <c r="LI193" s="166" t="s">
        <v>131</v>
      </c>
      <c r="LJ193" s="167" t="s">
        <v>112</v>
      </c>
      <c r="LK193" s="168" t="s">
        <v>113</v>
      </c>
      <c r="LL193" s="169" t="s">
        <v>114</v>
      </c>
      <c r="LM193" s="168" t="s">
        <v>113</v>
      </c>
      <c r="LO193" s="166" t="s">
        <v>131</v>
      </c>
      <c r="LP193" s="167" t="s">
        <v>112</v>
      </c>
      <c r="LQ193" s="168" t="s">
        <v>113</v>
      </c>
      <c r="LR193" s="169" t="s">
        <v>114</v>
      </c>
      <c r="LS193" s="168" t="s">
        <v>113</v>
      </c>
      <c r="LU193" s="166" t="s">
        <v>131</v>
      </c>
      <c r="LV193" s="167" t="s">
        <v>112</v>
      </c>
      <c r="LW193" s="168" t="s">
        <v>113</v>
      </c>
      <c r="LX193" s="169" t="s">
        <v>114</v>
      </c>
      <c r="LY193" s="168" t="s">
        <v>113</v>
      </c>
      <c r="MA193" s="166" t="s">
        <v>131</v>
      </c>
      <c r="MB193" s="167" t="s">
        <v>112</v>
      </c>
      <c r="MC193" s="168" t="s">
        <v>113</v>
      </c>
      <c r="MD193" s="169" t="s">
        <v>114</v>
      </c>
      <c r="ME193" s="168" t="s">
        <v>113</v>
      </c>
      <c r="MG193" s="166" t="s">
        <v>131</v>
      </c>
      <c r="MH193" s="167" t="s">
        <v>112</v>
      </c>
      <c r="MI193" s="168" t="s">
        <v>113</v>
      </c>
      <c r="MJ193" s="169" t="s">
        <v>114</v>
      </c>
      <c r="MK193" s="168" t="s">
        <v>113</v>
      </c>
      <c r="MM193" s="166" t="s">
        <v>131</v>
      </c>
      <c r="MN193" s="167" t="s">
        <v>112</v>
      </c>
      <c r="MO193" s="168" t="s">
        <v>113</v>
      </c>
      <c r="MP193" s="169" t="s">
        <v>114</v>
      </c>
      <c r="MQ193" s="168" t="s">
        <v>113</v>
      </c>
    </row>
    <row r="194" spans="1:356" ht="18" x14ac:dyDescent="0.35">
      <c r="A194" s="170"/>
      <c r="B194" s="171"/>
      <c r="C194" s="170"/>
      <c r="D194" s="172"/>
      <c r="E194" s="170"/>
      <c r="G194" s="170"/>
      <c r="H194" s="171"/>
      <c r="I194" s="170"/>
      <c r="J194" s="172"/>
      <c r="K194" s="170"/>
      <c r="M194" s="170"/>
      <c r="N194" s="171"/>
      <c r="O194" s="170"/>
      <c r="P194" s="172"/>
      <c r="Q194" s="170"/>
      <c r="S194" s="170"/>
      <c r="T194" s="171"/>
      <c r="U194" s="170"/>
      <c r="V194" s="172"/>
      <c r="W194" s="170"/>
      <c r="Y194" s="170"/>
      <c r="Z194" s="171"/>
      <c r="AA194" s="170"/>
      <c r="AB194" s="172"/>
      <c r="AC194" s="170"/>
      <c r="AE194" s="170"/>
      <c r="AF194" s="171"/>
      <c r="AG194" s="170"/>
      <c r="AH194" s="172"/>
      <c r="AI194" s="170"/>
      <c r="AK194" s="170"/>
      <c r="AL194" s="171"/>
      <c r="AM194" s="170"/>
      <c r="AN194" s="172"/>
      <c r="AO194" s="170"/>
      <c r="AQ194" s="170"/>
      <c r="AR194" s="171"/>
      <c r="AS194" s="170"/>
      <c r="AT194" s="172"/>
      <c r="AU194" s="170"/>
      <c r="AW194" s="170"/>
      <c r="AX194" s="171"/>
      <c r="AY194" s="170"/>
      <c r="AZ194" s="172"/>
      <c r="BA194" s="170"/>
      <c r="BC194" s="170"/>
      <c r="BD194" s="171"/>
      <c r="BE194" s="170"/>
      <c r="BF194" s="172"/>
      <c r="BG194" s="170"/>
      <c r="BI194" s="170"/>
      <c r="BJ194" s="171"/>
      <c r="BK194" s="170"/>
      <c r="BL194" s="172"/>
      <c r="BM194" s="170"/>
      <c r="BO194" s="170"/>
      <c r="BP194" s="171"/>
      <c r="BQ194" s="170"/>
      <c r="BR194" s="172"/>
      <c r="BS194" s="170"/>
      <c r="BU194" s="170"/>
      <c r="BV194" s="171"/>
      <c r="BW194" s="170"/>
      <c r="BX194" s="172"/>
      <c r="BY194" s="170"/>
      <c r="CA194" s="170"/>
      <c r="CB194" s="171"/>
      <c r="CC194" s="170"/>
      <c r="CD194" s="172"/>
      <c r="CE194" s="170"/>
      <c r="CG194" s="170"/>
      <c r="CH194" s="171"/>
      <c r="CI194" s="170"/>
      <c r="CJ194" s="172"/>
      <c r="CK194" s="170"/>
      <c r="CM194" s="170"/>
      <c r="CN194" s="171"/>
      <c r="CO194" s="170"/>
      <c r="CP194" s="172"/>
      <c r="CQ194" s="170"/>
      <c r="CS194" s="170"/>
      <c r="CT194" s="171"/>
      <c r="CU194" s="170"/>
      <c r="CV194" s="172"/>
      <c r="CW194" s="170"/>
      <c r="CY194" s="170"/>
      <c r="CZ194" s="171"/>
      <c r="DA194" s="170"/>
      <c r="DB194" s="172"/>
      <c r="DC194" s="170"/>
      <c r="DE194" s="170"/>
      <c r="DF194" s="171"/>
      <c r="DG194" s="170"/>
      <c r="DH194" s="172"/>
      <c r="DI194" s="170"/>
      <c r="DK194" s="170"/>
      <c r="DL194" s="171"/>
      <c r="DM194" s="170"/>
      <c r="DN194" s="172"/>
      <c r="DO194" s="170"/>
      <c r="DQ194" s="170"/>
      <c r="DR194" s="171"/>
      <c r="DS194" s="170"/>
      <c r="DT194" s="172"/>
      <c r="DU194" s="170"/>
      <c r="DW194" s="170"/>
      <c r="DX194" s="171"/>
      <c r="DY194" s="170"/>
      <c r="DZ194" s="172"/>
      <c r="EA194" s="170"/>
      <c r="EC194" s="170"/>
      <c r="ED194" s="171"/>
      <c r="EE194" s="170"/>
      <c r="EF194" s="172"/>
      <c r="EG194" s="170"/>
      <c r="EI194" s="170"/>
      <c r="EJ194" s="171"/>
      <c r="EK194" s="170"/>
      <c r="EL194" s="172"/>
      <c r="EM194" s="170"/>
      <c r="EO194" s="170"/>
      <c r="EP194" s="171"/>
      <c r="EQ194" s="170"/>
      <c r="ER194" s="172"/>
      <c r="ES194" s="170"/>
      <c r="EU194" s="170"/>
      <c r="EV194" s="171"/>
      <c r="EW194" s="170"/>
      <c r="EX194" s="172"/>
      <c r="EY194" s="170"/>
      <c r="FA194" s="170"/>
      <c r="FB194" s="171"/>
      <c r="FC194" s="170"/>
      <c r="FD194" s="172"/>
      <c r="FE194" s="170"/>
      <c r="FG194" s="170"/>
      <c r="FH194" s="171"/>
      <c r="FI194" s="170"/>
      <c r="FJ194" s="172"/>
      <c r="FK194" s="170"/>
      <c r="FM194" s="170"/>
      <c r="FN194" s="171"/>
      <c r="FO194" s="170"/>
      <c r="FP194" s="172"/>
      <c r="FQ194" s="170"/>
      <c r="FS194" s="170"/>
      <c r="FT194" s="171"/>
      <c r="FU194" s="170"/>
      <c r="FV194" s="172"/>
      <c r="FW194" s="170"/>
      <c r="FY194" s="170"/>
      <c r="FZ194" s="171"/>
      <c r="GA194" s="170"/>
      <c r="GB194" s="172"/>
      <c r="GC194" s="170"/>
      <c r="GE194" s="170"/>
      <c r="GF194" s="171"/>
      <c r="GG194" s="170"/>
      <c r="GH194" s="172"/>
      <c r="GI194" s="170"/>
      <c r="GK194" s="170"/>
      <c r="GL194" s="171"/>
      <c r="GM194" s="170"/>
      <c r="GN194" s="172"/>
      <c r="GO194" s="170"/>
      <c r="GQ194" s="170"/>
      <c r="GR194" s="171"/>
      <c r="GS194" s="170"/>
      <c r="GT194" s="172"/>
      <c r="GU194" s="170"/>
      <c r="GW194" s="170"/>
      <c r="GX194" s="171"/>
      <c r="GY194" s="170"/>
      <c r="GZ194" s="172"/>
      <c r="HA194" s="170"/>
      <c r="HC194" s="170"/>
      <c r="HD194" s="171"/>
      <c r="HE194" s="170"/>
      <c r="HF194" s="172"/>
      <c r="HG194" s="170"/>
      <c r="HI194" s="170"/>
      <c r="HJ194" s="171"/>
      <c r="HK194" s="170"/>
      <c r="HL194" s="172"/>
      <c r="HM194" s="170"/>
      <c r="HO194" s="170"/>
      <c r="HP194" s="171"/>
      <c r="HQ194" s="170"/>
      <c r="HR194" s="172"/>
      <c r="HS194" s="170"/>
      <c r="HU194" s="170"/>
      <c r="HV194" s="171"/>
      <c r="HW194" s="170"/>
      <c r="HX194" s="172"/>
      <c r="HY194" s="170"/>
      <c r="IA194" s="170"/>
      <c r="IB194" s="171"/>
      <c r="IC194" s="170"/>
      <c r="ID194" s="172"/>
      <c r="IE194" s="170"/>
      <c r="IH194" s="170"/>
      <c r="II194" s="171"/>
      <c r="IJ194" s="170"/>
      <c r="IK194" s="172"/>
      <c r="IL194" s="170"/>
      <c r="IO194" s="170"/>
      <c r="IP194" s="171"/>
      <c r="IQ194" s="170"/>
      <c r="IR194" s="172"/>
      <c r="IS194" s="170"/>
      <c r="IU194" s="170"/>
      <c r="IV194" s="171"/>
      <c r="IW194" s="170"/>
      <c r="IX194" s="172"/>
      <c r="IY194" s="170"/>
      <c r="JA194" s="170"/>
      <c r="JB194" s="171"/>
      <c r="JC194" s="170"/>
      <c r="JD194" s="172"/>
      <c r="JE194" s="170"/>
      <c r="JG194" s="170"/>
      <c r="JH194" s="171"/>
      <c r="JI194" s="170"/>
      <c r="JJ194" s="172"/>
      <c r="JK194" s="170"/>
      <c r="JM194" s="170"/>
      <c r="JN194" s="171"/>
      <c r="JO194" s="170"/>
      <c r="JP194" s="172"/>
      <c r="JQ194" s="170"/>
      <c r="JS194" s="170"/>
      <c r="JT194" s="171"/>
      <c r="JU194" s="170"/>
      <c r="JV194" s="172"/>
      <c r="JW194" s="170"/>
      <c r="JY194" s="170"/>
      <c r="JZ194" s="171"/>
      <c r="KA194" s="170"/>
      <c r="KB194" s="172"/>
      <c r="KC194" s="170"/>
      <c r="KE194" s="170"/>
      <c r="KF194" s="171"/>
      <c r="KG194" s="170"/>
      <c r="KH194" s="172"/>
      <c r="KI194" s="170"/>
      <c r="KK194" s="170"/>
      <c r="KL194" s="171"/>
      <c r="KM194" s="170"/>
      <c r="KN194" s="172"/>
      <c r="KO194" s="170"/>
      <c r="KQ194" s="170"/>
      <c r="KR194" s="171"/>
      <c r="KS194" s="170"/>
      <c r="KT194" s="172"/>
      <c r="KU194" s="170"/>
      <c r="KW194" s="170"/>
      <c r="KX194" s="171"/>
      <c r="KY194" s="170"/>
      <c r="KZ194" s="172"/>
      <c r="LA194" s="170"/>
      <c r="LC194" s="170"/>
      <c r="LD194" s="171"/>
      <c r="LE194" s="170"/>
      <c r="LF194" s="172"/>
      <c r="LG194" s="170"/>
      <c r="LI194" s="170"/>
      <c r="LJ194" s="171"/>
      <c r="LK194" s="170"/>
      <c r="LL194" s="172"/>
      <c r="LM194" s="170"/>
      <c r="LO194" s="170"/>
      <c r="LP194" s="171"/>
      <c r="LQ194" s="170"/>
      <c r="LR194" s="172"/>
      <c r="LS194" s="170"/>
      <c r="LU194" s="170"/>
      <c r="LV194" s="171"/>
      <c r="LW194" s="170"/>
      <c r="LX194" s="172"/>
      <c r="LY194" s="170"/>
      <c r="MA194" s="170"/>
      <c r="MB194" s="171"/>
      <c r="MC194" s="170"/>
      <c r="MD194" s="172"/>
      <c r="ME194" s="170"/>
      <c r="MG194" s="170"/>
      <c r="MH194" s="171"/>
      <c r="MI194" s="170"/>
      <c r="MJ194" s="172"/>
      <c r="MK194" s="170"/>
      <c r="MM194" s="170"/>
      <c r="MN194" s="171"/>
      <c r="MO194" s="170"/>
      <c r="MP194" s="172"/>
      <c r="MQ194" s="170"/>
    </row>
    <row r="195" spans="1:356" s="152" customFormat="1" ht="18" x14ac:dyDescent="0.35">
      <c r="A195" s="159" t="s">
        <v>51</v>
      </c>
      <c r="B195" s="158">
        <v>209068990.52999982</v>
      </c>
      <c r="C195" s="173">
        <v>0.50255300922087132</v>
      </c>
      <c r="D195" s="160">
        <v>2119</v>
      </c>
      <c r="E195" s="173">
        <v>0.51183574879227056</v>
      </c>
      <c r="G195" s="159" t="s">
        <v>51</v>
      </c>
      <c r="H195" s="158">
        <v>198993607.23000008</v>
      </c>
      <c r="I195" s="173">
        <v>0.49697367570802131</v>
      </c>
      <c r="J195" s="160">
        <v>2021</v>
      </c>
      <c r="K195" s="173">
        <v>0.51255389297489218</v>
      </c>
      <c r="M195" s="159" t="s">
        <v>51</v>
      </c>
      <c r="N195" s="158">
        <v>193674651.16000006</v>
      </c>
      <c r="O195" s="173">
        <v>0.49682202201686754</v>
      </c>
      <c r="P195" s="160">
        <v>1925</v>
      </c>
      <c r="Q195" s="173">
        <v>0.50885540576262223</v>
      </c>
      <c r="S195" s="159" t="s">
        <v>51</v>
      </c>
      <c r="T195" s="158">
        <v>188111520.66000009</v>
      </c>
      <c r="U195" s="173">
        <v>0.49494359887515155</v>
      </c>
      <c r="V195" s="160">
        <v>1845</v>
      </c>
      <c r="W195" s="173">
        <v>0.5056179775280899</v>
      </c>
      <c r="Y195" s="159" t="s">
        <v>51</v>
      </c>
      <c r="Z195" s="158">
        <v>180078058.81000003</v>
      </c>
      <c r="AA195" s="173">
        <v>0.49371615644082267</v>
      </c>
      <c r="AB195" s="160">
        <v>1791</v>
      </c>
      <c r="AC195" s="173">
        <v>0.50536117381489842</v>
      </c>
      <c r="AE195" s="159" t="s">
        <v>51</v>
      </c>
      <c r="AF195" s="158">
        <v>175705423.78999993</v>
      </c>
      <c r="AG195" s="173">
        <v>0.49197156168485023</v>
      </c>
      <c r="AH195" s="160">
        <v>1724</v>
      </c>
      <c r="AI195" s="173">
        <v>0.50409356725146204</v>
      </c>
      <c r="AK195" s="159" t="s">
        <v>51</v>
      </c>
      <c r="AL195" s="158">
        <v>169761273.66999975</v>
      </c>
      <c r="AM195" s="173">
        <v>0.49159365349898837</v>
      </c>
      <c r="AN195" s="160">
        <v>1648</v>
      </c>
      <c r="AO195" s="173">
        <v>0.50351359608921475</v>
      </c>
      <c r="AQ195" s="159" t="s">
        <v>51</v>
      </c>
      <c r="AR195" s="158">
        <v>162888768.99999997</v>
      </c>
      <c r="AS195" s="173">
        <v>0.49103245090464004</v>
      </c>
      <c r="AT195" s="160">
        <v>1559</v>
      </c>
      <c r="AU195" s="173">
        <v>0.5</v>
      </c>
      <c r="AW195" s="159" t="s">
        <v>51</v>
      </c>
      <c r="AX195" s="158">
        <v>153292463.19999978</v>
      </c>
      <c r="AY195" s="173">
        <v>0.48941012411152157</v>
      </c>
      <c r="AZ195" s="160">
        <v>1406</v>
      </c>
      <c r="BA195" s="173">
        <v>0.49594356261022926</v>
      </c>
      <c r="BC195" s="159" t="s">
        <v>51</v>
      </c>
      <c r="BD195" s="158">
        <v>147081905.01999986</v>
      </c>
      <c r="BE195" s="173">
        <v>0.49249647431353316</v>
      </c>
      <c r="BF195" s="160">
        <v>1324</v>
      </c>
      <c r="BG195" s="173">
        <v>0.49755730928222475</v>
      </c>
      <c r="BI195" s="159" t="s">
        <v>51</v>
      </c>
      <c r="BJ195" s="158">
        <v>140644106.32999998</v>
      </c>
      <c r="BK195" s="173">
        <v>0.49243436836573728</v>
      </c>
      <c r="BL195" s="160">
        <v>1259</v>
      </c>
      <c r="BM195" s="173">
        <v>0.50159362549800801</v>
      </c>
      <c r="BO195" s="159" t="s">
        <v>51</v>
      </c>
      <c r="BP195" s="158">
        <v>134231221.64999998</v>
      </c>
      <c r="BQ195" s="173">
        <v>0.49805990374200815</v>
      </c>
      <c r="BR195" s="160">
        <v>1188</v>
      </c>
      <c r="BS195" s="173">
        <v>0.50275074058400337</v>
      </c>
      <c r="BU195" s="159" t="s">
        <v>51</v>
      </c>
      <c r="BV195" s="158">
        <v>128837744.85999995</v>
      </c>
      <c r="BW195" s="173">
        <v>0.50430112228651558</v>
      </c>
      <c r="BX195" s="160">
        <v>1128</v>
      </c>
      <c r="BY195" s="173">
        <v>0.51743119266055049</v>
      </c>
      <c r="CA195" s="159" t="s">
        <v>51</v>
      </c>
      <c r="CB195" s="158">
        <v>124141303.29999985</v>
      </c>
      <c r="CC195" s="173">
        <v>0.50356559236178322</v>
      </c>
      <c r="CD195" s="160">
        <v>1078</v>
      </c>
      <c r="CE195" s="173">
        <v>0.51603638104356153</v>
      </c>
      <c r="CG195" s="159" t="s">
        <v>51</v>
      </c>
      <c r="CH195" s="158">
        <v>121941951.71999992</v>
      </c>
      <c r="CI195" s="173">
        <v>0.50131296710311657</v>
      </c>
      <c r="CJ195" s="160">
        <v>1055</v>
      </c>
      <c r="CK195" s="173">
        <v>0.51538837322911579</v>
      </c>
      <c r="CM195" s="159" t="s">
        <v>51</v>
      </c>
      <c r="CN195" s="158">
        <v>120217721.03999993</v>
      </c>
      <c r="CO195" s="173">
        <v>0.50050818781161899</v>
      </c>
      <c r="CP195" s="160">
        <v>1035</v>
      </c>
      <c r="CQ195" s="173">
        <v>0.51390268123138039</v>
      </c>
      <c r="CS195" s="159" t="s">
        <v>51</v>
      </c>
      <c r="CT195" s="158">
        <v>119800108.62999992</v>
      </c>
      <c r="CU195" s="173">
        <v>0.50074031539967656</v>
      </c>
      <c r="CV195" s="160">
        <v>1029</v>
      </c>
      <c r="CW195" s="173">
        <v>0.51527290936404602</v>
      </c>
      <c r="CY195" s="159" t="s">
        <v>51</v>
      </c>
      <c r="CZ195" s="158">
        <v>118908647.66999982</v>
      </c>
      <c r="DA195" s="173">
        <v>0.49900180672652278</v>
      </c>
      <c r="DB195" s="160">
        <v>1018</v>
      </c>
      <c r="DC195" s="173">
        <v>0.51336359051941505</v>
      </c>
      <c r="DE195" s="159" t="s">
        <v>51</v>
      </c>
      <c r="DF195" s="158">
        <v>118343204.59999976</v>
      </c>
      <c r="DG195" s="173">
        <v>0.50018913296246659</v>
      </c>
      <c r="DH195" s="160">
        <v>1010</v>
      </c>
      <c r="DI195" s="173">
        <v>0.51347229283172346</v>
      </c>
      <c r="DK195" s="159" t="s">
        <v>51</v>
      </c>
      <c r="DL195" s="158">
        <v>117941394.1699999</v>
      </c>
      <c r="DM195" s="173">
        <v>0.50058121586123616</v>
      </c>
      <c r="DN195" s="160">
        <v>1001</v>
      </c>
      <c r="DO195" s="173">
        <v>0.51280737704918034</v>
      </c>
      <c r="DQ195" s="159" t="s">
        <v>51</v>
      </c>
      <c r="DR195" s="158">
        <v>117225509.34999992</v>
      </c>
      <c r="DS195" s="173">
        <v>0.50089669127637848</v>
      </c>
      <c r="DT195" s="160">
        <v>993</v>
      </c>
      <c r="DU195" s="173">
        <v>0.51317829457364339</v>
      </c>
      <c r="DW195" s="159" t="s">
        <v>51</v>
      </c>
      <c r="DX195" s="158">
        <v>115969910.73999988</v>
      </c>
      <c r="DY195" s="173">
        <v>0.5022460894190085</v>
      </c>
      <c r="DZ195" s="160">
        <v>983</v>
      </c>
      <c r="EA195" s="173">
        <v>0.51358411703239293</v>
      </c>
      <c r="EC195" s="159" t="s">
        <v>51</v>
      </c>
      <c r="ED195" s="158">
        <v>115075607.67999983</v>
      </c>
      <c r="EE195" s="173">
        <v>0.501485863062056</v>
      </c>
      <c r="EF195" s="160">
        <v>975</v>
      </c>
      <c r="EG195" s="173">
        <v>0.51288795370857443</v>
      </c>
      <c r="EI195" s="159" t="s">
        <v>51</v>
      </c>
      <c r="EJ195" s="158">
        <v>114439798.29999983</v>
      </c>
      <c r="EK195" s="173">
        <v>0.5000793305329263</v>
      </c>
      <c r="EL195" s="160">
        <v>970</v>
      </c>
      <c r="EM195" s="173">
        <v>0.51187335092348285</v>
      </c>
      <c r="EO195" s="159" t="s">
        <v>51</v>
      </c>
      <c r="EP195" s="158">
        <v>113564023.74999997</v>
      </c>
      <c r="EQ195" s="173">
        <v>0.49991688663394329</v>
      </c>
      <c r="ER195" s="160">
        <v>957</v>
      </c>
      <c r="ES195" s="173">
        <v>0.51012793176972282</v>
      </c>
      <c r="EU195" s="159" t="s">
        <v>51</v>
      </c>
      <c r="EV195" s="158">
        <v>112733200.57999997</v>
      </c>
      <c r="EW195" s="173">
        <v>0.49909772595118429</v>
      </c>
      <c r="EX195" s="160">
        <v>944</v>
      </c>
      <c r="EY195" s="173">
        <v>0.50834679590737752</v>
      </c>
      <c r="FA195" s="159" t="s">
        <v>51</v>
      </c>
      <c r="FB195" s="158">
        <v>112215394.54999995</v>
      </c>
      <c r="FC195" s="173">
        <v>0.49902036902696539</v>
      </c>
      <c r="FD195" s="160">
        <v>935</v>
      </c>
      <c r="FE195" s="173">
        <v>0.50815217391304346</v>
      </c>
      <c r="FG195" s="159" t="s">
        <v>51</v>
      </c>
      <c r="FH195" s="158">
        <v>111612673.16999994</v>
      </c>
      <c r="FI195" s="173">
        <v>0.50137076357648569</v>
      </c>
      <c r="FJ195" s="160">
        <v>924</v>
      </c>
      <c r="FK195" s="173">
        <v>0.50965250965250963</v>
      </c>
      <c r="FM195" s="159" t="s">
        <v>51</v>
      </c>
      <c r="FN195" s="158">
        <v>111081393.62999992</v>
      </c>
      <c r="FO195" s="173">
        <v>0.50189075676326644</v>
      </c>
      <c r="FP195" s="160">
        <v>919</v>
      </c>
      <c r="FQ195" s="173">
        <v>0.51055555555555554</v>
      </c>
      <c r="FS195" s="159" t="s">
        <v>51</v>
      </c>
      <c r="FT195" s="158">
        <v>110018575.82999997</v>
      </c>
      <c r="FU195" s="173">
        <v>0.5013968521299953</v>
      </c>
      <c r="FV195" s="160">
        <v>909</v>
      </c>
      <c r="FW195" s="173">
        <v>0.50981491867638806</v>
      </c>
      <c r="FY195" s="159" t="s">
        <v>51</v>
      </c>
      <c r="FZ195" s="158">
        <v>109011641.53000003</v>
      </c>
      <c r="GA195" s="173">
        <v>0.50076834358507005</v>
      </c>
      <c r="GB195" s="160">
        <v>901</v>
      </c>
      <c r="GC195" s="173">
        <v>0.50932730356133404</v>
      </c>
      <c r="GE195" s="159" t="s">
        <v>51</v>
      </c>
      <c r="GF195" s="158">
        <v>107677669.80999996</v>
      </c>
      <c r="GG195" s="173">
        <v>0.49904916118959769</v>
      </c>
      <c r="GH195" s="160">
        <v>891</v>
      </c>
      <c r="GI195" s="173">
        <v>0.50798175598631701</v>
      </c>
      <c r="GK195" s="159" t="s">
        <v>51</v>
      </c>
      <c r="GL195" s="158">
        <v>106296840.0599999</v>
      </c>
      <c r="GM195" s="173">
        <v>0.49749931529948954</v>
      </c>
      <c r="GN195" s="160">
        <v>881</v>
      </c>
      <c r="GO195" s="173">
        <v>0.50690448791714615</v>
      </c>
      <c r="GQ195" s="159" t="s">
        <v>51</v>
      </c>
      <c r="GR195" s="158">
        <v>105430578.67999992</v>
      </c>
      <c r="GS195" s="173">
        <v>0.49719426952349288</v>
      </c>
      <c r="GT195" s="160">
        <v>868</v>
      </c>
      <c r="GU195" s="173">
        <v>0.50494473531122741</v>
      </c>
      <c r="GW195" s="159" t="s">
        <v>51</v>
      </c>
      <c r="GX195" s="158">
        <v>104779101.01999995</v>
      </c>
      <c r="GY195" s="173">
        <v>0.49776686171543483</v>
      </c>
      <c r="GZ195" s="160">
        <v>860</v>
      </c>
      <c r="HA195" s="173">
        <v>0.50469483568075113</v>
      </c>
      <c r="HC195" s="159" t="s">
        <v>51</v>
      </c>
      <c r="HD195" s="158">
        <v>104049739.77999982</v>
      </c>
      <c r="HE195" s="173">
        <v>0.49942835568238753</v>
      </c>
      <c r="HF195" s="160">
        <v>854</v>
      </c>
      <c r="HG195" s="173">
        <v>0.50622406639004147</v>
      </c>
      <c r="HI195" s="159" t="s">
        <v>51</v>
      </c>
      <c r="HJ195" s="158">
        <v>102058038.79999986</v>
      </c>
      <c r="HK195" s="173">
        <v>0.49571488564442051</v>
      </c>
      <c r="HL195" s="160">
        <v>837</v>
      </c>
      <c r="HM195" s="173">
        <v>0.50270270270270268</v>
      </c>
      <c r="HO195" s="159" t="s">
        <v>51</v>
      </c>
      <c r="HP195" s="158">
        <v>100749485.54999997</v>
      </c>
      <c r="HQ195" s="173">
        <v>0.49502818624476652</v>
      </c>
      <c r="HR195" s="160">
        <v>824</v>
      </c>
      <c r="HS195" s="173">
        <v>0.50213284582571605</v>
      </c>
      <c r="HU195" s="159" t="s">
        <v>51</v>
      </c>
      <c r="HV195" s="158">
        <v>100481740.22999994</v>
      </c>
      <c r="HW195" s="173">
        <v>0.49653073907865664</v>
      </c>
      <c r="HX195" s="160">
        <v>817</v>
      </c>
      <c r="HY195" s="173">
        <v>0.50276923076923075</v>
      </c>
      <c r="IA195" s="159" t="s">
        <v>51</v>
      </c>
      <c r="IB195" s="158">
        <v>99713512.929999933</v>
      </c>
      <c r="IC195" s="173">
        <v>0.49636099418325513</v>
      </c>
      <c r="ID195" s="160">
        <v>806</v>
      </c>
      <c r="IE195" s="173">
        <v>0.50218068535825544</v>
      </c>
      <c r="IH195" s="159" t="s">
        <v>51</v>
      </c>
      <c r="II195" s="158">
        <v>98997462.249999911</v>
      </c>
      <c r="IJ195" s="173">
        <v>0.49900065181120867</v>
      </c>
      <c r="IK195" s="160">
        <v>798</v>
      </c>
      <c r="IL195" s="173">
        <v>0.50315258511979821</v>
      </c>
      <c r="IO195" s="159" t="s">
        <v>51</v>
      </c>
      <c r="IP195" s="158">
        <v>97303773.089999959</v>
      </c>
      <c r="IQ195" s="173">
        <v>0.49844883369353665</v>
      </c>
      <c r="IR195" s="160">
        <v>782</v>
      </c>
      <c r="IS195" s="173">
        <v>0.50224791265253688</v>
      </c>
      <c r="IU195" s="159" t="s">
        <v>51</v>
      </c>
      <c r="IV195" s="158">
        <v>95768692.479999974</v>
      </c>
      <c r="IW195" s="173">
        <v>0.49581450439750607</v>
      </c>
      <c r="IX195" s="160">
        <v>770</v>
      </c>
      <c r="IY195" s="173">
        <v>0.50097592713077421</v>
      </c>
      <c r="JA195" s="159" t="s">
        <v>51</v>
      </c>
      <c r="JB195" s="158">
        <v>91458301.679999992</v>
      </c>
      <c r="JC195" s="173">
        <v>0.49016669694324044</v>
      </c>
      <c r="JD195" s="160">
        <v>740</v>
      </c>
      <c r="JE195" s="173">
        <v>0.49664429530201343</v>
      </c>
      <c r="JG195" s="159" t="s">
        <v>51</v>
      </c>
      <c r="JH195" s="158">
        <v>90712830.559999943</v>
      </c>
      <c r="JI195" s="173">
        <v>0.49087303498962792</v>
      </c>
      <c r="JJ195" s="160">
        <v>732</v>
      </c>
      <c r="JK195" s="173">
        <v>0.49795918367346936</v>
      </c>
      <c r="JM195" s="159" t="s">
        <v>51</v>
      </c>
      <c r="JN195" s="158">
        <v>89767050.489999875</v>
      </c>
      <c r="JO195" s="173">
        <v>0.49200123836543885</v>
      </c>
      <c r="JP195" s="160">
        <v>715</v>
      </c>
      <c r="JQ195" s="173">
        <v>0.49652777777777779</v>
      </c>
      <c r="JS195" s="159" t="s">
        <v>51</v>
      </c>
      <c r="JT195" s="158">
        <v>88600929.649999991</v>
      </c>
      <c r="JU195" s="173">
        <v>0.49531033476089004</v>
      </c>
      <c r="JV195" s="160">
        <v>701</v>
      </c>
      <c r="JW195" s="173">
        <v>0.49610757254069354</v>
      </c>
      <c r="JY195" s="159" t="s">
        <v>51</v>
      </c>
      <c r="JZ195" s="158">
        <v>87578767.970000014</v>
      </c>
      <c r="KA195" s="173">
        <v>0.49613106314318134</v>
      </c>
      <c r="KB195" s="160">
        <v>685</v>
      </c>
      <c r="KC195" s="173">
        <v>0.49387166546503242</v>
      </c>
      <c r="KE195" s="174" t="s">
        <v>51</v>
      </c>
      <c r="KF195" s="175">
        <v>85400401.620000005</v>
      </c>
      <c r="KG195" s="176">
        <v>0.50142098545508618</v>
      </c>
      <c r="KH195" s="177">
        <v>665</v>
      </c>
      <c r="KI195" s="176">
        <v>0.49332344213649854</v>
      </c>
      <c r="KK195" s="174" t="s">
        <v>51</v>
      </c>
      <c r="KL195" s="175">
        <v>85275610.050000027</v>
      </c>
      <c r="KM195" s="176">
        <v>0.50500228891901033</v>
      </c>
      <c r="KN195" s="177">
        <v>655</v>
      </c>
      <c r="KO195" s="176">
        <v>0.49433962264150944</v>
      </c>
      <c r="KQ195" s="174" t="s">
        <v>51</v>
      </c>
      <c r="KR195" s="175">
        <v>84034074.300000012</v>
      </c>
      <c r="KS195" s="176">
        <v>0.50329645506734422</v>
      </c>
      <c r="KT195" s="177">
        <v>646</v>
      </c>
      <c r="KU195" s="176">
        <v>0.4935064935064935</v>
      </c>
      <c r="KW195" s="174" t="s">
        <v>51</v>
      </c>
      <c r="KX195" s="175">
        <v>82160507.500000045</v>
      </c>
      <c r="KY195" s="176">
        <v>0.49865864263508797</v>
      </c>
      <c r="KZ195" s="177">
        <v>635</v>
      </c>
      <c r="LA195" s="176">
        <v>0.49110595514307809</v>
      </c>
      <c r="LC195" s="174" t="s">
        <v>51</v>
      </c>
      <c r="LD195" s="175">
        <v>80030153.100000024</v>
      </c>
      <c r="LE195" s="176">
        <v>0.4946508746802748</v>
      </c>
      <c r="LF195" s="177">
        <v>623</v>
      </c>
      <c r="LG195" s="176">
        <v>0.4901652242328875</v>
      </c>
      <c r="LI195" s="174" t="s">
        <v>51</v>
      </c>
      <c r="LJ195" s="175">
        <v>79278288.359999999</v>
      </c>
      <c r="LK195" s="176">
        <v>0.49640983692621832</v>
      </c>
      <c r="LL195" s="177">
        <v>613</v>
      </c>
      <c r="LM195" s="176">
        <v>0.49118589743589741</v>
      </c>
      <c r="LO195" s="174" t="s">
        <v>51</v>
      </c>
      <c r="LP195" s="175">
        <v>76939828.420000002</v>
      </c>
      <c r="LQ195" s="176">
        <v>0.49351484686272429</v>
      </c>
      <c r="LR195" s="177">
        <v>595</v>
      </c>
      <c r="LS195" s="176">
        <v>0.48810500410172275</v>
      </c>
      <c r="LU195" s="174" t="s">
        <v>51</v>
      </c>
      <c r="LV195" s="175">
        <v>76051219.449999943</v>
      </c>
      <c r="LW195" s="176">
        <v>0.49415533815449469</v>
      </c>
      <c r="LX195" s="177">
        <v>588</v>
      </c>
      <c r="LY195" s="176">
        <v>0.48918469217970051</v>
      </c>
      <c r="MA195" s="174" t="s">
        <v>51</v>
      </c>
      <c r="MB195" s="175">
        <v>74502894.569999933</v>
      </c>
      <c r="MC195" s="176">
        <v>0.49327813343235055</v>
      </c>
      <c r="MD195" s="177">
        <v>577</v>
      </c>
      <c r="ME195" s="176">
        <v>0.48733108108108109</v>
      </c>
      <c r="MG195" s="174" t="s">
        <v>51</v>
      </c>
      <c r="MH195" s="175">
        <v>73431717.73999995</v>
      </c>
      <c r="MI195" s="176">
        <v>0.49455840715236854</v>
      </c>
      <c r="MJ195" s="177">
        <v>565</v>
      </c>
      <c r="MK195" s="176">
        <v>0.48623063683304646</v>
      </c>
      <c r="MM195" s="174" t="s">
        <v>51</v>
      </c>
      <c r="MN195" s="175">
        <v>0</v>
      </c>
      <c r="MO195" s="176">
        <v>0</v>
      </c>
      <c r="MP195" s="177">
        <v>0</v>
      </c>
      <c r="MQ195" s="176">
        <v>0</v>
      </c>
    </row>
    <row r="196" spans="1:356" s="152" customFormat="1" ht="18" x14ac:dyDescent="0.35">
      <c r="A196" s="159" t="s">
        <v>52</v>
      </c>
      <c r="B196" s="158">
        <v>206944816.3599999</v>
      </c>
      <c r="C196" s="173">
        <v>0.49744699077912863</v>
      </c>
      <c r="D196" s="160">
        <v>2021</v>
      </c>
      <c r="E196" s="173">
        <v>0.48816425120772949</v>
      </c>
      <c r="G196" s="159" t="s">
        <v>52</v>
      </c>
      <c r="H196" s="158">
        <v>201417152.84999961</v>
      </c>
      <c r="I196" s="173">
        <v>0.50302632429197869</v>
      </c>
      <c r="J196" s="160">
        <v>1922</v>
      </c>
      <c r="K196" s="173">
        <v>0.48744610702510777</v>
      </c>
      <c r="M196" s="159" t="s">
        <v>52</v>
      </c>
      <c r="N196" s="158">
        <v>196152374.56999996</v>
      </c>
      <c r="O196" s="173">
        <v>0.50317797798313246</v>
      </c>
      <c r="P196" s="160">
        <v>1858</v>
      </c>
      <c r="Q196" s="173">
        <v>0.49114459423737772</v>
      </c>
      <c r="S196" s="159" t="s">
        <v>52</v>
      </c>
      <c r="T196" s="158">
        <v>191955058.82000005</v>
      </c>
      <c r="U196" s="173">
        <v>0.50505640112484851</v>
      </c>
      <c r="V196" s="160">
        <v>1804</v>
      </c>
      <c r="W196" s="173">
        <v>0.4943820224719101</v>
      </c>
      <c r="Y196" s="159" t="s">
        <v>52</v>
      </c>
      <c r="Z196" s="158">
        <v>184661997.72000009</v>
      </c>
      <c r="AA196" s="173">
        <v>0.50628384355917744</v>
      </c>
      <c r="AB196" s="160">
        <v>1753</v>
      </c>
      <c r="AC196" s="173">
        <v>0.49463882618510158</v>
      </c>
      <c r="AE196" s="159" t="s">
        <v>52</v>
      </c>
      <c r="AF196" s="158">
        <v>181440064.83999988</v>
      </c>
      <c r="AG196" s="173">
        <v>0.50802843831514977</v>
      </c>
      <c r="AH196" s="160">
        <v>1696</v>
      </c>
      <c r="AI196" s="173">
        <v>0.49590643274853802</v>
      </c>
      <c r="AK196" s="159" t="s">
        <v>52</v>
      </c>
      <c r="AL196" s="158">
        <v>175567174.85999966</v>
      </c>
      <c r="AM196" s="173">
        <v>0.50840634650101169</v>
      </c>
      <c r="AN196" s="160">
        <v>1625</v>
      </c>
      <c r="AO196" s="173">
        <v>0.49648640391078519</v>
      </c>
      <c r="AQ196" s="159" t="s">
        <v>52</v>
      </c>
      <c r="AR196" s="158">
        <v>168838327.03999978</v>
      </c>
      <c r="AS196" s="173">
        <v>0.50896754909536002</v>
      </c>
      <c r="AT196" s="160">
        <v>1559</v>
      </c>
      <c r="AU196" s="173">
        <v>0.5</v>
      </c>
      <c r="AW196" s="159" t="s">
        <v>52</v>
      </c>
      <c r="AX196" s="158">
        <v>159926360.12999967</v>
      </c>
      <c r="AY196" s="173">
        <v>0.51058987588847837</v>
      </c>
      <c r="AZ196" s="160">
        <v>1429</v>
      </c>
      <c r="BA196" s="173">
        <v>0.50405643738977068</v>
      </c>
      <c r="BC196" s="159" t="s">
        <v>52</v>
      </c>
      <c r="BD196" s="158">
        <v>151563694.87999976</v>
      </c>
      <c r="BE196" s="173">
        <v>0.50750352568646684</v>
      </c>
      <c r="BF196" s="160">
        <v>1337</v>
      </c>
      <c r="BG196" s="173">
        <v>0.50244269071777525</v>
      </c>
      <c r="BI196" s="159" t="s">
        <v>52</v>
      </c>
      <c r="BJ196" s="158">
        <v>144965744.16999966</v>
      </c>
      <c r="BK196" s="173">
        <v>0.50756563163426272</v>
      </c>
      <c r="BL196" s="160">
        <v>1251</v>
      </c>
      <c r="BM196" s="173">
        <v>0.49840637450199204</v>
      </c>
      <c r="BO196" s="159" t="s">
        <v>52</v>
      </c>
      <c r="BP196" s="158">
        <v>135276965.29999971</v>
      </c>
      <c r="BQ196" s="173">
        <v>0.50194009625799185</v>
      </c>
      <c r="BR196" s="160">
        <v>1175</v>
      </c>
      <c r="BS196" s="173">
        <v>0.49724925941599663</v>
      </c>
      <c r="BU196" s="159" t="s">
        <v>52</v>
      </c>
      <c r="BV196" s="158">
        <v>126640062.27999996</v>
      </c>
      <c r="BW196" s="173">
        <v>0.49569887771348431</v>
      </c>
      <c r="BX196" s="160">
        <v>1052</v>
      </c>
      <c r="BY196" s="173">
        <v>0.48256880733944957</v>
      </c>
      <c r="CA196" s="159" t="s">
        <v>52</v>
      </c>
      <c r="CB196" s="158">
        <v>122383290.88000001</v>
      </c>
      <c r="CC196" s="173">
        <v>0.49643440763821678</v>
      </c>
      <c r="CD196" s="160">
        <v>1011</v>
      </c>
      <c r="CE196" s="173">
        <v>0.48396361895643847</v>
      </c>
      <c r="CG196" s="159" t="s">
        <v>52</v>
      </c>
      <c r="CH196" s="158">
        <v>121303205.93999998</v>
      </c>
      <c r="CI196" s="173">
        <v>0.49868703289688349</v>
      </c>
      <c r="CJ196" s="160">
        <v>992</v>
      </c>
      <c r="CK196" s="173">
        <v>0.48461162677088421</v>
      </c>
      <c r="CM196" s="159" t="s">
        <v>52</v>
      </c>
      <c r="CN196" s="158">
        <v>119973596.43999983</v>
      </c>
      <c r="CO196" s="173">
        <v>0.49949181218838096</v>
      </c>
      <c r="CP196" s="160">
        <v>979</v>
      </c>
      <c r="CQ196" s="173">
        <v>0.48609731876861967</v>
      </c>
      <c r="CS196" s="159" t="s">
        <v>52</v>
      </c>
      <c r="CT196" s="158">
        <v>119445873.65999983</v>
      </c>
      <c r="CU196" s="173">
        <v>0.49925968460032338</v>
      </c>
      <c r="CV196" s="160">
        <v>968</v>
      </c>
      <c r="CW196" s="173">
        <v>0.48472709063595393</v>
      </c>
      <c r="CY196" s="159" t="s">
        <v>52</v>
      </c>
      <c r="CZ196" s="158">
        <v>119384372.6499998</v>
      </c>
      <c r="DA196" s="173">
        <v>0.50099819327347717</v>
      </c>
      <c r="DB196" s="160">
        <v>965</v>
      </c>
      <c r="DC196" s="173">
        <v>0.48663640948058495</v>
      </c>
      <c r="DE196" s="159" t="s">
        <v>52</v>
      </c>
      <c r="DF196" s="158">
        <v>118253708.04999986</v>
      </c>
      <c r="DG196" s="173">
        <v>0.49981086703753341</v>
      </c>
      <c r="DH196" s="160">
        <v>957</v>
      </c>
      <c r="DI196" s="173">
        <v>0.48652770716827659</v>
      </c>
      <c r="DK196" s="159" t="s">
        <v>52</v>
      </c>
      <c r="DL196" s="158">
        <v>117667514.89999983</v>
      </c>
      <c r="DM196" s="173">
        <v>0.49941878413876384</v>
      </c>
      <c r="DN196" s="160">
        <v>951</v>
      </c>
      <c r="DO196" s="173">
        <v>0.48719262295081966</v>
      </c>
      <c r="DQ196" s="159" t="s">
        <v>52</v>
      </c>
      <c r="DR196" s="158">
        <v>116805801.67999986</v>
      </c>
      <c r="DS196" s="173">
        <v>0.49910330872362146</v>
      </c>
      <c r="DT196" s="160">
        <v>942</v>
      </c>
      <c r="DU196" s="173">
        <v>0.48682170542635661</v>
      </c>
      <c r="DW196" s="159" t="s">
        <v>52</v>
      </c>
      <c r="DX196" s="158">
        <v>114932655.11999978</v>
      </c>
      <c r="DY196" s="173">
        <v>0.49775391058099155</v>
      </c>
      <c r="DZ196" s="160">
        <v>931</v>
      </c>
      <c r="EA196" s="173">
        <v>0.48641588296760713</v>
      </c>
      <c r="EC196" s="159" t="s">
        <v>52</v>
      </c>
      <c r="ED196" s="158">
        <v>114393687.77999981</v>
      </c>
      <c r="EE196" s="173">
        <v>0.49851413693794411</v>
      </c>
      <c r="EF196" s="160">
        <v>926</v>
      </c>
      <c r="EG196" s="173">
        <v>0.48711204629142557</v>
      </c>
      <c r="EI196" s="159" t="s">
        <v>52</v>
      </c>
      <c r="EJ196" s="158">
        <v>114403489.77999987</v>
      </c>
      <c r="EK196" s="173">
        <v>0.49992066946707375</v>
      </c>
      <c r="EL196" s="160">
        <v>925</v>
      </c>
      <c r="EM196" s="173">
        <v>0.48812664907651715</v>
      </c>
      <c r="EO196" s="159" t="s">
        <v>52</v>
      </c>
      <c r="EP196" s="158">
        <v>113601784.77999981</v>
      </c>
      <c r="EQ196" s="173">
        <v>0.50008311336605671</v>
      </c>
      <c r="ER196" s="160">
        <v>919</v>
      </c>
      <c r="ES196" s="173">
        <v>0.48987206823027718</v>
      </c>
      <c r="EU196" s="159" t="s">
        <v>52</v>
      </c>
      <c r="EV196" s="158">
        <v>113140801.07999991</v>
      </c>
      <c r="EW196" s="173">
        <v>0.50090227404881571</v>
      </c>
      <c r="EX196" s="160">
        <v>913</v>
      </c>
      <c r="EY196" s="173">
        <v>0.49165320409262253</v>
      </c>
      <c r="FA196" s="159" t="s">
        <v>52</v>
      </c>
      <c r="FB196" s="158">
        <v>112655976.46999983</v>
      </c>
      <c r="FC196" s="173">
        <v>0.50097963097303455</v>
      </c>
      <c r="FD196" s="160">
        <v>905</v>
      </c>
      <c r="FE196" s="173">
        <v>0.49184782608695654</v>
      </c>
      <c r="FG196" s="159" t="s">
        <v>52</v>
      </c>
      <c r="FH196" s="158">
        <v>111002367.98999998</v>
      </c>
      <c r="FI196" s="173">
        <v>0.49862923642351437</v>
      </c>
      <c r="FJ196" s="160">
        <v>889</v>
      </c>
      <c r="FK196" s="173">
        <v>0.49034749034749037</v>
      </c>
      <c r="FM196" s="159" t="s">
        <v>52</v>
      </c>
      <c r="FN196" s="158">
        <v>110244446.96999978</v>
      </c>
      <c r="FO196" s="173">
        <v>0.49810924323673361</v>
      </c>
      <c r="FP196" s="160">
        <v>881</v>
      </c>
      <c r="FQ196" s="173">
        <v>0.48944444444444446</v>
      </c>
      <c r="FS196" s="159" t="s">
        <v>52</v>
      </c>
      <c r="FT196" s="158">
        <v>109405569.65999977</v>
      </c>
      <c r="FU196" s="173">
        <v>0.49860314787000476</v>
      </c>
      <c r="FV196" s="160">
        <v>874</v>
      </c>
      <c r="FW196" s="173">
        <v>0.49018508132361188</v>
      </c>
      <c r="FY196" s="159" t="s">
        <v>52</v>
      </c>
      <c r="FZ196" s="158">
        <v>108677121.99999981</v>
      </c>
      <c r="GA196" s="173">
        <v>0.49923165641492989</v>
      </c>
      <c r="GB196" s="160">
        <v>868</v>
      </c>
      <c r="GC196" s="173">
        <v>0.4906726964386659</v>
      </c>
      <c r="GE196" s="159" t="s">
        <v>52</v>
      </c>
      <c r="GF196" s="158">
        <v>108087986.52999994</v>
      </c>
      <c r="GG196" s="173">
        <v>0.50095083881040225</v>
      </c>
      <c r="GH196" s="160">
        <v>863</v>
      </c>
      <c r="GI196" s="173">
        <v>0.49201824401368299</v>
      </c>
      <c r="GK196" s="159" t="s">
        <v>52</v>
      </c>
      <c r="GL196" s="158">
        <v>107365444.0699999</v>
      </c>
      <c r="GM196" s="173">
        <v>0.50250068470051035</v>
      </c>
      <c r="GN196" s="160">
        <v>857</v>
      </c>
      <c r="GO196" s="173">
        <v>0.49309551208285385</v>
      </c>
      <c r="GQ196" s="159" t="s">
        <v>52</v>
      </c>
      <c r="GR196" s="158">
        <v>106620494.99999997</v>
      </c>
      <c r="GS196" s="173">
        <v>0.50280573047650712</v>
      </c>
      <c r="GT196" s="160">
        <v>851</v>
      </c>
      <c r="GU196" s="173">
        <v>0.49505526468877253</v>
      </c>
      <c r="GW196" s="159" t="s">
        <v>52</v>
      </c>
      <c r="GX196" s="158">
        <v>105719244.84999983</v>
      </c>
      <c r="GY196" s="173">
        <v>0.50223313828456517</v>
      </c>
      <c r="GZ196" s="160">
        <v>844</v>
      </c>
      <c r="HA196" s="173">
        <v>0.49530516431924881</v>
      </c>
      <c r="HC196" s="159" t="s">
        <v>52</v>
      </c>
      <c r="HD196" s="158">
        <v>104287929.8699999</v>
      </c>
      <c r="HE196" s="173">
        <v>0.50057164431761236</v>
      </c>
      <c r="HF196" s="160">
        <v>833</v>
      </c>
      <c r="HG196" s="173">
        <v>0.49377593360995853</v>
      </c>
      <c r="HI196" s="159" t="s">
        <v>52</v>
      </c>
      <c r="HJ196" s="158">
        <v>103822481.94999987</v>
      </c>
      <c r="HK196" s="173">
        <v>0.50428511435557943</v>
      </c>
      <c r="HL196" s="160">
        <v>828</v>
      </c>
      <c r="HM196" s="173">
        <v>0.49729729729729732</v>
      </c>
      <c r="HO196" s="159" t="s">
        <v>52</v>
      </c>
      <c r="HP196" s="158">
        <v>102773239.71999994</v>
      </c>
      <c r="HQ196" s="173">
        <v>0.50497181375523337</v>
      </c>
      <c r="HR196" s="160">
        <v>817</v>
      </c>
      <c r="HS196" s="173">
        <v>0.49786715417428395</v>
      </c>
      <c r="HU196" s="159" t="s">
        <v>52</v>
      </c>
      <c r="HV196" s="158">
        <v>101885872.32999986</v>
      </c>
      <c r="HW196" s="173">
        <v>0.50346926092134336</v>
      </c>
      <c r="HX196" s="160">
        <v>808</v>
      </c>
      <c r="HY196" s="173">
        <v>0.49723076923076925</v>
      </c>
      <c r="IA196" s="159" t="s">
        <v>52</v>
      </c>
      <c r="IB196" s="158">
        <v>101175586.12999988</v>
      </c>
      <c r="IC196" s="173">
        <v>0.50363900581674481</v>
      </c>
      <c r="ID196" s="160">
        <v>799</v>
      </c>
      <c r="IE196" s="173">
        <v>0.49781931464174456</v>
      </c>
      <c r="IH196" s="159" t="s">
        <v>52</v>
      </c>
      <c r="II196" s="158">
        <v>99393986.519999906</v>
      </c>
      <c r="IJ196" s="173">
        <v>0.50099934818879144</v>
      </c>
      <c r="IK196" s="160">
        <v>788</v>
      </c>
      <c r="IL196" s="173">
        <v>0.49684741488020179</v>
      </c>
      <c r="IO196" s="159" t="s">
        <v>52</v>
      </c>
      <c r="IP196" s="158">
        <v>97909389.249999911</v>
      </c>
      <c r="IQ196" s="173">
        <v>0.50155116630646346</v>
      </c>
      <c r="IR196" s="160">
        <v>775</v>
      </c>
      <c r="IS196" s="173">
        <v>0.49775208734746307</v>
      </c>
      <c r="IU196" s="159" t="s">
        <v>52</v>
      </c>
      <c r="IV196" s="158">
        <v>97385585.23999989</v>
      </c>
      <c r="IW196" s="173">
        <v>0.50418549560249404</v>
      </c>
      <c r="IX196" s="160">
        <v>767</v>
      </c>
      <c r="IY196" s="173">
        <v>0.49902407286922579</v>
      </c>
      <c r="JA196" s="159" t="s">
        <v>52</v>
      </c>
      <c r="JB196" s="158">
        <v>95127817.389999852</v>
      </c>
      <c r="JC196" s="173">
        <v>0.50983330305675956</v>
      </c>
      <c r="JD196" s="160">
        <v>750</v>
      </c>
      <c r="JE196" s="173">
        <v>0.50335570469798663</v>
      </c>
      <c r="JG196" s="159" t="s">
        <v>52</v>
      </c>
      <c r="JH196" s="158">
        <v>94086137.999999881</v>
      </c>
      <c r="JI196" s="173">
        <v>0.50912696501037213</v>
      </c>
      <c r="JJ196" s="160">
        <v>738</v>
      </c>
      <c r="JK196" s="173">
        <v>0.50204081632653064</v>
      </c>
      <c r="JM196" s="159" t="s">
        <v>52</v>
      </c>
      <c r="JN196" s="158">
        <v>92685844.930000052</v>
      </c>
      <c r="JO196" s="173">
        <v>0.50799876163456115</v>
      </c>
      <c r="JP196" s="160">
        <v>725</v>
      </c>
      <c r="JQ196" s="173">
        <v>0.50347222222222221</v>
      </c>
      <c r="JS196" s="159" t="s">
        <v>52</v>
      </c>
      <c r="JT196" s="158">
        <v>90278700.819999978</v>
      </c>
      <c r="JU196" s="173">
        <v>0.50468966523910996</v>
      </c>
      <c r="JV196" s="160">
        <v>712</v>
      </c>
      <c r="JW196" s="173">
        <v>0.5038924274593064</v>
      </c>
      <c r="JY196" s="159" t="s">
        <v>52</v>
      </c>
      <c r="JZ196" s="158">
        <v>88944684.149999872</v>
      </c>
      <c r="KA196" s="173">
        <v>0.50386893685681866</v>
      </c>
      <c r="KB196" s="160">
        <v>702</v>
      </c>
      <c r="KC196" s="173">
        <v>0.50612833453496753</v>
      </c>
      <c r="KE196" s="174" t="s">
        <v>52</v>
      </c>
      <c r="KF196" s="175">
        <v>84916366.319999933</v>
      </c>
      <c r="KG196" s="176">
        <v>0.49857901454491377</v>
      </c>
      <c r="KH196" s="177">
        <v>683</v>
      </c>
      <c r="KI196" s="176">
        <v>0.50667655786350152</v>
      </c>
      <c r="KK196" s="174" t="s">
        <v>52</v>
      </c>
      <c r="KL196" s="175">
        <v>83586218.739999935</v>
      </c>
      <c r="KM196" s="176">
        <v>0.49499771108098961</v>
      </c>
      <c r="KN196" s="177">
        <v>670</v>
      </c>
      <c r="KO196" s="176">
        <v>0.50566037735849056</v>
      </c>
      <c r="KQ196" s="174" t="s">
        <v>52</v>
      </c>
      <c r="KR196" s="175">
        <v>82933273.579999924</v>
      </c>
      <c r="KS196" s="176">
        <v>0.49670354493265584</v>
      </c>
      <c r="KT196" s="177">
        <v>663</v>
      </c>
      <c r="KU196" s="176">
        <v>0.50649350649350644</v>
      </c>
      <c r="KW196" s="174" t="s">
        <v>52</v>
      </c>
      <c r="KX196" s="175">
        <v>82602519.699999884</v>
      </c>
      <c r="KY196" s="176">
        <v>0.50134135736491203</v>
      </c>
      <c r="KZ196" s="177">
        <v>658</v>
      </c>
      <c r="LA196" s="176">
        <v>0.50889404485692191</v>
      </c>
      <c r="LC196" s="174" t="s">
        <v>52</v>
      </c>
      <c r="LD196" s="175">
        <v>81761035.789999902</v>
      </c>
      <c r="LE196" s="176">
        <v>0.5053491253197252</v>
      </c>
      <c r="LF196" s="177">
        <v>648</v>
      </c>
      <c r="LG196" s="176">
        <v>0.50983477576711256</v>
      </c>
      <c r="LI196" s="174" t="s">
        <v>52</v>
      </c>
      <c r="LJ196" s="175">
        <v>80425010.129999861</v>
      </c>
      <c r="LK196" s="176">
        <v>0.50359016307378168</v>
      </c>
      <c r="LL196" s="177">
        <v>635</v>
      </c>
      <c r="LM196" s="176">
        <v>0.50881410256410253</v>
      </c>
      <c r="LO196" s="174" t="s">
        <v>52</v>
      </c>
      <c r="LP196" s="175">
        <v>78961921.86999993</v>
      </c>
      <c r="LQ196" s="176">
        <v>0.50648515313727571</v>
      </c>
      <c r="LR196" s="177">
        <v>624</v>
      </c>
      <c r="LS196" s="176">
        <v>0.51189499589827725</v>
      </c>
      <c r="LU196" s="174" t="s">
        <v>52</v>
      </c>
      <c r="LV196" s="175">
        <v>77850223.229999974</v>
      </c>
      <c r="LW196" s="176">
        <v>0.50584466184550525</v>
      </c>
      <c r="LX196" s="177">
        <v>614</v>
      </c>
      <c r="LY196" s="176">
        <v>0.51081530782029949</v>
      </c>
      <c r="MA196" s="174" t="s">
        <v>52</v>
      </c>
      <c r="MB196" s="175">
        <v>76533386.020000011</v>
      </c>
      <c r="MC196" s="176">
        <v>0.50672186656764939</v>
      </c>
      <c r="MD196" s="177">
        <v>607</v>
      </c>
      <c r="ME196" s="176">
        <v>0.51266891891891897</v>
      </c>
      <c r="MG196" s="174" t="s">
        <v>52</v>
      </c>
      <c r="MH196" s="175">
        <v>75047646.229999989</v>
      </c>
      <c r="MI196" s="176">
        <v>0.50544159284763146</v>
      </c>
      <c r="MJ196" s="177">
        <v>597</v>
      </c>
      <c r="MK196" s="176">
        <v>0.51376936316695354</v>
      </c>
      <c r="MM196" s="174" t="s">
        <v>52</v>
      </c>
      <c r="MN196" s="175">
        <v>0</v>
      </c>
      <c r="MO196" s="176">
        <v>0</v>
      </c>
      <c r="MP196" s="177">
        <v>0</v>
      </c>
      <c r="MQ196" s="176">
        <v>0</v>
      </c>
    </row>
    <row r="197" spans="1:356" s="152" customFormat="1" ht="18" x14ac:dyDescent="0.35">
      <c r="A197" s="159"/>
      <c r="B197" s="158"/>
      <c r="C197" s="159"/>
      <c r="D197" s="160"/>
      <c r="E197" s="159"/>
      <c r="G197" s="159"/>
      <c r="H197" s="158"/>
      <c r="I197" s="159"/>
      <c r="J197" s="160"/>
      <c r="K197" s="159"/>
      <c r="M197" s="159"/>
      <c r="N197" s="158"/>
      <c r="O197" s="159"/>
      <c r="P197" s="160"/>
      <c r="Q197" s="159"/>
      <c r="S197" s="159"/>
      <c r="T197" s="158"/>
      <c r="U197" s="159"/>
      <c r="V197" s="160"/>
      <c r="W197" s="159"/>
      <c r="Y197" s="159"/>
      <c r="Z197" s="158"/>
      <c r="AA197" s="159"/>
      <c r="AB197" s="160"/>
      <c r="AC197" s="159"/>
      <c r="AE197" s="159"/>
      <c r="AF197" s="158"/>
      <c r="AG197" s="159"/>
      <c r="AH197" s="160"/>
      <c r="AI197" s="159"/>
      <c r="AK197" s="159"/>
      <c r="AL197" s="158"/>
      <c r="AM197" s="159"/>
      <c r="AN197" s="160"/>
      <c r="AO197" s="159"/>
      <c r="AQ197" s="159"/>
      <c r="AR197" s="158"/>
      <c r="AS197" s="159"/>
      <c r="AT197" s="160"/>
      <c r="AU197" s="159"/>
      <c r="AW197" s="159"/>
      <c r="AX197" s="158"/>
      <c r="AY197" s="159"/>
      <c r="AZ197" s="160"/>
      <c r="BA197" s="159"/>
      <c r="BC197" s="159"/>
      <c r="BD197" s="158"/>
      <c r="BE197" s="159"/>
      <c r="BF197" s="160"/>
      <c r="BG197" s="159"/>
      <c r="BI197" s="159"/>
      <c r="BJ197" s="158"/>
      <c r="BK197" s="159"/>
      <c r="BL197" s="160"/>
      <c r="BM197" s="159"/>
      <c r="BO197" s="159"/>
      <c r="BP197" s="158"/>
      <c r="BQ197" s="159"/>
      <c r="BR197" s="160"/>
      <c r="BS197" s="159"/>
      <c r="BU197" s="159"/>
      <c r="BV197" s="158"/>
      <c r="BW197" s="159"/>
      <c r="BX197" s="160"/>
      <c r="BY197" s="159"/>
      <c r="CA197" s="159"/>
      <c r="CB197" s="158"/>
      <c r="CC197" s="159"/>
      <c r="CD197" s="160"/>
      <c r="CE197" s="159"/>
      <c r="CG197" s="159"/>
      <c r="CH197" s="158"/>
      <c r="CI197" s="159"/>
      <c r="CJ197" s="160"/>
      <c r="CK197" s="159"/>
      <c r="CM197" s="159"/>
      <c r="CN197" s="158"/>
      <c r="CO197" s="159"/>
      <c r="CP197" s="160"/>
      <c r="CQ197" s="159"/>
      <c r="CS197" s="159"/>
      <c r="CT197" s="158"/>
      <c r="CU197" s="159"/>
      <c r="CV197" s="160"/>
      <c r="CW197" s="159"/>
      <c r="CY197" s="159"/>
      <c r="CZ197" s="158"/>
      <c r="DA197" s="159"/>
      <c r="DB197" s="160"/>
      <c r="DC197" s="159"/>
      <c r="DE197" s="159"/>
      <c r="DF197" s="158"/>
      <c r="DG197" s="159"/>
      <c r="DH197" s="160"/>
      <c r="DI197" s="159"/>
      <c r="DK197" s="159"/>
      <c r="DL197" s="158"/>
      <c r="DM197" s="159"/>
      <c r="DN197" s="160"/>
      <c r="DO197" s="159"/>
      <c r="DQ197" s="159"/>
      <c r="DR197" s="158"/>
      <c r="DS197" s="159"/>
      <c r="DT197" s="160"/>
      <c r="DU197" s="159"/>
      <c r="DW197" s="159"/>
      <c r="DX197" s="158"/>
      <c r="DY197" s="159"/>
      <c r="DZ197" s="160"/>
      <c r="EA197" s="159"/>
      <c r="EC197" s="159"/>
      <c r="ED197" s="158"/>
      <c r="EE197" s="159"/>
      <c r="EF197" s="160"/>
      <c r="EG197" s="159"/>
      <c r="EI197" s="159"/>
      <c r="EJ197" s="158"/>
      <c r="EK197" s="159"/>
      <c r="EL197" s="160"/>
      <c r="EM197" s="159"/>
      <c r="EO197" s="159"/>
      <c r="EP197" s="158"/>
      <c r="EQ197" s="159"/>
      <c r="ER197" s="160"/>
      <c r="ES197" s="159"/>
      <c r="EU197" s="159"/>
      <c r="EV197" s="158"/>
      <c r="EW197" s="159"/>
      <c r="EX197" s="160"/>
      <c r="EY197" s="159"/>
      <c r="FA197" s="159"/>
      <c r="FB197" s="158"/>
      <c r="FC197" s="159"/>
      <c r="FD197" s="160"/>
      <c r="FE197" s="159"/>
      <c r="FG197" s="159"/>
      <c r="FH197" s="158"/>
      <c r="FI197" s="159"/>
      <c r="FJ197" s="160"/>
      <c r="FK197" s="159"/>
      <c r="FM197" s="159"/>
      <c r="FN197" s="158"/>
      <c r="FO197" s="159"/>
      <c r="FP197" s="160"/>
      <c r="FQ197" s="159"/>
      <c r="FS197" s="159"/>
      <c r="FT197" s="158"/>
      <c r="FU197" s="159"/>
      <c r="FV197" s="160"/>
      <c r="FW197" s="159"/>
      <c r="FY197" s="159"/>
      <c r="FZ197" s="158"/>
      <c r="GA197" s="159"/>
      <c r="GB197" s="160"/>
      <c r="GC197" s="159"/>
      <c r="GE197" s="159"/>
      <c r="GF197" s="158"/>
      <c r="GG197" s="159"/>
      <c r="GH197" s="160"/>
      <c r="GI197" s="159"/>
      <c r="GK197" s="159"/>
      <c r="GL197" s="158"/>
      <c r="GM197" s="159"/>
      <c r="GN197" s="160"/>
      <c r="GO197" s="159"/>
      <c r="GQ197" s="159"/>
      <c r="GR197" s="158"/>
      <c r="GS197" s="159"/>
      <c r="GT197" s="160"/>
      <c r="GU197" s="159"/>
      <c r="GW197" s="159"/>
      <c r="GX197" s="158"/>
      <c r="GY197" s="159"/>
      <c r="GZ197" s="160"/>
      <c r="HA197" s="159"/>
      <c r="HC197" s="159"/>
      <c r="HD197" s="158"/>
      <c r="HE197" s="159"/>
      <c r="HF197" s="160"/>
      <c r="HG197" s="159"/>
      <c r="HI197" s="159"/>
      <c r="HJ197" s="158"/>
      <c r="HK197" s="159"/>
      <c r="HL197" s="160"/>
      <c r="HM197" s="159"/>
      <c r="HO197" s="159"/>
      <c r="HP197" s="158"/>
      <c r="HQ197" s="159"/>
      <c r="HR197" s="160"/>
      <c r="HS197" s="159"/>
      <c r="HU197" s="159"/>
      <c r="HV197" s="158"/>
      <c r="HW197" s="159"/>
      <c r="HX197" s="160"/>
      <c r="HY197" s="159"/>
      <c r="IA197" s="159"/>
      <c r="IB197" s="158"/>
      <c r="IC197" s="159"/>
      <c r="ID197" s="160"/>
      <c r="IE197" s="159"/>
      <c r="IH197" s="159"/>
      <c r="II197" s="158"/>
      <c r="IJ197" s="159"/>
      <c r="IK197" s="160"/>
      <c r="IL197" s="159"/>
      <c r="IO197" s="159"/>
      <c r="IP197" s="158"/>
      <c r="IQ197" s="159"/>
      <c r="IR197" s="160"/>
      <c r="IS197" s="159"/>
      <c r="IU197" s="159"/>
      <c r="IV197" s="158"/>
      <c r="IW197" s="159"/>
      <c r="IX197" s="160"/>
      <c r="IY197" s="159"/>
      <c r="JA197" s="159"/>
      <c r="JB197" s="158"/>
      <c r="JC197" s="159"/>
      <c r="JD197" s="160"/>
      <c r="JE197" s="159"/>
      <c r="JG197" s="159"/>
      <c r="JH197" s="158"/>
      <c r="JI197" s="159"/>
      <c r="JJ197" s="160"/>
      <c r="JK197" s="159"/>
      <c r="JM197" s="159"/>
      <c r="JN197" s="158"/>
      <c r="JO197" s="159"/>
      <c r="JP197" s="160"/>
      <c r="JQ197" s="159"/>
      <c r="JS197" s="159"/>
      <c r="JT197" s="158"/>
      <c r="JU197" s="159"/>
      <c r="JV197" s="160"/>
      <c r="JW197" s="159"/>
      <c r="JY197" s="159"/>
      <c r="JZ197" s="158"/>
      <c r="KA197" s="159"/>
      <c r="KB197" s="160"/>
      <c r="KC197" s="159"/>
      <c r="KE197" s="174"/>
      <c r="KF197" s="175"/>
      <c r="KG197" s="174"/>
      <c r="KH197" s="177"/>
      <c r="KI197" s="174"/>
      <c r="KK197" s="174"/>
      <c r="KL197" s="175"/>
      <c r="KM197" s="174"/>
      <c r="KN197" s="177"/>
      <c r="KO197" s="174"/>
      <c r="KQ197" s="174"/>
      <c r="KR197" s="175"/>
      <c r="KS197" s="174"/>
      <c r="KT197" s="177"/>
      <c r="KU197" s="174"/>
      <c r="KW197" s="174"/>
      <c r="KX197" s="175"/>
      <c r="KY197" s="174"/>
      <c r="KZ197" s="177"/>
      <c r="LA197" s="174"/>
      <c r="LC197" s="174"/>
      <c r="LD197" s="175"/>
      <c r="LE197" s="174"/>
      <c r="LF197" s="177"/>
      <c r="LG197" s="174"/>
      <c r="LI197" s="174"/>
      <c r="LJ197" s="175"/>
      <c r="LK197" s="174"/>
      <c r="LL197" s="177"/>
      <c r="LM197" s="174"/>
      <c r="LO197" s="174"/>
      <c r="LP197" s="175"/>
      <c r="LQ197" s="174"/>
      <c r="LR197" s="177"/>
      <c r="LS197" s="174"/>
      <c r="LU197" s="174"/>
      <c r="LV197" s="175"/>
      <c r="LW197" s="174"/>
      <c r="LX197" s="177"/>
      <c r="LY197" s="174"/>
      <c r="MA197" s="174"/>
      <c r="MB197" s="175"/>
      <c r="MC197" s="174"/>
      <c r="MD197" s="177"/>
      <c r="ME197" s="174"/>
      <c r="MG197" s="174"/>
      <c r="MH197" s="175"/>
      <c r="MI197" s="174"/>
      <c r="MJ197" s="177"/>
      <c r="MK197" s="174"/>
      <c r="MM197" s="174"/>
      <c r="MN197" s="175"/>
      <c r="MO197" s="174"/>
      <c r="MP197" s="177"/>
      <c r="MQ197" s="174"/>
    </row>
    <row r="198" spans="1:356" s="152" customFormat="1" ht="18.600000000000001" thickBot="1" x14ac:dyDescent="0.4">
      <c r="A198" s="178"/>
      <c r="B198" s="179">
        <f>SUM(B195:B197)</f>
        <v>416013806.88999975</v>
      </c>
      <c r="C198" s="178"/>
      <c r="D198" s="181">
        <f>SUM(D195:D197)</f>
        <v>4140</v>
      </c>
      <c r="E198" s="178"/>
      <c r="G198" s="178"/>
      <c r="H198" s="179">
        <f>SUM(H195:H197)</f>
        <v>400410760.07999969</v>
      </c>
      <c r="I198" s="178"/>
      <c r="J198" s="181">
        <f>SUM(J195:J197)</f>
        <v>3943</v>
      </c>
      <c r="K198" s="178"/>
      <c r="M198" s="178"/>
      <c r="N198" s="179">
        <f>SUM(N195:N197)</f>
        <v>389827025.73000002</v>
      </c>
      <c r="O198" s="178"/>
      <c r="P198" s="181">
        <f>SUM(P195:P197)</f>
        <v>3783</v>
      </c>
      <c r="Q198" s="178"/>
      <c r="S198" s="178"/>
      <c r="T198" s="179">
        <f>SUM(T195:T197)</f>
        <v>380066579.48000014</v>
      </c>
      <c r="U198" s="178"/>
      <c r="V198" s="181">
        <f>SUM(V195:V197)</f>
        <v>3649</v>
      </c>
      <c r="W198" s="178"/>
      <c r="Y198" s="178"/>
      <c r="Z198" s="179">
        <f>SUM(Z195:Z197)</f>
        <v>364740056.53000009</v>
      </c>
      <c r="AA198" s="178"/>
      <c r="AB198" s="181">
        <f>SUM(AB195:AB197)</f>
        <v>3544</v>
      </c>
      <c r="AC198" s="178"/>
      <c r="AE198" s="178"/>
      <c r="AF198" s="179">
        <f>SUM(AF195:AF197)</f>
        <v>357145488.62999982</v>
      </c>
      <c r="AG198" s="178"/>
      <c r="AH198" s="181">
        <f>SUM(AH195:AH197)</f>
        <v>3420</v>
      </c>
      <c r="AI198" s="178"/>
      <c r="AK198" s="178"/>
      <c r="AL198" s="179">
        <f>SUM(AL195:AL197)</f>
        <v>345328448.52999938</v>
      </c>
      <c r="AM198" s="178"/>
      <c r="AN198" s="181">
        <f>SUM(AN195:AN197)</f>
        <v>3273</v>
      </c>
      <c r="AO198" s="178"/>
      <c r="AQ198" s="178"/>
      <c r="AR198" s="179">
        <f>SUM(AR195:AR197)</f>
        <v>331727096.03999972</v>
      </c>
      <c r="AS198" s="178"/>
      <c r="AT198" s="181">
        <f>SUM(AT195:AT197)</f>
        <v>3118</v>
      </c>
      <c r="AU198" s="178"/>
      <c r="AW198" s="178"/>
      <c r="AX198" s="179">
        <f>SUM(AX195:AX197)</f>
        <v>313218823.32999945</v>
      </c>
      <c r="AY198" s="178"/>
      <c r="AZ198" s="181">
        <f>SUM(AZ195:AZ197)</f>
        <v>2835</v>
      </c>
      <c r="BA198" s="178"/>
      <c r="BC198" s="178"/>
      <c r="BD198" s="179">
        <f>SUM(BD195:BD197)</f>
        <v>298645599.89999962</v>
      </c>
      <c r="BE198" s="178"/>
      <c r="BF198" s="181">
        <f>SUM(BF195:BF197)</f>
        <v>2661</v>
      </c>
      <c r="BG198" s="178"/>
      <c r="BI198" s="178"/>
      <c r="BJ198" s="179">
        <f>SUM(BJ195:BJ197)</f>
        <v>285609850.49999964</v>
      </c>
      <c r="BK198" s="178"/>
      <c r="BL198" s="181">
        <f>SUM(BL195:BL197)</f>
        <v>2510</v>
      </c>
      <c r="BM198" s="178"/>
      <c r="BO198" s="178"/>
      <c r="BP198" s="179">
        <f>SUM(BP195:BP197)</f>
        <v>269508186.94999969</v>
      </c>
      <c r="BQ198" s="178"/>
      <c r="BR198" s="181">
        <f>SUM(BR195:BR197)</f>
        <v>2363</v>
      </c>
      <c r="BS198" s="178"/>
      <c r="BU198" s="178"/>
      <c r="BV198" s="179">
        <f>SUM(BV195:BV197)</f>
        <v>255477807.13999993</v>
      </c>
      <c r="BW198" s="178"/>
      <c r="BX198" s="181">
        <f>SUM(BX195:BX197)</f>
        <v>2180</v>
      </c>
      <c r="BY198" s="178"/>
      <c r="CA198" s="178"/>
      <c r="CB198" s="179">
        <f>SUM(CB195:CB197)</f>
        <v>246524594.17999986</v>
      </c>
      <c r="CC198" s="178"/>
      <c r="CD198" s="181">
        <f>SUM(CD195:CD197)</f>
        <v>2089</v>
      </c>
      <c r="CE198" s="178"/>
      <c r="CG198" s="178"/>
      <c r="CH198" s="179">
        <f>SUM(CH195:CH197)</f>
        <v>243245157.65999991</v>
      </c>
      <c r="CI198" s="178"/>
      <c r="CJ198" s="181">
        <f>SUM(CJ195:CJ197)</f>
        <v>2047</v>
      </c>
      <c r="CK198" s="178"/>
      <c r="CM198" s="178"/>
      <c r="CN198" s="179">
        <f>SUM(CN195:CN197)</f>
        <v>240191317.47999978</v>
      </c>
      <c r="CO198" s="178"/>
      <c r="CP198" s="181">
        <f>SUM(CP195:CP197)</f>
        <v>2014</v>
      </c>
      <c r="CQ198" s="178"/>
      <c r="CS198" s="178"/>
      <c r="CT198" s="179">
        <v>239245982.28999975</v>
      </c>
      <c r="CU198" s="178"/>
      <c r="CV198" s="181">
        <v>1997</v>
      </c>
      <c r="CW198" s="178"/>
      <c r="CY198" s="178"/>
      <c r="CZ198" s="179">
        <v>238293020.31999964</v>
      </c>
      <c r="DA198" s="178"/>
      <c r="DB198" s="181">
        <v>1983</v>
      </c>
      <c r="DC198" s="178"/>
      <c r="DE198" s="178"/>
      <c r="DF198" s="179">
        <v>236596912.64999962</v>
      </c>
      <c r="DG198" s="178"/>
      <c r="DH198" s="181">
        <v>1967</v>
      </c>
      <c r="DI198" s="178"/>
      <c r="DK198" s="178"/>
      <c r="DL198" s="179">
        <v>235608909.06999972</v>
      </c>
      <c r="DM198" s="178"/>
      <c r="DN198" s="181">
        <v>1952</v>
      </c>
      <c r="DO198" s="178"/>
      <c r="DQ198" s="178"/>
      <c r="DR198" s="179">
        <v>234031311.02999979</v>
      </c>
      <c r="DS198" s="178"/>
      <c r="DT198" s="181">
        <v>1935</v>
      </c>
      <c r="DU198" s="178"/>
      <c r="DW198" s="178"/>
      <c r="DX198" s="179">
        <v>230902565.85999966</v>
      </c>
      <c r="DY198" s="178"/>
      <c r="DZ198" s="181">
        <v>1914</v>
      </c>
      <c r="EA198" s="178"/>
      <c r="EC198" s="178"/>
      <c r="ED198" s="179">
        <v>229469295.45999962</v>
      </c>
      <c r="EE198" s="178"/>
      <c r="EF198" s="181">
        <v>1901</v>
      </c>
      <c r="EG198" s="178"/>
      <c r="EI198" s="178"/>
      <c r="EJ198" s="179">
        <v>228843288.07999969</v>
      </c>
      <c r="EK198" s="178"/>
      <c r="EL198" s="181">
        <v>1895</v>
      </c>
      <c r="EM198" s="178"/>
      <c r="EO198" s="178"/>
      <c r="EP198" s="179">
        <v>227165808.52999979</v>
      </c>
      <c r="EQ198" s="178"/>
      <c r="ER198" s="181">
        <v>1876</v>
      </c>
      <c r="ES198" s="178"/>
      <c r="EU198" s="178"/>
      <c r="EV198" s="179">
        <v>225874001.65999988</v>
      </c>
      <c r="EW198" s="178"/>
      <c r="EX198" s="181">
        <v>1857</v>
      </c>
      <c r="EY198" s="178"/>
      <c r="FA198" s="178"/>
      <c r="FB198" s="179">
        <v>224871371.0199998</v>
      </c>
      <c r="FC198" s="178"/>
      <c r="FD198" s="181">
        <v>1840</v>
      </c>
      <c r="FE198" s="178"/>
      <c r="FG198" s="178"/>
      <c r="FH198" s="179">
        <v>222615041.15999991</v>
      </c>
      <c r="FI198" s="178"/>
      <c r="FJ198" s="181">
        <v>1813</v>
      </c>
      <c r="FK198" s="178"/>
      <c r="FM198" s="178"/>
      <c r="FN198" s="179">
        <v>221325840.5999997</v>
      </c>
      <c r="FO198" s="178"/>
      <c r="FP198" s="181">
        <v>1800</v>
      </c>
      <c r="FQ198" s="178"/>
      <c r="FS198" s="178"/>
      <c r="FT198" s="179">
        <v>219424145.48999974</v>
      </c>
      <c r="FU198" s="178"/>
      <c r="FV198" s="181">
        <v>1783</v>
      </c>
      <c r="FW198" s="178"/>
      <c r="FY198" s="178"/>
      <c r="FZ198" s="179">
        <v>217688763.52999985</v>
      </c>
      <c r="GA198" s="178"/>
      <c r="GB198" s="181">
        <v>1769</v>
      </c>
      <c r="GC198" s="178"/>
      <c r="GE198" s="178"/>
      <c r="GF198" s="179">
        <v>215765656.33999991</v>
      </c>
      <c r="GG198" s="178"/>
      <c r="GH198" s="181">
        <v>1754</v>
      </c>
      <c r="GI198" s="178"/>
      <c r="GK198" s="178"/>
      <c r="GL198" s="179">
        <v>213662284.12999982</v>
      </c>
      <c r="GM198" s="178"/>
      <c r="GN198" s="181">
        <v>1738</v>
      </c>
      <c r="GO198" s="178"/>
      <c r="GQ198" s="178"/>
      <c r="GR198" s="179">
        <v>212051073.67999989</v>
      </c>
      <c r="GS198" s="178"/>
      <c r="GT198" s="181">
        <v>1719</v>
      </c>
      <c r="GU198" s="178"/>
      <c r="GW198" s="178"/>
      <c r="GX198" s="179">
        <v>210498345.86999977</v>
      </c>
      <c r="GY198" s="178"/>
      <c r="GZ198" s="181">
        <v>1704</v>
      </c>
      <c r="HA198" s="178"/>
      <c r="HC198" s="178"/>
      <c r="HD198" s="179">
        <v>208337669.64999974</v>
      </c>
      <c r="HE198" s="178"/>
      <c r="HF198" s="181">
        <v>1687</v>
      </c>
      <c r="HG198" s="178"/>
      <c r="HI198" s="178"/>
      <c r="HJ198" s="179">
        <v>205880520.74999973</v>
      </c>
      <c r="HK198" s="178"/>
      <c r="HL198" s="181">
        <v>1665</v>
      </c>
      <c r="HM198" s="178"/>
      <c r="HO198" s="178"/>
      <c r="HP198" s="179">
        <v>203522725.26999992</v>
      </c>
      <c r="HQ198" s="178"/>
      <c r="HR198" s="181">
        <v>1641</v>
      </c>
      <c r="HS198" s="178"/>
      <c r="HU198" s="178"/>
      <c r="HV198" s="179">
        <v>202367612.55999982</v>
      </c>
      <c r="HW198" s="178"/>
      <c r="HX198" s="181">
        <v>1625</v>
      </c>
      <c r="HY198" s="178"/>
      <c r="IA198" s="178"/>
      <c r="IB198" s="179">
        <v>200889099.05999982</v>
      </c>
      <c r="IC198" s="178"/>
      <c r="ID198" s="181">
        <v>1605</v>
      </c>
      <c r="IE198" s="178"/>
      <c r="IH198" s="178"/>
      <c r="II198" s="179">
        <v>198391448.7699998</v>
      </c>
      <c r="IJ198" s="178"/>
      <c r="IK198" s="181">
        <v>1586</v>
      </c>
      <c r="IL198" s="178"/>
      <c r="IO198" s="178"/>
      <c r="IP198" s="179">
        <v>195213162.33999985</v>
      </c>
      <c r="IQ198" s="178"/>
      <c r="IR198" s="181">
        <v>1557</v>
      </c>
      <c r="IS198" s="178"/>
      <c r="IU198" s="178"/>
      <c r="IV198" s="179">
        <v>193154277.71999985</v>
      </c>
      <c r="IW198" s="178"/>
      <c r="IX198" s="181">
        <v>1537</v>
      </c>
      <c r="IY198" s="178"/>
      <c r="JA198" s="178"/>
      <c r="JB198" s="179">
        <v>186586119.06999984</v>
      </c>
      <c r="JC198" s="178"/>
      <c r="JD198" s="181">
        <v>1490</v>
      </c>
      <c r="JE198" s="178"/>
      <c r="JG198" s="178"/>
      <c r="JH198" s="179">
        <v>184798968.55999982</v>
      </c>
      <c r="JI198" s="178"/>
      <c r="JJ198" s="181">
        <v>1470</v>
      </c>
      <c r="JK198" s="178"/>
      <c r="JM198" s="178"/>
      <c r="JN198" s="179">
        <v>182452895.41999993</v>
      </c>
      <c r="JO198" s="178"/>
      <c r="JP198" s="181">
        <v>1440</v>
      </c>
      <c r="JQ198" s="178"/>
      <c r="JS198" s="178"/>
      <c r="JT198" s="179">
        <v>178879630.46999997</v>
      </c>
      <c r="JU198" s="178"/>
      <c r="JV198" s="181">
        <v>1413</v>
      </c>
      <c r="JW198" s="178"/>
      <c r="JY198" s="178"/>
      <c r="JZ198" s="179">
        <v>176523452.11999989</v>
      </c>
      <c r="KA198" s="178"/>
      <c r="KB198" s="181">
        <v>1387</v>
      </c>
      <c r="KC198" s="178"/>
      <c r="KE198" s="182"/>
      <c r="KF198" s="183">
        <v>170316767.93999994</v>
      </c>
      <c r="KG198" s="182"/>
      <c r="KH198" s="185">
        <v>1348</v>
      </c>
      <c r="KI198" s="182"/>
      <c r="KK198" s="182"/>
      <c r="KL198" s="183">
        <v>168861828.78999996</v>
      </c>
      <c r="KM198" s="182"/>
      <c r="KN198" s="185">
        <v>1325</v>
      </c>
      <c r="KO198" s="182"/>
      <c r="KQ198" s="182"/>
      <c r="KR198" s="183">
        <v>166967347.87999994</v>
      </c>
      <c r="KS198" s="182"/>
      <c r="KT198" s="185">
        <v>1309</v>
      </c>
      <c r="KU198" s="182"/>
      <c r="KW198" s="182"/>
      <c r="KX198" s="183">
        <v>164763027.19999993</v>
      </c>
      <c r="KY198" s="182"/>
      <c r="KZ198" s="185">
        <v>1293</v>
      </c>
      <c r="LA198" s="182"/>
      <c r="LC198" s="182"/>
      <c r="LD198" s="183">
        <v>161791188.88999993</v>
      </c>
      <c r="LE198" s="182"/>
      <c r="LF198" s="185">
        <v>1271</v>
      </c>
      <c r="LG198" s="182"/>
      <c r="LI198" s="182"/>
      <c r="LJ198" s="183">
        <v>159703298.48999986</v>
      </c>
      <c r="LK198" s="182"/>
      <c r="LL198" s="185">
        <v>1248</v>
      </c>
      <c r="LM198" s="182"/>
      <c r="LO198" s="182"/>
      <c r="LP198" s="183">
        <v>155901750.28999993</v>
      </c>
      <c r="LQ198" s="182"/>
      <c r="LR198" s="185">
        <v>1219</v>
      </c>
      <c r="LS198" s="182"/>
      <c r="LU198" s="182"/>
      <c r="LV198" s="183">
        <v>153901442.67999992</v>
      </c>
      <c r="LW198" s="182"/>
      <c r="LX198" s="185">
        <v>1202</v>
      </c>
      <c r="LY198" s="182"/>
      <c r="MA198" s="182"/>
      <c r="MB198" s="183">
        <v>151036280.58999994</v>
      </c>
      <c r="MC198" s="182"/>
      <c r="MD198" s="185">
        <v>1184</v>
      </c>
      <c r="ME198" s="182"/>
      <c r="MG198" s="182"/>
      <c r="MH198" s="183">
        <v>148479363.96999994</v>
      </c>
      <c r="MI198" s="184"/>
      <c r="MJ198" s="185">
        <v>1162</v>
      </c>
      <c r="MK198" s="197"/>
      <c r="MM198" s="182"/>
      <c r="MN198" s="183">
        <v>0</v>
      </c>
      <c r="MO198" s="184"/>
      <c r="MP198" s="185">
        <v>0</v>
      </c>
      <c r="MQ198" s="197"/>
    </row>
    <row r="199" spans="1:356" s="152" customFormat="1" ht="18.600000000000001" thickTop="1" x14ac:dyDescent="0.35">
      <c r="A199" s="159"/>
      <c r="B199" s="158"/>
      <c r="C199" s="159"/>
      <c r="D199" s="160"/>
      <c r="E199" s="159"/>
      <c r="G199" s="159"/>
      <c r="H199" s="158"/>
      <c r="I199" s="159"/>
      <c r="J199" s="160"/>
      <c r="K199" s="159"/>
      <c r="M199" s="159"/>
      <c r="N199" s="158"/>
      <c r="O199" s="159"/>
      <c r="P199" s="160"/>
      <c r="Q199" s="159"/>
      <c r="S199" s="159"/>
      <c r="T199" s="158"/>
      <c r="U199" s="159"/>
      <c r="V199" s="160"/>
      <c r="W199" s="159"/>
      <c r="Y199" s="159"/>
      <c r="Z199" s="158"/>
      <c r="AA199" s="159"/>
      <c r="AB199" s="160"/>
      <c r="AC199" s="159"/>
      <c r="AE199" s="159"/>
      <c r="AF199" s="158"/>
      <c r="AG199" s="159"/>
      <c r="AH199" s="160"/>
      <c r="AI199" s="159"/>
      <c r="AK199" s="159"/>
      <c r="AL199" s="158"/>
      <c r="AM199" s="159"/>
      <c r="AN199" s="160"/>
      <c r="AO199" s="159"/>
      <c r="AQ199" s="159"/>
      <c r="AR199" s="158"/>
      <c r="AS199" s="159"/>
      <c r="AT199" s="160"/>
      <c r="AU199" s="159"/>
      <c r="AW199" s="159"/>
      <c r="AX199" s="158"/>
      <c r="AY199" s="159"/>
      <c r="AZ199" s="160"/>
      <c r="BA199" s="159"/>
      <c r="BC199" s="159"/>
      <c r="BD199" s="158"/>
      <c r="BE199" s="159"/>
      <c r="BF199" s="160"/>
      <c r="BG199" s="159"/>
      <c r="BI199" s="159"/>
      <c r="BJ199" s="158"/>
      <c r="BK199" s="159"/>
      <c r="BL199" s="160"/>
      <c r="BM199" s="159"/>
      <c r="BO199" s="159"/>
      <c r="BP199" s="158"/>
      <c r="BQ199" s="159"/>
      <c r="BR199" s="160"/>
      <c r="BS199" s="159"/>
      <c r="BU199" s="159"/>
      <c r="BV199" s="158"/>
      <c r="BW199" s="159"/>
      <c r="BX199" s="160"/>
      <c r="BY199" s="159"/>
      <c r="CA199" s="159"/>
      <c r="CB199" s="158"/>
      <c r="CC199" s="159"/>
      <c r="CD199" s="160"/>
      <c r="CE199" s="159"/>
      <c r="CG199" s="159"/>
      <c r="CH199" s="158"/>
      <c r="CI199" s="159"/>
      <c r="CJ199" s="160"/>
      <c r="CK199" s="159"/>
      <c r="CM199" s="159"/>
      <c r="CN199" s="158"/>
      <c r="CO199" s="159"/>
      <c r="CP199" s="160"/>
      <c r="CQ199" s="159"/>
      <c r="CS199" s="159"/>
      <c r="CT199" s="158"/>
      <c r="CU199" s="159"/>
      <c r="CV199" s="160"/>
      <c r="CW199" s="159"/>
      <c r="CY199" s="159"/>
      <c r="CZ199" s="158"/>
      <c r="DA199" s="159"/>
      <c r="DB199" s="160"/>
      <c r="DC199" s="159"/>
      <c r="DE199" s="159"/>
      <c r="DF199" s="158"/>
      <c r="DG199" s="159"/>
      <c r="DH199" s="160"/>
      <c r="DI199" s="159"/>
      <c r="DK199" s="159"/>
      <c r="DL199" s="158"/>
      <c r="DM199" s="159"/>
      <c r="DN199" s="160"/>
      <c r="DO199" s="159"/>
      <c r="DQ199" s="159"/>
      <c r="DR199" s="158"/>
      <c r="DS199" s="159"/>
      <c r="DT199" s="160"/>
      <c r="DU199" s="159"/>
      <c r="DW199" s="159"/>
      <c r="DX199" s="158"/>
      <c r="DY199" s="159"/>
      <c r="DZ199" s="160"/>
      <c r="EA199" s="159"/>
      <c r="EC199" s="159"/>
      <c r="ED199" s="158"/>
      <c r="EE199" s="159"/>
      <c r="EF199" s="160"/>
      <c r="EG199" s="159"/>
      <c r="EI199" s="159"/>
      <c r="EJ199" s="158"/>
      <c r="EK199" s="159"/>
      <c r="EL199" s="160"/>
      <c r="EM199" s="159"/>
      <c r="EO199" s="159"/>
      <c r="EP199" s="158"/>
      <c r="EQ199" s="159"/>
      <c r="ER199" s="160"/>
      <c r="ES199" s="159"/>
      <c r="EU199" s="159"/>
      <c r="EV199" s="158"/>
      <c r="EW199" s="159"/>
      <c r="EX199" s="160"/>
      <c r="EY199" s="159"/>
      <c r="FA199" s="159"/>
      <c r="FB199" s="158"/>
      <c r="FC199" s="159"/>
      <c r="FD199" s="160"/>
      <c r="FE199" s="159"/>
      <c r="FG199" s="159"/>
      <c r="FH199" s="158"/>
      <c r="FI199" s="159"/>
      <c r="FJ199" s="160"/>
      <c r="FK199" s="159"/>
      <c r="FM199" s="159"/>
      <c r="FN199" s="158"/>
      <c r="FO199" s="159"/>
      <c r="FP199" s="160"/>
      <c r="FQ199" s="159"/>
      <c r="FS199" s="159"/>
      <c r="FT199" s="158"/>
      <c r="FU199" s="159"/>
      <c r="FV199" s="160"/>
      <c r="FW199" s="159"/>
      <c r="FY199" s="159"/>
      <c r="FZ199" s="158"/>
      <c r="GA199" s="159"/>
      <c r="GB199" s="160"/>
      <c r="GC199" s="159"/>
      <c r="GE199" s="159"/>
      <c r="GF199" s="158"/>
      <c r="GG199" s="159"/>
      <c r="GH199" s="160"/>
      <c r="GI199" s="159"/>
      <c r="GK199" s="159"/>
      <c r="GL199" s="158"/>
      <c r="GM199" s="159"/>
      <c r="GN199" s="160"/>
      <c r="GO199" s="159"/>
      <c r="GQ199" s="159"/>
      <c r="GR199" s="158"/>
      <c r="GS199" s="159"/>
      <c r="GT199" s="160"/>
      <c r="GU199" s="159"/>
      <c r="GW199" s="159"/>
      <c r="GX199" s="158"/>
      <c r="GY199" s="159"/>
      <c r="GZ199" s="160"/>
      <c r="HA199" s="159"/>
      <c r="HC199" s="159"/>
      <c r="HD199" s="158"/>
      <c r="HE199" s="159"/>
      <c r="HF199" s="160"/>
      <c r="HG199" s="159"/>
      <c r="HI199" s="159"/>
      <c r="HJ199" s="158"/>
      <c r="HK199" s="159"/>
      <c r="HL199" s="160"/>
      <c r="HM199" s="159"/>
      <c r="HO199" s="159"/>
      <c r="HP199" s="158"/>
      <c r="HQ199" s="159"/>
      <c r="HR199" s="160"/>
      <c r="HS199" s="159"/>
      <c r="HU199" s="159"/>
      <c r="HV199" s="158"/>
      <c r="HW199" s="159"/>
      <c r="HX199" s="160"/>
      <c r="HY199" s="159"/>
      <c r="IA199" s="159"/>
      <c r="IB199" s="158"/>
      <c r="IC199" s="159"/>
      <c r="ID199" s="160"/>
      <c r="IE199" s="159"/>
      <c r="IH199" s="159"/>
      <c r="II199" s="158"/>
      <c r="IJ199" s="159"/>
      <c r="IK199" s="160"/>
      <c r="IL199" s="159"/>
      <c r="IO199" s="159"/>
      <c r="IP199" s="158"/>
      <c r="IQ199" s="159"/>
      <c r="IR199" s="160"/>
      <c r="IS199" s="159"/>
      <c r="IU199" s="159"/>
      <c r="IV199" s="158"/>
      <c r="IW199" s="159"/>
      <c r="IX199" s="160"/>
      <c r="IY199" s="159"/>
      <c r="JA199" s="159"/>
      <c r="JB199" s="158"/>
      <c r="JC199" s="159"/>
      <c r="JD199" s="160"/>
      <c r="JE199" s="159"/>
      <c r="JG199" s="159"/>
      <c r="JH199" s="158"/>
      <c r="JI199" s="159"/>
      <c r="JJ199" s="160"/>
      <c r="JK199" s="159"/>
      <c r="JM199" s="159"/>
      <c r="JN199" s="158"/>
      <c r="JO199" s="159"/>
      <c r="JP199" s="160"/>
      <c r="JQ199" s="159"/>
      <c r="JS199" s="159"/>
      <c r="JT199" s="158"/>
      <c r="JU199" s="159"/>
      <c r="JV199" s="160"/>
      <c r="JW199" s="159"/>
      <c r="JY199" s="159"/>
      <c r="JZ199" s="158"/>
      <c r="KA199" s="159"/>
      <c r="KB199" s="160"/>
      <c r="KC199" s="159"/>
      <c r="KE199" s="174"/>
      <c r="KF199" s="175"/>
      <c r="KG199" s="174"/>
      <c r="KH199" s="177"/>
      <c r="KI199" s="174"/>
      <c r="KK199" s="174"/>
      <c r="KL199" s="175"/>
      <c r="KM199" s="174"/>
      <c r="KN199" s="177"/>
      <c r="KO199" s="174"/>
      <c r="KQ199" s="174"/>
      <c r="KR199" s="175"/>
      <c r="KS199" s="174"/>
      <c r="KT199" s="177"/>
      <c r="KU199" s="174"/>
      <c r="KW199" s="174"/>
      <c r="KX199" s="175"/>
      <c r="KY199" s="174"/>
      <c r="KZ199" s="177"/>
      <c r="LA199" s="174"/>
      <c r="LC199" s="174"/>
      <c r="LD199" s="175"/>
      <c r="LE199" s="174"/>
      <c r="LF199" s="177"/>
      <c r="LG199" s="174"/>
      <c r="LI199" s="174"/>
      <c r="LJ199" s="175"/>
      <c r="LK199" s="174"/>
      <c r="LL199" s="177"/>
      <c r="LM199" s="174"/>
      <c r="LO199" s="174"/>
      <c r="LP199" s="175"/>
      <c r="LQ199" s="174"/>
      <c r="LR199" s="177"/>
      <c r="LS199" s="174"/>
      <c r="LU199" s="174"/>
      <c r="LV199" s="175"/>
      <c r="LW199" s="174"/>
      <c r="LX199" s="177"/>
      <c r="LY199" s="174"/>
      <c r="MA199" s="174"/>
      <c r="MB199" s="175"/>
      <c r="MC199" s="174"/>
      <c r="MD199" s="177"/>
      <c r="ME199" s="174"/>
      <c r="MG199" s="174"/>
      <c r="MH199" s="175"/>
      <c r="MI199" s="174"/>
      <c r="MJ199" s="177"/>
      <c r="MK199" s="174"/>
      <c r="MM199" s="174"/>
      <c r="MN199" s="175"/>
      <c r="MO199" s="174"/>
      <c r="MP199" s="177"/>
      <c r="MQ199" s="174"/>
    </row>
    <row r="200" spans="1:356" s="152" customFormat="1" ht="18" x14ac:dyDescent="0.35">
      <c r="A200" s="159"/>
      <c r="B200" s="158"/>
      <c r="C200" s="159"/>
      <c r="D200" s="160"/>
      <c r="E200" s="159"/>
      <c r="G200" s="159"/>
      <c r="H200" s="158"/>
      <c r="I200" s="159"/>
      <c r="J200" s="160"/>
      <c r="K200" s="159"/>
      <c r="M200" s="159"/>
      <c r="N200" s="158"/>
      <c r="O200" s="159"/>
      <c r="P200" s="160"/>
      <c r="Q200" s="159"/>
      <c r="S200" s="159"/>
      <c r="T200" s="158"/>
      <c r="U200" s="159"/>
      <c r="V200" s="160"/>
      <c r="W200" s="159"/>
      <c r="Y200" s="159"/>
      <c r="Z200" s="158"/>
      <c r="AA200" s="159"/>
      <c r="AB200" s="160"/>
      <c r="AC200" s="159"/>
      <c r="AE200" s="159"/>
      <c r="AF200" s="158"/>
      <c r="AG200" s="159"/>
      <c r="AH200" s="160"/>
      <c r="AI200" s="159"/>
      <c r="AK200" s="159"/>
      <c r="AL200" s="158"/>
      <c r="AM200" s="159"/>
      <c r="AN200" s="160"/>
      <c r="AO200" s="159"/>
      <c r="AQ200" s="159"/>
      <c r="AR200" s="158"/>
      <c r="AS200" s="159"/>
      <c r="AT200" s="160"/>
      <c r="AU200" s="159"/>
      <c r="AW200" s="159"/>
      <c r="AX200" s="158"/>
      <c r="AY200" s="159"/>
      <c r="AZ200" s="160"/>
      <c r="BA200" s="159"/>
      <c r="BC200" s="159"/>
      <c r="BD200" s="158"/>
      <c r="BE200" s="159"/>
      <c r="BF200" s="160"/>
      <c r="BG200" s="159"/>
      <c r="BI200" s="159"/>
      <c r="BJ200" s="158"/>
      <c r="BK200" s="159"/>
      <c r="BL200" s="160"/>
      <c r="BM200" s="159"/>
      <c r="BO200" s="159"/>
      <c r="BP200" s="158"/>
      <c r="BQ200" s="159"/>
      <c r="BR200" s="160"/>
      <c r="BS200" s="159"/>
      <c r="BU200" s="159"/>
      <c r="BV200" s="158"/>
      <c r="BW200" s="159"/>
      <c r="BX200" s="160"/>
      <c r="BY200" s="159"/>
      <c r="CA200" s="159"/>
      <c r="CB200" s="158"/>
      <c r="CC200" s="159"/>
      <c r="CD200" s="160"/>
      <c r="CE200" s="159"/>
      <c r="CG200" s="159"/>
      <c r="CH200" s="158"/>
      <c r="CI200" s="159"/>
      <c r="CJ200" s="160"/>
      <c r="CK200" s="159"/>
      <c r="CM200" s="159"/>
      <c r="CN200" s="158"/>
      <c r="CO200" s="159"/>
      <c r="CP200" s="160"/>
      <c r="CQ200" s="159"/>
      <c r="CS200" s="159"/>
      <c r="CT200" s="158"/>
      <c r="CU200" s="159"/>
      <c r="CV200" s="160"/>
      <c r="CW200" s="159"/>
      <c r="CY200" s="159"/>
      <c r="CZ200" s="158"/>
      <c r="DA200" s="159"/>
      <c r="DB200" s="160"/>
      <c r="DC200" s="159"/>
      <c r="DE200" s="159"/>
      <c r="DF200" s="158"/>
      <c r="DG200" s="159"/>
      <c r="DH200" s="160"/>
      <c r="DI200" s="159"/>
      <c r="DK200" s="159"/>
      <c r="DL200" s="158"/>
      <c r="DM200" s="159"/>
      <c r="DN200" s="160"/>
      <c r="DO200" s="159"/>
      <c r="DQ200" s="159"/>
      <c r="DR200" s="158"/>
      <c r="DS200" s="159"/>
      <c r="DT200" s="160"/>
      <c r="DU200" s="159"/>
      <c r="DW200" s="159"/>
      <c r="DX200" s="158"/>
      <c r="DY200" s="159"/>
      <c r="DZ200" s="160"/>
      <c r="EA200" s="159"/>
      <c r="EC200" s="159"/>
      <c r="ED200" s="158"/>
      <c r="EE200" s="159"/>
      <c r="EF200" s="160"/>
      <c r="EG200" s="159"/>
      <c r="EI200" s="159"/>
      <c r="EJ200" s="158"/>
      <c r="EK200" s="159"/>
      <c r="EL200" s="160"/>
      <c r="EM200" s="159"/>
      <c r="EO200" s="159"/>
      <c r="EP200" s="158"/>
      <c r="EQ200" s="159"/>
      <c r="ER200" s="160"/>
      <c r="ES200" s="159"/>
      <c r="EU200" s="159"/>
      <c r="EV200" s="158"/>
      <c r="EW200" s="159"/>
      <c r="EX200" s="160"/>
      <c r="EY200" s="159"/>
      <c r="FA200" s="159"/>
      <c r="FB200" s="158"/>
      <c r="FC200" s="159"/>
      <c r="FD200" s="160"/>
      <c r="FE200" s="159"/>
      <c r="FG200" s="159"/>
      <c r="FH200" s="158"/>
      <c r="FI200" s="159"/>
      <c r="FJ200" s="160"/>
      <c r="FK200" s="159"/>
      <c r="FM200" s="159"/>
      <c r="FN200" s="158"/>
      <c r="FO200" s="159"/>
      <c r="FP200" s="160"/>
      <c r="FQ200" s="159"/>
      <c r="FS200" s="159"/>
      <c r="FT200" s="158"/>
      <c r="FU200" s="159"/>
      <c r="FV200" s="160"/>
      <c r="FW200" s="159"/>
      <c r="FY200" s="159"/>
      <c r="FZ200" s="158"/>
      <c r="GA200" s="159"/>
      <c r="GB200" s="160"/>
      <c r="GC200" s="159"/>
      <c r="GE200" s="159"/>
      <c r="GF200" s="158"/>
      <c r="GG200" s="159"/>
      <c r="GH200" s="160"/>
      <c r="GI200" s="159"/>
      <c r="GK200" s="159"/>
      <c r="GL200" s="158"/>
      <c r="GM200" s="159"/>
      <c r="GN200" s="160"/>
      <c r="GO200" s="159"/>
      <c r="GQ200" s="159"/>
      <c r="GR200" s="158"/>
      <c r="GS200" s="159"/>
      <c r="GT200" s="160"/>
      <c r="GU200" s="159"/>
      <c r="GW200" s="159"/>
      <c r="GX200" s="158"/>
      <c r="GY200" s="159"/>
      <c r="GZ200" s="160"/>
      <c r="HA200" s="159"/>
      <c r="HC200" s="159"/>
      <c r="HD200" s="158"/>
      <c r="HE200" s="159"/>
      <c r="HF200" s="160"/>
      <c r="HG200" s="159"/>
      <c r="HI200" s="159"/>
      <c r="HJ200" s="158"/>
      <c r="HK200" s="159"/>
      <c r="HL200" s="160"/>
      <c r="HM200" s="159"/>
      <c r="HO200" s="159"/>
      <c r="HP200" s="158"/>
      <c r="HQ200" s="159"/>
      <c r="HR200" s="160"/>
      <c r="HS200" s="159"/>
      <c r="HU200" s="159"/>
      <c r="HV200" s="158"/>
      <c r="HW200" s="159"/>
      <c r="HX200" s="160"/>
      <c r="HY200" s="159"/>
      <c r="IA200" s="159"/>
      <c r="IB200" s="158"/>
      <c r="IC200" s="159"/>
      <c r="ID200" s="160"/>
      <c r="IE200" s="159"/>
      <c r="IH200" s="159"/>
      <c r="II200" s="158"/>
      <c r="IJ200" s="159"/>
      <c r="IK200" s="160"/>
      <c r="IL200" s="159"/>
      <c r="IO200" s="159"/>
      <c r="IP200" s="158"/>
      <c r="IQ200" s="159"/>
      <c r="IR200" s="160"/>
      <c r="IS200" s="159"/>
      <c r="IU200" s="159"/>
      <c r="IV200" s="158"/>
      <c r="IW200" s="159"/>
      <c r="IX200" s="160"/>
      <c r="IY200" s="159"/>
      <c r="JA200" s="159"/>
      <c r="JB200" s="158"/>
      <c r="JC200" s="159"/>
      <c r="JD200" s="160"/>
      <c r="JE200" s="159"/>
      <c r="JG200" s="159"/>
      <c r="JH200" s="158"/>
      <c r="JI200" s="159"/>
      <c r="JJ200" s="160"/>
      <c r="JK200" s="159"/>
      <c r="JM200" s="159"/>
      <c r="JN200" s="158"/>
      <c r="JO200" s="159"/>
      <c r="JP200" s="160"/>
      <c r="JQ200" s="159"/>
      <c r="JS200" s="159"/>
      <c r="JT200" s="158"/>
      <c r="JU200" s="159"/>
      <c r="JV200" s="160"/>
      <c r="JW200" s="159"/>
      <c r="JY200" s="159"/>
      <c r="JZ200" s="158"/>
      <c r="KA200" s="159"/>
      <c r="KB200" s="160"/>
      <c r="KC200" s="159"/>
      <c r="KE200" s="174"/>
      <c r="KF200" s="175"/>
      <c r="KG200" s="174"/>
      <c r="KH200" s="177"/>
      <c r="KI200" s="174"/>
      <c r="KK200" s="174"/>
      <c r="KL200" s="175"/>
      <c r="KM200" s="174"/>
      <c r="KN200" s="177"/>
      <c r="KO200" s="174"/>
      <c r="KQ200" s="174"/>
      <c r="KR200" s="175"/>
      <c r="KS200" s="174"/>
      <c r="KT200" s="177"/>
      <c r="KU200" s="174"/>
      <c r="KW200" s="174"/>
      <c r="KX200" s="175"/>
      <c r="KY200" s="174"/>
      <c r="KZ200" s="177"/>
      <c r="LA200" s="174"/>
      <c r="LC200" s="174"/>
      <c r="LD200" s="175"/>
      <c r="LE200" s="174"/>
      <c r="LF200" s="177"/>
      <c r="LG200" s="174"/>
      <c r="LI200" s="174"/>
      <c r="LJ200" s="175"/>
      <c r="LK200" s="174"/>
      <c r="LL200" s="177"/>
      <c r="LM200" s="174"/>
      <c r="LO200" s="174"/>
      <c r="LP200" s="175"/>
      <c r="LQ200" s="174"/>
      <c r="LR200" s="177"/>
      <c r="LS200" s="174"/>
      <c r="LU200" s="174"/>
      <c r="LV200" s="175"/>
      <c r="LW200" s="174"/>
      <c r="LX200" s="177"/>
      <c r="LY200" s="174"/>
      <c r="MA200" s="174"/>
      <c r="MB200" s="175"/>
      <c r="MC200" s="174"/>
      <c r="MD200" s="177"/>
      <c r="ME200" s="174"/>
      <c r="MG200" s="174"/>
      <c r="MH200" s="175"/>
      <c r="MI200" s="174"/>
      <c r="MJ200" s="177"/>
      <c r="MK200" s="174"/>
      <c r="MM200" s="174"/>
      <c r="MN200" s="175"/>
      <c r="MO200" s="174"/>
      <c r="MP200" s="177"/>
      <c r="MQ200" s="174"/>
    </row>
    <row r="201" spans="1:356" s="152" customFormat="1" ht="18" x14ac:dyDescent="0.35">
      <c r="A201" s="157" t="s">
        <v>132</v>
      </c>
      <c r="B201" s="158"/>
      <c r="C201" s="159"/>
      <c r="D201" s="160"/>
      <c r="E201" s="159"/>
      <c r="G201" s="157" t="s">
        <v>132</v>
      </c>
      <c r="H201" s="158"/>
      <c r="I201" s="159"/>
      <c r="J201" s="160"/>
      <c r="K201" s="159"/>
      <c r="M201" s="157" t="s">
        <v>132</v>
      </c>
      <c r="N201" s="158"/>
      <c r="O201" s="159"/>
      <c r="P201" s="160"/>
      <c r="Q201" s="159"/>
      <c r="S201" s="157" t="s">
        <v>132</v>
      </c>
      <c r="T201" s="158"/>
      <c r="U201" s="159"/>
      <c r="V201" s="160"/>
      <c r="W201" s="159"/>
      <c r="Y201" s="157" t="s">
        <v>132</v>
      </c>
      <c r="Z201" s="158"/>
      <c r="AA201" s="159"/>
      <c r="AB201" s="160"/>
      <c r="AC201" s="159"/>
      <c r="AE201" s="157" t="s">
        <v>132</v>
      </c>
      <c r="AF201" s="158"/>
      <c r="AG201" s="159"/>
      <c r="AH201" s="160"/>
      <c r="AI201" s="159"/>
      <c r="AK201" s="157" t="s">
        <v>132</v>
      </c>
      <c r="AL201" s="158"/>
      <c r="AM201" s="159"/>
      <c r="AN201" s="160"/>
      <c r="AO201" s="159"/>
      <c r="AQ201" s="157" t="s">
        <v>132</v>
      </c>
      <c r="AR201" s="158"/>
      <c r="AS201" s="159"/>
      <c r="AT201" s="160"/>
      <c r="AU201" s="159"/>
      <c r="AW201" s="157" t="s">
        <v>132</v>
      </c>
      <c r="AX201" s="158"/>
      <c r="AY201" s="159"/>
      <c r="AZ201" s="160"/>
      <c r="BA201" s="159"/>
      <c r="BC201" s="157" t="s">
        <v>132</v>
      </c>
      <c r="BD201" s="158"/>
      <c r="BE201" s="159"/>
      <c r="BF201" s="160"/>
      <c r="BG201" s="159"/>
      <c r="BI201" s="157" t="s">
        <v>132</v>
      </c>
      <c r="BJ201" s="158"/>
      <c r="BK201" s="159"/>
      <c r="BL201" s="160"/>
      <c r="BM201" s="159"/>
      <c r="BO201" s="157" t="s">
        <v>132</v>
      </c>
      <c r="BP201" s="158"/>
      <c r="BQ201" s="159"/>
      <c r="BR201" s="160"/>
      <c r="BS201" s="159"/>
      <c r="BU201" s="157" t="s">
        <v>132</v>
      </c>
      <c r="BV201" s="158"/>
      <c r="BW201" s="159"/>
      <c r="BX201" s="160"/>
      <c r="BY201" s="159"/>
      <c r="CA201" s="157" t="s">
        <v>132</v>
      </c>
      <c r="CB201" s="158"/>
      <c r="CC201" s="159"/>
      <c r="CD201" s="160"/>
      <c r="CE201" s="159"/>
      <c r="CG201" s="157" t="s">
        <v>132</v>
      </c>
      <c r="CH201" s="158"/>
      <c r="CI201" s="159"/>
      <c r="CJ201" s="160"/>
      <c r="CK201" s="159"/>
      <c r="CM201" s="157" t="s">
        <v>132</v>
      </c>
      <c r="CN201" s="158"/>
      <c r="CO201" s="159"/>
      <c r="CP201" s="160"/>
      <c r="CQ201" s="159"/>
      <c r="CS201" s="157" t="s">
        <v>132</v>
      </c>
      <c r="CT201" s="158"/>
      <c r="CU201" s="159"/>
      <c r="CV201" s="160"/>
      <c r="CW201" s="159"/>
      <c r="CY201" s="157" t="s">
        <v>132</v>
      </c>
      <c r="CZ201" s="158"/>
      <c r="DA201" s="159"/>
      <c r="DB201" s="160"/>
      <c r="DC201" s="159"/>
      <c r="DE201" s="157" t="s">
        <v>132</v>
      </c>
      <c r="DF201" s="158"/>
      <c r="DG201" s="159"/>
      <c r="DH201" s="160"/>
      <c r="DI201" s="159"/>
      <c r="DK201" s="157" t="s">
        <v>132</v>
      </c>
      <c r="DL201" s="158"/>
      <c r="DM201" s="159"/>
      <c r="DN201" s="160"/>
      <c r="DO201" s="159"/>
      <c r="DQ201" s="157" t="s">
        <v>132</v>
      </c>
      <c r="DR201" s="158"/>
      <c r="DS201" s="159"/>
      <c r="DT201" s="160"/>
      <c r="DU201" s="159"/>
      <c r="DW201" s="157" t="s">
        <v>132</v>
      </c>
      <c r="DX201" s="158"/>
      <c r="DY201" s="159"/>
      <c r="DZ201" s="160"/>
      <c r="EA201" s="159"/>
      <c r="EC201" s="157" t="s">
        <v>132</v>
      </c>
      <c r="ED201" s="158"/>
      <c r="EE201" s="159"/>
      <c r="EF201" s="160"/>
      <c r="EG201" s="159"/>
      <c r="EI201" s="157" t="s">
        <v>132</v>
      </c>
      <c r="EJ201" s="158"/>
      <c r="EK201" s="159"/>
      <c r="EL201" s="160"/>
      <c r="EM201" s="159"/>
      <c r="EO201" s="157" t="s">
        <v>132</v>
      </c>
      <c r="EP201" s="158"/>
      <c r="EQ201" s="159"/>
      <c r="ER201" s="160"/>
      <c r="ES201" s="159"/>
      <c r="EU201" s="157" t="s">
        <v>132</v>
      </c>
      <c r="EV201" s="158"/>
      <c r="EW201" s="159"/>
      <c r="EX201" s="160"/>
      <c r="EY201" s="159"/>
      <c r="FA201" s="157" t="s">
        <v>132</v>
      </c>
      <c r="FB201" s="158"/>
      <c r="FC201" s="159"/>
      <c r="FD201" s="160"/>
      <c r="FE201" s="159"/>
      <c r="FG201" s="157" t="s">
        <v>132</v>
      </c>
      <c r="FH201" s="158"/>
      <c r="FI201" s="159"/>
      <c r="FJ201" s="160"/>
      <c r="FK201" s="159"/>
      <c r="FM201" s="157" t="s">
        <v>132</v>
      </c>
      <c r="FN201" s="158"/>
      <c r="FO201" s="159"/>
      <c r="FP201" s="160"/>
      <c r="FQ201" s="159"/>
      <c r="FS201" s="157" t="s">
        <v>132</v>
      </c>
      <c r="FT201" s="158"/>
      <c r="FU201" s="159"/>
      <c r="FV201" s="160"/>
      <c r="FW201" s="159"/>
      <c r="FY201" s="157" t="s">
        <v>132</v>
      </c>
      <c r="FZ201" s="158"/>
      <c r="GA201" s="159"/>
      <c r="GB201" s="160"/>
      <c r="GC201" s="159"/>
      <c r="GE201" s="157" t="s">
        <v>132</v>
      </c>
      <c r="GF201" s="158"/>
      <c r="GG201" s="159"/>
      <c r="GH201" s="160"/>
      <c r="GI201" s="159"/>
      <c r="GK201" s="157" t="s">
        <v>132</v>
      </c>
      <c r="GL201" s="158"/>
      <c r="GM201" s="159"/>
      <c r="GN201" s="160"/>
      <c r="GO201" s="159"/>
      <c r="GQ201" s="157" t="s">
        <v>132</v>
      </c>
      <c r="GR201" s="158"/>
      <c r="GS201" s="159"/>
      <c r="GT201" s="160"/>
      <c r="GU201" s="159"/>
      <c r="GW201" s="157" t="s">
        <v>132</v>
      </c>
      <c r="GX201" s="158"/>
      <c r="GY201" s="159"/>
      <c r="GZ201" s="160"/>
      <c r="HA201" s="159"/>
      <c r="HC201" s="157" t="s">
        <v>132</v>
      </c>
      <c r="HD201" s="158"/>
      <c r="HE201" s="159"/>
      <c r="HF201" s="160"/>
      <c r="HG201" s="159"/>
      <c r="HI201" s="157" t="s">
        <v>132</v>
      </c>
      <c r="HJ201" s="158"/>
      <c r="HK201" s="159"/>
      <c r="HL201" s="160"/>
      <c r="HM201" s="159"/>
      <c r="HO201" s="157" t="s">
        <v>132</v>
      </c>
      <c r="HP201" s="158"/>
      <c r="HQ201" s="159"/>
      <c r="HR201" s="160"/>
      <c r="HS201" s="159"/>
      <c r="HU201" s="157" t="s">
        <v>132</v>
      </c>
      <c r="HV201" s="158"/>
      <c r="HW201" s="159"/>
      <c r="HX201" s="160"/>
      <c r="HY201" s="159"/>
      <c r="IA201" s="157" t="s">
        <v>132</v>
      </c>
      <c r="IB201" s="158"/>
      <c r="IC201" s="159"/>
      <c r="ID201" s="160"/>
      <c r="IE201" s="159"/>
      <c r="IH201" s="157" t="s">
        <v>132</v>
      </c>
      <c r="II201" s="158"/>
      <c r="IJ201" s="159"/>
      <c r="IK201" s="160"/>
      <c r="IL201" s="159"/>
      <c r="IO201" s="157" t="s">
        <v>132</v>
      </c>
      <c r="IP201" s="158"/>
      <c r="IQ201" s="159"/>
      <c r="IR201" s="160"/>
      <c r="IS201" s="159"/>
      <c r="IU201" s="157" t="s">
        <v>132</v>
      </c>
      <c r="IV201" s="158"/>
      <c r="IW201" s="159"/>
      <c r="IX201" s="160"/>
      <c r="IY201" s="159"/>
      <c r="JA201" s="157" t="s">
        <v>132</v>
      </c>
      <c r="JB201" s="158"/>
      <c r="JC201" s="159"/>
      <c r="JD201" s="160"/>
      <c r="JE201" s="159"/>
      <c r="JG201" s="157" t="s">
        <v>132</v>
      </c>
      <c r="JH201" s="158"/>
      <c r="JI201" s="159"/>
      <c r="JJ201" s="160"/>
      <c r="JK201" s="159"/>
      <c r="JM201" s="157" t="s">
        <v>132</v>
      </c>
      <c r="JN201" s="158"/>
      <c r="JO201" s="159"/>
      <c r="JP201" s="160"/>
      <c r="JQ201" s="159"/>
      <c r="JS201" s="157" t="s">
        <v>132</v>
      </c>
      <c r="JT201" s="158"/>
      <c r="JU201" s="159"/>
      <c r="JV201" s="160"/>
      <c r="JW201" s="159"/>
      <c r="JY201" s="157" t="s">
        <v>132</v>
      </c>
      <c r="JZ201" s="158"/>
      <c r="KA201" s="159"/>
      <c r="KB201" s="160"/>
      <c r="KC201" s="159"/>
      <c r="KE201" s="161" t="s">
        <v>132</v>
      </c>
      <c r="KF201" s="175"/>
      <c r="KG201" s="174"/>
      <c r="KH201" s="177"/>
      <c r="KI201" s="174"/>
      <c r="KK201" s="161" t="s">
        <v>132</v>
      </c>
      <c r="KL201" s="175"/>
      <c r="KM201" s="174"/>
      <c r="KN201" s="177"/>
      <c r="KO201" s="174"/>
      <c r="KQ201" s="161" t="s">
        <v>132</v>
      </c>
      <c r="KR201" s="175"/>
      <c r="KS201" s="174"/>
      <c r="KT201" s="177"/>
      <c r="KU201" s="174"/>
      <c r="KW201" s="161" t="s">
        <v>132</v>
      </c>
      <c r="KX201" s="175"/>
      <c r="KY201" s="174"/>
      <c r="KZ201" s="177"/>
      <c r="LA201" s="174"/>
      <c r="LC201" s="161" t="s">
        <v>132</v>
      </c>
      <c r="LD201" s="175"/>
      <c r="LE201" s="174"/>
      <c r="LF201" s="177"/>
      <c r="LG201" s="174"/>
      <c r="LI201" s="161" t="s">
        <v>132</v>
      </c>
      <c r="LJ201" s="175"/>
      <c r="LK201" s="174"/>
      <c r="LL201" s="177"/>
      <c r="LM201" s="174"/>
      <c r="LO201" s="161" t="s">
        <v>132</v>
      </c>
      <c r="LP201" s="175"/>
      <c r="LQ201" s="174"/>
      <c r="LR201" s="177"/>
      <c r="LS201" s="174"/>
      <c r="LU201" s="161" t="s">
        <v>132</v>
      </c>
      <c r="LV201" s="175"/>
      <c r="LW201" s="174"/>
      <c r="LX201" s="177"/>
      <c r="LY201" s="174"/>
      <c r="MA201" s="161" t="s">
        <v>132</v>
      </c>
      <c r="MB201" s="175"/>
      <c r="MC201" s="174"/>
      <c r="MD201" s="177"/>
      <c r="ME201" s="174"/>
      <c r="MG201" s="161" t="s">
        <v>132</v>
      </c>
      <c r="MH201" s="175"/>
      <c r="MI201" s="174"/>
      <c r="MJ201" s="177"/>
      <c r="MK201" s="174"/>
      <c r="MM201" s="161" t="s">
        <v>132</v>
      </c>
      <c r="MN201" s="175"/>
      <c r="MO201" s="174"/>
      <c r="MP201" s="177"/>
      <c r="MQ201" s="174"/>
    </row>
    <row r="202" spans="1:356" ht="18" x14ac:dyDescent="0.35">
      <c r="A202" s="170"/>
      <c r="B202" s="171"/>
      <c r="C202" s="170"/>
      <c r="D202" s="172"/>
      <c r="E202" s="170"/>
      <c r="G202" s="170"/>
      <c r="H202" s="171"/>
      <c r="I202" s="170"/>
      <c r="J202" s="172"/>
      <c r="K202" s="170"/>
      <c r="M202" s="170"/>
      <c r="N202" s="171"/>
      <c r="O202" s="170"/>
      <c r="P202" s="172"/>
      <c r="Q202" s="170"/>
      <c r="S202" s="170"/>
      <c r="T202" s="171"/>
      <c r="U202" s="170"/>
      <c r="V202" s="172"/>
      <c r="W202" s="170"/>
      <c r="Y202" s="170"/>
      <c r="Z202" s="171"/>
      <c r="AA202" s="170"/>
      <c r="AB202" s="172"/>
      <c r="AC202" s="170"/>
      <c r="AE202" s="170"/>
      <c r="AF202" s="171"/>
      <c r="AG202" s="170"/>
      <c r="AH202" s="172"/>
      <c r="AI202" s="170"/>
      <c r="AK202" s="170"/>
      <c r="AL202" s="171"/>
      <c r="AM202" s="170"/>
      <c r="AN202" s="172"/>
      <c r="AO202" s="170"/>
      <c r="AQ202" s="170"/>
      <c r="AR202" s="171"/>
      <c r="AS202" s="170"/>
      <c r="AT202" s="172"/>
      <c r="AU202" s="170"/>
      <c r="AW202" s="170"/>
      <c r="AX202" s="171"/>
      <c r="AY202" s="170"/>
      <c r="AZ202" s="172"/>
      <c r="BA202" s="170"/>
      <c r="BC202" s="170"/>
      <c r="BD202" s="171"/>
      <c r="BE202" s="170"/>
      <c r="BF202" s="172"/>
      <c r="BG202" s="170"/>
      <c r="BI202" s="170"/>
      <c r="BJ202" s="171"/>
      <c r="BK202" s="170"/>
      <c r="BL202" s="172"/>
      <c r="BM202" s="170"/>
      <c r="BO202" s="170"/>
      <c r="BP202" s="171"/>
      <c r="BQ202" s="170"/>
      <c r="BR202" s="172"/>
      <c r="BS202" s="170"/>
      <c r="BU202" s="170"/>
      <c r="BV202" s="171"/>
      <c r="BW202" s="170"/>
      <c r="BX202" s="172"/>
      <c r="BY202" s="170"/>
      <c r="CA202" s="170"/>
      <c r="CB202" s="171"/>
      <c r="CC202" s="170"/>
      <c r="CD202" s="172"/>
      <c r="CE202" s="170"/>
      <c r="CG202" s="170"/>
      <c r="CH202" s="171"/>
      <c r="CI202" s="170"/>
      <c r="CJ202" s="172"/>
      <c r="CK202" s="170"/>
      <c r="CM202" s="170"/>
      <c r="CN202" s="171"/>
      <c r="CO202" s="170"/>
      <c r="CP202" s="172"/>
      <c r="CQ202" s="170"/>
      <c r="CS202" s="170"/>
      <c r="CT202" s="171"/>
      <c r="CU202" s="170"/>
      <c r="CV202" s="172"/>
      <c r="CW202" s="170"/>
      <c r="CY202" s="170"/>
      <c r="CZ202" s="171"/>
      <c r="DA202" s="170"/>
      <c r="DB202" s="172"/>
      <c r="DC202" s="170"/>
      <c r="DE202" s="170"/>
      <c r="DF202" s="171"/>
      <c r="DG202" s="170"/>
      <c r="DH202" s="172"/>
      <c r="DI202" s="170"/>
      <c r="DK202" s="170"/>
      <c r="DL202" s="171"/>
      <c r="DM202" s="170"/>
      <c r="DN202" s="172"/>
      <c r="DO202" s="170"/>
      <c r="DQ202" s="170"/>
      <c r="DR202" s="171"/>
      <c r="DS202" s="170"/>
      <c r="DT202" s="172"/>
      <c r="DU202" s="170"/>
      <c r="DW202" s="170"/>
      <c r="DX202" s="171"/>
      <c r="DY202" s="170"/>
      <c r="DZ202" s="172"/>
      <c r="EA202" s="170"/>
      <c r="EC202" s="170"/>
      <c r="ED202" s="171"/>
      <c r="EE202" s="170"/>
      <c r="EF202" s="172"/>
      <c r="EG202" s="170"/>
      <c r="EI202" s="170"/>
      <c r="EJ202" s="171"/>
      <c r="EK202" s="170"/>
      <c r="EL202" s="172"/>
      <c r="EM202" s="170"/>
      <c r="EO202" s="170"/>
      <c r="EP202" s="171"/>
      <c r="EQ202" s="170"/>
      <c r="ER202" s="172"/>
      <c r="ES202" s="170"/>
      <c r="EU202" s="170"/>
      <c r="EV202" s="171"/>
      <c r="EW202" s="170"/>
      <c r="EX202" s="172"/>
      <c r="EY202" s="170"/>
      <c r="FA202" s="170"/>
      <c r="FB202" s="171"/>
      <c r="FC202" s="170"/>
      <c r="FD202" s="172"/>
      <c r="FE202" s="170"/>
      <c r="FG202" s="170"/>
      <c r="FH202" s="171"/>
      <c r="FI202" s="170"/>
      <c r="FJ202" s="172"/>
      <c r="FK202" s="170"/>
      <c r="FM202" s="170"/>
      <c r="FN202" s="171"/>
      <c r="FO202" s="170"/>
      <c r="FP202" s="172"/>
      <c r="FQ202" s="170"/>
      <c r="FS202" s="170"/>
      <c r="FT202" s="171"/>
      <c r="FU202" s="170"/>
      <c r="FV202" s="172"/>
      <c r="FW202" s="170"/>
      <c r="FY202" s="170"/>
      <c r="FZ202" s="171"/>
      <c r="GA202" s="170"/>
      <c r="GB202" s="172"/>
      <c r="GC202" s="170"/>
      <c r="GE202" s="170"/>
      <c r="GF202" s="171"/>
      <c r="GG202" s="170"/>
      <c r="GH202" s="172"/>
      <c r="GI202" s="170"/>
      <c r="GK202" s="170"/>
      <c r="GL202" s="171"/>
      <c r="GM202" s="170"/>
      <c r="GN202" s="172"/>
      <c r="GO202" s="170"/>
      <c r="GQ202" s="170"/>
      <c r="GR202" s="171"/>
      <c r="GS202" s="170"/>
      <c r="GT202" s="172"/>
      <c r="GU202" s="170"/>
      <c r="GW202" s="170"/>
      <c r="GX202" s="171"/>
      <c r="GY202" s="170"/>
      <c r="GZ202" s="172"/>
      <c r="HA202" s="170"/>
      <c r="HC202" s="170"/>
      <c r="HD202" s="171"/>
      <c r="HE202" s="170"/>
      <c r="HF202" s="172"/>
      <c r="HG202" s="170"/>
      <c r="HI202" s="170"/>
      <c r="HJ202" s="171"/>
      <c r="HK202" s="170"/>
      <c r="HL202" s="172"/>
      <c r="HM202" s="170"/>
      <c r="HO202" s="170"/>
      <c r="HP202" s="171"/>
      <c r="HQ202" s="170"/>
      <c r="HR202" s="172"/>
      <c r="HS202" s="170"/>
      <c r="HU202" s="170"/>
      <c r="HV202" s="171"/>
      <c r="HW202" s="170"/>
      <c r="HX202" s="172"/>
      <c r="HY202" s="170"/>
      <c r="IA202" s="170"/>
      <c r="IB202" s="171"/>
      <c r="IC202" s="170"/>
      <c r="ID202" s="172"/>
      <c r="IE202" s="170"/>
      <c r="IH202" s="170"/>
      <c r="II202" s="171"/>
      <c r="IJ202" s="170"/>
      <c r="IK202" s="172"/>
      <c r="IL202" s="170"/>
      <c r="IO202" s="170"/>
      <c r="IP202" s="171"/>
      <c r="IQ202" s="170"/>
      <c r="IR202" s="172"/>
      <c r="IS202" s="170"/>
      <c r="IU202" s="170"/>
      <c r="IV202" s="171"/>
      <c r="IW202" s="170"/>
      <c r="IX202" s="172"/>
      <c r="IY202" s="170"/>
      <c r="JA202" s="170"/>
      <c r="JB202" s="171"/>
      <c r="JC202" s="170"/>
      <c r="JD202" s="172"/>
      <c r="JE202" s="170"/>
      <c r="JG202" s="170"/>
      <c r="JH202" s="171"/>
      <c r="JI202" s="170"/>
      <c r="JJ202" s="172"/>
      <c r="JK202" s="170"/>
      <c r="JM202" s="170"/>
      <c r="JN202" s="171"/>
      <c r="JO202" s="170"/>
      <c r="JP202" s="172"/>
      <c r="JQ202" s="170"/>
      <c r="JS202" s="170"/>
      <c r="JT202" s="171"/>
      <c r="JU202" s="170"/>
      <c r="JV202" s="172"/>
      <c r="JW202" s="170"/>
      <c r="JY202" s="170"/>
      <c r="JZ202" s="171"/>
      <c r="KA202" s="170"/>
      <c r="KB202" s="172"/>
      <c r="KC202" s="170"/>
      <c r="KE202" s="170"/>
      <c r="KF202" s="171"/>
      <c r="KG202" s="170"/>
      <c r="KH202" s="172"/>
      <c r="KI202" s="170"/>
      <c r="KK202" s="170"/>
      <c r="KL202" s="171"/>
      <c r="KM202" s="170"/>
      <c r="KN202" s="172"/>
      <c r="KO202" s="170"/>
      <c r="KQ202" s="170"/>
      <c r="KR202" s="171"/>
      <c r="KS202" s="170"/>
      <c r="KT202" s="172"/>
      <c r="KU202" s="170"/>
      <c r="KW202" s="170"/>
      <c r="KX202" s="171"/>
      <c r="KY202" s="170"/>
      <c r="KZ202" s="172"/>
      <c r="LA202" s="170"/>
      <c r="LC202" s="170"/>
      <c r="LD202" s="171"/>
      <c r="LE202" s="170"/>
      <c r="LF202" s="172"/>
      <c r="LG202" s="170"/>
      <c r="LI202" s="170"/>
      <c r="LJ202" s="171"/>
      <c r="LK202" s="170"/>
      <c r="LL202" s="172"/>
      <c r="LM202" s="170"/>
      <c r="LO202" s="170"/>
      <c r="LP202" s="171"/>
      <c r="LQ202" s="170"/>
      <c r="LR202" s="172"/>
      <c r="LS202" s="170"/>
      <c r="LU202" s="170"/>
      <c r="LV202" s="171"/>
      <c r="LW202" s="170"/>
      <c r="LX202" s="172"/>
      <c r="LY202" s="170"/>
      <c r="MA202" s="170"/>
      <c r="MB202" s="171"/>
      <c r="MC202" s="170"/>
      <c r="MD202" s="172"/>
      <c r="ME202" s="170"/>
      <c r="MG202" s="170"/>
      <c r="MH202" s="171"/>
      <c r="MI202" s="170"/>
      <c r="MJ202" s="172"/>
      <c r="MK202" s="170"/>
      <c r="MM202" s="170"/>
      <c r="MN202" s="171"/>
      <c r="MO202" s="170"/>
      <c r="MP202" s="172"/>
      <c r="MQ202" s="170"/>
    </row>
    <row r="203" spans="1:356" ht="72" customHeight="1" x14ac:dyDescent="0.35">
      <c r="A203" s="162" t="s">
        <v>133</v>
      </c>
      <c r="B203" s="163" t="s">
        <v>112</v>
      </c>
      <c r="C203" s="164" t="s">
        <v>113</v>
      </c>
      <c r="D203" s="165" t="s">
        <v>114</v>
      </c>
      <c r="E203" s="164" t="s">
        <v>113</v>
      </c>
      <c r="G203" s="162" t="s">
        <v>133</v>
      </c>
      <c r="H203" s="163" t="s">
        <v>112</v>
      </c>
      <c r="I203" s="164" t="s">
        <v>113</v>
      </c>
      <c r="J203" s="165" t="s">
        <v>114</v>
      </c>
      <c r="K203" s="164" t="s">
        <v>113</v>
      </c>
      <c r="M203" s="162" t="s">
        <v>133</v>
      </c>
      <c r="N203" s="163" t="s">
        <v>112</v>
      </c>
      <c r="O203" s="164" t="s">
        <v>113</v>
      </c>
      <c r="P203" s="165" t="s">
        <v>114</v>
      </c>
      <c r="Q203" s="164" t="s">
        <v>113</v>
      </c>
      <c r="S203" s="162" t="s">
        <v>133</v>
      </c>
      <c r="T203" s="163" t="s">
        <v>112</v>
      </c>
      <c r="U203" s="164" t="s">
        <v>113</v>
      </c>
      <c r="V203" s="165" t="s">
        <v>114</v>
      </c>
      <c r="W203" s="164" t="s">
        <v>113</v>
      </c>
      <c r="Y203" s="162" t="s">
        <v>133</v>
      </c>
      <c r="Z203" s="163" t="s">
        <v>112</v>
      </c>
      <c r="AA203" s="164" t="s">
        <v>113</v>
      </c>
      <c r="AB203" s="165" t="s">
        <v>114</v>
      </c>
      <c r="AC203" s="164" t="s">
        <v>113</v>
      </c>
      <c r="AE203" s="162" t="s">
        <v>133</v>
      </c>
      <c r="AF203" s="163" t="s">
        <v>112</v>
      </c>
      <c r="AG203" s="164" t="s">
        <v>113</v>
      </c>
      <c r="AH203" s="165" t="s">
        <v>114</v>
      </c>
      <c r="AI203" s="164" t="s">
        <v>113</v>
      </c>
      <c r="AK203" s="162" t="s">
        <v>133</v>
      </c>
      <c r="AL203" s="163" t="s">
        <v>112</v>
      </c>
      <c r="AM203" s="164" t="s">
        <v>113</v>
      </c>
      <c r="AN203" s="165" t="s">
        <v>114</v>
      </c>
      <c r="AO203" s="164" t="s">
        <v>113</v>
      </c>
      <c r="AQ203" s="162" t="s">
        <v>133</v>
      </c>
      <c r="AR203" s="163" t="s">
        <v>112</v>
      </c>
      <c r="AS203" s="164" t="s">
        <v>113</v>
      </c>
      <c r="AT203" s="165" t="s">
        <v>114</v>
      </c>
      <c r="AU203" s="164" t="s">
        <v>113</v>
      </c>
      <c r="AW203" s="162" t="s">
        <v>133</v>
      </c>
      <c r="AX203" s="163" t="s">
        <v>112</v>
      </c>
      <c r="AY203" s="164" t="s">
        <v>113</v>
      </c>
      <c r="AZ203" s="165" t="s">
        <v>114</v>
      </c>
      <c r="BA203" s="164" t="s">
        <v>113</v>
      </c>
      <c r="BC203" s="162" t="s">
        <v>133</v>
      </c>
      <c r="BD203" s="163" t="s">
        <v>112</v>
      </c>
      <c r="BE203" s="164" t="s">
        <v>113</v>
      </c>
      <c r="BF203" s="165" t="s">
        <v>114</v>
      </c>
      <c r="BG203" s="164" t="s">
        <v>113</v>
      </c>
      <c r="BI203" s="162" t="s">
        <v>133</v>
      </c>
      <c r="BJ203" s="163" t="s">
        <v>112</v>
      </c>
      <c r="BK203" s="164" t="s">
        <v>113</v>
      </c>
      <c r="BL203" s="165" t="s">
        <v>114</v>
      </c>
      <c r="BM203" s="164" t="s">
        <v>113</v>
      </c>
      <c r="BO203" s="162" t="s">
        <v>133</v>
      </c>
      <c r="BP203" s="163" t="s">
        <v>112</v>
      </c>
      <c r="BQ203" s="164" t="s">
        <v>113</v>
      </c>
      <c r="BR203" s="165" t="s">
        <v>114</v>
      </c>
      <c r="BS203" s="164" t="s">
        <v>113</v>
      </c>
      <c r="BU203" s="162" t="s">
        <v>133</v>
      </c>
      <c r="BV203" s="163" t="s">
        <v>112</v>
      </c>
      <c r="BW203" s="164" t="s">
        <v>113</v>
      </c>
      <c r="BX203" s="165" t="s">
        <v>114</v>
      </c>
      <c r="BY203" s="164" t="s">
        <v>113</v>
      </c>
      <c r="CA203" s="162" t="s">
        <v>133</v>
      </c>
      <c r="CB203" s="163" t="s">
        <v>112</v>
      </c>
      <c r="CC203" s="164" t="s">
        <v>113</v>
      </c>
      <c r="CD203" s="165" t="s">
        <v>114</v>
      </c>
      <c r="CE203" s="164" t="s">
        <v>113</v>
      </c>
      <c r="CG203" s="162" t="s">
        <v>133</v>
      </c>
      <c r="CH203" s="163" t="s">
        <v>112</v>
      </c>
      <c r="CI203" s="164" t="s">
        <v>113</v>
      </c>
      <c r="CJ203" s="165" t="s">
        <v>114</v>
      </c>
      <c r="CK203" s="164" t="s">
        <v>113</v>
      </c>
      <c r="CM203" s="162" t="s">
        <v>133</v>
      </c>
      <c r="CN203" s="163" t="s">
        <v>112</v>
      </c>
      <c r="CO203" s="164" t="s">
        <v>113</v>
      </c>
      <c r="CP203" s="165" t="s">
        <v>114</v>
      </c>
      <c r="CQ203" s="164" t="s">
        <v>113</v>
      </c>
      <c r="CS203" s="162" t="s">
        <v>133</v>
      </c>
      <c r="CT203" s="163" t="s">
        <v>112</v>
      </c>
      <c r="CU203" s="164" t="s">
        <v>113</v>
      </c>
      <c r="CV203" s="165" t="s">
        <v>114</v>
      </c>
      <c r="CW203" s="164" t="s">
        <v>113</v>
      </c>
      <c r="CY203" s="162" t="s">
        <v>133</v>
      </c>
      <c r="CZ203" s="163" t="s">
        <v>112</v>
      </c>
      <c r="DA203" s="164" t="s">
        <v>113</v>
      </c>
      <c r="DB203" s="165" t="s">
        <v>114</v>
      </c>
      <c r="DC203" s="164" t="s">
        <v>113</v>
      </c>
      <c r="DE203" s="162" t="s">
        <v>133</v>
      </c>
      <c r="DF203" s="163" t="s">
        <v>112</v>
      </c>
      <c r="DG203" s="164" t="s">
        <v>113</v>
      </c>
      <c r="DH203" s="165" t="s">
        <v>114</v>
      </c>
      <c r="DI203" s="164" t="s">
        <v>113</v>
      </c>
      <c r="DK203" s="162" t="s">
        <v>133</v>
      </c>
      <c r="DL203" s="163" t="s">
        <v>112</v>
      </c>
      <c r="DM203" s="164" t="s">
        <v>113</v>
      </c>
      <c r="DN203" s="165" t="s">
        <v>114</v>
      </c>
      <c r="DO203" s="164" t="s">
        <v>113</v>
      </c>
      <c r="DQ203" s="162" t="s">
        <v>133</v>
      </c>
      <c r="DR203" s="163" t="s">
        <v>112</v>
      </c>
      <c r="DS203" s="164" t="s">
        <v>113</v>
      </c>
      <c r="DT203" s="165" t="s">
        <v>114</v>
      </c>
      <c r="DU203" s="164" t="s">
        <v>113</v>
      </c>
      <c r="DW203" s="162" t="s">
        <v>133</v>
      </c>
      <c r="DX203" s="163" t="s">
        <v>112</v>
      </c>
      <c r="DY203" s="164" t="s">
        <v>113</v>
      </c>
      <c r="DZ203" s="165" t="s">
        <v>114</v>
      </c>
      <c r="EA203" s="164" t="s">
        <v>113</v>
      </c>
      <c r="EC203" s="162" t="s">
        <v>133</v>
      </c>
      <c r="ED203" s="163" t="s">
        <v>112</v>
      </c>
      <c r="EE203" s="164" t="s">
        <v>113</v>
      </c>
      <c r="EF203" s="165" t="s">
        <v>114</v>
      </c>
      <c r="EG203" s="164" t="s">
        <v>113</v>
      </c>
      <c r="EI203" s="162" t="s">
        <v>133</v>
      </c>
      <c r="EJ203" s="163" t="s">
        <v>112</v>
      </c>
      <c r="EK203" s="164" t="s">
        <v>113</v>
      </c>
      <c r="EL203" s="165" t="s">
        <v>114</v>
      </c>
      <c r="EM203" s="164" t="s">
        <v>113</v>
      </c>
      <c r="EO203" s="162" t="s">
        <v>133</v>
      </c>
      <c r="EP203" s="163" t="s">
        <v>112</v>
      </c>
      <c r="EQ203" s="164" t="s">
        <v>113</v>
      </c>
      <c r="ER203" s="165" t="s">
        <v>114</v>
      </c>
      <c r="ES203" s="164" t="s">
        <v>113</v>
      </c>
      <c r="EU203" s="162" t="s">
        <v>133</v>
      </c>
      <c r="EV203" s="163" t="s">
        <v>112</v>
      </c>
      <c r="EW203" s="164" t="s">
        <v>113</v>
      </c>
      <c r="EX203" s="165" t="s">
        <v>114</v>
      </c>
      <c r="EY203" s="164" t="s">
        <v>113</v>
      </c>
      <c r="FA203" s="162" t="s">
        <v>133</v>
      </c>
      <c r="FB203" s="163" t="s">
        <v>112</v>
      </c>
      <c r="FC203" s="164" t="s">
        <v>113</v>
      </c>
      <c r="FD203" s="165" t="s">
        <v>114</v>
      </c>
      <c r="FE203" s="164" t="s">
        <v>113</v>
      </c>
      <c r="FG203" s="162" t="s">
        <v>133</v>
      </c>
      <c r="FH203" s="163" t="s">
        <v>112</v>
      </c>
      <c r="FI203" s="164" t="s">
        <v>113</v>
      </c>
      <c r="FJ203" s="165" t="s">
        <v>114</v>
      </c>
      <c r="FK203" s="164" t="s">
        <v>113</v>
      </c>
      <c r="FM203" s="162" t="s">
        <v>133</v>
      </c>
      <c r="FN203" s="163" t="s">
        <v>112</v>
      </c>
      <c r="FO203" s="164" t="s">
        <v>113</v>
      </c>
      <c r="FP203" s="165" t="s">
        <v>114</v>
      </c>
      <c r="FQ203" s="164" t="s">
        <v>113</v>
      </c>
      <c r="FS203" s="162" t="s">
        <v>133</v>
      </c>
      <c r="FT203" s="163" t="s">
        <v>112</v>
      </c>
      <c r="FU203" s="164" t="s">
        <v>113</v>
      </c>
      <c r="FV203" s="165" t="s">
        <v>114</v>
      </c>
      <c r="FW203" s="164" t="s">
        <v>113</v>
      </c>
      <c r="FY203" s="162" t="s">
        <v>133</v>
      </c>
      <c r="FZ203" s="163" t="s">
        <v>112</v>
      </c>
      <c r="GA203" s="164" t="s">
        <v>113</v>
      </c>
      <c r="GB203" s="165" t="s">
        <v>114</v>
      </c>
      <c r="GC203" s="164" t="s">
        <v>113</v>
      </c>
      <c r="GE203" s="162" t="s">
        <v>133</v>
      </c>
      <c r="GF203" s="163" t="s">
        <v>112</v>
      </c>
      <c r="GG203" s="164" t="s">
        <v>113</v>
      </c>
      <c r="GH203" s="165" t="s">
        <v>114</v>
      </c>
      <c r="GI203" s="164" t="s">
        <v>113</v>
      </c>
      <c r="GK203" s="162" t="s">
        <v>133</v>
      </c>
      <c r="GL203" s="163" t="s">
        <v>112</v>
      </c>
      <c r="GM203" s="164" t="s">
        <v>113</v>
      </c>
      <c r="GN203" s="165" t="s">
        <v>114</v>
      </c>
      <c r="GO203" s="164" t="s">
        <v>113</v>
      </c>
      <c r="GQ203" s="162" t="s">
        <v>133</v>
      </c>
      <c r="GR203" s="163" t="s">
        <v>112</v>
      </c>
      <c r="GS203" s="164" t="s">
        <v>113</v>
      </c>
      <c r="GT203" s="165" t="s">
        <v>114</v>
      </c>
      <c r="GU203" s="164" t="s">
        <v>113</v>
      </c>
      <c r="GW203" s="162" t="s">
        <v>133</v>
      </c>
      <c r="GX203" s="163" t="s">
        <v>112</v>
      </c>
      <c r="GY203" s="164" t="s">
        <v>113</v>
      </c>
      <c r="GZ203" s="165" t="s">
        <v>114</v>
      </c>
      <c r="HA203" s="164" t="s">
        <v>113</v>
      </c>
      <c r="HC203" s="162" t="s">
        <v>133</v>
      </c>
      <c r="HD203" s="163" t="s">
        <v>112</v>
      </c>
      <c r="HE203" s="164" t="s">
        <v>113</v>
      </c>
      <c r="HF203" s="165" t="s">
        <v>114</v>
      </c>
      <c r="HG203" s="164" t="s">
        <v>113</v>
      </c>
      <c r="HI203" s="162" t="s">
        <v>133</v>
      </c>
      <c r="HJ203" s="163" t="s">
        <v>112</v>
      </c>
      <c r="HK203" s="164" t="s">
        <v>113</v>
      </c>
      <c r="HL203" s="165" t="s">
        <v>114</v>
      </c>
      <c r="HM203" s="164" t="s">
        <v>113</v>
      </c>
      <c r="HO203" s="162" t="s">
        <v>133</v>
      </c>
      <c r="HP203" s="163" t="s">
        <v>112</v>
      </c>
      <c r="HQ203" s="164" t="s">
        <v>113</v>
      </c>
      <c r="HR203" s="165" t="s">
        <v>114</v>
      </c>
      <c r="HS203" s="164" t="s">
        <v>113</v>
      </c>
      <c r="HU203" s="162" t="s">
        <v>133</v>
      </c>
      <c r="HV203" s="163" t="s">
        <v>112</v>
      </c>
      <c r="HW203" s="164" t="s">
        <v>113</v>
      </c>
      <c r="HX203" s="165" t="s">
        <v>114</v>
      </c>
      <c r="HY203" s="164" t="s">
        <v>113</v>
      </c>
      <c r="IA203" s="162" t="s">
        <v>133</v>
      </c>
      <c r="IB203" s="163" t="s">
        <v>112</v>
      </c>
      <c r="IC203" s="164" t="s">
        <v>113</v>
      </c>
      <c r="ID203" s="165" t="s">
        <v>114</v>
      </c>
      <c r="IE203" s="164" t="s">
        <v>113</v>
      </c>
      <c r="IH203" s="162" t="s">
        <v>133</v>
      </c>
      <c r="II203" s="163" t="s">
        <v>112</v>
      </c>
      <c r="IJ203" s="164" t="s">
        <v>113</v>
      </c>
      <c r="IK203" s="165" t="s">
        <v>114</v>
      </c>
      <c r="IL203" s="164" t="s">
        <v>113</v>
      </c>
      <c r="IO203" s="162" t="s">
        <v>133</v>
      </c>
      <c r="IP203" s="163" t="s">
        <v>112</v>
      </c>
      <c r="IQ203" s="164" t="s">
        <v>113</v>
      </c>
      <c r="IR203" s="165" t="s">
        <v>114</v>
      </c>
      <c r="IS203" s="164" t="s">
        <v>113</v>
      </c>
      <c r="IU203" s="162" t="s">
        <v>133</v>
      </c>
      <c r="IV203" s="163" t="s">
        <v>112</v>
      </c>
      <c r="IW203" s="164" t="s">
        <v>113</v>
      </c>
      <c r="IX203" s="165" t="s">
        <v>114</v>
      </c>
      <c r="IY203" s="164" t="s">
        <v>113</v>
      </c>
      <c r="JA203" s="162" t="s">
        <v>133</v>
      </c>
      <c r="JB203" s="163" t="s">
        <v>112</v>
      </c>
      <c r="JC203" s="164" t="s">
        <v>113</v>
      </c>
      <c r="JD203" s="165" t="s">
        <v>114</v>
      </c>
      <c r="JE203" s="164" t="s">
        <v>113</v>
      </c>
      <c r="JG203" s="162" t="s">
        <v>133</v>
      </c>
      <c r="JH203" s="163" t="s">
        <v>112</v>
      </c>
      <c r="JI203" s="164" t="s">
        <v>113</v>
      </c>
      <c r="JJ203" s="165" t="s">
        <v>114</v>
      </c>
      <c r="JK203" s="164" t="s">
        <v>113</v>
      </c>
      <c r="JM203" s="162" t="s">
        <v>133</v>
      </c>
      <c r="JN203" s="163" t="s">
        <v>112</v>
      </c>
      <c r="JO203" s="164" t="s">
        <v>113</v>
      </c>
      <c r="JP203" s="165" t="s">
        <v>114</v>
      </c>
      <c r="JQ203" s="164" t="s">
        <v>113</v>
      </c>
      <c r="JS203" s="162" t="s">
        <v>133</v>
      </c>
      <c r="JT203" s="163" t="s">
        <v>112</v>
      </c>
      <c r="JU203" s="164" t="s">
        <v>113</v>
      </c>
      <c r="JV203" s="165" t="s">
        <v>114</v>
      </c>
      <c r="JW203" s="164" t="s">
        <v>113</v>
      </c>
      <c r="JY203" s="162" t="s">
        <v>133</v>
      </c>
      <c r="JZ203" s="163" t="s">
        <v>112</v>
      </c>
      <c r="KA203" s="164" t="s">
        <v>113</v>
      </c>
      <c r="KB203" s="165" t="s">
        <v>114</v>
      </c>
      <c r="KC203" s="164" t="s">
        <v>113</v>
      </c>
      <c r="KE203" s="166" t="s">
        <v>133</v>
      </c>
      <c r="KF203" s="167" t="s">
        <v>112</v>
      </c>
      <c r="KG203" s="168" t="s">
        <v>113</v>
      </c>
      <c r="KH203" s="169" t="s">
        <v>114</v>
      </c>
      <c r="KI203" s="168" t="s">
        <v>113</v>
      </c>
      <c r="KK203" s="166" t="s">
        <v>133</v>
      </c>
      <c r="KL203" s="167" t="s">
        <v>112</v>
      </c>
      <c r="KM203" s="168" t="s">
        <v>113</v>
      </c>
      <c r="KN203" s="169" t="s">
        <v>114</v>
      </c>
      <c r="KO203" s="168" t="s">
        <v>113</v>
      </c>
      <c r="KQ203" s="166" t="s">
        <v>133</v>
      </c>
      <c r="KR203" s="167" t="s">
        <v>112</v>
      </c>
      <c r="KS203" s="168" t="s">
        <v>113</v>
      </c>
      <c r="KT203" s="169" t="s">
        <v>114</v>
      </c>
      <c r="KU203" s="168" t="s">
        <v>113</v>
      </c>
      <c r="KW203" s="166" t="s">
        <v>133</v>
      </c>
      <c r="KX203" s="167" t="s">
        <v>112</v>
      </c>
      <c r="KY203" s="168" t="s">
        <v>113</v>
      </c>
      <c r="KZ203" s="169" t="s">
        <v>114</v>
      </c>
      <c r="LA203" s="168" t="s">
        <v>113</v>
      </c>
      <c r="LC203" s="166" t="s">
        <v>133</v>
      </c>
      <c r="LD203" s="167" t="s">
        <v>112</v>
      </c>
      <c r="LE203" s="168" t="s">
        <v>113</v>
      </c>
      <c r="LF203" s="169" t="s">
        <v>114</v>
      </c>
      <c r="LG203" s="168" t="s">
        <v>113</v>
      </c>
      <c r="LI203" s="166" t="s">
        <v>133</v>
      </c>
      <c r="LJ203" s="167" t="s">
        <v>112</v>
      </c>
      <c r="LK203" s="168" t="s">
        <v>113</v>
      </c>
      <c r="LL203" s="169" t="s">
        <v>114</v>
      </c>
      <c r="LM203" s="168" t="s">
        <v>113</v>
      </c>
      <c r="LO203" s="166" t="s">
        <v>133</v>
      </c>
      <c r="LP203" s="167" t="s">
        <v>112</v>
      </c>
      <c r="LQ203" s="168" t="s">
        <v>113</v>
      </c>
      <c r="LR203" s="169" t="s">
        <v>114</v>
      </c>
      <c r="LS203" s="168" t="s">
        <v>113</v>
      </c>
      <c r="LU203" s="166" t="s">
        <v>133</v>
      </c>
      <c r="LV203" s="167" t="s">
        <v>112</v>
      </c>
      <c r="LW203" s="168" t="s">
        <v>113</v>
      </c>
      <c r="LX203" s="169" t="s">
        <v>114</v>
      </c>
      <c r="LY203" s="168" t="s">
        <v>113</v>
      </c>
      <c r="MA203" s="166" t="s">
        <v>133</v>
      </c>
      <c r="MB203" s="167" t="s">
        <v>112</v>
      </c>
      <c r="MC203" s="168" t="s">
        <v>113</v>
      </c>
      <c r="MD203" s="169" t="s">
        <v>114</v>
      </c>
      <c r="ME203" s="168" t="s">
        <v>113</v>
      </c>
      <c r="MG203" s="166" t="s">
        <v>133</v>
      </c>
      <c r="MH203" s="167" t="s">
        <v>112</v>
      </c>
      <c r="MI203" s="168" t="s">
        <v>113</v>
      </c>
      <c r="MJ203" s="169" t="s">
        <v>114</v>
      </c>
      <c r="MK203" s="168" t="s">
        <v>113</v>
      </c>
      <c r="MM203" s="166" t="s">
        <v>133</v>
      </c>
      <c r="MN203" s="167" t="s">
        <v>112</v>
      </c>
      <c r="MO203" s="168" t="s">
        <v>113</v>
      </c>
      <c r="MP203" s="169" t="s">
        <v>114</v>
      </c>
      <c r="MQ203" s="168" t="s">
        <v>113</v>
      </c>
    </row>
    <row r="204" spans="1:356" ht="18" x14ac:dyDescent="0.35">
      <c r="A204" s="170"/>
      <c r="B204" s="171"/>
      <c r="C204" s="170"/>
      <c r="D204" s="172"/>
      <c r="E204" s="170"/>
      <c r="G204" s="170"/>
      <c r="H204" s="171"/>
      <c r="I204" s="170"/>
      <c r="J204" s="172"/>
      <c r="K204" s="170"/>
      <c r="M204" s="170"/>
      <c r="N204" s="171"/>
      <c r="O204" s="170"/>
      <c r="P204" s="172"/>
      <c r="Q204" s="170"/>
      <c r="S204" s="170"/>
      <c r="T204" s="171"/>
      <c r="U204" s="170"/>
      <c r="V204" s="172"/>
      <c r="W204" s="170"/>
      <c r="Y204" s="170"/>
      <c r="Z204" s="171"/>
      <c r="AA204" s="170"/>
      <c r="AB204" s="172"/>
      <c r="AC204" s="170"/>
      <c r="AE204" s="170"/>
      <c r="AF204" s="171"/>
      <c r="AG204" s="170"/>
      <c r="AH204" s="172"/>
      <c r="AI204" s="170"/>
      <c r="AK204" s="170"/>
      <c r="AL204" s="171"/>
      <c r="AM204" s="170"/>
      <c r="AN204" s="172"/>
      <c r="AO204" s="170"/>
      <c r="AQ204" s="170"/>
      <c r="AR204" s="171"/>
      <c r="AS204" s="170"/>
      <c r="AT204" s="172"/>
      <c r="AU204" s="170"/>
      <c r="AW204" s="170"/>
      <c r="AX204" s="171"/>
      <c r="AY204" s="170"/>
      <c r="AZ204" s="172"/>
      <c r="BA204" s="170"/>
      <c r="BC204" s="170"/>
      <c r="BD204" s="171"/>
      <c r="BE204" s="170"/>
      <c r="BF204" s="172"/>
      <c r="BG204" s="170"/>
      <c r="BI204" s="170"/>
      <c r="BJ204" s="171"/>
      <c r="BK204" s="170"/>
      <c r="BL204" s="172"/>
      <c r="BM204" s="170"/>
      <c r="BO204" s="170"/>
      <c r="BP204" s="171"/>
      <c r="BQ204" s="170"/>
      <c r="BR204" s="172"/>
      <c r="BS204" s="170"/>
      <c r="BU204" s="170"/>
      <c r="BV204" s="171"/>
      <c r="BW204" s="170"/>
      <c r="BX204" s="172"/>
      <c r="BY204" s="170"/>
      <c r="CA204" s="170"/>
      <c r="CB204" s="171"/>
      <c r="CC204" s="170"/>
      <c r="CD204" s="172"/>
      <c r="CE204" s="170"/>
      <c r="CG204" s="170"/>
      <c r="CH204" s="171"/>
      <c r="CI204" s="170"/>
      <c r="CJ204" s="172"/>
      <c r="CK204" s="170"/>
      <c r="CM204" s="170"/>
      <c r="CN204" s="171"/>
      <c r="CO204" s="170"/>
      <c r="CP204" s="172"/>
      <c r="CQ204" s="170"/>
      <c r="CS204" s="170"/>
      <c r="CT204" s="171"/>
      <c r="CU204" s="170"/>
      <c r="CV204" s="172"/>
      <c r="CW204" s="170"/>
      <c r="CY204" s="170"/>
      <c r="CZ204" s="171"/>
      <c r="DA204" s="170"/>
      <c r="DB204" s="172"/>
      <c r="DC204" s="170"/>
      <c r="DE204" s="170"/>
      <c r="DF204" s="171"/>
      <c r="DG204" s="170"/>
      <c r="DH204" s="172"/>
      <c r="DI204" s="170"/>
      <c r="DK204" s="170"/>
      <c r="DL204" s="171"/>
      <c r="DM204" s="170"/>
      <c r="DN204" s="172"/>
      <c r="DO204" s="170"/>
      <c r="DQ204" s="170"/>
      <c r="DR204" s="171"/>
      <c r="DS204" s="170"/>
      <c r="DT204" s="172"/>
      <c r="DU204" s="170"/>
      <c r="DW204" s="170"/>
      <c r="DX204" s="171"/>
      <c r="DY204" s="170"/>
      <c r="DZ204" s="172"/>
      <c r="EA204" s="170"/>
      <c r="EC204" s="170"/>
      <c r="ED204" s="171"/>
      <c r="EE204" s="170"/>
      <c r="EF204" s="172"/>
      <c r="EG204" s="170"/>
      <c r="EI204" s="170"/>
      <c r="EJ204" s="171"/>
      <c r="EK204" s="170"/>
      <c r="EL204" s="172"/>
      <c r="EM204" s="170"/>
      <c r="EO204" s="170"/>
      <c r="EP204" s="171"/>
      <c r="EQ204" s="170"/>
      <c r="ER204" s="172"/>
      <c r="ES204" s="170"/>
      <c r="EU204" s="170"/>
      <c r="EV204" s="171"/>
      <c r="EW204" s="170"/>
      <c r="EX204" s="172"/>
      <c r="EY204" s="170"/>
      <c r="FA204" s="170"/>
      <c r="FB204" s="171"/>
      <c r="FC204" s="170"/>
      <c r="FD204" s="172"/>
      <c r="FE204" s="170"/>
      <c r="FG204" s="170"/>
      <c r="FH204" s="171"/>
      <c r="FI204" s="170"/>
      <c r="FJ204" s="172"/>
      <c r="FK204" s="170"/>
      <c r="FM204" s="170"/>
      <c r="FN204" s="171"/>
      <c r="FO204" s="170"/>
      <c r="FP204" s="172"/>
      <c r="FQ204" s="170"/>
      <c r="FS204" s="170"/>
      <c r="FT204" s="171"/>
      <c r="FU204" s="170"/>
      <c r="FV204" s="172"/>
      <c r="FW204" s="170"/>
      <c r="FY204" s="170"/>
      <c r="FZ204" s="171"/>
      <c r="GA204" s="170"/>
      <c r="GB204" s="172"/>
      <c r="GC204" s="170"/>
      <c r="GE204" s="170"/>
      <c r="GF204" s="171"/>
      <c r="GG204" s="170"/>
      <c r="GH204" s="172"/>
      <c r="GI204" s="170"/>
      <c r="GK204" s="170"/>
      <c r="GL204" s="171"/>
      <c r="GM204" s="170"/>
      <c r="GN204" s="172"/>
      <c r="GO204" s="170"/>
      <c r="GQ204" s="170"/>
      <c r="GR204" s="171"/>
      <c r="GS204" s="170"/>
      <c r="GT204" s="172"/>
      <c r="GU204" s="170"/>
      <c r="GW204" s="170"/>
      <c r="GX204" s="171"/>
      <c r="GY204" s="170"/>
      <c r="GZ204" s="172"/>
      <c r="HA204" s="170"/>
      <c r="HC204" s="170"/>
      <c r="HD204" s="171"/>
      <c r="HE204" s="170"/>
      <c r="HF204" s="172"/>
      <c r="HG204" s="170"/>
      <c r="HI204" s="170"/>
      <c r="HJ204" s="171"/>
      <c r="HK204" s="170"/>
      <c r="HL204" s="172"/>
      <c r="HM204" s="170"/>
      <c r="HO204" s="170"/>
      <c r="HP204" s="171"/>
      <c r="HQ204" s="170"/>
      <c r="HR204" s="172"/>
      <c r="HS204" s="170"/>
      <c r="HU204" s="170"/>
      <c r="HV204" s="171"/>
      <c r="HW204" s="170"/>
      <c r="HX204" s="172"/>
      <c r="HY204" s="170"/>
      <c r="IA204" s="170"/>
      <c r="IB204" s="171"/>
      <c r="IC204" s="170"/>
      <c r="ID204" s="172"/>
      <c r="IE204" s="170"/>
      <c r="IH204" s="170"/>
      <c r="II204" s="171"/>
      <c r="IJ204" s="170"/>
      <c r="IK204" s="172"/>
      <c r="IL204" s="170"/>
      <c r="IO204" s="170"/>
      <c r="IP204" s="171"/>
      <c r="IQ204" s="170"/>
      <c r="IR204" s="172"/>
      <c r="IS204" s="170"/>
      <c r="IU204" s="170"/>
      <c r="IV204" s="171"/>
      <c r="IW204" s="170"/>
      <c r="IX204" s="172"/>
      <c r="IY204" s="170"/>
      <c r="JA204" s="170"/>
      <c r="JB204" s="171"/>
      <c r="JC204" s="170"/>
      <c r="JD204" s="172"/>
      <c r="JE204" s="170"/>
      <c r="JG204" s="170"/>
      <c r="JH204" s="171"/>
      <c r="JI204" s="170"/>
      <c r="JJ204" s="172"/>
      <c r="JK204" s="170"/>
      <c r="JM204" s="170"/>
      <c r="JN204" s="171"/>
      <c r="JO204" s="170"/>
      <c r="JP204" s="172"/>
      <c r="JQ204" s="170"/>
      <c r="JS204" s="170"/>
      <c r="JT204" s="171"/>
      <c r="JU204" s="170"/>
      <c r="JV204" s="172"/>
      <c r="JW204" s="170"/>
      <c r="JY204" s="170"/>
      <c r="JZ204" s="171"/>
      <c r="KA204" s="170"/>
      <c r="KB204" s="172"/>
      <c r="KC204" s="170"/>
      <c r="KE204" s="170"/>
      <c r="KF204" s="171"/>
      <c r="KG204" s="170"/>
      <c r="KH204" s="172"/>
      <c r="KI204" s="170"/>
      <c r="KK204" s="170"/>
      <c r="KL204" s="171"/>
      <c r="KM204" s="170"/>
      <c r="KN204" s="172"/>
      <c r="KO204" s="170"/>
      <c r="KQ204" s="170"/>
      <c r="KR204" s="171"/>
      <c r="KS204" s="170"/>
      <c r="KT204" s="172"/>
      <c r="KU204" s="170"/>
      <c r="KW204" s="170"/>
      <c r="KX204" s="171"/>
      <c r="KY204" s="170"/>
      <c r="KZ204" s="172"/>
      <c r="LA204" s="170"/>
      <c r="LC204" s="170"/>
      <c r="LD204" s="171"/>
      <c r="LE204" s="170"/>
      <c r="LF204" s="172"/>
      <c r="LG204" s="170"/>
      <c r="LI204" s="170"/>
      <c r="LJ204" s="171"/>
      <c r="LK204" s="170"/>
      <c r="LL204" s="172"/>
      <c r="LM204" s="170"/>
      <c r="LO204" s="170"/>
      <c r="LP204" s="171"/>
      <c r="LQ204" s="170"/>
      <c r="LR204" s="172"/>
      <c r="LS204" s="170"/>
      <c r="LU204" s="170"/>
      <c r="LV204" s="171"/>
      <c r="LW204" s="170"/>
      <c r="LX204" s="172"/>
      <c r="LY204" s="170"/>
      <c r="MA204" s="170"/>
      <c r="MB204" s="171"/>
      <c r="MC204" s="170"/>
      <c r="MD204" s="172"/>
      <c r="ME204" s="170"/>
      <c r="MG204" s="170"/>
      <c r="MH204" s="171"/>
      <c r="MI204" s="170"/>
      <c r="MJ204" s="172"/>
      <c r="MK204" s="170"/>
      <c r="MM204" s="170"/>
      <c r="MN204" s="171"/>
      <c r="MO204" s="170"/>
      <c r="MP204" s="172"/>
      <c r="MQ204" s="170"/>
    </row>
    <row r="205" spans="1:356" s="152" customFormat="1" ht="18" x14ac:dyDescent="0.35">
      <c r="A205" s="159" t="s">
        <v>53</v>
      </c>
      <c r="B205" s="158">
        <v>15781764.890000001</v>
      </c>
      <c r="C205" s="173">
        <v>3.7935675760331009E-2</v>
      </c>
      <c r="D205" s="160">
        <v>233</v>
      </c>
      <c r="E205" s="173">
        <v>5.6280193236714973E-2</v>
      </c>
      <c r="G205" s="159" t="s">
        <v>53</v>
      </c>
      <c r="H205" s="158">
        <v>15452010.139999999</v>
      </c>
      <c r="I205" s="173">
        <v>3.8590396863742521E-2</v>
      </c>
      <c r="J205" s="160">
        <v>228</v>
      </c>
      <c r="K205" s="173">
        <v>5.7823991884352013E-2</v>
      </c>
      <c r="M205" s="159" t="s">
        <v>53</v>
      </c>
      <c r="N205" s="158">
        <v>14588994.969999995</v>
      </c>
      <c r="O205" s="173">
        <v>3.7424277967081095E-2</v>
      </c>
      <c r="P205" s="160">
        <v>218</v>
      </c>
      <c r="Q205" s="173">
        <v>5.7626222574676186E-2</v>
      </c>
      <c r="S205" s="159" t="s">
        <v>53</v>
      </c>
      <c r="T205" s="158">
        <v>14325478.879999997</v>
      </c>
      <c r="U205" s="173">
        <v>3.7692024643681772E-2</v>
      </c>
      <c r="V205" s="160">
        <v>212</v>
      </c>
      <c r="W205" s="173">
        <v>5.809810907097835E-2</v>
      </c>
      <c r="Y205" s="159" t="s">
        <v>53</v>
      </c>
      <c r="Z205" s="158">
        <v>13065624.220000003</v>
      </c>
      <c r="AA205" s="173">
        <v>3.5821742049122467E-2</v>
      </c>
      <c r="AB205" s="160">
        <v>202</v>
      </c>
      <c r="AC205" s="173">
        <v>5.6997742663656883E-2</v>
      </c>
      <c r="AE205" s="159" t="s">
        <v>53</v>
      </c>
      <c r="AF205" s="158">
        <v>12695182.810000002</v>
      </c>
      <c r="AG205" s="173">
        <v>3.5546249957400751E-2</v>
      </c>
      <c r="AH205" s="160">
        <v>194</v>
      </c>
      <c r="AI205" s="173">
        <v>5.6725146198830408E-2</v>
      </c>
      <c r="AK205" s="159" t="s">
        <v>53</v>
      </c>
      <c r="AL205" s="158">
        <v>12544029.560000001</v>
      </c>
      <c r="AM205" s="173">
        <v>3.6324923745488229E-2</v>
      </c>
      <c r="AN205" s="160">
        <v>188</v>
      </c>
      <c r="AO205" s="173">
        <v>5.7439657806293919E-2</v>
      </c>
      <c r="AQ205" s="159" t="s">
        <v>53</v>
      </c>
      <c r="AR205" s="158">
        <v>12370901.060000004</v>
      </c>
      <c r="AS205" s="173">
        <v>3.7292404532755778E-2</v>
      </c>
      <c r="AT205" s="160">
        <v>181</v>
      </c>
      <c r="AU205" s="173">
        <v>5.8050032071840924E-2</v>
      </c>
      <c r="AW205" s="159" t="s">
        <v>53</v>
      </c>
      <c r="AX205" s="158">
        <v>12038311.280000003</v>
      </c>
      <c r="AY205" s="173">
        <v>3.8434188443766434E-2</v>
      </c>
      <c r="AZ205" s="160">
        <v>170</v>
      </c>
      <c r="BA205" s="173">
        <v>5.9964726631393295E-2</v>
      </c>
      <c r="BC205" s="159" t="s">
        <v>53</v>
      </c>
      <c r="BD205" s="158">
        <v>11875238.590000002</v>
      </c>
      <c r="BE205" s="173">
        <v>3.9763648263950215E-2</v>
      </c>
      <c r="BF205" s="160">
        <v>166</v>
      </c>
      <c r="BG205" s="173">
        <v>6.2382562946260801E-2</v>
      </c>
      <c r="BI205" s="159" t="s">
        <v>53</v>
      </c>
      <c r="BJ205" s="158">
        <v>11550175.999999994</v>
      </c>
      <c r="BK205" s="173">
        <v>4.0440397905673782E-2</v>
      </c>
      <c r="BL205" s="160">
        <v>160</v>
      </c>
      <c r="BM205" s="173">
        <v>6.3745019920318724E-2</v>
      </c>
      <c r="BO205" s="159" t="s">
        <v>53</v>
      </c>
      <c r="BP205" s="158">
        <v>11353674.399999995</v>
      </c>
      <c r="BQ205" s="173">
        <v>4.2127382208639055E-2</v>
      </c>
      <c r="BR205" s="160">
        <v>155</v>
      </c>
      <c r="BS205" s="173">
        <v>6.5594583157003811E-2</v>
      </c>
      <c r="BU205" s="159" t="s">
        <v>53</v>
      </c>
      <c r="BV205" s="158">
        <v>10675423.570000002</v>
      </c>
      <c r="BW205" s="173">
        <v>4.1786109288741269E-2</v>
      </c>
      <c r="BX205" s="160">
        <v>142</v>
      </c>
      <c r="BY205" s="173">
        <v>6.5137614678899086E-2</v>
      </c>
      <c r="CA205" s="159" t="s">
        <v>53</v>
      </c>
      <c r="CB205" s="158">
        <v>10362418.199999999</v>
      </c>
      <c r="CC205" s="173">
        <v>4.2034013825143469E-2</v>
      </c>
      <c r="CD205" s="160">
        <v>138</v>
      </c>
      <c r="CE205" s="173">
        <v>6.6060315940641462E-2</v>
      </c>
      <c r="CG205" s="159" t="s">
        <v>53</v>
      </c>
      <c r="CH205" s="158">
        <v>10227954.290000001</v>
      </c>
      <c r="CI205" s="173">
        <v>4.2047925592402946E-2</v>
      </c>
      <c r="CJ205" s="160">
        <v>135</v>
      </c>
      <c r="CK205" s="173">
        <v>6.5950170981924766E-2</v>
      </c>
      <c r="CM205" s="159" t="s">
        <v>53</v>
      </c>
      <c r="CN205" s="158">
        <v>10002630.960000003</v>
      </c>
      <c r="CO205" s="173">
        <v>4.1644431884316109E-2</v>
      </c>
      <c r="CP205" s="160">
        <v>132</v>
      </c>
      <c r="CQ205" s="173">
        <v>6.5541211519364442E-2</v>
      </c>
      <c r="CS205" s="159" t="s">
        <v>53</v>
      </c>
      <c r="CT205" s="158">
        <v>9953305.0000000037</v>
      </c>
      <c r="CU205" s="173">
        <v>4.1602809396126837E-2</v>
      </c>
      <c r="CV205" s="160">
        <v>130</v>
      </c>
      <c r="CW205" s="173">
        <v>6.5097646469704562E-2</v>
      </c>
      <c r="CY205" s="159" t="s">
        <v>53</v>
      </c>
      <c r="CZ205" s="158">
        <v>9937996.9899999984</v>
      </c>
      <c r="DA205" s="173">
        <v>4.1704943672518896E-2</v>
      </c>
      <c r="DB205" s="160">
        <v>130</v>
      </c>
      <c r="DC205" s="173">
        <v>6.5557236510337874E-2</v>
      </c>
      <c r="DE205" s="159" t="s">
        <v>53</v>
      </c>
      <c r="DF205" s="158">
        <v>9947287.4900000002</v>
      </c>
      <c r="DG205" s="173">
        <v>4.2043183820894225E-2</v>
      </c>
      <c r="DH205" s="160">
        <v>130</v>
      </c>
      <c r="DI205" s="173">
        <v>6.6090493136756481E-2</v>
      </c>
      <c r="DK205" s="159" t="s">
        <v>53</v>
      </c>
      <c r="DL205" s="158">
        <v>9840658.9600000009</v>
      </c>
      <c r="DM205" s="173">
        <v>4.1766922137381146E-2</v>
      </c>
      <c r="DN205" s="160">
        <v>129</v>
      </c>
      <c r="DO205" s="173">
        <v>6.6086065573770489E-2</v>
      </c>
      <c r="DQ205" s="159" t="s">
        <v>53</v>
      </c>
      <c r="DR205" s="158">
        <v>9823091.4000000004</v>
      </c>
      <c r="DS205" s="173">
        <v>4.1973406706852158E-2</v>
      </c>
      <c r="DT205" s="160">
        <v>127</v>
      </c>
      <c r="DU205" s="173">
        <v>6.5633074935400521E-2</v>
      </c>
      <c r="DW205" s="159" t="s">
        <v>53</v>
      </c>
      <c r="DX205" s="158">
        <v>9812293.1800000016</v>
      </c>
      <c r="DY205" s="173">
        <v>4.2495383901231129E-2</v>
      </c>
      <c r="DZ205" s="160">
        <v>127</v>
      </c>
      <c r="EA205" s="173">
        <v>6.635318704284221E-2</v>
      </c>
      <c r="EC205" s="159" t="s">
        <v>53</v>
      </c>
      <c r="ED205" s="158">
        <v>9801257.1799999997</v>
      </c>
      <c r="EE205" s="173">
        <v>4.2712717448110657E-2</v>
      </c>
      <c r="EF205" s="160">
        <v>127</v>
      </c>
      <c r="EG205" s="173">
        <v>6.6806943713834818E-2</v>
      </c>
      <c r="EI205" s="159" t="s">
        <v>53</v>
      </c>
      <c r="EJ205" s="158">
        <v>9789903.1799999997</v>
      </c>
      <c r="EK205" s="173">
        <v>4.2779944573150895E-2</v>
      </c>
      <c r="EL205" s="160">
        <v>127</v>
      </c>
      <c r="EM205" s="173">
        <v>6.7018469656992083E-2</v>
      </c>
      <c r="EO205" s="159" t="s">
        <v>53</v>
      </c>
      <c r="EP205" s="158">
        <v>9778489.6900000013</v>
      </c>
      <c r="EQ205" s="173">
        <v>4.3045605116707679E-2</v>
      </c>
      <c r="ER205" s="160">
        <v>127</v>
      </c>
      <c r="ES205" s="173">
        <v>6.7697228144989338E-2</v>
      </c>
      <c r="EU205" s="159" t="s">
        <v>53</v>
      </c>
      <c r="EV205" s="158">
        <v>9766834.339999998</v>
      </c>
      <c r="EW205" s="173">
        <v>4.3240188194397254E-2</v>
      </c>
      <c r="EX205" s="160">
        <v>127</v>
      </c>
      <c r="EY205" s="173">
        <v>6.8389876144318795E-2</v>
      </c>
      <c r="FA205" s="159" t="s">
        <v>53</v>
      </c>
      <c r="FB205" s="158">
        <v>9754808.3299999963</v>
      </c>
      <c r="FC205" s="173">
        <v>4.337950307214701E-2</v>
      </c>
      <c r="FD205" s="160">
        <v>127</v>
      </c>
      <c r="FE205" s="173">
        <v>6.9021739130434787E-2</v>
      </c>
      <c r="FG205" s="159" t="s">
        <v>53</v>
      </c>
      <c r="FH205" s="158">
        <v>9741200.9699999988</v>
      </c>
      <c r="FI205" s="173">
        <v>4.375805389986525E-2</v>
      </c>
      <c r="FJ205" s="160">
        <v>127</v>
      </c>
      <c r="FK205" s="173">
        <v>7.004964147821291E-2</v>
      </c>
      <c r="FM205" s="159" t="s">
        <v>53</v>
      </c>
      <c r="FN205" s="158">
        <v>9727489.4099999983</v>
      </c>
      <c r="FO205" s="173">
        <v>4.3950988206480579E-2</v>
      </c>
      <c r="FP205" s="160">
        <v>127</v>
      </c>
      <c r="FQ205" s="173">
        <v>7.0555555555555552E-2</v>
      </c>
      <c r="FS205" s="159" t="s">
        <v>53</v>
      </c>
      <c r="FT205" s="158">
        <v>9713541.9800000042</v>
      </c>
      <c r="FU205" s="173">
        <v>4.426833682459385E-2</v>
      </c>
      <c r="FV205" s="160">
        <v>127</v>
      </c>
      <c r="FW205" s="173">
        <v>7.1228266965788004E-2</v>
      </c>
      <c r="FY205" s="159" t="s">
        <v>53</v>
      </c>
      <c r="FZ205" s="158">
        <v>9699337.8000000026</v>
      </c>
      <c r="GA205" s="173">
        <v>4.4555987377195627E-2</v>
      </c>
      <c r="GB205" s="160">
        <v>127</v>
      </c>
      <c r="GC205" s="173">
        <v>7.1791972866025996E-2</v>
      </c>
      <c r="GE205" s="159" t="s">
        <v>53</v>
      </c>
      <c r="GF205" s="158">
        <v>9684958.5999999959</v>
      </c>
      <c r="GG205" s="173">
        <v>4.4886469720364565E-2</v>
      </c>
      <c r="GH205" s="160">
        <v>127</v>
      </c>
      <c r="GI205" s="173">
        <v>7.2405929304446975E-2</v>
      </c>
      <c r="GK205" s="159" t="s">
        <v>53</v>
      </c>
      <c r="GL205" s="158">
        <v>9459750.2299999986</v>
      </c>
      <c r="GM205" s="173">
        <v>4.4274310126930692E-2</v>
      </c>
      <c r="GN205" s="160">
        <v>126</v>
      </c>
      <c r="GO205" s="173">
        <v>7.2497123130034521E-2</v>
      </c>
      <c r="GQ205" s="159" t="s">
        <v>53</v>
      </c>
      <c r="GR205" s="158">
        <v>9362225.620000001</v>
      </c>
      <c r="GS205" s="173">
        <v>4.4150805075046505E-2</v>
      </c>
      <c r="GT205" s="160">
        <v>125</v>
      </c>
      <c r="GU205" s="173">
        <v>7.2716695753344968E-2</v>
      </c>
      <c r="GW205" s="159" t="s">
        <v>53</v>
      </c>
      <c r="GX205" s="158">
        <v>9335694.2699999996</v>
      </c>
      <c r="GY205" s="173">
        <v>4.4350440054125459E-2</v>
      </c>
      <c r="GZ205" s="160">
        <v>124</v>
      </c>
      <c r="HA205" s="173">
        <v>7.2769953051643188E-2</v>
      </c>
      <c r="HC205" s="159" t="s">
        <v>53</v>
      </c>
      <c r="HD205" s="158">
        <v>9224777.8899999987</v>
      </c>
      <c r="HE205" s="173">
        <v>4.4278012255283959E-2</v>
      </c>
      <c r="HF205" s="160">
        <v>122</v>
      </c>
      <c r="HG205" s="173">
        <v>7.2317723770005934E-2</v>
      </c>
      <c r="HI205" s="159" t="s">
        <v>53</v>
      </c>
      <c r="HJ205" s="158">
        <v>9195704.6599999983</v>
      </c>
      <c r="HK205" s="173">
        <v>4.4665248691333523E-2</v>
      </c>
      <c r="HL205" s="160">
        <v>121</v>
      </c>
      <c r="HM205" s="173">
        <v>7.2672672672672675E-2</v>
      </c>
      <c r="HO205" s="159" t="s">
        <v>53</v>
      </c>
      <c r="HP205" s="158">
        <v>9034639.4599999972</v>
      </c>
      <c r="HQ205" s="173">
        <v>4.4391305432915897E-2</v>
      </c>
      <c r="HR205" s="160">
        <v>117</v>
      </c>
      <c r="HS205" s="173">
        <v>7.1297989031078604E-2</v>
      </c>
      <c r="HU205" s="159" t="s">
        <v>53</v>
      </c>
      <c r="HV205" s="158">
        <v>8931582.4999999981</v>
      </c>
      <c r="HW205" s="173">
        <v>4.4135434455213896E-2</v>
      </c>
      <c r="HX205" s="160">
        <v>115</v>
      </c>
      <c r="HY205" s="173">
        <v>7.0769230769230765E-2</v>
      </c>
      <c r="IA205" s="159" t="s">
        <v>53</v>
      </c>
      <c r="IB205" s="158">
        <v>8922679.9799999967</v>
      </c>
      <c r="IC205" s="173">
        <v>4.4415949007442362E-2</v>
      </c>
      <c r="ID205" s="160">
        <v>114</v>
      </c>
      <c r="IE205" s="173">
        <v>7.1028037383177575E-2</v>
      </c>
      <c r="IH205" s="159" t="s">
        <v>53</v>
      </c>
      <c r="II205" s="158">
        <v>8913454.7499999963</v>
      </c>
      <c r="IJ205" s="173">
        <v>4.4928623714692362E-2</v>
      </c>
      <c r="IK205" s="160">
        <v>114</v>
      </c>
      <c r="IL205" s="173">
        <v>7.1878940731399749E-2</v>
      </c>
      <c r="IO205" s="159" t="s">
        <v>53</v>
      </c>
      <c r="IP205" s="158">
        <v>8904360.6199999973</v>
      </c>
      <c r="IQ205" s="173">
        <v>4.5613525815904755E-2</v>
      </c>
      <c r="IR205" s="160">
        <v>114</v>
      </c>
      <c r="IS205" s="173">
        <v>7.3217726396917149E-2</v>
      </c>
      <c r="IU205" s="159" t="s">
        <v>53</v>
      </c>
      <c r="IV205" s="158">
        <v>8972819.7899999991</v>
      </c>
      <c r="IW205" s="173">
        <v>4.6454160352623217E-2</v>
      </c>
      <c r="IX205" s="160">
        <v>114</v>
      </c>
      <c r="IY205" s="173">
        <v>7.41704619388419E-2</v>
      </c>
      <c r="JA205" s="159" t="s">
        <v>53</v>
      </c>
      <c r="JB205" s="158">
        <v>8929168.4999999981</v>
      </c>
      <c r="JC205" s="173">
        <v>4.7855481128529789E-2</v>
      </c>
      <c r="JD205" s="160">
        <v>113</v>
      </c>
      <c r="JE205" s="173">
        <v>7.583892617449664E-2</v>
      </c>
      <c r="JG205" s="159" t="s">
        <v>53</v>
      </c>
      <c r="JH205" s="158">
        <v>8918954.2799999975</v>
      </c>
      <c r="JI205" s="173">
        <v>4.8263008984837569E-2</v>
      </c>
      <c r="JJ205" s="160">
        <v>113</v>
      </c>
      <c r="JK205" s="173">
        <v>7.6870748299319724E-2</v>
      </c>
      <c r="JM205" s="159" t="s">
        <v>53</v>
      </c>
      <c r="JN205" s="158">
        <v>8900648.6099999994</v>
      </c>
      <c r="JO205" s="173">
        <v>4.8783268632218893E-2</v>
      </c>
      <c r="JP205" s="160">
        <v>113</v>
      </c>
      <c r="JQ205" s="173">
        <v>7.8472222222222221E-2</v>
      </c>
      <c r="JR205" s="199"/>
      <c r="JS205" s="159" t="s">
        <v>53</v>
      </c>
      <c r="JT205" s="158">
        <v>8890466.4300000016</v>
      </c>
      <c r="JU205" s="173">
        <v>4.9700831819926128E-2</v>
      </c>
      <c r="JV205" s="160">
        <v>112</v>
      </c>
      <c r="JW205" s="173">
        <v>7.9263977353149329E-2</v>
      </c>
      <c r="JX205" s="199"/>
      <c r="JY205" s="159" t="s">
        <v>53</v>
      </c>
      <c r="JZ205" s="158">
        <v>8880497.4299999997</v>
      </c>
      <c r="KA205" s="173">
        <v>5.0307748479579202E-2</v>
      </c>
      <c r="KB205" s="160">
        <v>112</v>
      </c>
      <c r="KC205" s="173">
        <v>8.0749819754866614E-2</v>
      </c>
      <c r="KD205" s="199"/>
      <c r="KE205" s="174" t="s">
        <v>53</v>
      </c>
      <c r="KF205" s="175">
        <v>8785355.7400000021</v>
      </c>
      <c r="KG205" s="176">
        <v>5.1582447496273248E-2</v>
      </c>
      <c r="KH205" s="177">
        <v>110</v>
      </c>
      <c r="KI205" s="176">
        <v>8.1602373887240356E-2</v>
      </c>
      <c r="KJ205" s="199"/>
      <c r="KK205" s="174" t="s">
        <v>53</v>
      </c>
      <c r="KL205" s="175">
        <v>8770322.7300000004</v>
      </c>
      <c r="KM205" s="176">
        <v>5.1937864186624154E-2</v>
      </c>
      <c r="KN205" s="177">
        <v>109</v>
      </c>
      <c r="KO205" s="176">
        <v>8.226415094339623E-2</v>
      </c>
      <c r="KP205" s="199"/>
      <c r="KQ205" s="174" t="s">
        <v>53</v>
      </c>
      <c r="KR205" s="175">
        <v>8526291.5099999979</v>
      </c>
      <c r="KS205" s="176">
        <v>5.1065622220506687E-2</v>
      </c>
      <c r="KT205" s="177">
        <v>107</v>
      </c>
      <c r="KU205" s="176">
        <v>8.1741787624140569E-2</v>
      </c>
      <c r="KV205" s="199"/>
      <c r="KW205" s="174" t="s">
        <v>53</v>
      </c>
      <c r="KX205" s="175">
        <v>8515025.4899999984</v>
      </c>
      <c r="KY205" s="176">
        <v>5.1680438474002492E-2</v>
      </c>
      <c r="KZ205" s="177">
        <v>107</v>
      </c>
      <c r="LA205" s="176">
        <v>8.2753286929621042E-2</v>
      </c>
      <c r="LB205" s="199"/>
      <c r="LC205" s="174" t="s">
        <v>53</v>
      </c>
      <c r="LD205" s="175">
        <v>8498304.6499999985</v>
      </c>
      <c r="LE205" s="176">
        <v>5.2526374942320882E-2</v>
      </c>
      <c r="LF205" s="177">
        <v>107</v>
      </c>
      <c r="LG205" s="176">
        <v>8.4185680566483082E-2</v>
      </c>
      <c r="LH205" s="199"/>
      <c r="LI205" s="174" t="s">
        <v>53</v>
      </c>
      <c r="LJ205" s="175">
        <v>8434461.9399999995</v>
      </c>
      <c r="LK205" s="176">
        <v>5.2813323329875574E-2</v>
      </c>
      <c r="LL205" s="177">
        <v>106</v>
      </c>
      <c r="LM205" s="176">
        <v>8.4935897435897439E-2</v>
      </c>
      <c r="LN205" s="199"/>
      <c r="LO205" s="174" t="s">
        <v>53</v>
      </c>
      <c r="LP205" s="175">
        <v>8319336.6799999997</v>
      </c>
      <c r="LQ205" s="176">
        <v>5.3362689415127298E-2</v>
      </c>
      <c r="LR205" s="177">
        <v>105</v>
      </c>
      <c r="LS205" s="176">
        <v>8.6136177194421654E-2</v>
      </c>
      <c r="LT205" s="199"/>
      <c r="LU205" s="174" t="s">
        <v>53</v>
      </c>
      <c r="LV205" s="175">
        <v>8268688.3800000018</v>
      </c>
      <c r="LW205" s="176">
        <v>5.3727166139648841E-2</v>
      </c>
      <c r="LX205" s="177">
        <v>104</v>
      </c>
      <c r="LY205" s="176">
        <v>8.6522462562396013E-2</v>
      </c>
      <c r="LZ205" s="199"/>
      <c r="MA205" s="174" t="s">
        <v>53</v>
      </c>
      <c r="MB205" s="175">
        <v>8212226.8600000013</v>
      </c>
      <c r="MC205" s="176">
        <v>5.4372544317962568E-2</v>
      </c>
      <c r="MD205" s="177">
        <v>103</v>
      </c>
      <c r="ME205" s="176">
        <v>8.6993243243243243E-2</v>
      </c>
      <c r="MF205" s="199"/>
      <c r="MG205" s="174" t="s">
        <v>53</v>
      </c>
      <c r="MH205" s="175">
        <v>8206308.2400000021</v>
      </c>
      <c r="MI205" s="176">
        <v>5.5269015306787524E-2</v>
      </c>
      <c r="MJ205" s="177">
        <v>103</v>
      </c>
      <c r="MK205" s="176">
        <v>8.8640275387263337E-2</v>
      </c>
      <c r="ML205" s="199"/>
      <c r="MM205" s="174" t="s">
        <v>53</v>
      </c>
      <c r="MN205" s="175">
        <v>0</v>
      </c>
      <c r="MO205" s="176">
        <v>0</v>
      </c>
      <c r="MP205" s="177">
        <v>0</v>
      </c>
      <c r="MQ205" s="176">
        <v>0</v>
      </c>
      <c r="MR205" s="199"/>
    </row>
    <row r="206" spans="1:356" s="152" customFormat="1" ht="18" x14ac:dyDescent="0.35">
      <c r="A206" s="159" t="s">
        <v>54</v>
      </c>
      <c r="B206" s="158">
        <v>48578807.149999976</v>
      </c>
      <c r="C206" s="173">
        <v>0.11677210310196484</v>
      </c>
      <c r="D206" s="160">
        <v>596</v>
      </c>
      <c r="E206" s="173">
        <v>0.14396135265700483</v>
      </c>
      <c r="G206" s="159" t="s">
        <v>54</v>
      </c>
      <c r="H206" s="158">
        <v>46085824.730000041</v>
      </c>
      <c r="I206" s="173">
        <v>0.1150963693403052</v>
      </c>
      <c r="J206" s="160">
        <v>569</v>
      </c>
      <c r="K206" s="173">
        <v>0.14430636571138727</v>
      </c>
      <c r="M206" s="159" t="s">
        <v>54</v>
      </c>
      <c r="N206" s="158">
        <v>45088194.68</v>
      </c>
      <c r="O206" s="173">
        <v>0.1156620544600947</v>
      </c>
      <c r="P206" s="160">
        <v>536</v>
      </c>
      <c r="Q206" s="173">
        <v>0.14168649220195612</v>
      </c>
      <c r="S206" s="159" t="s">
        <v>54</v>
      </c>
      <c r="T206" s="158">
        <v>45593041.689999968</v>
      </c>
      <c r="U206" s="173">
        <v>0.11996067044984464</v>
      </c>
      <c r="V206" s="160">
        <v>521</v>
      </c>
      <c r="W206" s="173">
        <v>0.14277884351877226</v>
      </c>
      <c r="Y206" s="159" t="s">
        <v>54</v>
      </c>
      <c r="Z206" s="158">
        <v>44228999.019999981</v>
      </c>
      <c r="AA206" s="173">
        <v>0.12126169919689679</v>
      </c>
      <c r="AB206" s="160">
        <v>513</v>
      </c>
      <c r="AC206" s="173">
        <v>0.14475169300225735</v>
      </c>
      <c r="AE206" s="159" t="s">
        <v>54</v>
      </c>
      <c r="AF206" s="158">
        <v>43605752.649999931</v>
      </c>
      <c r="AG206" s="173">
        <v>0.12209520780248517</v>
      </c>
      <c r="AH206" s="160">
        <v>488</v>
      </c>
      <c r="AI206" s="173">
        <v>0.14269005847953217</v>
      </c>
      <c r="AK206" s="159" t="s">
        <v>54</v>
      </c>
      <c r="AL206" s="158">
        <v>41739213.859999955</v>
      </c>
      <c r="AM206" s="173">
        <v>0.12086815910382179</v>
      </c>
      <c r="AN206" s="160">
        <v>463</v>
      </c>
      <c r="AO206" s="173">
        <v>0.14146043385273449</v>
      </c>
      <c r="AQ206" s="159" t="s">
        <v>54</v>
      </c>
      <c r="AR206" s="158">
        <v>40500402.999999993</v>
      </c>
      <c r="AS206" s="173">
        <v>0.12208952323604107</v>
      </c>
      <c r="AT206" s="160">
        <v>444</v>
      </c>
      <c r="AU206" s="173">
        <v>0.14239897370109045</v>
      </c>
      <c r="AW206" s="159" t="s">
        <v>54</v>
      </c>
      <c r="AX206" s="158">
        <v>39216366.889999963</v>
      </c>
      <c r="AY206" s="173">
        <v>0.12520437460644734</v>
      </c>
      <c r="AZ206" s="160">
        <v>410</v>
      </c>
      <c r="BA206" s="173">
        <v>0.14462081128747795</v>
      </c>
      <c r="BC206" s="159" t="s">
        <v>54</v>
      </c>
      <c r="BD206" s="158">
        <v>38141413.599999972</v>
      </c>
      <c r="BE206" s="173">
        <v>0.1277146343785793</v>
      </c>
      <c r="BF206" s="160">
        <v>389</v>
      </c>
      <c r="BG206" s="173">
        <v>0.14618564449455093</v>
      </c>
      <c r="BI206" s="159" t="s">
        <v>54</v>
      </c>
      <c r="BJ206" s="158">
        <v>37057995.709999956</v>
      </c>
      <c r="BK206" s="173">
        <v>0.12975041177720156</v>
      </c>
      <c r="BL206" s="160">
        <v>374</v>
      </c>
      <c r="BM206" s="173">
        <v>0.14900398406374502</v>
      </c>
      <c r="BO206" s="159" t="s">
        <v>54</v>
      </c>
      <c r="BP206" s="158">
        <v>35801441.55999998</v>
      </c>
      <c r="BQ206" s="173">
        <v>0.13283990354861458</v>
      </c>
      <c r="BR206" s="160">
        <v>359</v>
      </c>
      <c r="BS206" s="173">
        <v>0.15192551840880236</v>
      </c>
      <c r="BU206" s="159" t="s">
        <v>54</v>
      </c>
      <c r="BV206" s="158">
        <v>34475835.339999981</v>
      </c>
      <c r="BW206" s="173">
        <v>0.13494649780326118</v>
      </c>
      <c r="BX206" s="160">
        <v>338</v>
      </c>
      <c r="BY206" s="173">
        <v>0.15504587155963304</v>
      </c>
      <c r="CA206" s="159" t="s">
        <v>54</v>
      </c>
      <c r="CB206" s="158">
        <v>33854039.569999963</v>
      </c>
      <c r="CC206" s="173">
        <v>0.13732520149807625</v>
      </c>
      <c r="CD206" s="160">
        <v>328</v>
      </c>
      <c r="CE206" s="173">
        <v>0.15701292484442317</v>
      </c>
      <c r="CG206" s="159" t="s">
        <v>54</v>
      </c>
      <c r="CH206" s="158">
        <v>33549517.259999976</v>
      </c>
      <c r="CI206" s="173">
        <v>0.13792470766013926</v>
      </c>
      <c r="CJ206" s="160">
        <v>319</v>
      </c>
      <c r="CK206" s="173">
        <v>0.15583781143136297</v>
      </c>
      <c r="CM206" s="159" t="s">
        <v>54</v>
      </c>
      <c r="CN206" s="158">
        <v>33529192.129999992</v>
      </c>
      <c r="CO206" s="173">
        <v>0.13959368923812943</v>
      </c>
      <c r="CP206" s="160">
        <v>316</v>
      </c>
      <c r="CQ206" s="173">
        <v>0.15690168818272096</v>
      </c>
      <c r="CS206" s="159" t="s">
        <v>54</v>
      </c>
      <c r="CT206" s="158">
        <v>33402204.809999991</v>
      </c>
      <c r="CU206" s="173">
        <v>0.13961448585377623</v>
      </c>
      <c r="CV206" s="160">
        <v>314</v>
      </c>
      <c r="CW206" s="173">
        <v>0.15723585378067101</v>
      </c>
      <c r="CY206" s="159" t="s">
        <v>54</v>
      </c>
      <c r="CZ206" s="158">
        <v>33399366.749999993</v>
      </c>
      <c r="DA206" s="173">
        <v>0.14016091073565021</v>
      </c>
      <c r="DB206" s="160">
        <v>314</v>
      </c>
      <c r="DC206" s="173">
        <v>0.1583459404942007</v>
      </c>
      <c r="DE206" s="159" t="s">
        <v>54</v>
      </c>
      <c r="DF206" s="158">
        <v>33191343.789999977</v>
      </c>
      <c r="DG206" s="173">
        <v>0.14028646197552141</v>
      </c>
      <c r="DH206" s="160">
        <v>313</v>
      </c>
      <c r="DI206" s="173">
        <v>0.15912557193695984</v>
      </c>
      <c r="DK206" s="159" t="s">
        <v>54</v>
      </c>
      <c r="DL206" s="158">
        <v>33143367.969999988</v>
      </c>
      <c r="DM206" s="173">
        <v>0.14067111511540092</v>
      </c>
      <c r="DN206" s="160">
        <v>312</v>
      </c>
      <c r="DO206" s="173">
        <v>0.1598360655737705</v>
      </c>
      <c r="DQ206" s="159" t="s">
        <v>54</v>
      </c>
      <c r="DR206" s="158">
        <v>33162624.359999973</v>
      </c>
      <c r="DS206" s="173">
        <v>0.14170165613330662</v>
      </c>
      <c r="DT206" s="160">
        <v>311</v>
      </c>
      <c r="DU206" s="173">
        <v>0.1607235142118863</v>
      </c>
      <c r="DW206" s="159" t="s">
        <v>54</v>
      </c>
      <c r="DX206" s="158">
        <v>32933736.119999979</v>
      </c>
      <c r="DY206" s="173">
        <v>0.14263044673123404</v>
      </c>
      <c r="DZ206" s="160">
        <v>309</v>
      </c>
      <c r="EA206" s="173">
        <v>0.16144200626959249</v>
      </c>
      <c r="EC206" s="159" t="s">
        <v>54</v>
      </c>
      <c r="ED206" s="158">
        <v>32869830.329999991</v>
      </c>
      <c r="EE206" s="173">
        <v>0.14324282586089915</v>
      </c>
      <c r="EF206" s="160">
        <v>308</v>
      </c>
      <c r="EG206" s="173">
        <v>0.16201998947922147</v>
      </c>
      <c r="EI206" s="159" t="s">
        <v>54</v>
      </c>
      <c r="EJ206" s="158">
        <v>32745017.539999984</v>
      </c>
      <c r="EK206" s="173">
        <v>0.14308926346379386</v>
      </c>
      <c r="EL206" s="160">
        <v>307</v>
      </c>
      <c r="EM206" s="173">
        <v>0.16200527704485487</v>
      </c>
      <c r="EO206" s="159" t="s">
        <v>54</v>
      </c>
      <c r="EP206" s="158">
        <v>32615371.509999987</v>
      </c>
      <c r="EQ206" s="173">
        <v>0.14357517850531959</v>
      </c>
      <c r="ER206" s="160">
        <v>305</v>
      </c>
      <c r="ES206" s="173">
        <v>0.16257995735607675</v>
      </c>
      <c r="EU206" s="159" t="s">
        <v>54</v>
      </c>
      <c r="EV206" s="158">
        <v>32339043.479999997</v>
      </c>
      <c r="EW206" s="173">
        <v>0.1431729337698581</v>
      </c>
      <c r="EX206" s="160">
        <v>300</v>
      </c>
      <c r="EY206" s="173">
        <v>0.16155088852988692</v>
      </c>
      <c r="FA206" s="159" t="s">
        <v>54</v>
      </c>
      <c r="FB206" s="158">
        <v>32184892.719999984</v>
      </c>
      <c r="FC206" s="173">
        <v>0.14312579041970389</v>
      </c>
      <c r="FD206" s="160">
        <v>297</v>
      </c>
      <c r="FE206" s="173">
        <v>0.16141304347826088</v>
      </c>
      <c r="FG206" s="159" t="s">
        <v>54</v>
      </c>
      <c r="FH206" s="158">
        <v>31997802.18</v>
      </c>
      <c r="FI206" s="173">
        <v>0.14373602975462133</v>
      </c>
      <c r="FJ206" s="160">
        <v>295</v>
      </c>
      <c r="FK206" s="173">
        <v>0.16271373414230558</v>
      </c>
      <c r="FM206" s="159" t="s">
        <v>54</v>
      </c>
      <c r="FN206" s="158">
        <v>31901648.379999973</v>
      </c>
      <c r="FO206" s="173">
        <v>0.14413883301433164</v>
      </c>
      <c r="FP206" s="160">
        <v>293</v>
      </c>
      <c r="FQ206" s="173">
        <v>0.16277777777777777</v>
      </c>
      <c r="FS206" s="159" t="s">
        <v>54</v>
      </c>
      <c r="FT206" s="158">
        <v>31364813.039999992</v>
      </c>
      <c r="FU206" s="173">
        <v>0.14294148426536499</v>
      </c>
      <c r="FV206" s="160">
        <v>290</v>
      </c>
      <c r="FW206" s="173">
        <v>0.16264722378014582</v>
      </c>
      <c r="FY206" s="159" t="s">
        <v>54</v>
      </c>
      <c r="FZ206" s="158">
        <v>31118998.019999985</v>
      </c>
      <c r="GA206" s="173">
        <v>0.14295178821074719</v>
      </c>
      <c r="GB206" s="160">
        <v>288</v>
      </c>
      <c r="GC206" s="173">
        <v>0.16280384397964953</v>
      </c>
      <c r="GE206" s="159" t="s">
        <v>54</v>
      </c>
      <c r="GF206" s="158">
        <v>30924828.479999982</v>
      </c>
      <c r="GG206" s="173">
        <v>0.14332600008997329</v>
      </c>
      <c r="GH206" s="160">
        <v>286</v>
      </c>
      <c r="GI206" s="173">
        <v>0.16305587229190421</v>
      </c>
      <c r="GK206" s="159" t="s">
        <v>54</v>
      </c>
      <c r="GL206" s="158">
        <v>30529737.609999981</v>
      </c>
      <c r="GM206" s="173">
        <v>0.14288781819548729</v>
      </c>
      <c r="GN206" s="160">
        <v>283</v>
      </c>
      <c r="GO206" s="173">
        <v>0.16283084004602991</v>
      </c>
      <c r="GQ206" s="159" t="s">
        <v>54</v>
      </c>
      <c r="GR206" s="158">
        <v>30375248.189999975</v>
      </c>
      <c r="GS206" s="173">
        <v>0.14324496293679878</v>
      </c>
      <c r="GT206" s="160">
        <v>282</v>
      </c>
      <c r="GU206" s="173">
        <v>0.16404886561954624</v>
      </c>
      <c r="GW206" s="159" t="s">
        <v>54</v>
      </c>
      <c r="GX206" s="158">
        <v>30286914.879999988</v>
      </c>
      <c r="GY206" s="173">
        <v>0.14388196142265483</v>
      </c>
      <c r="GZ206" s="160">
        <v>281</v>
      </c>
      <c r="HA206" s="173">
        <v>0.16490610328638497</v>
      </c>
      <c r="HC206" s="159" t="s">
        <v>54</v>
      </c>
      <c r="HD206" s="158">
        <v>30054888.499999981</v>
      </c>
      <c r="HE206" s="173">
        <v>0.14426046211657811</v>
      </c>
      <c r="HF206" s="160">
        <v>278</v>
      </c>
      <c r="HG206" s="173">
        <v>0.16478956727919383</v>
      </c>
      <c r="HI206" s="159" t="s">
        <v>54</v>
      </c>
      <c r="HJ206" s="158">
        <v>29814671.469999984</v>
      </c>
      <c r="HK206" s="173">
        <v>0.14481540731191295</v>
      </c>
      <c r="HL206" s="160">
        <v>274</v>
      </c>
      <c r="HM206" s="173">
        <v>0.16456456456456456</v>
      </c>
      <c r="HO206" s="159" t="s">
        <v>54</v>
      </c>
      <c r="HP206" s="158">
        <v>29516634.54999999</v>
      </c>
      <c r="HQ206" s="173">
        <v>0.1450286915667145</v>
      </c>
      <c r="HR206" s="160">
        <v>271</v>
      </c>
      <c r="HS206" s="173">
        <v>0.16514320536258378</v>
      </c>
      <c r="HU206" s="159" t="s">
        <v>54</v>
      </c>
      <c r="HV206" s="158">
        <v>29462290.909999993</v>
      </c>
      <c r="HW206" s="173">
        <v>0.14558797495950457</v>
      </c>
      <c r="HX206" s="160">
        <v>269</v>
      </c>
      <c r="HY206" s="173">
        <v>0.16553846153846155</v>
      </c>
      <c r="IA206" s="159" t="s">
        <v>54</v>
      </c>
      <c r="IB206" s="158">
        <v>29057605.139999993</v>
      </c>
      <c r="IC206" s="173">
        <v>0.14464500700120764</v>
      </c>
      <c r="ID206" s="160">
        <v>266</v>
      </c>
      <c r="IE206" s="173">
        <v>0.16573208722741434</v>
      </c>
      <c r="IH206" s="159" t="s">
        <v>54</v>
      </c>
      <c r="II206" s="158">
        <v>27834382.609999992</v>
      </c>
      <c r="IJ206" s="173">
        <v>0.14030031426540499</v>
      </c>
      <c r="IK206" s="160">
        <v>260</v>
      </c>
      <c r="IL206" s="173">
        <v>0.16393442622950818</v>
      </c>
      <c r="IO206" s="159" t="s">
        <v>54</v>
      </c>
      <c r="IP206" s="158">
        <v>27500984.789999992</v>
      </c>
      <c r="IQ206" s="173">
        <v>0.14087669325340835</v>
      </c>
      <c r="IR206" s="160">
        <v>258</v>
      </c>
      <c r="IS206" s="173">
        <v>0.16570327552986513</v>
      </c>
      <c r="IU206" s="159" t="s">
        <v>54</v>
      </c>
      <c r="IV206" s="158">
        <v>27235585.419999994</v>
      </c>
      <c r="IW206" s="173">
        <v>0.14100430879134448</v>
      </c>
      <c r="IX206" s="160">
        <v>254</v>
      </c>
      <c r="IY206" s="173">
        <v>0.1652569941444372</v>
      </c>
      <c r="JA206" s="159" t="s">
        <v>54</v>
      </c>
      <c r="JB206" s="158">
        <v>26866332.100000001</v>
      </c>
      <c r="JC206" s="173">
        <v>0.14398891103962977</v>
      </c>
      <c r="JD206" s="160">
        <v>248</v>
      </c>
      <c r="JE206" s="173">
        <v>0.16644295302013423</v>
      </c>
      <c r="JG206" s="159" t="s">
        <v>54</v>
      </c>
      <c r="JH206" s="158">
        <v>26780825.219999991</v>
      </c>
      <c r="JI206" s="173">
        <v>0.14491869423667733</v>
      </c>
      <c r="JJ206" s="160">
        <v>244</v>
      </c>
      <c r="JK206" s="173">
        <v>0.16598639455782313</v>
      </c>
      <c r="JM206" s="159" t="s">
        <v>54</v>
      </c>
      <c r="JN206" s="158">
        <v>26676029.74000001</v>
      </c>
      <c r="JO206" s="173">
        <v>0.14620776326181478</v>
      </c>
      <c r="JP206" s="160">
        <v>241</v>
      </c>
      <c r="JQ206" s="173">
        <v>0.1673611111111111</v>
      </c>
      <c r="JR206" s="199"/>
      <c r="JS206" s="159" t="s">
        <v>54</v>
      </c>
      <c r="JT206" s="158">
        <v>26259170.589999992</v>
      </c>
      <c r="JU206" s="173">
        <v>0.14679799215262768</v>
      </c>
      <c r="JV206" s="160">
        <v>237</v>
      </c>
      <c r="JW206" s="173">
        <v>0.16772823779193205</v>
      </c>
      <c r="JX206" s="199"/>
      <c r="JY206" s="159" t="s">
        <v>54</v>
      </c>
      <c r="JZ206" s="158">
        <v>26203264.409999996</v>
      </c>
      <c r="KA206" s="173">
        <v>0.14844069779570773</v>
      </c>
      <c r="KB206" s="160">
        <v>235</v>
      </c>
      <c r="KC206" s="173">
        <v>0.16943042537851477</v>
      </c>
      <c r="KD206" s="199"/>
      <c r="KE206" s="174" t="s">
        <v>54</v>
      </c>
      <c r="KF206" s="175">
        <v>26091130.539999995</v>
      </c>
      <c r="KG206" s="176">
        <v>0.15319178995453644</v>
      </c>
      <c r="KH206" s="177">
        <v>233</v>
      </c>
      <c r="KI206" s="176">
        <v>0.1728486646884273</v>
      </c>
      <c r="KJ206" s="199"/>
      <c r="KK206" s="174" t="s">
        <v>54</v>
      </c>
      <c r="KL206" s="175">
        <v>25842214.370000001</v>
      </c>
      <c r="KM206" s="176">
        <v>0.15303763174410426</v>
      </c>
      <c r="KN206" s="177">
        <v>229</v>
      </c>
      <c r="KO206" s="176">
        <v>0.17283018867924529</v>
      </c>
      <c r="KP206" s="199"/>
      <c r="KQ206" s="174" t="s">
        <v>54</v>
      </c>
      <c r="KR206" s="175">
        <v>25549813.59999999</v>
      </c>
      <c r="KS206" s="176">
        <v>0.15302281508575394</v>
      </c>
      <c r="KT206" s="177">
        <v>226</v>
      </c>
      <c r="KU206" s="176">
        <v>0.17265087853323147</v>
      </c>
      <c r="KV206" s="199"/>
      <c r="KW206" s="174" t="s">
        <v>54</v>
      </c>
      <c r="KX206" s="175">
        <v>24733432.619999994</v>
      </c>
      <c r="KY206" s="176">
        <v>0.15011518688581121</v>
      </c>
      <c r="KZ206" s="177">
        <v>221</v>
      </c>
      <c r="LA206" s="176">
        <v>0.17092034029389017</v>
      </c>
      <c r="LB206" s="199"/>
      <c r="LC206" s="174" t="s">
        <v>54</v>
      </c>
      <c r="LD206" s="175">
        <v>24662352.36999999</v>
      </c>
      <c r="LE206" s="176">
        <v>0.15243322296597778</v>
      </c>
      <c r="LF206" s="177">
        <v>220</v>
      </c>
      <c r="LG206" s="176">
        <v>0.17309205350118018</v>
      </c>
      <c r="LH206" s="199"/>
      <c r="LI206" s="174" t="s">
        <v>54</v>
      </c>
      <c r="LJ206" s="175">
        <v>24519177.419999994</v>
      </c>
      <c r="LK206" s="176">
        <v>0.15352956170492177</v>
      </c>
      <c r="LL206" s="177">
        <v>218</v>
      </c>
      <c r="LM206" s="176">
        <v>0.17467948717948717</v>
      </c>
      <c r="LN206" s="199"/>
      <c r="LO206" s="174" t="s">
        <v>54</v>
      </c>
      <c r="LP206" s="175">
        <v>23855411.889999997</v>
      </c>
      <c r="LQ206" s="176">
        <v>0.15301567715324207</v>
      </c>
      <c r="LR206" s="177">
        <v>211</v>
      </c>
      <c r="LS206" s="176">
        <v>0.17309269893355209</v>
      </c>
      <c r="LT206" s="199"/>
      <c r="LU206" s="174" t="s">
        <v>54</v>
      </c>
      <c r="LV206" s="175">
        <v>23571806.109999996</v>
      </c>
      <c r="LW206" s="176">
        <v>0.15316169685953979</v>
      </c>
      <c r="LX206" s="177">
        <v>209</v>
      </c>
      <c r="LY206" s="176">
        <v>0.17387687188019968</v>
      </c>
      <c r="LZ206" s="199"/>
      <c r="MA206" s="174" t="s">
        <v>54</v>
      </c>
      <c r="MB206" s="175">
        <v>23293976.359999988</v>
      </c>
      <c r="MC206" s="176">
        <v>0.15422768800321129</v>
      </c>
      <c r="MD206" s="177">
        <v>207</v>
      </c>
      <c r="ME206" s="176">
        <v>0.17483108108108109</v>
      </c>
      <c r="MF206" s="199"/>
      <c r="MG206" s="174" t="s">
        <v>54</v>
      </c>
      <c r="MH206" s="175">
        <v>23183313.749999993</v>
      </c>
      <c r="MI206" s="176">
        <v>0.15613828837981925</v>
      </c>
      <c r="MJ206" s="177">
        <v>205</v>
      </c>
      <c r="MK206" s="176">
        <v>0.17641996557659209</v>
      </c>
      <c r="ML206" s="199"/>
      <c r="MM206" s="174" t="s">
        <v>54</v>
      </c>
      <c r="MN206" s="175">
        <v>0</v>
      </c>
      <c r="MO206" s="176">
        <v>0</v>
      </c>
      <c r="MP206" s="177">
        <v>0</v>
      </c>
      <c r="MQ206" s="176">
        <v>0</v>
      </c>
      <c r="MR206" s="199"/>
    </row>
    <row r="207" spans="1:356" s="152" customFormat="1" ht="18" x14ac:dyDescent="0.35">
      <c r="A207" s="159" t="s">
        <v>55</v>
      </c>
      <c r="B207" s="158">
        <v>63499188.399999976</v>
      </c>
      <c r="C207" s="173">
        <v>0.15263721383360254</v>
      </c>
      <c r="D207" s="160">
        <v>667</v>
      </c>
      <c r="E207" s="173">
        <v>0.16111111111111112</v>
      </c>
      <c r="G207" s="159" t="s">
        <v>55</v>
      </c>
      <c r="H207" s="158">
        <v>62680106.410000004</v>
      </c>
      <c r="I207" s="173">
        <v>0.15653951556515816</v>
      </c>
      <c r="J207" s="160">
        <v>638</v>
      </c>
      <c r="K207" s="173">
        <v>0.16180573167638854</v>
      </c>
      <c r="M207" s="159" t="s">
        <v>55</v>
      </c>
      <c r="N207" s="158">
        <v>62085957.950000033</v>
      </c>
      <c r="O207" s="173">
        <v>0.15926540196574696</v>
      </c>
      <c r="P207" s="160">
        <v>624</v>
      </c>
      <c r="Q207" s="173">
        <v>0.16494845360824742</v>
      </c>
      <c r="S207" s="159" t="s">
        <v>55</v>
      </c>
      <c r="T207" s="158">
        <v>59626477.149999991</v>
      </c>
      <c r="U207" s="173">
        <v>0.15688429440857393</v>
      </c>
      <c r="V207" s="160">
        <v>596</v>
      </c>
      <c r="W207" s="173">
        <v>0.16333241984105235</v>
      </c>
      <c r="Y207" s="159" t="s">
        <v>55</v>
      </c>
      <c r="Z207" s="158">
        <v>58378955.139999993</v>
      </c>
      <c r="AA207" s="173">
        <v>0.16005633078909806</v>
      </c>
      <c r="AB207" s="160">
        <v>587</v>
      </c>
      <c r="AC207" s="173">
        <v>0.16563205417607224</v>
      </c>
      <c r="AE207" s="159" t="s">
        <v>55</v>
      </c>
      <c r="AF207" s="158">
        <v>57296058.019999936</v>
      </c>
      <c r="AG207" s="173">
        <v>0.16042778039780378</v>
      </c>
      <c r="AH207" s="160">
        <v>567</v>
      </c>
      <c r="AI207" s="173">
        <v>0.16578947368421051</v>
      </c>
      <c r="AK207" s="159" t="s">
        <v>55</v>
      </c>
      <c r="AL207" s="158">
        <v>55705249.619999975</v>
      </c>
      <c r="AM207" s="173">
        <v>0.16131091966829564</v>
      </c>
      <c r="AN207" s="160">
        <v>549</v>
      </c>
      <c r="AO207" s="173">
        <v>0.16773602199816681</v>
      </c>
      <c r="AQ207" s="159" t="s">
        <v>55</v>
      </c>
      <c r="AR207" s="158">
        <v>53442513.139999941</v>
      </c>
      <c r="AS207" s="173">
        <v>0.16110385246780023</v>
      </c>
      <c r="AT207" s="160">
        <v>533</v>
      </c>
      <c r="AU207" s="173">
        <v>0.17094291212315588</v>
      </c>
      <c r="AW207" s="159" t="s">
        <v>55</v>
      </c>
      <c r="AX207" s="158">
        <v>51608724.739999957</v>
      </c>
      <c r="AY207" s="173">
        <v>0.16476891200637142</v>
      </c>
      <c r="AZ207" s="160">
        <v>498</v>
      </c>
      <c r="BA207" s="173">
        <v>0.17566137566137566</v>
      </c>
      <c r="BC207" s="159" t="s">
        <v>55</v>
      </c>
      <c r="BD207" s="158">
        <v>48658582.919999942</v>
      </c>
      <c r="BE207" s="173">
        <v>0.16293085495414311</v>
      </c>
      <c r="BF207" s="160">
        <v>469</v>
      </c>
      <c r="BG207" s="173">
        <v>0.17624953025178505</v>
      </c>
      <c r="BI207" s="159" t="s">
        <v>55</v>
      </c>
      <c r="BJ207" s="158">
        <v>44444223.779999956</v>
      </c>
      <c r="BK207" s="173">
        <v>0.155611662910765</v>
      </c>
      <c r="BL207" s="160">
        <v>432</v>
      </c>
      <c r="BM207" s="173">
        <v>0.17211155378486057</v>
      </c>
      <c r="BO207" s="159" t="s">
        <v>55</v>
      </c>
      <c r="BP207" s="158">
        <v>42592959.509999976</v>
      </c>
      <c r="BQ207" s="173">
        <v>0.15803957568792507</v>
      </c>
      <c r="BR207" s="160">
        <v>414</v>
      </c>
      <c r="BS207" s="173">
        <v>0.17520101565806179</v>
      </c>
      <c r="BU207" s="159" t="s">
        <v>55</v>
      </c>
      <c r="BV207" s="158">
        <v>40363754.719999999</v>
      </c>
      <c r="BW207" s="173">
        <v>0.15799319389758565</v>
      </c>
      <c r="BX207" s="160">
        <v>355</v>
      </c>
      <c r="BY207" s="173">
        <v>0.1628440366972477</v>
      </c>
      <c r="CA207" s="159" t="s">
        <v>55</v>
      </c>
      <c r="CB207" s="158">
        <v>38803839.469999999</v>
      </c>
      <c r="CC207" s="173">
        <v>0.15740352235066404</v>
      </c>
      <c r="CD207" s="160">
        <v>333</v>
      </c>
      <c r="CE207" s="173">
        <v>0.15940641455241741</v>
      </c>
      <c r="CG207" s="159" t="s">
        <v>55</v>
      </c>
      <c r="CH207" s="158">
        <v>38651816.959999986</v>
      </c>
      <c r="CI207" s="173">
        <v>0.1589006635602844</v>
      </c>
      <c r="CJ207" s="160">
        <v>330</v>
      </c>
      <c r="CK207" s="173">
        <v>0.16121152906692721</v>
      </c>
      <c r="CM207" s="159" t="s">
        <v>55</v>
      </c>
      <c r="CN207" s="158">
        <v>37870118.85999997</v>
      </c>
      <c r="CO207" s="173">
        <v>0.15766647711216003</v>
      </c>
      <c r="CP207" s="160">
        <v>325</v>
      </c>
      <c r="CQ207" s="173">
        <v>0.16137040714995035</v>
      </c>
      <c r="CS207" s="159" t="s">
        <v>55</v>
      </c>
      <c r="CT207" s="158">
        <v>37868666.60999997</v>
      </c>
      <c r="CU207" s="173">
        <v>0.15828339622480178</v>
      </c>
      <c r="CV207" s="160">
        <v>323</v>
      </c>
      <c r="CW207" s="173">
        <v>0.16174261392088132</v>
      </c>
      <c r="CY207" s="159" t="s">
        <v>55</v>
      </c>
      <c r="CZ207" s="158">
        <v>37789799.389999978</v>
      </c>
      <c r="DA207" s="173">
        <v>0.15858542285146521</v>
      </c>
      <c r="DB207" s="160">
        <v>322</v>
      </c>
      <c r="DC207" s="173">
        <v>0.16238023197175996</v>
      </c>
      <c r="DE207" s="159" t="s">
        <v>55</v>
      </c>
      <c r="DF207" s="158">
        <v>37535547.739999995</v>
      </c>
      <c r="DG207" s="173">
        <v>0.15864766500789759</v>
      </c>
      <c r="DH207" s="160">
        <v>319</v>
      </c>
      <c r="DI207" s="173">
        <v>0.16217590238942553</v>
      </c>
      <c r="DK207" s="159" t="s">
        <v>55</v>
      </c>
      <c r="DL207" s="158">
        <v>37403575.419999972</v>
      </c>
      <c r="DM207" s="173">
        <v>0.15875280594286564</v>
      </c>
      <c r="DN207" s="160">
        <v>316</v>
      </c>
      <c r="DO207" s="173">
        <v>0.16188524590163936</v>
      </c>
      <c r="DQ207" s="159" t="s">
        <v>55</v>
      </c>
      <c r="DR207" s="158">
        <v>36653266.31999997</v>
      </c>
      <c r="DS207" s="173">
        <v>0.1566169336858583</v>
      </c>
      <c r="DT207" s="160">
        <v>311</v>
      </c>
      <c r="DU207" s="173">
        <v>0.1607235142118863</v>
      </c>
      <c r="DW207" s="159" t="s">
        <v>55</v>
      </c>
      <c r="DX207" s="158">
        <v>36417339.889999986</v>
      </c>
      <c r="DY207" s="173">
        <v>0.15771734607782759</v>
      </c>
      <c r="DZ207" s="160">
        <v>309</v>
      </c>
      <c r="EA207" s="173">
        <v>0.16144200626959249</v>
      </c>
      <c r="EC207" s="159" t="s">
        <v>55</v>
      </c>
      <c r="ED207" s="158">
        <v>36148878.779999986</v>
      </c>
      <c r="EE207" s="173">
        <v>0.1575325304744368</v>
      </c>
      <c r="EF207" s="160">
        <v>308</v>
      </c>
      <c r="EG207" s="173">
        <v>0.16201998947922147</v>
      </c>
      <c r="EI207" s="159" t="s">
        <v>55</v>
      </c>
      <c r="EJ207" s="158">
        <v>35958724.049999982</v>
      </c>
      <c r="EK207" s="173">
        <v>0.15713252659361104</v>
      </c>
      <c r="EL207" s="160">
        <v>307</v>
      </c>
      <c r="EM207" s="173">
        <v>0.16200527704485487</v>
      </c>
      <c r="EO207" s="159" t="s">
        <v>55</v>
      </c>
      <c r="EP207" s="158">
        <v>35290474.199999981</v>
      </c>
      <c r="EQ207" s="173">
        <v>0.15535117026794751</v>
      </c>
      <c r="ER207" s="160">
        <v>300</v>
      </c>
      <c r="ES207" s="173">
        <v>0.15991471215351813</v>
      </c>
      <c r="EU207" s="159" t="s">
        <v>55</v>
      </c>
      <c r="EV207" s="158">
        <v>35142278.549999997</v>
      </c>
      <c r="EW207" s="173">
        <v>0.15558354787063278</v>
      </c>
      <c r="EX207" s="160">
        <v>297</v>
      </c>
      <c r="EY207" s="173">
        <v>0.15993537964458804</v>
      </c>
      <c r="FA207" s="159" t="s">
        <v>55</v>
      </c>
      <c r="FB207" s="158">
        <v>35005652.679999992</v>
      </c>
      <c r="FC207" s="173">
        <v>0.15566967249417718</v>
      </c>
      <c r="FD207" s="160">
        <v>294</v>
      </c>
      <c r="FE207" s="173">
        <v>0.15978260869565217</v>
      </c>
      <c r="FG207" s="159" t="s">
        <v>55</v>
      </c>
      <c r="FH207" s="158">
        <v>34760254.209999993</v>
      </c>
      <c r="FI207" s="173">
        <v>0.15614512850915938</v>
      </c>
      <c r="FJ207" s="160">
        <v>291</v>
      </c>
      <c r="FK207" s="173">
        <v>0.16050744622173194</v>
      </c>
      <c r="FM207" s="159" t="s">
        <v>55</v>
      </c>
      <c r="FN207" s="158">
        <v>34555431.960000001</v>
      </c>
      <c r="FO207" s="173">
        <v>0.1561292249758206</v>
      </c>
      <c r="FP207" s="160">
        <v>288</v>
      </c>
      <c r="FQ207" s="173">
        <v>0.16</v>
      </c>
      <c r="FS207" s="159" t="s">
        <v>55</v>
      </c>
      <c r="FT207" s="158">
        <v>34453204.129999995</v>
      </c>
      <c r="FU207" s="173">
        <v>0.1570164671397577</v>
      </c>
      <c r="FV207" s="160">
        <v>287</v>
      </c>
      <c r="FW207" s="173">
        <v>0.16096466629276501</v>
      </c>
      <c r="FY207" s="159" t="s">
        <v>55</v>
      </c>
      <c r="FZ207" s="158">
        <v>34150562.340000004</v>
      </c>
      <c r="GA207" s="173">
        <v>0.15687792877418621</v>
      </c>
      <c r="GB207" s="160">
        <v>285</v>
      </c>
      <c r="GC207" s="173">
        <v>0.16110797060486151</v>
      </c>
      <c r="GE207" s="159" t="s">
        <v>55</v>
      </c>
      <c r="GF207" s="158">
        <v>34095661.61999999</v>
      </c>
      <c r="GG207" s="173">
        <v>0.15802172689741042</v>
      </c>
      <c r="GH207" s="160">
        <v>285</v>
      </c>
      <c r="GI207" s="173">
        <v>0.16248574686431014</v>
      </c>
      <c r="GK207" s="159" t="s">
        <v>55</v>
      </c>
      <c r="GL207" s="158">
        <v>33938873.739999995</v>
      </c>
      <c r="GM207" s="173">
        <v>0.15884354076899387</v>
      </c>
      <c r="GN207" s="160">
        <v>284</v>
      </c>
      <c r="GO207" s="173">
        <v>0.16340621403912542</v>
      </c>
      <c r="GQ207" s="159" t="s">
        <v>55</v>
      </c>
      <c r="GR207" s="158">
        <v>33685110.619999997</v>
      </c>
      <c r="GS207" s="173">
        <v>0.15885376119732936</v>
      </c>
      <c r="GT207" s="160">
        <v>282</v>
      </c>
      <c r="GU207" s="173">
        <v>0.16404886561954624</v>
      </c>
      <c r="GW207" s="159" t="s">
        <v>55</v>
      </c>
      <c r="GX207" s="158">
        <v>33157499.880000003</v>
      </c>
      <c r="GY207" s="173">
        <v>0.15751905195719443</v>
      </c>
      <c r="GZ207" s="160">
        <v>279</v>
      </c>
      <c r="HA207" s="173">
        <v>0.16373239436619719</v>
      </c>
      <c r="HC207" s="159" t="s">
        <v>55</v>
      </c>
      <c r="HD207" s="158">
        <v>33024488.959999986</v>
      </c>
      <c r="HE207" s="173">
        <v>0.158514247641725</v>
      </c>
      <c r="HF207" s="160">
        <v>277</v>
      </c>
      <c r="HG207" s="173">
        <v>0.16419679905157084</v>
      </c>
      <c r="HI207" s="159" t="s">
        <v>55</v>
      </c>
      <c r="HJ207" s="158">
        <v>32600246.900000006</v>
      </c>
      <c r="HK207" s="173">
        <v>0.15834546552165751</v>
      </c>
      <c r="HL207" s="160">
        <v>276</v>
      </c>
      <c r="HM207" s="173">
        <v>0.16576576576576577</v>
      </c>
      <c r="HO207" s="159" t="s">
        <v>55</v>
      </c>
      <c r="HP207" s="158">
        <v>32497576.169999994</v>
      </c>
      <c r="HQ207" s="173">
        <v>0.15967541770525942</v>
      </c>
      <c r="HR207" s="160">
        <v>275</v>
      </c>
      <c r="HS207" s="173">
        <v>0.16758074344911639</v>
      </c>
      <c r="HU207" s="159" t="s">
        <v>55</v>
      </c>
      <c r="HV207" s="158">
        <v>32342523.329999998</v>
      </c>
      <c r="HW207" s="173">
        <v>0.15982064976138793</v>
      </c>
      <c r="HX207" s="160">
        <v>272</v>
      </c>
      <c r="HY207" s="173">
        <v>0.16738461538461538</v>
      </c>
      <c r="IA207" s="159" t="s">
        <v>55</v>
      </c>
      <c r="IB207" s="158">
        <v>32116988.869999997</v>
      </c>
      <c r="IC207" s="173">
        <v>0.15987422423756079</v>
      </c>
      <c r="ID207" s="160">
        <v>269</v>
      </c>
      <c r="IE207" s="173">
        <v>0.16760124610591901</v>
      </c>
      <c r="IH207" s="159" t="s">
        <v>55</v>
      </c>
      <c r="II207" s="158">
        <v>32057626.379999999</v>
      </c>
      <c r="IJ207" s="173">
        <v>0.16158774271145721</v>
      </c>
      <c r="IK207" s="160">
        <v>269</v>
      </c>
      <c r="IL207" s="173">
        <v>0.16960907944514503</v>
      </c>
      <c r="IO207" s="159" t="s">
        <v>55</v>
      </c>
      <c r="IP207" s="158">
        <v>31942775.180000003</v>
      </c>
      <c r="IQ207" s="173">
        <v>0.16363023270103949</v>
      </c>
      <c r="IR207" s="160">
        <v>266</v>
      </c>
      <c r="IS207" s="173">
        <v>0.17084136159280669</v>
      </c>
      <c r="IU207" s="159" t="s">
        <v>55</v>
      </c>
      <c r="IV207" s="158">
        <v>31614184.010000005</v>
      </c>
      <c r="IW207" s="173">
        <v>0.16367322734538919</v>
      </c>
      <c r="IX207" s="160">
        <v>264</v>
      </c>
      <c r="IY207" s="173">
        <v>0.17176317501626545</v>
      </c>
      <c r="JA207" s="159" t="s">
        <v>55</v>
      </c>
      <c r="JB207" s="158">
        <v>30889462.330000006</v>
      </c>
      <c r="JC207" s="173">
        <v>0.16555069843331408</v>
      </c>
      <c r="JD207" s="160">
        <v>254</v>
      </c>
      <c r="JE207" s="173">
        <v>0.17046979865771811</v>
      </c>
      <c r="JG207" s="159" t="s">
        <v>55</v>
      </c>
      <c r="JH207" s="158">
        <v>30544485.990000013</v>
      </c>
      <c r="JI207" s="173">
        <v>0.16528493761632068</v>
      </c>
      <c r="JJ207" s="160">
        <v>250</v>
      </c>
      <c r="JK207" s="173">
        <v>0.17006802721088435</v>
      </c>
      <c r="JM207" s="159" t="s">
        <v>55</v>
      </c>
      <c r="JN207" s="158">
        <v>30459096.170000006</v>
      </c>
      <c r="JO207" s="173">
        <v>0.16694224610623068</v>
      </c>
      <c r="JP207" s="160">
        <v>250</v>
      </c>
      <c r="JQ207" s="173">
        <v>0.1736111111111111</v>
      </c>
      <c r="JR207" s="199"/>
      <c r="JS207" s="159" t="s">
        <v>55</v>
      </c>
      <c r="JT207" s="158">
        <v>30226057.439999994</v>
      </c>
      <c r="JU207" s="173">
        <v>0.1689742837716183</v>
      </c>
      <c r="JV207" s="160">
        <v>248</v>
      </c>
      <c r="JW207" s="173">
        <v>0.17551309271054494</v>
      </c>
      <c r="JX207" s="199"/>
      <c r="JY207" s="159" t="s">
        <v>55</v>
      </c>
      <c r="JZ207" s="158">
        <v>29710683.089999996</v>
      </c>
      <c r="KA207" s="173">
        <v>0.16831011819213001</v>
      </c>
      <c r="KB207" s="160">
        <v>244</v>
      </c>
      <c r="KC207" s="173">
        <v>0.17591925018024512</v>
      </c>
      <c r="KD207" s="199"/>
      <c r="KE207" s="174" t="s">
        <v>55</v>
      </c>
      <c r="KF207" s="175">
        <v>29286319.989999995</v>
      </c>
      <c r="KG207" s="176">
        <v>0.1719520652265849</v>
      </c>
      <c r="KH207" s="177">
        <v>239</v>
      </c>
      <c r="KI207" s="176">
        <v>0.17729970326409494</v>
      </c>
      <c r="KJ207" s="199"/>
      <c r="KK207" s="174" t="s">
        <v>55</v>
      </c>
      <c r="KL207" s="175">
        <v>28960609.049999997</v>
      </c>
      <c r="KM207" s="176">
        <v>0.17150476965410577</v>
      </c>
      <c r="KN207" s="177">
        <v>235</v>
      </c>
      <c r="KO207" s="176">
        <v>0.17735849056603772</v>
      </c>
      <c r="KP207" s="199"/>
      <c r="KQ207" s="174" t="s">
        <v>55</v>
      </c>
      <c r="KR207" s="175">
        <v>28827396.669999994</v>
      </c>
      <c r="KS207" s="176">
        <v>0.17265289912084095</v>
      </c>
      <c r="KT207" s="177">
        <v>234</v>
      </c>
      <c r="KU207" s="176">
        <v>0.1787624140565317</v>
      </c>
      <c r="KV207" s="199"/>
      <c r="KW207" s="174" t="s">
        <v>55</v>
      </c>
      <c r="KX207" s="175">
        <v>28782355.189999994</v>
      </c>
      <c r="KY207" s="176">
        <v>0.17468940501476776</v>
      </c>
      <c r="KZ207" s="177">
        <v>234</v>
      </c>
      <c r="LA207" s="176">
        <v>0.18097447795823665</v>
      </c>
      <c r="LB207" s="199"/>
      <c r="LC207" s="174" t="s">
        <v>55</v>
      </c>
      <c r="LD207" s="175">
        <v>28308513.939999994</v>
      </c>
      <c r="LE207" s="176">
        <v>0.17496944137821152</v>
      </c>
      <c r="LF207" s="177">
        <v>230</v>
      </c>
      <c r="LG207" s="176">
        <v>0.18095987411487019</v>
      </c>
      <c r="LH207" s="199"/>
      <c r="LI207" s="174" t="s">
        <v>55</v>
      </c>
      <c r="LJ207" s="175">
        <v>28109996.050000001</v>
      </c>
      <c r="LK207" s="176">
        <v>0.1760138726988168</v>
      </c>
      <c r="LL207" s="177">
        <v>228</v>
      </c>
      <c r="LM207" s="176">
        <v>0.18269230769230768</v>
      </c>
      <c r="LN207" s="199"/>
      <c r="LO207" s="174" t="s">
        <v>55</v>
      </c>
      <c r="LP207" s="175">
        <v>27686488.719999991</v>
      </c>
      <c r="LQ207" s="176">
        <v>0.1775893385962575</v>
      </c>
      <c r="LR207" s="177">
        <v>225</v>
      </c>
      <c r="LS207" s="176">
        <v>0.18457752255947499</v>
      </c>
      <c r="LT207" s="199"/>
      <c r="LU207" s="174" t="s">
        <v>55</v>
      </c>
      <c r="LV207" s="175">
        <v>27364893.259999998</v>
      </c>
      <c r="LW207" s="176">
        <v>0.17780790604347052</v>
      </c>
      <c r="LX207" s="177">
        <v>222</v>
      </c>
      <c r="LY207" s="176">
        <v>0.18469217970049917</v>
      </c>
      <c r="LZ207" s="199"/>
      <c r="MA207" s="174" t="s">
        <v>55</v>
      </c>
      <c r="MB207" s="175">
        <v>27241281.09999999</v>
      </c>
      <c r="MC207" s="176">
        <v>0.18036249961655654</v>
      </c>
      <c r="MD207" s="177">
        <v>221</v>
      </c>
      <c r="ME207" s="176">
        <v>0.1866554054054054</v>
      </c>
      <c r="MF207" s="199"/>
      <c r="MG207" s="174" t="s">
        <v>55</v>
      </c>
      <c r="MH207" s="175">
        <v>26966786.669999991</v>
      </c>
      <c r="MI207" s="176">
        <v>0.18161976148718278</v>
      </c>
      <c r="MJ207" s="177">
        <v>218</v>
      </c>
      <c r="MK207" s="176">
        <v>0.18760757314974183</v>
      </c>
      <c r="ML207" s="199"/>
      <c r="MM207" s="174" t="s">
        <v>55</v>
      </c>
      <c r="MN207" s="175">
        <v>0</v>
      </c>
      <c r="MO207" s="176">
        <v>0</v>
      </c>
      <c r="MP207" s="177">
        <v>0</v>
      </c>
      <c r="MQ207" s="176">
        <v>0</v>
      </c>
      <c r="MR207" s="199"/>
    </row>
    <row r="208" spans="1:356" s="152" customFormat="1" ht="18" x14ac:dyDescent="0.35">
      <c r="A208" s="159" t="s">
        <v>56</v>
      </c>
      <c r="B208" s="158">
        <v>26158957.57</v>
      </c>
      <c r="C208" s="173">
        <v>6.2880022577992953E-2</v>
      </c>
      <c r="D208" s="160">
        <v>245</v>
      </c>
      <c r="E208" s="173">
        <v>5.9178743961352656E-2</v>
      </c>
      <c r="G208" s="159" t="s">
        <v>56</v>
      </c>
      <c r="H208" s="158">
        <v>26105477.689999998</v>
      </c>
      <c r="I208" s="173">
        <v>6.5196743675879854E-2</v>
      </c>
      <c r="J208" s="160">
        <v>238</v>
      </c>
      <c r="K208" s="173">
        <v>6.0360131879279737E-2</v>
      </c>
      <c r="M208" s="159" t="s">
        <v>56</v>
      </c>
      <c r="N208" s="158">
        <v>25171201.260000002</v>
      </c>
      <c r="O208" s="173">
        <v>6.4570180101966426E-2</v>
      </c>
      <c r="P208" s="160">
        <v>226</v>
      </c>
      <c r="Q208" s="173">
        <v>5.9740946338884486E-2</v>
      </c>
      <c r="S208" s="159" t="s">
        <v>56</v>
      </c>
      <c r="T208" s="158">
        <v>25007066.189999994</v>
      </c>
      <c r="U208" s="173">
        <v>6.5796540764552866E-2</v>
      </c>
      <c r="V208" s="160">
        <v>218</v>
      </c>
      <c r="W208" s="173">
        <v>5.9742395176760756E-2</v>
      </c>
      <c r="Y208" s="159" t="s">
        <v>56</v>
      </c>
      <c r="Z208" s="158">
        <v>24400717.859999988</v>
      </c>
      <c r="AA208" s="173">
        <v>6.6898925476239893E-2</v>
      </c>
      <c r="AB208" s="160">
        <v>210</v>
      </c>
      <c r="AC208" s="173">
        <v>5.9255079006772009E-2</v>
      </c>
      <c r="AE208" s="159" t="s">
        <v>56</v>
      </c>
      <c r="AF208" s="158">
        <v>25273867.550000012</v>
      </c>
      <c r="AG208" s="173">
        <v>7.0766307722239102E-2</v>
      </c>
      <c r="AH208" s="160">
        <v>206</v>
      </c>
      <c r="AI208" s="173">
        <v>6.0233918128654973E-2</v>
      </c>
      <c r="AK208" s="159" t="s">
        <v>56</v>
      </c>
      <c r="AL208" s="158">
        <v>24765301.979999993</v>
      </c>
      <c r="AM208" s="173">
        <v>7.1715209347568559E-2</v>
      </c>
      <c r="AN208" s="160">
        <v>202</v>
      </c>
      <c r="AO208" s="173">
        <v>6.1717079132294531E-2</v>
      </c>
      <c r="AQ208" s="159" t="s">
        <v>56</v>
      </c>
      <c r="AR208" s="158">
        <v>23558402.370000005</v>
      </c>
      <c r="AS208" s="173">
        <v>7.1017419593482095E-2</v>
      </c>
      <c r="AT208" s="160">
        <v>189</v>
      </c>
      <c r="AU208" s="173">
        <v>6.0615779345734443E-2</v>
      </c>
      <c r="AW208" s="159" t="s">
        <v>56</v>
      </c>
      <c r="AX208" s="158">
        <v>21895898.410000008</v>
      </c>
      <c r="AY208" s="173">
        <v>6.9906074536685833E-2</v>
      </c>
      <c r="AZ208" s="160">
        <v>168</v>
      </c>
      <c r="BA208" s="173">
        <v>5.9259259259259262E-2</v>
      </c>
      <c r="BC208" s="159" t="s">
        <v>56</v>
      </c>
      <c r="BD208" s="158">
        <v>21477528.390000008</v>
      </c>
      <c r="BE208" s="173">
        <v>7.1916440078781202E-2</v>
      </c>
      <c r="BF208" s="160">
        <v>162</v>
      </c>
      <c r="BG208" s="173">
        <v>6.0879368658399095E-2</v>
      </c>
      <c r="BI208" s="159" t="s">
        <v>56</v>
      </c>
      <c r="BJ208" s="158">
        <v>21089128.939999998</v>
      </c>
      <c r="BK208" s="173">
        <v>7.3838941139742001E-2</v>
      </c>
      <c r="BL208" s="160">
        <v>156</v>
      </c>
      <c r="BM208" s="173">
        <v>6.2151394422310755E-2</v>
      </c>
      <c r="BO208" s="159" t="s">
        <v>56</v>
      </c>
      <c r="BP208" s="158">
        <v>20239759.469999999</v>
      </c>
      <c r="BQ208" s="173">
        <v>7.5098866936294403E-2</v>
      </c>
      <c r="BR208" s="160">
        <v>143</v>
      </c>
      <c r="BS208" s="173">
        <v>6.0516292848074485E-2</v>
      </c>
      <c r="BU208" s="159" t="s">
        <v>56</v>
      </c>
      <c r="BV208" s="158">
        <v>18498522.740000002</v>
      </c>
      <c r="BW208" s="173">
        <v>7.2407552527108357E-2</v>
      </c>
      <c r="BX208" s="160">
        <v>129</v>
      </c>
      <c r="BY208" s="173">
        <v>5.9174311926605508E-2</v>
      </c>
      <c r="CA208" s="159" t="s">
        <v>56</v>
      </c>
      <c r="CB208" s="158">
        <v>18351185.039999999</v>
      </c>
      <c r="CC208" s="173">
        <v>7.4439571033634411E-2</v>
      </c>
      <c r="CD208" s="160">
        <v>126</v>
      </c>
      <c r="CE208" s="173">
        <v>6.0315940641455242E-2</v>
      </c>
      <c r="CG208" s="159" t="s">
        <v>56</v>
      </c>
      <c r="CH208" s="158">
        <v>18243180.600000001</v>
      </c>
      <c r="CI208" s="173">
        <v>7.4999152194839241E-2</v>
      </c>
      <c r="CJ208" s="160">
        <v>125</v>
      </c>
      <c r="CK208" s="173">
        <v>6.106497313141182E-2</v>
      </c>
      <c r="CM208" s="159" t="s">
        <v>56</v>
      </c>
      <c r="CN208" s="158">
        <v>18226727.920000009</v>
      </c>
      <c r="CO208" s="173">
        <v>7.5884208102225417E-2</v>
      </c>
      <c r="CP208" s="160">
        <v>125</v>
      </c>
      <c r="CQ208" s="173">
        <v>6.2065541211519366E-2</v>
      </c>
      <c r="CS208" s="159" t="s">
        <v>56</v>
      </c>
      <c r="CT208" s="158">
        <v>18197649.370000016</v>
      </c>
      <c r="CU208" s="173">
        <v>7.6062507699468471E-2</v>
      </c>
      <c r="CV208" s="160">
        <v>125</v>
      </c>
      <c r="CW208" s="173">
        <v>6.2593890836254384E-2</v>
      </c>
      <c r="CY208" s="159" t="s">
        <v>56</v>
      </c>
      <c r="CZ208" s="158">
        <v>17890750.770000011</v>
      </c>
      <c r="DA208" s="173">
        <v>7.507878638650349E-2</v>
      </c>
      <c r="DB208" s="160">
        <v>123</v>
      </c>
      <c r="DC208" s="173">
        <v>6.2027231467473527E-2</v>
      </c>
      <c r="DE208" s="159" t="s">
        <v>56</v>
      </c>
      <c r="DF208" s="158">
        <v>17834614.559999995</v>
      </c>
      <c r="DG208" s="173">
        <v>7.5379743379757919E-2</v>
      </c>
      <c r="DH208" s="160">
        <v>122</v>
      </c>
      <c r="DI208" s="173">
        <v>6.2023385866802234E-2</v>
      </c>
      <c r="DK208" s="159" t="s">
        <v>56</v>
      </c>
      <c r="DL208" s="158">
        <v>17804609.850000005</v>
      </c>
      <c r="DM208" s="173">
        <v>7.5568491532339369E-2</v>
      </c>
      <c r="DN208" s="160">
        <v>122</v>
      </c>
      <c r="DO208" s="173">
        <v>6.25E-2</v>
      </c>
      <c r="DQ208" s="159" t="s">
        <v>56</v>
      </c>
      <c r="DR208" s="158">
        <v>17774270.980000008</v>
      </c>
      <c r="DS208" s="173">
        <v>7.5948260520241104E-2</v>
      </c>
      <c r="DT208" s="160">
        <v>122</v>
      </c>
      <c r="DU208" s="173">
        <v>6.3049095607235137E-2</v>
      </c>
      <c r="DW208" s="159" t="s">
        <v>56</v>
      </c>
      <c r="DX208" s="158">
        <v>17573089.730000008</v>
      </c>
      <c r="DY208" s="173">
        <v>7.6106082513846401E-2</v>
      </c>
      <c r="DZ208" s="160">
        <v>121</v>
      </c>
      <c r="EA208" s="173">
        <v>6.3218390804597707E-2</v>
      </c>
      <c r="EC208" s="159" t="s">
        <v>56</v>
      </c>
      <c r="ED208" s="158">
        <v>17542849.610000007</v>
      </c>
      <c r="EE208" s="173">
        <v>7.6449659963583216E-2</v>
      </c>
      <c r="EF208" s="160">
        <v>121</v>
      </c>
      <c r="EG208" s="173">
        <v>6.365071015255129E-2</v>
      </c>
      <c r="EI208" s="159" t="s">
        <v>56</v>
      </c>
      <c r="EJ208" s="158">
        <v>17543370.590000007</v>
      </c>
      <c r="EK208" s="173">
        <v>7.6661066781504764E-2</v>
      </c>
      <c r="EL208" s="160">
        <v>121</v>
      </c>
      <c r="EM208" s="173">
        <v>6.3852242744063328E-2</v>
      </c>
      <c r="EO208" s="159" t="s">
        <v>56</v>
      </c>
      <c r="EP208" s="158">
        <v>17420218.560000014</v>
      </c>
      <c r="EQ208" s="173">
        <v>7.6685037562329583E-2</v>
      </c>
      <c r="ER208" s="160">
        <v>119</v>
      </c>
      <c r="ES208" s="173">
        <v>6.3432835820895525E-2</v>
      </c>
      <c r="EU208" s="159" t="s">
        <v>56</v>
      </c>
      <c r="EV208" s="158">
        <v>17334160.809999999</v>
      </c>
      <c r="EW208" s="173">
        <v>7.6742611733122287E-2</v>
      </c>
      <c r="EX208" s="160">
        <v>118</v>
      </c>
      <c r="EY208" s="173">
        <v>6.3543349488422191E-2</v>
      </c>
      <c r="FA208" s="159" t="s">
        <v>56</v>
      </c>
      <c r="FB208" s="158">
        <v>17086451.859999999</v>
      </c>
      <c r="FC208" s="173">
        <v>7.598322446515586E-2</v>
      </c>
      <c r="FD208" s="160">
        <v>115</v>
      </c>
      <c r="FE208" s="173">
        <v>6.25E-2</v>
      </c>
      <c r="FG208" s="159" t="s">
        <v>56</v>
      </c>
      <c r="FH208" s="158">
        <v>17057126.34</v>
      </c>
      <c r="FI208" s="173">
        <v>7.6621625614868238E-2</v>
      </c>
      <c r="FJ208" s="160">
        <v>115</v>
      </c>
      <c r="FK208" s="173">
        <v>6.3430777716491998E-2</v>
      </c>
      <c r="FM208" s="159" t="s">
        <v>56</v>
      </c>
      <c r="FN208" s="158">
        <v>17027402.500000004</v>
      </c>
      <c r="FO208" s="173">
        <v>7.693363980382871E-2</v>
      </c>
      <c r="FP208" s="160">
        <v>115</v>
      </c>
      <c r="FQ208" s="173">
        <v>6.3888888888888884E-2</v>
      </c>
      <c r="FS208" s="159" t="s">
        <v>56</v>
      </c>
      <c r="FT208" s="158">
        <v>16995545.750000004</v>
      </c>
      <c r="FU208" s="173">
        <v>7.7455221311432912E-2</v>
      </c>
      <c r="FV208" s="160">
        <v>115</v>
      </c>
      <c r="FW208" s="173">
        <v>6.449803701626472E-2</v>
      </c>
      <c r="FY208" s="159" t="s">
        <v>56</v>
      </c>
      <c r="FZ208" s="158">
        <v>16962968.629999999</v>
      </c>
      <c r="GA208" s="173">
        <v>7.7923032658790914E-2</v>
      </c>
      <c r="GB208" s="160">
        <v>115</v>
      </c>
      <c r="GC208" s="173">
        <v>6.5008479366873942E-2</v>
      </c>
      <c r="GE208" s="159" t="s">
        <v>56</v>
      </c>
      <c r="GF208" s="158">
        <v>16918830.880000003</v>
      </c>
      <c r="GG208" s="173">
        <v>7.8412992906246343E-2</v>
      </c>
      <c r="GH208" s="160">
        <v>115</v>
      </c>
      <c r="GI208" s="173">
        <v>6.5564424173318134E-2</v>
      </c>
      <c r="GK208" s="159" t="s">
        <v>56</v>
      </c>
      <c r="GL208" s="158">
        <v>16885811.380000006</v>
      </c>
      <c r="GM208" s="173">
        <v>7.9030379408122686E-2</v>
      </c>
      <c r="GN208" s="160">
        <v>115</v>
      </c>
      <c r="GO208" s="173">
        <v>6.6168009205983896E-2</v>
      </c>
      <c r="GQ208" s="159" t="s">
        <v>56</v>
      </c>
      <c r="GR208" s="158">
        <v>16852555.180000003</v>
      </c>
      <c r="GS208" s="173">
        <v>7.9474038435814298E-2</v>
      </c>
      <c r="GT208" s="160">
        <v>115</v>
      </c>
      <c r="GU208" s="173">
        <v>6.689936009307737E-2</v>
      </c>
      <c r="GW208" s="159" t="s">
        <v>56</v>
      </c>
      <c r="GX208" s="158">
        <v>16512076.54000001</v>
      </c>
      <c r="GY208" s="173">
        <v>7.8442785247336708E-2</v>
      </c>
      <c r="GZ208" s="160">
        <v>111</v>
      </c>
      <c r="HA208" s="173">
        <v>6.5140845070422532E-2</v>
      </c>
      <c r="HC208" s="159" t="s">
        <v>56</v>
      </c>
      <c r="HD208" s="158">
        <v>16476297.690000003</v>
      </c>
      <c r="HE208" s="173">
        <v>7.9084582820186156E-2</v>
      </c>
      <c r="HF208" s="160">
        <v>111</v>
      </c>
      <c r="HG208" s="173">
        <v>6.5797273266152936E-2</v>
      </c>
      <c r="HI208" s="159" t="s">
        <v>56</v>
      </c>
      <c r="HJ208" s="158">
        <v>16419213.720000001</v>
      </c>
      <c r="HK208" s="173">
        <v>7.9751176362808027E-2</v>
      </c>
      <c r="HL208" s="160">
        <v>111</v>
      </c>
      <c r="HM208" s="173">
        <v>6.6666666666666666E-2</v>
      </c>
      <c r="HO208" s="159" t="s">
        <v>56</v>
      </c>
      <c r="HP208" s="158">
        <v>16078002.82</v>
      </c>
      <c r="HQ208" s="173">
        <v>7.8998562930357744E-2</v>
      </c>
      <c r="HR208" s="160">
        <v>107</v>
      </c>
      <c r="HS208" s="173">
        <v>6.5204143814747109E-2</v>
      </c>
      <c r="HU208" s="159" t="s">
        <v>56</v>
      </c>
      <c r="HV208" s="158">
        <v>16043938.200000009</v>
      </c>
      <c r="HW208" s="173">
        <v>7.9281155699967271E-2</v>
      </c>
      <c r="HX208" s="160">
        <v>107</v>
      </c>
      <c r="HY208" s="173">
        <v>6.5846153846153846E-2</v>
      </c>
      <c r="IA208" s="159" t="s">
        <v>56</v>
      </c>
      <c r="IB208" s="158">
        <v>16003444.200000009</v>
      </c>
      <c r="IC208" s="173">
        <v>7.9663079156028396E-2</v>
      </c>
      <c r="ID208" s="160">
        <v>106</v>
      </c>
      <c r="IE208" s="173">
        <v>6.6043613707165105E-2</v>
      </c>
      <c r="IH208" s="159" t="s">
        <v>56</v>
      </c>
      <c r="II208" s="158">
        <v>15916964.380000005</v>
      </c>
      <c r="IJ208" s="173">
        <v>8.0230092973679154E-2</v>
      </c>
      <c r="IK208" s="160">
        <v>105</v>
      </c>
      <c r="IL208" s="173">
        <v>6.6204287515762919E-2</v>
      </c>
      <c r="IO208" s="159" t="s">
        <v>56</v>
      </c>
      <c r="IP208" s="158">
        <v>15609915.910000008</v>
      </c>
      <c r="IQ208" s="173">
        <v>7.9963439569778777E-2</v>
      </c>
      <c r="IR208" s="160">
        <v>102</v>
      </c>
      <c r="IS208" s="173">
        <v>6.5510597302504817E-2</v>
      </c>
      <c r="IU208" s="159" t="s">
        <v>56</v>
      </c>
      <c r="IV208" s="158">
        <v>15579249.029999999</v>
      </c>
      <c r="IW208" s="173">
        <v>8.0657023048611762E-2</v>
      </c>
      <c r="IX208" s="160">
        <v>102</v>
      </c>
      <c r="IY208" s="173">
        <v>6.6363044892648021E-2</v>
      </c>
      <c r="JA208" s="159" t="s">
        <v>56</v>
      </c>
      <c r="JB208" s="158">
        <v>12490849.760000004</v>
      </c>
      <c r="JC208" s="173">
        <v>6.694415330710593E-2</v>
      </c>
      <c r="JD208" s="160">
        <v>91</v>
      </c>
      <c r="JE208" s="173">
        <v>6.1073825503355703E-2</v>
      </c>
      <c r="JG208" s="159" t="s">
        <v>56</v>
      </c>
      <c r="JH208" s="158">
        <v>12352800.560000002</v>
      </c>
      <c r="JI208" s="173">
        <v>6.6844531959545692E-2</v>
      </c>
      <c r="JJ208" s="160">
        <v>90</v>
      </c>
      <c r="JK208" s="173">
        <v>6.1224489795918366E-2</v>
      </c>
      <c r="JM208" s="159" t="s">
        <v>56</v>
      </c>
      <c r="JN208" s="158">
        <v>12099551.990000002</v>
      </c>
      <c r="JO208" s="173">
        <v>6.6316031664760758E-2</v>
      </c>
      <c r="JP208" s="160">
        <v>85</v>
      </c>
      <c r="JQ208" s="173">
        <v>5.9027777777777776E-2</v>
      </c>
      <c r="JR208" s="199"/>
      <c r="JS208" s="159" t="s">
        <v>56</v>
      </c>
      <c r="JT208" s="158">
        <v>12074768.879999999</v>
      </c>
      <c r="JU208" s="173">
        <v>6.7502201610512985E-2</v>
      </c>
      <c r="JV208" s="160">
        <v>85</v>
      </c>
      <c r="JW208" s="173">
        <v>6.0155697098372256E-2</v>
      </c>
      <c r="JX208" s="199"/>
      <c r="JY208" s="159" t="s">
        <v>56</v>
      </c>
      <c r="JZ208" s="158">
        <v>12004302.000000002</v>
      </c>
      <c r="KA208" s="173">
        <v>6.8004006582873339E-2</v>
      </c>
      <c r="KB208" s="160">
        <v>81</v>
      </c>
      <c r="KC208" s="173">
        <v>5.8399423215573176E-2</v>
      </c>
      <c r="KD208" s="199"/>
      <c r="KE208" s="174" t="s">
        <v>56</v>
      </c>
      <c r="KF208" s="175">
        <v>11501101.83</v>
      </c>
      <c r="KG208" s="176">
        <v>6.7527713032058401E-2</v>
      </c>
      <c r="KH208" s="177">
        <v>77</v>
      </c>
      <c r="KI208" s="176">
        <v>5.7121661721068251E-2</v>
      </c>
      <c r="KJ208" s="199"/>
      <c r="KK208" s="174" t="s">
        <v>56</v>
      </c>
      <c r="KL208" s="175">
        <v>11470213.060000002</v>
      </c>
      <c r="KM208" s="176">
        <v>6.7926618716563789E-2</v>
      </c>
      <c r="KN208" s="177">
        <v>77</v>
      </c>
      <c r="KO208" s="176">
        <v>5.811320754716981E-2</v>
      </c>
      <c r="KP208" s="199"/>
      <c r="KQ208" s="174" t="s">
        <v>56</v>
      </c>
      <c r="KR208" s="175">
        <v>11190913.790000001</v>
      </c>
      <c r="KS208" s="176">
        <v>6.7024564575601631E-2</v>
      </c>
      <c r="KT208" s="177">
        <v>75</v>
      </c>
      <c r="KU208" s="176">
        <v>5.7295645530939646E-2</v>
      </c>
      <c r="KV208" s="199"/>
      <c r="KW208" s="174" t="s">
        <v>56</v>
      </c>
      <c r="KX208" s="175">
        <v>11123517.560000001</v>
      </c>
      <c r="KY208" s="176">
        <v>6.7512218906354254E-2</v>
      </c>
      <c r="KZ208" s="177">
        <v>74</v>
      </c>
      <c r="LA208" s="176">
        <v>5.7231245166279969E-2</v>
      </c>
      <c r="LB208" s="199"/>
      <c r="LC208" s="174" t="s">
        <v>56</v>
      </c>
      <c r="LD208" s="175">
        <v>11106790.910000002</v>
      </c>
      <c r="LE208" s="176">
        <v>6.8648923258431499E-2</v>
      </c>
      <c r="LF208" s="177">
        <v>74</v>
      </c>
      <c r="LG208" s="176">
        <v>5.8221872541306056E-2</v>
      </c>
      <c r="LH208" s="199"/>
      <c r="LI208" s="174" t="s">
        <v>56</v>
      </c>
      <c r="LJ208" s="175">
        <v>10929549.350000003</v>
      </c>
      <c r="LK208" s="176">
        <v>6.843659118715302E-2</v>
      </c>
      <c r="LL208" s="177">
        <v>72</v>
      </c>
      <c r="LM208" s="176">
        <v>5.7692307692307696E-2</v>
      </c>
      <c r="LN208" s="199"/>
      <c r="LO208" s="174" t="s">
        <v>56</v>
      </c>
      <c r="LP208" s="175">
        <v>10906606.380000001</v>
      </c>
      <c r="LQ208" s="176">
        <v>6.9958203546221412E-2</v>
      </c>
      <c r="LR208" s="177">
        <v>71</v>
      </c>
      <c r="LS208" s="176">
        <v>5.8244462674323219E-2</v>
      </c>
      <c r="LT208" s="199"/>
      <c r="LU208" s="174" t="s">
        <v>56</v>
      </c>
      <c r="LV208" s="175">
        <v>10731966.870000001</v>
      </c>
      <c r="LW208" s="176">
        <v>6.9732724288455658E-2</v>
      </c>
      <c r="LX208" s="177">
        <v>70</v>
      </c>
      <c r="LY208" s="176">
        <v>5.8236272878535771E-2</v>
      </c>
      <c r="LZ208" s="199"/>
      <c r="MA208" s="174" t="s">
        <v>56</v>
      </c>
      <c r="MB208" s="175">
        <v>10469552.09</v>
      </c>
      <c r="MC208" s="176">
        <v>6.9318127069220109E-2</v>
      </c>
      <c r="MD208" s="177">
        <v>69</v>
      </c>
      <c r="ME208" s="176">
        <v>5.8277027027027029E-2</v>
      </c>
      <c r="MF208" s="199"/>
      <c r="MG208" s="174" t="s">
        <v>56</v>
      </c>
      <c r="MH208" s="175">
        <v>10453561.4</v>
      </c>
      <c r="MI208" s="176">
        <v>7.0404136443580997E-2</v>
      </c>
      <c r="MJ208" s="177">
        <v>69</v>
      </c>
      <c r="MK208" s="176">
        <v>5.938037865748709E-2</v>
      </c>
      <c r="ML208" s="199"/>
      <c r="MM208" s="174" t="s">
        <v>56</v>
      </c>
      <c r="MN208" s="175">
        <v>0</v>
      </c>
      <c r="MO208" s="176">
        <v>0</v>
      </c>
      <c r="MP208" s="177">
        <v>0</v>
      </c>
      <c r="MQ208" s="176">
        <v>0</v>
      </c>
      <c r="MR208" s="199"/>
    </row>
    <row r="209" spans="1:356" s="152" customFormat="1" ht="18" x14ac:dyDescent="0.35">
      <c r="A209" s="159" t="s">
        <v>57</v>
      </c>
      <c r="B209" s="158">
        <v>19683851.470000003</v>
      </c>
      <c r="C209" s="173">
        <v>4.7315380268628179E-2</v>
      </c>
      <c r="D209" s="160">
        <v>246</v>
      </c>
      <c r="E209" s="173">
        <v>5.9420289855072465E-2</v>
      </c>
      <c r="G209" s="159" t="s">
        <v>57</v>
      </c>
      <c r="H209" s="158">
        <v>19443452.060000002</v>
      </c>
      <c r="I209" s="173">
        <v>4.8558765144361478E-2</v>
      </c>
      <c r="J209" s="160">
        <v>239</v>
      </c>
      <c r="K209" s="173">
        <v>6.061374587877251E-2</v>
      </c>
      <c r="M209" s="159" t="s">
        <v>57</v>
      </c>
      <c r="N209" s="158">
        <v>18543385.84999999</v>
      </c>
      <c r="O209" s="173">
        <v>4.7568240850605917E-2</v>
      </c>
      <c r="P209" s="160">
        <v>225</v>
      </c>
      <c r="Q209" s="173">
        <v>5.9476605868358443E-2</v>
      </c>
      <c r="S209" s="159" t="s">
        <v>57</v>
      </c>
      <c r="T209" s="158">
        <v>18457782.409999993</v>
      </c>
      <c r="U209" s="173">
        <v>4.8564602642130715E-2</v>
      </c>
      <c r="V209" s="160">
        <v>215</v>
      </c>
      <c r="W209" s="173">
        <v>5.8920252123869553E-2</v>
      </c>
      <c r="Y209" s="159" t="s">
        <v>57</v>
      </c>
      <c r="Z209" s="158">
        <v>18027284.940000009</v>
      </c>
      <c r="AA209" s="173">
        <v>4.9425020962887478E-2</v>
      </c>
      <c r="AB209" s="160">
        <v>212</v>
      </c>
      <c r="AC209" s="173">
        <v>5.9819413092550788E-2</v>
      </c>
      <c r="AE209" s="159" t="s">
        <v>57</v>
      </c>
      <c r="AF209" s="158">
        <v>16459494.060000004</v>
      </c>
      <c r="AG209" s="173">
        <v>4.6086243796997592E-2</v>
      </c>
      <c r="AH209" s="160">
        <v>201</v>
      </c>
      <c r="AI209" s="173">
        <v>5.8771929824561406E-2</v>
      </c>
      <c r="AK209" s="159" t="s">
        <v>57</v>
      </c>
      <c r="AL209" s="158">
        <v>16137432.300000006</v>
      </c>
      <c r="AM209" s="173">
        <v>4.6730677326742437E-2</v>
      </c>
      <c r="AN209" s="160">
        <v>191</v>
      </c>
      <c r="AO209" s="173">
        <v>5.8356248090436907E-2</v>
      </c>
      <c r="AQ209" s="159" t="s">
        <v>57</v>
      </c>
      <c r="AR209" s="158">
        <v>15236453.660000008</v>
      </c>
      <c r="AS209" s="173">
        <v>4.5930687730624163E-2</v>
      </c>
      <c r="AT209" s="160">
        <v>178</v>
      </c>
      <c r="AU209" s="173">
        <v>5.7087876844130851E-2</v>
      </c>
      <c r="AW209" s="159" t="s">
        <v>57</v>
      </c>
      <c r="AX209" s="158">
        <v>14348553.32000001</v>
      </c>
      <c r="AY209" s="173">
        <v>4.5809996881581778E-2</v>
      </c>
      <c r="AZ209" s="160">
        <v>155</v>
      </c>
      <c r="BA209" s="173">
        <v>5.4673721340388004E-2</v>
      </c>
      <c r="BC209" s="159" t="s">
        <v>57</v>
      </c>
      <c r="BD209" s="158">
        <v>12682150.830000006</v>
      </c>
      <c r="BE209" s="173">
        <v>4.2465553934987035E-2</v>
      </c>
      <c r="BF209" s="160">
        <v>145</v>
      </c>
      <c r="BG209" s="173">
        <v>5.4490792934986848E-2</v>
      </c>
      <c r="BI209" s="159" t="s">
        <v>57</v>
      </c>
      <c r="BJ209" s="158">
        <v>12467704.530000003</v>
      </c>
      <c r="BK209" s="173">
        <v>4.3652922012926199E-2</v>
      </c>
      <c r="BL209" s="160">
        <v>140</v>
      </c>
      <c r="BM209" s="173">
        <v>5.5776892430278883E-2</v>
      </c>
      <c r="BO209" s="159" t="s">
        <v>57</v>
      </c>
      <c r="BP209" s="158">
        <v>11651853.520000005</v>
      </c>
      <c r="BQ209" s="173">
        <v>4.3233764628314228E-2</v>
      </c>
      <c r="BR209" s="160">
        <v>128</v>
      </c>
      <c r="BS209" s="173">
        <v>5.4168429961912824E-2</v>
      </c>
      <c r="BU209" s="159" t="s">
        <v>57</v>
      </c>
      <c r="BV209" s="158">
        <v>11423533.200000001</v>
      </c>
      <c r="BW209" s="173">
        <v>4.47143856755432E-2</v>
      </c>
      <c r="BX209" s="160">
        <v>123</v>
      </c>
      <c r="BY209" s="173">
        <v>5.6422018348623856E-2</v>
      </c>
      <c r="CA209" s="159" t="s">
        <v>57</v>
      </c>
      <c r="CB209" s="158">
        <v>11107571.190000003</v>
      </c>
      <c r="CC209" s="173">
        <v>4.5056645268787304E-2</v>
      </c>
      <c r="CD209" s="160">
        <v>121</v>
      </c>
      <c r="CE209" s="173">
        <v>5.7922450933460989E-2</v>
      </c>
      <c r="CG209" s="159" t="s">
        <v>57</v>
      </c>
      <c r="CH209" s="158">
        <v>10813785.020000001</v>
      </c>
      <c r="CI209" s="173">
        <v>4.4456321860742457E-2</v>
      </c>
      <c r="CJ209" s="160">
        <v>118</v>
      </c>
      <c r="CK209" s="173">
        <v>5.7645334636052759E-2</v>
      </c>
      <c r="CM209" s="159" t="s">
        <v>57</v>
      </c>
      <c r="CN209" s="158">
        <v>10788503.890000002</v>
      </c>
      <c r="CO209" s="173">
        <v>4.4916294240728877E-2</v>
      </c>
      <c r="CP209" s="160">
        <v>118</v>
      </c>
      <c r="CQ209" s="173">
        <v>5.8589870903674283E-2</v>
      </c>
      <c r="CS209" s="159" t="s">
        <v>57</v>
      </c>
      <c r="CT209" s="158">
        <v>10744573.459999999</v>
      </c>
      <c r="CU209" s="173">
        <v>4.4910152125255162E-2</v>
      </c>
      <c r="CV209" s="160">
        <v>118</v>
      </c>
      <c r="CW209" s="173">
        <v>5.9088632949424139E-2</v>
      </c>
      <c r="CY209" s="159" t="s">
        <v>57</v>
      </c>
      <c r="CZ209" s="158">
        <v>10832330.570000002</v>
      </c>
      <c r="DA209" s="173">
        <v>4.545802707713989E-2</v>
      </c>
      <c r="DB209" s="160">
        <v>117</v>
      </c>
      <c r="DC209" s="173">
        <v>5.9001512859304085E-2</v>
      </c>
      <c r="DE209" s="159" t="s">
        <v>57</v>
      </c>
      <c r="DF209" s="158">
        <v>10752444.909999998</v>
      </c>
      <c r="DG209" s="173">
        <v>4.5446260433271983E-2</v>
      </c>
      <c r="DH209" s="160">
        <v>114</v>
      </c>
      <c r="DI209" s="173">
        <v>5.7956278596847995E-2</v>
      </c>
      <c r="DK209" s="159" t="s">
        <v>57</v>
      </c>
      <c r="DL209" s="158">
        <v>10649786.130000005</v>
      </c>
      <c r="DM209" s="173">
        <v>4.5201118124255354E-2</v>
      </c>
      <c r="DN209" s="160">
        <v>113</v>
      </c>
      <c r="DO209" s="173">
        <v>5.7889344262295084E-2</v>
      </c>
      <c r="DQ209" s="159" t="s">
        <v>57</v>
      </c>
      <c r="DR209" s="158">
        <v>10465918.929999998</v>
      </c>
      <c r="DS209" s="173">
        <v>4.4720165365643737E-2</v>
      </c>
      <c r="DT209" s="160">
        <v>111</v>
      </c>
      <c r="DU209" s="173">
        <v>5.7364341085271317E-2</v>
      </c>
      <c r="DW209" s="159" t="s">
        <v>57</v>
      </c>
      <c r="DX209" s="158">
        <v>10384563.890000004</v>
      </c>
      <c r="DY209" s="173">
        <v>4.4973791656764607E-2</v>
      </c>
      <c r="DZ209" s="160">
        <v>110</v>
      </c>
      <c r="EA209" s="173">
        <v>5.7471264367816091E-2</v>
      </c>
      <c r="EC209" s="159" t="s">
        <v>57</v>
      </c>
      <c r="ED209" s="158">
        <v>10234412.580000008</v>
      </c>
      <c r="EE209" s="173">
        <v>4.4600357357108912E-2</v>
      </c>
      <c r="EF209" s="160">
        <v>108</v>
      </c>
      <c r="EG209" s="173">
        <v>5.6812204103103628E-2</v>
      </c>
      <c r="EI209" s="159" t="s">
        <v>57</v>
      </c>
      <c r="EJ209" s="158">
        <v>10267835.800000003</v>
      </c>
      <c r="EK209" s="173">
        <v>4.4868415788583374E-2</v>
      </c>
      <c r="EL209" s="160">
        <v>108</v>
      </c>
      <c r="EM209" s="173">
        <v>5.699208443271768E-2</v>
      </c>
      <c r="EO209" s="159" t="s">
        <v>57</v>
      </c>
      <c r="EP209" s="158">
        <v>10229279.629999999</v>
      </c>
      <c r="EQ209" s="173">
        <v>4.5030014403109886E-2</v>
      </c>
      <c r="ER209" s="160">
        <v>107</v>
      </c>
      <c r="ES209" s="173">
        <v>5.7036247334754799E-2</v>
      </c>
      <c r="EU209" s="159" t="s">
        <v>57</v>
      </c>
      <c r="EV209" s="158">
        <v>10058475.26</v>
      </c>
      <c r="EW209" s="173">
        <v>4.4531354587415778E-2</v>
      </c>
      <c r="EX209" s="160">
        <v>105</v>
      </c>
      <c r="EY209" s="173">
        <v>5.6542810985460421E-2</v>
      </c>
      <c r="FA209" s="159" t="s">
        <v>57</v>
      </c>
      <c r="FB209" s="158">
        <v>10119594.18</v>
      </c>
      <c r="FC209" s="173">
        <v>4.5001700901712245E-2</v>
      </c>
      <c r="FD209" s="160">
        <v>103</v>
      </c>
      <c r="FE209" s="173">
        <v>5.597826086956522E-2</v>
      </c>
      <c r="FG209" s="159" t="s">
        <v>57</v>
      </c>
      <c r="FH209" s="158">
        <v>10004082.349999998</v>
      </c>
      <c r="FI209" s="173">
        <v>4.4938932687885055E-2</v>
      </c>
      <c r="FJ209" s="160">
        <v>99</v>
      </c>
      <c r="FK209" s="173">
        <v>5.4605626034197462E-2</v>
      </c>
      <c r="FM209" s="159" t="s">
        <v>57</v>
      </c>
      <c r="FN209" s="158">
        <v>9973553</v>
      </c>
      <c r="FO209" s="173">
        <v>4.5062758930282824E-2</v>
      </c>
      <c r="FP209" s="160">
        <v>99</v>
      </c>
      <c r="FQ209" s="173">
        <v>5.5E-2</v>
      </c>
      <c r="FS209" s="159" t="s">
        <v>57</v>
      </c>
      <c r="FT209" s="158">
        <v>9941497.1699999999</v>
      </c>
      <c r="FU209" s="173">
        <v>4.5307216066852923E-2</v>
      </c>
      <c r="FV209" s="160">
        <v>99</v>
      </c>
      <c r="FW209" s="173">
        <v>5.5524397083567024E-2</v>
      </c>
      <c r="FY209" s="159" t="s">
        <v>57</v>
      </c>
      <c r="FZ209" s="158">
        <v>9910076.5500000045</v>
      </c>
      <c r="GA209" s="173">
        <v>4.5524061000209982E-2</v>
      </c>
      <c r="GB209" s="160">
        <v>99</v>
      </c>
      <c r="GC209" s="173">
        <v>5.596382136800452E-2</v>
      </c>
      <c r="GE209" s="159" t="s">
        <v>57</v>
      </c>
      <c r="GF209" s="158">
        <v>9832007.2100000028</v>
      </c>
      <c r="GG209" s="173">
        <v>4.5567989719860175E-2</v>
      </c>
      <c r="GH209" s="160">
        <v>98</v>
      </c>
      <c r="GI209" s="173">
        <v>5.5872291904218926E-2</v>
      </c>
      <c r="GK209" s="159" t="s">
        <v>57</v>
      </c>
      <c r="GL209" s="158">
        <v>9519069.3099999968</v>
      </c>
      <c r="GM209" s="173">
        <v>4.4551940220803068E-2</v>
      </c>
      <c r="GN209" s="160">
        <v>97</v>
      </c>
      <c r="GO209" s="173">
        <v>5.5811277330264669E-2</v>
      </c>
      <c r="GQ209" s="159" t="s">
        <v>57</v>
      </c>
      <c r="GR209" s="158">
        <v>9468539.1300000008</v>
      </c>
      <c r="GS209" s="173">
        <v>4.4652163111839255E-2</v>
      </c>
      <c r="GT209" s="160">
        <v>94</v>
      </c>
      <c r="GU209" s="173">
        <v>5.4682955206515414E-2</v>
      </c>
      <c r="GW209" s="159" t="s">
        <v>57</v>
      </c>
      <c r="GX209" s="158">
        <v>9439769.370000001</v>
      </c>
      <c r="GY209" s="173">
        <v>4.4844862466662021E-2</v>
      </c>
      <c r="GZ209" s="160">
        <v>93</v>
      </c>
      <c r="HA209" s="173">
        <v>5.4577464788732391E-2</v>
      </c>
      <c r="HC209" s="159" t="s">
        <v>57</v>
      </c>
      <c r="HD209" s="158">
        <v>9409128.0500000026</v>
      </c>
      <c r="HE209" s="173">
        <v>4.5162874605475863E-2</v>
      </c>
      <c r="HF209" s="160">
        <v>93</v>
      </c>
      <c r="HG209" s="173">
        <v>5.5127445168938943E-2</v>
      </c>
      <c r="HI209" s="159" t="s">
        <v>57</v>
      </c>
      <c r="HJ209" s="158">
        <v>9371335.2400000058</v>
      </c>
      <c r="HK209" s="173">
        <v>4.5518319100132786E-2</v>
      </c>
      <c r="HL209" s="160">
        <v>93</v>
      </c>
      <c r="HM209" s="173">
        <v>5.5855855855855854E-2</v>
      </c>
      <c r="HO209" s="159" t="s">
        <v>57</v>
      </c>
      <c r="HP209" s="158">
        <v>9271322.5</v>
      </c>
      <c r="HQ209" s="173">
        <v>4.5554237187519768E-2</v>
      </c>
      <c r="HR209" s="160">
        <v>90</v>
      </c>
      <c r="HS209" s="173">
        <v>5.4844606946983544E-2</v>
      </c>
      <c r="HU209" s="159" t="s">
        <v>57</v>
      </c>
      <c r="HV209" s="158">
        <v>9183289.9199999981</v>
      </c>
      <c r="HW209" s="173">
        <v>4.5379247221574284E-2</v>
      </c>
      <c r="HX209" s="160">
        <v>89</v>
      </c>
      <c r="HY209" s="173">
        <v>5.4769230769230771E-2</v>
      </c>
      <c r="IA209" s="159" t="s">
        <v>57</v>
      </c>
      <c r="IB209" s="158">
        <v>9156916.0599999987</v>
      </c>
      <c r="IC209" s="173">
        <v>4.5581945973410351E-2</v>
      </c>
      <c r="ID209" s="160">
        <v>89</v>
      </c>
      <c r="IE209" s="173">
        <v>5.5451713395638633E-2</v>
      </c>
      <c r="IH209" s="159" t="s">
        <v>57</v>
      </c>
      <c r="II209" s="158">
        <v>9066209.1300000008</v>
      </c>
      <c r="IJ209" s="173">
        <v>4.569858825170775E-2</v>
      </c>
      <c r="IK209" s="160">
        <v>88</v>
      </c>
      <c r="IL209" s="173">
        <v>5.5485498108448932E-2</v>
      </c>
      <c r="IO209" s="159" t="s">
        <v>57</v>
      </c>
      <c r="IP209" s="158">
        <v>9036926.6900000032</v>
      </c>
      <c r="IQ209" s="173">
        <v>4.6292609482246463E-2</v>
      </c>
      <c r="IR209" s="160">
        <v>87</v>
      </c>
      <c r="IS209" s="173">
        <v>5.5876685934489405E-2</v>
      </c>
      <c r="IU209" s="159" t="s">
        <v>57</v>
      </c>
      <c r="IV209" s="158">
        <v>9010632.959999999</v>
      </c>
      <c r="IW209" s="173">
        <v>4.6649927023940815E-2</v>
      </c>
      <c r="IX209" s="160">
        <v>87</v>
      </c>
      <c r="IY209" s="173">
        <v>5.6603773584905662E-2</v>
      </c>
      <c r="JA209" s="159" t="s">
        <v>57</v>
      </c>
      <c r="JB209" s="158">
        <v>8675390.379999999</v>
      </c>
      <c r="JC209" s="173">
        <v>4.6495368590336143E-2</v>
      </c>
      <c r="JD209" s="160">
        <v>85</v>
      </c>
      <c r="JE209" s="173">
        <v>5.7046979865771813E-2</v>
      </c>
      <c r="JG209" s="159" t="s">
        <v>57</v>
      </c>
      <c r="JH209" s="158">
        <v>8591119.040000001</v>
      </c>
      <c r="JI209" s="173">
        <v>4.6488998866953415E-2</v>
      </c>
      <c r="JJ209" s="160">
        <v>84</v>
      </c>
      <c r="JK209" s="173">
        <v>5.7142857142857141E-2</v>
      </c>
      <c r="JM209" s="159" t="s">
        <v>57</v>
      </c>
      <c r="JN209" s="158">
        <v>8447502.1899999976</v>
      </c>
      <c r="JO209" s="173">
        <v>4.6299633505701029E-2</v>
      </c>
      <c r="JP209" s="160">
        <v>80</v>
      </c>
      <c r="JQ209" s="173">
        <v>5.5555555555555552E-2</v>
      </c>
      <c r="JR209" s="199"/>
      <c r="JS209" s="159" t="s">
        <v>57</v>
      </c>
      <c r="JT209" s="158">
        <v>8394673.5999999996</v>
      </c>
      <c r="JU209" s="173">
        <v>4.6929175658197014E-2</v>
      </c>
      <c r="JV209" s="160">
        <v>79</v>
      </c>
      <c r="JW209" s="173">
        <v>5.5909412597310686E-2</v>
      </c>
      <c r="JX209" s="199"/>
      <c r="JY209" s="159" t="s">
        <v>57</v>
      </c>
      <c r="JZ209" s="158">
        <v>8337820.6999999974</v>
      </c>
      <c r="KA209" s="173">
        <v>4.7233501270595932E-2</v>
      </c>
      <c r="KB209" s="160">
        <v>77</v>
      </c>
      <c r="KC209" s="173">
        <v>5.5515501081470797E-2</v>
      </c>
      <c r="KD209" s="199"/>
      <c r="KE209" s="174" t="s">
        <v>57</v>
      </c>
      <c r="KF209" s="175">
        <v>8298634.4699999988</v>
      </c>
      <c r="KG209" s="176">
        <v>4.8724706148272401E-2</v>
      </c>
      <c r="KH209" s="177">
        <v>76</v>
      </c>
      <c r="KI209" s="176">
        <v>5.637982195845697E-2</v>
      </c>
      <c r="KJ209" s="199"/>
      <c r="KK209" s="174" t="s">
        <v>57</v>
      </c>
      <c r="KL209" s="175">
        <v>8295725.6999999974</v>
      </c>
      <c r="KM209" s="176">
        <v>4.912729987258832E-2</v>
      </c>
      <c r="KN209" s="177">
        <v>75</v>
      </c>
      <c r="KO209" s="176">
        <v>5.6603773584905662E-2</v>
      </c>
      <c r="KP209" s="199"/>
      <c r="KQ209" s="174" t="s">
        <v>57</v>
      </c>
      <c r="KR209" s="175">
        <v>8146508.4099999992</v>
      </c>
      <c r="KS209" s="176">
        <v>4.8791027188471142E-2</v>
      </c>
      <c r="KT209" s="177">
        <v>75</v>
      </c>
      <c r="KU209" s="176">
        <v>5.7295645530939646E-2</v>
      </c>
      <c r="KV209" s="199"/>
      <c r="KW209" s="174" t="s">
        <v>57</v>
      </c>
      <c r="KX209" s="175">
        <v>8127406.5899999971</v>
      </c>
      <c r="KY209" s="176">
        <v>4.9327854240832969E-2</v>
      </c>
      <c r="KZ209" s="177">
        <v>75</v>
      </c>
      <c r="LA209" s="176">
        <v>5.8004640371229696E-2</v>
      </c>
      <c r="LB209" s="199"/>
      <c r="LC209" s="174" t="s">
        <v>57</v>
      </c>
      <c r="LD209" s="175">
        <v>7675241.6599999974</v>
      </c>
      <c r="LE209" s="176">
        <v>4.7439182026274063E-2</v>
      </c>
      <c r="LF209" s="177">
        <v>72</v>
      </c>
      <c r="LG209" s="176">
        <v>5.6648308418568057E-2</v>
      </c>
      <c r="LH209" s="199"/>
      <c r="LI209" s="174" t="s">
        <v>57</v>
      </c>
      <c r="LJ209" s="175">
        <v>7504264.0199999977</v>
      </c>
      <c r="LK209" s="176">
        <v>4.6988785397377907E-2</v>
      </c>
      <c r="LL209" s="177">
        <v>70</v>
      </c>
      <c r="LM209" s="176">
        <v>5.6089743589743592E-2</v>
      </c>
      <c r="LN209" s="199"/>
      <c r="LO209" s="174" t="s">
        <v>57</v>
      </c>
      <c r="LP209" s="175">
        <v>7080727.4299999997</v>
      </c>
      <c r="LQ209" s="176">
        <v>4.5417882844989328E-2</v>
      </c>
      <c r="LR209" s="177">
        <v>67</v>
      </c>
      <c r="LS209" s="176">
        <v>5.4963084495488104E-2</v>
      </c>
      <c r="LT209" s="199"/>
      <c r="LU209" s="174" t="s">
        <v>57</v>
      </c>
      <c r="LV209" s="175">
        <v>6576930.75</v>
      </c>
      <c r="LW209" s="176">
        <v>4.2734691991647554E-2</v>
      </c>
      <c r="LX209" s="177">
        <v>65</v>
      </c>
      <c r="LY209" s="176">
        <v>5.4076539101497505E-2</v>
      </c>
      <c r="LZ209" s="199"/>
      <c r="MA209" s="174" t="s">
        <v>57</v>
      </c>
      <c r="MB209" s="175">
        <v>6560094.6999999983</v>
      </c>
      <c r="MC209" s="176">
        <v>4.3433899950223877E-2</v>
      </c>
      <c r="MD209" s="177">
        <v>65</v>
      </c>
      <c r="ME209" s="176">
        <v>5.489864864864865E-2</v>
      </c>
      <c r="MF209" s="199"/>
      <c r="MG209" s="174" t="s">
        <v>57</v>
      </c>
      <c r="MH209" s="175">
        <v>6461977.0499999989</v>
      </c>
      <c r="MI209" s="176">
        <v>4.3521044791824628E-2</v>
      </c>
      <c r="MJ209" s="177">
        <v>64</v>
      </c>
      <c r="MK209" s="176">
        <v>5.5077452667814115E-2</v>
      </c>
      <c r="ML209" s="199"/>
      <c r="MM209" s="174" t="s">
        <v>57</v>
      </c>
      <c r="MN209" s="175">
        <v>0</v>
      </c>
      <c r="MO209" s="176">
        <v>0</v>
      </c>
      <c r="MP209" s="177">
        <v>0</v>
      </c>
      <c r="MQ209" s="176">
        <v>0</v>
      </c>
      <c r="MR209" s="199"/>
    </row>
    <row r="210" spans="1:356" s="152" customFormat="1" ht="18" x14ac:dyDescent="0.35">
      <c r="A210" s="159" t="s">
        <v>58</v>
      </c>
      <c r="B210" s="158">
        <v>15822493.560000002</v>
      </c>
      <c r="C210" s="173">
        <v>3.8033577967722824E-2</v>
      </c>
      <c r="D210" s="160">
        <v>191</v>
      </c>
      <c r="E210" s="173">
        <v>4.613526570048309E-2</v>
      </c>
      <c r="G210" s="159" t="s">
        <v>58</v>
      </c>
      <c r="H210" s="158">
        <v>15624577.209999995</v>
      </c>
      <c r="I210" s="173">
        <v>3.9021371970319373E-2</v>
      </c>
      <c r="J210" s="160">
        <v>180</v>
      </c>
      <c r="K210" s="173">
        <v>4.5650519908698957E-2</v>
      </c>
      <c r="M210" s="159" t="s">
        <v>58</v>
      </c>
      <c r="N210" s="158">
        <v>15181708.919999996</v>
      </c>
      <c r="O210" s="173">
        <v>3.8944731683418665E-2</v>
      </c>
      <c r="P210" s="160">
        <v>171</v>
      </c>
      <c r="Q210" s="173">
        <v>4.5202220459952418E-2</v>
      </c>
      <c r="S210" s="159" t="s">
        <v>58</v>
      </c>
      <c r="T210" s="158">
        <v>14066153.189999996</v>
      </c>
      <c r="U210" s="173">
        <v>3.7009708165461543E-2</v>
      </c>
      <c r="V210" s="160">
        <v>163</v>
      </c>
      <c r="W210" s="173">
        <v>4.466977254042203E-2</v>
      </c>
      <c r="Y210" s="159" t="s">
        <v>58</v>
      </c>
      <c r="Z210" s="158">
        <v>13630986.080000004</v>
      </c>
      <c r="AA210" s="173">
        <v>3.7371782550236168E-2</v>
      </c>
      <c r="AB210" s="160">
        <v>155</v>
      </c>
      <c r="AC210" s="173">
        <v>4.3735891647855532E-2</v>
      </c>
      <c r="AE210" s="159" t="s">
        <v>58</v>
      </c>
      <c r="AF210" s="158">
        <v>13740155.829999996</v>
      </c>
      <c r="AG210" s="173">
        <v>3.8472152854868338E-2</v>
      </c>
      <c r="AH210" s="160">
        <v>152</v>
      </c>
      <c r="AI210" s="173">
        <v>4.4444444444444446E-2</v>
      </c>
      <c r="AK210" s="159" t="s">
        <v>58</v>
      </c>
      <c r="AL210" s="158">
        <v>13051250.849999996</v>
      </c>
      <c r="AM210" s="173">
        <v>3.7793732041355957E-2</v>
      </c>
      <c r="AN210" s="160">
        <v>142</v>
      </c>
      <c r="AO210" s="173">
        <v>4.3385273449434769E-2</v>
      </c>
      <c r="AQ210" s="159" t="s">
        <v>58</v>
      </c>
      <c r="AR210" s="158">
        <v>12605112.760000004</v>
      </c>
      <c r="AS210" s="173">
        <v>3.7998441823034163E-2</v>
      </c>
      <c r="AT210" s="160">
        <v>136</v>
      </c>
      <c r="AU210" s="173">
        <v>4.3617703656189867E-2</v>
      </c>
      <c r="AW210" s="159" t="s">
        <v>58</v>
      </c>
      <c r="AX210" s="158">
        <v>11463232.720000003</v>
      </c>
      <c r="AY210" s="173">
        <v>3.6598160347223491E-2</v>
      </c>
      <c r="AZ210" s="160">
        <v>118</v>
      </c>
      <c r="BA210" s="173">
        <v>4.1622574955908292E-2</v>
      </c>
      <c r="BC210" s="159" t="s">
        <v>58</v>
      </c>
      <c r="BD210" s="158">
        <v>10992807.800000001</v>
      </c>
      <c r="BE210" s="173">
        <v>3.6808872468507461E-2</v>
      </c>
      <c r="BF210" s="160">
        <v>108</v>
      </c>
      <c r="BG210" s="173">
        <v>4.0586245772266064E-2</v>
      </c>
      <c r="BI210" s="159" t="s">
        <v>58</v>
      </c>
      <c r="BJ210" s="158">
        <v>10186180.520000001</v>
      </c>
      <c r="BK210" s="173">
        <v>3.5664668085388769E-2</v>
      </c>
      <c r="BL210" s="160">
        <v>99</v>
      </c>
      <c r="BM210" s="173">
        <v>3.9442231075697214E-2</v>
      </c>
      <c r="BO210" s="159" t="s">
        <v>58</v>
      </c>
      <c r="BP210" s="158">
        <v>9070785.2100000009</v>
      </c>
      <c r="BQ210" s="173">
        <v>3.36568076563954E-2</v>
      </c>
      <c r="BR210" s="160">
        <v>93</v>
      </c>
      <c r="BS210" s="173">
        <v>3.9356749894202285E-2</v>
      </c>
      <c r="BU210" s="159" t="s">
        <v>58</v>
      </c>
      <c r="BV210" s="158">
        <v>8602163.8299999982</v>
      </c>
      <c r="BW210" s="173">
        <v>3.3670884865886125E-2</v>
      </c>
      <c r="BX210" s="160">
        <v>86</v>
      </c>
      <c r="BY210" s="173">
        <v>3.9449541284403672E-2</v>
      </c>
      <c r="CA210" s="159" t="s">
        <v>58</v>
      </c>
      <c r="CB210" s="158">
        <v>8117500.3999999994</v>
      </c>
      <c r="CC210" s="173">
        <v>3.2927750786897178E-2</v>
      </c>
      <c r="CD210" s="160">
        <v>82</v>
      </c>
      <c r="CE210" s="173">
        <v>3.9253231211105792E-2</v>
      </c>
      <c r="CG210" s="159" t="s">
        <v>58</v>
      </c>
      <c r="CH210" s="158">
        <v>7916993.3099999987</v>
      </c>
      <c r="CI210" s="173">
        <v>3.2547383003061099E-2</v>
      </c>
      <c r="CJ210" s="160">
        <v>79</v>
      </c>
      <c r="CK210" s="173">
        <v>3.8593063019052271E-2</v>
      </c>
      <c r="CM210" s="159" t="s">
        <v>58</v>
      </c>
      <c r="CN210" s="158">
        <v>7897854.4599999972</v>
      </c>
      <c r="CO210" s="173">
        <v>3.2881515214044442E-2</v>
      </c>
      <c r="CP210" s="160">
        <v>79</v>
      </c>
      <c r="CQ210" s="173">
        <v>3.922542204568024E-2</v>
      </c>
      <c r="CS210" s="159" t="s">
        <v>58</v>
      </c>
      <c r="CT210" s="158">
        <v>7878033.2599999998</v>
      </c>
      <c r="CU210" s="173">
        <v>3.2928591672025283E-2</v>
      </c>
      <c r="CV210" s="160">
        <v>79</v>
      </c>
      <c r="CW210" s="173">
        <v>3.9559339008512766E-2</v>
      </c>
      <c r="CY210" s="159" t="s">
        <v>58</v>
      </c>
      <c r="CZ210" s="158">
        <v>7711804.9699999979</v>
      </c>
      <c r="DA210" s="173">
        <v>3.2362697655365383E-2</v>
      </c>
      <c r="DB210" s="160">
        <v>76</v>
      </c>
      <c r="DC210" s="173">
        <v>3.8325769036812909E-2</v>
      </c>
      <c r="DE210" s="159" t="s">
        <v>58</v>
      </c>
      <c r="DF210" s="158">
        <v>7639893.8199999994</v>
      </c>
      <c r="DG210" s="173">
        <v>3.2290758718824739E-2</v>
      </c>
      <c r="DH210" s="160">
        <v>75</v>
      </c>
      <c r="DI210" s="173">
        <v>3.8129130655821047E-2</v>
      </c>
      <c r="DK210" s="159" t="s">
        <v>58</v>
      </c>
      <c r="DL210" s="158">
        <v>7570210.0100000007</v>
      </c>
      <c r="DM210" s="173">
        <v>3.2130406442953632E-2</v>
      </c>
      <c r="DN210" s="160">
        <v>74</v>
      </c>
      <c r="DO210" s="173">
        <v>3.7909836065573771E-2</v>
      </c>
      <c r="DQ210" s="159" t="s">
        <v>58</v>
      </c>
      <c r="DR210" s="158">
        <v>7451528.1600000011</v>
      </c>
      <c r="DS210" s="173">
        <v>3.1839877011349174E-2</v>
      </c>
      <c r="DT210" s="160">
        <v>72</v>
      </c>
      <c r="DU210" s="173">
        <v>3.7209302325581395E-2</v>
      </c>
      <c r="DW210" s="159" t="s">
        <v>58</v>
      </c>
      <c r="DX210" s="158">
        <v>7403787.6799999997</v>
      </c>
      <c r="DY210" s="173">
        <v>3.2064553516001376E-2</v>
      </c>
      <c r="DZ210" s="160">
        <v>71</v>
      </c>
      <c r="EA210" s="173">
        <v>3.7095088819226747E-2</v>
      </c>
      <c r="EC210" s="159" t="s">
        <v>58</v>
      </c>
      <c r="ED210" s="158">
        <v>7292090.7399999984</v>
      </c>
      <c r="EE210" s="173">
        <v>3.1778067411511804E-2</v>
      </c>
      <c r="EF210" s="160">
        <v>70</v>
      </c>
      <c r="EG210" s="173">
        <v>3.682272488164124E-2</v>
      </c>
      <c r="EI210" s="159" t="s">
        <v>58</v>
      </c>
      <c r="EJ210" s="158">
        <v>7278407.9600000009</v>
      </c>
      <c r="EK210" s="173">
        <v>3.1805206178717321E-2</v>
      </c>
      <c r="EL210" s="160">
        <v>70</v>
      </c>
      <c r="EM210" s="173">
        <v>3.6939313984168866E-2</v>
      </c>
      <c r="EO210" s="159" t="s">
        <v>58</v>
      </c>
      <c r="EP210" s="158">
        <v>7265314.9400000004</v>
      </c>
      <c r="EQ210" s="173">
        <v>3.1982431630068704E-2</v>
      </c>
      <c r="ER210" s="160">
        <v>70</v>
      </c>
      <c r="ES210" s="173">
        <v>3.7313432835820892E-2</v>
      </c>
      <c r="EU210" s="159" t="s">
        <v>58</v>
      </c>
      <c r="EV210" s="158">
        <v>7252216.7799999984</v>
      </c>
      <c r="EW210" s="173">
        <v>3.2107355103738321E-2</v>
      </c>
      <c r="EX210" s="160">
        <v>70</v>
      </c>
      <c r="EY210" s="173">
        <v>3.7695207323640283E-2</v>
      </c>
      <c r="FA210" s="159" t="s">
        <v>58</v>
      </c>
      <c r="FB210" s="158">
        <v>7239365.839999998</v>
      </c>
      <c r="FC210" s="173">
        <v>3.2193363731286777E-2</v>
      </c>
      <c r="FD210" s="160">
        <v>70</v>
      </c>
      <c r="FE210" s="173">
        <v>3.8043478260869568E-2</v>
      </c>
      <c r="FG210" s="159" t="s">
        <v>58</v>
      </c>
      <c r="FH210" s="158">
        <v>7088355.1899999985</v>
      </c>
      <c r="FI210" s="173">
        <v>3.1841312936736338E-2</v>
      </c>
      <c r="FJ210" s="160">
        <v>68</v>
      </c>
      <c r="FK210" s="173">
        <v>3.7506894649751793E-2</v>
      </c>
      <c r="FM210" s="159" t="s">
        <v>58</v>
      </c>
      <c r="FN210" s="158">
        <v>6898372.0900000026</v>
      </c>
      <c r="FO210" s="173">
        <v>3.116839891491642E-2</v>
      </c>
      <c r="FP210" s="160">
        <v>66</v>
      </c>
      <c r="FQ210" s="173">
        <v>3.6666666666666667E-2</v>
      </c>
      <c r="FS210" s="159" t="s">
        <v>58</v>
      </c>
      <c r="FT210" s="158">
        <v>6884949.3500000015</v>
      </c>
      <c r="FU210" s="173">
        <v>3.1377355188623834E-2</v>
      </c>
      <c r="FV210" s="160">
        <v>66</v>
      </c>
      <c r="FW210" s="173">
        <v>3.7016264722378012E-2</v>
      </c>
      <c r="FY210" s="159" t="s">
        <v>58</v>
      </c>
      <c r="FZ210" s="158">
        <v>6870362.8199999994</v>
      </c>
      <c r="GA210" s="173">
        <v>3.1560484374992488E-2</v>
      </c>
      <c r="GB210" s="160">
        <v>66</v>
      </c>
      <c r="GC210" s="173">
        <v>3.7309214245336349E-2</v>
      </c>
      <c r="GE210" s="159" t="s">
        <v>58</v>
      </c>
      <c r="GF210" s="158">
        <v>6854040.29</v>
      </c>
      <c r="GG210" s="173">
        <v>3.1766131859277527E-2</v>
      </c>
      <c r="GH210" s="160">
        <v>65</v>
      </c>
      <c r="GI210" s="173">
        <v>3.7058152793614595E-2</v>
      </c>
      <c r="GK210" s="159" t="s">
        <v>58</v>
      </c>
      <c r="GL210" s="158">
        <v>6831179.6399999997</v>
      </c>
      <c r="GM210" s="173">
        <v>3.1971855340850237E-2</v>
      </c>
      <c r="GN210" s="160">
        <v>64</v>
      </c>
      <c r="GO210" s="173">
        <v>3.6823935558112773E-2</v>
      </c>
      <c r="GQ210" s="159" t="s">
        <v>58</v>
      </c>
      <c r="GR210" s="158">
        <v>6816953.4499999974</v>
      </c>
      <c r="GS210" s="173">
        <v>3.2147695985200543E-2</v>
      </c>
      <c r="GT210" s="160">
        <v>64</v>
      </c>
      <c r="GU210" s="173">
        <v>3.7230948225712622E-2</v>
      </c>
      <c r="GW210" s="159" t="s">
        <v>58</v>
      </c>
      <c r="GX210" s="158">
        <v>6803661.6399999997</v>
      </c>
      <c r="GY210" s="173">
        <v>3.2321686956161742E-2</v>
      </c>
      <c r="GZ210" s="160">
        <v>64</v>
      </c>
      <c r="HA210" s="173">
        <v>3.7558685446009391E-2</v>
      </c>
      <c r="HC210" s="159" t="s">
        <v>58</v>
      </c>
      <c r="HD210" s="158">
        <v>6789303.8299999991</v>
      </c>
      <c r="HE210" s="173">
        <v>3.2587980087354314E-2</v>
      </c>
      <c r="HF210" s="160">
        <v>64</v>
      </c>
      <c r="HG210" s="173">
        <v>3.7937166567871959E-2</v>
      </c>
      <c r="HI210" s="159" t="s">
        <v>58</v>
      </c>
      <c r="HJ210" s="158">
        <v>6677587.0999999987</v>
      </c>
      <c r="HK210" s="173">
        <v>3.243428312535003E-2</v>
      </c>
      <c r="HL210" s="160">
        <v>62</v>
      </c>
      <c r="HM210" s="173">
        <v>3.7237237237237236E-2</v>
      </c>
      <c r="HO210" s="159" t="s">
        <v>58</v>
      </c>
      <c r="HP210" s="158">
        <v>6626983.7899999982</v>
      </c>
      <c r="HQ210" s="173">
        <v>3.2561394710140718E-2</v>
      </c>
      <c r="HR210" s="160">
        <v>61</v>
      </c>
      <c r="HS210" s="173">
        <v>3.7172455819622183E-2</v>
      </c>
      <c r="HU210" s="159" t="s">
        <v>58</v>
      </c>
      <c r="HV210" s="158">
        <v>6544727.6899999985</v>
      </c>
      <c r="HW210" s="173">
        <v>3.2340786192057061E-2</v>
      </c>
      <c r="HX210" s="160">
        <v>60</v>
      </c>
      <c r="HY210" s="173">
        <v>3.6923076923076927E-2</v>
      </c>
      <c r="IA210" s="159" t="s">
        <v>58</v>
      </c>
      <c r="IB210" s="158">
        <v>6488390.1099999994</v>
      </c>
      <c r="IC210" s="173">
        <v>3.229836830550023E-2</v>
      </c>
      <c r="ID210" s="160">
        <v>59</v>
      </c>
      <c r="IE210" s="173">
        <v>3.6760124610591902E-2</v>
      </c>
      <c r="IH210" s="159" t="s">
        <v>58</v>
      </c>
      <c r="II210" s="158">
        <v>6346271.8099999996</v>
      </c>
      <c r="IJ210" s="173">
        <v>3.1988635847694152E-2</v>
      </c>
      <c r="IK210" s="160">
        <v>57</v>
      </c>
      <c r="IL210" s="173">
        <v>3.5939470365699874E-2</v>
      </c>
      <c r="IO210" s="159" t="s">
        <v>58</v>
      </c>
      <c r="IP210" s="158">
        <v>6334499.7199999997</v>
      </c>
      <c r="IQ210" s="173">
        <v>3.2449142486444073E-2</v>
      </c>
      <c r="IR210" s="160">
        <v>57</v>
      </c>
      <c r="IS210" s="173">
        <v>3.6608863198458574E-2</v>
      </c>
      <c r="IU210" s="159" t="s">
        <v>58</v>
      </c>
      <c r="IV210" s="158">
        <v>6032309.1400000015</v>
      </c>
      <c r="IW210" s="173">
        <v>3.123052314039116E-2</v>
      </c>
      <c r="IX210" s="160">
        <v>55</v>
      </c>
      <c r="IY210" s="173">
        <v>3.5783994795055306E-2</v>
      </c>
      <c r="JA210" s="159" t="s">
        <v>58</v>
      </c>
      <c r="JB210" s="158">
        <v>6020419.8800000008</v>
      </c>
      <c r="JC210" s="173">
        <v>3.2266172371275742E-2</v>
      </c>
      <c r="JD210" s="160">
        <v>55</v>
      </c>
      <c r="JE210" s="173">
        <v>3.6912751677852351E-2</v>
      </c>
      <c r="JG210" s="159" t="s">
        <v>58</v>
      </c>
      <c r="JH210" s="158">
        <v>6008467.4000000004</v>
      </c>
      <c r="JI210" s="173">
        <v>3.2513533202157385E-2</v>
      </c>
      <c r="JJ210" s="160">
        <v>55</v>
      </c>
      <c r="JK210" s="173">
        <v>3.7414965986394558E-2</v>
      </c>
      <c r="JM210" s="159" t="s">
        <v>58</v>
      </c>
      <c r="JN210" s="158">
        <v>5897637.0999999987</v>
      </c>
      <c r="JO210" s="173">
        <v>3.2324162828021176E-2</v>
      </c>
      <c r="JP210" s="160">
        <v>53</v>
      </c>
      <c r="JQ210" s="173">
        <v>3.6805555555555557E-2</v>
      </c>
      <c r="JR210" s="199"/>
      <c r="JS210" s="159" t="s">
        <v>58</v>
      </c>
      <c r="JT210" s="158">
        <v>5887195.5899999989</v>
      </c>
      <c r="JU210" s="173">
        <v>3.2911492351206217E-2</v>
      </c>
      <c r="JV210" s="160">
        <v>52</v>
      </c>
      <c r="JW210" s="173">
        <v>3.680113234253362E-2</v>
      </c>
      <c r="JX210" s="199"/>
      <c r="JY210" s="159" t="s">
        <v>58</v>
      </c>
      <c r="JZ210" s="158">
        <v>5860635.9800000004</v>
      </c>
      <c r="KA210" s="173">
        <v>3.3200324997133886E-2</v>
      </c>
      <c r="KB210" s="160">
        <v>51</v>
      </c>
      <c r="KC210" s="173">
        <v>3.6770007209805333E-2</v>
      </c>
      <c r="KD210" s="199"/>
      <c r="KE210" s="174" t="s">
        <v>58</v>
      </c>
      <c r="KF210" s="175">
        <v>4405885.2399999984</v>
      </c>
      <c r="KG210" s="176">
        <v>2.5868769665427928E-2</v>
      </c>
      <c r="KH210" s="177">
        <v>46</v>
      </c>
      <c r="KI210" s="176">
        <v>3.4124629080118693E-2</v>
      </c>
      <c r="KJ210" s="199"/>
      <c r="KK210" s="174" t="s">
        <v>58</v>
      </c>
      <c r="KL210" s="175">
        <v>4394863.879999999</v>
      </c>
      <c r="KM210" s="176">
        <v>2.6026390401501225E-2</v>
      </c>
      <c r="KN210" s="177">
        <v>46</v>
      </c>
      <c r="KO210" s="176">
        <v>3.471698113207547E-2</v>
      </c>
      <c r="KP210" s="199"/>
      <c r="KQ210" s="174" t="s">
        <v>58</v>
      </c>
      <c r="KR210" s="175">
        <v>4233224.6500000004</v>
      </c>
      <c r="KS210" s="176">
        <v>2.5353607778704334E-2</v>
      </c>
      <c r="KT210" s="177">
        <v>45</v>
      </c>
      <c r="KU210" s="176">
        <v>3.4377387318563789E-2</v>
      </c>
      <c r="KV210" s="199"/>
      <c r="KW210" s="174" t="s">
        <v>58</v>
      </c>
      <c r="KX210" s="175">
        <v>4106969.89</v>
      </c>
      <c r="KY210" s="176">
        <v>2.492652605256333E-2</v>
      </c>
      <c r="KZ210" s="177">
        <v>44</v>
      </c>
      <c r="LA210" s="176">
        <v>3.4029389017788091E-2</v>
      </c>
      <c r="LB210" s="199"/>
      <c r="LC210" s="174" t="s">
        <v>58</v>
      </c>
      <c r="LD210" s="175">
        <v>3955491.6799999992</v>
      </c>
      <c r="LE210" s="176">
        <v>2.4448127905712432E-2</v>
      </c>
      <c r="LF210" s="177">
        <v>42</v>
      </c>
      <c r="LG210" s="176">
        <v>3.3044846577498031E-2</v>
      </c>
      <c r="LH210" s="199"/>
      <c r="LI210" s="174" t="s">
        <v>58</v>
      </c>
      <c r="LJ210" s="175">
        <v>3859040.5899999994</v>
      </c>
      <c r="LK210" s="176">
        <v>2.4163812685695011E-2</v>
      </c>
      <c r="LL210" s="177">
        <v>41</v>
      </c>
      <c r="LM210" s="176">
        <v>3.2852564102564104E-2</v>
      </c>
      <c r="LN210" s="199"/>
      <c r="LO210" s="174" t="s">
        <v>58</v>
      </c>
      <c r="LP210" s="175">
        <v>3838889.01</v>
      </c>
      <c r="LQ210" s="176">
        <v>2.4623771079279783E-2</v>
      </c>
      <c r="LR210" s="177">
        <v>41</v>
      </c>
      <c r="LS210" s="176">
        <v>3.3634126333059886E-2</v>
      </c>
      <c r="LT210" s="199"/>
      <c r="LU210" s="174" t="s">
        <v>58</v>
      </c>
      <c r="LV210" s="175">
        <v>3791753.5200000005</v>
      </c>
      <c r="LW210" s="176">
        <v>2.4637543703108847E-2</v>
      </c>
      <c r="LX210" s="177">
        <v>41</v>
      </c>
      <c r="LY210" s="176">
        <v>3.4109816971713808E-2</v>
      </c>
      <c r="LZ210" s="199"/>
      <c r="MA210" s="174" t="s">
        <v>58</v>
      </c>
      <c r="MB210" s="175">
        <v>3675741.27</v>
      </c>
      <c r="MC210" s="176">
        <v>2.4336810040880796E-2</v>
      </c>
      <c r="MD210" s="177">
        <v>40</v>
      </c>
      <c r="ME210" s="176">
        <v>3.3783783783783786E-2</v>
      </c>
      <c r="MF210" s="199"/>
      <c r="MG210" s="174" t="s">
        <v>58</v>
      </c>
      <c r="MH210" s="175">
        <v>3652556.9</v>
      </c>
      <c r="MI210" s="176">
        <v>2.4599761221619956E-2</v>
      </c>
      <c r="MJ210" s="177">
        <v>40</v>
      </c>
      <c r="MK210" s="176">
        <v>3.4423407917383818E-2</v>
      </c>
      <c r="ML210" s="199"/>
      <c r="MM210" s="174" t="s">
        <v>58</v>
      </c>
      <c r="MN210" s="175">
        <v>0</v>
      </c>
      <c r="MO210" s="176">
        <v>0</v>
      </c>
      <c r="MP210" s="177">
        <v>0</v>
      </c>
      <c r="MQ210" s="176">
        <v>0</v>
      </c>
      <c r="MR210" s="199"/>
    </row>
    <row r="211" spans="1:356" s="152" customFormat="1" ht="18" x14ac:dyDescent="0.35">
      <c r="A211" s="159" t="s">
        <v>28</v>
      </c>
      <c r="B211" s="158">
        <v>104862667.05000007</v>
      </c>
      <c r="C211" s="173">
        <v>0.25206535291201826</v>
      </c>
      <c r="D211" s="160">
        <v>924</v>
      </c>
      <c r="E211" s="173">
        <v>0.22318840579710145</v>
      </c>
      <c r="G211" s="159" t="s">
        <v>28</v>
      </c>
      <c r="H211" s="158">
        <v>99484983.66000019</v>
      </c>
      <c r="I211" s="173">
        <v>0.24845731828016698</v>
      </c>
      <c r="J211" s="160">
        <v>876</v>
      </c>
      <c r="K211" s="173">
        <v>0.22216586355566828</v>
      </c>
      <c r="M211" s="159" t="s">
        <v>28</v>
      </c>
      <c r="N211" s="158">
        <v>96735918.740000039</v>
      </c>
      <c r="O211" s="173">
        <v>0.24815087809484193</v>
      </c>
      <c r="P211" s="160">
        <v>844</v>
      </c>
      <c r="Q211" s="173">
        <v>0.22310335712397569</v>
      </c>
      <c r="S211" s="159" t="s">
        <v>28</v>
      </c>
      <c r="T211" s="158">
        <v>94196076.76000005</v>
      </c>
      <c r="U211" s="173">
        <v>0.24784098851542632</v>
      </c>
      <c r="V211" s="160">
        <v>811</v>
      </c>
      <c r="W211" s="173">
        <v>0.22225267196492191</v>
      </c>
      <c r="Y211" s="159" t="s">
        <v>28</v>
      </c>
      <c r="Z211" s="158">
        <v>89348224.359999985</v>
      </c>
      <c r="AA211" s="173">
        <v>0.24496411282606434</v>
      </c>
      <c r="AB211" s="160">
        <v>791</v>
      </c>
      <c r="AC211" s="173">
        <v>0.22319413092550791</v>
      </c>
      <c r="AE211" s="159" t="s">
        <v>28</v>
      </c>
      <c r="AF211" s="158">
        <v>86879851.390000015</v>
      </c>
      <c r="AG211" s="173">
        <v>0.24326179149922547</v>
      </c>
      <c r="AH211" s="160">
        <v>764</v>
      </c>
      <c r="AI211" s="173">
        <v>0.22339181286549709</v>
      </c>
      <c r="AK211" s="159" t="s">
        <v>28</v>
      </c>
      <c r="AL211" s="158">
        <v>83455219.179999962</v>
      </c>
      <c r="AM211" s="173">
        <v>0.2416691110600751</v>
      </c>
      <c r="AN211" s="160">
        <v>732</v>
      </c>
      <c r="AO211" s="173">
        <v>0.22364802933088909</v>
      </c>
      <c r="AQ211" s="159" t="s">
        <v>28</v>
      </c>
      <c r="AR211" s="158">
        <v>80023179.479999974</v>
      </c>
      <c r="AS211" s="173">
        <v>0.24123196577933664</v>
      </c>
      <c r="AT211" s="160">
        <v>693</v>
      </c>
      <c r="AU211" s="173">
        <v>0.22225785760102629</v>
      </c>
      <c r="AW211" s="159" t="s">
        <v>28</v>
      </c>
      <c r="AX211" s="158">
        <v>74847453.730000004</v>
      </c>
      <c r="AY211" s="173">
        <v>0.23896218284155452</v>
      </c>
      <c r="AZ211" s="160">
        <v>626</v>
      </c>
      <c r="BA211" s="173">
        <v>0.22081128747795414</v>
      </c>
      <c r="BC211" s="159" t="s">
        <v>28</v>
      </c>
      <c r="BD211" s="158">
        <v>71054451.899999961</v>
      </c>
      <c r="BE211" s="173">
        <v>0.23792231301513303</v>
      </c>
      <c r="BF211" s="160">
        <v>584</v>
      </c>
      <c r="BG211" s="173">
        <v>0.21946636602780908</v>
      </c>
      <c r="BI211" s="159" t="s">
        <v>28</v>
      </c>
      <c r="BJ211" s="158">
        <v>68423814.359999925</v>
      </c>
      <c r="BK211" s="173">
        <v>0.23957091900091859</v>
      </c>
      <c r="BL211" s="160">
        <v>548</v>
      </c>
      <c r="BM211" s="173">
        <v>0.21832669322709164</v>
      </c>
      <c r="BO211" s="159" t="s">
        <v>28</v>
      </c>
      <c r="BP211" s="158">
        <v>63646650.419999987</v>
      </c>
      <c r="BQ211" s="173">
        <v>0.2361585046461239</v>
      </c>
      <c r="BR211" s="160">
        <v>510</v>
      </c>
      <c r="BS211" s="173">
        <v>0.21582733812949639</v>
      </c>
      <c r="BU211" s="159" t="s">
        <v>28</v>
      </c>
      <c r="BV211" s="158">
        <v>59145263.879999936</v>
      </c>
      <c r="BW211" s="173">
        <v>0.23150842158116997</v>
      </c>
      <c r="BX211" s="160">
        <v>476</v>
      </c>
      <c r="BY211" s="173">
        <v>0.21834862385321102</v>
      </c>
      <c r="CA211" s="159" t="s">
        <v>28</v>
      </c>
      <c r="CB211" s="158">
        <v>57505977.899999939</v>
      </c>
      <c r="CC211" s="173">
        <v>0.23326669735033395</v>
      </c>
      <c r="CD211" s="160">
        <v>462</v>
      </c>
      <c r="CE211" s="173">
        <v>0.22115844901866921</v>
      </c>
      <c r="CG211" s="159" t="s">
        <v>28</v>
      </c>
      <c r="CH211" s="158">
        <v>56964410.219999947</v>
      </c>
      <c r="CI211" s="173">
        <v>0.23418517666700245</v>
      </c>
      <c r="CJ211" s="160">
        <v>455</v>
      </c>
      <c r="CK211" s="173">
        <v>0.22227650219833903</v>
      </c>
      <c r="CM211" s="159" t="s">
        <v>28</v>
      </c>
      <c r="CN211" s="158">
        <v>56112546.17999994</v>
      </c>
      <c r="CO211" s="173">
        <v>0.23361604727728044</v>
      </c>
      <c r="CP211" s="160">
        <v>447</v>
      </c>
      <c r="CQ211" s="173">
        <v>0.22194637537239326</v>
      </c>
      <c r="CS211" s="159" t="s">
        <v>28</v>
      </c>
      <c r="CT211" s="158">
        <v>55726304.299999937</v>
      </c>
      <c r="CU211" s="173">
        <v>0.23292472361124872</v>
      </c>
      <c r="CV211" s="160">
        <v>445</v>
      </c>
      <c r="CW211" s="173">
        <v>0.22283425137706561</v>
      </c>
      <c r="CY211" s="159" t="s">
        <v>28</v>
      </c>
      <c r="CZ211" s="158">
        <v>55485105.399999969</v>
      </c>
      <c r="DA211" s="173">
        <v>0.23284402256301884</v>
      </c>
      <c r="DB211" s="160">
        <v>441</v>
      </c>
      <c r="DC211" s="173">
        <v>0.22239031770045387</v>
      </c>
      <c r="DE211" s="159" t="s">
        <v>28</v>
      </c>
      <c r="DF211" s="158">
        <v>55043882.74999994</v>
      </c>
      <c r="DG211" s="173">
        <v>0.23264835594633004</v>
      </c>
      <c r="DH211" s="160">
        <v>439</v>
      </c>
      <c r="DI211" s="173">
        <v>0.22318251143873918</v>
      </c>
      <c r="DK211" s="159" t="s">
        <v>28</v>
      </c>
      <c r="DL211" s="158">
        <v>55061682.179999948</v>
      </c>
      <c r="DM211" s="173">
        <v>0.23369949123460779</v>
      </c>
      <c r="DN211" s="160">
        <v>437</v>
      </c>
      <c r="DO211" s="173">
        <v>0.22387295081967212</v>
      </c>
      <c r="DQ211" s="159" t="s">
        <v>28</v>
      </c>
      <c r="DR211" s="158">
        <v>54855966.919999942</v>
      </c>
      <c r="DS211" s="173">
        <v>0.23439584506266384</v>
      </c>
      <c r="DT211" s="160">
        <v>436</v>
      </c>
      <c r="DU211" s="173">
        <v>0.22532299741602066</v>
      </c>
      <c r="DW211" s="159" t="s">
        <v>28</v>
      </c>
      <c r="DX211" s="158">
        <v>54058603.019999936</v>
      </c>
      <c r="DY211" s="173">
        <v>0.2341186760686608</v>
      </c>
      <c r="DZ211" s="160">
        <v>429</v>
      </c>
      <c r="EA211" s="173">
        <v>0.22413793103448276</v>
      </c>
      <c r="EC211" s="159" t="s">
        <v>28</v>
      </c>
      <c r="ED211" s="158">
        <v>53750536.189999968</v>
      </c>
      <c r="EE211" s="173">
        <v>0.23423846786233551</v>
      </c>
      <c r="EF211" s="160">
        <v>426</v>
      </c>
      <c r="EG211" s="173">
        <v>0.22409258285113098</v>
      </c>
      <c r="EI211" s="159" t="s">
        <v>28</v>
      </c>
      <c r="EJ211" s="158">
        <v>53801456.629999965</v>
      </c>
      <c r="EK211" s="173">
        <v>0.23510174618357976</v>
      </c>
      <c r="EL211" s="160">
        <v>426</v>
      </c>
      <c r="EM211" s="173">
        <v>0.22480211081794196</v>
      </c>
      <c r="EO211" s="159" t="s">
        <v>28</v>
      </c>
      <c r="EP211" s="158">
        <v>53708182.379999928</v>
      </c>
      <c r="EQ211" s="173">
        <v>0.23642722788058632</v>
      </c>
      <c r="ER211" s="160">
        <v>425</v>
      </c>
      <c r="ES211" s="173">
        <v>0.226545842217484</v>
      </c>
      <c r="EU211" s="159" t="s">
        <v>28</v>
      </c>
      <c r="EV211" s="158">
        <v>53384955.589999974</v>
      </c>
      <c r="EW211" s="173">
        <v>0.23634838537264871</v>
      </c>
      <c r="EX211" s="160">
        <v>421</v>
      </c>
      <c r="EY211" s="173">
        <v>0.22670974690360796</v>
      </c>
      <c r="FA211" s="159" t="s">
        <v>28</v>
      </c>
      <c r="FB211" s="158">
        <v>53270717.42999997</v>
      </c>
      <c r="FC211" s="173">
        <v>0.23689417282586009</v>
      </c>
      <c r="FD211" s="160">
        <v>421</v>
      </c>
      <c r="FE211" s="173">
        <v>0.22880434782608697</v>
      </c>
      <c r="FG211" s="159" t="s">
        <v>28</v>
      </c>
      <c r="FH211" s="158">
        <v>52441507.539999969</v>
      </c>
      <c r="FI211" s="173">
        <v>0.23557036966926564</v>
      </c>
      <c r="FJ211" s="160">
        <v>412</v>
      </c>
      <c r="FK211" s="173">
        <v>0.2272476558190844</v>
      </c>
      <c r="FM211" s="159" t="s">
        <v>28</v>
      </c>
      <c r="FN211" s="158">
        <v>51877481.769999973</v>
      </c>
      <c r="FO211" s="173">
        <v>0.23439414769357025</v>
      </c>
      <c r="FP211" s="160">
        <v>407</v>
      </c>
      <c r="FQ211" s="173">
        <v>0.22611111111111112</v>
      </c>
      <c r="FS211" s="159" t="s">
        <v>28</v>
      </c>
      <c r="FT211" s="158">
        <v>51442738.619999982</v>
      </c>
      <c r="FU211" s="173">
        <v>0.23444429283350873</v>
      </c>
      <c r="FV211" s="160">
        <v>401</v>
      </c>
      <c r="FW211" s="173">
        <v>0.22490185081323613</v>
      </c>
      <c r="FY211" s="159" t="s">
        <v>28</v>
      </c>
      <c r="FZ211" s="158">
        <v>51301100.669999979</v>
      </c>
      <c r="GA211" s="173">
        <v>0.23566260305819647</v>
      </c>
      <c r="GB211" s="160">
        <v>398</v>
      </c>
      <c r="GC211" s="173">
        <v>0.22498586772187676</v>
      </c>
      <c r="GE211" s="159" t="s">
        <v>28</v>
      </c>
      <c r="GF211" s="158">
        <v>51094295.079999991</v>
      </c>
      <c r="GG211" s="173">
        <v>0.23680457746012387</v>
      </c>
      <c r="GH211" s="160">
        <v>395</v>
      </c>
      <c r="GI211" s="173">
        <v>0.22519954389965793</v>
      </c>
      <c r="GK211" s="159" t="s">
        <v>28</v>
      </c>
      <c r="GL211" s="158">
        <v>50732158.279999971</v>
      </c>
      <c r="GM211" s="173">
        <v>0.23744086836183345</v>
      </c>
      <c r="GN211" s="160">
        <v>390</v>
      </c>
      <c r="GO211" s="173">
        <v>0.2243958573072497</v>
      </c>
      <c r="GQ211" s="159" t="s">
        <v>28</v>
      </c>
      <c r="GR211" s="158">
        <v>50072859.769999944</v>
      </c>
      <c r="GS211" s="173">
        <v>0.23613584643086238</v>
      </c>
      <c r="GT211" s="160">
        <v>384</v>
      </c>
      <c r="GU211" s="173">
        <v>0.22338568935427575</v>
      </c>
      <c r="GW211" s="159" t="s">
        <v>28</v>
      </c>
      <c r="GX211" s="158">
        <v>49630883.149999939</v>
      </c>
      <c r="GY211" s="173">
        <v>0.23577801975057369</v>
      </c>
      <c r="GZ211" s="160">
        <v>380</v>
      </c>
      <c r="HA211" s="173">
        <v>0.22300469483568075</v>
      </c>
      <c r="HC211" s="159" t="s">
        <v>28</v>
      </c>
      <c r="HD211" s="158">
        <v>48684897.729999952</v>
      </c>
      <c r="HE211" s="173">
        <v>0.23368264515864506</v>
      </c>
      <c r="HF211" s="160">
        <v>376</v>
      </c>
      <c r="HG211" s="173">
        <v>0.22288085358624779</v>
      </c>
      <c r="HI211" s="159" t="s">
        <v>28</v>
      </c>
      <c r="HJ211" s="158">
        <v>48233713.789999962</v>
      </c>
      <c r="HK211" s="173">
        <v>0.23428012331759163</v>
      </c>
      <c r="HL211" s="160">
        <v>370</v>
      </c>
      <c r="HM211" s="173">
        <v>0.22222222222222221</v>
      </c>
      <c r="HO211" s="159" t="s">
        <v>28</v>
      </c>
      <c r="HP211" s="158">
        <v>47203726.569999956</v>
      </c>
      <c r="HQ211" s="173">
        <v>0.23193344383226955</v>
      </c>
      <c r="HR211" s="160">
        <v>363</v>
      </c>
      <c r="HS211" s="173">
        <v>0.22120658135283364</v>
      </c>
      <c r="HU211" s="159" t="s">
        <v>28</v>
      </c>
      <c r="HV211" s="158">
        <v>46519988.62999998</v>
      </c>
      <c r="HW211" s="173">
        <v>0.22987862554442734</v>
      </c>
      <c r="HX211" s="160">
        <v>358</v>
      </c>
      <c r="HY211" s="173">
        <v>0.22030769230769232</v>
      </c>
      <c r="IA211" s="159" t="s">
        <v>28</v>
      </c>
      <c r="IB211" s="158">
        <v>46345538.049999975</v>
      </c>
      <c r="IC211" s="173">
        <v>0.23070210512596234</v>
      </c>
      <c r="ID211" s="160">
        <v>354</v>
      </c>
      <c r="IE211" s="173">
        <v>0.22056074766355141</v>
      </c>
      <c r="IH211" s="159" t="s">
        <v>28</v>
      </c>
      <c r="II211" s="158">
        <v>45760768.37999998</v>
      </c>
      <c r="IJ211" s="173">
        <v>0.23065897579613701</v>
      </c>
      <c r="IK211" s="160">
        <v>349</v>
      </c>
      <c r="IL211" s="173">
        <v>0.22005044136191676</v>
      </c>
      <c r="IO211" s="159" t="s">
        <v>28</v>
      </c>
      <c r="IP211" s="158">
        <v>44697127.089999989</v>
      </c>
      <c r="IQ211" s="173">
        <v>0.22896574469784792</v>
      </c>
      <c r="IR211" s="160">
        <v>340</v>
      </c>
      <c r="IS211" s="173">
        <v>0.21836865767501606</v>
      </c>
      <c r="IU211" s="159" t="s">
        <v>28</v>
      </c>
      <c r="IV211" s="158">
        <v>43851261.219999991</v>
      </c>
      <c r="IW211" s="173">
        <v>0.22702712949266171</v>
      </c>
      <c r="IX211" s="160">
        <v>332</v>
      </c>
      <c r="IY211" s="173">
        <v>0.21600520494469747</v>
      </c>
      <c r="JA211" s="159" t="s">
        <v>28</v>
      </c>
      <c r="JB211" s="158">
        <v>43182865.390000008</v>
      </c>
      <c r="JC211" s="173">
        <v>0.23143664494034219</v>
      </c>
      <c r="JD211" s="160">
        <v>324</v>
      </c>
      <c r="JE211" s="173">
        <v>0.2174496644295302</v>
      </c>
      <c r="JG211" s="159" t="s">
        <v>28</v>
      </c>
      <c r="JH211" s="158">
        <v>42678247.859999992</v>
      </c>
      <c r="JI211" s="173">
        <v>0.23094418866382002</v>
      </c>
      <c r="JJ211" s="160">
        <v>319</v>
      </c>
      <c r="JK211" s="173">
        <v>0.21700680272108844</v>
      </c>
      <c r="JM211" s="159" t="s">
        <v>28</v>
      </c>
      <c r="JN211" s="158">
        <v>41620636.869999938</v>
      </c>
      <c r="JO211" s="173">
        <v>0.22811716292137066</v>
      </c>
      <c r="JP211" s="160">
        <v>310</v>
      </c>
      <c r="JQ211" s="173">
        <v>0.21527777777777779</v>
      </c>
      <c r="JR211" s="199"/>
      <c r="JS211" s="159" t="s">
        <v>28</v>
      </c>
      <c r="JT211" s="158">
        <v>41074811.809999973</v>
      </c>
      <c r="JU211" s="173">
        <v>0.22962263339921568</v>
      </c>
      <c r="JV211" s="160">
        <v>302</v>
      </c>
      <c r="JW211" s="173">
        <v>0.21372965322009907</v>
      </c>
      <c r="JX211" s="199"/>
      <c r="JY211" s="159" t="s">
        <v>28</v>
      </c>
      <c r="JZ211" s="158">
        <v>40292903.419999972</v>
      </c>
      <c r="KA211" s="173">
        <v>0.22825807526474734</v>
      </c>
      <c r="KB211" s="160">
        <v>295</v>
      </c>
      <c r="KC211" s="173">
        <v>0.21268925739005046</v>
      </c>
      <c r="KD211" s="199"/>
      <c r="KE211" s="174" t="s">
        <v>28</v>
      </c>
      <c r="KF211" s="175">
        <v>39025075.389999963</v>
      </c>
      <c r="KG211" s="176">
        <v>0.22913231540272017</v>
      </c>
      <c r="KH211" s="177">
        <v>286</v>
      </c>
      <c r="KI211" s="176">
        <v>0.21216617210682492</v>
      </c>
      <c r="KJ211" s="199"/>
      <c r="KK211" s="174" t="s">
        <v>28</v>
      </c>
      <c r="KL211" s="175">
        <v>37971547.539999969</v>
      </c>
      <c r="KM211" s="176">
        <v>0.22486756072754702</v>
      </c>
      <c r="KN211" s="177">
        <v>275</v>
      </c>
      <c r="KO211" s="176">
        <v>0.20754716981132076</v>
      </c>
      <c r="KP211" s="199"/>
      <c r="KQ211" s="174" t="s">
        <v>28</v>
      </c>
      <c r="KR211" s="175">
        <v>37689848.679999977</v>
      </c>
      <c r="KS211" s="176">
        <v>0.22573185211690491</v>
      </c>
      <c r="KT211" s="177">
        <v>273</v>
      </c>
      <c r="KU211" s="176">
        <v>0.20855614973262032</v>
      </c>
      <c r="KV211" s="199"/>
      <c r="KW211" s="174" t="s">
        <v>28</v>
      </c>
      <c r="KX211" s="175">
        <v>37471472.92999997</v>
      </c>
      <c r="KY211" s="176">
        <v>0.22742646555355334</v>
      </c>
      <c r="KZ211" s="177">
        <v>267</v>
      </c>
      <c r="LA211" s="176">
        <v>0.20649651972157773</v>
      </c>
      <c r="LB211" s="199"/>
      <c r="LC211" s="174" t="s">
        <v>28</v>
      </c>
      <c r="LD211" s="175">
        <v>36928310.949999981</v>
      </c>
      <c r="LE211" s="176">
        <v>0.22824673706494072</v>
      </c>
      <c r="LF211" s="177">
        <v>262</v>
      </c>
      <c r="LG211" s="176">
        <v>0.20613690007867821</v>
      </c>
      <c r="LH211" s="199"/>
      <c r="LI211" s="174" t="s">
        <v>28</v>
      </c>
      <c r="LJ211" s="175">
        <v>36429386.329999983</v>
      </c>
      <c r="LK211" s="176">
        <v>0.22810666200661503</v>
      </c>
      <c r="LL211" s="177">
        <v>254</v>
      </c>
      <c r="LM211" s="176">
        <v>0.20352564102564102</v>
      </c>
      <c r="LN211" s="199"/>
      <c r="LO211" s="174" t="s">
        <v>28</v>
      </c>
      <c r="LP211" s="175">
        <v>34912119.769999988</v>
      </c>
      <c r="LQ211" s="176">
        <v>0.22393667617623511</v>
      </c>
      <c r="LR211" s="177">
        <v>245</v>
      </c>
      <c r="LS211" s="176">
        <v>0.20098441345365053</v>
      </c>
      <c r="LT211" s="199"/>
      <c r="LU211" s="174" t="s">
        <v>28</v>
      </c>
      <c r="LV211" s="175">
        <v>34628373.629999988</v>
      </c>
      <c r="LW211" s="176">
        <v>0.22500356739345931</v>
      </c>
      <c r="LX211" s="177">
        <v>241</v>
      </c>
      <c r="LY211" s="176">
        <v>0.20049916805324458</v>
      </c>
      <c r="LZ211" s="199"/>
      <c r="MA211" s="174" t="s">
        <v>28</v>
      </c>
      <c r="MB211" s="175">
        <v>33327036.249999978</v>
      </c>
      <c r="MC211" s="176">
        <v>0.22065583262387717</v>
      </c>
      <c r="MD211" s="177">
        <v>232</v>
      </c>
      <c r="ME211" s="176">
        <v>0.19594594594594594</v>
      </c>
      <c r="MF211" s="199"/>
      <c r="MG211" s="174" t="s">
        <v>28</v>
      </c>
      <c r="MH211" s="175">
        <v>32567200.469999976</v>
      </c>
      <c r="MI211" s="176">
        <v>0.21933822720698168</v>
      </c>
      <c r="MJ211" s="177">
        <v>226</v>
      </c>
      <c r="MK211" s="176">
        <v>0.1944922547332186</v>
      </c>
      <c r="ML211" s="199"/>
      <c r="MM211" s="174" t="s">
        <v>28</v>
      </c>
      <c r="MN211" s="175">
        <v>0</v>
      </c>
      <c r="MO211" s="176">
        <v>0</v>
      </c>
      <c r="MP211" s="177">
        <v>0</v>
      </c>
      <c r="MQ211" s="176">
        <v>0</v>
      </c>
      <c r="MR211" s="199"/>
    </row>
    <row r="212" spans="1:356" s="152" customFormat="1" ht="18" x14ac:dyDescent="0.35">
      <c r="A212" s="159" t="s">
        <v>59</v>
      </c>
      <c r="B212" s="158">
        <v>36951712.869999997</v>
      </c>
      <c r="C212" s="173">
        <v>8.8823284847780432E-2</v>
      </c>
      <c r="D212" s="160">
        <v>338</v>
      </c>
      <c r="E212" s="173">
        <v>8.1642512077294685E-2</v>
      </c>
      <c r="G212" s="159" t="s">
        <v>59</v>
      </c>
      <c r="H212" s="158">
        <v>34796923.020000011</v>
      </c>
      <c r="I212" s="173">
        <v>8.6903066773349816E-2</v>
      </c>
      <c r="J212" s="160">
        <v>315</v>
      </c>
      <c r="K212" s="173">
        <v>7.9888409840223176E-2</v>
      </c>
      <c r="M212" s="159" t="s">
        <v>59</v>
      </c>
      <c r="N212" s="158">
        <v>34173139.860000007</v>
      </c>
      <c r="O212" s="173">
        <v>8.7662315859210929E-2</v>
      </c>
      <c r="P212" s="160">
        <v>303</v>
      </c>
      <c r="Q212" s="173">
        <v>8.009516256938938E-2</v>
      </c>
      <c r="S212" s="159" t="s">
        <v>59</v>
      </c>
      <c r="T212" s="158">
        <v>33848673.610000007</v>
      </c>
      <c r="U212" s="173">
        <v>8.9059852766615599E-2</v>
      </c>
      <c r="V212" s="160">
        <v>296</v>
      </c>
      <c r="W212" s="173">
        <v>8.1118114551932033E-2</v>
      </c>
      <c r="Y212" s="159" t="s">
        <v>59</v>
      </c>
      <c r="Z212" s="158">
        <v>32751569.599999961</v>
      </c>
      <c r="AA212" s="173">
        <v>8.9794276810685691E-2</v>
      </c>
      <c r="AB212" s="160">
        <v>286</v>
      </c>
      <c r="AC212" s="173">
        <v>8.0699774266365695E-2</v>
      </c>
      <c r="AE212" s="159" t="s">
        <v>59</v>
      </c>
      <c r="AF212" s="158">
        <v>31817993.199999992</v>
      </c>
      <c r="AG212" s="173">
        <v>8.908972453229895E-2</v>
      </c>
      <c r="AH212" s="160">
        <v>279</v>
      </c>
      <c r="AI212" s="173">
        <v>8.1578947368421056E-2</v>
      </c>
      <c r="AK212" s="159" t="s">
        <v>59</v>
      </c>
      <c r="AL212" s="158">
        <v>30383488.749999978</v>
      </c>
      <c r="AM212" s="173">
        <v>8.7984320085231729E-2</v>
      </c>
      <c r="AN212" s="160">
        <v>264</v>
      </c>
      <c r="AO212" s="173">
        <v>8.0659945004582956E-2</v>
      </c>
      <c r="AQ212" s="159" t="s">
        <v>59</v>
      </c>
      <c r="AR212" s="158">
        <v>29420318.399999976</v>
      </c>
      <c r="AS212" s="173">
        <v>8.868831865471867E-2</v>
      </c>
      <c r="AT212" s="160">
        <v>254</v>
      </c>
      <c r="AU212" s="173">
        <v>8.14624759461193E-2</v>
      </c>
      <c r="AW212" s="159" t="s">
        <v>59</v>
      </c>
      <c r="AX212" s="158">
        <v>28371341.189999998</v>
      </c>
      <c r="AY212" s="173">
        <v>9.0579936698467908E-2</v>
      </c>
      <c r="AZ212" s="160">
        <v>232</v>
      </c>
      <c r="BA212" s="173">
        <v>8.1834215167548505E-2</v>
      </c>
      <c r="BC212" s="159" t="s">
        <v>59</v>
      </c>
      <c r="BD212" s="158">
        <v>27236001.95999999</v>
      </c>
      <c r="BE212" s="173">
        <v>9.1198403623290736E-2</v>
      </c>
      <c r="BF212" s="160">
        <v>215</v>
      </c>
      <c r="BG212" s="173">
        <v>8.0796692972566711E-2</v>
      </c>
      <c r="BI212" s="159" t="s">
        <v>59</v>
      </c>
      <c r="BJ212" s="158">
        <v>26039903.390000001</v>
      </c>
      <c r="BK212" s="173">
        <v>9.1172987711780673E-2</v>
      </c>
      <c r="BL212" s="160">
        <v>205</v>
      </c>
      <c r="BM212" s="173">
        <v>8.1673306772908363E-2</v>
      </c>
      <c r="BO212" s="159" t="s">
        <v>59</v>
      </c>
      <c r="BP212" s="158">
        <v>24334163.559999984</v>
      </c>
      <c r="BQ212" s="173">
        <v>9.029099945121348E-2</v>
      </c>
      <c r="BR212" s="160">
        <v>190</v>
      </c>
      <c r="BS212" s="173">
        <v>8.040626322471435E-2</v>
      </c>
      <c r="BU212" s="159" t="s">
        <v>59</v>
      </c>
      <c r="BV212" s="158">
        <v>22914605.720000003</v>
      </c>
      <c r="BW212" s="173">
        <v>8.9693136075193289E-2</v>
      </c>
      <c r="BX212" s="160">
        <v>177</v>
      </c>
      <c r="BY212" s="173">
        <v>8.119266055045872E-2</v>
      </c>
      <c r="CA212" s="159" t="s">
        <v>59</v>
      </c>
      <c r="CB212" s="158">
        <v>22571141.130000003</v>
      </c>
      <c r="CC212" s="173">
        <v>9.1557360453536268E-2</v>
      </c>
      <c r="CD212" s="160">
        <v>173</v>
      </c>
      <c r="CE212" s="173">
        <v>8.2814743896601248E-2</v>
      </c>
      <c r="CG212" s="159" t="s">
        <v>59</v>
      </c>
      <c r="CH212" s="158">
        <v>21932134.400000006</v>
      </c>
      <c r="CI212" s="173">
        <v>9.0164731791520472E-2</v>
      </c>
      <c r="CJ212" s="160">
        <v>166</v>
      </c>
      <c r="CK212" s="173">
        <v>8.1094284318514898E-2</v>
      </c>
      <c r="CM212" s="159" t="s">
        <v>59</v>
      </c>
      <c r="CN212" s="158">
        <v>21718057.710000005</v>
      </c>
      <c r="CO212" s="173">
        <v>9.041982840120108E-2</v>
      </c>
      <c r="CP212" s="160">
        <v>164</v>
      </c>
      <c r="CQ212" s="173">
        <v>8.1429990069513403E-2</v>
      </c>
      <c r="CS212" s="159" t="s">
        <v>59</v>
      </c>
      <c r="CT212" s="158">
        <v>21781373.100000013</v>
      </c>
      <c r="CU212" s="173">
        <v>9.1041750801891877E-2</v>
      </c>
      <c r="CV212" s="160">
        <v>164</v>
      </c>
      <c r="CW212" s="173">
        <v>8.212318477716575E-2</v>
      </c>
      <c r="CY212" s="159" t="s">
        <v>59</v>
      </c>
      <c r="CZ212" s="158">
        <v>21752943.040000003</v>
      </c>
      <c r="DA212" s="173">
        <v>9.1286530385104522E-2</v>
      </c>
      <c r="DB212" s="160">
        <v>163</v>
      </c>
      <c r="DC212" s="173">
        <v>8.2198688855269791E-2</v>
      </c>
      <c r="DE212" s="159" t="s">
        <v>59</v>
      </c>
      <c r="DF212" s="158">
        <v>21512417.880000006</v>
      </c>
      <c r="DG212" s="173">
        <v>9.0924338948680752E-2</v>
      </c>
      <c r="DH212" s="160">
        <v>161</v>
      </c>
      <c r="DI212" s="173">
        <v>8.1850533807829182E-2</v>
      </c>
      <c r="DK212" s="159" t="s">
        <v>59</v>
      </c>
      <c r="DL212" s="158">
        <v>21307043.010000005</v>
      </c>
      <c r="DM212" s="173">
        <v>9.0433944514677234E-2</v>
      </c>
      <c r="DN212" s="160">
        <v>159</v>
      </c>
      <c r="DO212" s="173">
        <v>8.1454918032786885E-2</v>
      </c>
      <c r="DQ212" s="159" t="s">
        <v>59</v>
      </c>
      <c r="DR212" s="158">
        <v>21290627.59</v>
      </c>
      <c r="DS212" s="173">
        <v>9.0973415037062313E-2</v>
      </c>
      <c r="DT212" s="160">
        <v>159</v>
      </c>
      <c r="DU212" s="173">
        <v>8.2170542635658914E-2</v>
      </c>
      <c r="DW212" s="159" t="s">
        <v>59</v>
      </c>
      <c r="DX212" s="158">
        <v>20642225.500000004</v>
      </c>
      <c r="DY212" s="173">
        <v>8.9397990979951811E-2</v>
      </c>
      <c r="DZ212" s="160">
        <v>157</v>
      </c>
      <c r="EA212" s="173">
        <v>8.2027168234064779E-2</v>
      </c>
      <c r="EC212" s="159" t="s">
        <v>59</v>
      </c>
      <c r="ED212" s="158">
        <v>20526970.879999995</v>
      </c>
      <c r="EE212" s="173">
        <v>8.9454106872342593E-2</v>
      </c>
      <c r="EF212" s="160">
        <v>156</v>
      </c>
      <c r="EG212" s="173">
        <v>8.2062072593371907E-2</v>
      </c>
      <c r="EI212" s="159" t="s">
        <v>59</v>
      </c>
      <c r="EJ212" s="158">
        <v>20419479.370000008</v>
      </c>
      <c r="EK212" s="173">
        <v>8.9229094465998443E-2</v>
      </c>
      <c r="EL212" s="160">
        <v>154</v>
      </c>
      <c r="EM212" s="173">
        <v>8.1266490765171506E-2</v>
      </c>
      <c r="EO212" s="159" t="s">
        <v>59</v>
      </c>
      <c r="EP212" s="158">
        <v>20393667.590000004</v>
      </c>
      <c r="EQ212" s="173">
        <v>8.9774371072690637E-2</v>
      </c>
      <c r="ER212" s="160">
        <v>154</v>
      </c>
      <c r="ES212" s="173">
        <v>8.2089552238805971E-2</v>
      </c>
      <c r="EU212" s="159" t="s">
        <v>59</v>
      </c>
      <c r="EV212" s="158">
        <v>20321177.800000004</v>
      </c>
      <c r="EW212" s="173">
        <v>8.9966873790940941E-2</v>
      </c>
      <c r="EX212" s="160">
        <v>153</v>
      </c>
      <c r="EY212" s="173">
        <v>8.2390953150242321E-2</v>
      </c>
      <c r="FA212" s="159" t="s">
        <v>59</v>
      </c>
      <c r="FB212" s="158">
        <v>20000019.989999991</v>
      </c>
      <c r="FC212" s="173">
        <v>8.893982323886486E-2</v>
      </c>
      <c r="FD212" s="160">
        <v>150</v>
      </c>
      <c r="FE212" s="173">
        <v>8.1521739130434784E-2</v>
      </c>
      <c r="FG212" s="159" t="s">
        <v>59</v>
      </c>
      <c r="FH212" s="158">
        <v>19883947.269999996</v>
      </c>
      <c r="FI212" s="173">
        <v>8.9319873295123947E-2</v>
      </c>
      <c r="FJ212" s="160">
        <v>148</v>
      </c>
      <c r="FK212" s="173">
        <v>8.1632653061224483E-2</v>
      </c>
      <c r="FM212" s="159" t="s">
        <v>59</v>
      </c>
      <c r="FN212" s="158">
        <v>19864202.239999998</v>
      </c>
      <c r="FO212" s="173">
        <v>8.975093999936673E-2</v>
      </c>
      <c r="FP212" s="160">
        <v>148</v>
      </c>
      <c r="FQ212" s="173">
        <v>8.2222222222222224E-2</v>
      </c>
      <c r="FS212" s="159" t="s">
        <v>59</v>
      </c>
      <c r="FT212" s="158">
        <v>19360563.270000011</v>
      </c>
      <c r="FU212" s="173">
        <v>8.8233513348157697E-2</v>
      </c>
      <c r="FV212" s="160">
        <v>143</v>
      </c>
      <c r="FW212" s="173">
        <v>8.0201906898485692E-2</v>
      </c>
      <c r="FY212" s="159" t="s">
        <v>59</v>
      </c>
      <c r="FZ212" s="158">
        <v>19183197.469999999</v>
      </c>
      <c r="GA212" s="173">
        <v>8.8122129773392455E-2</v>
      </c>
      <c r="GB212" s="160">
        <v>141</v>
      </c>
      <c r="GC212" s="173">
        <v>7.9706048615036745E-2</v>
      </c>
      <c r="GE212" s="159" t="s">
        <v>59</v>
      </c>
      <c r="GF212" s="158">
        <v>18826538.75</v>
      </c>
      <c r="GG212" s="173">
        <v>8.7254566224077151E-2</v>
      </c>
      <c r="GH212" s="160">
        <v>139</v>
      </c>
      <c r="GI212" s="173">
        <v>7.9247434435575831E-2</v>
      </c>
      <c r="GK212" s="159" t="s">
        <v>59</v>
      </c>
      <c r="GL212" s="158">
        <v>18740726.480000004</v>
      </c>
      <c r="GM212" s="173">
        <v>8.7711907397739236E-2</v>
      </c>
      <c r="GN212" s="160">
        <v>138</v>
      </c>
      <c r="GO212" s="173">
        <v>7.9401611047180673E-2</v>
      </c>
      <c r="GQ212" s="159" t="s">
        <v>59</v>
      </c>
      <c r="GR212" s="158">
        <v>18606712.640000004</v>
      </c>
      <c r="GS212" s="173">
        <v>8.7746373159509922E-2</v>
      </c>
      <c r="GT212" s="160">
        <v>135</v>
      </c>
      <c r="GU212" s="173">
        <v>7.8534031413612565E-2</v>
      </c>
      <c r="GW212" s="159" t="s">
        <v>59</v>
      </c>
      <c r="GX212" s="158">
        <v>18485903.960000008</v>
      </c>
      <c r="GY212" s="173">
        <v>8.7819711283700891E-2</v>
      </c>
      <c r="GZ212" s="160">
        <v>134</v>
      </c>
      <c r="HA212" s="173">
        <v>7.8638497652582157E-2</v>
      </c>
      <c r="HC212" s="159" t="s">
        <v>59</v>
      </c>
      <c r="HD212" s="158">
        <v>17970277.260000009</v>
      </c>
      <c r="HE212" s="173">
        <v>8.6255535497682445E-2</v>
      </c>
      <c r="HF212" s="160">
        <v>130</v>
      </c>
      <c r="HG212" s="173">
        <v>7.7059869590989927E-2</v>
      </c>
      <c r="HI212" s="159" t="s">
        <v>59</v>
      </c>
      <c r="HJ212" s="158">
        <v>17719602.720000003</v>
      </c>
      <c r="HK212" s="173">
        <v>8.606740771516147E-2</v>
      </c>
      <c r="HL212" s="160">
        <v>128</v>
      </c>
      <c r="HM212" s="173">
        <v>7.6876876876876873E-2</v>
      </c>
      <c r="HO212" s="159" t="s">
        <v>59</v>
      </c>
      <c r="HP212" s="158">
        <v>17591668.370000008</v>
      </c>
      <c r="HQ212" s="173">
        <v>8.6435892339110157E-2</v>
      </c>
      <c r="HR212" s="160">
        <v>128</v>
      </c>
      <c r="HS212" s="173">
        <v>7.8001218769043271E-2</v>
      </c>
      <c r="HU212" s="159" t="s">
        <v>59</v>
      </c>
      <c r="HV212" s="158">
        <v>17669068.840000004</v>
      </c>
      <c r="HW212" s="173">
        <v>8.7311742311340965E-2</v>
      </c>
      <c r="HX212" s="160">
        <v>126</v>
      </c>
      <c r="HY212" s="173">
        <v>7.7538461538461542E-2</v>
      </c>
      <c r="IA212" s="159" t="s">
        <v>59</v>
      </c>
      <c r="IB212" s="158">
        <v>17455686.480000008</v>
      </c>
      <c r="IC212" s="173">
        <v>8.6892153738946681E-2</v>
      </c>
      <c r="ID212" s="160">
        <v>124</v>
      </c>
      <c r="IE212" s="173">
        <v>7.7258566978193152E-2</v>
      </c>
      <c r="IH212" s="159" t="s">
        <v>59</v>
      </c>
      <c r="II212" s="158">
        <v>17254121.160000008</v>
      </c>
      <c r="IJ212" s="173">
        <v>8.6970084985886306E-2</v>
      </c>
      <c r="IK212" s="160">
        <v>122</v>
      </c>
      <c r="IL212" s="173">
        <v>7.6923076923076927E-2</v>
      </c>
      <c r="IO212" s="159" t="s">
        <v>59</v>
      </c>
      <c r="IP212" s="158">
        <v>16776176.95000001</v>
      </c>
      <c r="IQ212" s="173">
        <v>8.5937734673757177E-2</v>
      </c>
      <c r="IR212" s="160">
        <v>118</v>
      </c>
      <c r="IS212" s="173">
        <v>7.5786769428387926E-2</v>
      </c>
      <c r="IU212" s="159" t="s">
        <v>59</v>
      </c>
      <c r="IV212" s="158">
        <v>16549961.20000001</v>
      </c>
      <c r="IW212" s="173">
        <v>8.5682602504880259E-2</v>
      </c>
      <c r="IX212" s="160">
        <v>116</v>
      </c>
      <c r="IY212" s="173">
        <v>7.5471698113207544E-2</v>
      </c>
      <c r="JA212" s="159" t="s">
        <v>59</v>
      </c>
      <c r="JB212" s="158">
        <v>16432398.030000012</v>
      </c>
      <c r="JC212" s="173">
        <v>8.806870581747403E-2</v>
      </c>
      <c r="JD212" s="160">
        <v>115</v>
      </c>
      <c r="JE212" s="173">
        <v>7.7181208053691275E-2</v>
      </c>
      <c r="JG212" s="159" t="s">
        <v>59</v>
      </c>
      <c r="JH212" s="158">
        <v>16032417.04000001</v>
      </c>
      <c r="JI212" s="173">
        <v>8.6755987681796223E-2</v>
      </c>
      <c r="JJ212" s="160">
        <v>114</v>
      </c>
      <c r="JK212" s="173">
        <v>7.7551020408163265E-2</v>
      </c>
      <c r="JM212" s="159" t="s">
        <v>59</v>
      </c>
      <c r="JN212" s="158">
        <v>15966185.600000009</v>
      </c>
      <c r="JO212" s="173">
        <v>8.7508535083789293E-2</v>
      </c>
      <c r="JP212" s="160">
        <v>113</v>
      </c>
      <c r="JQ212" s="173">
        <v>7.8472222222222221E-2</v>
      </c>
      <c r="JR212" s="199"/>
      <c r="JS212" s="159" t="s">
        <v>59</v>
      </c>
      <c r="JT212" s="158">
        <v>15261462.800000004</v>
      </c>
      <c r="JU212" s="173">
        <v>8.5316940558860979E-2</v>
      </c>
      <c r="JV212" s="160">
        <v>110</v>
      </c>
      <c r="JW212" s="173">
        <v>7.784854918612881E-2</v>
      </c>
      <c r="JX212" s="199"/>
      <c r="JY212" s="159" t="s">
        <v>59</v>
      </c>
      <c r="JZ212" s="158">
        <v>15108647.440000007</v>
      </c>
      <c r="KA212" s="173">
        <v>8.559002930516682E-2</v>
      </c>
      <c r="KB212" s="160">
        <v>107</v>
      </c>
      <c r="KC212" s="173">
        <v>7.714491708723864E-2</v>
      </c>
      <c r="KD212" s="199"/>
      <c r="KE212" s="174" t="s">
        <v>59</v>
      </c>
      <c r="KF212" s="175">
        <v>14452446.350000005</v>
      </c>
      <c r="KG212" s="176">
        <v>8.4856274134390494E-2</v>
      </c>
      <c r="KH212" s="177">
        <v>103</v>
      </c>
      <c r="KI212" s="176">
        <v>7.6409495548961426E-2</v>
      </c>
      <c r="KJ212" s="199"/>
      <c r="KK212" s="174" t="s">
        <v>59</v>
      </c>
      <c r="KL212" s="175">
        <v>14426734.210000006</v>
      </c>
      <c r="KM212" s="176">
        <v>8.5435141342342008E-2</v>
      </c>
      <c r="KN212" s="177">
        <v>103</v>
      </c>
      <c r="KO212" s="176">
        <v>7.7735849056603773E-2</v>
      </c>
      <c r="KP212" s="199"/>
      <c r="KQ212" s="174" t="s">
        <v>59</v>
      </c>
      <c r="KR212" s="175">
        <v>14217580.940000007</v>
      </c>
      <c r="KS212" s="176">
        <v>8.5151864244847622E-2</v>
      </c>
      <c r="KT212" s="177">
        <v>101</v>
      </c>
      <c r="KU212" s="176">
        <v>7.7158135981665391E-2</v>
      </c>
      <c r="KV212" s="199"/>
      <c r="KW212" s="174" t="s">
        <v>59</v>
      </c>
      <c r="KX212" s="175">
        <v>14157830.580000006</v>
      </c>
      <c r="KY212" s="176">
        <v>8.5928444145507946E-2</v>
      </c>
      <c r="KZ212" s="177">
        <v>100</v>
      </c>
      <c r="LA212" s="176">
        <v>7.7339520494972933E-2</v>
      </c>
      <c r="LB212" s="199"/>
      <c r="LC212" s="174" t="s">
        <v>59</v>
      </c>
      <c r="LD212" s="175">
        <v>13947166.990000004</v>
      </c>
      <c r="LE212" s="176">
        <v>8.6204737635511966E-2</v>
      </c>
      <c r="LF212" s="177">
        <v>98</v>
      </c>
      <c r="LG212" s="176">
        <v>7.7104642014162075E-2</v>
      </c>
      <c r="LH212" s="199"/>
      <c r="LI212" s="174" t="s">
        <v>59</v>
      </c>
      <c r="LJ212" s="175">
        <v>13656339.790000003</v>
      </c>
      <c r="LK212" s="176">
        <v>8.5510693386555869E-2</v>
      </c>
      <c r="LL212" s="177">
        <v>96</v>
      </c>
      <c r="LM212" s="176">
        <v>7.6923076923076927E-2</v>
      </c>
      <c r="LN212" s="199"/>
      <c r="LO212" s="174" t="s">
        <v>59</v>
      </c>
      <c r="LP212" s="175">
        <v>13425260.500000002</v>
      </c>
      <c r="LQ212" s="176">
        <v>8.6113597025223018E-2</v>
      </c>
      <c r="LR212" s="177">
        <v>93</v>
      </c>
      <c r="LS212" s="176">
        <v>7.6292042657916323E-2</v>
      </c>
      <c r="LT212" s="199"/>
      <c r="LU212" s="174" t="s">
        <v>59</v>
      </c>
      <c r="LV212" s="175">
        <v>13284653.590000002</v>
      </c>
      <c r="LW212" s="176">
        <v>8.6319227153849085E-2</v>
      </c>
      <c r="LX212" s="177">
        <v>92</v>
      </c>
      <c r="LY212" s="176">
        <v>7.6539101497504161E-2</v>
      </c>
      <c r="LZ212" s="199"/>
      <c r="MA212" s="174" t="s">
        <v>59</v>
      </c>
      <c r="MB212" s="175">
        <v>13081458.5</v>
      </c>
      <c r="MC212" s="176">
        <v>8.6611365487148512E-2</v>
      </c>
      <c r="MD212" s="177">
        <v>91</v>
      </c>
      <c r="ME212" s="176">
        <v>7.6858108108108114E-2</v>
      </c>
      <c r="MF212" s="199"/>
      <c r="MG212" s="174" t="s">
        <v>59</v>
      </c>
      <c r="MH212" s="175">
        <v>12632552.600000001</v>
      </c>
      <c r="MI212" s="176">
        <v>8.5079517195078988E-2</v>
      </c>
      <c r="MJ212" s="177">
        <v>86</v>
      </c>
      <c r="MK212" s="176">
        <v>7.4010327022375214E-2</v>
      </c>
      <c r="ML212" s="199"/>
      <c r="MM212" s="174" t="s">
        <v>59</v>
      </c>
      <c r="MN212" s="175">
        <v>0</v>
      </c>
      <c r="MO212" s="176">
        <v>0</v>
      </c>
      <c r="MP212" s="177">
        <v>0</v>
      </c>
      <c r="MQ212" s="176">
        <v>0</v>
      </c>
      <c r="MR212" s="199"/>
    </row>
    <row r="213" spans="1:356" s="152" customFormat="1" ht="18" x14ac:dyDescent="0.35">
      <c r="A213" s="159" t="s">
        <v>60</v>
      </c>
      <c r="B213" s="158">
        <v>57137661.390000008</v>
      </c>
      <c r="C213" s="173">
        <v>0.1373455891215361</v>
      </c>
      <c r="D213" s="160">
        <v>380</v>
      </c>
      <c r="E213" s="173">
        <v>9.1787439613526575E-2</v>
      </c>
      <c r="G213" s="159" t="s">
        <v>60</v>
      </c>
      <c r="H213" s="158">
        <v>53893055.210000008</v>
      </c>
      <c r="I213" s="173">
        <v>0.13459442298511765</v>
      </c>
      <c r="J213" s="160">
        <v>362</v>
      </c>
      <c r="K213" s="173">
        <v>9.180826781638346E-2</v>
      </c>
      <c r="M213" s="159" t="s">
        <v>60</v>
      </c>
      <c r="N213" s="158">
        <v>52103461.079999983</v>
      </c>
      <c r="O213" s="173">
        <v>0.13365789860882454</v>
      </c>
      <c r="P213" s="160">
        <v>345</v>
      </c>
      <c r="Q213" s="173">
        <v>9.1197462331482945E-2</v>
      </c>
      <c r="S213" s="159" t="s">
        <v>60</v>
      </c>
      <c r="T213" s="158">
        <v>49191214.849999994</v>
      </c>
      <c r="U213" s="173">
        <v>0.12942788844339456</v>
      </c>
      <c r="V213" s="160">
        <v>331</v>
      </c>
      <c r="W213" s="173">
        <v>9.0709783502329402E-2</v>
      </c>
      <c r="Y213" s="159" t="s">
        <v>60</v>
      </c>
      <c r="Z213" s="158">
        <v>46084056.24999997</v>
      </c>
      <c r="AA213" s="173">
        <v>0.12634766986775842</v>
      </c>
      <c r="AB213" s="160">
        <v>313</v>
      </c>
      <c r="AC213" s="173">
        <v>8.8318284424379237E-2</v>
      </c>
      <c r="AE213" s="159" t="s">
        <v>60</v>
      </c>
      <c r="AF213" s="158">
        <v>45221097.429999955</v>
      </c>
      <c r="AG213" s="173">
        <v>0.12661813986078008</v>
      </c>
      <c r="AH213" s="160">
        <v>308</v>
      </c>
      <c r="AI213" s="173">
        <v>9.005847953216374E-2</v>
      </c>
      <c r="AK213" s="159" t="s">
        <v>60</v>
      </c>
      <c r="AL213" s="158">
        <v>43395972.749999955</v>
      </c>
      <c r="AM213" s="173">
        <v>0.12566579132049122</v>
      </c>
      <c r="AN213" s="160">
        <v>291</v>
      </c>
      <c r="AO213" s="173">
        <v>8.8909257561869848E-2</v>
      </c>
      <c r="AQ213" s="159" t="s">
        <v>60</v>
      </c>
      <c r="AR213" s="158">
        <v>41072531.849999964</v>
      </c>
      <c r="AS213" s="173">
        <v>0.12381422060574578</v>
      </c>
      <c r="AT213" s="160">
        <v>268</v>
      </c>
      <c r="AU213" s="173">
        <v>8.5952533675432971E-2</v>
      </c>
      <c r="AW213" s="159" t="s">
        <v>60</v>
      </c>
      <c r="AX213" s="158">
        <v>37839766.959999986</v>
      </c>
      <c r="AY213" s="173">
        <v>0.12080936438527165</v>
      </c>
      <c r="AZ213" s="160">
        <v>243</v>
      </c>
      <c r="BA213" s="173">
        <v>8.5714285714285715E-2</v>
      </c>
      <c r="BC213" s="159" t="s">
        <v>60</v>
      </c>
      <c r="BD213" s="158">
        <v>35698513.30999998</v>
      </c>
      <c r="BE213" s="173">
        <v>0.11953470374903719</v>
      </c>
      <c r="BF213" s="160">
        <v>221</v>
      </c>
      <c r="BG213" s="173">
        <v>8.3051484404359263E-2</v>
      </c>
      <c r="BI213" s="159" t="s">
        <v>60</v>
      </c>
      <c r="BJ213" s="158">
        <v>33993387.519999981</v>
      </c>
      <c r="BK213" s="173">
        <v>0.11902036102917957</v>
      </c>
      <c r="BL213" s="160">
        <v>209</v>
      </c>
      <c r="BM213" s="173">
        <v>8.3266932270916333E-2</v>
      </c>
      <c r="BO213" s="159" t="s">
        <v>60</v>
      </c>
      <c r="BP213" s="158">
        <v>32416795.489999995</v>
      </c>
      <c r="BQ213" s="173">
        <v>0.12028130149535705</v>
      </c>
      <c r="BR213" s="160">
        <v>194</v>
      </c>
      <c r="BS213" s="173">
        <v>8.2099026661024116E-2</v>
      </c>
      <c r="BU213" s="159" t="s">
        <v>60</v>
      </c>
      <c r="BV213" s="158">
        <v>31622689.149999999</v>
      </c>
      <c r="BW213" s="173">
        <v>0.12377861507426749</v>
      </c>
      <c r="BX213" s="160">
        <v>189</v>
      </c>
      <c r="BY213" s="173">
        <v>8.6697247706422023E-2</v>
      </c>
      <c r="CA213" s="159" t="s">
        <v>60</v>
      </c>
      <c r="CB213" s="158">
        <v>28924664.020000007</v>
      </c>
      <c r="CC213" s="173">
        <v>0.11732972978298735</v>
      </c>
      <c r="CD213" s="160">
        <v>170</v>
      </c>
      <c r="CE213" s="173">
        <v>8.1378650071804698E-2</v>
      </c>
      <c r="CG213" s="159" t="s">
        <v>60</v>
      </c>
      <c r="CH213" s="158">
        <v>28133656.640000004</v>
      </c>
      <c r="CI213" s="173">
        <v>0.11565967812327142</v>
      </c>
      <c r="CJ213" s="160">
        <v>165</v>
      </c>
      <c r="CK213" s="173">
        <v>8.0605764533463603E-2</v>
      </c>
      <c r="CM213" s="159" t="s">
        <v>60</v>
      </c>
      <c r="CN213" s="158">
        <v>27429860.780000001</v>
      </c>
      <c r="CO213" s="173">
        <v>0.11420005130819939</v>
      </c>
      <c r="CP213" s="160">
        <v>157</v>
      </c>
      <c r="CQ213" s="173">
        <v>7.795431976166832E-2</v>
      </c>
      <c r="CS213" s="159" t="s">
        <v>60</v>
      </c>
      <c r="CT213" s="158">
        <v>27390982.09</v>
      </c>
      <c r="CU213" s="173">
        <v>0.11448878609296043</v>
      </c>
      <c r="CV213" s="160">
        <v>157</v>
      </c>
      <c r="CW213" s="173">
        <v>7.8617926890335504E-2</v>
      </c>
      <c r="CY213" s="159" t="s">
        <v>60</v>
      </c>
      <c r="CZ213" s="158">
        <v>27211284.799999997</v>
      </c>
      <c r="DA213" s="173">
        <v>0.11419253809221265</v>
      </c>
      <c r="DB213" s="160">
        <v>155</v>
      </c>
      <c r="DC213" s="173">
        <v>7.816439737771054E-2</v>
      </c>
      <c r="DE213" s="159" t="s">
        <v>60</v>
      </c>
      <c r="DF213" s="158">
        <v>26796331.530000001</v>
      </c>
      <c r="DG213" s="173">
        <v>0.11325731696947404</v>
      </c>
      <c r="DH213" s="160">
        <v>153</v>
      </c>
      <c r="DI213" s="173">
        <v>7.7783426537874942E-2</v>
      </c>
      <c r="DK213" s="159" t="s">
        <v>60</v>
      </c>
      <c r="DL213" s="158">
        <v>26628493.449999999</v>
      </c>
      <c r="DM213" s="173">
        <v>0.11301989196889248</v>
      </c>
      <c r="DN213" s="160">
        <v>151</v>
      </c>
      <c r="DO213" s="173">
        <v>7.7356557377049176E-2</v>
      </c>
      <c r="DQ213" s="159" t="s">
        <v>60</v>
      </c>
      <c r="DR213" s="158">
        <v>26423653.149999999</v>
      </c>
      <c r="DS213" s="173">
        <v>0.11290648688718757</v>
      </c>
      <c r="DT213" s="160">
        <v>149</v>
      </c>
      <c r="DU213" s="173">
        <v>7.700258397932816E-2</v>
      </c>
      <c r="DW213" s="159" t="s">
        <v>60</v>
      </c>
      <c r="DX213" s="158">
        <v>25642235.589999996</v>
      </c>
      <c r="DY213" s="173">
        <v>0.11105218989011717</v>
      </c>
      <c r="DZ213" s="160">
        <v>145</v>
      </c>
      <c r="EA213" s="173">
        <v>7.575757575757576E-2</v>
      </c>
      <c r="EC213" s="159" t="s">
        <v>60</v>
      </c>
      <c r="ED213" s="158">
        <v>25319094.809999987</v>
      </c>
      <c r="EE213" s="173">
        <v>0.11033761514473947</v>
      </c>
      <c r="EF213" s="160">
        <v>142</v>
      </c>
      <c r="EG213" s="173">
        <v>7.4697527617043666E-2</v>
      </c>
      <c r="EI213" s="159" t="s">
        <v>60</v>
      </c>
      <c r="EJ213" s="158">
        <v>25089354.889999993</v>
      </c>
      <c r="EK213" s="173">
        <v>0.10963552875201286</v>
      </c>
      <c r="EL213" s="160">
        <v>141</v>
      </c>
      <c r="EM213" s="173">
        <v>7.4406332453825857E-2</v>
      </c>
      <c r="EO213" s="159" t="s">
        <v>60</v>
      </c>
      <c r="EP213" s="158">
        <v>24659830.029999997</v>
      </c>
      <c r="EQ213" s="173">
        <v>0.10855432069453963</v>
      </c>
      <c r="ER213" s="160">
        <v>136</v>
      </c>
      <c r="ES213" s="173">
        <v>7.2494669509594878E-2</v>
      </c>
      <c r="EU213" s="159" t="s">
        <v>60</v>
      </c>
      <c r="EV213" s="158">
        <v>24485195.380000006</v>
      </c>
      <c r="EW213" s="173">
        <v>0.10840200819949473</v>
      </c>
      <c r="EX213" s="160">
        <v>134</v>
      </c>
      <c r="EY213" s="173">
        <v>7.2159396876682824E-2</v>
      </c>
      <c r="FA213" s="159" t="s">
        <v>60</v>
      </c>
      <c r="FB213" s="158">
        <v>24509574.839999996</v>
      </c>
      <c r="FC213" s="173">
        <v>0.10899375375720963</v>
      </c>
      <c r="FD213" s="160">
        <v>134</v>
      </c>
      <c r="FE213" s="173">
        <v>7.2826086956521735E-2</v>
      </c>
      <c r="FG213" s="159" t="s">
        <v>60</v>
      </c>
      <c r="FH213" s="158">
        <v>24111214.760000005</v>
      </c>
      <c r="FI213" s="173">
        <v>0.10830901018350585</v>
      </c>
      <c r="FJ213" s="160">
        <v>131</v>
      </c>
      <c r="FK213" s="173">
        <v>7.2255929398786542E-2</v>
      </c>
      <c r="FM213" s="159" t="s">
        <v>60</v>
      </c>
      <c r="FN213" s="158">
        <v>24043765.859999988</v>
      </c>
      <c r="FO213" s="173">
        <v>0.10863514985335154</v>
      </c>
      <c r="FP213" s="160">
        <v>131</v>
      </c>
      <c r="FQ213" s="173">
        <v>7.2777777777777775E-2</v>
      </c>
      <c r="FS213" s="159" t="s">
        <v>60</v>
      </c>
      <c r="FT213" s="158">
        <v>23826702.349999983</v>
      </c>
      <c r="FU213" s="173">
        <v>0.10858742230392261</v>
      </c>
      <c r="FV213" s="160">
        <v>129</v>
      </c>
      <c r="FW213" s="173">
        <v>7.2349971957375206E-2</v>
      </c>
      <c r="FY213" s="159" t="s">
        <v>60</v>
      </c>
      <c r="FZ213" s="158">
        <v>23543572.189999998</v>
      </c>
      <c r="GA213" s="173">
        <v>0.10815244575889847</v>
      </c>
      <c r="GB213" s="160">
        <v>128</v>
      </c>
      <c r="GC213" s="173">
        <v>7.2357263990955337E-2</v>
      </c>
      <c r="GE213" s="159" t="s">
        <v>60</v>
      </c>
      <c r="GF213" s="158">
        <v>22602137.629999999</v>
      </c>
      <c r="GG213" s="173">
        <v>0.1047531753356703</v>
      </c>
      <c r="GH213" s="160">
        <v>122</v>
      </c>
      <c r="GI213" s="173">
        <v>6.9555302166476624E-2</v>
      </c>
      <c r="GK213" s="159" t="s">
        <v>60</v>
      </c>
      <c r="GL213" s="158">
        <v>22136590.279999997</v>
      </c>
      <c r="GM213" s="173">
        <v>0.10360551170805272</v>
      </c>
      <c r="GN213" s="160">
        <v>120</v>
      </c>
      <c r="GO213" s="173">
        <v>6.9044879171461446E-2</v>
      </c>
      <c r="GQ213" s="159" t="s">
        <v>60</v>
      </c>
      <c r="GR213" s="158">
        <v>21939959.479999993</v>
      </c>
      <c r="GS213" s="173">
        <v>0.10346544867350657</v>
      </c>
      <c r="GT213" s="160">
        <v>118</v>
      </c>
      <c r="GU213" s="173">
        <v>6.8644560791157647E-2</v>
      </c>
      <c r="GW213" s="159" t="s">
        <v>60</v>
      </c>
      <c r="GX213" s="158">
        <v>21991947.799999997</v>
      </c>
      <c r="GY213" s="173">
        <v>0.10447563238136719</v>
      </c>
      <c r="GZ213" s="160">
        <v>118</v>
      </c>
      <c r="HA213" s="173">
        <v>6.9248826291079812E-2</v>
      </c>
      <c r="HC213" s="159" t="s">
        <v>60</v>
      </c>
      <c r="HD213" s="158">
        <v>21914959.59</v>
      </c>
      <c r="HE213" s="173">
        <v>0.10518961658165982</v>
      </c>
      <c r="HF213" s="160">
        <v>117</v>
      </c>
      <c r="HG213" s="173">
        <v>6.9353882631890934E-2</v>
      </c>
      <c r="HI213" s="159" t="s">
        <v>60</v>
      </c>
      <c r="HJ213" s="158">
        <v>21074039.690000001</v>
      </c>
      <c r="HK213" s="173">
        <v>0.10236053227973978</v>
      </c>
      <c r="HL213" s="160">
        <v>112</v>
      </c>
      <c r="HM213" s="173">
        <v>6.7267267267267269E-2</v>
      </c>
      <c r="HO213" s="159" t="s">
        <v>60</v>
      </c>
      <c r="HP213" s="158">
        <v>20964976.479999997</v>
      </c>
      <c r="HQ213" s="173">
        <v>0.10301049404771467</v>
      </c>
      <c r="HR213" s="160">
        <v>112</v>
      </c>
      <c r="HS213" s="173">
        <v>6.8251066422912857E-2</v>
      </c>
      <c r="HU213" s="159" t="s">
        <v>60</v>
      </c>
      <c r="HV213" s="158">
        <v>20946608.32</v>
      </c>
      <c r="HW213" s="173">
        <v>0.10350771081903999</v>
      </c>
      <c r="HX213" s="160">
        <v>112</v>
      </c>
      <c r="HY213" s="173">
        <v>6.892307692307692E-2</v>
      </c>
      <c r="IA213" s="159" t="s">
        <v>60</v>
      </c>
      <c r="IB213" s="158">
        <v>20681318.369999994</v>
      </c>
      <c r="IC213" s="173">
        <v>0.10294893285286257</v>
      </c>
      <c r="ID213" s="160">
        <v>109</v>
      </c>
      <c r="IE213" s="173">
        <v>6.7912772585669787E-2</v>
      </c>
      <c r="IH213" s="159" t="s">
        <v>60</v>
      </c>
      <c r="II213" s="158">
        <v>20594859.629999995</v>
      </c>
      <c r="IJ213" s="173">
        <v>0.10380921031468507</v>
      </c>
      <c r="IK213" s="160">
        <v>107</v>
      </c>
      <c r="IL213" s="173">
        <v>6.7465321563682221E-2</v>
      </c>
      <c r="IO213" s="159" t="s">
        <v>60</v>
      </c>
      <c r="IP213" s="158">
        <v>20057031.850000001</v>
      </c>
      <c r="IQ213" s="173">
        <v>0.10274425970860997</v>
      </c>
      <c r="IR213" s="160">
        <v>103</v>
      </c>
      <c r="IS213" s="173">
        <v>6.6152858060372507E-2</v>
      </c>
      <c r="IU213" s="159" t="s">
        <v>60</v>
      </c>
      <c r="IV213" s="158">
        <v>20028408.329999998</v>
      </c>
      <c r="IW213" s="173">
        <v>0.10369124912176962</v>
      </c>
      <c r="IX213" s="160">
        <v>102</v>
      </c>
      <c r="IY213" s="173">
        <v>6.6363044892648021E-2</v>
      </c>
      <c r="JA213" s="159" t="s">
        <v>60</v>
      </c>
      <c r="JB213" s="158">
        <v>18931005.280000009</v>
      </c>
      <c r="JC213" s="173">
        <v>0.10145988015806157</v>
      </c>
      <c r="JD213" s="160">
        <v>95</v>
      </c>
      <c r="JE213" s="173">
        <v>6.3758389261744972E-2</v>
      </c>
      <c r="JG213" s="159" t="s">
        <v>60</v>
      </c>
      <c r="JH213" s="158">
        <v>18764004.300000004</v>
      </c>
      <c r="JI213" s="173">
        <v>0.10153738652446948</v>
      </c>
      <c r="JJ213" s="160">
        <v>93</v>
      </c>
      <c r="JK213" s="173">
        <v>6.3265306122448975E-2</v>
      </c>
      <c r="JM213" s="159" t="s">
        <v>60</v>
      </c>
      <c r="JN213" s="158">
        <v>18268752.68</v>
      </c>
      <c r="JO213" s="173">
        <v>0.10012859833189268</v>
      </c>
      <c r="JP213" s="160">
        <v>87</v>
      </c>
      <c r="JQ213" s="173">
        <v>6.0416666666666667E-2</v>
      </c>
      <c r="JR213" s="199"/>
      <c r="JS213" s="159" t="s">
        <v>60</v>
      </c>
      <c r="JT213" s="158">
        <v>16747449.800000001</v>
      </c>
      <c r="JU213" s="173">
        <v>9.3624130125921343E-2</v>
      </c>
      <c r="JV213" s="160">
        <v>81</v>
      </c>
      <c r="JW213" s="173">
        <v>5.7324840764331211E-2</v>
      </c>
      <c r="JX213" s="199"/>
      <c r="JY213" s="159" t="s">
        <v>60</v>
      </c>
      <c r="JZ213" s="158">
        <v>16074100.380000003</v>
      </c>
      <c r="KA213" s="173">
        <v>9.1059290915480692E-2</v>
      </c>
      <c r="KB213" s="160">
        <v>78</v>
      </c>
      <c r="KC213" s="173">
        <v>5.6236481614996392E-2</v>
      </c>
      <c r="KD213" s="199"/>
      <c r="KE213" s="174" t="s">
        <v>60</v>
      </c>
      <c r="KF213" s="175">
        <v>14544885.129999999</v>
      </c>
      <c r="KG213" s="176">
        <v>8.5399020342635579E-2</v>
      </c>
      <c r="KH213" s="177">
        <v>74</v>
      </c>
      <c r="KI213" s="176">
        <v>5.4896142433234422E-2</v>
      </c>
      <c r="KJ213" s="199"/>
      <c r="KK213" s="174" t="s">
        <v>60</v>
      </c>
      <c r="KL213" s="175">
        <v>14824869.090000002</v>
      </c>
      <c r="KM213" s="176">
        <v>8.779289669091829E-2</v>
      </c>
      <c r="KN213" s="177">
        <v>73</v>
      </c>
      <c r="KO213" s="176">
        <v>5.5094339622641507E-2</v>
      </c>
      <c r="KP213" s="199"/>
      <c r="KQ213" s="174" t="s">
        <v>60</v>
      </c>
      <c r="KR213" s="175">
        <v>14759735.9</v>
      </c>
      <c r="KS213" s="176">
        <v>8.8398936003989667E-2</v>
      </c>
      <c r="KT213" s="177">
        <v>71</v>
      </c>
      <c r="KU213" s="176">
        <v>5.4239877769289534E-2</v>
      </c>
      <c r="KV213" s="199"/>
      <c r="KW213" s="174" t="s">
        <v>60</v>
      </c>
      <c r="KX213" s="175">
        <v>14725334.590000002</v>
      </c>
      <c r="KY213" s="176">
        <v>8.9372809180820897E-2</v>
      </c>
      <c r="KZ213" s="177">
        <v>71</v>
      </c>
      <c r="LA213" s="176">
        <v>5.4911059551430781E-2</v>
      </c>
      <c r="LB213" s="199"/>
      <c r="LC213" s="174" t="s">
        <v>60</v>
      </c>
      <c r="LD213" s="175">
        <v>13909630.33</v>
      </c>
      <c r="LE213" s="176">
        <v>8.597273081080456E-2</v>
      </c>
      <c r="LF213" s="177">
        <v>69</v>
      </c>
      <c r="LG213" s="176">
        <v>5.4287962234461057E-2</v>
      </c>
      <c r="LH213" s="199"/>
      <c r="LI213" s="174" t="s">
        <v>60</v>
      </c>
      <c r="LJ213" s="175">
        <v>13780441.990000002</v>
      </c>
      <c r="LK213" s="176">
        <v>8.6287773141159499E-2</v>
      </c>
      <c r="LL213" s="177">
        <v>67</v>
      </c>
      <c r="LM213" s="176">
        <v>5.3685897435897433E-2</v>
      </c>
      <c r="LN213" s="199"/>
      <c r="LO213" s="174" t="s">
        <v>60</v>
      </c>
      <c r="LP213" s="175">
        <v>13407907.390000001</v>
      </c>
      <c r="LQ213" s="176">
        <v>8.6002289038188087E-2</v>
      </c>
      <c r="LR213" s="177">
        <v>65</v>
      </c>
      <c r="LS213" s="176">
        <v>5.3322395406070547E-2</v>
      </c>
      <c r="LT213" s="199"/>
      <c r="LU213" s="174" t="s">
        <v>60</v>
      </c>
      <c r="LV213" s="175">
        <v>13352646.66</v>
      </c>
      <c r="LW213" s="176">
        <v>8.6761023337276505E-2</v>
      </c>
      <c r="LX213" s="177">
        <v>64</v>
      </c>
      <c r="LY213" s="176">
        <v>5.3244592346089852E-2</v>
      </c>
      <c r="LZ213" s="199"/>
      <c r="MA213" s="174" t="s">
        <v>60</v>
      </c>
      <c r="MB213" s="175">
        <v>12855889.389999999</v>
      </c>
      <c r="MC213" s="176">
        <v>8.5117889157363041E-2</v>
      </c>
      <c r="MD213" s="177">
        <v>62</v>
      </c>
      <c r="ME213" s="176">
        <v>5.2364864864864864E-2</v>
      </c>
      <c r="MF213" s="199"/>
      <c r="MG213" s="174" t="s">
        <v>60</v>
      </c>
      <c r="MH213" s="175">
        <v>12156126.719999999</v>
      </c>
      <c r="MI213" s="176">
        <v>8.1870816219660858E-2</v>
      </c>
      <c r="MJ213" s="177">
        <v>59</v>
      </c>
      <c r="MK213" s="176">
        <v>5.0774526678141134E-2</v>
      </c>
      <c r="ML213" s="199"/>
      <c r="MM213" s="174" t="s">
        <v>60</v>
      </c>
      <c r="MN213" s="175">
        <v>0</v>
      </c>
      <c r="MO213" s="176">
        <v>0</v>
      </c>
      <c r="MP213" s="177">
        <v>0</v>
      </c>
      <c r="MQ213" s="176">
        <v>0</v>
      </c>
      <c r="MR213" s="199"/>
    </row>
    <row r="214" spans="1:356" s="152" customFormat="1" ht="18" x14ac:dyDescent="0.35">
      <c r="A214" s="159" t="s">
        <v>61</v>
      </c>
      <c r="B214" s="158">
        <v>19685312.049999997</v>
      </c>
      <c r="C214" s="173">
        <v>4.7318891161718279E-2</v>
      </c>
      <c r="D214" s="160">
        <v>216</v>
      </c>
      <c r="E214" s="173">
        <v>5.2173913043478258E-2</v>
      </c>
      <c r="G214" s="159" t="s">
        <v>61</v>
      </c>
      <c r="H214" s="158">
        <v>19306819.390000008</v>
      </c>
      <c r="I214" s="173">
        <v>4.8217533879815304E-2</v>
      </c>
      <c r="J214" s="160">
        <v>201</v>
      </c>
      <c r="K214" s="173">
        <v>5.097641389804717E-2</v>
      </c>
      <c r="M214" s="159" t="s">
        <v>61</v>
      </c>
      <c r="N214" s="158">
        <v>18946345.99000001</v>
      </c>
      <c r="O214" s="173">
        <v>4.8601930444716085E-2</v>
      </c>
      <c r="P214" s="160">
        <v>198</v>
      </c>
      <c r="Q214" s="173">
        <v>5.2339413164155434E-2</v>
      </c>
      <c r="S214" s="159" t="s">
        <v>61</v>
      </c>
      <c r="T214" s="158">
        <v>18578930.830000006</v>
      </c>
      <c r="U214" s="173">
        <v>4.8883358424777444E-2</v>
      </c>
      <c r="V214" s="160">
        <v>195</v>
      </c>
      <c r="W214" s="173">
        <v>5.3439298437928197E-2</v>
      </c>
      <c r="Y214" s="159" t="s">
        <v>61</v>
      </c>
      <c r="Z214" s="158">
        <v>17917250.750000004</v>
      </c>
      <c r="AA214" s="173">
        <v>4.912334258117413E-2</v>
      </c>
      <c r="AB214" s="160">
        <v>189</v>
      </c>
      <c r="AC214" s="173">
        <v>5.3329571106094806E-2</v>
      </c>
      <c r="AE214" s="159" t="s">
        <v>61</v>
      </c>
      <c r="AF214" s="158">
        <v>17370368.23</v>
      </c>
      <c r="AG214" s="173">
        <v>4.8636672681019295E-2</v>
      </c>
      <c r="AH214" s="160">
        <v>177</v>
      </c>
      <c r="AI214" s="173">
        <v>5.1754385964912282E-2</v>
      </c>
      <c r="AK214" s="159" t="s">
        <v>61</v>
      </c>
      <c r="AL214" s="158">
        <v>17203510.289999999</v>
      </c>
      <c r="AM214" s="173">
        <v>4.9817819421574448E-2</v>
      </c>
      <c r="AN214" s="160">
        <v>174</v>
      </c>
      <c r="AO214" s="173">
        <v>5.3162236480293307E-2</v>
      </c>
      <c r="AQ214" s="159" t="s">
        <v>61</v>
      </c>
      <c r="AR214" s="158">
        <v>16650118.910000008</v>
      </c>
      <c r="AS214" s="173">
        <v>5.0192218569906404E-2</v>
      </c>
      <c r="AT214" s="160">
        <v>168</v>
      </c>
      <c r="AU214" s="173">
        <v>5.3880692751763951E-2</v>
      </c>
      <c r="AW214" s="159" t="s">
        <v>61</v>
      </c>
      <c r="AX214" s="158">
        <v>15288448.010000007</v>
      </c>
      <c r="AY214" s="173">
        <v>4.8810757436159771E-2</v>
      </c>
      <c r="AZ214" s="160">
        <v>151</v>
      </c>
      <c r="BA214" s="173">
        <v>5.3262786596119931E-2</v>
      </c>
      <c r="BC214" s="159" t="s">
        <v>61</v>
      </c>
      <c r="BD214" s="158">
        <v>14639181.120000005</v>
      </c>
      <c r="BE214" s="173">
        <v>4.9018572933610491E-2</v>
      </c>
      <c r="BF214" s="160">
        <v>142</v>
      </c>
      <c r="BG214" s="173">
        <v>5.3363397219090565E-2</v>
      </c>
      <c r="BI214" s="159" t="s">
        <v>61</v>
      </c>
      <c r="BJ214" s="158">
        <v>14636016.720000003</v>
      </c>
      <c r="BK214" s="173">
        <v>5.1244789682070198E-2</v>
      </c>
      <c r="BL214" s="160">
        <v>135</v>
      </c>
      <c r="BM214" s="173">
        <v>5.3784860557768925E-2</v>
      </c>
      <c r="BO214" s="159" t="s">
        <v>61</v>
      </c>
      <c r="BP214" s="158">
        <v>14306540.98</v>
      </c>
      <c r="BQ214" s="173">
        <v>5.308388268982047E-2</v>
      </c>
      <c r="BR214" s="160">
        <v>133</v>
      </c>
      <c r="BS214" s="173">
        <v>5.6284384257300042E-2</v>
      </c>
      <c r="BU214" s="159" t="s">
        <v>61</v>
      </c>
      <c r="BV214" s="158">
        <v>13936602.460000006</v>
      </c>
      <c r="BW214" s="173">
        <v>5.455112761463015E-2</v>
      </c>
      <c r="BX214" s="160">
        <v>124</v>
      </c>
      <c r="BY214" s="173">
        <v>5.6880733944954132E-2</v>
      </c>
      <c r="CA214" s="159" t="s">
        <v>61</v>
      </c>
      <c r="CB214" s="158">
        <v>13113755.840000007</v>
      </c>
      <c r="CC214" s="173">
        <v>5.3194513446496131E-2</v>
      </c>
      <c r="CD214" s="160">
        <v>115</v>
      </c>
      <c r="CE214" s="173">
        <v>5.5050263283867883E-2</v>
      </c>
      <c r="CG214" s="159" t="s">
        <v>61</v>
      </c>
      <c r="CH214" s="158">
        <v>13021367.020000001</v>
      </c>
      <c r="CI214" s="173">
        <v>5.353186532165561E-2</v>
      </c>
      <c r="CJ214" s="160">
        <v>114</v>
      </c>
      <c r="CK214" s="173">
        <v>5.569125549584758E-2</v>
      </c>
      <c r="CM214" s="159" t="s">
        <v>61</v>
      </c>
      <c r="CN214" s="158">
        <v>12842834.68</v>
      </c>
      <c r="CO214" s="173">
        <v>5.3469187873826401E-2</v>
      </c>
      <c r="CP214" s="160">
        <v>111</v>
      </c>
      <c r="CQ214" s="173">
        <v>5.5114200595829194E-2</v>
      </c>
      <c r="CS214" s="159" t="s">
        <v>61</v>
      </c>
      <c r="CT214" s="158">
        <v>12583714.260000002</v>
      </c>
      <c r="CU214" s="173">
        <v>5.2597390098475146E-2</v>
      </c>
      <c r="CV214" s="160">
        <v>103</v>
      </c>
      <c r="CW214" s="173">
        <v>5.1577366049073613E-2</v>
      </c>
      <c r="CY214" s="159" t="s">
        <v>61</v>
      </c>
      <c r="CZ214" s="158">
        <v>12567821.819999998</v>
      </c>
      <c r="DA214" s="173">
        <v>5.2741040434683605E-2</v>
      </c>
      <c r="DB214" s="160">
        <v>103</v>
      </c>
      <c r="DC214" s="173">
        <v>5.1941502773575392E-2</v>
      </c>
      <c r="DE214" s="159" t="s">
        <v>61</v>
      </c>
      <c r="DF214" s="158">
        <v>12634808.990000004</v>
      </c>
      <c r="DG214" s="173">
        <v>5.340225638823444E-2</v>
      </c>
      <c r="DH214" s="160">
        <v>102</v>
      </c>
      <c r="DI214" s="173">
        <v>5.1855617691916621E-2</v>
      </c>
      <c r="DK214" s="159" t="s">
        <v>61</v>
      </c>
      <c r="DL214" s="158">
        <v>12537793.390000002</v>
      </c>
      <c r="DM214" s="173">
        <v>5.3214428263724939E-2</v>
      </c>
      <c r="DN214" s="160">
        <v>101</v>
      </c>
      <c r="DO214" s="173">
        <v>5.1741803278688527E-2</v>
      </c>
      <c r="DQ214" s="159" t="s">
        <v>61</v>
      </c>
      <c r="DR214" s="158">
        <v>12473305.899999999</v>
      </c>
      <c r="DS214" s="173">
        <v>5.3297594433426375E-2</v>
      </c>
      <c r="DT214" s="160">
        <v>99</v>
      </c>
      <c r="DU214" s="173">
        <v>5.1162790697674418E-2</v>
      </c>
      <c r="DW214" s="159" t="s">
        <v>61</v>
      </c>
      <c r="DX214" s="158">
        <v>12462316.869999999</v>
      </c>
      <c r="DY214" s="173">
        <v>5.3972188761021E-2</v>
      </c>
      <c r="DZ214" s="160">
        <v>99</v>
      </c>
      <c r="EA214" s="173">
        <v>5.1724137931034482E-2</v>
      </c>
      <c r="EC214" s="159" t="s">
        <v>61</v>
      </c>
      <c r="ED214" s="158">
        <v>12440754.48</v>
      </c>
      <c r="EE214" s="173">
        <v>5.4215333929800713E-2</v>
      </c>
      <c r="EF214" s="160">
        <v>98</v>
      </c>
      <c r="EG214" s="173">
        <v>5.1551814834297736E-2</v>
      </c>
      <c r="EI214" s="159" t="s">
        <v>61</v>
      </c>
      <c r="EJ214" s="158">
        <v>12430453.65</v>
      </c>
      <c r="EK214" s="173">
        <v>5.4318628937259958E-2</v>
      </c>
      <c r="EL214" s="160">
        <v>98</v>
      </c>
      <c r="EM214" s="173">
        <v>5.1715039577836415E-2</v>
      </c>
      <c r="EO214" s="159" t="s">
        <v>61</v>
      </c>
      <c r="EP214" s="158">
        <v>12289416.67</v>
      </c>
      <c r="EQ214" s="173">
        <v>5.4098883760392305E-2</v>
      </c>
      <c r="ER214" s="160">
        <v>97</v>
      </c>
      <c r="ES214" s="173">
        <v>5.1705756929637525E-2</v>
      </c>
      <c r="EU214" s="159" t="s">
        <v>61</v>
      </c>
      <c r="EV214" s="158">
        <v>12277874.77</v>
      </c>
      <c r="EW214" s="173">
        <v>5.4357184446935346E-2</v>
      </c>
      <c r="EX214" s="160">
        <v>96</v>
      </c>
      <c r="EY214" s="173">
        <v>5.1696284329563816E-2</v>
      </c>
      <c r="FA214" s="159" t="s">
        <v>61</v>
      </c>
      <c r="FB214" s="158">
        <v>12192340.450000003</v>
      </c>
      <c r="FC214" s="173">
        <v>5.4219176032486695E-2</v>
      </c>
      <c r="FD214" s="160">
        <v>93</v>
      </c>
      <c r="FE214" s="173">
        <v>5.0543478260869565E-2</v>
      </c>
      <c r="FG214" s="159" t="s">
        <v>61</v>
      </c>
      <c r="FH214" s="158">
        <v>12025507.67</v>
      </c>
      <c r="FI214" s="173">
        <v>5.4019295404917927E-2</v>
      </c>
      <c r="FJ214" s="160">
        <v>91</v>
      </c>
      <c r="FK214" s="173">
        <v>5.019305019305019E-2</v>
      </c>
      <c r="FM214" s="159" t="s">
        <v>61</v>
      </c>
      <c r="FN214" s="158">
        <v>11956395.380000003</v>
      </c>
      <c r="FO214" s="173">
        <v>5.4021687425142018E-2</v>
      </c>
      <c r="FP214" s="160">
        <v>90</v>
      </c>
      <c r="FQ214" s="173">
        <v>0.05</v>
      </c>
      <c r="FS214" s="159" t="s">
        <v>61</v>
      </c>
      <c r="FT214" s="158">
        <v>11944533.250000006</v>
      </c>
      <c r="FU214" s="173">
        <v>5.443581982888189E-2</v>
      </c>
      <c r="FV214" s="160">
        <v>90</v>
      </c>
      <c r="FW214" s="173">
        <v>5.0476724621424565E-2</v>
      </c>
      <c r="FY214" s="159" t="s">
        <v>61</v>
      </c>
      <c r="FZ214" s="158">
        <v>11456769.280000005</v>
      </c>
      <c r="GA214" s="173">
        <v>5.2629125611350781E-2</v>
      </c>
      <c r="GB214" s="160">
        <v>86</v>
      </c>
      <c r="GC214" s="173">
        <v>4.8615036743923118E-2</v>
      </c>
      <c r="GE214" s="159" t="s">
        <v>61</v>
      </c>
      <c r="GF214" s="158">
        <v>11444711.080000006</v>
      </c>
      <c r="GG214" s="173">
        <v>5.3042320423624868E-2</v>
      </c>
      <c r="GH214" s="160">
        <v>86</v>
      </c>
      <c r="GI214" s="173">
        <v>4.9030786773090078E-2</v>
      </c>
      <c r="GK214" s="159" t="s">
        <v>61</v>
      </c>
      <c r="GL214" s="158">
        <v>11432572.980000002</v>
      </c>
      <c r="GM214" s="173">
        <v>5.3507679310607799E-2</v>
      </c>
      <c r="GN214" s="160">
        <v>86</v>
      </c>
      <c r="GO214" s="173">
        <v>4.9482163406214037E-2</v>
      </c>
      <c r="GQ214" s="159" t="s">
        <v>61</v>
      </c>
      <c r="GR214" s="158">
        <v>11417853.349999998</v>
      </c>
      <c r="GS214" s="173">
        <v>5.3844826870484731E-2</v>
      </c>
      <c r="GT214" s="160">
        <v>86</v>
      </c>
      <c r="GU214" s="173">
        <v>5.0029086678301339E-2</v>
      </c>
      <c r="GW214" s="159" t="s">
        <v>61</v>
      </c>
      <c r="GX214" s="158">
        <v>11404010.259999998</v>
      </c>
      <c r="GY214" s="173">
        <v>5.4176246434938319E-2</v>
      </c>
      <c r="GZ214" s="160">
        <v>86</v>
      </c>
      <c r="HA214" s="173">
        <v>5.0469483568075117E-2</v>
      </c>
      <c r="HC214" s="159" t="s">
        <v>61</v>
      </c>
      <c r="HD214" s="158">
        <v>11341743.060000001</v>
      </c>
      <c r="HE214" s="173">
        <v>5.443923357237189E-2</v>
      </c>
      <c r="HF214" s="160">
        <v>85</v>
      </c>
      <c r="HG214" s="173">
        <v>5.0385299347954951E-2</v>
      </c>
      <c r="HI214" s="159" t="s">
        <v>61</v>
      </c>
      <c r="HJ214" s="158">
        <v>11330590.51</v>
      </c>
      <c r="HK214" s="173">
        <v>5.503478652921566E-2</v>
      </c>
      <c r="HL214" s="160">
        <v>84</v>
      </c>
      <c r="HM214" s="173">
        <v>5.0450450450450449E-2</v>
      </c>
      <c r="HO214" s="159" t="s">
        <v>61</v>
      </c>
      <c r="HP214" s="158">
        <v>11296476.180000002</v>
      </c>
      <c r="HQ214" s="173">
        <v>5.550474112909861E-2</v>
      </c>
      <c r="HR214" s="160">
        <v>83</v>
      </c>
      <c r="HS214" s="173">
        <v>5.0578915295551495E-2</v>
      </c>
      <c r="HU214" s="159" t="s">
        <v>61</v>
      </c>
      <c r="HV214" s="158">
        <v>11285976.510000002</v>
      </c>
      <c r="HW214" s="173">
        <v>5.576967760418592E-2</v>
      </c>
      <c r="HX214" s="160">
        <v>83</v>
      </c>
      <c r="HY214" s="173">
        <v>5.1076923076923075E-2</v>
      </c>
      <c r="IA214" s="159" t="s">
        <v>61</v>
      </c>
      <c r="IB214" s="158">
        <v>11266148.450000001</v>
      </c>
      <c r="IC214" s="173">
        <v>5.6081432505380079E-2</v>
      </c>
      <c r="ID214" s="160">
        <v>82</v>
      </c>
      <c r="IE214" s="173">
        <v>5.1090342679127723E-2</v>
      </c>
      <c r="IH214" s="159" t="s">
        <v>61</v>
      </c>
      <c r="II214" s="158">
        <v>11255514.860000001</v>
      </c>
      <c r="IJ214" s="173">
        <v>5.6733870989816665E-2</v>
      </c>
      <c r="IK214" s="160">
        <v>82</v>
      </c>
      <c r="IL214" s="173">
        <v>5.1702395964691047E-2</v>
      </c>
      <c r="IO214" s="159" t="s">
        <v>61</v>
      </c>
      <c r="IP214" s="158">
        <v>10965198.520000001</v>
      </c>
      <c r="IQ214" s="173">
        <v>5.6170385175678211E-2</v>
      </c>
      <c r="IR214" s="160">
        <v>79</v>
      </c>
      <c r="IS214" s="173">
        <v>5.073859987154785E-2</v>
      </c>
      <c r="IU214" s="159" t="s">
        <v>61</v>
      </c>
      <c r="IV214" s="158">
        <v>10955619.420000002</v>
      </c>
      <c r="IW214" s="173">
        <v>5.6719527775002054E-2</v>
      </c>
      <c r="IX214" s="160">
        <v>79</v>
      </c>
      <c r="IY214" s="173">
        <v>5.1398828887443071E-2</v>
      </c>
      <c r="JA214" s="159" t="s">
        <v>61</v>
      </c>
      <c r="JB214" s="158">
        <v>10847291.620000001</v>
      </c>
      <c r="JC214" s="173">
        <v>5.813557661237656E-2</v>
      </c>
      <c r="JD214" s="160">
        <v>78</v>
      </c>
      <c r="JE214" s="173">
        <v>5.2348993288590606E-2</v>
      </c>
      <c r="JG214" s="159" t="s">
        <v>61</v>
      </c>
      <c r="JH214" s="158">
        <v>10833038.640000001</v>
      </c>
      <c r="JI214" s="173">
        <v>5.8620666145562161E-2</v>
      </c>
      <c r="JJ214" s="160">
        <v>77</v>
      </c>
      <c r="JK214" s="173">
        <v>5.2380952380952382E-2</v>
      </c>
      <c r="JM214" s="159" t="s">
        <v>61</v>
      </c>
      <c r="JN214" s="158">
        <v>10823866.76</v>
      </c>
      <c r="JO214" s="173">
        <v>5.9324170959763882E-2</v>
      </c>
      <c r="JP214" s="160">
        <v>77</v>
      </c>
      <c r="JQ214" s="173">
        <v>5.347222222222222E-2</v>
      </c>
      <c r="JR214" s="199"/>
      <c r="JS214" s="159" t="s">
        <v>61</v>
      </c>
      <c r="JT214" s="158">
        <v>10772521.08</v>
      </c>
      <c r="JU214" s="173">
        <v>6.0222178744978275E-2</v>
      </c>
      <c r="JV214" s="160">
        <v>76</v>
      </c>
      <c r="JW214" s="173">
        <v>5.3786270346779901E-2</v>
      </c>
      <c r="JX214" s="199"/>
      <c r="JY214" s="159" t="s">
        <v>61</v>
      </c>
      <c r="JZ214" s="158">
        <v>10761784.950000001</v>
      </c>
      <c r="KA214" s="173">
        <v>6.0965185196379355E-2</v>
      </c>
      <c r="KB214" s="160">
        <v>76</v>
      </c>
      <c r="KC214" s="173">
        <v>5.4794520547945202E-2</v>
      </c>
      <c r="KD214" s="199"/>
      <c r="KE214" s="174" t="s">
        <v>61</v>
      </c>
      <c r="KF214" s="175">
        <v>10638811.949999997</v>
      </c>
      <c r="KG214" s="176">
        <v>6.2464853453230704E-2</v>
      </c>
      <c r="KH214" s="177">
        <v>74</v>
      </c>
      <c r="KI214" s="176">
        <v>5.4896142433234422E-2</v>
      </c>
      <c r="KJ214" s="199"/>
      <c r="KK214" s="174" t="s">
        <v>61</v>
      </c>
      <c r="KL214" s="175">
        <v>10618185.460000001</v>
      </c>
      <c r="KM214" s="176">
        <v>6.288091000841281E-2</v>
      </c>
      <c r="KN214" s="177">
        <v>73</v>
      </c>
      <c r="KO214" s="176">
        <v>5.5094339622641507E-2</v>
      </c>
      <c r="KP214" s="199"/>
      <c r="KQ214" s="174" t="s">
        <v>61</v>
      </c>
      <c r="KR214" s="175">
        <v>10540067.4</v>
      </c>
      <c r="KS214" s="176">
        <v>6.3126518650671648E-2</v>
      </c>
      <c r="KT214" s="177">
        <v>72</v>
      </c>
      <c r="KU214" s="176">
        <v>5.5003819709702063E-2</v>
      </c>
      <c r="KV214" s="199"/>
      <c r="KW214" s="174" t="s">
        <v>61</v>
      </c>
      <c r="KX214" s="175">
        <v>9734286.7400000021</v>
      </c>
      <c r="KY214" s="176">
        <v>5.9080528595677577E-2</v>
      </c>
      <c r="KZ214" s="177">
        <v>70</v>
      </c>
      <c r="LA214" s="176">
        <v>5.4137664346481054E-2</v>
      </c>
      <c r="LB214" s="199"/>
      <c r="LC214" s="174" t="s">
        <v>61</v>
      </c>
      <c r="LD214" s="175">
        <v>9570884.790000001</v>
      </c>
      <c r="LE214" s="176">
        <v>5.9155785031699964E-2</v>
      </c>
      <c r="LF214" s="177">
        <v>68</v>
      </c>
      <c r="LG214" s="176">
        <v>5.3501180173092057E-2</v>
      </c>
      <c r="LH214" s="199"/>
      <c r="LI214" s="174" t="s">
        <v>61</v>
      </c>
      <c r="LJ214" s="175">
        <v>9547967.3000000026</v>
      </c>
      <c r="LK214" s="176">
        <v>5.978566122476086E-2</v>
      </c>
      <c r="LL214" s="177">
        <v>68</v>
      </c>
      <c r="LM214" s="176">
        <v>5.4487179487179488E-2</v>
      </c>
      <c r="LN214" s="199"/>
      <c r="LO214" s="174" t="s">
        <v>61</v>
      </c>
      <c r="LP214" s="175">
        <v>9536898.6399999987</v>
      </c>
      <c r="LQ214" s="176">
        <v>6.1172492433599866E-2</v>
      </c>
      <c r="LR214" s="177">
        <v>68</v>
      </c>
      <c r="LS214" s="176">
        <v>5.5783429040196883E-2</v>
      </c>
      <c r="LT214" s="199"/>
      <c r="LU214" s="174" t="s">
        <v>61</v>
      </c>
      <c r="LV214" s="175">
        <v>9398197.9699999969</v>
      </c>
      <c r="LW214" s="176">
        <v>6.1066340940943792E-2</v>
      </c>
      <c r="LX214" s="177">
        <v>66</v>
      </c>
      <c r="LY214" s="176">
        <v>5.4908485856905158E-2</v>
      </c>
      <c r="LZ214" s="199"/>
      <c r="MA214" s="174" t="s">
        <v>61</v>
      </c>
      <c r="MB214" s="175">
        <v>9388071.6199999992</v>
      </c>
      <c r="MC214" s="176">
        <v>6.2157725172567443E-2</v>
      </c>
      <c r="MD214" s="177">
        <v>66</v>
      </c>
      <c r="ME214" s="176">
        <v>5.5743243243243243E-2</v>
      </c>
      <c r="MF214" s="199"/>
      <c r="MG214" s="174" t="s">
        <v>61</v>
      </c>
      <c r="MH214" s="175">
        <v>9341019.7299999967</v>
      </c>
      <c r="MI214" s="176">
        <v>6.2911232108236514E-2</v>
      </c>
      <c r="MJ214" s="177">
        <v>65</v>
      </c>
      <c r="MK214" s="176">
        <v>5.5938037865748712E-2</v>
      </c>
      <c r="ML214" s="199"/>
      <c r="MM214" s="174" t="s">
        <v>61</v>
      </c>
      <c r="MN214" s="175">
        <v>0</v>
      </c>
      <c r="MO214" s="176">
        <v>0</v>
      </c>
      <c r="MP214" s="177">
        <v>0</v>
      </c>
      <c r="MQ214" s="176">
        <v>0</v>
      </c>
      <c r="MR214" s="199"/>
    </row>
    <row r="215" spans="1:356" s="152" customFormat="1" ht="18" x14ac:dyDescent="0.35">
      <c r="A215" s="159" t="s">
        <v>62</v>
      </c>
      <c r="B215" s="158">
        <v>7851390.4899999993</v>
      </c>
      <c r="C215" s="173">
        <v>1.8872908446704556E-2</v>
      </c>
      <c r="D215" s="160">
        <v>104</v>
      </c>
      <c r="E215" s="173">
        <v>2.5120772946859903E-2</v>
      </c>
      <c r="G215" s="159" t="s">
        <v>62</v>
      </c>
      <c r="H215" s="158">
        <v>7537530.5600000005</v>
      </c>
      <c r="I215" s="173">
        <v>1.8824495521783773E-2</v>
      </c>
      <c r="J215" s="160">
        <v>97</v>
      </c>
      <c r="K215" s="173">
        <v>2.4600557950798883E-2</v>
      </c>
      <c r="M215" s="159" t="s">
        <v>62</v>
      </c>
      <c r="N215" s="158">
        <v>7208716.4300000025</v>
      </c>
      <c r="O215" s="173">
        <v>1.8492089963492851E-2</v>
      </c>
      <c r="P215" s="160">
        <v>93</v>
      </c>
      <c r="Q215" s="173">
        <v>2.458366375892149E-2</v>
      </c>
      <c r="S215" s="159" t="s">
        <v>62</v>
      </c>
      <c r="T215" s="158">
        <v>7175683.9199999999</v>
      </c>
      <c r="U215" s="173">
        <v>1.888007077554053E-2</v>
      </c>
      <c r="V215" s="160">
        <v>91</v>
      </c>
      <c r="W215" s="173">
        <v>2.4938339271033158E-2</v>
      </c>
      <c r="Y215" s="159" t="s">
        <v>62</v>
      </c>
      <c r="Z215" s="158">
        <v>6906388.3100000033</v>
      </c>
      <c r="AA215" s="173">
        <v>1.8935096889836536E-2</v>
      </c>
      <c r="AB215" s="160">
        <v>86</v>
      </c>
      <c r="AC215" s="173">
        <v>2.4266365688487584E-2</v>
      </c>
      <c r="AE215" s="159" t="s">
        <v>62</v>
      </c>
      <c r="AF215" s="158">
        <v>6785667.4600000018</v>
      </c>
      <c r="AG215" s="173">
        <v>1.8999728894881562E-2</v>
      </c>
      <c r="AH215" s="160">
        <v>84</v>
      </c>
      <c r="AI215" s="173">
        <v>2.456140350877193E-2</v>
      </c>
      <c r="AK215" s="159" t="s">
        <v>62</v>
      </c>
      <c r="AL215" s="158">
        <v>6947779.3899999997</v>
      </c>
      <c r="AM215" s="173">
        <v>2.0119336879354792E-2</v>
      </c>
      <c r="AN215" s="160">
        <v>77</v>
      </c>
      <c r="AO215" s="173">
        <v>2.3525817293003362E-2</v>
      </c>
      <c r="AQ215" s="159" t="s">
        <v>62</v>
      </c>
      <c r="AR215" s="158">
        <v>6847161.4100000048</v>
      </c>
      <c r="AS215" s="173">
        <v>2.0640947006554958E-2</v>
      </c>
      <c r="AT215" s="160">
        <v>74</v>
      </c>
      <c r="AU215" s="173">
        <v>2.3733162283515075E-2</v>
      </c>
      <c r="AW215" s="159" t="s">
        <v>62</v>
      </c>
      <c r="AX215" s="158">
        <v>6300726.0799999991</v>
      </c>
      <c r="AY215" s="173">
        <v>2.0116051816469867E-2</v>
      </c>
      <c r="AZ215" s="160">
        <v>64</v>
      </c>
      <c r="BA215" s="173">
        <v>2.2574955908289243E-2</v>
      </c>
      <c r="BC215" s="159" t="s">
        <v>62</v>
      </c>
      <c r="BD215" s="158">
        <v>6189729.4799999995</v>
      </c>
      <c r="BE215" s="173">
        <v>2.0726002599980049E-2</v>
      </c>
      <c r="BF215" s="160">
        <v>60</v>
      </c>
      <c r="BG215" s="173">
        <v>2.2547914317925591E-2</v>
      </c>
      <c r="BI215" s="159" t="s">
        <v>62</v>
      </c>
      <c r="BJ215" s="158">
        <v>5721319.0300000003</v>
      </c>
      <c r="BK215" s="173">
        <v>2.0031938744353651E-2</v>
      </c>
      <c r="BL215" s="160">
        <v>52</v>
      </c>
      <c r="BM215" s="173">
        <v>2.0717131474103586E-2</v>
      </c>
      <c r="BO215" s="159" t="s">
        <v>62</v>
      </c>
      <c r="BP215" s="158">
        <v>4093562.83</v>
      </c>
      <c r="BQ215" s="173">
        <v>1.5189011051302321E-2</v>
      </c>
      <c r="BR215" s="160">
        <v>44</v>
      </c>
      <c r="BS215" s="173">
        <v>1.8620397799407534E-2</v>
      </c>
      <c r="BU215" s="159" t="s">
        <v>62</v>
      </c>
      <c r="BV215" s="158">
        <v>3819412.53</v>
      </c>
      <c r="BW215" s="173">
        <v>1.4950075596613332E-2</v>
      </c>
      <c r="BX215" s="160">
        <v>41</v>
      </c>
      <c r="BY215" s="173">
        <v>1.8807339449541285E-2</v>
      </c>
      <c r="CA215" s="159" t="s">
        <v>62</v>
      </c>
      <c r="CB215" s="158">
        <v>3812501.42</v>
      </c>
      <c r="CC215" s="173">
        <v>1.5464994203443666E-2</v>
      </c>
      <c r="CD215" s="160">
        <v>41</v>
      </c>
      <c r="CE215" s="173">
        <v>1.9626615605552896E-2</v>
      </c>
      <c r="CG215" s="159" t="s">
        <v>62</v>
      </c>
      <c r="CH215" s="158">
        <v>3790341.94</v>
      </c>
      <c r="CI215" s="173">
        <v>1.5582394225080587E-2</v>
      </c>
      <c r="CJ215" s="160">
        <v>41</v>
      </c>
      <c r="CK215" s="173">
        <v>2.0029311187103077E-2</v>
      </c>
      <c r="CM215" s="159" t="s">
        <v>62</v>
      </c>
      <c r="CN215" s="158">
        <v>3772989.91</v>
      </c>
      <c r="CO215" s="173">
        <v>1.570826934788834E-2</v>
      </c>
      <c r="CP215" s="160">
        <v>40</v>
      </c>
      <c r="CQ215" s="173">
        <v>1.9860973187686197E-2</v>
      </c>
      <c r="CS215" s="159" t="s">
        <v>62</v>
      </c>
      <c r="CT215" s="158">
        <v>3719176.03</v>
      </c>
      <c r="CU215" s="173">
        <v>1.5545406423970089E-2</v>
      </c>
      <c r="CV215" s="160">
        <v>39</v>
      </c>
      <c r="CW215" s="173">
        <v>1.9529293940911366E-2</v>
      </c>
      <c r="CY215" s="159" t="s">
        <v>62</v>
      </c>
      <c r="CZ215" s="158">
        <v>3713815.82</v>
      </c>
      <c r="DA215" s="173">
        <v>1.5585080146337377E-2</v>
      </c>
      <c r="DB215" s="160">
        <v>39</v>
      </c>
      <c r="DC215" s="173">
        <v>1.9667170953101363E-2</v>
      </c>
      <c r="DE215" s="159" t="s">
        <v>62</v>
      </c>
      <c r="DF215" s="158">
        <v>3708339.19</v>
      </c>
      <c r="DG215" s="173">
        <v>1.5673658411112838E-2</v>
      </c>
      <c r="DH215" s="160">
        <v>39</v>
      </c>
      <c r="DI215" s="173">
        <v>1.9827147941026944E-2</v>
      </c>
      <c r="DK215" s="159" t="s">
        <v>62</v>
      </c>
      <c r="DL215" s="158">
        <v>3661688.7</v>
      </c>
      <c r="DM215" s="173">
        <v>1.5541384722901562E-2</v>
      </c>
      <c r="DN215" s="160">
        <v>38</v>
      </c>
      <c r="DO215" s="173">
        <v>1.9467213114754099E-2</v>
      </c>
      <c r="DQ215" s="159" t="s">
        <v>62</v>
      </c>
      <c r="DR215" s="158">
        <v>3657057.32</v>
      </c>
      <c r="DS215" s="173">
        <v>1.5626359156408823E-2</v>
      </c>
      <c r="DT215" s="160">
        <v>38</v>
      </c>
      <c r="DU215" s="173">
        <v>1.9638242894056846E-2</v>
      </c>
      <c r="DW215" s="159" t="s">
        <v>62</v>
      </c>
      <c r="DX215" s="158">
        <v>3572374.39</v>
      </c>
      <c r="DY215" s="173">
        <v>1.5471349903344037E-2</v>
      </c>
      <c r="DZ215" s="160">
        <v>37</v>
      </c>
      <c r="EA215" s="173">
        <v>1.9331243469174503E-2</v>
      </c>
      <c r="EC215" s="159" t="s">
        <v>62</v>
      </c>
      <c r="ED215" s="158">
        <v>3542619.88</v>
      </c>
      <c r="EE215" s="173">
        <v>1.5438317675131109E-2</v>
      </c>
      <c r="EF215" s="160">
        <v>37</v>
      </c>
      <c r="EG215" s="173">
        <v>1.9463440294581798E-2</v>
      </c>
      <c r="EI215" s="159" t="s">
        <v>62</v>
      </c>
      <c r="EJ215" s="158">
        <v>3519284.4199999995</v>
      </c>
      <c r="EK215" s="173">
        <v>1.5378578281787816E-2</v>
      </c>
      <c r="EL215" s="160">
        <v>36</v>
      </c>
      <c r="EM215" s="173">
        <v>1.8997361477572559E-2</v>
      </c>
      <c r="EO215" s="159" t="s">
        <v>62</v>
      </c>
      <c r="EP215" s="158">
        <v>3515563.3299999996</v>
      </c>
      <c r="EQ215" s="173">
        <v>1.547575910630815E-2</v>
      </c>
      <c r="ER215" s="160">
        <v>36</v>
      </c>
      <c r="ES215" s="173">
        <v>1.9189765458422176E-2</v>
      </c>
      <c r="EU215" s="159" t="s">
        <v>62</v>
      </c>
      <c r="EV215" s="158">
        <v>3511788.9000000004</v>
      </c>
      <c r="EW215" s="173">
        <v>1.5547556930815658E-2</v>
      </c>
      <c r="EX215" s="160">
        <v>36</v>
      </c>
      <c r="EY215" s="173">
        <v>1.9386106623586429E-2</v>
      </c>
      <c r="FA215" s="159" t="s">
        <v>62</v>
      </c>
      <c r="FB215" s="158">
        <v>3507952.7</v>
      </c>
      <c r="FC215" s="173">
        <v>1.5599819061395792E-2</v>
      </c>
      <c r="FD215" s="160">
        <v>36</v>
      </c>
      <c r="FE215" s="173">
        <v>1.9565217391304349E-2</v>
      </c>
      <c r="FG215" s="159" t="s">
        <v>62</v>
      </c>
      <c r="FH215" s="158">
        <v>3504042.68</v>
      </c>
      <c r="FI215" s="173">
        <v>1.5740368044051177E-2</v>
      </c>
      <c r="FJ215" s="160">
        <v>36</v>
      </c>
      <c r="FK215" s="173">
        <v>1.9856591285162713E-2</v>
      </c>
      <c r="FM215" s="159" t="s">
        <v>62</v>
      </c>
      <c r="FN215" s="158">
        <v>3500098.0100000002</v>
      </c>
      <c r="FO215" s="173">
        <v>1.5814231182908704E-2</v>
      </c>
      <c r="FP215" s="160">
        <v>36</v>
      </c>
      <c r="FQ215" s="173">
        <v>0.02</v>
      </c>
      <c r="FS215" s="159" t="s">
        <v>62</v>
      </c>
      <c r="FT215" s="158">
        <v>3496056.58</v>
      </c>
      <c r="FU215" s="173">
        <v>1.5932870888902832E-2</v>
      </c>
      <c r="FV215" s="160">
        <v>36</v>
      </c>
      <c r="FW215" s="173">
        <v>2.0190689848569827E-2</v>
      </c>
      <c r="FY215" s="159" t="s">
        <v>62</v>
      </c>
      <c r="FZ215" s="158">
        <v>3491817.7600000002</v>
      </c>
      <c r="GA215" s="173">
        <v>1.6040413402039412E-2</v>
      </c>
      <c r="GB215" s="160">
        <v>36</v>
      </c>
      <c r="GC215" s="173">
        <v>2.0350480497456191E-2</v>
      </c>
      <c r="GE215" s="159" t="s">
        <v>62</v>
      </c>
      <c r="GF215" s="158">
        <v>3487646.7199999997</v>
      </c>
      <c r="GG215" s="173">
        <v>1.6164049363371451E-2</v>
      </c>
      <c r="GH215" s="160">
        <v>36</v>
      </c>
      <c r="GI215" s="173">
        <v>2.0524515393386546E-2</v>
      </c>
      <c r="GK215" s="159" t="s">
        <v>62</v>
      </c>
      <c r="GL215" s="158">
        <v>3455814.1999999997</v>
      </c>
      <c r="GM215" s="173">
        <v>1.6174189160579021E-2</v>
      </c>
      <c r="GN215" s="160">
        <v>35</v>
      </c>
      <c r="GO215" s="173">
        <v>2.0138089758342925E-2</v>
      </c>
      <c r="GQ215" s="159" t="s">
        <v>62</v>
      </c>
      <c r="GR215" s="158">
        <v>3453056.25</v>
      </c>
      <c r="GS215" s="173">
        <v>1.6284078123607649E-2</v>
      </c>
      <c r="GT215" s="160">
        <v>34</v>
      </c>
      <c r="GU215" s="173">
        <v>1.977894124490983E-2</v>
      </c>
      <c r="GW215" s="159" t="s">
        <v>62</v>
      </c>
      <c r="GX215" s="158">
        <v>3449984.12</v>
      </c>
      <c r="GY215" s="173">
        <v>1.6389602045284713E-2</v>
      </c>
      <c r="GZ215" s="160">
        <v>34</v>
      </c>
      <c r="HA215" s="173">
        <v>1.9953051643192488E-2</v>
      </c>
      <c r="HC215" s="159" t="s">
        <v>62</v>
      </c>
      <c r="HD215" s="158">
        <v>3446907.09</v>
      </c>
      <c r="HE215" s="173">
        <v>1.6544809663037337E-2</v>
      </c>
      <c r="HF215" s="160">
        <v>34</v>
      </c>
      <c r="HG215" s="173">
        <v>2.0154119739181981E-2</v>
      </c>
      <c r="HI215" s="159" t="s">
        <v>62</v>
      </c>
      <c r="HJ215" s="158">
        <v>3443814.9499999997</v>
      </c>
      <c r="HK215" s="173">
        <v>1.6727250045096852E-2</v>
      </c>
      <c r="HL215" s="160">
        <v>34</v>
      </c>
      <c r="HM215" s="173">
        <v>2.0420420420420419E-2</v>
      </c>
      <c r="HO215" s="159" t="s">
        <v>62</v>
      </c>
      <c r="HP215" s="158">
        <v>3440718.38</v>
      </c>
      <c r="HQ215" s="173">
        <v>1.6905819118899032E-2</v>
      </c>
      <c r="HR215" s="160">
        <v>34</v>
      </c>
      <c r="HS215" s="173">
        <v>2.0719073735527116E-2</v>
      </c>
      <c r="HU215" s="159" t="s">
        <v>62</v>
      </c>
      <c r="HV215" s="158">
        <v>3437617.71</v>
      </c>
      <c r="HW215" s="173">
        <v>1.6986995431300951E-2</v>
      </c>
      <c r="HX215" s="160">
        <v>34</v>
      </c>
      <c r="HY215" s="173">
        <v>2.0923076923076923E-2</v>
      </c>
      <c r="IA215" s="159" t="s">
        <v>62</v>
      </c>
      <c r="IB215" s="158">
        <v>3394383.3499999996</v>
      </c>
      <c r="IC215" s="173">
        <v>1.6896802095698542E-2</v>
      </c>
      <c r="ID215" s="160">
        <v>33</v>
      </c>
      <c r="IE215" s="173">
        <v>2.0560747663551402E-2</v>
      </c>
      <c r="IH215" s="159" t="s">
        <v>62</v>
      </c>
      <c r="II215" s="158">
        <v>3391275.6799999997</v>
      </c>
      <c r="IJ215" s="173">
        <v>1.7093860148839318E-2</v>
      </c>
      <c r="IK215" s="160">
        <v>33</v>
      </c>
      <c r="IL215" s="173">
        <v>2.0807061790668348E-2</v>
      </c>
      <c r="IO215" s="159" t="s">
        <v>62</v>
      </c>
      <c r="IP215" s="158">
        <v>3388165.02</v>
      </c>
      <c r="IQ215" s="173">
        <v>1.7356232435284669E-2</v>
      </c>
      <c r="IR215" s="160">
        <v>33</v>
      </c>
      <c r="IS215" s="173">
        <v>2.119460500963391E-2</v>
      </c>
      <c r="IU215" s="159" t="s">
        <v>62</v>
      </c>
      <c r="IV215" s="158">
        <v>3324247.1999999997</v>
      </c>
      <c r="IW215" s="173">
        <v>1.7210321403385583E-2</v>
      </c>
      <c r="IX215" s="160">
        <v>32</v>
      </c>
      <c r="IY215" s="173">
        <v>2.0819778789850359E-2</v>
      </c>
      <c r="JA215" s="159" t="s">
        <v>62</v>
      </c>
      <c r="JB215" s="158">
        <v>3320935.8</v>
      </c>
      <c r="JC215" s="173">
        <v>1.7798407601554277E-2</v>
      </c>
      <c r="JD215" s="160">
        <v>32</v>
      </c>
      <c r="JE215" s="173">
        <v>2.1476510067114093E-2</v>
      </c>
      <c r="JG215" s="159" t="s">
        <v>62</v>
      </c>
      <c r="JH215" s="158">
        <v>3294608.23</v>
      </c>
      <c r="JI215" s="173">
        <v>1.7828066117859934E-2</v>
      </c>
      <c r="JJ215" s="160">
        <v>31</v>
      </c>
      <c r="JK215" s="173">
        <v>2.1088435374149658E-2</v>
      </c>
      <c r="JM215" s="159" t="s">
        <v>62</v>
      </c>
      <c r="JN215" s="158">
        <v>3292987.71</v>
      </c>
      <c r="JO215" s="173">
        <v>1.8048426704436019E-2</v>
      </c>
      <c r="JP215" s="160">
        <v>31</v>
      </c>
      <c r="JQ215" s="173">
        <v>2.1527777777777778E-2</v>
      </c>
      <c r="JR215" s="199"/>
      <c r="JS215" s="159" t="s">
        <v>62</v>
      </c>
      <c r="JT215" s="158">
        <v>3291052.4500000007</v>
      </c>
      <c r="JU215" s="173">
        <v>1.8398139806935398E-2</v>
      </c>
      <c r="JV215" s="160">
        <v>31</v>
      </c>
      <c r="JW215" s="173">
        <v>2.1939136588818117E-2</v>
      </c>
      <c r="JX215" s="199"/>
      <c r="JY215" s="159" t="s">
        <v>62</v>
      </c>
      <c r="JZ215" s="158">
        <v>3288812.32</v>
      </c>
      <c r="KA215" s="173">
        <v>1.8631022000205832E-2</v>
      </c>
      <c r="KB215" s="160">
        <v>31</v>
      </c>
      <c r="KC215" s="173">
        <v>2.2350396539293438E-2</v>
      </c>
      <c r="KD215" s="199"/>
      <c r="KE215" s="174" t="s">
        <v>62</v>
      </c>
      <c r="KF215" s="175">
        <v>3287121.3100000005</v>
      </c>
      <c r="KG215" s="176">
        <v>1.9300045143869831E-2</v>
      </c>
      <c r="KH215" s="177">
        <v>30</v>
      </c>
      <c r="KI215" s="176">
        <v>2.2255192878338281E-2</v>
      </c>
      <c r="KJ215" s="199"/>
      <c r="KK215" s="174" t="s">
        <v>62</v>
      </c>
      <c r="KL215" s="175">
        <v>3286543.7</v>
      </c>
      <c r="KM215" s="176">
        <v>1.9462916655292255E-2</v>
      </c>
      <c r="KN215" s="177">
        <v>30</v>
      </c>
      <c r="KO215" s="176">
        <v>2.2641509433962263E-2</v>
      </c>
      <c r="KP215" s="199"/>
      <c r="KQ215" s="174" t="s">
        <v>62</v>
      </c>
      <c r="KR215" s="175">
        <v>3285966.33</v>
      </c>
      <c r="KS215" s="176">
        <v>1.9680293013707297E-2</v>
      </c>
      <c r="KT215" s="177">
        <v>30</v>
      </c>
      <c r="KU215" s="176">
        <v>2.291825821237586E-2</v>
      </c>
      <c r="KV215" s="199"/>
      <c r="KW215" s="174" t="s">
        <v>62</v>
      </c>
      <c r="KX215" s="175">
        <v>3285395.0200000005</v>
      </c>
      <c r="KY215" s="176">
        <v>1.9940122950108073E-2</v>
      </c>
      <c r="KZ215" s="177">
        <v>30</v>
      </c>
      <c r="LA215" s="176">
        <v>2.3201856148491878E-2</v>
      </c>
      <c r="LB215" s="199"/>
      <c r="LC215" s="174" t="s">
        <v>62</v>
      </c>
      <c r="LD215" s="175">
        <v>3228500.6200000006</v>
      </c>
      <c r="LE215" s="176">
        <v>1.9954736980114674E-2</v>
      </c>
      <c r="LF215" s="177">
        <v>29</v>
      </c>
      <c r="LG215" s="176">
        <v>2.2816679779701022E-2</v>
      </c>
      <c r="LH215" s="199"/>
      <c r="LI215" s="174" t="s">
        <v>62</v>
      </c>
      <c r="LJ215" s="175">
        <v>2932673.71</v>
      </c>
      <c r="LK215" s="176">
        <v>1.8363263237068536E-2</v>
      </c>
      <c r="LL215" s="177">
        <v>28</v>
      </c>
      <c r="LM215" s="176">
        <v>2.2435897435897436E-2</v>
      </c>
      <c r="LN215" s="199"/>
      <c r="LO215" s="174" t="s">
        <v>62</v>
      </c>
      <c r="LP215" s="175">
        <v>2932103.88</v>
      </c>
      <c r="LQ215" s="176">
        <v>1.880738269163662E-2</v>
      </c>
      <c r="LR215" s="177">
        <v>28</v>
      </c>
      <c r="LS215" s="176">
        <v>2.2969647251845776E-2</v>
      </c>
      <c r="LT215" s="199"/>
      <c r="LU215" s="174" t="s">
        <v>62</v>
      </c>
      <c r="LV215" s="175">
        <v>2931531.9400000004</v>
      </c>
      <c r="LW215" s="176">
        <v>1.9048112148600169E-2</v>
      </c>
      <c r="LX215" s="177">
        <v>28</v>
      </c>
      <c r="LY215" s="176">
        <v>2.329450915141431E-2</v>
      </c>
      <c r="LZ215" s="199"/>
      <c r="MA215" s="174" t="s">
        <v>62</v>
      </c>
      <c r="MB215" s="175">
        <v>2930952.45</v>
      </c>
      <c r="MC215" s="176">
        <v>1.9405618560988699E-2</v>
      </c>
      <c r="MD215" s="177">
        <v>28</v>
      </c>
      <c r="ME215" s="176">
        <v>2.364864864864865E-2</v>
      </c>
      <c r="MF215" s="199"/>
      <c r="MG215" s="174" t="s">
        <v>62</v>
      </c>
      <c r="MH215" s="175">
        <v>2857960.4400000004</v>
      </c>
      <c r="MI215" s="176">
        <v>1.9248199639226953E-2</v>
      </c>
      <c r="MJ215" s="177">
        <v>27</v>
      </c>
      <c r="MK215" s="176">
        <v>2.323580034423408E-2</v>
      </c>
      <c r="ML215" s="199"/>
      <c r="MM215" s="174" t="s">
        <v>62</v>
      </c>
      <c r="MN215" s="175">
        <v>0</v>
      </c>
      <c r="MO215" s="176">
        <v>0</v>
      </c>
      <c r="MP215" s="177">
        <v>0</v>
      </c>
      <c r="MQ215" s="176">
        <v>0</v>
      </c>
      <c r="MR215" s="199"/>
    </row>
    <row r="216" spans="1:356" s="152" customFormat="1" ht="18" x14ac:dyDescent="0.35">
      <c r="A216" s="159" t="s">
        <v>3</v>
      </c>
      <c r="B216" s="158">
        <v>0</v>
      </c>
      <c r="C216" s="173">
        <v>0</v>
      </c>
      <c r="D216" s="160">
        <v>0</v>
      </c>
      <c r="E216" s="173">
        <v>0</v>
      </c>
      <c r="G216" s="159" t="s">
        <v>3</v>
      </c>
      <c r="H216" s="158">
        <v>0</v>
      </c>
      <c r="I216" s="173">
        <v>0</v>
      </c>
      <c r="J216" s="160">
        <v>0</v>
      </c>
      <c r="K216" s="173">
        <v>0</v>
      </c>
      <c r="M216" s="159" t="s">
        <v>3</v>
      </c>
      <c r="N216" s="158">
        <v>0</v>
      </c>
      <c r="O216" s="173">
        <v>0</v>
      </c>
      <c r="P216" s="160">
        <v>0</v>
      </c>
      <c r="Q216" s="173">
        <v>0</v>
      </c>
      <c r="S216" s="159" t="s">
        <v>3</v>
      </c>
      <c r="T216" s="158">
        <v>0</v>
      </c>
      <c r="U216" s="173">
        <v>0</v>
      </c>
      <c r="V216" s="160">
        <v>0</v>
      </c>
      <c r="W216" s="173">
        <v>0</v>
      </c>
      <c r="Y216" s="159" t="s">
        <v>3</v>
      </c>
      <c r="Z216" s="158">
        <v>0</v>
      </c>
      <c r="AA216" s="173">
        <v>0</v>
      </c>
      <c r="AB216" s="160">
        <v>0</v>
      </c>
      <c r="AC216" s="173">
        <v>0</v>
      </c>
      <c r="AE216" s="159" t="s">
        <v>3</v>
      </c>
      <c r="AF216" s="158">
        <v>0</v>
      </c>
      <c r="AG216" s="173">
        <v>0</v>
      </c>
      <c r="AH216" s="160">
        <v>0</v>
      </c>
      <c r="AI216" s="173">
        <v>0</v>
      </c>
      <c r="AK216" s="159" t="s">
        <v>3</v>
      </c>
      <c r="AL216" s="158">
        <v>0</v>
      </c>
      <c r="AM216" s="173">
        <v>0</v>
      </c>
      <c r="AN216" s="160">
        <v>0</v>
      </c>
      <c r="AO216" s="173">
        <v>0</v>
      </c>
      <c r="AQ216" s="159" t="s">
        <v>3</v>
      </c>
      <c r="AR216" s="158">
        <v>0</v>
      </c>
      <c r="AS216" s="173">
        <v>0</v>
      </c>
      <c r="AT216" s="160">
        <v>0</v>
      </c>
      <c r="AU216" s="173">
        <v>0</v>
      </c>
      <c r="AW216" s="159" t="s">
        <v>3</v>
      </c>
      <c r="AX216" s="158">
        <v>0</v>
      </c>
      <c r="AY216" s="173">
        <v>0</v>
      </c>
      <c r="AZ216" s="160">
        <v>0</v>
      </c>
      <c r="BA216" s="173">
        <v>0</v>
      </c>
      <c r="BC216" s="159" t="s">
        <v>3</v>
      </c>
      <c r="BD216" s="158">
        <v>0</v>
      </c>
      <c r="BE216" s="173">
        <v>0</v>
      </c>
      <c r="BF216" s="160">
        <v>0</v>
      </c>
      <c r="BG216" s="173">
        <v>0</v>
      </c>
      <c r="BI216" s="159" t="s">
        <v>3</v>
      </c>
      <c r="BJ216" s="158">
        <v>0</v>
      </c>
      <c r="BK216" s="173">
        <v>0</v>
      </c>
      <c r="BL216" s="160">
        <v>0</v>
      </c>
      <c r="BM216" s="173">
        <v>0</v>
      </c>
      <c r="BO216" s="159" t="s">
        <v>3</v>
      </c>
      <c r="BP216" s="158">
        <v>0</v>
      </c>
      <c r="BQ216" s="173">
        <v>0</v>
      </c>
      <c r="BR216" s="160">
        <v>0</v>
      </c>
      <c r="BS216" s="173">
        <v>0</v>
      </c>
      <c r="BU216" s="159" t="s">
        <v>3</v>
      </c>
      <c r="BV216" s="158">
        <v>0</v>
      </c>
      <c r="BW216" s="173">
        <v>0</v>
      </c>
      <c r="BX216" s="160">
        <v>0</v>
      </c>
      <c r="BY216" s="173">
        <v>0</v>
      </c>
      <c r="CA216" s="159" t="s">
        <v>3</v>
      </c>
      <c r="CB216" s="158">
        <v>0</v>
      </c>
      <c r="CC216" s="173">
        <v>0</v>
      </c>
      <c r="CD216" s="160">
        <v>0</v>
      </c>
      <c r="CE216" s="173">
        <v>0</v>
      </c>
      <c r="CG216" s="159" t="s">
        <v>3</v>
      </c>
      <c r="CH216" s="158">
        <v>0</v>
      </c>
      <c r="CI216" s="173">
        <v>0</v>
      </c>
      <c r="CJ216" s="160">
        <v>0</v>
      </c>
      <c r="CK216" s="173">
        <v>0</v>
      </c>
      <c r="CM216" s="159" t="s">
        <v>3</v>
      </c>
      <c r="CN216" s="158">
        <v>0</v>
      </c>
      <c r="CO216" s="173">
        <v>0</v>
      </c>
      <c r="CP216" s="160">
        <v>0</v>
      </c>
      <c r="CQ216" s="173">
        <v>0</v>
      </c>
      <c r="CS216" s="159" t="s">
        <v>3</v>
      </c>
      <c r="CT216" s="158">
        <v>0</v>
      </c>
      <c r="CU216" s="173">
        <v>0</v>
      </c>
      <c r="CV216" s="160">
        <v>0</v>
      </c>
      <c r="CW216" s="173">
        <v>0</v>
      </c>
      <c r="CY216" s="159" t="s">
        <v>3</v>
      </c>
      <c r="CZ216" s="158">
        <v>0</v>
      </c>
      <c r="DA216" s="173">
        <v>0</v>
      </c>
      <c r="DB216" s="160">
        <v>0</v>
      </c>
      <c r="DC216" s="173">
        <v>0</v>
      </c>
      <c r="DE216" s="159" t="s">
        <v>3</v>
      </c>
      <c r="DF216" s="158">
        <v>0</v>
      </c>
      <c r="DG216" s="173">
        <v>0</v>
      </c>
      <c r="DH216" s="160">
        <v>0</v>
      </c>
      <c r="DI216" s="173">
        <v>0</v>
      </c>
      <c r="DK216" s="159" t="s">
        <v>3</v>
      </c>
      <c r="DL216" s="158">
        <v>0</v>
      </c>
      <c r="DM216" s="173">
        <v>0</v>
      </c>
      <c r="DN216" s="160">
        <v>0</v>
      </c>
      <c r="DO216" s="173">
        <v>0</v>
      </c>
      <c r="DQ216" s="159" t="s">
        <v>3</v>
      </c>
      <c r="DR216" s="158">
        <v>0</v>
      </c>
      <c r="DS216" s="173">
        <v>0</v>
      </c>
      <c r="DT216" s="160">
        <v>0</v>
      </c>
      <c r="DU216" s="173">
        <v>0</v>
      </c>
      <c r="DW216" s="159" t="s">
        <v>3</v>
      </c>
      <c r="DX216" s="158">
        <v>0</v>
      </c>
      <c r="DY216" s="173">
        <v>0</v>
      </c>
      <c r="DZ216" s="160">
        <v>0</v>
      </c>
      <c r="EA216" s="173">
        <v>0</v>
      </c>
      <c r="EC216" s="159" t="s">
        <v>3</v>
      </c>
      <c r="ED216" s="158">
        <v>0</v>
      </c>
      <c r="EE216" s="173">
        <v>0</v>
      </c>
      <c r="EF216" s="160">
        <v>0</v>
      </c>
      <c r="EG216" s="173">
        <v>0</v>
      </c>
      <c r="EI216" s="159" t="s">
        <v>3</v>
      </c>
      <c r="EJ216" s="158">
        <v>0</v>
      </c>
      <c r="EK216" s="173">
        <v>0</v>
      </c>
      <c r="EL216" s="160">
        <v>0</v>
      </c>
      <c r="EM216" s="173">
        <v>0</v>
      </c>
      <c r="EO216" s="159" t="s">
        <v>3</v>
      </c>
      <c r="EP216" s="158">
        <v>0</v>
      </c>
      <c r="EQ216" s="173">
        <v>0</v>
      </c>
      <c r="ER216" s="160">
        <v>0</v>
      </c>
      <c r="ES216" s="173">
        <v>0</v>
      </c>
      <c r="EU216" s="159" t="s">
        <v>3</v>
      </c>
      <c r="EV216" s="158">
        <v>0</v>
      </c>
      <c r="EW216" s="173">
        <v>0</v>
      </c>
      <c r="EX216" s="160">
        <v>0</v>
      </c>
      <c r="EY216" s="173">
        <v>0</v>
      </c>
      <c r="FA216" s="159" t="s">
        <v>3</v>
      </c>
      <c r="FB216" s="158">
        <v>0</v>
      </c>
      <c r="FC216" s="173">
        <v>0</v>
      </c>
      <c r="FD216" s="160">
        <v>0</v>
      </c>
      <c r="FE216" s="173">
        <v>0</v>
      </c>
      <c r="FG216" s="159" t="s">
        <v>3</v>
      </c>
      <c r="FH216" s="158">
        <v>0</v>
      </c>
      <c r="FI216" s="173">
        <v>0</v>
      </c>
      <c r="FJ216" s="160">
        <v>0</v>
      </c>
      <c r="FK216" s="173">
        <v>0</v>
      </c>
      <c r="FM216" s="159" t="s">
        <v>3</v>
      </c>
      <c r="FN216" s="158">
        <v>0</v>
      </c>
      <c r="FO216" s="173">
        <v>0</v>
      </c>
      <c r="FP216" s="160">
        <v>0</v>
      </c>
      <c r="FQ216" s="173">
        <v>0</v>
      </c>
      <c r="FS216" s="159" t="s">
        <v>3</v>
      </c>
      <c r="FT216" s="158">
        <v>0</v>
      </c>
      <c r="FU216" s="173">
        <v>0</v>
      </c>
      <c r="FV216" s="160">
        <v>0</v>
      </c>
      <c r="FW216" s="173">
        <v>0</v>
      </c>
      <c r="FY216" s="159" t="s">
        <v>3</v>
      </c>
      <c r="FZ216" s="158">
        <v>0</v>
      </c>
      <c r="GA216" s="173">
        <v>0</v>
      </c>
      <c r="GB216" s="160">
        <v>0</v>
      </c>
      <c r="GC216" s="173">
        <v>0</v>
      </c>
      <c r="GE216" s="159" t="s">
        <v>3</v>
      </c>
      <c r="GF216" s="158">
        <v>0</v>
      </c>
      <c r="GG216" s="173">
        <v>0</v>
      </c>
      <c r="GH216" s="160">
        <v>0</v>
      </c>
      <c r="GI216" s="173">
        <v>0</v>
      </c>
      <c r="GK216" s="159" t="s">
        <v>3</v>
      </c>
      <c r="GL216" s="158">
        <v>0</v>
      </c>
      <c r="GM216" s="173">
        <v>0</v>
      </c>
      <c r="GN216" s="160">
        <v>0</v>
      </c>
      <c r="GO216" s="173">
        <v>0</v>
      </c>
      <c r="GQ216" s="159" t="s">
        <v>3</v>
      </c>
      <c r="GR216" s="158">
        <v>0</v>
      </c>
      <c r="GS216" s="173">
        <v>0</v>
      </c>
      <c r="GT216" s="160">
        <v>0</v>
      </c>
      <c r="GU216" s="173">
        <v>0</v>
      </c>
      <c r="GW216" s="159" t="s">
        <v>3</v>
      </c>
      <c r="GX216" s="158">
        <v>0</v>
      </c>
      <c r="GY216" s="173">
        <v>0</v>
      </c>
      <c r="GZ216" s="160">
        <v>0</v>
      </c>
      <c r="HA216" s="173">
        <v>0</v>
      </c>
      <c r="HC216" s="159" t="s">
        <v>3</v>
      </c>
      <c r="HD216" s="158">
        <v>0</v>
      </c>
      <c r="HE216" s="173">
        <v>0</v>
      </c>
      <c r="HF216" s="160">
        <v>0</v>
      </c>
      <c r="HG216" s="173">
        <v>0</v>
      </c>
      <c r="HI216" s="159" t="s">
        <v>3</v>
      </c>
      <c r="HJ216" s="158">
        <v>0</v>
      </c>
      <c r="HK216" s="173">
        <v>0</v>
      </c>
      <c r="HL216" s="160">
        <v>0</v>
      </c>
      <c r="HM216" s="173">
        <v>0</v>
      </c>
      <c r="HO216" s="159" t="s">
        <v>3</v>
      </c>
      <c r="HP216" s="158">
        <v>0</v>
      </c>
      <c r="HQ216" s="173">
        <v>0</v>
      </c>
      <c r="HR216" s="160">
        <v>0</v>
      </c>
      <c r="HS216" s="173">
        <v>0</v>
      </c>
      <c r="HU216" s="159" t="s">
        <v>3</v>
      </c>
      <c r="HV216" s="158">
        <v>0</v>
      </c>
      <c r="HW216" s="173">
        <v>0</v>
      </c>
      <c r="HX216" s="160">
        <v>0</v>
      </c>
      <c r="HY216" s="173">
        <v>0</v>
      </c>
      <c r="IA216" s="159" t="s">
        <v>3</v>
      </c>
      <c r="IB216" s="158">
        <v>0</v>
      </c>
      <c r="IC216" s="173">
        <v>0</v>
      </c>
      <c r="ID216" s="160">
        <v>0</v>
      </c>
      <c r="IE216" s="173">
        <v>0</v>
      </c>
      <c r="IH216" s="159" t="s">
        <v>3</v>
      </c>
      <c r="II216" s="158">
        <v>0</v>
      </c>
      <c r="IJ216" s="173">
        <v>0</v>
      </c>
      <c r="IK216" s="160">
        <v>0</v>
      </c>
      <c r="IL216" s="173">
        <v>0</v>
      </c>
      <c r="IO216" s="159" t="s">
        <v>3</v>
      </c>
      <c r="IP216" s="158">
        <v>0</v>
      </c>
      <c r="IQ216" s="173">
        <v>0</v>
      </c>
      <c r="IR216" s="160">
        <v>0</v>
      </c>
      <c r="IS216" s="173">
        <v>0</v>
      </c>
      <c r="IU216" s="159" t="s">
        <v>3</v>
      </c>
      <c r="IV216" s="158">
        <v>0</v>
      </c>
      <c r="IW216" s="173">
        <v>0</v>
      </c>
      <c r="IX216" s="160">
        <v>0</v>
      </c>
      <c r="IY216" s="173">
        <v>0</v>
      </c>
      <c r="JA216" s="159" t="s">
        <v>3</v>
      </c>
      <c r="JB216" s="158">
        <v>0</v>
      </c>
      <c r="JC216" s="173">
        <v>0</v>
      </c>
      <c r="JD216" s="160">
        <v>0</v>
      </c>
      <c r="JE216" s="173">
        <v>0</v>
      </c>
      <c r="JG216" s="159" t="s">
        <v>3</v>
      </c>
      <c r="JH216" s="158">
        <v>0</v>
      </c>
      <c r="JI216" s="173">
        <v>0</v>
      </c>
      <c r="JJ216" s="160">
        <v>0</v>
      </c>
      <c r="JK216" s="173">
        <v>0</v>
      </c>
      <c r="JM216" s="159" t="s">
        <v>3</v>
      </c>
      <c r="JN216" s="158">
        <v>0</v>
      </c>
      <c r="JO216" s="173">
        <v>0</v>
      </c>
      <c r="JP216" s="160">
        <v>0</v>
      </c>
      <c r="JQ216" s="173">
        <v>0</v>
      </c>
      <c r="JR216" s="199"/>
      <c r="JS216" s="159" t="s">
        <v>3</v>
      </c>
      <c r="JT216" s="158">
        <v>0</v>
      </c>
      <c r="JU216" s="173">
        <v>0</v>
      </c>
      <c r="JV216" s="160">
        <v>0</v>
      </c>
      <c r="JW216" s="173">
        <v>0</v>
      </c>
      <c r="JX216" s="199"/>
      <c r="JY216" s="159" t="s">
        <v>3</v>
      </c>
      <c r="JZ216" s="158">
        <v>0</v>
      </c>
      <c r="KA216" s="173">
        <v>0</v>
      </c>
      <c r="KB216" s="160">
        <v>0</v>
      </c>
      <c r="KC216" s="173">
        <v>0</v>
      </c>
      <c r="KD216" s="199"/>
      <c r="KE216" s="174" t="s">
        <v>3</v>
      </c>
      <c r="KF216" s="175">
        <v>0</v>
      </c>
      <c r="KG216" s="176">
        <v>0</v>
      </c>
      <c r="KH216" s="177">
        <v>0</v>
      </c>
      <c r="KI216" s="176">
        <v>0</v>
      </c>
      <c r="KJ216" s="199"/>
      <c r="KK216" s="174" t="s">
        <v>3</v>
      </c>
      <c r="KL216" s="175">
        <v>0</v>
      </c>
      <c r="KM216" s="176">
        <v>0</v>
      </c>
      <c r="KN216" s="177">
        <v>0</v>
      </c>
      <c r="KO216" s="176">
        <v>0</v>
      </c>
      <c r="KP216" s="199"/>
      <c r="KQ216" s="174" t="s">
        <v>3</v>
      </c>
      <c r="KR216" s="175">
        <v>0</v>
      </c>
      <c r="KS216" s="176">
        <v>0</v>
      </c>
      <c r="KT216" s="177">
        <v>0</v>
      </c>
      <c r="KU216" s="176">
        <v>0</v>
      </c>
      <c r="KV216" s="199"/>
      <c r="KW216" s="174" t="s">
        <v>3</v>
      </c>
      <c r="KX216" s="175">
        <v>0</v>
      </c>
      <c r="KY216" s="176">
        <v>0</v>
      </c>
      <c r="KZ216" s="177">
        <v>0</v>
      </c>
      <c r="LA216" s="176">
        <v>0</v>
      </c>
      <c r="LB216" s="199"/>
      <c r="LC216" s="174" t="s">
        <v>3</v>
      </c>
      <c r="LD216" s="175">
        <v>0</v>
      </c>
      <c r="LE216" s="176">
        <v>0</v>
      </c>
      <c r="LF216" s="177">
        <v>0</v>
      </c>
      <c r="LG216" s="176">
        <v>0</v>
      </c>
      <c r="LH216" s="199"/>
      <c r="LI216" s="174" t="s">
        <v>3</v>
      </c>
      <c r="LJ216" s="175">
        <v>0</v>
      </c>
      <c r="LK216" s="176">
        <v>0</v>
      </c>
      <c r="LL216" s="177">
        <v>0</v>
      </c>
      <c r="LM216" s="176">
        <v>0</v>
      </c>
      <c r="LN216" s="199"/>
      <c r="LO216" s="174" t="s">
        <v>3</v>
      </c>
      <c r="LP216" s="175">
        <v>0</v>
      </c>
      <c r="LQ216" s="176">
        <v>0</v>
      </c>
      <c r="LR216" s="177">
        <v>0</v>
      </c>
      <c r="LS216" s="176">
        <v>0</v>
      </c>
      <c r="LT216" s="199"/>
      <c r="LU216" s="174" t="s">
        <v>3</v>
      </c>
      <c r="LV216" s="175">
        <v>0</v>
      </c>
      <c r="LW216" s="176">
        <v>0</v>
      </c>
      <c r="LX216" s="177">
        <v>0</v>
      </c>
      <c r="LY216" s="176">
        <v>0</v>
      </c>
      <c r="LZ216" s="199"/>
      <c r="MA216" s="174" t="s">
        <v>3</v>
      </c>
      <c r="MB216" s="175">
        <v>0</v>
      </c>
      <c r="MC216" s="176">
        <v>0</v>
      </c>
      <c r="MD216" s="177">
        <v>0</v>
      </c>
      <c r="ME216" s="176">
        <v>0</v>
      </c>
      <c r="MF216" s="199"/>
      <c r="MG216" s="174" t="s">
        <v>3</v>
      </c>
      <c r="MH216" s="175">
        <v>0</v>
      </c>
      <c r="MI216" s="176">
        <v>0</v>
      </c>
      <c r="MJ216" s="177">
        <v>0</v>
      </c>
      <c r="MK216" s="176">
        <v>0</v>
      </c>
      <c r="ML216" s="199"/>
      <c r="MM216" s="174" t="s">
        <v>3</v>
      </c>
      <c r="MN216" s="175">
        <v>0</v>
      </c>
      <c r="MO216" s="176">
        <v>0</v>
      </c>
      <c r="MP216" s="177">
        <v>0</v>
      </c>
      <c r="MQ216" s="176">
        <v>0</v>
      </c>
      <c r="MR216" s="199"/>
    </row>
    <row r="217" spans="1:356" s="152" customFormat="1" ht="18" x14ac:dyDescent="0.35">
      <c r="A217" s="159"/>
      <c r="B217" s="158"/>
      <c r="C217" s="159"/>
      <c r="D217" s="160"/>
      <c r="E217" s="159"/>
      <c r="G217" s="159"/>
      <c r="H217" s="158"/>
      <c r="I217" s="159"/>
      <c r="J217" s="160"/>
      <c r="K217" s="159"/>
      <c r="M217" s="159"/>
      <c r="N217" s="158"/>
      <c r="O217" s="159"/>
      <c r="P217" s="160"/>
      <c r="Q217" s="159"/>
      <c r="S217" s="159"/>
      <c r="T217" s="158"/>
      <c r="U217" s="159"/>
      <c r="V217" s="160"/>
      <c r="W217" s="159"/>
      <c r="Y217" s="159"/>
      <c r="Z217" s="158"/>
      <c r="AA217" s="159"/>
      <c r="AB217" s="160"/>
      <c r="AC217" s="159"/>
      <c r="AE217" s="159"/>
      <c r="AF217" s="158"/>
      <c r="AG217" s="159"/>
      <c r="AH217" s="160"/>
      <c r="AI217" s="159"/>
      <c r="AK217" s="159"/>
      <c r="AL217" s="158"/>
      <c r="AM217" s="159"/>
      <c r="AN217" s="160"/>
      <c r="AO217" s="159"/>
      <c r="AQ217" s="159"/>
      <c r="AR217" s="158"/>
      <c r="AS217" s="159"/>
      <c r="AT217" s="160"/>
      <c r="AU217" s="159"/>
      <c r="AW217" s="159"/>
      <c r="AX217" s="158"/>
      <c r="AY217" s="159"/>
      <c r="AZ217" s="160"/>
      <c r="BA217" s="159"/>
      <c r="BC217" s="159"/>
      <c r="BD217" s="158"/>
      <c r="BE217" s="159"/>
      <c r="BF217" s="160"/>
      <c r="BG217" s="159"/>
      <c r="BI217" s="159"/>
      <c r="BJ217" s="158"/>
      <c r="BK217" s="159"/>
      <c r="BL217" s="160"/>
      <c r="BM217" s="159"/>
      <c r="BO217" s="159"/>
      <c r="BP217" s="158"/>
      <c r="BQ217" s="159"/>
      <c r="BR217" s="160"/>
      <c r="BS217" s="159"/>
      <c r="BU217" s="159"/>
      <c r="BV217" s="158"/>
      <c r="BW217" s="159"/>
      <c r="BX217" s="160"/>
      <c r="BY217" s="159"/>
      <c r="CA217" s="159"/>
      <c r="CB217" s="158"/>
      <c r="CC217" s="159"/>
      <c r="CD217" s="160"/>
      <c r="CE217" s="159"/>
      <c r="CG217" s="159"/>
      <c r="CH217" s="158"/>
      <c r="CI217" s="159"/>
      <c r="CJ217" s="160"/>
      <c r="CK217" s="159"/>
      <c r="CM217" s="159"/>
      <c r="CN217" s="158"/>
      <c r="CO217" s="159"/>
      <c r="CP217" s="160"/>
      <c r="CQ217" s="159"/>
      <c r="CS217" s="159"/>
      <c r="CT217" s="158"/>
      <c r="CU217" s="159"/>
      <c r="CV217" s="160"/>
      <c r="CW217" s="159"/>
      <c r="CY217" s="159"/>
      <c r="CZ217" s="158"/>
      <c r="DA217" s="159"/>
      <c r="DB217" s="160"/>
      <c r="DC217" s="159"/>
      <c r="DE217" s="159"/>
      <c r="DF217" s="158"/>
      <c r="DG217" s="159"/>
      <c r="DH217" s="160"/>
      <c r="DI217" s="159"/>
      <c r="DK217" s="159"/>
      <c r="DL217" s="158"/>
      <c r="DM217" s="159"/>
      <c r="DN217" s="160"/>
      <c r="DO217" s="159"/>
      <c r="DQ217" s="159"/>
      <c r="DR217" s="158"/>
      <c r="DS217" s="159"/>
      <c r="DT217" s="160"/>
      <c r="DU217" s="159"/>
      <c r="DW217" s="159"/>
      <c r="DX217" s="158"/>
      <c r="DY217" s="159"/>
      <c r="DZ217" s="160"/>
      <c r="EA217" s="159"/>
      <c r="EC217" s="159"/>
      <c r="ED217" s="158"/>
      <c r="EE217" s="159"/>
      <c r="EF217" s="160"/>
      <c r="EG217" s="159"/>
      <c r="EI217" s="159"/>
      <c r="EJ217" s="158"/>
      <c r="EK217" s="159"/>
      <c r="EL217" s="160"/>
      <c r="EM217" s="159"/>
      <c r="EO217" s="159"/>
      <c r="EP217" s="158"/>
      <c r="EQ217" s="159"/>
      <c r="ER217" s="160"/>
      <c r="ES217" s="159"/>
      <c r="EU217" s="159"/>
      <c r="EV217" s="158"/>
      <c r="EW217" s="159"/>
      <c r="EX217" s="160"/>
      <c r="EY217" s="159"/>
      <c r="FA217" s="159"/>
      <c r="FB217" s="158"/>
      <c r="FC217" s="159"/>
      <c r="FD217" s="160"/>
      <c r="FE217" s="159"/>
      <c r="FG217" s="159"/>
      <c r="FH217" s="158"/>
      <c r="FI217" s="159"/>
      <c r="FJ217" s="160"/>
      <c r="FK217" s="159"/>
      <c r="FM217" s="159"/>
      <c r="FN217" s="158"/>
      <c r="FO217" s="159"/>
      <c r="FP217" s="160"/>
      <c r="FQ217" s="159"/>
      <c r="FS217" s="159"/>
      <c r="FT217" s="158"/>
      <c r="FU217" s="159"/>
      <c r="FV217" s="160"/>
      <c r="FW217" s="159"/>
      <c r="FY217" s="159"/>
      <c r="FZ217" s="158"/>
      <c r="GA217" s="159"/>
      <c r="GB217" s="160"/>
      <c r="GC217" s="159"/>
      <c r="GE217" s="159"/>
      <c r="GF217" s="158"/>
      <c r="GG217" s="159"/>
      <c r="GH217" s="160"/>
      <c r="GI217" s="159"/>
      <c r="GK217" s="159"/>
      <c r="GL217" s="158"/>
      <c r="GM217" s="159"/>
      <c r="GN217" s="160"/>
      <c r="GO217" s="159"/>
      <c r="GQ217" s="159"/>
      <c r="GR217" s="158"/>
      <c r="GS217" s="159"/>
      <c r="GT217" s="160"/>
      <c r="GU217" s="159"/>
      <c r="GW217" s="159"/>
      <c r="GX217" s="158"/>
      <c r="GY217" s="159"/>
      <c r="GZ217" s="160"/>
      <c r="HA217" s="159"/>
      <c r="HC217" s="159"/>
      <c r="HD217" s="158"/>
      <c r="HE217" s="159"/>
      <c r="HF217" s="160"/>
      <c r="HG217" s="159"/>
      <c r="HI217" s="159"/>
      <c r="HJ217" s="158"/>
      <c r="HK217" s="159"/>
      <c r="HL217" s="160"/>
      <c r="HM217" s="159"/>
      <c r="HO217" s="159"/>
      <c r="HP217" s="158"/>
      <c r="HQ217" s="159"/>
      <c r="HR217" s="160"/>
      <c r="HS217" s="159"/>
      <c r="HU217" s="159"/>
      <c r="HV217" s="158"/>
      <c r="HW217" s="159"/>
      <c r="HX217" s="160"/>
      <c r="HY217" s="159"/>
      <c r="IA217" s="159"/>
      <c r="IB217" s="158"/>
      <c r="IC217" s="159"/>
      <c r="ID217" s="160"/>
      <c r="IE217" s="159"/>
      <c r="IH217" s="159"/>
      <c r="II217" s="158"/>
      <c r="IJ217" s="159"/>
      <c r="IK217" s="160"/>
      <c r="IL217" s="159"/>
      <c r="IO217" s="159"/>
      <c r="IP217" s="158"/>
      <c r="IQ217" s="159"/>
      <c r="IR217" s="160"/>
      <c r="IS217" s="159"/>
      <c r="IU217" s="159"/>
      <c r="IV217" s="158"/>
      <c r="IW217" s="159"/>
      <c r="IX217" s="160"/>
      <c r="IY217" s="159"/>
      <c r="JA217" s="159"/>
      <c r="JB217" s="158"/>
      <c r="JC217" s="159"/>
      <c r="JD217" s="160"/>
      <c r="JE217" s="159"/>
      <c r="JG217" s="159"/>
      <c r="JH217" s="158"/>
      <c r="JI217" s="159"/>
      <c r="JJ217" s="160"/>
      <c r="JK217" s="159"/>
      <c r="JM217" s="159"/>
      <c r="JN217" s="158"/>
      <c r="JO217" s="159"/>
      <c r="JP217" s="160"/>
      <c r="JQ217" s="159"/>
      <c r="JS217" s="159"/>
      <c r="JT217" s="158"/>
      <c r="JU217" s="159"/>
      <c r="JV217" s="160"/>
      <c r="JW217" s="159"/>
      <c r="JY217" s="159"/>
      <c r="JZ217" s="158"/>
      <c r="KA217" s="159"/>
      <c r="KB217" s="160"/>
      <c r="KC217" s="159"/>
      <c r="KE217" s="174"/>
      <c r="KF217" s="175"/>
      <c r="KG217" s="174"/>
      <c r="KH217" s="177"/>
      <c r="KI217" s="174"/>
      <c r="KK217" s="174"/>
      <c r="KL217" s="175"/>
      <c r="KM217" s="174"/>
      <c r="KN217" s="177"/>
      <c r="KO217" s="174"/>
      <c r="KQ217" s="174"/>
      <c r="KR217" s="175"/>
      <c r="KS217" s="174"/>
      <c r="KT217" s="177"/>
      <c r="KU217" s="174"/>
      <c r="KW217" s="174"/>
      <c r="KX217" s="175"/>
      <c r="KY217" s="174"/>
      <c r="KZ217" s="177"/>
      <c r="LA217" s="174"/>
      <c r="LC217" s="174"/>
      <c r="LD217" s="175"/>
      <c r="LE217" s="174"/>
      <c r="LF217" s="177"/>
      <c r="LG217" s="174"/>
      <c r="LI217" s="174"/>
      <c r="LJ217" s="175"/>
      <c r="LK217" s="174"/>
      <c r="LL217" s="177"/>
      <c r="LM217" s="174"/>
      <c r="LO217" s="174"/>
      <c r="LP217" s="175"/>
      <c r="LQ217" s="174"/>
      <c r="LR217" s="177"/>
      <c r="LS217" s="174"/>
      <c r="LU217" s="174"/>
      <c r="LV217" s="175"/>
      <c r="LW217" s="174"/>
      <c r="LX217" s="177"/>
      <c r="LY217" s="174"/>
      <c r="MA217" s="174"/>
      <c r="MB217" s="175"/>
      <c r="MC217" s="174"/>
      <c r="MD217" s="177"/>
      <c r="ME217" s="174"/>
      <c r="MG217" s="174"/>
      <c r="MH217" s="175"/>
      <c r="MI217" s="174"/>
      <c r="MJ217" s="177"/>
      <c r="MK217" s="174"/>
      <c r="MM217" s="174"/>
      <c r="MN217" s="175"/>
      <c r="MO217" s="174"/>
      <c r="MP217" s="177"/>
      <c r="MQ217" s="174"/>
    </row>
    <row r="218" spans="1:356" s="152" customFormat="1" ht="18.600000000000001" thickBot="1" x14ac:dyDescent="0.4">
      <c r="A218" s="178"/>
      <c r="B218" s="179">
        <f>SUM(B205:B217)</f>
        <v>416013806.89000005</v>
      </c>
      <c r="C218" s="180"/>
      <c r="D218" s="181">
        <f>SUM(D205:D217)</f>
        <v>4140</v>
      </c>
      <c r="E218" s="200"/>
      <c r="G218" s="178"/>
      <c r="H218" s="179">
        <f>SUM(H205:H217)</f>
        <v>400410760.08000022</v>
      </c>
      <c r="I218" s="180"/>
      <c r="J218" s="181">
        <f>SUM(J205:J217)</f>
        <v>3943</v>
      </c>
      <c r="K218" s="200"/>
      <c r="M218" s="178"/>
      <c r="N218" s="179">
        <f>SUM(N205:N217)</f>
        <v>389827025.73000002</v>
      </c>
      <c r="O218" s="180"/>
      <c r="P218" s="181">
        <f>SUM(P205:P217)</f>
        <v>3783</v>
      </c>
      <c r="Q218" s="200"/>
      <c r="S218" s="178"/>
      <c r="T218" s="179">
        <f>SUM(T205:T217)</f>
        <v>380066579.48000002</v>
      </c>
      <c r="U218" s="180"/>
      <c r="V218" s="181">
        <f>SUM(V205:V217)</f>
        <v>3649</v>
      </c>
      <c r="W218" s="200"/>
      <c r="Y218" s="178"/>
      <c r="Z218" s="179">
        <f>SUM(Z205:Z217)</f>
        <v>364740056.52999991</v>
      </c>
      <c r="AA218" s="180"/>
      <c r="AB218" s="181">
        <f>SUM(AB205:AB217)</f>
        <v>3544</v>
      </c>
      <c r="AC218" s="200"/>
      <c r="AE218" s="178"/>
      <c r="AF218" s="179">
        <f>SUM(AF205:AF217)</f>
        <v>357145488.62999982</v>
      </c>
      <c r="AG218" s="180"/>
      <c r="AH218" s="181">
        <f>SUM(AH205:AH217)</f>
        <v>3420</v>
      </c>
      <c r="AI218" s="200"/>
      <c r="AK218" s="178"/>
      <c r="AL218" s="179">
        <f>SUM(AL205:AL217)</f>
        <v>345328448.52999985</v>
      </c>
      <c r="AM218" s="180"/>
      <c r="AN218" s="181">
        <f>SUM(AN205:AN217)</f>
        <v>3273</v>
      </c>
      <c r="AO218" s="200"/>
      <c r="AQ218" s="178"/>
      <c r="AR218" s="179">
        <f>SUM(AR205:AR217)</f>
        <v>331727096.0399999</v>
      </c>
      <c r="AS218" s="180"/>
      <c r="AT218" s="181">
        <f>SUM(AT205:AT217)</f>
        <v>3118</v>
      </c>
      <c r="AU218" s="200"/>
      <c r="AW218" s="178"/>
      <c r="AX218" s="179">
        <f>SUM(AX205:AX217)</f>
        <v>313218823.32999992</v>
      </c>
      <c r="AY218" s="180"/>
      <c r="AZ218" s="181">
        <f>SUM(AZ205:AZ217)</f>
        <v>2835</v>
      </c>
      <c r="BA218" s="200"/>
      <c r="BC218" s="178"/>
      <c r="BD218" s="179">
        <f>SUM(BD205:BD217)</f>
        <v>298645599.89999992</v>
      </c>
      <c r="BE218" s="180"/>
      <c r="BF218" s="181">
        <f>SUM(BF205:BF217)</f>
        <v>2661</v>
      </c>
      <c r="BG218" s="200"/>
      <c r="BI218" s="178"/>
      <c r="BJ218" s="179">
        <f>SUM(BJ205:BJ217)</f>
        <v>285609850.49999982</v>
      </c>
      <c r="BK218" s="180"/>
      <c r="BL218" s="181">
        <f>SUM(BL205:BL217)</f>
        <v>2510</v>
      </c>
      <c r="BM218" s="200"/>
      <c r="BO218" s="178"/>
      <c r="BP218" s="179">
        <f>SUM(BP205:BP217)</f>
        <v>269508186.94999993</v>
      </c>
      <c r="BQ218" s="180"/>
      <c r="BR218" s="181">
        <f>SUM(BR205:BR217)</f>
        <v>2363</v>
      </c>
      <c r="BS218" s="200"/>
      <c r="BU218" s="178"/>
      <c r="BV218" s="179">
        <f>SUM(BV205:BV217)</f>
        <v>255477807.13999993</v>
      </c>
      <c r="BW218" s="180"/>
      <c r="BX218" s="181">
        <f>SUM(BX205:BX217)</f>
        <v>2180</v>
      </c>
      <c r="BY218" s="200"/>
      <c r="CA218" s="178"/>
      <c r="CB218" s="179">
        <f>SUM(CB205:CB217)</f>
        <v>246524594.17999992</v>
      </c>
      <c r="CC218" s="180"/>
      <c r="CD218" s="181">
        <f>SUM(CD205:CD217)</f>
        <v>2089</v>
      </c>
      <c r="CE218" s="200"/>
      <c r="CG218" s="178"/>
      <c r="CH218" s="179">
        <f>SUM(CH205:CH217)</f>
        <v>243245157.65999994</v>
      </c>
      <c r="CI218" s="180"/>
      <c r="CJ218" s="181">
        <f>SUM(CJ205:CJ217)</f>
        <v>2047</v>
      </c>
      <c r="CK218" s="200"/>
      <c r="CM218" s="178"/>
      <c r="CN218" s="179">
        <f>SUM(CN205:CN217)</f>
        <v>240191317.47999993</v>
      </c>
      <c r="CO218" s="180"/>
      <c r="CP218" s="181">
        <f>SUM(CP205:CP217)</f>
        <v>2014</v>
      </c>
      <c r="CQ218" s="200"/>
      <c r="CS218" s="178"/>
      <c r="CT218" s="179">
        <v>239245982.28999993</v>
      </c>
      <c r="CU218" s="180"/>
      <c r="CV218" s="181">
        <v>1997</v>
      </c>
      <c r="CW218" s="200"/>
      <c r="CY218" s="178"/>
      <c r="CZ218" s="179">
        <v>238293020.31999993</v>
      </c>
      <c r="DA218" s="180"/>
      <c r="DB218" s="181">
        <v>1983</v>
      </c>
      <c r="DC218" s="200"/>
      <c r="DE218" s="178"/>
      <c r="DF218" s="179">
        <v>236596912.64999992</v>
      </c>
      <c r="DG218" s="180"/>
      <c r="DH218" s="181">
        <v>1967</v>
      </c>
      <c r="DI218" s="200"/>
      <c r="DK218" s="178"/>
      <c r="DL218" s="179">
        <v>235608909.0699999</v>
      </c>
      <c r="DM218" s="180"/>
      <c r="DN218" s="181">
        <v>1952</v>
      </c>
      <c r="DO218" s="200"/>
      <c r="DQ218" s="178"/>
      <c r="DR218" s="179">
        <v>234031311.02999988</v>
      </c>
      <c r="DS218" s="180"/>
      <c r="DT218" s="181">
        <v>1935</v>
      </c>
      <c r="DU218" s="200"/>
      <c r="DW218" s="178"/>
      <c r="DX218" s="179">
        <v>230902565.85999992</v>
      </c>
      <c r="DY218" s="180"/>
      <c r="DZ218" s="181">
        <v>1914</v>
      </c>
      <c r="EA218" s="200"/>
      <c r="EC218" s="178"/>
      <c r="ED218" s="179">
        <v>229469295.45999995</v>
      </c>
      <c r="EE218" s="180"/>
      <c r="EF218" s="181">
        <v>1901</v>
      </c>
      <c r="EG218" s="200"/>
      <c r="EI218" s="178"/>
      <c r="EJ218" s="179">
        <v>228843288.07999992</v>
      </c>
      <c r="EK218" s="180"/>
      <c r="EL218" s="181">
        <v>1895</v>
      </c>
      <c r="EM218" s="200"/>
      <c r="EO218" s="178"/>
      <c r="EP218" s="179">
        <v>227165808.52999991</v>
      </c>
      <c r="EQ218" s="180"/>
      <c r="ER218" s="181">
        <v>1876</v>
      </c>
      <c r="ES218" s="200"/>
      <c r="EU218" s="178"/>
      <c r="EV218" s="179">
        <v>225874001.66</v>
      </c>
      <c r="EW218" s="180"/>
      <c r="EX218" s="181">
        <v>1857</v>
      </c>
      <c r="EY218" s="200"/>
      <c r="FA218" s="178"/>
      <c r="FB218" s="179">
        <v>224871371.01999992</v>
      </c>
      <c r="FC218" s="180"/>
      <c r="FD218" s="181">
        <v>1840</v>
      </c>
      <c r="FE218" s="200"/>
      <c r="FG218" s="178"/>
      <c r="FH218" s="179">
        <v>222615041.15999994</v>
      </c>
      <c r="FI218" s="180"/>
      <c r="FJ218" s="181">
        <v>1813</v>
      </c>
      <c r="FK218" s="200"/>
      <c r="FM218" s="178"/>
      <c r="FN218" s="179">
        <v>221325840.59999993</v>
      </c>
      <c r="FO218" s="180"/>
      <c r="FP218" s="181">
        <v>1800</v>
      </c>
      <c r="FQ218" s="200"/>
      <c r="FS218" s="178"/>
      <c r="FT218" s="179">
        <v>219424145.48999998</v>
      </c>
      <c r="FU218" s="180"/>
      <c r="FV218" s="181">
        <v>1783</v>
      </c>
      <c r="FW218" s="200"/>
      <c r="FY218" s="178"/>
      <c r="FZ218" s="179">
        <v>217688763.52999997</v>
      </c>
      <c r="GA218" s="180"/>
      <c r="GB218" s="181">
        <v>1769</v>
      </c>
      <c r="GC218" s="200"/>
      <c r="GE218" s="178"/>
      <c r="GF218" s="179">
        <v>215765656.33999997</v>
      </c>
      <c r="GG218" s="180"/>
      <c r="GH218" s="181">
        <v>1754</v>
      </c>
      <c r="GI218" s="200"/>
      <c r="GK218" s="178"/>
      <c r="GL218" s="179">
        <v>213662284.12999994</v>
      </c>
      <c r="GM218" s="180"/>
      <c r="GN218" s="181">
        <v>1738</v>
      </c>
      <c r="GO218" s="200"/>
      <c r="GQ218" s="178"/>
      <c r="GR218" s="179">
        <v>212051073.67999992</v>
      </c>
      <c r="GS218" s="180"/>
      <c r="GT218" s="181">
        <v>1719</v>
      </c>
      <c r="GU218" s="200"/>
      <c r="GW218" s="178"/>
      <c r="GX218" s="179">
        <v>210498345.86999995</v>
      </c>
      <c r="GY218" s="180"/>
      <c r="GZ218" s="181">
        <v>1704</v>
      </c>
      <c r="HA218" s="200"/>
      <c r="HC218" s="178"/>
      <c r="HD218" s="179">
        <v>208337669.64999995</v>
      </c>
      <c r="HE218" s="180"/>
      <c r="HF218" s="181">
        <v>1687</v>
      </c>
      <c r="HG218" s="200"/>
      <c r="HI218" s="178"/>
      <c r="HJ218" s="179">
        <v>205880520.74999991</v>
      </c>
      <c r="HK218" s="180"/>
      <c r="HL218" s="181">
        <v>1665</v>
      </c>
      <c r="HM218" s="200"/>
      <c r="HO218" s="178"/>
      <c r="HP218" s="179">
        <v>203522725.26999992</v>
      </c>
      <c r="HQ218" s="180"/>
      <c r="HR218" s="181">
        <v>1641</v>
      </c>
      <c r="HS218" s="200"/>
      <c r="HU218" s="178"/>
      <c r="HV218" s="179">
        <v>202367612.55999994</v>
      </c>
      <c r="HW218" s="180"/>
      <c r="HX218" s="181">
        <v>1625</v>
      </c>
      <c r="HY218" s="200"/>
      <c r="IA218" s="178"/>
      <c r="IB218" s="179">
        <v>200889099.05999997</v>
      </c>
      <c r="IC218" s="180"/>
      <c r="ID218" s="181">
        <v>1605</v>
      </c>
      <c r="IE218" s="200"/>
      <c r="IH218" s="178"/>
      <c r="II218" s="179">
        <v>198391448.76999998</v>
      </c>
      <c r="IJ218" s="180"/>
      <c r="IK218" s="181">
        <v>1586</v>
      </c>
      <c r="IL218" s="200"/>
      <c r="IO218" s="178"/>
      <c r="IP218" s="179">
        <v>195213162.34000003</v>
      </c>
      <c r="IQ218" s="180"/>
      <c r="IR218" s="181">
        <v>1557</v>
      </c>
      <c r="IS218" s="200"/>
      <c r="IU218" s="178"/>
      <c r="IV218" s="179">
        <v>193154277.72000003</v>
      </c>
      <c r="IW218" s="180"/>
      <c r="IX218" s="181">
        <v>1537</v>
      </c>
      <c r="IY218" s="200"/>
      <c r="JA218" s="178"/>
      <c r="JB218" s="179">
        <v>186586119.07000002</v>
      </c>
      <c r="JC218" s="180"/>
      <c r="JD218" s="181">
        <v>1490</v>
      </c>
      <c r="JE218" s="200"/>
      <c r="JG218" s="178"/>
      <c r="JH218" s="179">
        <v>184798968.56000003</v>
      </c>
      <c r="JI218" s="180"/>
      <c r="JJ218" s="181">
        <v>1470</v>
      </c>
      <c r="JK218" s="200"/>
      <c r="JM218" s="178"/>
      <c r="JN218" s="179">
        <v>182452895.41999999</v>
      </c>
      <c r="JO218" s="180"/>
      <c r="JP218" s="181">
        <v>1440</v>
      </c>
      <c r="JQ218" s="200"/>
      <c r="JS218" s="178"/>
      <c r="JT218" s="179">
        <v>178879630.46999997</v>
      </c>
      <c r="JU218" s="180"/>
      <c r="JV218" s="181">
        <v>1413</v>
      </c>
      <c r="JW218" s="200"/>
      <c r="JY218" s="178"/>
      <c r="JZ218" s="179">
        <v>176523452.11999995</v>
      </c>
      <c r="KA218" s="180"/>
      <c r="KB218" s="181">
        <v>1387</v>
      </c>
      <c r="KC218" s="200"/>
      <c r="KE218" s="182"/>
      <c r="KF218" s="183">
        <v>170316767.93999994</v>
      </c>
      <c r="KG218" s="184"/>
      <c r="KH218" s="185">
        <v>1348</v>
      </c>
      <c r="KI218" s="201"/>
      <c r="KK218" s="182"/>
      <c r="KL218" s="183">
        <v>168861828.78999999</v>
      </c>
      <c r="KM218" s="184"/>
      <c r="KN218" s="185">
        <v>1325</v>
      </c>
      <c r="KO218" s="201"/>
      <c r="KQ218" s="182"/>
      <c r="KR218" s="183">
        <v>166967347.88</v>
      </c>
      <c r="KS218" s="184"/>
      <c r="KT218" s="185">
        <v>1309</v>
      </c>
      <c r="KU218" s="201"/>
      <c r="KW218" s="182"/>
      <c r="KX218" s="183">
        <v>164763027.19999999</v>
      </c>
      <c r="KY218" s="184"/>
      <c r="KZ218" s="185">
        <v>1293</v>
      </c>
      <c r="LA218" s="201"/>
      <c r="LC218" s="182"/>
      <c r="LD218" s="183">
        <v>161791188.88999996</v>
      </c>
      <c r="LE218" s="184"/>
      <c r="LF218" s="185">
        <v>1271</v>
      </c>
      <c r="LG218" s="201"/>
      <c r="LI218" s="182"/>
      <c r="LJ218" s="183">
        <v>159703298.49000001</v>
      </c>
      <c r="LK218" s="184"/>
      <c r="LL218" s="185">
        <v>1248</v>
      </c>
      <c r="LM218" s="201"/>
      <c r="LO218" s="182"/>
      <c r="LP218" s="183">
        <v>155901750.28999996</v>
      </c>
      <c r="LQ218" s="184"/>
      <c r="LR218" s="185">
        <v>1219</v>
      </c>
      <c r="LS218" s="201"/>
      <c r="LU218" s="182"/>
      <c r="LV218" s="183">
        <v>153901442.67999998</v>
      </c>
      <c r="LW218" s="184"/>
      <c r="LX218" s="185">
        <v>1202</v>
      </c>
      <c r="LY218" s="201"/>
      <c r="MA218" s="182"/>
      <c r="MB218" s="183">
        <v>151036280.58999994</v>
      </c>
      <c r="MC218" s="184"/>
      <c r="MD218" s="185">
        <v>1184</v>
      </c>
      <c r="ME218" s="201"/>
      <c r="MG218" s="182"/>
      <c r="MH218" s="183">
        <v>148479363.96999994</v>
      </c>
      <c r="MI218" s="184"/>
      <c r="MJ218" s="185">
        <v>1162</v>
      </c>
      <c r="MK218" s="197"/>
      <c r="MM218" s="182"/>
      <c r="MN218" s="183">
        <v>0</v>
      </c>
      <c r="MO218" s="184"/>
      <c r="MP218" s="185">
        <v>0</v>
      </c>
      <c r="MQ218" s="197"/>
    </row>
    <row r="219" spans="1:356" s="152" customFormat="1" ht="18.600000000000001" thickTop="1" x14ac:dyDescent="0.35">
      <c r="A219" s="159"/>
      <c r="B219" s="158"/>
      <c r="C219" s="159"/>
      <c r="D219" s="160"/>
      <c r="E219" s="159"/>
      <c r="G219" s="159"/>
      <c r="H219" s="158"/>
      <c r="I219" s="159"/>
      <c r="J219" s="160"/>
      <c r="K219" s="159"/>
      <c r="M219" s="159"/>
      <c r="N219" s="158"/>
      <c r="O219" s="159"/>
      <c r="P219" s="160"/>
      <c r="Q219" s="159"/>
      <c r="S219" s="159"/>
      <c r="T219" s="158"/>
      <c r="U219" s="159"/>
      <c r="V219" s="160"/>
      <c r="W219" s="159"/>
      <c r="Y219" s="159"/>
      <c r="Z219" s="158"/>
      <c r="AA219" s="159"/>
      <c r="AB219" s="160"/>
      <c r="AC219" s="159"/>
      <c r="AE219" s="159"/>
      <c r="AF219" s="158"/>
      <c r="AG219" s="159"/>
      <c r="AH219" s="160"/>
      <c r="AI219" s="159"/>
      <c r="AK219" s="159"/>
      <c r="AL219" s="158"/>
      <c r="AM219" s="159"/>
      <c r="AN219" s="160"/>
      <c r="AO219" s="159"/>
      <c r="AQ219" s="159"/>
      <c r="AR219" s="158"/>
      <c r="AS219" s="159"/>
      <c r="AT219" s="160"/>
      <c r="AU219" s="159"/>
      <c r="AW219" s="159"/>
      <c r="AX219" s="158"/>
      <c r="AY219" s="159"/>
      <c r="AZ219" s="160"/>
      <c r="BA219" s="159"/>
      <c r="BC219" s="159"/>
      <c r="BD219" s="158"/>
      <c r="BE219" s="159"/>
      <c r="BF219" s="160"/>
      <c r="BG219" s="159"/>
      <c r="BI219" s="159"/>
      <c r="BJ219" s="158"/>
      <c r="BK219" s="159"/>
      <c r="BL219" s="160"/>
      <c r="BM219" s="159"/>
      <c r="BO219" s="159"/>
      <c r="BP219" s="158"/>
      <c r="BQ219" s="159"/>
      <c r="BR219" s="160"/>
      <c r="BS219" s="159"/>
      <c r="BU219" s="159"/>
      <c r="BV219" s="158"/>
      <c r="BW219" s="159"/>
      <c r="BX219" s="160"/>
      <c r="BY219" s="159"/>
      <c r="CA219" s="159"/>
      <c r="CB219" s="158"/>
      <c r="CC219" s="159"/>
      <c r="CD219" s="160"/>
      <c r="CE219" s="159"/>
      <c r="CG219" s="159"/>
      <c r="CH219" s="158"/>
      <c r="CI219" s="159"/>
      <c r="CJ219" s="160"/>
      <c r="CK219" s="159"/>
      <c r="CM219" s="159"/>
      <c r="CN219" s="158"/>
      <c r="CO219" s="159"/>
      <c r="CP219" s="160"/>
      <c r="CQ219" s="159"/>
      <c r="CS219" s="159"/>
      <c r="CT219" s="158"/>
      <c r="CU219" s="159"/>
      <c r="CV219" s="160"/>
      <c r="CW219" s="159"/>
      <c r="CY219" s="159"/>
      <c r="CZ219" s="158"/>
      <c r="DA219" s="159"/>
      <c r="DB219" s="160"/>
      <c r="DC219" s="159"/>
      <c r="DE219" s="159"/>
      <c r="DF219" s="158"/>
      <c r="DG219" s="159"/>
      <c r="DH219" s="160"/>
      <c r="DI219" s="159"/>
      <c r="DK219" s="159"/>
      <c r="DL219" s="158"/>
      <c r="DM219" s="159"/>
      <c r="DN219" s="160"/>
      <c r="DO219" s="159"/>
      <c r="DQ219" s="159"/>
      <c r="DR219" s="158"/>
      <c r="DS219" s="159"/>
      <c r="DT219" s="160"/>
      <c r="DU219" s="159"/>
      <c r="DW219" s="159"/>
      <c r="DX219" s="158"/>
      <c r="DY219" s="159"/>
      <c r="DZ219" s="160"/>
      <c r="EA219" s="159"/>
      <c r="EC219" s="159"/>
      <c r="ED219" s="158"/>
      <c r="EE219" s="159"/>
      <c r="EF219" s="160"/>
      <c r="EG219" s="159"/>
      <c r="EI219" s="159"/>
      <c r="EJ219" s="158"/>
      <c r="EK219" s="159"/>
      <c r="EL219" s="160"/>
      <c r="EM219" s="159"/>
      <c r="EO219" s="159"/>
      <c r="EP219" s="158"/>
      <c r="EQ219" s="159"/>
      <c r="ER219" s="160"/>
      <c r="ES219" s="159"/>
      <c r="EU219" s="159"/>
      <c r="EV219" s="158"/>
      <c r="EW219" s="159"/>
      <c r="EX219" s="160"/>
      <c r="EY219" s="159"/>
      <c r="FA219" s="159"/>
      <c r="FB219" s="158"/>
      <c r="FC219" s="159"/>
      <c r="FD219" s="160"/>
      <c r="FE219" s="159"/>
      <c r="FG219" s="159"/>
      <c r="FH219" s="158"/>
      <c r="FI219" s="159"/>
      <c r="FJ219" s="160"/>
      <c r="FK219" s="159"/>
      <c r="FM219" s="159"/>
      <c r="FN219" s="158"/>
      <c r="FO219" s="159"/>
      <c r="FP219" s="160"/>
      <c r="FQ219" s="159"/>
      <c r="FS219" s="159"/>
      <c r="FT219" s="158"/>
      <c r="FU219" s="159"/>
      <c r="FV219" s="160"/>
      <c r="FW219" s="159"/>
      <c r="FY219" s="159"/>
      <c r="FZ219" s="158"/>
      <c r="GA219" s="159"/>
      <c r="GB219" s="160"/>
      <c r="GC219" s="159"/>
      <c r="GE219" s="159"/>
      <c r="GF219" s="158"/>
      <c r="GG219" s="159"/>
      <c r="GH219" s="160"/>
      <c r="GI219" s="159"/>
      <c r="GK219" s="159"/>
      <c r="GL219" s="158"/>
      <c r="GM219" s="159"/>
      <c r="GN219" s="160"/>
      <c r="GO219" s="159"/>
      <c r="GQ219" s="159"/>
      <c r="GR219" s="158"/>
      <c r="GS219" s="159"/>
      <c r="GT219" s="160"/>
      <c r="GU219" s="159"/>
      <c r="GW219" s="159"/>
      <c r="GX219" s="158"/>
      <c r="GY219" s="159"/>
      <c r="GZ219" s="160"/>
      <c r="HA219" s="159"/>
      <c r="HC219" s="159"/>
      <c r="HD219" s="158"/>
      <c r="HE219" s="159"/>
      <c r="HF219" s="160"/>
      <c r="HG219" s="159"/>
      <c r="HI219" s="159"/>
      <c r="HJ219" s="158"/>
      <c r="HK219" s="159"/>
      <c r="HL219" s="160"/>
      <c r="HM219" s="159"/>
      <c r="HO219" s="159"/>
      <c r="HP219" s="158"/>
      <c r="HQ219" s="159"/>
      <c r="HR219" s="160"/>
      <c r="HS219" s="159"/>
      <c r="HU219" s="159"/>
      <c r="HV219" s="158"/>
      <c r="HW219" s="159"/>
      <c r="HX219" s="160"/>
      <c r="HY219" s="159"/>
      <c r="IA219" s="159"/>
      <c r="IB219" s="158"/>
      <c r="IC219" s="159"/>
      <c r="ID219" s="160"/>
      <c r="IE219" s="159"/>
      <c r="IH219" s="159"/>
      <c r="II219" s="158"/>
      <c r="IJ219" s="159"/>
      <c r="IK219" s="160"/>
      <c r="IL219" s="159"/>
      <c r="IO219" s="159"/>
      <c r="IP219" s="158"/>
      <c r="IQ219" s="159"/>
      <c r="IR219" s="160"/>
      <c r="IS219" s="159"/>
      <c r="IU219" s="159"/>
      <c r="IV219" s="158"/>
      <c r="IW219" s="159"/>
      <c r="IX219" s="160"/>
      <c r="IY219" s="159"/>
      <c r="JA219" s="159"/>
      <c r="JB219" s="158"/>
      <c r="JC219" s="159"/>
      <c r="JD219" s="160"/>
      <c r="JE219" s="159"/>
      <c r="JG219" s="159"/>
      <c r="JH219" s="158"/>
      <c r="JI219" s="159"/>
      <c r="JJ219" s="160"/>
      <c r="JK219" s="159"/>
      <c r="JM219" s="159"/>
      <c r="JN219" s="158"/>
      <c r="JO219" s="159"/>
      <c r="JP219" s="160"/>
      <c r="JQ219" s="159"/>
      <c r="JS219" s="159"/>
      <c r="JT219" s="158"/>
      <c r="JU219" s="159"/>
      <c r="JV219" s="160"/>
      <c r="JW219" s="159"/>
      <c r="JY219" s="159"/>
      <c r="JZ219" s="158"/>
      <c r="KA219" s="159"/>
      <c r="KB219" s="160"/>
      <c r="KC219" s="159"/>
      <c r="KE219" s="174"/>
      <c r="KF219" s="175"/>
      <c r="KG219" s="174"/>
      <c r="KH219" s="177"/>
      <c r="KI219" s="174"/>
      <c r="KK219" s="174"/>
      <c r="KL219" s="175"/>
      <c r="KM219" s="174"/>
      <c r="KN219" s="177"/>
      <c r="KO219" s="174"/>
      <c r="KQ219" s="174"/>
      <c r="KR219" s="175"/>
      <c r="KS219" s="174"/>
      <c r="KT219" s="177"/>
      <c r="KU219" s="174"/>
      <c r="KW219" s="174"/>
      <c r="KX219" s="175"/>
      <c r="KY219" s="174"/>
      <c r="KZ219" s="177"/>
      <c r="LA219" s="174"/>
      <c r="LC219" s="174"/>
      <c r="LD219" s="175"/>
      <c r="LE219" s="174"/>
      <c r="LF219" s="177"/>
      <c r="LG219" s="174"/>
      <c r="LI219" s="174"/>
      <c r="LJ219" s="175"/>
      <c r="LK219" s="174"/>
      <c r="LL219" s="177"/>
      <c r="LM219" s="174"/>
      <c r="LO219" s="174"/>
      <c r="LP219" s="175"/>
      <c r="LQ219" s="174"/>
      <c r="LR219" s="177"/>
      <c r="LS219" s="174"/>
      <c r="LU219" s="174"/>
      <c r="LV219" s="175"/>
      <c r="LW219" s="174"/>
      <c r="LX219" s="177"/>
      <c r="LY219" s="174"/>
      <c r="MA219" s="174"/>
      <c r="MB219" s="175"/>
      <c r="MC219" s="174"/>
      <c r="MD219" s="177"/>
      <c r="ME219" s="174"/>
      <c r="MG219" s="174"/>
      <c r="MH219" s="175"/>
      <c r="MI219" s="174"/>
      <c r="MJ219" s="177"/>
      <c r="MK219" s="174"/>
      <c r="MM219" s="174"/>
      <c r="MN219" s="175"/>
      <c r="MO219" s="174"/>
      <c r="MP219" s="177"/>
      <c r="MQ219" s="174"/>
    </row>
    <row r="220" spans="1:356" s="152" customFormat="1" ht="18" x14ac:dyDescent="0.35">
      <c r="A220" s="159"/>
      <c r="B220" s="158"/>
      <c r="C220" s="159"/>
      <c r="D220" s="160"/>
      <c r="E220" s="159"/>
      <c r="G220" s="159"/>
      <c r="H220" s="158"/>
      <c r="I220" s="159"/>
      <c r="J220" s="160"/>
      <c r="K220" s="159"/>
      <c r="M220" s="159"/>
      <c r="N220" s="158"/>
      <c r="O220" s="159"/>
      <c r="P220" s="160"/>
      <c r="Q220" s="159"/>
      <c r="S220" s="159"/>
      <c r="T220" s="158"/>
      <c r="U220" s="159"/>
      <c r="V220" s="160"/>
      <c r="W220" s="159"/>
      <c r="Y220" s="159"/>
      <c r="Z220" s="158"/>
      <c r="AA220" s="159"/>
      <c r="AB220" s="160"/>
      <c r="AC220" s="159"/>
      <c r="AE220" s="159"/>
      <c r="AF220" s="158"/>
      <c r="AG220" s="159"/>
      <c r="AH220" s="160"/>
      <c r="AI220" s="159"/>
      <c r="AK220" s="159"/>
      <c r="AL220" s="158"/>
      <c r="AM220" s="159"/>
      <c r="AN220" s="160"/>
      <c r="AO220" s="159"/>
      <c r="AQ220" s="159"/>
      <c r="AR220" s="158"/>
      <c r="AS220" s="159"/>
      <c r="AT220" s="160"/>
      <c r="AU220" s="159"/>
      <c r="AW220" s="159"/>
      <c r="AX220" s="158"/>
      <c r="AY220" s="159"/>
      <c r="AZ220" s="160"/>
      <c r="BA220" s="159"/>
      <c r="BC220" s="159"/>
      <c r="BD220" s="158"/>
      <c r="BE220" s="159"/>
      <c r="BF220" s="160"/>
      <c r="BG220" s="159"/>
      <c r="BI220" s="159"/>
      <c r="BJ220" s="158"/>
      <c r="BK220" s="159"/>
      <c r="BL220" s="160"/>
      <c r="BM220" s="159"/>
      <c r="BO220" s="159"/>
      <c r="BP220" s="158"/>
      <c r="BQ220" s="159"/>
      <c r="BR220" s="160"/>
      <c r="BS220" s="159"/>
      <c r="BU220" s="159"/>
      <c r="BV220" s="158"/>
      <c r="BW220" s="159"/>
      <c r="BX220" s="160"/>
      <c r="BY220" s="159"/>
      <c r="CA220" s="159"/>
      <c r="CB220" s="158"/>
      <c r="CC220" s="159"/>
      <c r="CD220" s="160"/>
      <c r="CE220" s="159"/>
      <c r="CG220" s="159"/>
      <c r="CH220" s="158"/>
      <c r="CI220" s="159"/>
      <c r="CJ220" s="160"/>
      <c r="CK220" s="159"/>
      <c r="CM220" s="159"/>
      <c r="CN220" s="158"/>
      <c r="CO220" s="159"/>
      <c r="CP220" s="160"/>
      <c r="CQ220" s="159"/>
      <c r="CS220" s="159"/>
      <c r="CT220" s="158"/>
      <c r="CU220" s="159"/>
      <c r="CV220" s="160"/>
      <c r="CW220" s="159"/>
      <c r="CY220" s="159"/>
      <c r="CZ220" s="158"/>
      <c r="DA220" s="159"/>
      <c r="DB220" s="160"/>
      <c r="DC220" s="159"/>
      <c r="DE220" s="159"/>
      <c r="DF220" s="158"/>
      <c r="DG220" s="159"/>
      <c r="DH220" s="160"/>
      <c r="DI220" s="159"/>
      <c r="DK220" s="159"/>
      <c r="DL220" s="158"/>
      <c r="DM220" s="159"/>
      <c r="DN220" s="160"/>
      <c r="DO220" s="159"/>
      <c r="DQ220" s="159"/>
      <c r="DR220" s="158"/>
      <c r="DS220" s="159"/>
      <c r="DT220" s="160"/>
      <c r="DU220" s="159"/>
      <c r="DW220" s="159"/>
      <c r="DX220" s="158"/>
      <c r="DY220" s="159"/>
      <c r="DZ220" s="160"/>
      <c r="EA220" s="159"/>
      <c r="EC220" s="159"/>
      <c r="ED220" s="158"/>
      <c r="EE220" s="159"/>
      <c r="EF220" s="160"/>
      <c r="EG220" s="159"/>
      <c r="EI220" s="159"/>
      <c r="EJ220" s="158"/>
      <c r="EK220" s="159"/>
      <c r="EL220" s="160"/>
      <c r="EM220" s="159"/>
      <c r="EO220" s="159"/>
      <c r="EP220" s="158"/>
      <c r="EQ220" s="159"/>
      <c r="ER220" s="160"/>
      <c r="ES220" s="159"/>
      <c r="EU220" s="159"/>
      <c r="EV220" s="158"/>
      <c r="EW220" s="159"/>
      <c r="EX220" s="160"/>
      <c r="EY220" s="159"/>
      <c r="FA220" s="159"/>
      <c r="FB220" s="158"/>
      <c r="FC220" s="159"/>
      <c r="FD220" s="160"/>
      <c r="FE220" s="159"/>
      <c r="FG220" s="159"/>
      <c r="FH220" s="158"/>
      <c r="FI220" s="159"/>
      <c r="FJ220" s="160"/>
      <c r="FK220" s="159"/>
      <c r="FM220" s="159"/>
      <c r="FN220" s="158"/>
      <c r="FO220" s="159"/>
      <c r="FP220" s="160"/>
      <c r="FQ220" s="159"/>
      <c r="FS220" s="159"/>
      <c r="FT220" s="158"/>
      <c r="FU220" s="159"/>
      <c r="FV220" s="160"/>
      <c r="FW220" s="159"/>
      <c r="FY220" s="159"/>
      <c r="FZ220" s="158"/>
      <c r="GA220" s="159"/>
      <c r="GB220" s="160"/>
      <c r="GC220" s="159"/>
      <c r="GE220" s="159"/>
      <c r="GF220" s="158"/>
      <c r="GG220" s="159"/>
      <c r="GH220" s="160"/>
      <c r="GI220" s="159"/>
      <c r="GK220" s="159"/>
      <c r="GL220" s="158"/>
      <c r="GM220" s="159"/>
      <c r="GN220" s="160"/>
      <c r="GO220" s="159"/>
      <c r="GQ220" s="159"/>
      <c r="GR220" s="158"/>
      <c r="GS220" s="159"/>
      <c r="GT220" s="160"/>
      <c r="GU220" s="159"/>
      <c r="GW220" s="159"/>
      <c r="GX220" s="158"/>
      <c r="GY220" s="159"/>
      <c r="GZ220" s="160"/>
      <c r="HA220" s="159"/>
      <c r="HC220" s="159"/>
      <c r="HD220" s="158"/>
      <c r="HE220" s="159"/>
      <c r="HF220" s="160"/>
      <c r="HG220" s="159"/>
      <c r="HI220" s="159"/>
      <c r="HJ220" s="158"/>
      <c r="HK220" s="159"/>
      <c r="HL220" s="160"/>
      <c r="HM220" s="159"/>
      <c r="HO220" s="159"/>
      <c r="HP220" s="158"/>
      <c r="HQ220" s="159"/>
      <c r="HR220" s="160"/>
      <c r="HS220" s="159"/>
      <c r="HU220" s="159"/>
      <c r="HV220" s="158"/>
      <c r="HW220" s="159"/>
      <c r="HX220" s="160"/>
      <c r="HY220" s="159"/>
      <c r="IA220" s="159"/>
      <c r="IB220" s="158"/>
      <c r="IC220" s="159"/>
      <c r="ID220" s="160"/>
      <c r="IE220" s="159"/>
      <c r="IH220" s="159"/>
      <c r="II220" s="158"/>
      <c r="IJ220" s="159"/>
      <c r="IK220" s="160"/>
      <c r="IL220" s="159"/>
      <c r="IO220" s="159"/>
      <c r="IP220" s="158"/>
      <c r="IQ220" s="159"/>
      <c r="IR220" s="160"/>
      <c r="IS220" s="159"/>
      <c r="IU220" s="159"/>
      <c r="IV220" s="158"/>
      <c r="IW220" s="159"/>
      <c r="IX220" s="160"/>
      <c r="IY220" s="159"/>
      <c r="JA220" s="159"/>
      <c r="JB220" s="158"/>
      <c r="JC220" s="159"/>
      <c r="JD220" s="160"/>
      <c r="JE220" s="159"/>
      <c r="JG220" s="159"/>
      <c r="JH220" s="158"/>
      <c r="JI220" s="159"/>
      <c r="JJ220" s="160"/>
      <c r="JK220" s="159"/>
      <c r="JM220" s="159"/>
      <c r="JN220" s="158"/>
      <c r="JO220" s="159"/>
      <c r="JP220" s="160"/>
      <c r="JQ220" s="159"/>
      <c r="JS220" s="159"/>
      <c r="JT220" s="158"/>
      <c r="JU220" s="159"/>
      <c r="JV220" s="160"/>
      <c r="JW220" s="159"/>
      <c r="JY220" s="159"/>
      <c r="JZ220" s="158"/>
      <c r="KA220" s="159"/>
      <c r="KB220" s="160"/>
      <c r="KC220" s="159"/>
      <c r="KE220" s="174"/>
      <c r="KF220" s="175"/>
      <c r="KG220" s="174"/>
      <c r="KH220" s="177"/>
      <c r="KI220" s="174"/>
      <c r="KK220" s="174"/>
      <c r="KL220" s="175"/>
      <c r="KM220" s="174"/>
      <c r="KN220" s="177"/>
      <c r="KO220" s="174"/>
      <c r="KQ220" s="174"/>
      <c r="KR220" s="175"/>
      <c r="KS220" s="174"/>
      <c r="KT220" s="177"/>
      <c r="KU220" s="174"/>
      <c r="KW220" s="174"/>
      <c r="KX220" s="175"/>
      <c r="KY220" s="174"/>
      <c r="KZ220" s="177"/>
      <c r="LA220" s="174"/>
      <c r="LC220" s="174"/>
      <c r="LD220" s="175"/>
      <c r="LE220" s="174"/>
      <c r="LF220" s="177"/>
      <c r="LG220" s="174"/>
      <c r="LI220" s="174"/>
      <c r="LJ220" s="175"/>
      <c r="LK220" s="174"/>
      <c r="LL220" s="177"/>
      <c r="LM220" s="174"/>
      <c r="LO220" s="174"/>
      <c r="LP220" s="175"/>
      <c r="LQ220" s="174"/>
      <c r="LR220" s="177"/>
      <c r="LS220" s="174"/>
      <c r="LU220" s="174"/>
      <c r="LV220" s="175"/>
      <c r="LW220" s="174"/>
      <c r="LX220" s="177"/>
      <c r="LY220" s="174"/>
      <c r="MA220" s="174"/>
      <c r="MB220" s="175"/>
      <c r="MC220" s="174"/>
      <c r="MD220" s="177"/>
      <c r="ME220" s="174"/>
      <c r="MG220" s="174"/>
      <c r="MH220" s="175"/>
      <c r="MI220" s="174"/>
      <c r="MJ220" s="177"/>
      <c r="MK220" s="174"/>
      <c r="MM220" s="174"/>
      <c r="MN220" s="175"/>
      <c r="MO220" s="174"/>
      <c r="MP220" s="177"/>
      <c r="MQ220" s="174"/>
    </row>
    <row r="221" spans="1:356" s="152" customFormat="1" ht="18" x14ac:dyDescent="0.35">
      <c r="A221" s="159"/>
      <c r="B221" s="158"/>
      <c r="C221" s="159"/>
      <c r="D221" s="160"/>
      <c r="E221" s="159"/>
      <c r="G221" s="159"/>
      <c r="H221" s="158"/>
      <c r="I221" s="159"/>
      <c r="J221" s="160"/>
      <c r="K221" s="159"/>
      <c r="M221" s="159"/>
      <c r="N221" s="158"/>
      <c r="O221" s="159"/>
      <c r="P221" s="160"/>
      <c r="Q221" s="159"/>
      <c r="S221" s="159"/>
      <c r="T221" s="158"/>
      <c r="U221" s="159"/>
      <c r="V221" s="160"/>
      <c r="W221" s="159"/>
      <c r="Y221" s="159"/>
      <c r="Z221" s="158"/>
      <c r="AA221" s="159"/>
      <c r="AB221" s="160"/>
      <c r="AC221" s="159"/>
      <c r="AE221" s="159"/>
      <c r="AF221" s="158"/>
      <c r="AG221" s="159"/>
      <c r="AH221" s="160"/>
      <c r="AI221" s="159"/>
      <c r="AK221" s="159"/>
      <c r="AL221" s="158"/>
      <c r="AM221" s="159"/>
      <c r="AN221" s="160"/>
      <c r="AO221" s="159"/>
      <c r="AQ221" s="159"/>
      <c r="AR221" s="158"/>
      <c r="AS221" s="159"/>
      <c r="AT221" s="160"/>
      <c r="AU221" s="159"/>
      <c r="AW221" s="159"/>
      <c r="AX221" s="158"/>
      <c r="AY221" s="159"/>
      <c r="AZ221" s="160"/>
      <c r="BA221" s="159"/>
      <c r="BC221" s="159"/>
      <c r="BD221" s="158"/>
      <c r="BE221" s="159"/>
      <c r="BF221" s="160"/>
      <c r="BG221" s="159"/>
      <c r="BI221" s="159"/>
      <c r="BJ221" s="158"/>
      <c r="BK221" s="159"/>
      <c r="BL221" s="160"/>
      <c r="BM221" s="159"/>
      <c r="BO221" s="159"/>
      <c r="BP221" s="158"/>
      <c r="BQ221" s="159"/>
      <c r="BR221" s="160"/>
      <c r="BS221" s="159"/>
      <c r="BU221" s="159"/>
      <c r="BV221" s="158"/>
      <c r="BW221" s="159"/>
      <c r="BX221" s="160"/>
      <c r="BY221" s="159"/>
      <c r="CA221" s="159"/>
      <c r="CB221" s="158"/>
      <c r="CC221" s="159"/>
      <c r="CD221" s="160"/>
      <c r="CE221" s="159"/>
      <c r="CG221" s="159"/>
      <c r="CH221" s="158"/>
      <c r="CI221" s="159"/>
      <c r="CJ221" s="160"/>
      <c r="CK221" s="159"/>
      <c r="CM221" s="159"/>
      <c r="CN221" s="158"/>
      <c r="CO221" s="159"/>
      <c r="CP221" s="160"/>
      <c r="CQ221" s="159"/>
      <c r="CS221" s="159"/>
      <c r="CT221" s="158"/>
      <c r="CU221" s="159"/>
      <c r="CV221" s="160"/>
      <c r="CW221" s="159"/>
      <c r="CY221" s="159"/>
      <c r="CZ221" s="158"/>
      <c r="DA221" s="159"/>
      <c r="DB221" s="160"/>
      <c r="DC221" s="159"/>
      <c r="DE221" s="159"/>
      <c r="DF221" s="158"/>
      <c r="DG221" s="159"/>
      <c r="DH221" s="160"/>
      <c r="DI221" s="159"/>
      <c r="DK221" s="159"/>
      <c r="DL221" s="158"/>
      <c r="DM221" s="159"/>
      <c r="DN221" s="160"/>
      <c r="DO221" s="159"/>
      <c r="DQ221" s="159"/>
      <c r="DR221" s="158"/>
      <c r="DS221" s="159"/>
      <c r="DT221" s="160"/>
      <c r="DU221" s="159"/>
      <c r="DW221" s="159"/>
      <c r="DX221" s="158"/>
      <c r="DY221" s="159"/>
      <c r="DZ221" s="160"/>
      <c r="EA221" s="159"/>
      <c r="EC221" s="159"/>
      <c r="ED221" s="158"/>
      <c r="EE221" s="159"/>
      <c r="EF221" s="160"/>
      <c r="EG221" s="159"/>
      <c r="EI221" s="159"/>
      <c r="EJ221" s="158"/>
      <c r="EK221" s="159"/>
      <c r="EL221" s="160"/>
      <c r="EM221" s="159"/>
      <c r="EO221" s="159"/>
      <c r="EP221" s="158"/>
      <c r="EQ221" s="159"/>
      <c r="ER221" s="160"/>
      <c r="ES221" s="159"/>
      <c r="EU221" s="159"/>
      <c r="EV221" s="158"/>
      <c r="EW221" s="159"/>
      <c r="EX221" s="160"/>
      <c r="EY221" s="159"/>
      <c r="FA221" s="159"/>
      <c r="FB221" s="158"/>
      <c r="FC221" s="159"/>
      <c r="FD221" s="160"/>
      <c r="FE221" s="159"/>
      <c r="FG221" s="159"/>
      <c r="FH221" s="158"/>
      <c r="FI221" s="159"/>
      <c r="FJ221" s="160"/>
      <c r="FK221" s="159"/>
      <c r="FM221" s="159"/>
      <c r="FN221" s="158"/>
      <c r="FO221" s="159"/>
      <c r="FP221" s="160"/>
      <c r="FQ221" s="159"/>
      <c r="FS221" s="159"/>
      <c r="FT221" s="158"/>
      <c r="FU221" s="159"/>
      <c r="FV221" s="160"/>
      <c r="FW221" s="159"/>
      <c r="FY221" s="159"/>
      <c r="FZ221" s="158"/>
      <c r="GA221" s="159"/>
      <c r="GB221" s="160"/>
      <c r="GC221" s="159"/>
      <c r="GE221" s="159"/>
      <c r="GF221" s="158"/>
      <c r="GG221" s="159"/>
      <c r="GH221" s="160"/>
      <c r="GI221" s="159"/>
      <c r="GK221" s="159"/>
      <c r="GL221" s="158"/>
      <c r="GM221" s="159"/>
      <c r="GN221" s="160"/>
      <c r="GO221" s="159"/>
      <c r="GQ221" s="159"/>
      <c r="GR221" s="158"/>
      <c r="GS221" s="159"/>
      <c r="GT221" s="160"/>
      <c r="GU221" s="159"/>
      <c r="GW221" s="159"/>
      <c r="GX221" s="158"/>
      <c r="GY221" s="159"/>
      <c r="GZ221" s="160"/>
      <c r="HA221" s="159"/>
      <c r="HC221" s="159"/>
      <c r="HD221" s="158"/>
      <c r="HE221" s="159"/>
      <c r="HF221" s="160"/>
      <c r="HG221" s="159"/>
      <c r="HI221" s="159"/>
      <c r="HJ221" s="158"/>
      <c r="HK221" s="159"/>
      <c r="HL221" s="160"/>
      <c r="HM221" s="159"/>
      <c r="HO221" s="159"/>
      <c r="HP221" s="158"/>
      <c r="HQ221" s="159"/>
      <c r="HR221" s="160"/>
      <c r="HS221" s="159"/>
      <c r="HU221" s="159"/>
      <c r="HV221" s="158"/>
      <c r="HW221" s="159"/>
      <c r="HX221" s="160"/>
      <c r="HY221" s="159"/>
      <c r="IA221" s="159"/>
      <c r="IB221" s="158"/>
      <c r="IC221" s="159"/>
      <c r="ID221" s="160"/>
      <c r="IE221" s="159"/>
      <c r="IH221" s="159"/>
      <c r="II221" s="158"/>
      <c r="IJ221" s="159"/>
      <c r="IK221" s="160"/>
      <c r="IL221" s="159"/>
      <c r="IO221" s="159"/>
      <c r="IP221" s="158"/>
      <c r="IQ221" s="159"/>
      <c r="IR221" s="160"/>
      <c r="IS221" s="159"/>
      <c r="IU221" s="159"/>
      <c r="IV221" s="158"/>
      <c r="IW221" s="159"/>
      <c r="IX221" s="160"/>
      <c r="IY221" s="159"/>
      <c r="JA221" s="159"/>
      <c r="JB221" s="158"/>
      <c r="JC221" s="159"/>
      <c r="JD221" s="160"/>
      <c r="JE221" s="159"/>
      <c r="JG221" s="159"/>
      <c r="JH221" s="158"/>
      <c r="JI221" s="159"/>
      <c r="JJ221" s="160"/>
      <c r="JK221" s="159"/>
      <c r="JM221" s="159"/>
      <c r="JN221" s="158"/>
      <c r="JO221" s="159"/>
      <c r="JP221" s="160"/>
      <c r="JQ221" s="159"/>
      <c r="JS221" s="159"/>
      <c r="JT221" s="158"/>
      <c r="JU221" s="159"/>
      <c r="JV221" s="160"/>
      <c r="JW221" s="159"/>
      <c r="JY221" s="159"/>
      <c r="JZ221" s="158"/>
      <c r="KA221" s="159"/>
      <c r="KB221" s="160"/>
      <c r="KC221" s="159"/>
      <c r="KE221" s="174"/>
      <c r="KF221" s="175"/>
      <c r="KG221" s="174"/>
      <c r="KH221" s="177"/>
      <c r="KI221" s="174"/>
      <c r="KK221" s="174"/>
      <c r="KL221" s="175"/>
      <c r="KM221" s="174"/>
      <c r="KN221" s="177"/>
      <c r="KO221" s="174"/>
      <c r="KQ221" s="174"/>
      <c r="KR221" s="175"/>
      <c r="KS221" s="174"/>
      <c r="KT221" s="177"/>
      <c r="KU221" s="174"/>
      <c r="KW221" s="174"/>
      <c r="KX221" s="175"/>
      <c r="KY221" s="174"/>
      <c r="KZ221" s="177"/>
      <c r="LA221" s="174"/>
      <c r="LC221" s="174"/>
      <c r="LD221" s="175"/>
      <c r="LE221" s="174"/>
      <c r="LF221" s="177"/>
      <c r="LG221" s="174"/>
      <c r="LI221" s="174"/>
      <c r="LJ221" s="175"/>
      <c r="LK221" s="174"/>
      <c r="LL221" s="177"/>
      <c r="LM221" s="174"/>
      <c r="LO221" s="174"/>
      <c r="LP221" s="175"/>
      <c r="LQ221" s="174"/>
      <c r="LR221" s="177"/>
      <c r="LS221" s="174"/>
      <c r="LU221" s="174"/>
      <c r="LV221" s="175"/>
      <c r="LW221" s="174"/>
      <c r="LX221" s="177"/>
      <c r="LY221" s="174"/>
      <c r="MA221" s="174"/>
      <c r="MB221" s="175"/>
      <c r="MC221" s="174"/>
      <c r="MD221" s="177"/>
      <c r="ME221" s="174"/>
      <c r="MG221" s="174"/>
      <c r="MH221" s="175"/>
      <c r="MI221" s="174"/>
      <c r="MJ221" s="177"/>
      <c r="MK221" s="174"/>
      <c r="MM221" s="174"/>
      <c r="MN221" s="175"/>
      <c r="MO221" s="174"/>
      <c r="MP221" s="177"/>
      <c r="MQ221" s="174"/>
    </row>
    <row r="222" spans="1:356" s="152" customFormat="1" ht="18" x14ac:dyDescent="0.35">
      <c r="A222" s="157" t="s">
        <v>135</v>
      </c>
      <c r="B222" s="158"/>
      <c r="C222" s="159"/>
      <c r="D222" s="160"/>
      <c r="E222" s="159"/>
      <c r="G222" s="157" t="s">
        <v>135</v>
      </c>
      <c r="H222" s="158"/>
      <c r="I222" s="159"/>
      <c r="J222" s="160"/>
      <c r="K222" s="159"/>
      <c r="M222" s="157" t="s">
        <v>135</v>
      </c>
      <c r="N222" s="158"/>
      <c r="O222" s="159"/>
      <c r="P222" s="160"/>
      <c r="Q222" s="159"/>
      <c r="S222" s="157" t="s">
        <v>135</v>
      </c>
      <c r="T222" s="158"/>
      <c r="U222" s="159"/>
      <c r="V222" s="160"/>
      <c r="W222" s="159"/>
      <c r="Y222" s="157" t="s">
        <v>135</v>
      </c>
      <c r="Z222" s="158"/>
      <c r="AA222" s="159"/>
      <c r="AB222" s="160"/>
      <c r="AC222" s="159"/>
      <c r="AE222" s="157" t="s">
        <v>135</v>
      </c>
      <c r="AF222" s="158"/>
      <c r="AG222" s="159"/>
      <c r="AH222" s="160"/>
      <c r="AI222" s="159"/>
      <c r="AK222" s="157" t="s">
        <v>135</v>
      </c>
      <c r="AL222" s="158"/>
      <c r="AM222" s="159"/>
      <c r="AN222" s="160"/>
      <c r="AO222" s="159"/>
      <c r="AQ222" s="157" t="s">
        <v>135</v>
      </c>
      <c r="AR222" s="158"/>
      <c r="AS222" s="159"/>
      <c r="AT222" s="160"/>
      <c r="AU222" s="159"/>
      <c r="AW222" s="157" t="s">
        <v>135</v>
      </c>
      <c r="AX222" s="158"/>
      <c r="AY222" s="159"/>
      <c r="AZ222" s="160"/>
      <c r="BA222" s="159"/>
      <c r="BC222" s="157" t="s">
        <v>135</v>
      </c>
      <c r="BD222" s="158"/>
      <c r="BE222" s="159"/>
      <c r="BF222" s="160"/>
      <c r="BG222" s="159"/>
      <c r="BI222" s="157" t="s">
        <v>135</v>
      </c>
      <c r="BJ222" s="158"/>
      <c r="BK222" s="159"/>
      <c r="BL222" s="160"/>
      <c r="BM222" s="159"/>
      <c r="BO222" s="157" t="s">
        <v>135</v>
      </c>
      <c r="BP222" s="158"/>
      <c r="BQ222" s="159"/>
      <c r="BR222" s="160"/>
      <c r="BS222" s="159"/>
      <c r="BU222" s="157" t="s">
        <v>135</v>
      </c>
      <c r="BV222" s="158"/>
      <c r="BW222" s="159"/>
      <c r="BX222" s="160"/>
      <c r="BY222" s="159"/>
      <c r="CA222" s="157" t="s">
        <v>135</v>
      </c>
      <c r="CB222" s="158"/>
      <c r="CC222" s="159"/>
      <c r="CD222" s="160"/>
      <c r="CE222" s="159"/>
      <c r="CG222" s="157" t="s">
        <v>135</v>
      </c>
      <c r="CH222" s="158"/>
      <c r="CI222" s="159"/>
      <c r="CJ222" s="160"/>
      <c r="CK222" s="159"/>
      <c r="CM222" s="157" t="s">
        <v>135</v>
      </c>
      <c r="CN222" s="158"/>
      <c r="CO222" s="159"/>
      <c r="CP222" s="160"/>
      <c r="CQ222" s="159"/>
      <c r="CS222" s="157" t="s">
        <v>135</v>
      </c>
      <c r="CT222" s="158"/>
      <c r="CU222" s="159"/>
      <c r="CV222" s="160"/>
      <c r="CW222" s="159"/>
      <c r="CY222" s="157" t="s">
        <v>135</v>
      </c>
      <c r="CZ222" s="158"/>
      <c r="DA222" s="159"/>
      <c r="DB222" s="160"/>
      <c r="DC222" s="159"/>
      <c r="DE222" s="157" t="s">
        <v>135</v>
      </c>
      <c r="DF222" s="158"/>
      <c r="DG222" s="159"/>
      <c r="DH222" s="160"/>
      <c r="DI222" s="159"/>
      <c r="DK222" s="157" t="s">
        <v>135</v>
      </c>
      <c r="DL222" s="158"/>
      <c r="DM222" s="159"/>
      <c r="DN222" s="160"/>
      <c r="DO222" s="159"/>
      <c r="DQ222" s="157" t="s">
        <v>135</v>
      </c>
      <c r="DR222" s="158"/>
      <c r="DS222" s="159"/>
      <c r="DT222" s="160"/>
      <c r="DU222" s="159"/>
      <c r="DW222" s="157" t="s">
        <v>135</v>
      </c>
      <c r="DX222" s="158"/>
      <c r="DY222" s="159"/>
      <c r="DZ222" s="160"/>
      <c r="EA222" s="159"/>
      <c r="EC222" s="157" t="s">
        <v>135</v>
      </c>
      <c r="ED222" s="158"/>
      <c r="EE222" s="159"/>
      <c r="EF222" s="160"/>
      <c r="EG222" s="159"/>
      <c r="EI222" s="157" t="s">
        <v>135</v>
      </c>
      <c r="EJ222" s="158"/>
      <c r="EK222" s="159"/>
      <c r="EL222" s="160"/>
      <c r="EM222" s="159"/>
      <c r="EO222" s="157" t="s">
        <v>135</v>
      </c>
      <c r="EP222" s="158"/>
      <c r="EQ222" s="159"/>
      <c r="ER222" s="160"/>
      <c r="ES222" s="159"/>
      <c r="EU222" s="157" t="s">
        <v>135</v>
      </c>
      <c r="EV222" s="158"/>
      <c r="EW222" s="159"/>
      <c r="EX222" s="160"/>
      <c r="EY222" s="159"/>
      <c r="FA222" s="157" t="s">
        <v>135</v>
      </c>
      <c r="FB222" s="158"/>
      <c r="FC222" s="159"/>
      <c r="FD222" s="160"/>
      <c r="FE222" s="159"/>
      <c r="FG222" s="157" t="s">
        <v>135</v>
      </c>
      <c r="FH222" s="158"/>
      <c r="FI222" s="159"/>
      <c r="FJ222" s="160"/>
      <c r="FK222" s="159"/>
      <c r="FM222" s="157" t="s">
        <v>135</v>
      </c>
      <c r="FN222" s="158"/>
      <c r="FO222" s="159"/>
      <c r="FP222" s="160"/>
      <c r="FQ222" s="159"/>
      <c r="FS222" s="157" t="s">
        <v>135</v>
      </c>
      <c r="FT222" s="158"/>
      <c r="FU222" s="159"/>
      <c r="FV222" s="160"/>
      <c r="FW222" s="159"/>
      <c r="FY222" s="157" t="s">
        <v>135</v>
      </c>
      <c r="FZ222" s="158"/>
      <c r="GA222" s="159"/>
      <c r="GB222" s="160"/>
      <c r="GC222" s="159"/>
      <c r="GE222" s="157" t="s">
        <v>135</v>
      </c>
      <c r="GF222" s="158"/>
      <c r="GG222" s="159"/>
      <c r="GH222" s="160"/>
      <c r="GI222" s="159"/>
      <c r="GK222" s="157" t="s">
        <v>135</v>
      </c>
      <c r="GL222" s="158"/>
      <c r="GM222" s="159"/>
      <c r="GN222" s="160"/>
      <c r="GO222" s="159"/>
      <c r="GQ222" s="157" t="s">
        <v>135</v>
      </c>
      <c r="GR222" s="158"/>
      <c r="GS222" s="159"/>
      <c r="GT222" s="160"/>
      <c r="GU222" s="159"/>
      <c r="GW222" s="157" t="s">
        <v>135</v>
      </c>
      <c r="GX222" s="158"/>
      <c r="GY222" s="159"/>
      <c r="GZ222" s="160"/>
      <c r="HA222" s="159"/>
      <c r="HC222" s="157" t="s">
        <v>135</v>
      </c>
      <c r="HD222" s="158"/>
      <c r="HE222" s="159"/>
      <c r="HF222" s="160"/>
      <c r="HG222" s="159"/>
      <c r="HI222" s="157" t="s">
        <v>135</v>
      </c>
      <c r="HJ222" s="158"/>
      <c r="HK222" s="159"/>
      <c r="HL222" s="160"/>
      <c r="HM222" s="159"/>
      <c r="HO222" s="157" t="s">
        <v>135</v>
      </c>
      <c r="HP222" s="158"/>
      <c r="HQ222" s="159"/>
      <c r="HR222" s="160"/>
      <c r="HS222" s="159"/>
      <c r="HU222" s="157" t="s">
        <v>135</v>
      </c>
      <c r="HV222" s="158"/>
      <c r="HW222" s="159"/>
      <c r="HX222" s="160"/>
      <c r="HY222" s="159"/>
      <c r="IA222" s="157" t="s">
        <v>135</v>
      </c>
      <c r="IB222" s="158"/>
      <c r="IC222" s="159"/>
      <c r="ID222" s="160"/>
      <c r="IE222" s="159"/>
      <c r="IH222" s="157" t="s">
        <v>135</v>
      </c>
      <c r="II222" s="158"/>
      <c r="IJ222" s="159"/>
      <c r="IK222" s="160"/>
      <c r="IL222" s="159"/>
      <c r="IO222" s="157" t="s">
        <v>135</v>
      </c>
      <c r="IP222" s="158"/>
      <c r="IQ222" s="159"/>
      <c r="IR222" s="160"/>
      <c r="IS222" s="159"/>
      <c r="IU222" s="157" t="s">
        <v>135</v>
      </c>
      <c r="IV222" s="158"/>
      <c r="IW222" s="159"/>
      <c r="IX222" s="160"/>
      <c r="IY222" s="159"/>
      <c r="JA222" s="157" t="s">
        <v>135</v>
      </c>
      <c r="JB222" s="158"/>
      <c r="JC222" s="159"/>
      <c r="JD222" s="160"/>
      <c r="JE222" s="159"/>
      <c r="JG222" s="157" t="s">
        <v>135</v>
      </c>
      <c r="JH222" s="158"/>
      <c r="JI222" s="159"/>
      <c r="JJ222" s="160"/>
      <c r="JK222" s="159"/>
      <c r="JM222" s="157" t="s">
        <v>135</v>
      </c>
      <c r="JN222" s="158"/>
      <c r="JO222" s="159"/>
      <c r="JP222" s="160"/>
      <c r="JQ222" s="159"/>
      <c r="JS222" s="157" t="s">
        <v>135</v>
      </c>
      <c r="JT222" s="158"/>
      <c r="JU222" s="159"/>
      <c r="JV222" s="160"/>
      <c r="JW222" s="159"/>
      <c r="JY222" s="157" t="s">
        <v>135</v>
      </c>
      <c r="JZ222" s="158"/>
      <c r="KA222" s="159"/>
      <c r="KB222" s="160"/>
      <c r="KC222" s="159"/>
      <c r="KE222" s="161" t="s">
        <v>135</v>
      </c>
      <c r="KF222" s="175"/>
      <c r="KG222" s="174"/>
      <c r="KH222" s="177"/>
      <c r="KI222" s="174"/>
      <c r="KK222" s="161" t="s">
        <v>135</v>
      </c>
      <c r="KL222" s="175"/>
      <c r="KM222" s="174"/>
      <c r="KN222" s="177"/>
      <c r="KO222" s="174"/>
      <c r="KQ222" s="161" t="s">
        <v>135</v>
      </c>
      <c r="KR222" s="175"/>
      <c r="KS222" s="174"/>
      <c r="KT222" s="177"/>
      <c r="KU222" s="174"/>
      <c r="KW222" s="161" t="s">
        <v>135</v>
      </c>
      <c r="KX222" s="175"/>
      <c r="KY222" s="174"/>
      <c r="KZ222" s="177"/>
      <c r="LA222" s="174"/>
      <c r="LC222" s="161" t="s">
        <v>135</v>
      </c>
      <c r="LD222" s="175"/>
      <c r="LE222" s="174"/>
      <c r="LF222" s="177"/>
      <c r="LG222" s="174"/>
      <c r="LI222" s="161" t="s">
        <v>135</v>
      </c>
      <c r="LJ222" s="175"/>
      <c r="LK222" s="174"/>
      <c r="LL222" s="177"/>
      <c r="LM222" s="174"/>
      <c r="LO222" s="161" t="s">
        <v>135</v>
      </c>
      <c r="LP222" s="175"/>
      <c r="LQ222" s="174"/>
      <c r="LR222" s="177"/>
      <c r="LS222" s="174"/>
      <c r="LU222" s="161" t="s">
        <v>135</v>
      </c>
      <c r="LV222" s="175"/>
      <c r="LW222" s="174"/>
      <c r="LX222" s="177"/>
      <c r="LY222" s="174"/>
      <c r="MA222" s="161" t="s">
        <v>135</v>
      </c>
      <c r="MB222" s="175"/>
      <c r="MC222" s="174"/>
      <c r="MD222" s="177"/>
      <c r="ME222" s="174"/>
      <c r="MG222" s="161" t="s">
        <v>135</v>
      </c>
      <c r="MH222" s="175"/>
      <c r="MI222" s="174"/>
      <c r="MJ222" s="177"/>
      <c r="MK222" s="174"/>
      <c r="MM222" s="161" t="s">
        <v>135</v>
      </c>
      <c r="MN222" s="175"/>
      <c r="MO222" s="174"/>
      <c r="MP222" s="177"/>
      <c r="MQ222" s="174"/>
    </row>
    <row r="223" spans="1:356" s="152" customFormat="1" ht="18" x14ac:dyDescent="0.35">
      <c r="A223" s="159"/>
      <c r="B223" s="158"/>
      <c r="C223" s="159"/>
      <c r="D223" s="160"/>
      <c r="E223" s="159"/>
      <c r="G223" s="159"/>
      <c r="H223" s="158"/>
      <c r="I223" s="159"/>
      <c r="J223" s="160"/>
      <c r="K223" s="159"/>
      <c r="M223" s="159"/>
      <c r="N223" s="158"/>
      <c r="O223" s="159"/>
      <c r="P223" s="160"/>
      <c r="Q223" s="159"/>
      <c r="S223" s="159"/>
      <c r="T223" s="158"/>
      <c r="U223" s="159"/>
      <c r="V223" s="160"/>
      <c r="W223" s="159"/>
      <c r="Y223" s="159"/>
      <c r="Z223" s="158"/>
      <c r="AA223" s="159"/>
      <c r="AB223" s="160"/>
      <c r="AC223" s="159"/>
      <c r="AE223" s="159"/>
      <c r="AF223" s="158"/>
      <c r="AG223" s="159"/>
      <c r="AH223" s="160"/>
      <c r="AI223" s="159"/>
      <c r="AK223" s="159"/>
      <c r="AL223" s="158"/>
      <c r="AM223" s="159"/>
      <c r="AN223" s="160"/>
      <c r="AO223" s="159"/>
      <c r="AQ223" s="159"/>
      <c r="AR223" s="158"/>
      <c r="AS223" s="159"/>
      <c r="AT223" s="160"/>
      <c r="AU223" s="159"/>
      <c r="AW223" s="159"/>
      <c r="AX223" s="158"/>
      <c r="AY223" s="159"/>
      <c r="AZ223" s="160"/>
      <c r="BA223" s="159"/>
      <c r="BC223" s="159"/>
      <c r="BD223" s="158"/>
      <c r="BE223" s="159"/>
      <c r="BF223" s="160"/>
      <c r="BG223" s="159"/>
      <c r="BI223" s="159"/>
      <c r="BJ223" s="158"/>
      <c r="BK223" s="159"/>
      <c r="BL223" s="160"/>
      <c r="BM223" s="159"/>
      <c r="BO223" s="159"/>
      <c r="BP223" s="158"/>
      <c r="BQ223" s="159"/>
      <c r="BR223" s="160"/>
      <c r="BS223" s="159"/>
      <c r="BU223" s="159"/>
      <c r="BV223" s="158"/>
      <c r="BW223" s="159"/>
      <c r="BX223" s="160"/>
      <c r="BY223" s="159"/>
      <c r="CA223" s="159"/>
      <c r="CB223" s="158"/>
      <c r="CC223" s="159"/>
      <c r="CD223" s="160"/>
      <c r="CE223" s="159"/>
      <c r="CG223" s="159"/>
      <c r="CH223" s="158"/>
      <c r="CI223" s="159"/>
      <c r="CJ223" s="160"/>
      <c r="CK223" s="159"/>
      <c r="CM223" s="159"/>
      <c r="CN223" s="158"/>
      <c r="CO223" s="159"/>
      <c r="CP223" s="160"/>
      <c r="CQ223" s="159"/>
      <c r="CS223" s="159"/>
      <c r="CT223" s="158"/>
      <c r="CU223" s="159"/>
      <c r="CV223" s="160"/>
      <c r="CW223" s="159"/>
      <c r="CY223" s="159"/>
      <c r="CZ223" s="158"/>
      <c r="DA223" s="159"/>
      <c r="DB223" s="160"/>
      <c r="DC223" s="159"/>
      <c r="DE223" s="159"/>
      <c r="DF223" s="158"/>
      <c r="DG223" s="159"/>
      <c r="DH223" s="160"/>
      <c r="DI223" s="159"/>
      <c r="DK223" s="159"/>
      <c r="DL223" s="158"/>
      <c r="DM223" s="159"/>
      <c r="DN223" s="160"/>
      <c r="DO223" s="159"/>
      <c r="DQ223" s="159"/>
      <c r="DR223" s="158"/>
      <c r="DS223" s="159"/>
      <c r="DT223" s="160"/>
      <c r="DU223" s="159"/>
      <c r="DW223" s="159"/>
      <c r="DX223" s="158"/>
      <c r="DY223" s="159"/>
      <c r="DZ223" s="160"/>
      <c r="EA223" s="159"/>
      <c r="EC223" s="159"/>
      <c r="ED223" s="158"/>
      <c r="EE223" s="159"/>
      <c r="EF223" s="160"/>
      <c r="EG223" s="159"/>
      <c r="EI223" s="159"/>
      <c r="EJ223" s="158"/>
      <c r="EK223" s="159"/>
      <c r="EL223" s="160"/>
      <c r="EM223" s="159"/>
      <c r="EO223" s="159"/>
      <c r="EP223" s="158"/>
      <c r="EQ223" s="159"/>
      <c r="ER223" s="160"/>
      <c r="ES223" s="159"/>
      <c r="EU223" s="159"/>
      <c r="EV223" s="158"/>
      <c r="EW223" s="159"/>
      <c r="EX223" s="160"/>
      <c r="EY223" s="159"/>
      <c r="FA223" s="159"/>
      <c r="FB223" s="158"/>
      <c r="FC223" s="159"/>
      <c r="FD223" s="160"/>
      <c r="FE223" s="159"/>
      <c r="FG223" s="159"/>
      <c r="FH223" s="158"/>
      <c r="FI223" s="159"/>
      <c r="FJ223" s="160"/>
      <c r="FK223" s="159"/>
      <c r="FM223" s="159"/>
      <c r="FN223" s="158"/>
      <c r="FO223" s="159"/>
      <c r="FP223" s="160"/>
      <c r="FQ223" s="159"/>
      <c r="FS223" s="159"/>
      <c r="FT223" s="158"/>
      <c r="FU223" s="159"/>
      <c r="FV223" s="160"/>
      <c r="FW223" s="159"/>
      <c r="FY223" s="159"/>
      <c r="FZ223" s="158"/>
      <c r="GA223" s="159"/>
      <c r="GB223" s="160"/>
      <c r="GC223" s="159"/>
      <c r="GE223" s="159"/>
      <c r="GF223" s="158"/>
      <c r="GG223" s="159"/>
      <c r="GH223" s="160"/>
      <c r="GI223" s="159"/>
      <c r="GK223" s="159"/>
      <c r="GL223" s="158"/>
      <c r="GM223" s="159"/>
      <c r="GN223" s="160"/>
      <c r="GO223" s="159"/>
      <c r="GQ223" s="159"/>
      <c r="GR223" s="158"/>
      <c r="GS223" s="159"/>
      <c r="GT223" s="160"/>
      <c r="GU223" s="159"/>
      <c r="GW223" s="159"/>
      <c r="GX223" s="158"/>
      <c r="GY223" s="159"/>
      <c r="GZ223" s="160"/>
      <c r="HA223" s="159"/>
      <c r="HC223" s="159"/>
      <c r="HD223" s="158"/>
      <c r="HE223" s="159"/>
      <c r="HF223" s="160"/>
      <c r="HG223" s="159"/>
      <c r="HI223" s="159"/>
      <c r="HJ223" s="158"/>
      <c r="HK223" s="159"/>
      <c r="HL223" s="160"/>
      <c r="HM223" s="159"/>
      <c r="HO223" s="159"/>
      <c r="HP223" s="158"/>
      <c r="HQ223" s="159"/>
      <c r="HR223" s="160"/>
      <c r="HS223" s="159"/>
      <c r="HU223" s="159"/>
      <c r="HV223" s="158"/>
      <c r="HW223" s="159"/>
      <c r="HX223" s="160"/>
      <c r="HY223" s="159"/>
      <c r="IA223" s="159"/>
      <c r="IB223" s="158"/>
      <c r="IC223" s="159"/>
      <c r="ID223" s="160"/>
      <c r="IE223" s="159"/>
      <c r="IH223" s="159"/>
      <c r="II223" s="158"/>
      <c r="IJ223" s="159"/>
      <c r="IK223" s="160"/>
      <c r="IL223" s="159"/>
      <c r="IO223" s="159"/>
      <c r="IP223" s="158"/>
      <c r="IQ223" s="159"/>
      <c r="IR223" s="160"/>
      <c r="IS223" s="159"/>
      <c r="IU223" s="159"/>
      <c r="IV223" s="158"/>
      <c r="IW223" s="159"/>
      <c r="IX223" s="160"/>
      <c r="IY223" s="159"/>
      <c r="JA223" s="159"/>
      <c r="JB223" s="158"/>
      <c r="JC223" s="159"/>
      <c r="JD223" s="160"/>
      <c r="JE223" s="159"/>
      <c r="JG223" s="159"/>
      <c r="JH223" s="158"/>
      <c r="JI223" s="159"/>
      <c r="JJ223" s="160"/>
      <c r="JK223" s="159"/>
      <c r="JM223" s="159"/>
      <c r="JN223" s="158"/>
      <c r="JO223" s="159"/>
      <c r="JP223" s="160"/>
      <c r="JQ223" s="159"/>
      <c r="JS223" s="159"/>
      <c r="JT223" s="158"/>
      <c r="JU223" s="159"/>
      <c r="JV223" s="160"/>
      <c r="JW223" s="159"/>
      <c r="JY223" s="159"/>
      <c r="JZ223" s="158"/>
      <c r="KA223" s="159"/>
      <c r="KB223" s="160"/>
      <c r="KC223" s="159"/>
      <c r="KE223" s="159"/>
      <c r="KF223" s="158"/>
      <c r="KG223" s="159"/>
      <c r="KH223" s="160"/>
      <c r="KI223" s="159"/>
      <c r="KK223" s="159"/>
      <c r="KL223" s="158"/>
      <c r="KM223" s="159"/>
      <c r="KN223" s="160"/>
      <c r="KO223" s="159"/>
      <c r="KQ223" s="159"/>
      <c r="KR223" s="158"/>
      <c r="KS223" s="159"/>
      <c r="KT223" s="160"/>
      <c r="KU223" s="159"/>
      <c r="KW223" s="159"/>
      <c r="KX223" s="158"/>
      <c r="KY223" s="159"/>
      <c r="KZ223" s="160"/>
      <c r="LA223" s="159"/>
      <c r="LC223" s="159"/>
      <c r="LD223" s="158"/>
      <c r="LE223" s="159"/>
      <c r="LF223" s="160"/>
      <c r="LG223" s="159"/>
      <c r="LI223" s="159"/>
      <c r="LJ223" s="158"/>
      <c r="LK223" s="159"/>
      <c r="LL223" s="160"/>
      <c r="LM223" s="159"/>
      <c r="LO223" s="159"/>
      <c r="LP223" s="158"/>
      <c r="LQ223" s="159"/>
      <c r="LR223" s="160"/>
      <c r="LS223" s="159"/>
      <c r="LU223" s="159"/>
      <c r="LV223" s="158"/>
      <c r="LW223" s="159"/>
      <c r="LX223" s="160"/>
      <c r="LY223" s="159"/>
      <c r="MA223" s="159"/>
      <c r="MB223" s="158"/>
      <c r="MC223" s="159"/>
      <c r="MD223" s="160"/>
      <c r="ME223" s="159"/>
      <c r="MG223" s="159"/>
      <c r="MH223" s="158"/>
      <c r="MI223" s="159"/>
      <c r="MJ223" s="160"/>
      <c r="MK223" s="159"/>
      <c r="MM223" s="159"/>
      <c r="MN223" s="158"/>
      <c r="MO223" s="159"/>
      <c r="MP223" s="160"/>
      <c r="MQ223" s="159"/>
    </row>
    <row r="224" spans="1:356" ht="72" customHeight="1" x14ac:dyDescent="0.35">
      <c r="A224" s="162" t="s">
        <v>136</v>
      </c>
      <c r="B224" s="163" t="s">
        <v>112</v>
      </c>
      <c r="C224" s="164" t="s">
        <v>113</v>
      </c>
      <c r="D224" s="165" t="s">
        <v>114</v>
      </c>
      <c r="E224" s="164" t="s">
        <v>113</v>
      </c>
      <c r="G224" s="162" t="s">
        <v>136</v>
      </c>
      <c r="H224" s="163" t="s">
        <v>112</v>
      </c>
      <c r="I224" s="164" t="s">
        <v>113</v>
      </c>
      <c r="J224" s="165" t="s">
        <v>114</v>
      </c>
      <c r="K224" s="164" t="s">
        <v>113</v>
      </c>
      <c r="M224" s="162" t="s">
        <v>136</v>
      </c>
      <c r="N224" s="163" t="s">
        <v>112</v>
      </c>
      <c r="O224" s="164" t="s">
        <v>113</v>
      </c>
      <c r="P224" s="165" t="s">
        <v>114</v>
      </c>
      <c r="Q224" s="164" t="s">
        <v>113</v>
      </c>
      <c r="S224" s="162" t="s">
        <v>136</v>
      </c>
      <c r="T224" s="163" t="s">
        <v>112</v>
      </c>
      <c r="U224" s="164" t="s">
        <v>113</v>
      </c>
      <c r="V224" s="165" t="s">
        <v>114</v>
      </c>
      <c r="W224" s="164" t="s">
        <v>113</v>
      </c>
      <c r="Y224" s="162" t="s">
        <v>136</v>
      </c>
      <c r="Z224" s="163" t="s">
        <v>112</v>
      </c>
      <c r="AA224" s="164" t="s">
        <v>113</v>
      </c>
      <c r="AB224" s="165" t="s">
        <v>114</v>
      </c>
      <c r="AC224" s="164" t="s">
        <v>113</v>
      </c>
      <c r="AE224" s="162" t="s">
        <v>136</v>
      </c>
      <c r="AF224" s="163" t="s">
        <v>112</v>
      </c>
      <c r="AG224" s="164" t="s">
        <v>113</v>
      </c>
      <c r="AH224" s="165" t="s">
        <v>114</v>
      </c>
      <c r="AI224" s="164" t="s">
        <v>113</v>
      </c>
      <c r="AK224" s="162" t="s">
        <v>136</v>
      </c>
      <c r="AL224" s="163" t="s">
        <v>112</v>
      </c>
      <c r="AM224" s="164" t="s">
        <v>113</v>
      </c>
      <c r="AN224" s="165" t="s">
        <v>114</v>
      </c>
      <c r="AO224" s="164" t="s">
        <v>113</v>
      </c>
      <c r="AQ224" s="162" t="s">
        <v>136</v>
      </c>
      <c r="AR224" s="163" t="s">
        <v>112</v>
      </c>
      <c r="AS224" s="164" t="s">
        <v>113</v>
      </c>
      <c r="AT224" s="165" t="s">
        <v>114</v>
      </c>
      <c r="AU224" s="164" t="s">
        <v>113</v>
      </c>
      <c r="AW224" s="162" t="s">
        <v>136</v>
      </c>
      <c r="AX224" s="163" t="s">
        <v>112</v>
      </c>
      <c r="AY224" s="164" t="s">
        <v>113</v>
      </c>
      <c r="AZ224" s="165" t="s">
        <v>114</v>
      </c>
      <c r="BA224" s="164" t="s">
        <v>113</v>
      </c>
      <c r="BC224" s="162" t="s">
        <v>136</v>
      </c>
      <c r="BD224" s="163" t="s">
        <v>112</v>
      </c>
      <c r="BE224" s="164" t="s">
        <v>113</v>
      </c>
      <c r="BF224" s="165" t="s">
        <v>114</v>
      </c>
      <c r="BG224" s="164" t="s">
        <v>113</v>
      </c>
      <c r="BI224" s="162" t="s">
        <v>136</v>
      </c>
      <c r="BJ224" s="163" t="s">
        <v>112</v>
      </c>
      <c r="BK224" s="164" t="s">
        <v>113</v>
      </c>
      <c r="BL224" s="165" t="s">
        <v>114</v>
      </c>
      <c r="BM224" s="164" t="s">
        <v>113</v>
      </c>
      <c r="BO224" s="162" t="s">
        <v>136</v>
      </c>
      <c r="BP224" s="163" t="s">
        <v>112</v>
      </c>
      <c r="BQ224" s="164" t="s">
        <v>113</v>
      </c>
      <c r="BR224" s="165" t="s">
        <v>114</v>
      </c>
      <c r="BS224" s="164" t="s">
        <v>113</v>
      </c>
      <c r="BU224" s="162" t="s">
        <v>136</v>
      </c>
      <c r="BV224" s="163" t="s">
        <v>112</v>
      </c>
      <c r="BW224" s="164" t="s">
        <v>113</v>
      </c>
      <c r="BX224" s="165" t="s">
        <v>114</v>
      </c>
      <c r="BY224" s="164" t="s">
        <v>113</v>
      </c>
      <c r="CA224" s="162" t="s">
        <v>136</v>
      </c>
      <c r="CB224" s="163" t="s">
        <v>112</v>
      </c>
      <c r="CC224" s="164" t="s">
        <v>113</v>
      </c>
      <c r="CD224" s="165" t="s">
        <v>114</v>
      </c>
      <c r="CE224" s="164" t="s">
        <v>113</v>
      </c>
      <c r="CG224" s="162" t="s">
        <v>136</v>
      </c>
      <c r="CH224" s="163" t="s">
        <v>112</v>
      </c>
      <c r="CI224" s="164" t="s">
        <v>113</v>
      </c>
      <c r="CJ224" s="165" t="s">
        <v>114</v>
      </c>
      <c r="CK224" s="164" t="s">
        <v>113</v>
      </c>
      <c r="CM224" s="162" t="s">
        <v>136</v>
      </c>
      <c r="CN224" s="163" t="s">
        <v>112</v>
      </c>
      <c r="CO224" s="164" t="s">
        <v>113</v>
      </c>
      <c r="CP224" s="165" t="s">
        <v>114</v>
      </c>
      <c r="CQ224" s="164" t="s">
        <v>113</v>
      </c>
      <c r="CS224" s="162" t="s">
        <v>136</v>
      </c>
      <c r="CT224" s="163" t="s">
        <v>112</v>
      </c>
      <c r="CU224" s="164" t="s">
        <v>113</v>
      </c>
      <c r="CV224" s="165" t="s">
        <v>114</v>
      </c>
      <c r="CW224" s="164" t="s">
        <v>113</v>
      </c>
      <c r="CY224" s="162" t="s">
        <v>136</v>
      </c>
      <c r="CZ224" s="163" t="s">
        <v>112</v>
      </c>
      <c r="DA224" s="164" t="s">
        <v>113</v>
      </c>
      <c r="DB224" s="165" t="s">
        <v>114</v>
      </c>
      <c r="DC224" s="164" t="s">
        <v>113</v>
      </c>
      <c r="DE224" s="162" t="s">
        <v>136</v>
      </c>
      <c r="DF224" s="163" t="s">
        <v>112</v>
      </c>
      <c r="DG224" s="164" t="s">
        <v>113</v>
      </c>
      <c r="DH224" s="165" t="s">
        <v>114</v>
      </c>
      <c r="DI224" s="164" t="s">
        <v>113</v>
      </c>
      <c r="DK224" s="162" t="s">
        <v>136</v>
      </c>
      <c r="DL224" s="163" t="s">
        <v>112</v>
      </c>
      <c r="DM224" s="164" t="s">
        <v>113</v>
      </c>
      <c r="DN224" s="165" t="s">
        <v>114</v>
      </c>
      <c r="DO224" s="164" t="s">
        <v>113</v>
      </c>
      <c r="DQ224" s="162" t="s">
        <v>136</v>
      </c>
      <c r="DR224" s="163" t="s">
        <v>112</v>
      </c>
      <c r="DS224" s="164" t="s">
        <v>113</v>
      </c>
      <c r="DT224" s="165" t="s">
        <v>114</v>
      </c>
      <c r="DU224" s="164" t="s">
        <v>113</v>
      </c>
      <c r="DW224" s="162" t="s">
        <v>136</v>
      </c>
      <c r="DX224" s="163" t="s">
        <v>112</v>
      </c>
      <c r="DY224" s="164" t="s">
        <v>113</v>
      </c>
      <c r="DZ224" s="165" t="s">
        <v>114</v>
      </c>
      <c r="EA224" s="164" t="s">
        <v>113</v>
      </c>
      <c r="EC224" s="162" t="s">
        <v>136</v>
      </c>
      <c r="ED224" s="163" t="s">
        <v>112</v>
      </c>
      <c r="EE224" s="164" t="s">
        <v>113</v>
      </c>
      <c r="EF224" s="165" t="s">
        <v>114</v>
      </c>
      <c r="EG224" s="164" t="s">
        <v>113</v>
      </c>
      <c r="EI224" s="162" t="s">
        <v>136</v>
      </c>
      <c r="EJ224" s="163" t="s">
        <v>112</v>
      </c>
      <c r="EK224" s="164" t="s">
        <v>113</v>
      </c>
      <c r="EL224" s="165" t="s">
        <v>114</v>
      </c>
      <c r="EM224" s="164" t="s">
        <v>113</v>
      </c>
      <c r="EO224" s="162" t="s">
        <v>136</v>
      </c>
      <c r="EP224" s="163" t="s">
        <v>112</v>
      </c>
      <c r="EQ224" s="164" t="s">
        <v>113</v>
      </c>
      <c r="ER224" s="165" t="s">
        <v>114</v>
      </c>
      <c r="ES224" s="164" t="s">
        <v>113</v>
      </c>
      <c r="EU224" s="162" t="s">
        <v>136</v>
      </c>
      <c r="EV224" s="163" t="s">
        <v>112</v>
      </c>
      <c r="EW224" s="164" t="s">
        <v>113</v>
      </c>
      <c r="EX224" s="165" t="s">
        <v>114</v>
      </c>
      <c r="EY224" s="164" t="s">
        <v>113</v>
      </c>
      <c r="FA224" s="162" t="s">
        <v>136</v>
      </c>
      <c r="FB224" s="163" t="s">
        <v>112</v>
      </c>
      <c r="FC224" s="164" t="s">
        <v>113</v>
      </c>
      <c r="FD224" s="165" t="s">
        <v>114</v>
      </c>
      <c r="FE224" s="164" t="s">
        <v>113</v>
      </c>
      <c r="FG224" s="162" t="s">
        <v>136</v>
      </c>
      <c r="FH224" s="163" t="s">
        <v>112</v>
      </c>
      <c r="FI224" s="164" t="s">
        <v>113</v>
      </c>
      <c r="FJ224" s="165" t="s">
        <v>114</v>
      </c>
      <c r="FK224" s="164" t="s">
        <v>113</v>
      </c>
      <c r="FM224" s="162" t="s">
        <v>136</v>
      </c>
      <c r="FN224" s="163" t="s">
        <v>112</v>
      </c>
      <c r="FO224" s="164" t="s">
        <v>113</v>
      </c>
      <c r="FP224" s="165" t="s">
        <v>114</v>
      </c>
      <c r="FQ224" s="164" t="s">
        <v>113</v>
      </c>
      <c r="FS224" s="162" t="s">
        <v>136</v>
      </c>
      <c r="FT224" s="163" t="s">
        <v>112</v>
      </c>
      <c r="FU224" s="164" t="s">
        <v>113</v>
      </c>
      <c r="FV224" s="165" t="s">
        <v>114</v>
      </c>
      <c r="FW224" s="164" t="s">
        <v>113</v>
      </c>
      <c r="FY224" s="162" t="s">
        <v>136</v>
      </c>
      <c r="FZ224" s="163" t="s">
        <v>112</v>
      </c>
      <c r="GA224" s="164" t="s">
        <v>113</v>
      </c>
      <c r="GB224" s="165" t="s">
        <v>114</v>
      </c>
      <c r="GC224" s="164" t="s">
        <v>113</v>
      </c>
      <c r="GE224" s="162" t="s">
        <v>136</v>
      </c>
      <c r="GF224" s="163" t="s">
        <v>112</v>
      </c>
      <c r="GG224" s="164" t="s">
        <v>113</v>
      </c>
      <c r="GH224" s="165" t="s">
        <v>114</v>
      </c>
      <c r="GI224" s="164" t="s">
        <v>113</v>
      </c>
      <c r="GK224" s="162" t="s">
        <v>136</v>
      </c>
      <c r="GL224" s="163" t="s">
        <v>112</v>
      </c>
      <c r="GM224" s="164" t="s">
        <v>113</v>
      </c>
      <c r="GN224" s="165" t="s">
        <v>114</v>
      </c>
      <c r="GO224" s="164" t="s">
        <v>113</v>
      </c>
      <c r="GQ224" s="162" t="s">
        <v>136</v>
      </c>
      <c r="GR224" s="163" t="s">
        <v>112</v>
      </c>
      <c r="GS224" s="164" t="s">
        <v>113</v>
      </c>
      <c r="GT224" s="165" t="s">
        <v>114</v>
      </c>
      <c r="GU224" s="164" t="s">
        <v>113</v>
      </c>
      <c r="GW224" s="162" t="s">
        <v>136</v>
      </c>
      <c r="GX224" s="163" t="s">
        <v>112</v>
      </c>
      <c r="GY224" s="164" t="s">
        <v>113</v>
      </c>
      <c r="GZ224" s="165" t="s">
        <v>114</v>
      </c>
      <c r="HA224" s="164" t="s">
        <v>113</v>
      </c>
      <c r="HC224" s="162" t="s">
        <v>136</v>
      </c>
      <c r="HD224" s="163" t="s">
        <v>112</v>
      </c>
      <c r="HE224" s="164" t="s">
        <v>113</v>
      </c>
      <c r="HF224" s="165" t="s">
        <v>114</v>
      </c>
      <c r="HG224" s="164" t="s">
        <v>113</v>
      </c>
      <c r="HI224" s="162" t="s">
        <v>136</v>
      </c>
      <c r="HJ224" s="163" t="s">
        <v>112</v>
      </c>
      <c r="HK224" s="164" t="s">
        <v>113</v>
      </c>
      <c r="HL224" s="165" t="s">
        <v>114</v>
      </c>
      <c r="HM224" s="164" t="s">
        <v>113</v>
      </c>
      <c r="HO224" s="162" t="s">
        <v>136</v>
      </c>
      <c r="HP224" s="163" t="s">
        <v>112</v>
      </c>
      <c r="HQ224" s="164" t="s">
        <v>113</v>
      </c>
      <c r="HR224" s="165" t="s">
        <v>114</v>
      </c>
      <c r="HS224" s="164" t="s">
        <v>113</v>
      </c>
      <c r="HU224" s="162" t="s">
        <v>136</v>
      </c>
      <c r="HV224" s="163" t="s">
        <v>112</v>
      </c>
      <c r="HW224" s="164" t="s">
        <v>113</v>
      </c>
      <c r="HX224" s="165" t="s">
        <v>114</v>
      </c>
      <c r="HY224" s="164" t="s">
        <v>113</v>
      </c>
      <c r="IA224" s="162" t="s">
        <v>136</v>
      </c>
      <c r="IB224" s="163" t="s">
        <v>112</v>
      </c>
      <c r="IC224" s="164" t="s">
        <v>113</v>
      </c>
      <c r="ID224" s="165" t="s">
        <v>114</v>
      </c>
      <c r="IE224" s="164" t="s">
        <v>113</v>
      </c>
      <c r="IH224" s="162" t="s">
        <v>136</v>
      </c>
      <c r="II224" s="163" t="s">
        <v>112</v>
      </c>
      <c r="IJ224" s="164" t="s">
        <v>113</v>
      </c>
      <c r="IK224" s="165" t="s">
        <v>114</v>
      </c>
      <c r="IL224" s="164" t="s">
        <v>113</v>
      </c>
      <c r="IO224" s="162" t="s">
        <v>136</v>
      </c>
      <c r="IP224" s="163" t="s">
        <v>112</v>
      </c>
      <c r="IQ224" s="164" t="s">
        <v>113</v>
      </c>
      <c r="IR224" s="165" t="s">
        <v>114</v>
      </c>
      <c r="IS224" s="164" t="s">
        <v>113</v>
      </c>
      <c r="IU224" s="162" t="s">
        <v>136</v>
      </c>
      <c r="IV224" s="163" t="s">
        <v>112</v>
      </c>
      <c r="IW224" s="164" t="s">
        <v>113</v>
      </c>
      <c r="IX224" s="165" t="s">
        <v>114</v>
      </c>
      <c r="IY224" s="164" t="s">
        <v>113</v>
      </c>
      <c r="JA224" s="162" t="s">
        <v>136</v>
      </c>
      <c r="JB224" s="163" t="s">
        <v>112</v>
      </c>
      <c r="JC224" s="164" t="s">
        <v>113</v>
      </c>
      <c r="JD224" s="165" t="s">
        <v>114</v>
      </c>
      <c r="JE224" s="164" t="s">
        <v>113</v>
      </c>
      <c r="JG224" s="162" t="s">
        <v>136</v>
      </c>
      <c r="JH224" s="163" t="s">
        <v>112</v>
      </c>
      <c r="JI224" s="164" t="s">
        <v>113</v>
      </c>
      <c r="JJ224" s="165" t="s">
        <v>114</v>
      </c>
      <c r="JK224" s="164" t="s">
        <v>113</v>
      </c>
      <c r="JM224" s="162" t="s">
        <v>136</v>
      </c>
      <c r="JN224" s="163" t="s">
        <v>112</v>
      </c>
      <c r="JO224" s="164" t="s">
        <v>113</v>
      </c>
      <c r="JP224" s="165" t="s">
        <v>114</v>
      </c>
      <c r="JQ224" s="164" t="s">
        <v>113</v>
      </c>
      <c r="JS224" s="162" t="s">
        <v>136</v>
      </c>
      <c r="JT224" s="163" t="s">
        <v>112</v>
      </c>
      <c r="JU224" s="164" t="s">
        <v>113</v>
      </c>
      <c r="JV224" s="165" t="s">
        <v>114</v>
      </c>
      <c r="JW224" s="164" t="s">
        <v>113</v>
      </c>
      <c r="JY224" s="162" t="s">
        <v>136</v>
      </c>
      <c r="JZ224" s="163" t="s">
        <v>112</v>
      </c>
      <c r="KA224" s="164" t="s">
        <v>113</v>
      </c>
      <c r="KB224" s="165" t="s">
        <v>114</v>
      </c>
      <c r="KC224" s="164" t="s">
        <v>113</v>
      </c>
      <c r="KE224" s="166" t="s">
        <v>136</v>
      </c>
      <c r="KF224" s="167" t="s">
        <v>112</v>
      </c>
      <c r="KG224" s="168" t="s">
        <v>113</v>
      </c>
      <c r="KH224" s="169" t="s">
        <v>114</v>
      </c>
      <c r="KI224" s="168" t="s">
        <v>113</v>
      </c>
      <c r="KK224" s="166" t="s">
        <v>136</v>
      </c>
      <c r="KL224" s="167" t="s">
        <v>112</v>
      </c>
      <c r="KM224" s="168" t="s">
        <v>113</v>
      </c>
      <c r="KN224" s="169" t="s">
        <v>114</v>
      </c>
      <c r="KO224" s="168" t="s">
        <v>113</v>
      </c>
      <c r="KQ224" s="166" t="s">
        <v>136</v>
      </c>
      <c r="KR224" s="167" t="s">
        <v>112</v>
      </c>
      <c r="KS224" s="168" t="s">
        <v>113</v>
      </c>
      <c r="KT224" s="169" t="s">
        <v>114</v>
      </c>
      <c r="KU224" s="168" t="s">
        <v>113</v>
      </c>
      <c r="KW224" s="166" t="s">
        <v>136</v>
      </c>
      <c r="KX224" s="167" t="s">
        <v>112</v>
      </c>
      <c r="KY224" s="168" t="s">
        <v>113</v>
      </c>
      <c r="KZ224" s="169" t="s">
        <v>114</v>
      </c>
      <c r="LA224" s="168" t="s">
        <v>113</v>
      </c>
      <c r="LC224" s="166" t="s">
        <v>136</v>
      </c>
      <c r="LD224" s="167" t="s">
        <v>112</v>
      </c>
      <c r="LE224" s="168" t="s">
        <v>113</v>
      </c>
      <c r="LF224" s="169" t="s">
        <v>114</v>
      </c>
      <c r="LG224" s="168" t="s">
        <v>113</v>
      </c>
      <c r="LI224" s="166" t="s">
        <v>136</v>
      </c>
      <c r="LJ224" s="167" t="s">
        <v>112</v>
      </c>
      <c r="LK224" s="168" t="s">
        <v>113</v>
      </c>
      <c r="LL224" s="169" t="s">
        <v>114</v>
      </c>
      <c r="LM224" s="168" t="s">
        <v>113</v>
      </c>
      <c r="LO224" s="166" t="s">
        <v>136</v>
      </c>
      <c r="LP224" s="167" t="s">
        <v>112</v>
      </c>
      <c r="LQ224" s="168" t="s">
        <v>113</v>
      </c>
      <c r="LR224" s="169" t="s">
        <v>114</v>
      </c>
      <c r="LS224" s="168" t="s">
        <v>113</v>
      </c>
      <c r="LU224" s="166" t="s">
        <v>136</v>
      </c>
      <c r="LV224" s="167" t="s">
        <v>112</v>
      </c>
      <c r="LW224" s="168" t="s">
        <v>113</v>
      </c>
      <c r="LX224" s="169" t="s">
        <v>114</v>
      </c>
      <c r="LY224" s="168" t="s">
        <v>113</v>
      </c>
      <c r="MA224" s="166" t="s">
        <v>136</v>
      </c>
      <c r="MB224" s="167" t="s">
        <v>112</v>
      </c>
      <c r="MC224" s="168" t="s">
        <v>113</v>
      </c>
      <c r="MD224" s="169" t="s">
        <v>114</v>
      </c>
      <c r="ME224" s="168" t="s">
        <v>113</v>
      </c>
      <c r="MG224" s="166" t="s">
        <v>136</v>
      </c>
      <c r="MH224" s="167" t="s">
        <v>112</v>
      </c>
      <c r="MI224" s="168" t="s">
        <v>113</v>
      </c>
      <c r="MJ224" s="169" t="s">
        <v>114</v>
      </c>
      <c r="MK224" s="168" t="s">
        <v>113</v>
      </c>
      <c r="MM224" s="166" t="s">
        <v>136</v>
      </c>
      <c r="MN224" s="167" t="s">
        <v>112</v>
      </c>
      <c r="MO224" s="168" t="s">
        <v>113</v>
      </c>
      <c r="MP224" s="169" t="s">
        <v>114</v>
      </c>
      <c r="MQ224" s="168" t="s">
        <v>113</v>
      </c>
    </row>
    <row r="225" spans="1:355" ht="18" x14ac:dyDescent="0.35">
      <c r="A225" s="170"/>
      <c r="B225" s="171"/>
      <c r="C225" s="170"/>
      <c r="D225" s="172"/>
      <c r="E225" s="170"/>
      <c r="G225" s="170"/>
      <c r="H225" s="171"/>
      <c r="I225" s="170"/>
      <c r="J225" s="172"/>
      <c r="K225" s="170"/>
      <c r="M225" s="170"/>
      <c r="N225" s="171"/>
      <c r="O225" s="170"/>
      <c r="P225" s="172"/>
      <c r="Q225" s="170"/>
      <c r="S225" s="170"/>
      <c r="T225" s="171"/>
      <c r="U225" s="170"/>
      <c r="V225" s="172"/>
      <c r="W225" s="170"/>
      <c r="Y225" s="170"/>
      <c r="Z225" s="171"/>
      <c r="AA225" s="170"/>
      <c r="AB225" s="172"/>
      <c r="AC225" s="170"/>
      <c r="AE225" s="170"/>
      <c r="AF225" s="171"/>
      <c r="AG225" s="170"/>
      <c r="AH225" s="172"/>
      <c r="AI225" s="170"/>
      <c r="AK225" s="170"/>
      <c r="AL225" s="171"/>
      <c r="AM225" s="170"/>
      <c r="AN225" s="172"/>
      <c r="AO225" s="170"/>
      <c r="AQ225" s="170"/>
      <c r="AR225" s="171"/>
      <c r="AS225" s="170"/>
      <c r="AT225" s="172"/>
      <c r="AU225" s="170"/>
      <c r="AW225" s="170"/>
      <c r="AX225" s="171"/>
      <c r="AY225" s="170"/>
      <c r="AZ225" s="172"/>
      <c r="BA225" s="170"/>
      <c r="BC225" s="170"/>
      <c r="BD225" s="171"/>
      <c r="BE225" s="170"/>
      <c r="BF225" s="172"/>
      <c r="BG225" s="170"/>
      <c r="BI225" s="170"/>
      <c r="BJ225" s="171"/>
      <c r="BK225" s="170"/>
      <c r="BL225" s="172"/>
      <c r="BM225" s="170"/>
      <c r="BO225" s="170"/>
      <c r="BP225" s="171"/>
      <c r="BQ225" s="170"/>
      <c r="BR225" s="172"/>
      <c r="BS225" s="170"/>
      <c r="BU225" s="170"/>
      <c r="BV225" s="171"/>
      <c r="BW225" s="170"/>
      <c r="BX225" s="172"/>
      <c r="BY225" s="170"/>
      <c r="CA225" s="170"/>
      <c r="CB225" s="171"/>
      <c r="CC225" s="170"/>
      <c r="CD225" s="172"/>
      <c r="CE225" s="170"/>
      <c r="CG225" s="170"/>
      <c r="CH225" s="171"/>
      <c r="CI225" s="170"/>
      <c r="CJ225" s="172"/>
      <c r="CK225" s="170"/>
      <c r="CM225" s="170"/>
      <c r="CN225" s="171"/>
      <c r="CO225" s="170"/>
      <c r="CP225" s="172"/>
      <c r="CQ225" s="170"/>
      <c r="CS225" s="170"/>
      <c r="CT225" s="171"/>
      <c r="CU225" s="170"/>
      <c r="CV225" s="172"/>
      <c r="CW225" s="170"/>
      <c r="CY225" s="170"/>
      <c r="CZ225" s="171"/>
      <c r="DA225" s="170"/>
      <c r="DB225" s="172"/>
      <c r="DC225" s="170"/>
      <c r="DE225" s="170"/>
      <c r="DF225" s="171"/>
      <c r="DG225" s="170"/>
      <c r="DH225" s="172"/>
      <c r="DI225" s="170"/>
      <c r="DK225" s="170"/>
      <c r="DL225" s="171"/>
      <c r="DM225" s="170"/>
      <c r="DN225" s="172"/>
      <c r="DO225" s="170"/>
      <c r="DQ225" s="170"/>
      <c r="DR225" s="171"/>
      <c r="DS225" s="170"/>
      <c r="DT225" s="172"/>
      <c r="DU225" s="170"/>
      <c r="DW225" s="170"/>
      <c r="DX225" s="171"/>
      <c r="DY225" s="170"/>
      <c r="DZ225" s="172"/>
      <c r="EA225" s="170"/>
      <c r="EC225" s="170"/>
      <c r="ED225" s="171"/>
      <c r="EE225" s="170"/>
      <c r="EF225" s="172"/>
      <c r="EG225" s="170"/>
      <c r="EI225" s="170"/>
      <c r="EJ225" s="171"/>
      <c r="EK225" s="170"/>
      <c r="EL225" s="172"/>
      <c r="EM225" s="170"/>
      <c r="EO225" s="170"/>
      <c r="EP225" s="171"/>
      <c r="EQ225" s="170"/>
      <c r="ER225" s="172"/>
      <c r="ES225" s="170"/>
      <c r="EU225" s="170"/>
      <c r="EV225" s="171"/>
      <c r="EW225" s="170"/>
      <c r="EX225" s="172"/>
      <c r="EY225" s="170"/>
      <c r="FA225" s="170"/>
      <c r="FB225" s="171"/>
      <c r="FC225" s="170"/>
      <c r="FD225" s="172"/>
      <c r="FE225" s="170"/>
      <c r="FG225" s="170"/>
      <c r="FH225" s="171"/>
      <c r="FI225" s="170"/>
      <c r="FJ225" s="172"/>
      <c r="FK225" s="170"/>
      <c r="FM225" s="170"/>
      <c r="FN225" s="171"/>
      <c r="FO225" s="170"/>
      <c r="FP225" s="172"/>
      <c r="FQ225" s="170"/>
      <c r="FS225" s="170"/>
      <c r="FT225" s="171"/>
      <c r="FU225" s="170"/>
      <c r="FV225" s="172"/>
      <c r="FW225" s="170"/>
      <c r="FY225" s="170"/>
      <c r="FZ225" s="171"/>
      <c r="GA225" s="170"/>
      <c r="GB225" s="172"/>
      <c r="GC225" s="170"/>
      <c r="GE225" s="170"/>
      <c r="GF225" s="171"/>
      <c r="GG225" s="170"/>
      <c r="GH225" s="172"/>
      <c r="GI225" s="170"/>
      <c r="GK225" s="170"/>
      <c r="GL225" s="171"/>
      <c r="GM225" s="170"/>
      <c r="GN225" s="172"/>
      <c r="GO225" s="170"/>
      <c r="GQ225" s="170"/>
      <c r="GR225" s="171"/>
      <c r="GS225" s="170"/>
      <c r="GT225" s="172"/>
      <c r="GU225" s="170"/>
      <c r="GW225" s="170"/>
      <c r="GX225" s="171"/>
      <c r="GY225" s="170"/>
      <c r="GZ225" s="172"/>
      <c r="HA225" s="170"/>
      <c r="HC225" s="170"/>
      <c r="HD225" s="171"/>
      <c r="HE225" s="170"/>
      <c r="HF225" s="172"/>
      <c r="HG225" s="170"/>
      <c r="HI225" s="170"/>
      <c r="HJ225" s="171"/>
      <c r="HK225" s="170"/>
      <c r="HL225" s="172"/>
      <c r="HM225" s="170"/>
      <c r="HO225" s="170"/>
      <c r="HP225" s="171"/>
      <c r="HQ225" s="170"/>
      <c r="HR225" s="172"/>
      <c r="HS225" s="170"/>
      <c r="HU225" s="170"/>
      <c r="HV225" s="171"/>
      <c r="HW225" s="170"/>
      <c r="HX225" s="172"/>
      <c r="HY225" s="170"/>
      <c r="IA225" s="170"/>
      <c r="IB225" s="171"/>
      <c r="IC225" s="170"/>
      <c r="ID225" s="172"/>
      <c r="IE225" s="170"/>
      <c r="IH225" s="170"/>
      <c r="II225" s="171"/>
      <c r="IJ225" s="170"/>
      <c r="IK225" s="172"/>
      <c r="IL225" s="170"/>
      <c r="IO225" s="170"/>
      <c r="IP225" s="171"/>
      <c r="IQ225" s="170"/>
      <c r="IR225" s="172"/>
      <c r="IS225" s="170"/>
      <c r="IU225" s="170"/>
      <c r="IV225" s="171"/>
      <c r="IW225" s="170"/>
      <c r="IX225" s="172"/>
      <c r="IY225" s="170"/>
      <c r="JA225" s="170"/>
      <c r="JB225" s="171"/>
      <c r="JC225" s="170"/>
      <c r="JD225" s="172"/>
      <c r="JE225" s="170"/>
      <c r="JG225" s="170"/>
      <c r="JH225" s="171"/>
      <c r="JI225" s="170"/>
      <c r="JJ225" s="172"/>
      <c r="JK225" s="170"/>
      <c r="JM225" s="170"/>
      <c r="JN225" s="171"/>
      <c r="JO225" s="170"/>
      <c r="JP225" s="172"/>
      <c r="JQ225" s="170"/>
      <c r="JS225" s="170"/>
      <c r="JT225" s="171"/>
      <c r="JU225" s="170"/>
      <c r="JV225" s="172"/>
      <c r="JW225" s="170"/>
      <c r="JY225" s="170"/>
      <c r="JZ225" s="171"/>
      <c r="KA225" s="170"/>
      <c r="KB225" s="172"/>
      <c r="KC225" s="170"/>
      <c r="KE225" s="170"/>
      <c r="KF225" s="171"/>
      <c r="KG225" s="170"/>
      <c r="KH225" s="172"/>
      <c r="KI225" s="170"/>
      <c r="KK225" s="170"/>
      <c r="KL225" s="171"/>
      <c r="KM225" s="170"/>
      <c r="KN225" s="172"/>
      <c r="KO225" s="170"/>
      <c r="KQ225" s="170"/>
      <c r="KR225" s="171"/>
      <c r="KS225" s="170"/>
      <c r="KT225" s="172"/>
      <c r="KU225" s="170"/>
      <c r="KW225" s="170"/>
      <c r="KX225" s="171"/>
      <c r="KY225" s="170"/>
      <c r="KZ225" s="172"/>
      <c r="LA225" s="170"/>
      <c r="LC225" s="170"/>
      <c r="LD225" s="171"/>
      <c r="LE225" s="170"/>
      <c r="LF225" s="172"/>
      <c r="LG225" s="170"/>
      <c r="LI225" s="170"/>
      <c r="LJ225" s="171"/>
      <c r="LK225" s="170"/>
      <c r="LL225" s="172"/>
      <c r="LM225" s="170"/>
      <c r="LO225" s="170"/>
      <c r="LP225" s="171"/>
      <c r="LQ225" s="170"/>
      <c r="LR225" s="172"/>
      <c r="LS225" s="170"/>
      <c r="LU225" s="170"/>
      <c r="LV225" s="171"/>
      <c r="LW225" s="170"/>
      <c r="LX225" s="172"/>
      <c r="LY225" s="170"/>
      <c r="MA225" s="170"/>
      <c r="MB225" s="171"/>
      <c r="MC225" s="170"/>
      <c r="MD225" s="172"/>
      <c r="ME225" s="170"/>
      <c r="MG225" s="170"/>
      <c r="MH225" s="171"/>
      <c r="MI225" s="170"/>
      <c r="MJ225" s="172"/>
      <c r="MK225" s="170"/>
      <c r="MM225" s="170"/>
      <c r="MN225" s="171"/>
      <c r="MO225" s="170"/>
      <c r="MP225" s="172"/>
      <c r="MQ225" s="170"/>
    </row>
    <row r="226" spans="1:355" s="152" customFormat="1" ht="18" x14ac:dyDescent="0.35">
      <c r="A226" s="159" t="s">
        <v>39</v>
      </c>
      <c r="B226" s="158">
        <v>0</v>
      </c>
      <c r="C226" s="173">
        <v>0</v>
      </c>
      <c r="D226" s="160">
        <v>0</v>
      </c>
      <c r="E226" s="173">
        <v>0</v>
      </c>
      <c r="G226" s="159" t="s">
        <v>39</v>
      </c>
      <c r="H226" s="158">
        <v>0</v>
      </c>
      <c r="I226" s="173">
        <v>0</v>
      </c>
      <c r="J226" s="160">
        <v>0</v>
      </c>
      <c r="K226" s="173">
        <v>0</v>
      </c>
      <c r="M226" s="159" t="s">
        <v>39</v>
      </c>
      <c r="N226" s="158">
        <v>0</v>
      </c>
      <c r="O226" s="173">
        <v>0</v>
      </c>
      <c r="P226" s="160">
        <v>0</v>
      </c>
      <c r="Q226" s="173">
        <v>0</v>
      </c>
      <c r="S226" s="159" t="s">
        <v>39</v>
      </c>
      <c r="T226" s="158">
        <v>0</v>
      </c>
      <c r="U226" s="173">
        <v>0</v>
      </c>
      <c r="V226" s="160">
        <v>0</v>
      </c>
      <c r="W226" s="173">
        <v>0</v>
      </c>
      <c r="Y226" s="159" t="s">
        <v>39</v>
      </c>
      <c r="Z226" s="158">
        <v>225935.69</v>
      </c>
      <c r="AA226" s="173">
        <v>6.1944304157176406E-4</v>
      </c>
      <c r="AB226" s="160">
        <v>2</v>
      </c>
      <c r="AC226" s="173">
        <v>5.6433408577878099E-4</v>
      </c>
      <c r="AE226" s="159" t="s">
        <v>39</v>
      </c>
      <c r="AF226" s="158">
        <v>120620</v>
      </c>
      <c r="AG226" s="173">
        <v>3.3773351152409907E-4</v>
      </c>
      <c r="AH226" s="160">
        <v>1</v>
      </c>
      <c r="AI226" s="173">
        <v>2.9239766081871346E-4</v>
      </c>
      <c r="AK226" s="159" t="s">
        <v>39</v>
      </c>
      <c r="AL226" s="158">
        <v>120620</v>
      </c>
      <c r="AM226" s="173">
        <v>3.4929065506608957E-4</v>
      </c>
      <c r="AN226" s="160">
        <v>1</v>
      </c>
      <c r="AO226" s="173">
        <v>3.0553009471432935E-4</v>
      </c>
      <c r="AQ226" s="159" t="s">
        <v>39</v>
      </c>
      <c r="AR226" s="158">
        <v>120620</v>
      </c>
      <c r="AS226" s="173">
        <v>3.6361214214908615E-4</v>
      </c>
      <c r="AT226" s="160">
        <v>1</v>
      </c>
      <c r="AU226" s="173">
        <v>3.2071840923669016E-4</v>
      </c>
      <c r="AW226" s="159" t="s">
        <v>39</v>
      </c>
      <c r="AX226" s="158">
        <v>0</v>
      </c>
      <c r="AY226" s="173">
        <v>0</v>
      </c>
      <c r="AZ226" s="160">
        <v>0</v>
      </c>
      <c r="BA226" s="173">
        <v>0</v>
      </c>
      <c r="BC226" s="159" t="s">
        <v>39</v>
      </c>
      <c r="BD226" s="158">
        <v>0</v>
      </c>
      <c r="BE226" s="173">
        <v>0</v>
      </c>
      <c r="BF226" s="160">
        <v>0</v>
      </c>
      <c r="BG226" s="173">
        <v>0</v>
      </c>
      <c r="BI226" s="159" t="s">
        <v>39</v>
      </c>
      <c r="BJ226" s="158">
        <v>861071.25</v>
      </c>
      <c r="BK226" s="173">
        <v>3.014851373272228E-3</v>
      </c>
      <c r="BL226" s="160">
        <v>2</v>
      </c>
      <c r="BM226" s="173">
        <v>7.9681274900398409E-4</v>
      </c>
      <c r="BO226" s="159" t="s">
        <v>39</v>
      </c>
      <c r="BP226" s="158">
        <v>861071.25</v>
      </c>
      <c r="BQ226" s="173">
        <v>3.1949725154722252E-3</v>
      </c>
      <c r="BR226" s="160">
        <v>2</v>
      </c>
      <c r="BS226" s="173">
        <v>8.4638171815488788E-4</v>
      </c>
      <c r="BU226" s="159" t="s">
        <v>39</v>
      </c>
      <c r="BV226" s="158">
        <v>861071.25</v>
      </c>
      <c r="BW226" s="173">
        <v>3.370434636336688E-3</v>
      </c>
      <c r="BX226" s="160">
        <v>2</v>
      </c>
      <c r="BY226" s="173">
        <v>9.1743119266055051E-4</v>
      </c>
      <c r="CA226" s="159" t="s">
        <v>39</v>
      </c>
      <c r="CB226" s="158">
        <v>861071.25</v>
      </c>
      <c r="CC226" s="173">
        <v>3.4928411620111593E-3</v>
      </c>
      <c r="CD226" s="160">
        <v>2</v>
      </c>
      <c r="CE226" s="173">
        <v>9.5739588319770225E-4</v>
      </c>
      <c r="CG226" s="159" t="s">
        <v>39</v>
      </c>
      <c r="CH226" s="158">
        <v>129909638.34999985</v>
      </c>
      <c r="CI226" s="173">
        <v>0.53406875433706813</v>
      </c>
      <c r="CJ226" s="160">
        <v>1170</v>
      </c>
      <c r="CK226" s="173">
        <v>0.5715681485100147</v>
      </c>
      <c r="CM226" s="159" t="s">
        <v>39</v>
      </c>
      <c r="CN226" s="158">
        <v>154678204.59999999</v>
      </c>
      <c r="CO226" s="173">
        <v>0.6439791672023264</v>
      </c>
      <c r="CP226" s="160">
        <v>1347</v>
      </c>
      <c r="CQ226" s="173">
        <v>0.66881827209533262</v>
      </c>
      <c r="CS226" s="159" t="s">
        <v>327</v>
      </c>
      <c r="CT226" s="158">
        <v>166442960.21999973</v>
      </c>
      <c r="CU226" s="173">
        <v>0.69569803691937215</v>
      </c>
      <c r="CV226" s="160">
        <v>1423</v>
      </c>
      <c r="CW226" s="173">
        <v>0.71256885327991992</v>
      </c>
      <c r="CY226" s="159" t="s">
        <v>342</v>
      </c>
      <c r="CZ226" s="158">
        <v>161596541.78999981</v>
      </c>
      <c r="DA226" s="173">
        <v>0.67814215277054468</v>
      </c>
      <c r="DB226" s="160">
        <v>1382</v>
      </c>
      <c r="DC226" s="173">
        <v>0.69692385274836111</v>
      </c>
      <c r="DE226" s="159" t="s">
        <v>342</v>
      </c>
      <c r="DF226" s="158">
        <v>164259076.21999973</v>
      </c>
      <c r="DG226" s="173">
        <v>0.69425705678159011</v>
      </c>
      <c r="DH226" s="160">
        <v>1394</v>
      </c>
      <c r="DI226" s="173">
        <v>0.7086934417895272</v>
      </c>
      <c r="DK226" s="159" t="s">
        <v>342</v>
      </c>
      <c r="DL226" s="158">
        <v>163722021.37999985</v>
      </c>
      <c r="DM226" s="173">
        <v>0.6948889243036126</v>
      </c>
      <c r="DN226" s="160">
        <v>1385</v>
      </c>
      <c r="DO226" s="173">
        <v>0.70952868852459017</v>
      </c>
      <c r="DQ226" s="159" t="s">
        <v>372</v>
      </c>
      <c r="DR226" s="158">
        <v>3317798.8700000006</v>
      </c>
      <c r="DS226" s="173">
        <v>1.4176730692136749E-2</v>
      </c>
      <c r="DT226" s="160">
        <v>29</v>
      </c>
      <c r="DU226" s="173">
        <v>1.4987080103359173E-2</v>
      </c>
      <c r="DW226" s="159" t="s">
        <v>372</v>
      </c>
      <c r="DX226" s="158">
        <v>3037561.89</v>
      </c>
      <c r="DY226" s="173">
        <v>1.3155167326471928E-2</v>
      </c>
      <c r="DZ226" s="160">
        <v>26</v>
      </c>
      <c r="EA226" s="173">
        <v>1.3584117032392894E-2</v>
      </c>
      <c r="EC226" s="159" t="s">
        <v>372</v>
      </c>
      <c r="ED226" s="158">
        <v>3035734.05</v>
      </c>
      <c r="EE226" s="173">
        <v>1.3229369288446593E-2</v>
      </c>
      <c r="EF226" s="160">
        <v>26</v>
      </c>
      <c r="EG226" s="173">
        <v>1.3677012098895318E-2</v>
      </c>
      <c r="EI226" s="159" t="s">
        <v>372</v>
      </c>
      <c r="EJ226" s="158">
        <v>2684153.2600000002</v>
      </c>
      <c r="EK226" s="173">
        <v>1.1729219950124412E-2</v>
      </c>
      <c r="EL226" s="160">
        <v>23</v>
      </c>
      <c r="EM226" s="173">
        <v>1.2137203166226913E-2</v>
      </c>
      <c r="EO226" s="159" t="s">
        <v>372</v>
      </c>
      <c r="EP226" s="158">
        <v>2682297.09</v>
      </c>
      <c r="EQ226" s="173">
        <v>1.1807662021662795E-2</v>
      </c>
      <c r="ER226" s="160">
        <v>23</v>
      </c>
      <c r="ES226" s="173">
        <v>1.2260127931769723E-2</v>
      </c>
      <c r="EU226" s="159" t="s">
        <v>372</v>
      </c>
      <c r="EV226" s="158">
        <v>2680391.35</v>
      </c>
      <c r="EW226" s="173">
        <v>1.1866754607884E-2</v>
      </c>
      <c r="EX226" s="160">
        <v>23</v>
      </c>
      <c r="EY226" s="173">
        <v>1.2385568120624663E-2</v>
      </c>
      <c r="FA226" s="159" t="s">
        <v>372</v>
      </c>
      <c r="FB226" s="158">
        <v>755183.94000000006</v>
      </c>
      <c r="FC226" s="173">
        <v>3.358292950207677E-3</v>
      </c>
      <c r="FD226" s="160">
        <v>6</v>
      </c>
      <c r="FE226" s="173">
        <v>3.2608695652173911E-3</v>
      </c>
      <c r="FG226" s="159" t="s">
        <v>372</v>
      </c>
      <c r="FH226" s="158">
        <v>755183.94</v>
      </c>
      <c r="FI226" s="173">
        <v>3.3923311563535709E-3</v>
      </c>
      <c r="FJ226" s="160">
        <v>6</v>
      </c>
      <c r="FK226" s="173">
        <v>3.3094318808604521E-3</v>
      </c>
      <c r="FM226" s="159" t="s">
        <v>372</v>
      </c>
      <c r="FN226" s="158">
        <v>2674631.79</v>
      </c>
      <c r="FO226" s="173">
        <v>1.2084588870189077E-2</v>
      </c>
      <c r="FP226" s="160">
        <v>23</v>
      </c>
      <c r="FQ226" s="173">
        <v>1.2777777777777779E-2</v>
      </c>
      <c r="FS226" s="159" t="s">
        <v>372</v>
      </c>
      <c r="FT226" s="158">
        <v>24702013.27</v>
      </c>
      <c r="FU226" s="173">
        <v>0.11257654992725401</v>
      </c>
      <c r="FV226" s="160">
        <v>203</v>
      </c>
      <c r="FW226" s="173">
        <v>0.11385305664610207</v>
      </c>
      <c r="FY226" s="159" t="s">
        <v>372</v>
      </c>
      <c r="FZ226" s="158">
        <v>26176959.520000007</v>
      </c>
      <c r="GA226" s="173">
        <v>0.12024947496379412</v>
      </c>
      <c r="GB226" s="160">
        <v>214</v>
      </c>
      <c r="GC226" s="173">
        <v>0.12097230073487847</v>
      </c>
      <c r="GE226" s="159" t="s">
        <v>372</v>
      </c>
      <c r="GF226" s="158">
        <v>26158314.300000004</v>
      </c>
      <c r="GG226" s="173">
        <v>0.12123483757201925</v>
      </c>
      <c r="GH226" s="160">
        <v>214</v>
      </c>
      <c r="GI226" s="173">
        <v>0.12200684150513112</v>
      </c>
      <c r="GK226" s="159" t="s">
        <v>372</v>
      </c>
      <c r="GL226" s="158">
        <v>26070983.869999994</v>
      </c>
      <c r="GM226" s="173">
        <v>0.12201958795000749</v>
      </c>
      <c r="GN226" s="160">
        <v>213</v>
      </c>
      <c r="GO226" s="173">
        <v>0.12255466052934408</v>
      </c>
      <c r="GQ226" s="159" t="s">
        <v>372</v>
      </c>
      <c r="GR226" s="158">
        <v>26051360.239999995</v>
      </c>
      <c r="GS226" s="173">
        <v>0.12285417747666476</v>
      </c>
      <c r="GT226" s="160">
        <v>213</v>
      </c>
      <c r="GU226" s="173">
        <v>0.12390924956369982</v>
      </c>
      <c r="GW226" s="159" t="s">
        <v>372</v>
      </c>
      <c r="GX226" s="158">
        <v>25860599.479999997</v>
      </c>
      <c r="GY226" s="173">
        <v>0.12285416958084359</v>
      </c>
      <c r="GZ226" s="160">
        <v>211</v>
      </c>
      <c r="HA226" s="173">
        <v>0.1238262910798122</v>
      </c>
      <c r="HC226" s="159" t="s">
        <v>372</v>
      </c>
      <c r="HD226" s="158">
        <v>25585214.149999999</v>
      </c>
      <c r="HE226" s="173">
        <v>0.12280647178679832</v>
      </c>
      <c r="HF226" s="160">
        <v>210</v>
      </c>
      <c r="HG226" s="173">
        <v>0.12448132780082988</v>
      </c>
      <c r="HI226" s="159" t="s">
        <v>372</v>
      </c>
      <c r="HJ226" s="158">
        <v>25060762.370000005</v>
      </c>
      <c r="HK226" s="173">
        <v>0.1217247861949564</v>
      </c>
      <c r="HL226" s="160">
        <v>207</v>
      </c>
      <c r="HM226" s="173">
        <v>0.12432432432432433</v>
      </c>
      <c r="HO226" s="159" t="s">
        <v>372</v>
      </c>
      <c r="HP226" s="158">
        <v>23142924.210000005</v>
      </c>
      <c r="HQ226" s="173">
        <v>0.11371174486435291</v>
      </c>
      <c r="HR226" s="160">
        <v>193</v>
      </c>
      <c r="HS226" s="173">
        <v>0.11761121267519806</v>
      </c>
      <c r="HU226" s="159" t="s">
        <v>372</v>
      </c>
      <c r="HV226" s="158">
        <v>23122961.870000005</v>
      </c>
      <c r="HW226" s="173">
        <v>0.11426216664558567</v>
      </c>
      <c r="HX226" s="160">
        <v>193</v>
      </c>
      <c r="HY226" s="173">
        <v>0.11876923076923077</v>
      </c>
      <c r="IA226" s="159" t="s">
        <v>372</v>
      </c>
      <c r="IB226" s="158">
        <v>22861396.970000003</v>
      </c>
      <c r="IC226" s="173">
        <v>0.11380108267184758</v>
      </c>
      <c r="ID226" s="160">
        <v>190</v>
      </c>
      <c r="IE226" s="173">
        <v>0.11838006230529595</v>
      </c>
      <c r="IH226" s="159" t="s">
        <v>372</v>
      </c>
      <c r="II226" s="158">
        <v>22055494.260000013</v>
      </c>
      <c r="IJ226" s="173">
        <v>0.11117159734827836</v>
      </c>
      <c r="IK226" s="160">
        <v>185</v>
      </c>
      <c r="IL226" s="173">
        <v>0.11664564943253468</v>
      </c>
      <c r="IO226" s="159" t="s">
        <v>372</v>
      </c>
      <c r="IP226" s="158">
        <v>21431438.550000001</v>
      </c>
      <c r="IQ226" s="173">
        <v>0.10978480289496663</v>
      </c>
      <c r="IR226" s="160">
        <v>182</v>
      </c>
      <c r="IS226" s="173">
        <v>0.11689145793192036</v>
      </c>
      <c r="IU226" s="159" t="s">
        <v>372</v>
      </c>
      <c r="IV226" s="158">
        <v>20763214.770000011</v>
      </c>
      <c r="IW226" s="173">
        <v>0.10749549538891788</v>
      </c>
      <c r="IX226" s="160">
        <v>179</v>
      </c>
      <c r="IY226" s="173">
        <v>0.11646063760572543</v>
      </c>
      <c r="JA226" s="159" t="s">
        <v>372</v>
      </c>
      <c r="JB226" s="158">
        <v>20621832.890000008</v>
      </c>
      <c r="JC226" s="173">
        <v>0.11052179547323937</v>
      </c>
      <c r="JD226" s="160">
        <v>175</v>
      </c>
      <c r="JE226" s="173">
        <v>0.1174496644295302</v>
      </c>
      <c r="JG226" s="159" t="s">
        <v>372</v>
      </c>
      <c r="JH226" s="158">
        <v>21766015.530000001</v>
      </c>
      <c r="JI226" s="173">
        <v>0.11778212670561035</v>
      </c>
      <c r="JJ226" s="160">
        <v>182</v>
      </c>
      <c r="JK226" s="173">
        <v>0.12380952380952381</v>
      </c>
      <c r="JM226" s="159" t="s">
        <v>372</v>
      </c>
      <c r="JN226" s="158">
        <v>110179034.49999984</v>
      </c>
      <c r="JO226" s="173">
        <v>0.60387660193811565</v>
      </c>
      <c r="JP226" s="160">
        <v>893</v>
      </c>
      <c r="JQ226" s="173">
        <v>0.62013888888888891</v>
      </c>
      <c r="JS226" s="159" t="s">
        <v>372</v>
      </c>
      <c r="JT226" s="158">
        <v>107061987.51999985</v>
      </c>
      <c r="JU226" s="173">
        <v>0.59851413623059435</v>
      </c>
      <c r="JV226" s="160">
        <v>868</v>
      </c>
      <c r="JW226" s="173">
        <v>0.61429582448690734</v>
      </c>
      <c r="JY226" s="159" t="s">
        <v>372</v>
      </c>
      <c r="JZ226" s="158">
        <v>103924998.02999996</v>
      </c>
      <c r="KA226" s="173">
        <v>0.58873196043861753</v>
      </c>
      <c r="KB226" s="160">
        <v>843</v>
      </c>
      <c r="KC226" s="173">
        <v>0.60778658976207645</v>
      </c>
      <c r="KE226" s="174" t="s">
        <v>372</v>
      </c>
      <c r="KF226" s="175">
        <v>99789007.839999899</v>
      </c>
      <c r="KG226" s="176">
        <v>0.58590242785228352</v>
      </c>
      <c r="KH226" s="177">
        <v>818</v>
      </c>
      <c r="KI226" s="176">
        <v>0.60682492581602376</v>
      </c>
      <c r="KK226" s="174" t="s">
        <v>372</v>
      </c>
      <c r="KL226" s="175">
        <v>98623296.299999982</v>
      </c>
      <c r="KM226" s="176">
        <v>0.58404730664530435</v>
      </c>
      <c r="KN226" s="177">
        <v>803</v>
      </c>
      <c r="KO226" s="176">
        <v>0.60603773584905662</v>
      </c>
      <c r="KQ226" s="174" t="s">
        <v>372</v>
      </c>
      <c r="KR226" s="175">
        <v>19955233.439999994</v>
      </c>
      <c r="KS226" s="176">
        <v>0.1195157837348048</v>
      </c>
      <c r="KT226" s="177">
        <v>168</v>
      </c>
      <c r="KU226" s="176">
        <v>0.12834224598930483</v>
      </c>
      <c r="KW226" s="174" t="s">
        <v>372</v>
      </c>
      <c r="KX226" s="175">
        <v>5076076.1500000004</v>
      </c>
      <c r="KY226" s="176">
        <v>3.0808344786226429E-2</v>
      </c>
      <c r="KZ226" s="177">
        <v>45</v>
      </c>
      <c r="LA226" s="176">
        <v>3.4802784222737818E-2</v>
      </c>
      <c r="LC226" s="174" t="s">
        <v>372</v>
      </c>
      <c r="LD226" s="175">
        <v>16250085.550000012</v>
      </c>
      <c r="LE226" s="176">
        <v>0.10043863118558494</v>
      </c>
      <c r="LF226" s="177">
        <v>134</v>
      </c>
      <c r="LG226" s="176">
        <v>0.1054287962234461</v>
      </c>
      <c r="LI226" s="174" t="s">
        <v>372</v>
      </c>
      <c r="LJ226" s="175">
        <v>1995333.06</v>
      </c>
      <c r="LK226" s="176">
        <v>1.2494000304727217E-2</v>
      </c>
      <c r="LL226" s="177">
        <v>18</v>
      </c>
      <c r="LM226" s="176">
        <v>1.4423076923076924E-2</v>
      </c>
      <c r="LO226" s="174" t="s">
        <v>372</v>
      </c>
      <c r="LP226" s="175">
        <v>1993181.3900000001</v>
      </c>
      <c r="LQ226" s="176">
        <v>1.27848557587865E-2</v>
      </c>
      <c r="LR226" s="177">
        <v>18</v>
      </c>
      <c r="LS226" s="176">
        <v>1.4766201804757998E-2</v>
      </c>
      <c r="LU226" s="174" t="s">
        <v>372</v>
      </c>
      <c r="LV226" s="175">
        <v>1991020.67</v>
      </c>
      <c r="LW226" s="176">
        <v>1.2936985094674107E-2</v>
      </c>
      <c r="LX226" s="177">
        <v>18</v>
      </c>
      <c r="LY226" s="176">
        <v>1.4975041597337771E-2</v>
      </c>
      <c r="MA226" s="174" t="s">
        <v>372</v>
      </c>
      <c r="MB226" s="175">
        <v>2001484.6099999999</v>
      </c>
      <c r="MC226" s="176">
        <v>1.3251681001289947E-2</v>
      </c>
      <c r="MD226" s="177">
        <v>18</v>
      </c>
      <c r="ME226" s="176">
        <v>1.5202702702702704E-2</v>
      </c>
      <c r="MG226" s="174" t="s">
        <v>372</v>
      </c>
      <c r="MH226" s="175">
        <v>1864372</v>
      </c>
      <c r="MI226" s="176">
        <v>1.255643848512642E-2</v>
      </c>
      <c r="MJ226" s="177">
        <v>17</v>
      </c>
      <c r="MK226" s="176">
        <v>1.4629948364888123E-2</v>
      </c>
      <c r="MM226" s="174" t="s">
        <v>372</v>
      </c>
      <c r="MN226" s="175">
        <v>0</v>
      </c>
      <c r="MO226" s="176">
        <v>0</v>
      </c>
      <c r="MP226" s="177">
        <v>0</v>
      </c>
      <c r="MQ226" s="176">
        <v>0</v>
      </c>
    </row>
    <row r="227" spans="1:355" s="152" customFormat="1" ht="18" x14ac:dyDescent="0.35">
      <c r="A227" s="159" t="s">
        <v>40</v>
      </c>
      <c r="B227" s="158">
        <v>291475</v>
      </c>
      <c r="C227" s="173">
        <v>7.006378037762342E-4</v>
      </c>
      <c r="D227" s="160">
        <v>3</v>
      </c>
      <c r="E227" s="173">
        <v>7.246376811594203E-4</v>
      </c>
      <c r="G227" s="159" t="s">
        <v>40</v>
      </c>
      <c r="H227" s="158">
        <v>291475</v>
      </c>
      <c r="I227" s="173">
        <v>7.2793997829070564E-4</v>
      </c>
      <c r="J227" s="160">
        <v>3</v>
      </c>
      <c r="K227" s="173">
        <v>7.6084199847831603E-4</v>
      </c>
      <c r="M227" s="159" t="s">
        <v>40</v>
      </c>
      <c r="N227" s="158">
        <v>2477165.88</v>
      </c>
      <c r="O227" s="173">
        <v>6.3545257678356082E-3</v>
      </c>
      <c r="P227" s="160">
        <v>23</v>
      </c>
      <c r="Q227" s="173">
        <v>6.0798308220988634E-3</v>
      </c>
      <c r="S227" s="159" t="s">
        <v>40</v>
      </c>
      <c r="T227" s="158">
        <v>2588705.88</v>
      </c>
      <c r="U227" s="173">
        <v>6.81119051178301E-3</v>
      </c>
      <c r="V227" s="160">
        <v>23</v>
      </c>
      <c r="W227" s="173">
        <v>6.303096738832557E-3</v>
      </c>
      <c r="Y227" s="159" t="s">
        <v>40</v>
      </c>
      <c r="Z227" s="158">
        <v>11353127.470000003</v>
      </c>
      <c r="AA227" s="173">
        <v>3.11266263925312E-2</v>
      </c>
      <c r="AB227" s="160">
        <v>59</v>
      </c>
      <c r="AC227" s="173">
        <v>1.6647855530474039E-2</v>
      </c>
      <c r="AE227" s="159" t="s">
        <v>40</v>
      </c>
      <c r="AF227" s="158">
        <v>13602699.010000005</v>
      </c>
      <c r="AG227" s="173">
        <v>3.8087276594699786E-2</v>
      </c>
      <c r="AH227" s="160">
        <v>68</v>
      </c>
      <c r="AI227" s="173">
        <v>1.9883040935672516E-2</v>
      </c>
      <c r="AK227" s="159" t="s">
        <v>40</v>
      </c>
      <c r="AL227" s="158">
        <v>13841788.960000001</v>
      </c>
      <c r="AM227" s="173">
        <v>4.0082967444246116E-2</v>
      </c>
      <c r="AN227" s="160">
        <v>67</v>
      </c>
      <c r="AO227" s="173">
        <v>2.0470516345860067E-2</v>
      </c>
      <c r="AQ227" s="159" t="s">
        <v>40</v>
      </c>
      <c r="AR227" s="158">
        <v>12665227.350000001</v>
      </c>
      <c r="AS227" s="173">
        <v>3.8179658825557072E-2</v>
      </c>
      <c r="AT227" s="160">
        <v>55</v>
      </c>
      <c r="AU227" s="173">
        <v>1.7639512508017961E-2</v>
      </c>
      <c r="AW227" s="159" t="s">
        <v>40</v>
      </c>
      <c r="AX227" s="158">
        <v>12651436.380000003</v>
      </c>
      <c r="AY227" s="173">
        <v>4.0391686059910774E-2</v>
      </c>
      <c r="AZ227" s="160">
        <v>55</v>
      </c>
      <c r="BA227" s="173">
        <v>1.9400352733686066E-2</v>
      </c>
      <c r="BC227" s="159" t="s">
        <v>40</v>
      </c>
      <c r="BD227" s="158">
        <v>11799959.340000002</v>
      </c>
      <c r="BE227" s="173">
        <v>3.9511579423742296E-2</v>
      </c>
      <c r="BF227" s="160">
        <v>52</v>
      </c>
      <c r="BG227" s="173">
        <v>1.9541525742202179E-2</v>
      </c>
      <c r="BI227" s="159" t="s">
        <v>40</v>
      </c>
      <c r="BJ227" s="158">
        <v>10563366.399999999</v>
      </c>
      <c r="BK227" s="173">
        <v>3.6985301387565436E-2</v>
      </c>
      <c r="BL227" s="160">
        <v>46</v>
      </c>
      <c r="BM227" s="173">
        <v>1.8326693227091632E-2</v>
      </c>
      <c r="BO227" s="159" t="s">
        <v>40</v>
      </c>
      <c r="BP227" s="158">
        <v>7543659.5</v>
      </c>
      <c r="BQ227" s="173">
        <v>2.7990465096333142E-2</v>
      </c>
      <c r="BR227" s="160">
        <v>30</v>
      </c>
      <c r="BS227" s="173">
        <v>1.2695725772323318E-2</v>
      </c>
      <c r="BU227" s="159" t="s">
        <v>40</v>
      </c>
      <c r="BV227" s="158">
        <v>8240047.589999998</v>
      </c>
      <c r="BW227" s="173">
        <v>3.2253477052449082E-2</v>
      </c>
      <c r="BX227" s="160">
        <v>40</v>
      </c>
      <c r="BY227" s="173">
        <v>1.834862385321101E-2</v>
      </c>
      <c r="CA227" s="159" t="s">
        <v>40</v>
      </c>
      <c r="CB227" s="158">
        <v>7778747.379999999</v>
      </c>
      <c r="CC227" s="173">
        <v>3.1553636284744682E-2</v>
      </c>
      <c r="CD227" s="160">
        <v>36</v>
      </c>
      <c r="CE227" s="173">
        <v>1.723312589755864E-2</v>
      </c>
      <c r="CG227" s="159" t="s">
        <v>40</v>
      </c>
      <c r="CH227" s="158">
        <v>23943411.279999997</v>
      </c>
      <c r="CI227" s="173">
        <v>9.8433249444033422E-2</v>
      </c>
      <c r="CJ227" s="160">
        <v>180</v>
      </c>
      <c r="CK227" s="173">
        <v>8.7933561309233021E-2</v>
      </c>
      <c r="CM227" s="159" t="s">
        <v>40</v>
      </c>
      <c r="CN227" s="158">
        <v>956236.29</v>
      </c>
      <c r="CO227" s="173">
        <v>3.9811442812857836E-3</v>
      </c>
      <c r="CP227" s="160">
        <v>8</v>
      </c>
      <c r="CQ227" s="173">
        <v>3.9721946375372392E-3</v>
      </c>
      <c r="CS227" s="159" t="s">
        <v>40</v>
      </c>
      <c r="CT227" s="158">
        <v>955731.27</v>
      </c>
      <c r="CU227" s="173">
        <v>3.9947641371110643E-3</v>
      </c>
      <c r="CV227" s="160">
        <v>8</v>
      </c>
      <c r="CW227" s="173">
        <v>4.00600901352028E-3</v>
      </c>
      <c r="CY227" s="159" t="s">
        <v>343</v>
      </c>
      <c r="CZ227" s="158">
        <v>13219303.740000008</v>
      </c>
      <c r="DA227" s="173">
        <v>5.5474993443987666E-2</v>
      </c>
      <c r="DB227" s="160">
        <v>95</v>
      </c>
      <c r="DC227" s="173">
        <v>4.790721129601614E-2</v>
      </c>
      <c r="DE227" s="159" t="s">
        <v>343</v>
      </c>
      <c r="DF227" s="158">
        <v>12744857.590000005</v>
      </c>
      <c r="DG227" s="173">
        <v>5.386738756330945E-2</v>
      </c>
      <c r="DH227" s="160">
        <v>88</v>
      </c>
      <c r="DI227" s="173">
        <v>4.4738179969496694E-2</v>
      </c>
      <c r="DK227" s="159" t="s">
        <v>343</v>
      </c>
      <c r="DL227" s="158">
        <v>28775085.149999991</v>
      </c>
      <c r="DM227" s="173">
        <v>0.122130717652323</v>
      </c>
      <c r="DN227" s="160">
        <v>213</v>
      </c>
      <c r="DO227" s="173">
        <v>0.1091188524590164</v>
      </c>
      <c r="DQ227" s="159" t="s">
        <v>371</v>
      </c>
      <c r="DR227" s="158">
        <v>150609687.11999983</v>
      </c>
      <c r="DS227" s="173">
        <v>0.64354503018057085</v>
      </c>
      <c r="DT227" s="160">
        <v>1279</v>
      </c>
      <c r="DU227" s="173">
        <v>0.66098191214470281</v>
      </c>
      <c r="DW227" s="159" t="s">
        <v>371</v>
      </c>
      <c r="DX227" s="158">
        <v>149568319.75999975</v>
      </c>
      <c r="DY227" s="173">
        <v>0.64775512217861486</v>
      </c>
      <c r="DZ227" s="160">
        <v>1275</v>
      </c>
      <c r="EA227" s="173">
        <v>0.66614420062695923</v>
      </c>
      <c r="EC227" s="159" t="s">
        <v>371</v>
      </c>
      <c r="ED227" s="158">
        <v>151212133.49999991</v>
      </c>
      <c r="EE227" s="173">
        <v>0.65896456080050403</v>
      </c>
      <c r="EF227" s="160">
        <v>1277</v>
      </c>
      <c r="EG227" s="173">
        <v>0.67175170962651232</v>
      </c>
      <c r="EI227" s="159" t="s">
        <v>371</v>
      </c>
      <c r="EJ227" s="158">
        <v>151069103.21999973</v>
      </c>
      <c r="EK227" s="173">
        <v>0.66014216316970842</v>
      </c>
      <c r="EL227" s="160">
        <v>1276</v>
      </c>
      <c r="EM227" s="173">
        <v>0.67335092348284964</v>
      </c>
      <c r="EO227" s="159" t="s">
        <v>371</v>
      </c>
      <c r="EP227" s="158">
        <v>150095503.39999977</v>
      </c>
      <c r="EQ227" s="173">
        <v>0.66073105090627238</v>
      </c>
      <c r="ER227" s="160">
        <v>1264</v>
      </c>
      <c r="ES227" s="173">
        <v>0.67377398720682302</v>
      </c>
      <c r="EU227" s="159" t="s">
        <v>371</v>
      </c>
      <c r="EV227" s="158">
        <v>150189024.22999978</v>
      </c>
      <c r="EW227" s="173">
        <v>0.66492390946379965</v>
      </c>
      <c r="EX227" s="160">
        <v>1255</v>
      </c>
      <c r="EY227" s="173">
        <v>0.67582121701669362</v>
      </c>
      <c r="FA227" s="159" t="s">
        <v>371</v>
      </c>
      <c r="FB227" s="158">
        <v>31866718.159999974</v>
      </c>
      <c r="FC227" s="173">
        <v>0.14171087237763935</v>
      </c>
      <c r="FD227" s="160">
        <v>264</v>
      </c>
      <c r="FE227" s="173">
        <v>0.14347826086956522</v>
      </c>
      <c r="FG227" s="159" t="s">
        <v>371</v>
      </c>
      <c r="FH227" s="158">
        <v>33443335.009999972</v>
      </c>
      <c r="FI227" s="173">
        <v>0.1502294491680968</v>
      </c>
      <c r="FJ227" s="160">
        <v>276</v>
      </c>
      <c r="FK227" s="173">
        <v>0.15223386651958082</v>
      </c>
      <c r="FM227" s="159" t="s">
        <v>371</v>
      </c>
      <c r="FN227" s="158">
        <v>148045998.02999985</v>
      </c>
      <c r="FO227" s="173">
        <v>0.6689051654730277</v>
      </c>
      <c r="FP227" s="160">
        <v>1226</v>
      </c>
      <c r="FQ227" s="173">
        <v>0.68111111111111111</v>
      </c>
      <c r="FS227" s="159" t="s">
        <v>371</v>
      </c>
      <c r="FT227" s="158">
        <v>134664482.68999982</v>
      </c>
      <c r="FU227" s="173">
        <v>0.61371770362499678</v>
      </c>
      <c r="FV227" s="160">
        <v>1122</v>
      </c>
      <c r="FW227" s="173">
        <v>0.62927650028042625</v>
      </c>
      <c r="FY227" s="159" t="s">
        <v>371</v>
      </c>
      <c r="FZ227" s="158">
        <v>131915025.72999986</v>
      </c>
      <c r="GA227" s="173">
        <v>0.60597994857837756</v>
      </c>
      <c r="GB227" s="160">
        <v>1102</v>
      </c>
      <c r="GC227" s="173">
        <v>0.62295081967213117</v>
      </c>
      <c r="GE227" s="159" t="s">
        <v>371</v>
      </c>
      <c r="GF227" s="158">
        <v>130642893.25999987</v>
      </c>
      <c r="GG227" s="173">
        <v>0.60548511508307434</v>
      </c>
      <c r="GH227" s="160">
        <v>1093</v>
      </c>
      <c r="GI227" s="173">
        <v>0.62314709236031929</v>
      </c>
      <c r="GK227" s="159" t="s">
        <v>371</v>
      </c>
      <c r="GL227" s="158">
        <v>127749570.15999985</v>
      </c>
      <c r="GM227" s="173">
        <v>0.59790416769237775</v>
      </c>
      <c r="GN227" s="160">
        <v>1078</v>
      </c>
      <c r="GO227" s="173">
        <v>0.620253164556962</v>
      </c>
      <c r="GQ227" s="159" t="s">
        <v>371</v>
      </c>
      <c r="GR227" s="158">
        <v>126116575.74999982</v>
      </c>
      <c r="GS227" s="173">
        <v>0.59474622580934822</v>
      </c>
      <c r="GT227" s="160">
        <v>1062</v>
      </c>
      <c r="GU227" s="173">
        <v>0.61780104712041883</v>
      </c>
      <c r="GW227" s="159" t="s">
        <v>371</v>
      </c>
      <c r="GX227" s="158">
        <v>124708030.8599997</v>
      </c>
      <c r="GY227" s="173">
        <v>0.5924418567023676</v>
      </c>
      <c r="GZ227" s="160">
        <v>1050</v>
      </c>
      <c r="HA227" s="173">
        <v>0.61619718309859151</v>
      </c>
      <c r="HC227" s="159" t="s">
        <v>371</v>
      </c>
      <c r="HD227" s="158">
        <v>123099145.06999984</v>
      </c>
      <c r="HE227" s="173">
        <v>0.59086359791199683</v>
      </c>
      <c r="HF227" s="160">
        <v>1036</v>
      </c>
      <c r="HG227" s="173">
        <v>0.61410788381742742</v>
      </c>
      <c r="HI227" s="159" t="s">
        <v>371</v>
      </c>
      <c r="HJ227" s="158">
        <v>122163495.39999983</v>
      </c>
      <c r="HK227" s="173">
        <v>0.59337082961987786</v>
      </c>
      <c r="HL227" s="160">
        <v>1025</v>
      </c>
      <c r="HM227" s="173">
        <v>0.61561561561561562</v>
      </c>
      <c r="HO227" s="159" t="s">
        <v>371</v>
      </c>
      <c r="HP227" s="158">
        <v>121978096.42999987</v>
      </c>
      <c r="HQ227" s="173">
        <v>0.59933403637446292</v>
      </c>
      <c r="HR227" s="160">
        <v>1018</v>
      </c>
      <c r="HS227" s="173">
        <v>0.62035344302254725</v>
      </c>
      <c r="HU227" s="159" t="s">
        <v>371</v>
      </c>
      <c r="HV227" s="158">
        <v>120746542.72999984</v>
      </c>
      <c r="HW227" s="173">
        <v>0.59666930494720261</v>
      </c>
      <c r="HX227" s="160">
        <v>1007</v>
      </c>
      <c r="HY227" s="173">
        <v>0.61969230769230765</v>
      </c>
      <c r="IA227" s="159" t="s">
        <v>371</v>
      </c>
      <c r="IB227" s="158">
        <v>119108938.88999979</v>
      </c>
      <c r="IC227" s="173">
        <v>0.59290892063001099</v>
      </c>
      <c r="ID227" s="160">
        <v>986</v>
      </c>
      <c r="IE227" s="173">
        <v>0.61433021806853583</v>
      </c>
      <c r="IH227" s="159" t="s">
        <v>371</v>
      </c>
      <c r="II227" s="158">
        <v>117240451.45999983</v>
      </c>
      <c r="IJ227" s="173">
        <v>0.59095516559244265</v>
      </c>
      <c r="IK227" s="160">
        <v>971</v>
      </c>
      <c r="IL227" s="173">
        <v>0.6122320302648171</v>
      </c>
      <c r="IO227" s="159" t="s">
        <v>371</v>
      </c>
      <c r="IP227" s="158">
        <v>115487332.18999986</v>
      </c>
      <c r="IQ227" s="173">
        <v>0.59159603177196285</v>
      </c>
      <c r="IR227" s="160">
        <v>955</v>
      </c>
      <c r="IS227" s="173">
        <v>0.61335902376364804</v>
      </c>
      <c r="IU227" s="159" t="s">
        <v>371</v>
      </c>
      <c r="IV227" s="158">
        <v>112766663.75999993</v>
      </c>
      <c r="IW227" s="173">
        <v>0.58381654856988796</v>
      </c>
      <c r="IX227" s="160">
        <v>926</v>
      </c>
      <c r="IY227" s="173">
        <v>0.60247234873129474</v>
      </c>
      <c r="JA227" s="159" t="s">
        <v>371</v>
      </c>
      <c r="JB227" s="158">
        <v>107677012.50999989</v>
      </c>
      <c r="JC227" s="173">
        <v>0.57709015572376898</v>
      </c>
      <c r="JD227" s="160">
        <v>894</v>
      </c>
      <c r="JE227" s="173">
        <v>0.6</v>
      </c>
      <c r="JG227" s="159" t="s">
        <v>371</v>
      </c>
      <c r="JH227" s="158">
        <v>104855461.19999991</v>
      </c>
      <c r="JI227" s="173">
        <v>0.56740284871209035</v>
      </c>
      <c r="JJ227" s="160">
        <v>868</v>
      </c>
      <c r="JK227" s="173">
        <v>0.59047619047619049</v>
      </c>
      <c r="JM227" s="159" t="s">
        <v>371</v>
      </c>
      <c r="JN227" s="158">
        <v>59452276.28999994</v>
      </c>
      <c r="JO227" s="173">
        <v>0.32585000173958883</v>
      </c>
      <c r="JP227" s="160">
        <v>417</v>
      </c>
      <c r="JQ227" s="173">
        <v>0.28958333333333336</v>
      </c>
      <c r="JS227" s="159" t="s">
        <v>371</v>
      </c>
      <c r="JT227" s="158">
        <v>58263088.499999955</v>
      </c>
      <c r="JU227" s="173">
        <v>0.32571114076497015</v>
      </c>
      <c r="JV227" s="160">
        <v>408</v>
      </c>
      <c r="JW227" s="173">
        <v>0.28874734607218683</v>
      </c>
      <c r="JY227" s="159" t="s">
        <v>371</v>
      </c>
      <c r="JZ227" s="158">
        <v>56980982.499999955</v>
      </c>
      <c r="KA227" s="173">
        <v>0.3227955368857422</v>
      </c>
      <c r="KB227" s="160">
        <v>397</v>
      </c>
      <c r="KC227" s="173">
        <v>0.28622927180966112</v>
      </c>
      <c r="KE227" s="174" t="s">
        <v>371</v>
      </c>
      <c r="KF227" s="175">
        <v>54006247.279999971</v>
      </c>
      <c r="KG227" s="176">
        <v>0.31709295528098319</v>
      </c>
      <c r="KH227" s="177">
        <v>378</v>
      </c>
      <c r="KI227" s="176">
        <v>0.28041543026706234</v>
      </c>
      <c r="KK227" s="174" t="s">
        <v>371</v>
      </c>
      <c r="KL227" s="175">
        <v>53936696.649999946</v>
      </c>
      <c r="KM227" s="176">
        <v>0.3194131973844529</v>
      </c>
      <c r="KN227" s="177">
        <v>374</v>
      </c>
      <c r="KO227" s="176">
        <v>0.28226415094339624</v>
      </c>
      <c r="KQ227" s="174" t="s">
        <v>371</v>
      </c>
      <c r="KR227" s="175">
        <v>90296762.300000027</v>
      </c>
      <c r="KS227" s="176">
        <v>0.54080491453273027</v>
      </c>
      <c r="KT227" s="177">
        <v>735</v>
      </c>
      <c r="KU227" s="176">
        <v>0.56149732620320858</v>
      </c>
      <c r="KW227" s="174" t="s">
        <v>371</v>
      </c>
      <c r="KX227" s="175">
        <v>96389494.839999974</v>
      </c>
      <c r="KY227" s="176">
        <v>0.585018960127482</v>
      </c>
      <c r="KZ227" s="177">
        <v>795</v>
      </c>
      <c r="LA227" s="176">
        <v>0.61484918793503485</v>
      </c>
      <c r="LC227" s="174" t="s">
        <v>371</v>
      </c>
      <c r="LD227" s="175">
        <v>89711522.190000013</v>
      </c>
      <c r="LE227" s="176">
        <v>0.5544895417697554</v>
      </c>
      <c r="LF227" s="177">
        <v>739</v>
      </c>
      <c r="LG227" s="176">
        <v>0.58143194335169157</v>
      </c>
      <c r="LI227" s="174" t="s">
        <v>371</v>
      </c>
      <c r="LJ227" s="175">
        <v>90988645.779999927</v>
      </c>
      <c r="LK227" s="176">
        <v>0.56973554485286582</v>
      </c>
      <c r="LL227" s="177">
        <v>741</v>
      </c>
      <c r="LM227" s="176">
        <v>0.59375</v>
      </c>
      <c r="LO227" s="174" t="s">
        <v>371</v>
      </c>
      <c r="LP227" s="175">
        <v>89401006.429999962</v>
      </c>
      <c r="LQ227" s="176">
        <v>0.57344453326342459</v>
      </c>
      <c r="LR227" s="177">
        <v>729</v>
      </c>
      <c r="LS227" s="176">
        <v>0.59803117309269893</v>
      </c>
      <c r="LU227" s="174" t="s">
        <v>371</v>
      </c>
      <c r="LV227" s="175">
        <v>87574565.539999932</v>
      </c>
      <c r="LW227" s="176">
        <v>0.56903017941222067</v>
      </c>
      <c r="LX227" s="177">
        <v>712</v>
      </c>
      <c r="LY227" s="176">
        <v>0.59234608985024961</v>
      </c>
      <c r="MA227" s="174" t="s">
        <v>371</v>
      </c>
      <c r="MB227" s="175">
        <v>86412830.819999948</v>
      </c>
      <c r="MC227" s="176">
        <v>0.57213293708267676</v>
      </c>
      <c r="MD227" s="177">
        <v>704</v>
      </c>
      <c r="ME227" s="176">
        <v>0.59459459459459463</v>
      </c>
      <c r="MG227" s="174" t="s">
        <v>371</v>
      </c>
      <c r="MH227" s="175">
        <v>85234852.439999953</v>
      </c>
      <c r="MI227" s="176">
        <v>0.5740518423639096</v>
      </c>
      <c r="MJ227" s="177">
        <v>694</v>
      </c>
      <c r="MK227" s="176">
        <v>0.59724612736660931</v>
      </c>
      <c r="MM227" s="174" t="s">
        <v>371</v>
      </c>
      <c r="MN227" s="175">
        <v>0</v>
      </c>
      <c r="MO227" s="176">
        <v>0</v>
      </c>
      <c r="MP227" s="177">
        <v>0</v>
      </c>
      <c r="MQ227" s="176">
        <v>0</v>
      </c>
    </row>
    <row r="228" spans="1:355" s="152" customFormat="1" ht="18" x14ac:dyDescent="0.35">
      <c r="A228" s="159" t="s">
        <v>29</v>
      </c>
      <c r="B228" s="158">
        <v>71494482.480000004</v>
      </c>
      <c r="C228" s="173">
        <v>0.1718560328910049</v>
      </c>
      <c r="D228" s="160">
        <v>574</v>
      </c>
      <c r="E228" s="173">
        <v>0.13864734299516909</v>
      </c>
      <c r="G228" s="159" t="s">
        <v>29</v>
      </c>
      <c r="H228" s="158">
        <v>95078817.569999933</v>
      </c>
      <c r="I228" s="173">
        <v>0.23745320318316052</v>
      </c>
      <c r="J228" s="160">
        <v>774</v>
      </c>
      <c r="K228" s="173">
        <v>0.19629723560740553</v>
      </c>
      <c r="M228" s="159" t="s">
        <v>29</v>
      </c>
      <c r="N228" s="158">
        <v>104304052.42000008</v>
      </c>
      <c r="O228" s="173">
        <v>0.26756495967583993</v>
      </c>
      <c r="P228" s="160">
        <v>814</v>
      </c>
      <c r="Q228" s="173">
        <v>0.21517314300819457</v>
      </c>
      <c r="S228" s="159" t="s">
        <v>29</v>
      </c>
      <c r="T228" s="158">
        <v>105132950.25000001</v>
      </c>
      <c r="U228" s="173">
        <v>0.27661719268724161</v>
      </c>
      <c r="V228" s="160">
        <v>830</v>
      </c>
      <c r="W228" s="173">
        <v>0.22745957796656618</v>
      </c>
      <c r="Y228" s="159" t="s">
        <v>29</v>
      </c>
      <c r="Z228" s="158">
        <v>123047381.08999963</v>
      </c>
      <c r="AA228" s="173">
        <v>0.33735636897308846</v>
      </c>
      <c r="AB228" s="160">
        <v>975</v>
      </c>
      <c r="AC228" s="173">
        <v>0.27511286681715574</v>
      </c>
      <c r="AE228" s="159" t="s">
        <v>29</v>
      </c>
      <c r="AF228" s="158">
        <v>86988659.10999991</v>
      </c>
      <c r="AG228" s="173">
        <v>0.24356645087044504</v>
      </c>
      <c r="AH228" s="160">
        <v>693</v>
      </c>
      <c r="AI228" s="173">
        <v>0.20263157894736841</v>
      </c>
      <c r="AK228" s="159" t="s">
        <v>29</v>
      </c>
      <c r="AL228" s="158">
        <v>90341133.679999903</v>
      </c>
      <c r="AM228" s="173">
        <v>0.26160929997098603</v>
      </c>
      <c r="AN228" s="160">
        <v>707</v>
      </c>
      <c r="AO228" s="173">
        <v>0.21600977696303086</v>
      </c>
      <c r="AQ228" s="159" t="s">
        <v>29</v>
      </c>
      <c r="AR228" s="158">
        <v>87923496.539999917</v>
      </c>
      <c r="AS228" s="173">
        <v>0.26504767801481621</v>
      </c>
      <c r="AT228" s="160">
        <v>697</v>
      </c>
      <c r="AU228" s="173">
        <v>0.22354073123797305</v>
      </c>
      <c r="AW228" s="159" t="s">
        <v>29</v>
      </c>
      <c r="AX228" s="158">
        <v>53106635.569999956</v>
      </c>
      <c r="AY228" s="173">
        <v>0.16955122621748728</v>
      </c>
      <c r="AZ228" s="160">
        <v>403</v>
      </c>
      <c r="BA228" s="173">
        <v>0.14215167548500882</v>
      </c>
      <c r="BC228" s="159" t="s">
        <v>29</v>
      </c>
      <c r="BD228" s="158">
        <v>49604251.349999964</v>
      </c>
      <c r="BE228" s="173">
        <v>0.1660973788551037</v>
      </c>
      <c r="BF228" s="160">
        <v>374</v>
      </c>
      <c r="BG228" s="173">
        <v>0.14054866591506951</v>
      </c>
      <c r="BI228" s="159" t="s">
        <v>29</v>
      </c>
      <c r="BJ228" s="158">
        <v>41680667.159999974</v>
      </c>
      <c r="BK228" s="173">
        <v>0.14593567794329282</v>
      </c>
      <c r="BL228" s="160">
        <v>294</v>
      </c>
      <c r="BM228" s="173">
        <v>0.11713147410358565</v>
      </c>
      <c r="BO228" s="159" t="s">
        <v>29</v>
      </c>
      <c r="BP228" s="158">
        <v>58852933.43999999</v>
      </c>
      <c r="BQ228" s="173">
        <v>0.21837159793189728</v>
      </c>
      <c r="BR228" s="160">
        <v>417</v>
      </c>
      <c r="BS228" s="173">
        <v>0.17647058823529413</v>
      </c>
      <c r="BU228" s="159" t="s">
        <v>29</v>
      </c>
      <c r="BV228" s="158">
        <v>48727612.269999973</v>
      </c>
      <c r="BW228" s="173">
        <v>0.1907312921442825</v>
      </c>
      <c r="BX228" s="160">
        <v>338</v>
      </c>
      <c r="BY228" s="173">
        <v>0.15504587155963304</v>
      </c>
      <c r="CA228" s="159" t="s">
        <v>29</v>
      </c>
      <c r="CB228" s="158">
        <v>39950455.579999998</v>
      </c>
      <c r="CC228" s="173">
        <v>0.16205464494479685</v>
      </c>
      <c r="CD228" s="160">
        <v>280</v>
      </c>
      <c r="CE228" s="173">
        <v>0.13403542364767831</v>
      </c>
      <c r="CG228" s="159" t="s">
        <v>29</v>
      </c>
      <c r="CH228" s="158">
        <v>29017153.109999999</v>
      </c>
      <c r="CI228" s="173">
        <v>0.11929180169152322</v>
      </c>
      <c r="CJ228" s="160">
        <v>202</v>
      </c>
      <c r="CK228" s="173">
        <v>9.8680996580361502E-2</v>
      </c>
      <c r="CM228" s="159" t="s">
        <v>29</v>
      </c>
      <c r="CN228" s="158">
        <v>22534881.470000021</v>
      </c>
      <c r="CO228" s="173">
        <v>9.3820549828477581E-2</v>
      </c>
      <c r="CP228" s="160">
        <v>180</v>
      </c>
      <c r="CQ228" s="173">
        <v>8.937437934458789E-2</v>
      </c>
      <c r="CS228" s="159" t="s">
        <v>29</v>
      </c>
      <c r="CT228" s="158">
        <v>22530769.340000011</v>
      </c>
      <c r="CU228" s="173">
        <v>9.4174076088306261E-2</v>
      </c>
      <c r="CV228" s="160">
        <v>179</v>
      </c>
      <c r="CW228" s="173">
        <v>8.9634451677516269E-2</v>
      </c>
      <c r="CY228" s="159" t="s">
        <v>344</v>
      </c>
      <c r="CZ228" s="158">
        <v>615618.88</v>
      </c>
      <c r="DA228" s="173">
        <v>2.5834532592406419E-3</v>
      </c>
      <c r="DB228" s="160">
        <v>14</v>
      </c>
      <c r="DC228" s="173">
        <v>7.0600100857286935E-3</v>
      </c>
      <c r="DE228" s="159" t="s">
        <v>344</v>
      </c>
      <c r="DF228" s="158">
        <v>679803.43</v>
      </c>
      <c r="DG228" s="173">
        <v>2.8732557089856895E-3</v>
      </c>
      <c r="DH228" s="160">
        <v>18</v>
      </c>
      <c r="DI228" s="173">
        <v>9.1509913573970519E-3</v>
      </c>
      <c r="DK228" s="159" t="s">
        <v>344</v>
      </c>
      <c r="DL228" s="158">
        <v>671935.82</v>
      </c>
      <c r="DM228" s="173">
        <v>2.8519117662073076E-3</v>
      </c>
      <c r="DN228" s="160">
        <v>18</v>
      </c>
      <c r="DO228" s="173">
        <v>9.2213114754098359E-3</v>
      </c>
      <c r="DQ228" s="159" t="s">
        <v>343</v>
      </c>
      <c r="DR228" s="158">
        <v>51978492.209999979</v>
      </c>
      <c r="DS228" s="173">
        <v>0.22210058979388872</v>
      </c>
      <c r="DT228" s="160">
        <v>375</v>
      </c>
      <c r="DU228" s="173">
        <v>0.19379844961240311</v>
      </c>
      <c r="DW228" s="159" t="s">
        <v>343</v>
      </c>
      <c r="DX228" s="158">
        <v>51909380.999999948</v>
      </c>
      <c r="DY228" s="173">
        <v>0.22481075862740102</v>
      </c>
      <c r="DZ228" s="160">
        <v>370</v>
      </c>
      <c r="EA228" s="173">
        <v>0.19331243469174503</v>
      </c>
      <c r="EC228" s="159" t="s">
        <v>343</v>
      </c>
      <c r="ED228" s="158">
        <v>54559105.619999982</v>
      </c>
      <c r="EE228" s="173">
        <v>0.23776211763159613</v>
      </c>
      <c r="EF228" s="160">
        <v>406</v>
      </c>
      <c r="EG228" s="173">
        <v>0.21357180431351919</v>
      </c>
      <c r="EI228" s="159" t="s">
        <v>343</v>
      </c>
      <c r="EJ228" s="158">
        <v>55673665.279999934</v>
      </c>
      <c r="EK228" s="173">
        <v>0.24328292844899774</v>
      </c>
      <c r="EL228" s="160">
        <v>407</v>
      </c>
      <c r="EM228" s="173">
        <v>0.21477572559366753</v>
      </c>
      <c r="EO228" s="159" t="s">
        <v>343</v>
      </c>
      <c r="EP228" s="158">
        <v>60622167.319999948</v>
      </c>
      <c r="EQ228" s="173">
        <v>0.26686307993394232</v>
      </c>
      <c r="ER228" s="160">
        <v>431</v>
      </c>
      <c r="ES228" s="173">
        <v>0.22974413646055436</v>
      </c>
      <c r="EU228" s="159" t="s">
        <v>343</v>
      </c>
      <c r="EV228" s="158">
        <v>60632421.92999994</v>
      </c>
      <c r="EW228" s="173">
        <v>0.26843470910506917</v>
      </c>
      <c r="EX228" s="160">
        <v>428</v>
      </c>
      <c r="EY228" s="173">
        <v>0.23047926763597198</v>
      </c>
      <c r="FA228" s="159" t="s">
        <v>343</v>
      </c>
      <c r="FB228" s="158">
        <v>129842839.80999982</v>
      </c>
      <c r="FC228" s="173">
        <v>0.57740938395600294</v>
      </c>
      <c r="FD228" s="160">
        <v>1084</v>
      </c>
      <c r="FE228" s="173">
        <v>0.58913043478260874</v>
      </c>
      <c r="FG228" s="159" t="s">
        <v>343</v>
      </c>
      <c r="FH228" s="158">
        <v>127312383.06999989</v>
      </c>
      <c r="FI228" s="173">
        <v>0.5718947938405331</v>
      </c>
      <c r="FJ228" s="160">
        <v>1061</v>
      </c>
      <c r="FK228" s="173">
        <v>0.5852178709321566</v>
      </c>
      <c r="FM228" s="159" t="s">
        <v>343</v>
      </c>
      <c r="FN228" s="158">
        <v>59610026.740000002</v>
      </c>
      <c r="FO228" s="173">
        <v>0.26933152757220363</v>
      </c>
      <c r="FP228" s="160">
        <v>419</v>
      </c>
      <c r="FQ228" s="173">
        <v>0.23277777777777778</v>
      </c>
      <c r="FS228" s="159" t="s">
        <v>343</v>
      </c>
      <c r="FT228" s="158">
        <v>52033927.939999923</v>
      </c>
      <c r="FU228" s="173">
        <v>0.23713856933931357</v>
      </c>
      <c r="FV228" s="160">
        <v>350</v>
      </c>
      <c r="FW228" s="173">
        <v>0.19629837352776219</v>
      </c>
      <c r="FY228" s="159" t="s">
        <v>343</v>
      </c>
      <c r="FZ228" s="158">
        <v>51704293.72999993</v>
      </c>
      <c r="GA228" s="173">
        <v>0.23751475680955184</v>
      </c>
      <c r="GB228" s="160">
        <v>349</v>
      </c>
      <c r="GC228" s="173">
        <v>0.19728660260033917</v>
      </c>
      <c r="GE228" s="159" t="s">
        <v>343</v>
      </c>
      <c r="GF228" s="158">
        <v>52087944.649999946</v>
      </c>
      <c r="GG228" s="173">
        <v>0.2414098032724942</v>
      </c>
      <c r="GH228" s="160">
        <v>355</v>
      </c>
      <c r="GI228" s="173">
        <v>0.20239452679589509</v>
      </c>
      <c r="GK228" s="159" t="s">
        <v>343</v>
      </c>
      <c r="GL228" s="158">
        <v>54966134.269999914</v>
      </c>
      <c r="GM228" s="173">
        <v>0.25725707507908396</v>
      </c>
      <c r="GN228" s="160">
        <v>368</v>
      </c>
      <c r="GO228" s="173">
        <v>0.21173762945914845</v>
      </c>
      <c r="GQ228" s="159" t="s">
        <v>343</v>
      </c>
      <c r="GR228" s="158">
        <v>54771727.719999887</v>
      </c>
      <c r="GS228" s="173">
        <v>0.25829497945695085</v>
      </c>
      <c r="GT228" s="160">
        <v>366</v>
      </c>
      <c r="GU228" s="173">
        <v>0.21291448516579406</v>
      </c>
      <c r="GW228" s="159" t="s">
        <v>343</v>
      </c>
      <c r="GX228" s="158">
        <v>54602816.869999908</v>
      </c>
      <c r="GY228" s="173">
        <v>0.25939784298220442</v>
      </c>
      <c r="GZ228" s="160">
        <v>365</v>
      </c>
      <c r="HA228" s="173">
        <v>0.21420187793427231</v>
      </c>
      <c r="HC228" s="159" t="s">
        <v>343</v>
      </c>
      <c r="HD228" s="158">
        <v>53851780.989999898</v>
      </c>
      <c r="HE228" s="173">
        <v>0.25848316860061399</v>
      </c>
      <c r="HF228" s="160">
        <v>359</v>
      </c>
      <c r="HG228" s="173">
        <v>0.21280379371665678</v>
      </c>
      <c r="HI228" s="159" t="s">
        <v>343</v>
      </c>
      <c r="HJ228" s="158">
        <v>52920950.669999935</v>
      </c>
      <c r="HK228" s="173">
        <v>0.25704690505548955</v>
      </c>
      <c r="HL228" s="160">
        <v>353</v>
      </c>
      <c r="HM228" s="173">
        <v>0.212012012012012</v>
      </c>
      <c r="HO228" s="159" t="s">
        <v>343</v>
      </c>
      <c r="HP228" s="158">
        <v>52586088.699999906</v>
      </c>
      <c r="HQ228" s="173">
        <v>0.25837944450791683</v>
      </c>
      <c r="HR228" s="160">
        <v>350</v>
      </c>
      <c r="HS228" s="173">
        <v>0.21328458257160268</v>
      </c>
      <c r="HU228" s="159" t="s">
        <v>343</v>
      </c>
      <c r="HV228" s="158">
        <v>52487575.759999909</v>
      </c>
      <c r="HW228" s="173">
        <v>0.25936747039716113</v>
      </c>
      <c r="HX228" s="160">
        <v>350</v>
      </c>
      <c r="HY228" s="173">
        <v>0.2153846153846154</v>
      </c>
      <c r="IA228" s="159" t="s">
        <v>343</v>
      </c>
      <c r="IB228" s="158">
        <v>52175033.689999923</v>
      </c>
      <c r="IC228" s="173">
        <v>0.25972058182418734</v>
      </c>
      <c r="ID228" s="160">
        <v>349</v>
      </c>
      <c r="IE228" s="173">
        <v>0.21744548286604362</v>
      </c>
      <c r="IH228" s="159" t="s">
        <v>343</v>
      </c>
      <c r="II228" s="158">
        <v>52036141.339999929</v>
      </c>
      <c r="IJ228" s="173">
        <v>0.26229024316631072</v>
      </c>
      <c r="IK228" s="160">
        <v>348</v>
      </c>
      <c r="IL228" s="173">
        <v>0.21941992433795712</v>
      </c>
      <c r="IO228" s="159" t="s">
        <v>343</v>
      </c>
      <c r="IP228" s="158">
        <v>51483342.99999994</v>
      </c>
      <c r="IQ228" s="173">
        <v>0.26372885097948562</v>
      </c>
      <c r="IR228" s="160">
        <v>339</v>
      </c>
      <c r="IS228" s="173">
        <v>0.21772639691714837</v>
      </c>
      <c r="IU228" s="159" t="s">
        <v>343</v>
      </c>
      <c r="IV228" s="158">
        <v>50596009.819999941</v>
      </c>
      <c r="IW228" s="173">
        <v>0.26194610037756905</v>
      </c>
      <c r="IX228" s="160">
        <v>333</v>
      </c>
      <c r="IY228" s="173">
        <v>0.21665582303188027</v>
      </c>
      <c r="JA228" s="159" t="s">
        <v>343</v>
      </c>
      <c r="JB228" s="158">
        <v>49412130.449999943</v>
      </c>
      <c r="JC228" s="173">
        <v>0.26482211375789666</v>
      </c>
      <c r="JD228" s="160">
        <v>323</v>
      </c>
      <c r="JE228" s="173">
        <v>0.21677852348993287</v>
      </c>
      <c r="JG228" s="159" t="s">
        <v>343</v>
      </c>
      <c r="JH228" s="158">
        <v>48980797.59999992</v>
      </c>
      <c r="JI228" s="173">
        <v>0.26504908540166999</v>
      </c>
      <c r="JJ228" s="160">
        <v>320</v>
      </c>
      <c r="JK228" s="173">
        <v>0.21768707482993196</v>
      </c>
      <c r="JM228" s="159" t="s">
        <v>343</v>
      </c>
      <c r="JN228" s="158">
        <v>6078341.1699999999</v>
      </c>
      <c r="JO228" s="173">
        <v>3.331457774900138E-2</v>
      </c>
      <c r="JP228" s="160">
        <v>50</v>
      </c>
      <c r="JQ228" s="173">
        <v>3.4722222222222224E-2</v>
      </c>
      <c r="JS228" s="159" t="s">
        <v>343</v>
      </c>
      <c r="JT228" s="158">
        <v>6472156.8400000017</v>
      </c>
      <c r="JU228" s="173">
        <v>3.6181631318192249E-2</v>
      </c>
      <c r="JV228" s="160">
        <v>56</v>
      </c>
      <c r="JW228" s="173">
        <v>3.9631988676574664E-2</v>
      </c>
      <c r="JY228" s="159" t="s">
        <v>343</v>
      </c>
      <c r="JZ228" s="158">
        <v>7157293.8900000006</v>
      </c>
      <c r="KA228" s="173">
        <v>4.0545852712729091E-2</v>
      </c>
      <c r="KB228" s="160">
        <v>61</v>
      </c>
      <c r="KC228" s="173">
        <v>4.3979812545061281E-2</v>
      </c>
      <c r="KE228" s="174" t="s">
        <v>343</v>
      </c>
      <c r="KF228" s="175">
        <v>7957997.5100000007</v>
      </c>
      <c r="KG228" s="176">
        <v>4.6724686043851466E-2</v>
      </c>
      <c r="KH228" s="177">
        <v>66</v>
      </c>
      <c r="KI228" s="176">
        <v>4.8961424332344211E-2</v>
      </c>
      <c r="KK228" s="174" t="s">
        <v>343</v>
      </c>
      <c r="KL228" s="175">
        <v>7907156.8599999994</v>
      </c>
      <c r="KM228" s="176">
        <v>4.6826194627049206E-2</v>
      </c>
      <c r="KN228" s="177">
        <v>65</v>
      </c>
      <c r="KO228" s="176">
        <v>4.9056603773584909E-2</v>
      </c>
      <c r="KQ228" s="174" t="s">
        <v>343</v>
      </c>
      <c r="KR228" s="175">
        <v>44227199.389999941</v>
      </c>
      <c r="KS228" s="176">
        <v>0.26488532010334254</v>
      </c>
      <c r="KT228" s="177">
        <v>281</v>
      </c>
      <c r="KU228" s="176">
        <v>0.21466768525592056</v>
      </c>
      <c r="KW228" s="174" t="s">
        <v>343</v>
      </c>
      <c r="KX228" s="175">
        <v>48917581.949999936</v>
      </c>
      <c r="KY228" s="176">
        <v>0.29689659616790509</v>
      </c>
      <c r="KZ228" s="177">
        <v>320</v>
      </c>
      <c r="LA228" s="176">
        <v>0.24748646558391338</v>
      </c>
      <c r="LC228" s="174" t="s">
        <v>343</v>
      </c>
      <c r="LD228" s="175">
        <v>44203132.679999948</v>
      </c>
      <c r="LE228" s="176">
        <v>0.27321100106417517</v>
      </c>
      <c r="LF228" s="177">
        <v>275</v>
      </c>
      <c r="LG228" s="176">
        <v>0.21636506687647522</v>
      </c>
      <c r="LI228" s="174" t="s">
        <v>343</v>
      </c>
      <c r="LJ228" s="175">
        <v>51484579.41999995</v>
      </c>
      <c r="LK228" s="176">
        <v>0.32237643121205639</v>
      </c>
      <c r="LL228" s="177">
        <v>351</v>
      </c>
      <c r="LM228" s="176">
        <v>0.28125</v>
      </c>
      <c r="LO228" s="174" t="s">
        <v>343</v>
      </c>
      <c r="LP228" s="175">
        <v>50198408.56999997</v>
      </c>
      <c r="LQ228" s="176">
        <v>0.32198745990101868</v>
      </c>
      <c r="LR228" s="177">
        <v>342</v>
      </c>
      <c r="LS228" s="176">
        <v>0.28055783429040199</v>
      </c>
      <c r="LU228" s="174" t="s">
        <v>343</v>
      </c>
      <c r="LV228" s="175">
        <v>49709741.409999952</v>
      </c>
      <c r="LW228" s="176">
        <v>0.32299724124977247</v>
      </c>
      <c r="LX228" s="177">
        <v>338</v>
      </c>
      <c r="LY228" s="176">
        <v>0.28119800332778699</v>
      </c>
      <c r="MA228" s="174" t="s">
        <v>343</v>
      </c>
      <c r="MB228" s="175">
        <v>49053719.169999957</v>
      </c>
      <c r="MC228" s="176">
        <v>0.32478103259944674</v>
      </c>
      <c r="MD228" s="177">
        <v>335</v>
      </c>
      <c r="ME228" s="176">
        <v>0.2829391891891892</v>
      </c>
      <c r="MG228" s="174" t="s">
        <v>343</v>
      </c>
      <c r="MH228" s="175">
        <v>47580318.279999956</v>
      </c>
      <c r="MI228" s="176">
        <v>0.32045071454921847</v>
      </c>
      <c r="MJ228" s="177">
        <v>324</v>
      </c>
      <c r="MK228" s="176">
        <v>0.27882960413080893</v>
      </c>
      <c r="MM228" s="174" t="s">
        <v>343</v>
      </c>
      <c r="MN228" s="175">
        <v>0</v>
      </c>
      <c r="MO228" s="176">
        <v>0</v>
      </c>
      <c r="MP228" s="177">
        <v>0</v>
      </c>
      <c r="MQ228" s="176">
        <v>0</v>
      </c>
    </row>
    <row r="229" spans="1:355" s="152" customFormat="1" ht="18" x14ac:dyDescent="0.35">
      <c r="A229" s="159" t="s">
        <v>30</v>
      </c>
      <c r="B229" s="158">
        <v>106933229.18000002</v>
      </c>
      <c r="C229" s="173">
        <v>0.25704250053478322</v>
      </c>
      <c r="D229" s="160">
        <v>919</v>
      </c>
      <c r="E229" s="173">
        <v>0.22198067632850241</v>
      </c>
      <c r="G229" s="159" t="s">
        <v>30</v>
      </c>
      <c r="H229" s="158">
        <v>106066684.06999995</v>
      </c>
      <c r="I229" s="173">
        <v>0.26489468976510128</v>
      </c>
      <c r="J229" s="160">
        <v>932</v>
      </c>
      <c r="K229" s="173">
        <v>0.23636824752726351</v>
      </c>
      <c r="M229" s="159" t="s">
        <v>30</v>
      </c>
      <c r="N229" s="158">
        <v>92965759.949999988</v>
      </c>
      <c r="O229" s="173">
        <v>0.23847951479482454</v>
      </c>
      <c r="P229" s="160">
        <v>775</v>
      </c>
      <c r="Q229" s="173">
        <v>0.20486386465767908</v>
      </c>
      <c r="S229" s="159" t="s">
        <v>30</v>
      </c>
      <c r="T229" s="158">
        <v>96745618.840000018</v>
      </c>
      <c r="U229" s="173">
        <v>0.25454913444998384</v>
      </c>
      <c r="V229" s="160">
        <v>819</v>
      </c>
      <c r="W229" s="173">
        <v>0.22444505343929844</v>
      </c>
      <c r="Y229" s="159" t="s">
        <v>30</v>
      </c>
      <c r="Z229" s="158">
        <v>74743762.560000002</v>
      </c>
      <c r="AA229" s="173">
        <v>0.20492337274683844</v>
      </c>
      <c r="AB229" s="160">
        <v>647</v>
      </c>
      <c r="AC229" s="173">
        <v>0.18256207674943567</v>
      </c>
      <c r="AE229" s="159" t="s">
        <v>30</v>
      </c>
      <c r="AF229" s="158">
        <v>98450157.149999917</v>
      </c>
      <c r="AG229" s="173">
        <v>0.27565840892363508</v>
      </c>
      <c r="AH229" s="160">
        <v>813</v>
      </c>
      <c r="AI229" s="173">
        <v>0.23771929824561402</v>
      </c>
      <c r="AK229" s="159" t="s">
        <v>30</v>
      </c>
      <c r="AL229" s="158">
        <v>94072765.679999843</v>
      </c>
      <c r="AM229" s="173">
        <v>0.27241533699424553</v>
      </c>
      <c r="AN229" s="160">
        <v>770</v>
      </c>
      <c r="AO229" s="173">
        <v>0.23525817293003362</v>
      </c>
      <c r="AQ229" s="159" t="s">
        <v>30</v>
      </c>
      <c r="AR229" s="158">
        <v>55057648.350000001</v>
      </c>
      <c r="AS229" s="173">
        <v>0.16597271976649478</v>
      </c>
      <c r="AT229" s="160">
        <v>442</v>
      </c>
      <c r="AU229" s="173">
        <v>0.14175753688261705</v>
      </c>
      <c r="AW229" s="159" t="s">
        <v>30</v>
      </c>
      <c r="AX229" s="158">
        <v>61113989.769999988</v>
      </c>
      <c r="AY229" s="173">
        <v>0.19511595478287008</v>
      </c>
      <c r="AZ229" s="160">
        <v>480</v>
      </c>
      <c r="BA229" s="173">
        <v>0.1693121693121693</v>
      </c>
      <c r="BC229" s="159" t="s">
        <v>30</v>
      </c>
      <c r="BD229" s="158">
        <v>68378097.759999976</v>
      </c>
      <c r="BE229" s="173">
        <v>0.22896067373132609</v>
      </c>
      <c r="BF229" s="160">
        <v>523</v>
      </c>
      <c r="BG229" s="173">
        <v>0.19654265313791808</v>
      </c>
      <c r="BI229" s="159" t="s">
        <v>30</v>
      </c>
      <c r="BJ229" s="158">
        <v>64270515.979999997</v>
      </c>
      <c r="BK229" s="173">
        <v>0.22502905928309377</v>
      </c>
      <c r="BL229" s="160">
        <v>485</v>
      </c>
      <c r="BM229" s="173">
        <v>0.19322709163346613</v>
      </c>
      <c r="BO229" s="159" t="s">
        <v>30</v>
      </c>
      <c r="BP229" s="158">
        <v>58185569.99000001</v>
      </c>
      <c r="BQ229" s="173">
        <v>0.21589537092910202</v>
      </c>
      <c r="BR229" s="160">
        <v>446</v>
      </c>
      <c r="BS229" s="173">
        <v>0.18874312314854</v>
      </c>
      <c r="BU229" s="159" t="s">
        <v>30</v>
      </c>
      <c r="BV229" s="158">
        <v>60349231.229999967</v>
      </c>
      <c r="BW229" s="173">
        <v>0.23622103189937377</v>
      </c>
      <c r="BX229" s="160">
        <v>462</v>
      </c>
      <c r="BY229" s="173">
        <v>0.21192660550458717</v>
      </c>
      <c r="CA229" s="159" t="s">
        <v>30</v>
      </c>
      <c r="CB229" s="158">
        <v>45004166.569999933</v>
      </c>
      <c r="CC229" s="173">
        <v>0.18255446974649583</v>
      </c>
      <c r="CD229" s="160">
        <v>332</v>
      </c>
      <c r="CE229" s="173">
        <v>0.15892771661081859</v>
      </c>
      <c r="CG229" s="159" t="s">
        <v>30</v>
      </c>
      <c r="CH229" s="158">
        <v>41007520.829999946</v>
      </c>
      <c r="CI229" s="173">
        <v>0.16858514769415853</v>
      </c>
      <c r="CJ229" s="160">
        <v>294</v>
      </c>
      <c r="CK229" s="173">
        <v>0.1436248168050806</v>
      </c>
      <c r="CM229" s="159" t="s">
        <v>30</v>
      </c>
      <c r="CN229" s="158">
        <v>40427519.219999991</v>
      </c>
      <c r="CO229" s="173">
        <v>0.1683138243469865</v>
      </c>
      <c r="CP229" s="160">
        <v>264</v>
      </c>
      <c r="CQ229" s="173">
        <v>0.13108242303872888</v>
      </c>
      <c r="CS229" s="159" t="s">
        <v>30</v>
      </c>
      <c r="CT229" s="158">
        <v>27928253.300000008</v>
      </c>
      <c r="CU229" s="173">
        <v>0.11673447149531245</v>
      </c>
      <c r="CV229" s="160">
        <v>177</v>
      </c>
      <c r="CW229" s="173">
        <v>8.8632949424136201E-2</v>
      </c>
      <c r="CY229" s="159" t="s">
        <v>345</v>
      </c>
      <c r="CZ229" s="158">
        <v>612760.92000000004</v>
      </c>
      <c r="DA229" s="173">
        <v>2.571459790039731E-3</v>
      </c>
      <c r="DB229" s="160">
        <v>3</v>
      </c>
      <c r="DC229" s="173">
        <v>1.5128593040847202E-3</v>
      </c>
      <c r="DE229" s="159" t="s">
        <v>345</v>
      </c>
      <c r="DF229" s="158">
        <v>611579.78</v>
      </c>
      <c r="DG229" s="173">
        <v>2.5849017772464193E-3</v>
      </c>
      <c r="DH229" s="160">
        <v>3</v>
      </c>
      <c r="DI229" s="173">
        <v>1.5251652262328419E-3</v>
      </c>
      <c r="DK229" s="159" t="s">
        <v>345</v>
      </c>
      <c r="DL229" s="158">
        <v>760292.13</v>
      </c>
      <c r="DM229" s="173">
        <v>3.2269243680174932E-3</v>
      </c>
      <c r="DN229" s="160">
        <v>5</v>
      </c>
      <c r="DO229" s="173">
        <v>2.5614754098360654E-3</v>
      </c>
      <c r="DQ229" s="159" t="s">
        <v>344</v>
      </c>
      <c r="DR229" s="158">
        <v>669572.31000000006</v>
      </c>
      <c r="DS229" s="173">
        <v>2.8610372990397399E-3</v>
      </c>
      <c r="DT229" s="160">
        <v>18</v>
      </c>
      <c r="DU229" s="173">
        <v>9.3023255813953487E-3</v>
      </c>
      <c r="DW229" s="159" t="s">
        <v>344</v>
      </c>
      <c r="DX229" s="158">
        <v>667249.78999999992</v>
      </c>
      <c r="DY229" s="173">
        <v>2.8897461035775817E-3</v>
      </c>
      <c r="DZ229" s="160">
        <v>18</v>
      </c>
      <c r="EA229" s="173">
        <v>9.4043887147335428E-3</v>
      </c>
      <c r="EC229" s="159" t="s">
        <v>344</v>
      </c>
      <c r="ED229" s="158">
        <v>385384.78</v>
      </c>
      <c r="EE229" s="173">
        <v>1.6794612073369034E-3</v>
      </c>
      <c r="EF229" s="160">
        <v>11</v>
      </c>
      <c r="EG229" s="173">
        <v>5.7864281956864806E-3</v>
      </c>
      <c r="EI229" s="159" t="s">
        <v>344</v>
      </c>
      <c r="EJ229" s="158">
        <v>2585861.9500000002</v>
      </c>
      <c r="EK229" s="173">
        <v>1.1299706326086468E-2</v>
      </c>
      <c r="EL229" s="160">
        <v>26</v>
      </c>
      <c r="EM229" s="173">
        <v>1.3720316622691292E-2</v>
      </c>
      <c r="EO229" s="159" t="s">
        <v>344</v>
      </c>
      <c r="EP229" s="158">
        <v>3184048.3</v>
      </c>
      <c r="EQ229" s="173">
        <v>1.401640643283477E-2</v>
      </c>
      <c r="ER229" s="160">
        <v>28</v>
      </c>
      <c r="ES229" s="173">
        <v>1.4925373134328358E-2</v>
      </c>
      <c r="EU229" s="159" t="s">
        <v>344</v>
      </c>
      <c r="EV229" s="158">
        <v>3245914.4999999995</v>
      </c>
      <c r="EW229" s="173">
        <v>1.4370465286597975E-2</v>
      </c>
      <c r="EX229" s="160">
        <v>31</v>
      </c>
      <c r="EY229" s="173">
        <v>1.6693591814754979E-2</v>
      </c>
      <c r="FA229" s="159" t="s">
        <v>344</v>
      </c>
      <c r="FB229" s="158">
        <v>53331914.939999968</v>
      </c>
      <c r="FC229" s="173">
        <v>0.23716631733995477</v>
      </c>
      <c r="FD229" s="160">
        <v>360</v>
      </c>
      <c r="FE229" s="173">
        <v>0.19565217391304349</v>
      </c>
      <c r="FG229" s="159" t="s">
        <v>344</v>
      </c>
      <c r="FH229" s="158">
        <v>52873084.04999996</v>
      </c>
      <c r="FI229" s="173">
        <v>0.23750903701065984</v>
      </c>
      <c r="FJ229" s="160">
        <v>357</v>
      </c>
      <c r="FK229" s="173">
        <v>0.19691119691119691</v>
      </c>
      <c r="FM229" s="159" t="s">
        <v>344</v>
      </c>
      <c r="FN229" s="158">
        <v>3335880.5</v>
      </c>
      <c r="FO229" s="173">
        <v>1.5072259483830024E-2</v>
      </c>
      <c r="FP229" s="160">
        <v>31</v>
      </c>
      <c r="FQ229" s="173">
        <v>1.7222222222222222E-2</v>
      </c>
      <c r="FS229" s="159" t="s">
        <v>344</v>
      </c>
      <c r="FT229" s="158">
        <v>787703.77</v>
      </c>
      <c r="FU229" s="173">
        <v>3.589868235516951E-3</v>
      </c>
      <c r="FV229" s="160">
        <v>18</v>
      </c>
      <c r="FW229" s="173">
        <v>1.0095344924284913E-2</v>
      </c>
      <c r="FY229" s="159" t="s">
        <v>344</v>
      </c>
      <c r="FZ229" s="158">
        <v>754752.60000000021</v>
      </c>
      <c r="GA229" s="173">
        <v>3.467117860201303E-3</v>
      </c>
      <c r="GB229" s="160">
        <v>16</v>
      </c>
      <c r="GC229" s="173">
        <v>9.0446579988694171E-3</v>
      </c>
      <c r="GE229" s="159" t="s">
        <v>344</v>
      </c>
      <c r="GF229" s="158">
        <v>752018.92</v>
      </c>
      <c r="GG229" s="173">
        <v>3.4853504156147144E-3</v>
      </c>
      <c r="GH229" s="160">
        <v>16</v>
      </c>
      <c r="GI229" s="173">
        <v>9.1220068415051314E-3</v>
      </c>
      <c r="GK229" s="159" t="s">
        <v>344</v>
      </c>
      <c r="GL229" s="158">
        <v>984708.39</v>
      </c>
      <c r="GM229" s="173">
        <v>4.608714139744328E-3</v>
      </c>
      <c r="GN229" s="160">
        <v>18</v>
      </c>
      <c r="GO229" s="173">
        <v>1.0356731875719217E-2</v>
      </c>
      <c r="GQ229" s="159" t="s">
        <v>344</v>
      </c>
      <c r="GR229" s="158">
        <v>1025620.77</v>
      </c>
      <c r="GS229" s="173">
        <v>4.836668601582916E-3</v>
      </c>
      <c r="GT229" s="160">
        <v>17</v>
      </c>
      <c r="GU229" s="173">
        <v>9.8894706224549149E-3</v>
      </c>
      <c r="GW229" s="159" t="s">
        <v>344</v>
      </c>
      <c r="GX229" s="158">
        <v>1023284.38</v>
      </c>
      <c r="GY229" s="173">
        <v>4.8612466562182113E-3</v>
      </c>
      <c r="GZ229" s="160">
        <v>17</v>
      </c>
      <c r="HA229" s="173">
        <v>9.9765258215962441E-3</v>
      </c>
      <c r="HC229" s="159" t="s">
        <v>344</v>
      </c>
      <c r="HD229" s="158">
        <v>1266113.9800000002</v>
      </c>
      <c r="HE229" s="173">
        <v>6.0772206107855059E-3</v>
      </c>
      <c r="HF229" s="160">
        <v>19</v>
      </c>
      <c r="HG229" s="173">
        <v>1.1262596324836989E-2</v>
      </c>
      <c r="HI229" s="159" t="s">
        <v>344</v>
      </c>
      <c r="HJ229" s="158">
        <v>1254148.3600000001</v>
      </c>
      <c r="HK229" s="173">
        <v>6.091631959309592E-3</v>
      </c>
      <c r="HL229" s="160">
        <v>19</v>
      </c>
      <c r="HM229" s="173">
        <v>1.1411411411411412E-2</v>
      </c>
      <c r="HO229" s="159" t="s">
        <v>344</v>
      </c>
      <c r="HP229" s="158">
        <v>1382995.34</v>
      </c>
      <c r="HQ229" s="173">
        <v>6.7952870529090752E-3</v>
      </c>
      <c r="HR229" s="160">
        <v>22</v>
      </c>
      <c r="HS229" s="173">
        <v>1.3406459475929311E-2</v>
      </c>
      <c r="HU229" s="159" t="s">
        <v>344</v>
      </c>
      <c r="HV229" s="158">
        <v>1933843.4400000002</v>
      </c>
      <c r="HW229" s="173">
        <v>9.5560915876627111E-3</v>
      </c>
      <c r="HX229" s="160">
        <v>20</v>
      </c>
      <c r="HY229" s="173">
        <v>1.2307692307692308E-2</v>
      </c>
      <c r="IA229" s="159" t="s">
        <v>344</v>
      </c>
      <c r="IB229" s="158">
        <v>2409673.9899999998</v>
      </c>
      <c r="IC229" s="173">
        <v>1.1995046029253685E-2</v>
      </c>
      <c r="ID229" s="160">
        <v>23</v>
      </c>
      <c r="IE229" s="173">
        <v>1.4330218068535825E-2</v>
      </c>
      <c r="IH229" s="159" t="s">
        <v>344</v>
      </c>
      <c r="II229" s="158">
        <v>2401558.25</v>
      </c>
      <c r="IJ229" s="173">
        <v>1.2105150019768175E-2</v>
      </c>
      <c r="IK229" s="160">
        <v>23</v>
      </c>
      <c r="IL229" s="173">
        <v>1.4501891551071878E-2</v>
      </c>
      <c r="IO229" s="159" t="s">
        <v>344</v>
      </c>
      <c r="IP229" s="158">
        <v>2393386.3199999998</v>
      </c>
      <c r="IQ229" s="173">
        <v>1.226037369258675E-2</v>
      </c>
      <c r="IR229" s="160">
        <v>23</v>
      </c>
      <c r="IS229" s="173">
        <v>1.4771997430956968E-2</v>
      </c>
      <c r="IU229" s="159" t="s">
        <v>344</v>
      </c>
      <c r="IV229" s="158">
        <v>2385159.7199999997</v>
      </c>
      <c r="IW229" s="173">
        <v>1.2348469566164994E-2</v>
      </c>
      <c r="IX229" s="160">
        <v>23</v>
      </c>
      <c r="IY229" s="173">
        <v>1.4964216005204945E-2</v>
      </c>
      <c r="JA229" s="159" t="s">
        <v>344</v>
      </c>
      <c r="JB229" s="158">
        <v>2414330.8499999996</v>
      </c>
      <c r="JC229" s="173">
        <v>1.2939498726023865E-2</v>
      </c>
      <c r="JD229" s="160">
        <v>24</v>
      </c>
      <c r="JE229" s="173">
        <v>1.6107382550335572E-2</v>
      </c>
      <c r="JG229" s="159" t="s">
        <v>344</v>
      </c>
      <c r="JH229" s="158">
        <v>2626958.4699999997</v>
      </c>
      <c r="JI229" s="173">
        <v>1.4215222576564809E-2</v>
      </c>
      <c r="JJ229" s="160">
        <v>26</v>
      </c>
      <c r="JK229" s="173">
        <v>1.7687074829931974E-2</v>
      </c>
      <c r="JM229" s="159" t="s">
        <v>344</v>
      </c>
      <c r="JN229" s="158">
        <v>1872700.8399999999</v>
      </c>
      <c r="JO229" s="173">
        <v>1.0264023685067384E-2</v>
      </c>
      <c r="JP229" s="160">
        <v>18</v>
      </c>
      <c r="JQ229" s="173">
        <v>1.2500000000000001E-2</v>
      </c>
      <c r="JS229" s="159" t="s">
        <v>344</v>
      </c>
      <c r="JT229" s="158">
        <v>2274465.36</v>
      </c>
      <c r="JU229" s="173">
        <v>1.2715060703244543E-2</v>
      </c>
      <c r="JV229" s="160">
        <v>22</v>
      </c>
      <c r="JW229" s="173">
        <v>1.556970983722576E-2</v>
      </c>
      <c r="JY229" s="159" t="s">
        <v>344</v>
      </c>
      <c r="JZ229" s="158">
        <v>3408858.7600000002</v>
      </c>
      <c r="KA229" s="173">
        <v>1.9311081440230804E-2</v>
      </c>
      <c r="KB229" s="160">
        <v>27</v>
      </c>
      <c r="KC229" s="173">
        <v>1.9466474405191059E-2</v>
      </c>
      <c r="KE229" s="174" t="s">
        <v>344</v>
      </c>
      <c r="KF229" s="175">
        <v>3450060.35</v>
      </c>
      <c r="KG229" s="176">
        <v>2.0256727459831824E-2</v>
      </c>
      <c r="KH229" s="177">
        <v>29</v>
      </c>
      <c r="KI229" s="176">
        <v>2.1513353115727003E-2</v>
      </c>
      <c r="KK229" s="174" t="s">
        <v>344</v>
      </c>
      <c r="KL229" s="175">
        <v>3385792.86</v>
      </c>
      <c r="KM229" s="176">
        <v>2.0050670327695204E-2</v>
      </c>
      <c r="KN229" s="177">
        <v>28</v>
      </c>
      <c r="KO229" s="176">
        <v>2.1132075471698115E-2</v>
      </c>
      <c r="KQ229" s="174" t="s">
        <v>344</v>
      </c>
      <c r="KR229" s="175">
        <v>4432224.91</v>
      </c>
      <c r="KS229" s="176">
        <v>2.6545459134833093E-2</v>
      </c>
      <c r="KT229" s="177">
        <v>49</v>
      </c>
      <c r="KU229" s="176">
        <v>3.7433155080213901E-2</v>
      </c>
      <c r="KW229" s="174" t="s">
        <v>344</v>
      </c>
      <c r="KX229" s="175">
        <v>6431833.089999998</v>
      </c>
      <c r="KY229" s="176">
        <v>3.9036871313323396E-2</v>
      </c>
      <c r="KZ229" s="177">
        <v>57</v>
      </c>
      <c r="LA229" s="176">
        <v>4.4083526682134569E-2</v>
      </c>
      <c r="LC229" s="174" t="s">
        <v>344</v>
      </c>
      <c r="LD229" s="175">
        <v>3787393.8300000005</v>
      </c>
      <c r="LE229" s="176">
        <v>2.3409147654975253E-2</v>
      </c>
      <c r="LF229" s="177">
        <v>49</v>
      </c>
      <c r="LG229" s="176">
        <v>3.8552321007081038E-2</v>
      </c>
      <c r="LI229" s="174" t="s">
        <v>344</v>
      </c>
      <c r="LJ229" s="175">
        <v>6847597.4899999993</v>
      </c>
      <c r="LK229" s="176">
        <v>4.2876994744280597E-2</v>
      </c>
      <c r="LL229" s="177">
        <v>62</v>
      </c>
      <c r="LM229" s="176">
        <v>4.9679487179487176E-2</v>
      </c>
      <c r="LO229" s="174" t="s">
        <v>344</v>
      </c>
      <c r="LP229" s="175">
        <v>6422317.5699999994</v>
      </c>
      <c r="LQ229" s="176">
        <v>4.1194647000778094E-2</v>
      </c>
      <c r="LR229" s="177">
        <v>58</v>
      </c>
      <c r="LS229" s="176">
        <v>4.7579983593109103E-2</v>
      </c>
      <c r="LU229" s="174" t="s">
        <v>344</v>
      </c>
      <c r="LV229" s="175">
        <v>6729406.7300000004</v>
      </c>
      <c r="LW229" s="176">
        <v>4.3725429812845502E-2</v>
      </c>
      <c r="LX229" s="177">
        <v>62</v>
      </c>
      <c r="LY229" s="176">
        <v>5.1580698835274545E-2</v>
      </c>
      <c r="MA229" s="174" t="s">
        <v>344</v>
      </c>
      <c r="MB229" s="175">
        <v>5600280.6500000004</v>
      </c>
      <c r="MC229" s="176">
        <v>3.7079042387189141E-2</v>
      </c>
      <c r="MD229" s="177">
        <v>56</v>
      </c>
      <c r="ME229" s="176">
        <v>4.72972972972973E-2</v>
      </c>
      <c r="MG229" s="174" t="s">
        <v>344</v>
      </c>
      <c r="MH229" s="175">
        <v>5586237.4499999993</v>
      </c>
      <c r="MI229" s="176">
        <v>3.7622988815662575E-2</v>
      </c>
      <c r="MJ229" s="177">
        <v>56</v>
      </c>
      <c r="MK229" s="176">
        <v>4.8192771084337352E-2</v>
      </c>
      <c r="MM229" s="174" t="s">
        <v>344</v>
      </c>
      <c r="MN229" s="175">
        <v>0</v>
      </c>
      <c r="MO229" s="176">
        <v>0</v>
      </c>
      <c r="MP229" s="177">
        <v>0</v>
      </c>
      <c r="MQ229" s="176">
        <v>0</v>
      </c>
    </row>
    <row r="230" spans="1:355" s="152" customFormat="1" ht="18" x14ac:dyDescent="0.35">
      <c r="A230" s="159" t="s">
        <v>31</v>
      </c>
      <c r="B230" s="158">
        <v>175458153.99000001</v>
      </c>
      <c r="C230" s="173">
        <v>0.42176041055385854</v>
      </c>
      <c r="D230" s="160">
        <v>1831</v>
      </c>
      <c r="E230" s="173">
        <v>0.44227053140096617</v>
      </c>
      <c r="G230" s="159" t="s">
        <v>31</v>
      </c>
      <c r="H230" s="158">
        <v>145698173.47999993</v>
      </c>
      <c r="I230" s="173">
        <v>0.36387177370281021</v>
      </c>
      <c r="J230" s="160">
        <v>1522</v>
      </c>
      <c r="K230" s="173">
        <v>0.386000507227999</v>
      </c>
      <c r="M230" s="159" t="s">
        <v>31</v>
      </c>
      <c r="N230" s="158">
        <v>142205886.81</v>
      </c>
      <c r="O230" s="173">
        <v>0.3647922730439267</v>
      </c>
      <c r="P230" s="160">
        <v>1531</v>
      </c>
      <c r="Q230" s="173">
        <v>0.40470526037536347</v>
      </c>
      <c r="S230" s="159" t="s">
        <v>31</v>
      </c>
      <c r="T230" s="158">
        <v>131485483.07000004</v>
      </c>
      <c r="U230" s="173">
        <v>0.34595381485500776</v>
      </c>
      <c r="V230" s="160">
        <v>1394</v>
      </c>
      <c r="W230" s="173">
        <v>0.38202247191011235</v>
      </c>
      <c r="Y230" s="159" t="s">
        <v>31</v>
      </c>
      <c r="Z230" s="158">
        <v>102044132.34999976</v>
      </c>
      <c r="AA230" s="173">
        <v>0.27977221180697698</v>
      </c>
      <c r="AB230" s="160">
        <v>1173</v>
      </c>
      <c r="AC230" s="173">
        <v>0.33098194130925507</v>
      </c>
      <c r="AE230" s="159" t="s">
        <v>31</v>
      </c>
      <c r="AF230" s="158">
        <v>24887215.049999986</v>
      </c>
      <c r="AG230" s="173">
        <v>6.9683688699153562E-2</v>
      </c>
      <c r="AH230" s="160">
        <v>254</v>
      </c>
      <c r="AI230" s="173">
        <v>7.4269005847953221E-2</v>
      </c>
      <c r="AK230" s="159" t="s">
        <v>31</v>
      </c>
      <c r="AL230" s="158">
        <v>15406141.430000002</v>
      </c>
      <c r="AM230" s="173">
        <v>4.4613009717505571E-2</v>
      </c>
      <c r="AN230" s="160">
        <v>135</v>
      </c>
      <c r="AO230" s="173">
        <v>4.1246562786434467E-2</v>
      </c>
      <c r="AQ230" s="159" t="s">
        <v>31</v>
      </c>
      <c r="AR230" s="158">
        <v>31756123.489999969</v>
      </c>
      <c r="AS230" s="173">
        <v>9.5729664139859089E-2</v>
      </c>
      <c r="AT230" s="160">
        <v>263</v>
      </c>
      <c r="AU230" s="173">
        <v>8.4348941629249524E-2</v>
      </c>
      <c r="AW230" s="159" t="s">
        <v>31</v>
      </c>
      <c r="AX230" s="158">
        <v>3471640.09</v>
      </c>
      <c r="AY230" s="173">
        <v>1.1083753055104116E-2</v>
      </c>
      <c r="AZ230" s="160">
        <v>28</v>
      </c>
      <c r="BA230" s="173">
        <v>9.876543209876543E-3</v>
      </c>
      <c r="BC230" s="159" t="s">
        <v>31</v>
      </c>
      <c r="BD230" s="158">
        <v>5398432.4900000012</v>
      </c>
      <c r="BE230" s="173">
        <v>1.8076383820178985E-2</v>
      </c>
      <c r="BF230" s="160">
        <v>34</v>
      </c>
      <c r="BG230" s="173">
        <v>1.2777151446824501E-2</v>
      </c>
      <c r="BI230" s="159" t="s">
        <v>31</v>
      </c>
      <c r="BJ230" s="158">
        <v>9576609.1900000013</v>
      </c>
      <c r="BK230" s="173">
        <v>3.3530388301505759E-2</v>
      </c>
      <c r="BL230" s="160">
        <v>69</v>
      </c>
      <c r="BM230" s="173">
        <v>2.7490039840637449E-2</v>
      </c>
      <c r="BO230" s="159" t="s">
        <v>31</v>
      </c>
      <c r="BP230" s="158">
        <v>11064497.379999999</v>
      </c>
      <c r="BQ230" s="173">
        <v>4.1054401742729701E-2</v>
      </c>
      <c r="BR230" s="160">
        <v>82</v>
      </c>
      <c r="BS230" s="173">
        <v>3.4701650444350404E-2</v>
      </c>
      <c r="BU230" s="159" t="s">
        <v>31</v>
      </c>
      <c r="BV230" s="158">
        <v>12052270.370000003</v>
      </c>
      <c r="BW230" s="173">
        <v>4.7175410282880074E-2</v>
      </c>
      <c r="BX230" s="160">
        <v>86</v>
      </c>
      <c r="BY230" s="173">
        <v>3.9449541284403672E-2</v>
      </c>
      <c r="CA230" s="159" t="s">
        <v>31</v>
      </c>
      <c r="CB230" s="158">
        <v>11158263.279999999</v>
      </c>
      <c r="CC230" s="173">
        <v>4.5262272176595897E-2</v>
      </c>
      <c r="CD230" s="160">
        <v>78</v>
      </c>
      <c r="CE230" s="173">
        <v>3.7338439444710388E-2</v>
      </c>
      <c r="CG230" s="159" t="s">
        <v>31</v>
      </c>
      <c r="CH230" s="158">
        <v>10758761.390000002</v>
      </c>
      <c r="CI230" s="173">
        <v>4.4230115384406743E-2</v>
      </c>
      <c r="CJ230" s="160">
        <v>76</v>
      </c>
      <c r="CK230" s="173">
        <v>3.7127503663898387E-2</v>
      </c>
      <c r="CM230" s="159" t="s">
        <v>31</v>
      </c>
      <c r="CN230" s="158">
        <v>10576037.580000002</v>
      </c>
      <c r="CO230" s="173">
        <v>4.4031723090409529E-2</v>
      </c>
      <c r="CP230" s="160">
        <v>74</v>
      </c>
      <c r="CQ230" s="173">
        <v>3.6742800397219465E-2</v>
      </c>
      <c r="CS230" s="159" t="s">
        <v>31</v>
      </c>
      <c r="CT230" s="158">
        <v>10547173.680000005</v>
      </c>
      <c r="CU230" s="173">
        <v>4.4085060819183779E-2</v>
      </c>
      <c r="CV230" s="160">
        <v>74</v>
      </c>
      <c r="CW230" s="173">
        <v>3.7055583375062595E-2</v>
      </c>
      <c r="CY230" s="159" t="s">
        <v>39</v>
      </c>
      <c r="CZ230" s="158">
        <v>1498797.52</v>
      </c>
      <c r="DA230" s="173">
        <v>6.2897248017893649E-3</v>
      </c>
      <c r="DB230" s="160">
        <v>11</v>
      </c>
      <c r="DC230" s="173">
        <v>5.5471507816439742E-3</v>
      </c>
      <c r="DE230" s="159" t="s">
        <v>39</v>
      </c>
      <c r="DF230" s="158">
        <v>1497009.2</v>
      </c>
      <c r="DG230" s="173">
        <v>6.3272558514512051E-3</v>
      </c>
      <c r="DH230" s="160">
        <v>11</v>
      </c>
      <c r="DI230" s="173">
        <v>5.5922724961870868E-3</v>
      </c>
      <c r="DK230" s="159" t="s">
        <v>39</v>
      </c>
      <c r="DL230" s="158">
        <v>1016480.2</v>
      </c>
      <c r="DM230" s="173">
        <v>4.3142689468419126E-3</v>
      </c>
      <c r="DN230" s="160">
        <v>9</v>
      </c>
      <c r="DO230" s="173">
        <v>4.6106557377049179E-3</v>
      </c>
      <c r="DQ230" s="159" t="s">
        <v>345</v>
      </c>
      <c r="DR230" s="158">
        <v>796561.20000000007</v>
      </c>
      <c r="DS230" s="173">
        <v>3.4036522570173996E-3</v>
      </c>
      <c r="DT230" s="160">
        <v>6</v>
      </c>
      <c r="DU230" s="173">
        <v>3.1007751937984496E-3</v>
      </c>
      <c r="DW230" s="159" t="s">
        <v>345</v>
      </c>
      <c r="DX230" s="158">
        <v>794674.9</v>
      </c>
      <c r="DY230" s="173">
        <v>3.4416027255488603E-3</v>
      </c>
      <c r="DZ230" s="160">
        <v>6</v>
      </c>
      <c r="EA230" s="173">
        <v>3.134796238244514E-3</v>
      </c>
      <c r="EC230" s="159" t="s">
        <v>345</v>
      </c>
      <c r="ED230" s="158">
        <v>1056350.5899999999</v>
      </c>
      <c r="EE230" s="173">
        <v>4.6034507051691299E-3</v>
      </c>
      <c r="EF230" s="160">
        <v>12</v>
      </c>
      <c r="EG230" s="173">
        <v>6.3124671225670698E-3</v>
      </c>
      <c r="EI230" s="159" t="s">
        <v>345</v>
      </c>
      <c r="EJ230" s="158">
        <v>1054183.27</v>
      </c>
      <c r="EK230" s="173">
        <v>4.6065728160289143E-3</v>
      </c>
      <c r="EL230" s="160">
        <v>12</v>
      </c>
      <c r="EM230" s="173">
        <v>6.3324538258575196E-3</v>
      </c>
      <c r="EO230" s="159" t="s">
        <v>345</v>
      </c>
      <c r="EP230" s="158">
        <v>451153.26</v>
      </c>
      <c r="EQ230" s="173">
        <v>1.9860086468092768E-3</v>
      </c>
      <c r="ER230" s="160">
        <v>10</v>
      </c>
      <c r="ES230" s="173">
        <v>5.3304904051172707E-3</v>
      </c>
      <c r="EU230" s="159" t="s">
        <v>345</v>
      </c>
      <c r="EV230" s="158">
        <v>446786.12</v>
      </c>
      <c r="EW230" s="173">
        <v>1.978032516874304E-3</v>
      </c>
      <c r="EX230" s="160">
        <v>9</v>
      </c>
      <c r="EY230" s="173">
        <v>4.8465266558966073E-3</v>
      </c>
      <c r="FA230" s="159" t="s">
        <v>345</v>
      </c>
      <c r="FB230" s="158">
        <v>813679.70000000019</v>
      </c>
      <c r="FC230" s="173">
        <v>3.6184228179390282E-3</v>
      </c>
      <c r="FD230" s="160">
        <v>20</v>
      </c>
      <c r="FE230" s="173">
        <v>1.0869565217391304E-2</v>
      </c>
      <c r="FG230" s="159" t="s">
        <v>345</v>
      </c>
      <c r="FH230" s="158">
        <v>762010.59</v>
      </c>
      <c r="FI230" s="173">
        <v>3.4229968740176952E-3</v>
      </c>
      <c r="FJ230" s="160">
        <v>16</v>
      </c>
      <c r="FK230" s="173">
        <v>8.8251516822945401E-3</v>
      </c>
      <c r="FM230" s="159" t="s">
        <v>345</v>
      </c>
      <c r="FN230" s="158">
        <v>262034.57</v>
      </c>
      <c r="FO230" s="173">
        <v>1.183931208798943E-3</v>
      </c>
      <c r="FP230" s="160">
        <v>6</v>
      </c>
      <c r="FQ230" s="173">
        <v>3.3333333333333335E-3</v>
      </c>
      <c r="FS230" s="159" t="s">
        <v>345</v>
      </c>
      <c r="FT230" s="158">
        <v>0</v>
      </c>
      <c r="FU230" s="173">
        <v>0</v>
      </c>
      <c r="FV230" s="160">
        <v>0</v>
      </c>
      <c r="FW230" s="173">
        <v>0</v>
      </c>
      <c r="FY230" s="159" t="s">
        <v>345</v>
      </c>
      <c r="FZ230" s="158">
        <v>0</v>
      </c>
      <c r="GA230" s="173">
        <v>0</v>
      </c>
      <c r="GB230" s="160">
        <v>0</v>
      </c>
      <c r="GC230" s="173">
        <v>0</v>
      </c>
      <c r="GE230" s="159" t="s">
        <v>345</v>
      </c>
      <c r="GF230" s="158">
        <v>0</v>
      </c>
      <c r="GG230" s="173">
        <v>0</v>
      </c>
      <c r="GH230" s="160">
        <v>0</v>
      </c>
      <c r="GI230" s="173">
        <v>0</v>
      </c>
      <c r="GK230" s="159" t="s">
        <v>345</v>
      </c>
      <c r="GL230" s="158">
        <v>983783.84</v>
      </c>
      <c r="GM230" s="173">
        <v>4.6043869839069527E-3</v>
      </c>
      <c r="GN230" s="160">
        <v>4</v>
      </c>
      <c r="GO230" s="173">
        <v>2.3014959723820483E-3</v>
      </c>
      <c r="GQ230" s="159" t="s">
        <v>345</v>
      </c>
      <c r="GR230" s="158">
        <v>1169442.22</v>
      </c>
      <c r="GS230" s="173">
        <v>5.5149082704705962E-3</v>
      </c>
      <c r="GT230" s="160">
        <v>5</v>
      </c>
      <c r="GU230" s="173">
        <v>2.9086678301337987E-3</v>
      </c>
      <c r="GW230" s="159" t="s">
        <v>345</v>
      </c>
      <c r="GX230" s="158">
        <v>1454629.8199999998</v>
      </c>
      <c r="GY230" s="173">
        <v>6.9104097421190946E-3</v>
      </c>
      <c r="GZ230" s="160">
        <v>8</v>
      </c>
      <c r="HA230" s="173">
        <v>4.6948356807511738E-3</v>
      </c>
      <c r="HC230" s="159" t="s">
        <v>345</v>
      </c>
      <c r="HD230" s="158">
        <v>1704857.5899999999</v>
      </c>
      <c r="HE230" s="173">
        <v>8.1831461053783663E-3</v>
      </c>
      <c r="HF230" s="160">
        <v>10</v>
      </c>
      <c r="HG230" s="173">
        <v>5.9276822762299938E-3</v>
      </c>
      <c r="HI230" s="159" t="s">
        <v>345</v>
      </c>
      <c r="HJ230" s="158">
        <v>1704857.5899999999</v>
      </c>
      <c r="HK230" s="173">
        <v>8.2808105584219142E-3</v>
      </c>
      <c r="HL230" s="160">
        <v>10</v>
      </c>
      <c r="HM230" s="173">
        <v>6.006006006006006E-3</v>
      </c>
      <c r="HO230" s="159" t="s">
        <v>345</v>
      </c>
      <c r="HP230" s="158">
        <v>1704857.5899999999</v>
      </c>
      <c r="HQ230" s="173">
        <v>8.3767431265392156E-3</v>
      </c>
      <c r="HR230" s="160">
        <v>10</v>
      </c>
      <c r="HS230" s="173">
        <v>6.0938452163315053E-3</v>
      </c>
      <c r="HU230" s="159" t="s">
        <v>345</v>
      </c>
      <c r="HV230" s="158">
        <v>1388316.25</v>
      </c>
      <c r="HW230" s="173">
        <v>6.8603677853262207E-3</v>
      </c>
      <c r="HX230" s="160">
        <v>9</v>
      </c>
      <c r="HY230" s="173">
        <v>5.5384615384615381E-3</v>
      </c>
      <c r="IA230" s="159" t="s">
        <v>345</v>
      </c>
      <c r="IB230" s="158">
        <v>1709038.7600000002</v>
      </c>
      <c r="IC230" s="173">
        <v>8.5073743075006793E-3</v>
      </c>
      <c r="ID230" s="160">
        <v>12</v>
      </c>
      <c r="IE230" s="173">
        <v>7.4766355140186919E-3</v>
      </c>
      <c r="IH230" s="159" t="s">
        <v>345</v>
      </c>
      <c r="II230" s="158">
        <v>1930831.96</v>
      </c>
      <c r="IJ230" s="173">
        <v>9.7324354047056832E-3</v>
      </c>
      <c r="IK230" s="160">
        <v>13</v>
      </c>
      <c r="IL230" s="173">
        <v>8.1967213114754103E-3</v>
      </c>
      <c r="IO230" s="159" t="s">
        <v>345</v>
      </c>
      <c r="IP230" s="158">
        <v>1709038.7600000002</v>
      </c>
      <c r="IQ230" s="173">
        <v>8.75473118469027E-3</v>
      </c>
      <c r="IR230" s="160">
        <v>12</v>
      </c>
      <c r="IS230" s="173">
        <v>7.7071290944123313E-3</v>
      </c>
      <c r="IU230" s="159" t="s">
        <v>345</v>
      </c>
      <c r="IV230" s="158">
        <v>1709038.7600000002</v>
      </c>
      <c r="IW230" s="173">
        <v>8.848050274493301E-3</v>
      </c>
      <c r="IX230" s="160">
        <v>12</v>
      </c>
      <c r="IY230" s="173">
        <v>7.8074170461938843E-3</v>
      </c>
      <c r="JA230" s="159" t="s">
        <v>345</v>
      </c>
      <c r="JB230" s="158">
        <v>1708913.7599999998</v>
      </c>
      <c r="JC230" s="173">
        <v>9.1588472310680426E-3</v>
      </c>
      <c r="JD230" s="160">
        <v>12</v>
      </c>
      <c r="JE230" s="173">
        <v>8.0536912751677861E-3</v>
      </c>
      <c r="JG230" s="159" t="s">
        <v>345</v>
      </c>
      <c r="JH230" s="158">
        <v>1858538.7600000002</v>
      </c>
      <c r="JI230" s="173">
        <v>1.0057084054538848E-2</v>
      </c>
      <c r="JJ230" s="160">
        <v>13</v>
      </c>
      <c r="JK230" s="173">
        <v>8.8435374149659872E-3</v>
      </c>
      <c r="JM230" s="159" t="s">
        <v>345</v>
      </c>
      <c r="JN230" s="158">
        <v>2716063.2</v>
      </c>
      <c r="JO230" s="173">
        <v>1.488638036545117E-2</v>
      </c>
      <c r="JP230" s="160">
        <v>24</v>
      </c>
      <c r="JQ230" s="173">
        <v>1.6666666666666666E-2</v>
      </c>
      <c r="JS230" s="159" t="s">
        <v>345</v>
      </c>
      <c r="JT230" s="158">
        <v>3060412.1899999995</v>
      </c>
      <c r="JU230" s="173">
        <v>1.7108779697044746E-2</v>
      </c>
      <c r="JV230" s="160">
        <v>26</v>
      </c>
      <c r="JW230" s="173">
        <v>1.840056617126681E-2</v>
      </c>
      <c r="JY230" s="159" t="s">
        <v>345</v>
      </c>
      <c r="JZ230" s="158">
        <v>3334067.1099999989</v>
      </c>
      <c r="KA230" s="173">
        <v>1.8887389012387516E-2</v>
      </c>
      <c r="KB230" s="160">
        <v>28</v>
      </c>
      <c r="KC230" s="173">
        <v>2.0187454938716654E-2</v>
      </c>
      <c r="KE230" s="174" t="s">
        <v>345</v>
      </c>
      <c r="KF230" s="175">
        <v>3507980.1799999997</v>
      </c>
      <c r="KG230" s="176">
        <v>2.0596798673609223E-2</v>
      </c>
      <c r="KH230" s="177">
        <v>29</v>
      </c>
      <c r="KI230" s="176">
        <v>2.1513353115727003E-2</v>
      </c>
      <c r="KK230" s="174" t="s">
        <v>345</v>
      </c>
      <c r="KL230" s="175">
        <v>3507980.1799999988</v>
      </c>
      <c r="KM230" s="176">
        <v>2.0774263817565277E-2</v>
      </c>
      <c r="KN230" s="177">
        <v>29</v>
      </c>
      <c r="KO230" s="176">
        <v>2.1886792452830189E-2</v>
      </c>
      <c r="KQ230" s="174" t="s">
        <v>345</v>
      </c>
      <c r="KR230" s="175">
        <v>3301615.9899999998</v>
      </c>
      <c r="KS230" s="176">
        <v>1.9774021878654281E-2</v>
      </c>
      <c r="KT230" s="177">
        <v>25</v>
      </c>
      <c r="KU230" s="176">
        <v>1.9098548510313215E-2</v>
      </c>
      <c r="KW230" s="174" t="s">
        <v>345</v>
      </c>
      <c r="KX230" s="175">
        <v>3381341.3899999997</v>
      </c>
      <c r="KY230" s="176">
        <v>2.0522452442534398E-2</v>
      </c>
      <c r="KZ230" s="177">
        <v>26</v>
      </c>
      <c r="LA230" s="176">
        <v>2.0108275328692964E-2</v>
      </c>
      <c r="LC230" s="174" t="s">
        <v>345</v>
      </c>
      <c r="LD230" s="175">
        <v>3334378.98</v>
      </c>
      <c r="LE230" s="176">
        <v>2.0609150614913939E-2</v>
      </c>
      <c r="LF230" s="177">
        <v>25</v>
      </c>
      <c r="LG230" s="176">
        <v>1.9669551534225019E-2</v>
      </c>
      <c r="LI230" s="174" t="s">
        <v>345</v>
      </c>
      <c r="LJ230" s="175">
        <v>3590331.5399999996</v>
      </c>
      <c r="LK230" s="176">
        <v>2.248126102558123E-2</v>
      </c>
      <c r="LL230" s="177">
        <v>28</v>
      </c>
      <c r="LM230" s="176">
        <v>2.2435897435897436E-2</v>
      </c>
      <c r="LO230" s="174" t="s">
        <v>345</v>
      </c>
      <c r="LP230" s="175">
        <v>3096823.7</v>
      </c>
      <c r="LQ230" s="176">
        <v>1.986394440241664E-2</v>
      </c>
      <c r="LR230" s="177">
        <v>24</v>
      </c>
      <c r="LS230" s="176">
        <v>1.9688269073010665E-2</v>
      </c>
      <c r="LU230" s="174" t="s">
        <v>345</v>
      </c>
      <c r="LV230" s="175">
        <v>2927963.78</v>
      </c>
      <c r="LW230" s="176">
        <v>1.9024927440660699E-2</v>
      </c>
      <c r="LX230" s="177">
        <v>23</v>
      </c>
      <c r="LY230" s="176">
        <v>1.913477537437604E-2</v>
      </c>
      <c r="MA230" s="174" t="s">
        <v>345</v>
      </c>
      <c r="MB230" s="175">
        <v>3151249.27</v>
      </c>
      <c r="MC230" s="176">
        <v>2.0864187450128743E-2</v>
      </c>
      <c r="MD230" s="177">
        <v>24</v>
      </c>
      <c r="ME230" s="176">
        <v>2.0270270270270271E-2</v>
      </c>
      <c r="MG230" s="174" t="s">
        <v>345</v>
      </c>
      <c r="MH230" s="175">
        <v>3461861.13</v>
      </c>
      <c r="MI230" s="176">
        <v>2.3315436148416323E-2</v>
      </c>
      <c r="MJ230" s="177">
        <v>25</v>
      </c>
      <c r="MK230" s="176">
        <v>2.1514629948364887E-2</v>
      </c>
      <c r="MM230" s="174" t="s">
        <v>345</v>
      </c>
      <c r="MN230" s="175">
        <v>0</v>
      </c>
      <c r="MO230" s="176">
        <v>0</v>
      </c>
      <c r="MP230" s="177">
        <v>0</v>
      </c>
      <c r="MQ230" s="176">
        <v>0</v>
      </c>
    </row>
    <row r="231" spans="1:355" s="152" customFormat="1" ht="18" x14ac:dyDescent="0.35">
      <c r="A231" s="159" t="s">
        <v>32</v>
      </c>
      <c r="B231" s="158">
        <v>54419831.349999979</v>
      </c>
      <c r="C231" s="173">
        <v>0.13081256066193342</v>
      </c>
      <c r="D231" s="160">
        <v>669</v>
      </c>
      <c r="E231" s="173">
        <v>0.16159420289855073</v>
      </c>
      <c r="G231" s="159" t="s">
        <v>32</v>
      </c>
      <c r="H231" s="158">
        <v>46740722.100000016</v>
      </c>
      <c r="I231" s="173">
        <v>0.11673193320444607</v>
      </c>
      <c r="J231" s="160">
        <v>583</v>
      </c>
      <c r="K231" s="173">
        <v>0.14785696170428608</v>
      </c>
      <c r="M231" s="159" t="s">
        <v>32</v>
      </c>
      <c r="N231" s="158">
        <v>41410096.830000006</v>
      </c>
      <c r="O231" s="173">
        <v>0.10622684959426403</v>
      </c>
      <c r="P231" s="160">
        <v>521</v>
      </c>
      <c r="Q231" s="173">
        <v>0.13772138514406557</v>
      </c>
      <c r="S231" s="159" t="s">
        <v>32</v>
      </c>
      <c r="T231" s="158">
        <v>37815283.390000023</v>
      </c>
      <c r="U231" s="173">
        <v>9.9496470965003497E-2</v>
      </c>
      <c r="V231" s="160">
        <v>472</v>
      </c>
      <c r="W231" s="173">
        <v>0.12935050698821596</v>
      </c>
      <c r="Y231" s="159" t="s">
        <v>32</v>
      </c>
      <c r="Z231" s="158">
        <v>51316859.540000081</v>
      </c>
      <c r="AA231" s="173">
        <v>0.14069433455762853</v>
      </c>
      <c r="AB231" s="160">
        <v>633</v>
      </c>
      <c r="AC231" s="173">
        <v>0.17861173814898421</v>
      </c>
      <c r="AE231" s="159" t="s">
        <v>32</v>
      </c>
      <c r="AF231" s="158">
        <v>111438548.52999984</v>
      </c>
      <c r="AG231" s="173">
        <v>0.31202563682793544</v>
      </c>
      <c r="AH231" s="160">
        <v>1395</v>
      </c>
      <c r="AI231" s="173">
        <v>0.40789473684210525</v>
      </c>
      <c r="AK231" s="159" t="s">
        <v>32</v>
      </c>
      <c r="AL231" s="158">
        <v>88530320.749999955</v>
      </c>
      <c r="AM231" s="173">
        <v>0.2563655590115943</v>
      </c>
      <c r="AN231" s="160">
        <v>1042</v>
      </c>
      <c r="AO231" s="173">
        <v>0.3183623586923312</v>
      </c>
      <c r="AQ231" s="159" t="s">
        <v>32</v>
      </c>
      <c r="AR231" s="158">
        <v>26182712.439999975</v>
      </c>
      <c r="AS231" s="173">
        <v>7.8928470880301096E-2</v>
      </c>
      <c r="AT231" s="160">
        <v>236</v>
      </c>
      <c r="AU231" s="173">
        <v>7.5689544579858881E-2</v>
      </c>
      <c r="AW231" s="159" t="s">
        <v>32</v>
      </c>
      <c r="AX231" s="158">
        <v>7203179.9399999985</v>
      </c>
      <c r="AY231" s="173">
        <v>2.2997276675198106E-2</v>
      </c>
      <c r="AZ231" s="160">
        <v>55</v>
      </c>
      <c r="BA231" s="173">
        <v>1.9400352733686066E-2</v>
      </c>
      <c r="BC231" s="159" t="s">
        <v>32</v>
      </c>
      <c r="BD231" s="158">
        <v>3476803.78</v>
      </c>
      <c r="BE231" s="173">
        <v>1.1641905258822477E-2</v>
      </c>
      <c r="BF231" s="160">
        <v>26</v>
      </c>
      <c r="BG231" s="173">
        <v>9.7707628711010894E-3</v>
      </c>
      <c r="BI231" s="159" t="s">
        <v>32</v>
      </c>
      <c r="BJ231" s="158">
        <v>11754309.749999998</v>
      </c>
      <c r="BK231" s="173">
        <v>4.1155127280877897E-2</v>
      </c>
      <c r="BL231" s="160">
        <v>93</v>
      </c>
      <c r="BM231" s="173">
        <v>3.7051792828685259E-2</v>
      </c>
      <c r="BO231" s="159" t="s">
        <v>32</v>
      </c>
      <c r="BP231" s="158">
        <v>5887838.6900000004</v>
      </c>
      <c r="BQ231" s="173">
        <v>2.1846604203872782E-2</v>
      </c>
      <c r="BR231" s="160">
        <v>43</v>
      </c>
      <c r="BS231" s="173">
        <v>1.8197206940330089E-2</v>
      </c>
      <c r="BU231" s="159" t="s">
        <v>32</v>
      </c>
      <c r="BV231" s="158">
        <v>7043755.3499999996</v>
      </c>
      <c r="BW231" s="173">
        <v>2.7570908913196034E-2</v>
      </c>
      <c r="BX231" s="160">
        <v>42</v>
      </c>
      <c r="BY231" s="173">
        <v>1.9266055045871561E-2</v>
      </c>
      <c r="CA231" s="159" t="s">
        <v>32</v>
      </c>
      <c r="CB231" s="158">
        <v>5679054.5700000003</v>
      </c>
      <c r="CC231" s="173">
        <v>2.3036462503426499E-2</v>
      </c>
      <c r="CD231" s="160">
        <v>32</v>
      </c>
      <c r="CE231" s="173">
        <v>1.5318334131163236E-2</v>
      </c>
      <c r="CG231" s="159" t="s">
        <v>32</v>
      </c>
      <c r="CH231" s="158">
        <v>6851675.6199999973</v>
      </c>
      <c r="CI231" s="173">
        <v>2.8167778079993877E-2</v>
      </c>
      <c r="CJ231" s="160">
        <v>106</v>
      </c>
      <c r="CK231" s="173">
        <v>5.1783097215437224E-2</v>
      </c>
      <c r="CM231" s="159" t="s">
        <v>32</v>
      </c>
      <c r="CN231" s="158">
        <v>7529143.9600000018</v>
      </c>
      <c r="CO231" s="173">
        <v>3.1346445154608597E-2</v>
      </c>
      <c r="CP231" s="160">
        <v>109</v>
      </c>
      <c r="CQ231" s="173">
        <v>5.4121151936444886E-2</v>
      </c>
      <c r="CS231" s="159" t="s">
        <v>32</v>
      </c>
      <c r="CT231" s="158">
        <v>7478611.8000000045</v>
      </c>
      <c r="CU231" s="173">
        <v>3.1259090449154855E-2</v>
      </c>
      <c r="CV231" s="160">
        <v>108</v>
      </c>
      <c r="CW231" s="173">
        <v>5.4081121682523783E-2</v>
      </c>
      <c r="CY231" s="159" t="s">
        <v>40</v>
      </c>
      <c r="CZ231" s="158">
        <v>955220.01</v>
      </c>
      <c r="DA231" s="173">
        <v>4.0085941615799351E-3</v>
      </c>
      <c r="DB231" s="160">
        <v>8</v>
      </c>
      <c r="DC231" s="173">
        <v>4.034291477559254E-3</v>
      </c>
      <c r="DE231" s="159" t="s">
        <v>40</v>
      </c>
      <c r="DF231" s="158">
        <v>954702.42</v>
      </c>
      <c r="DG231" s="173">
        <v>4.035143186387649E-3</v>
      </c>
      <c r="DH231" s="160">
        <v>8</v>
      </c>
      <c r="DI231" s="173">
        <v>4.0671072699542451E-3</v>
      </c>
      <c r="DK231" s="159" t="s">
        <v>40</v>
      </c>
      <c r="DL231" s="158">
        <v>954178.42</v>
      </c>
      <c r="DM231" s="173">
        <v>4.0498401514881249E-3</v>
      </c>
      <c r="DN231" s="160">
        <v>8</v>
      </c>
      <c r="DO231" s="173">
        <v>4.0983606557377051E-3</v>
      </c>
      <c r="DQ231" s="159" t="s">
        <v>39</v>
      </c>
      <c r="DR231" s="158">
        <v>1014652.86</v>
      </c>
      <c r="DS231" s="173">
        <v>4.3355432037465039E-3</v>
      </c>
      <c r="DT231" s="160">
        <v>9</v>
      </c>
      <c r="DU231" s="173">
        <v>4.6511627906976744E-3</v>
      </c>
      <c r="DW231" s="159" t="s">
        <v>39</v>
      </c>
      <c r="DX231" s="158">
        <v>883700.62</v>
      </c>
      <c r="DY231" s="173">
        <v>3.8271580772982982E-3</v>
      </c>
      <c r="DZ231" s="160">
        <v>8</v>
      </c>
      <c r="EA231" s="173">
        <v>4.1797283176593526E-3</v>
      </c>
      <c r="EC231" s="159" t="s">
        <v>39</v>
      </c>
      <c r="ED231" s="158">
        <v>881835.79</v>
      </c>
      <c r="EE231" s="173">
        <v>3.8429358848740525E-3</v>
      </c>
      <c r="EF231" s="160">
        <v>8</v>
      </c>
      <c r="EG231" s="173">
        <v>4.2083114150447132E-3</v>
      </c>
      <c r="EI231" s="159" t="s">
        <v>39</v>
      </c>
      <c r="EJ231" s="158">
        <v>149870.39000000001</v>
      </c>
      <c r="EK231" s="173">
        <v>6.5490402299938949E-4</v>
      </c>
      <c r="EL231" s="160">
        <v>3</v>
      </c>
      <c r="EM231" s="173">
        <v>1.5831134564643799E-3</v>
      </c>
      <c r="EO231" s="159" t="s">
        <v>39</v>
      </c>
      <c r="EP231" s="158">
        <v>63005.08</v>
      </c>
      <c r="EQ231" s="173">
        <v>2.7735283055011113E-4</v>
      </c>
      <c r="ER231" s="160">
        <v>2</v>
      </c>
      <c r="ES231" s="173">
        <v>1.0660980810234541E-3</v>
      </c>
      <c r="EU231" s="159" t="s">
        <v>39</v>
      </c>
      <c r="EV231" s="158">
        <v>0</v>
      </c>
      <c r="EW231" s="173">
        <v>0</v>
      </c>
      <c r="EX231" s="160">
        <v>0</v>
      </c>
      <c r="EY231" s="173">
        <v>0</v>
      </c>
      <c r="FA231" s="159" t="s">
        <v>39</v>
      </c>
      <c r="FB231" s="158">
        <v>0</v>
      </c>
      <c r="FC231" s="173">
        <v>0</v>
      </c>
      <c r="FD231" s="160">
        <v>0</v>
      </c>
      <c r="FE231" s="173">
        <v>0</v>
      </c>
      <c r="FG231" s="159" t="s">
        <v>39</v>
      </c>
      <c r="FH231" s="158">
        <v>0</v>
      </c>
      <c r="FI231" s="173">
        <v>0</v>
      </c>
      <c r="FJ231" s="160">
        <v>0</v>
      </c>
      <c r="FK231" s="173">
        <v>0</v>
      </c>
      <c r="FM231" s="159" t="s">
        <v>39</v>
      </c>
      <c r="FN231" s="158">
        <v>0</v>
      </c>
      <c r="FO231" s="173">
        <v>0</v>
      </c>
      <c r="FP231" s="160">
        <v>0</v>
      </c>
      <c r="FQ231" s="173">
        <v>0</v>
      </c>
      <c r="FS231" s="159" t="s">
        <v>39</v>
      </c>
      <c r="FT231" s="158">
        <v>0</v>
      </c>
      <c r="FU231" s="173">
        <v>0</v>
      </c>
      <c r="FV231" s="160">
        <v>0</v>
      </c>
      <c r="FW231" s="173">
        <v>0</v>
      </c>
      <c r="FY231" s="159" t="s">
        <v>39</v>
      </c>
      <c r="FZ231" s="158">
        <v>0</v>
      </c>
      <c r="GA231" s="173">
        <v>0</v>
      </c>
      <c r="GB231" s="160">
        <v>0</v>
      </c>
      <c r="GC231" s="173">
        <v>0</v>
      </c>
      <c r="GE231" s="159" t="s">
        <v>39</v>
      </c>
      <c r="GF231" s="158">
        <v>0</v>
      </c>
      <c r="GG231" s="173">
        <v>0</v>
      </c>
      <c r="GH231" s="160">
        <v>0</v>
      </c>
      <c r="GI231" s="173">
        <v>0</v>
      </c>
      <c r="GK231" s="159" t="s">
        <v>39</v>
      </c>
      <c r="GL231" s="158">
        <v>0</v>
      </c>
      <c r="GM231" s="173">
        <v>0</v>
      </c>
      <c r="GN231" s="160">
        <v>0</v>
      </c>
      <c r="GO231" s="173">
        <v>0</v>
      </c>
      <c r="GQ231" s="159" t="s">
        <v>39</v>
      </c>
      <c r="GR231" s="158">
        <v>141438.41999999998</v>
      </c>
      <c r="GS231" s="173">
        <v>6.6700166872741575E-4</v>
      </c>
      <c r="GT231" s="160">
        <v>2</v>
      </c>
      <c r="GU231" s="173">
        <v>1.1634671320535194E-3</v>
      </c>
      <c r="GW231" s="159" t="s">
        <v>39</v>
      </c>
      <c r="GX231" s="158">
        <v>140988.41999999998</v>
      </c>
      <c r="GY231" s="173">
        <v>6.6978398056900736E-4</v>
      </c>
      <c r="GZ231" s="160">
        <v>2</v>
      </c>
      <c r="HA231" s="173">
        <v>1.1737089201877935E-3</v>
      </c>
      <c r="HC231" s="159" t="s">
        <v>39</v>
      </c>
      <c r="HD231" s="158">
        <v>140988.41999999998</v>
      </c>
      <c r="HE231" s="173">
        <v>6.7673033031835194E-4</v>
      </c>
      <c r="HF231" s="160">
        <v>2</v>
      </c>
      <c r="HG231" s="173">
        <v>1.1855364552459987E-3</v>
      </c>
      <c r="HI231" s="159" t="s">
        <v>39</v>
      </c>
      <c r="HJ231" s="158">
        <v>140988.41999999998</v>
      </c>
      <c r="HK231" s="173">
        <v>6.8480699138701853E-4</v>
      </c>
      <c r="HL231" s="160">
        <v>2</v>
      </c>
      <c r="HM231" s="173">
        <v>1.2012012012012011E-3</v>
      </c>
      <c r="HO231" s="159" t="s">
        <v>39</v>
      </c>
      <c r="HP231" s="158">
        <v>140988.41999999998</v>
      </c>
      <c r="HQ231" s="173">
        <v>6.9274042892733588E-4</v>
      </c>
      <c r="HR231" s="160">
        <v>2</v>
      </c>
      <c r="HS231" s="173">
        <v>1.2187690432663011E-3</v>
      </c>
      <c r="HU231" s="159" t="s">
        <v>39</v>
      </c>
      <c r="HV231" s="158">
        <v>140988.41999999998</v>
      </c>
      <c r="HW231" s="173">
        <v>6.9669458574157209E-4</v>
      </c>
      <c r="HX231" s="160">
        <v>2</v>
      </c>
      <c r="HY231" s="173">
        <v>1.2307692307692308E-3</v>
      </c>
      <c r="IA231" s="159" t="s">
        <v>39</v>
      </c>
      <c r="IB231" s="158">
        <v>140988.41999999998</v>
      </c>
      <c r="IC231" s="173">
        <v>7.0182215291776911E-4</v>
      </c>
      <c r="ID231" s="160">
        <v>2</v>
      </c>
      <c r="IE231" s="173">
        <v>1.2461059190031153E-3</v>
      </c>
      <c r="IH231" s="159" t="s">
        <v>39</v>
      </c>
      <c r="II231" s="158">
        <v>261311.8</v>
      </c>
      <c r="IJ231" s="173">
        <v>1.3171525366647498E-3</v>
      </c>
      <c r="IK231" s="160">
        <v>3</v>
      </c>
      <c r="IL231" s="173">
        <v>1.8915510718789407E-3</v>
      </c>
      <c r="IO231" s="159" t="s">
        <v>39</v>
      </c>
      <c r="IP231" s="158">
        <v>261311.8</v>
      </c>
      <c r="IQ231" s="173">
        <v>1.3385972383607883E-3</v>
      </c>
      <c r="IR231" s="160">
        <v>3</v>
      </c>
      <c r="IS231" s="173">
        <v>1.9267822736030828E-3</v>
      </c>
      <c r="IU231" s="159" t="s">
        <v>39</v>
      </c>
      <c r="IV231" s="158">
        <v>2512656.9499999993</v>
      </c>
      <c r="IW231" s="173">
        <v>1.3008549329890559E-2</v>
      </c>
      <c r="IX231" s="160">
        <v>22</v>
      </c>
      <c r="IY231" s="173">
        <v>1.4313597918022121E-2</v>
      </c>
      <c r="JA231" s="159" t="s">
        <v>39</v>
      </c>
      <c r="JB231" s="158">
        <v>2512656.9500000002</v>
      </c>
      <c r="JC231" s="173">
        <v>1.3466473082369807E-2</v>
      </c>
      <c r="JD231" s="160">
        <v>22</v>
      </c>
      <c r="JE231" s="173">
        <v>1.4765100671140939E-2</v>
      </c>
      <c r="JG231" s="159" t="s">
        <v>39</v>
      </c>
      <c r="JH231" s="158">
        <v>2512656.9499999997</v>
      </c>
      <c r="JI231" s="173">
        <v>1.3596704405761875E-2</v>
      </c>
      <c r="JJ231" s="160">
        <v>22</v>
      </c>
      <c r="JK231" s="173">
        <v>1.4965986394557823E-2</v>
      </c>
      <c r="JM231" s="159" t="s">
        <v>39</v>
      </c>
      <c r="JN231" s="158">
        <v>0</v>
      </c>
      <c r="JO231" s="173">
        <v>0</v>
      </c>
      <c r="JP231" s="160">
        <v>0</v>
      </c>
      <c r="JQ231" s="173">
        <v>0</v>
      </c>
      <c r="JS231" s="159" t="s">
        <v>39</v>
      </c>
      <c r="JT231" s="158">
        <v>0</v>
      </c>
      <c r="JU231" s="173">
        <v>0</v>
      </c>
      <c r="JV231" s="160">
        <v>0</v>
      </c>
      <c r="JW231" s="173">
        <v>0</v>
      </c>
      <c r="JY231" s="159" t="s">
        <v>39</v>
      </c>
      <c r="JZ231" s="158">
        <v>0</v>
      </c>
      <c r="KA231" s="173">
        <v>0</v>
      </c>
      <c r="KB231" s="160">
        <v>0</v>
      </c>
      <c r="KC231" s="173">
        <v>0</v>
      </c>
      <c r="KE231" s="174" t="s">
        <v>39</v>
      </c>
      <c r="KF231" s="175">
        <v>0</v>
      </c>
      <c r="KG231" s="176">
        <v>0</v>
      </c>
      <c r="KH231" s="177">
        <v>0</v>
      </c>
      <c r="KI231" s="176">
        <v>0</v>
      </c>
      <c r="KK231" s="174" t="s">
        <v>39</v>
      </c>
      <c r="KL231" s="175">
        <v>0</v>
      </c>
      <c r="KM231" s="176">
        <v>0</v>
      </c>
      <c r="KN231" s="177">
        <v>0</v>
      </c>
      <c r="KO231" s="176">
        <v>0</v>
      </c>
      <c r="KQ231" s="174" t="s">
        <v>39</v>
      </c>
      <c r="KR231" s="175">
        <v>3266447.689999999</v>
      </c>
      <c r="KS231" s="176">
        <v>1.9563392073207071E-2</v>
      </c>
      <c r="KT231" s="177">
        <v>27</v>
      </c>
      <c r="KU231" s="176">
        <v>2.0626432391138275E-2</v>
      </c>
      <c r="KW231" s="174" t="s">
        <v>39</v>
      </c>
      <c r="KX231" s="175">
        <v>3086655.5699999989</v>
      </c>
      <c r="KY231" s="176">
        <v>1.8733909072046966E-2</v>
      </c>
      <c r="KZ231" s="177">
        <v>26</v>
      </c>
      <c r="LA231" s="176">
        <v>2.0108275328692964E-2</v>
      </c>
      <c r="LC231" s="174" t="s">
        <v>39</v>
      </c>
      <c r="LD231" s="175">
        <v>3086655.5699999989</v>
      </c>
      <c r="LE231" s="176">
        <v>1.9078020201078946E-2</v>
      </c>
      <c r="LF231" s="177">
        <v>26</v>
      </c>
      <c r="LG231" s="176">
        <v>2.0456333595594022E-2</v>
      </c>
      <c r="LI231" s="174" t="s">
        <v>39</v>
      </c>
      <c r="LJ231" s="175">
        <v>3403340.6000000006</v>
      </c>
      <c r="LK231" s="176">
        <v>2.1310396417473541E-2</v>
      </c>
      <c r="LL231" s="177">
        <v>26</v>
      </c>
      <c r="LM231" s="176">
        <v>2.0833333333333332E-2</v>
      </c>
      <c r="LO231" s="174" t="s">
        <v>39</v>
      </c>
      <c r="LP231" s="175">
        <v>3403340.6000000006</v>
      </c>
      <c r="LQ231" s="176">
        <v>2.1830034580556618E-2</v>
      </c>
      <c r="LR231" s="177">
        <v>26</v>
      </c>
      <c r="LS231" s="176">
        <v>2.1328958162428219E-2</v>
      </c>
      <c r="LU231" s="174" t="s">
        <v>39</v>
      </c>
      <c r="LV231" s="175">
        <v>3656294.5500000007</v>
      </c>
      <c r="LW231" s="176">
        <v>2.3757376710251923E-2</v>
      </c>
      <c r="LX231" s="177">
        <v>28</v>
      </c>
      <c r="LY231" s="176">
        <v>2.329450915141431E-2</v>
      </c>
      <c r="MA231" s="174" t="s">
        <v>39</v>
      </c>
      <c r="MB231" s="175">
        <v>3628394.5500000007</v>
      </c>
      <c r="MC231" s="176">
        <v>2.4023330923048668E-2</v>
      </c>
      <c r="MD231" s="177">
        <v>28</v>
      </c>
      <c r="ME231" s="176">
        <v>2.364864864864865E-2</v>
      </c>
      <c r="MG231" s="174" t="s">
        <v>39</v>
      </c>
      <c r="MH231" s="175">
        <v>3577968.4700000007</v>
      </c>
      <c r="MI231" s="176">
        <v>2.4097412423742099E-2</v>
      </c>
      <c r="MJ231" s="177">
        <v>27</v>
      </c>
      <c r="MK231" s="176">
        <v>2.323580034423408E-2</v>
      </c>
      <c r="MM231" s="174" t="s">
        <v>39</v>
      </c>
      <c r="MN231" s="175">
        <v>0</v>
      </c>
      <c r="MO231" s="176">
        <v>0</v>
      </c>
      <c r="MP231" s="177">
        <v>0</v>
      </c>
      <c r="MQ231" s="176">
        <v>0</v>
      </c>
    </row>
    <row r="232" spans="1:355" s="152" customFormat="1" ht="18" x14ac:dyDescent="0.35">
      <c r="A232" s="159" t="s">
        <v>33</v>
      </c>
      <c r="B232" s="158">
        <v>5782474.1899999985</v>
      </c>
      <c r="C232" s="173">
        <v>1.3899717014750349E-2</v>
      </c>
      <c r="D232" s="160">
        <v>98</v>
      </c>
      <c r="E232" s="173">
        <v>2.3671497584541065E-2</v>
      </c>
      <c r="G232" s="159" t="s">
        <v>33</v>
      </c>
      <c r="H232" s="158">
        <v>4896617.17</v>
      </c>
      <c r="I232" s="173">
        <v>1.2228984977880424E-2</v>
      </c>
      <c r="J232" s="160">
        <v>84</v>
      </c>
      <c r="K232" s="173">
        <v>2.1303575957392847E-2</v>
      </c>
      <c r="M232" s="159" t="s">
        <v>33</v>
      </c>
      <c r="N232" s="158">
        <v>4801687.34</v>
      </c>
      <c r="O232" s="173">
        <v>1.2317481916519863E-2</v>
      </c>
      <c r="P232" s="160">
        <v>76</v>
      </c>
      <c r="Q232" s="173">
        <v>2.0089875759978854E-2</v>
      </c>
      <c r="S232" s="159" t="s">
        <v>33</v>
      </c>
      <c r="T232" s="158">
        <v>4717729.96</v>
      </c>
      <c r="U232" s="173">
        <v>1.2412903987650556E-2</v>
      </c>
      <c r="V232" s="160">
        <v>72</v>
      </c>
      <c r="W232" s="173">
        <v>1.9731433269388872E-2</v>
      </c>
      <c r="Y232" s="159" t="s">
        <v>33</v>
      </c>
      <c r="Z232" s="158">
        <v>1317295.74</v>
      </c>
      <c r="AA232" s="173">
        <v>3.6116015129576367E-3</v>
      </c>
      <c r="AB232" s="160">
        <v>30</v>
      </c>
      <c r="AC232" s="173">
        <v>8.4650112866817163E-3</v>
      </c>
      <c r="AE232" s="159" t="s">
        <v>33</v>
      </c>
      <c r="AF232" s="158">
        <v>20690298.929999996</v>
      </c>
      <c r="AG232" s="173">
        <v>5.7932410148501146E-2</v>
      </c>
      <c r="AH232" s="160">
        <v>157</v>
      </c>
      <c r="AI232" s="173">
        <v>4.5906432748538013E-2</v>
      </c>
      <c r="AK232" s="159" t="s">
        <v>33</v>
      </c>
      <c r="AL232" s="158">
        <v>37315790.810000002</v>
      </c>
      <c r="AM232" s="173">
        <v>0.10805883780744541</v>
      </c>
      <c r="AN232" s="160">
        <v>477</v>
      </c>
      <c r="AO232" s="173">
        <v>0.14573785517873511</v>
      </c>
      <c r="AQ232" s="159" t="s">
        <v>33</v>
      </c>
      <c r="AR232" s="158">
        <v>104218242.91</v>
      </c>
      <c r="AS232" s="173">
        <v>0.31416861677598168</v>
      </c>
      <c r="AT232" s="160">
        <v>1298</v>
      </c>
      <c r="AU232" s="173">
        <v>0.41629249518922384</v>
      </c>
      <c r="AW232" s="159" t="s">
        <v>33</v>
      </c>
      <c r="AX232" s="158">
        <v>49894371.239999928</v>
      </c>
      <c r="AY232" s="173">
        <v>0.1592955707755547</v>
      </c>
      <c r="AZ232" s="160">
        <v>436</v>
      </c>
      <c r="BA232" s="173">
        <v>0.15379188712522046</v>
      </c>
      <c r="BC232" s="159" t="s">
        <v>33</v>
      </c>
      <c r="BD232" s="158">
        <v>10472060.680000002</v>
      </c>
      <c r="BE232" s="173">
        <v>3.5065176528656476E-2</v>
      </c>
      <c r="BF232" s="160">
        <v>95</v>
      </c>
      <c r="BG232" s="173">
        <v>3.5700864336715522E-2</v>
      </c>
      <c r="BI232" s="159" t="s">
        <v>33</v>
      </c>
      <c r="BJ232" s="158">
        <v>119045611.48999976</v>
      </c>
      <c r="BK232" s="173">
        <v>0.41681199468993757</v>
      </c>
      <c r="BL232" s="160">
        <v>1193</v>
      </c>
      <c r="BM232" s="173">
        <v>0.47529880478087649</v>
      </c>
      <c r="BO232" s="159" t="s">
        <v>33</v>
      </c>
      <c r="BP232" s="158">
        <v>37425089.729999974</v>
      </c>
      <c r="BQ232" s="173">
        <v>0.13886438906935025</v>
      </c>
      <c r="BR232" s="160">
        <v>342</v>
      </c>
      <c r="BS232" s="173">
        <v>0.14473127380448583</v>
      </c>
      <c r="BU232" s="159" t="s">
        <v>33</v>
      </c>
      <c r="BV232" s="158">
        <v>95554203.939999878</v>
      </c>
      <c r="BW232" s="173">
        <v>0.37402154421826905</v>
      </c>
      <c r="BX232" s="160">
        <v>925</v>
      </c>
      <c r="BY232" s="173">
        <v>0.4243119266055046</v>
      </c>
      <c r="CA232" s="159" t="s">
        <v>33</v>
      </c>
      <c r="CB232" s="158">
        <v>5371249.8900000006</v>
      </c>
      <c r="CC232" s="173">
        <v>2.1787886550897983E-2</v>
      </c>
      <c r="CD232" s="160">
        <v>44</v>
      </c>
      <c r="CE232" s="173">
        <v>2.1062709430349449E-2</v>
      </c>
      <c r="CG232" s="159" t="s">
        <v>33</v>
      </c>
      <c r="CH232" s="158">
        <v>1596579.03</v>
      </c>
      <c r="CI232" s="173">
        <v>6.5636621314848383E-3</v>
      </c>
      <c r="CJ232" s="160">
        <v>14</v>
      </c>
      <c r="CK232" s="173">
        <v>6.8392769907181239E-3</v>
      </c>
      <c r="CM232" s="159" t="s">
        <v>33</v>
      </c>
      <c r="CN232" s="158">
        <v>2738686.07</v>
      </c>
      <c r="CO232" s="173">
        <v>1.1402102701851585E-2</v>
      </c>
      <c r="CP232" s="160">
        <v>18</v>
      </c>
      <c r="CQ232" s="173">
        <v>8.9374379344587893E-3</v>
      </c>
      <c r="CS232" s="159" t="s">
        <v>33</v>
      </c>
      <c r="CT232" s="158">
        <v>2614586.1</v>
      </c>
      <c r="CU232" s="173">
        <v>1.092844308177662E-2</v>
      </c>
      <c r="CV232" s="160">
        <v>14</v>
      </c>
      <c r="CW232" s="173">
        <v>7.0105157736604909E-3</v>
      </c>
      <c r="CY232" s="159" t="s">
        <v>29</v>
      </c>
      <c r="CZ232" s="158">
        <v>14017109.82</v>
      </c>
      <c r="DA232" s="173">
        <v>5.8822997841802727E-2</v>
      </c>
      <c r="DB232" s="160">
        <v>113</v>
      </c>
      <c r="DC232" s="173">
        <v>5.698436712052446E-2</v>
      </c>
      <c r="DE232" s="159" t="s">
        <v>29</v>
      </c>
      <c r="DF232" s="158">
        <v>13917636.880000001</v>
      </c>
      <c r="DG232" s="173">
        <v>5.8824253977432531E-2</v>
      </c>
      <c r="DH232" s="160">
        <v>112</v>
      </c>
      <c r="DI232" s="173">
        <v>5.6939501779359428E-2</v>
      </c>
      <c r="DK232" s="159" t="s">
        <v>29</v>
      </c>
      <c r="DL232" s="158">
        <v>4536443.28</v>
      </c>
      <c r="DM232" s="173">
        <v>1.9254124548627388E-2</v>
      </c>
      <c r="DN232" s="160">
        <v>40</v>
      </c>
      <c r="DO232" s="173">
        <v>2.0491803278688523E-2</v>
      </c>
      <c r="DQ232" s="159" t="s">
        <v>40</v>
      </c>
      <c r="DR232" s="158">
        <v>953636.25</v>
      </c>
      <c r="DS232" s="173">
        <v>4.0748233465126207E-3</v>
      </c>
      <c r="DT232" s="160">
        <v>8</v>
      </c>
      <c r="DU232" s="173">
        <v>4.1343669250645991E-3</v>
      </c>
      <c r="DW232" s="159" t="s">
        <v>40</v>
      </c>
      <c r="DX232" s="158">
        <v>953067.45</v>
      </c>
      <c r="DY232" s="173">
        <v>4.1275740979762939E-3</v>
      </c>
      <c r="DZ232" s="160">
        <v>8</v>
      </c>
      <c r="EA232" s="173">
        <v>4.1797283176593526E-3</v>
      </c>
      <c r="EC232" s="159" t="s">
        <v>40</v>
      </c>
      <c r="ED232" s="158">
        <v>0</v>
      </c>
      <c r="EE232" s="173">
        <v>0</v>
      </c>
      <c r="EF232" s="160">
        <v>0</v>
      </c>
      <c r="EG232" s="173">
        <v>0</v>
      </c>
      <c r="EI232" s="159" t="s">
        <v>40</v>
      </c>
      <c r="EJ232" s="158">
        <v>0</v>
      </c>
      <c r="EK232" s="173">
        <v>0</v>
      </c>
      <c r="EL232" s="160">
        <v>0</v>
      </c>
      <c r="EM232" s="173">
        <v>0</v>
      </c>
      <c r="EO232" s="159" t="s">
        <v>40</v>
      </c>
      <c r="EP232" s="158">
        <v>0</v>
      </c>
      <c r="EQ232" s="173">
        <v>0</v>
      </c>
      <c r="ER232" s="160">
        <v>0</v>
      </c>
      <c r="ES232" s="173">
        <v>0</v>
      </c>
      <c r="EU232" s="159" t="s">
        <v>40</v>
      </c>
      <c r="EV232" s="158">
        <v>0</v>
      </c>
      <c r="EW232" s="173">
        <v>0</v>
      </c>
      <c r="EX232" s="160">
        <v>0</v>
      </c>
      <c r="EY232" s="173">
        <v>0</v>
      </c>
      <c r="FA232" s="159" t="s">
        <v>40</v>
      </c>
      <c r="FB232" s="158">
        <v>0</v>
      </c>
      <c r="FC232" s="173">
        <v>0</v>
      </c>
      <c r="FD232" s="160">
        <v>0</v>
      </c>
      <c r="FE232" s="173">
        <v>0</v>
      </c>
      <c r="FG232" s="159" t="s">
        <v>40</v>
      </c>
      <c r="FH232" s="158">
        <v>0</v>
      </c>
      <c r="FI232" s="173">
        <v>0</v>
      </c>
      <c r="FJ232" s="160">
        <v>0</v>
      </c>
      <c r="FK232" s="173">
        <v>0</v>
      </c>
      <c r="FM232" s="159" t="s">
        <v>40</v>
      </c>
      <c r="FN232" s="158">
        <v>0</v>
      </c>
      <c r="FO232" s="173">
        <v>0</v>
      </c>
      <c r="FP232" s="160">
        <v>0</v>
      </c>
      <c r="FQ232" s="173">
        <v>0</v>
      </c>
      <c r="FS232" s="159" t="s">
        <v>40</v>
      </c>
      <c r="FT232" s="158">
        <v>0</v>
      </c>
      <c r="FU232" s="173">
        <v>0</v>
      </c>
      <c r="FV232" s="160">
        <v>0</v>
      </c>
      <c r="FW232" s="173">
        <v>0</v>
      </c>
      <c r="FY232" s="159" t="s">
        <v>40</v>
      </c>
      <c r="FZ232" s="158">
        <v>0</v>
      </c>
      <c r="GA232" s="173">
        <v>0</v>
      </c>
      <c r="GB232" s="160">
        <v>0</v>
      </c>
      <c r="GC232" s="173">
        <v>0</v>
      </c>
      <c r="GE232" s="159" t="s">
        <v>40</v>
      </c>
      <c r="GF232" s="158">
        <v>0</v>
      </c>
      <c r="GG232" s="173">
        <v>0</v>
      </c>
      <c r="GH232" s="160">
        <v>0</v>
      </c>
      <c r="GI232" s="173">
        <v>0</v>
      </c>
      <c r="GK232" s="159" t="s">
        <v>40</v>
      </c>
      <c r="GL232" s="158">
        <v>0</v>
      </c>
      <c r="GM232" s="173">
        <v>0</v>
      </c>
      <c r="GN232" s="160">
        <v>0</v>
      </c>
      <c r="GO232" s="173">
        <v>0</v>
      </c>
      <c r="GQ232" s="159" t="s">
        <v>40</v>
      </c>
      <c r="GR232" s="158">
        <v>0</v>
      </c>
      <c r="GS232" s="173">
        <v>0</v>
      </c>
      <c r="GT232" s="160">
        <v>0</v>
      </c>
      <c r="GU232" s="173">
        <v>0</v>
      </c>
      <c r="GW232" s="159" t="s">
        <v>40</v>
      </c>
      <c r="GX232" s="158">
        <v>0</v>
      </c>
      <c r="GY232" s="173">
        <v>0</v>
      </c>
      <c r="GZ232" s="160">
        <v>0</v>
      </c>
      <c r="HA232" s="173">
        <v>0</v>
      </c>
      <c r="HC232" s="159" t="s">
        <v>40</v>
      </c>
      <c r="HD232" s="158">
        <v>0</v>
      </c>
      <c r="HE232" s="173">
        <v>0</v>
      </c>
      <c r="HF232" s="160">
        <v>0</v>
      </c>
      <c r="HG232" s="173">
        <v>0</v>
      </c>
      <c r="HI232" s="159" t="s">
        <v>40</v>
      </c>
      <c r="HJ232" s="158">
        <v>0</v>
      </c>
      <c r="HK232" s="173">
        <v>0</v>
      </c>
      <c r="HL232" s="160">
        <v>0</v>
      </c>
      <c r="HM232" s="173">
        <v>0</v>
      </c>
      <c r="HO232" s="159" t="s">
        <v>40</v>
      </c>
      <c r="HP232" s="158">
        <v>0</v>
      </c>
      <c r="HQ232" s="173">
        <v>0</v>
      </c>
      <c r="HR232" s="160">
        <v>0</v>
      </c>
      <c r="HS232" s="173">
        <v>0</v>
      </c>
      <c r="HU232" s="159" t="s">
        <v>40</v>
      </c>
      <c r="HV232" s="158">
        <v>0</v>
      </c>
      <c r="HW232" s="173">
        <v>0</v>
      </c>
      <c r="HX232" s="160">
        <v>0</v>
      </c>
      <c r="HY232" s="173">
        <v>0</v>
      </c>
      <c r="IA232" s="159" t="s">
        <v>40</v>
      </c>
      <c r="IB232" s="158">
        <v>0</v>
      </c>
      <c r="IC232" s="173">
        <v>0</v>
      </c>
      <c r="ID232" s="160">
        <v>0</v>
      </c>
      <c r="IE232" s="173">
        <v>0</v>
      </c>
      <c r="IH232" s="159" t="s">
        <v>40</v>
      </c>
      <c r="II232" s="158">
        <v>0</v>
      </c>
      <c r="IJ232" s="173">
        <v>0</v>
      </c>
      <c r="IK232" s="160">
        <v>0</v>
      </c>
      <c r="IL232" s="173">
        <v>0</v>
      </c>
      <c r="IO232" s="159" t="s">
        <v>40</v>
      </c>
      <c r="IP232" s="158">
        <v>0</v>
      </c>
      <c r="IQ232" s="173">
        <v>0</v>
      </c>
      <c r="IR232" s="160">
        <v>0</v>
      </c>
      <c r="IS232" s="173">
        <v>0</v>
      </c>
      <c r="IU232" s="159" t="s">
        <v>40</v>
      </c>
      <c r="IV232" s="158">
        <v>0</v>
      </c>
      <c r="IW232" s="173">
        <v>0</v>
      </c>
      <c r="IX232" s="160">
        <v>0</v>
      </c>
      <c r="IY232" s="173">
        <v>0</v>
      </c>
      <c r="JA232" s="159" t="s">
        <v>40</v>
      </c>
      <c r="JB232" s="158">
        <v>0</v>
      </c>
      <c r="JC232" s="173">
        <v>0</v>
      </c>
      <c r="JD232" s="160">
        <v>0</v>
      </c>
      <c r="JE232" s="173">
        <v>0</v>
      </c>
      <c r="JG232" s="159" t="s">
        <v>40</v>
      </c>
      <c r="JH232" s="158">
        <v>0</v>
      </c>
      <c r="JI232" s="173">
        <v>0</v>
      </c>
      <c r="JJ232" s="160">
        <v>0</v>
      </c>
      <c r="JK232" s="173">
        <v>0</v>
      </c>
      <c r="JM232" s="159" t="s">
        <v>40</v>
      </c>
      <c r="JN232" s="158">
        <v>0</v>
      </c>
      <c r="JO232" s="173">
        <v>0</v>
      </c>
      <c r="JP232" s="160">
        <v>0</v>
      </c>
      <c r="JQ232" s="173">
        <v>0</v>
      </c>
      <c r="JS232" s="159" t="s">
        <v>40</v>
      </c>
      <c r="JT232" s="158">
        <v>0</v>
      </c>
      <c r="JU232" s="173">
        <v>0</v>
      </c>
      <c r="JV232" s="160">
        <v>0</v>
      </c>
      <c r="JW232" s="173">
        <v>0</v>
      </c>
      <c r="JY232" s="159" t="s">
        <v>40</v>
      </c>
      <c r="JZ232" s="158">
        <v>0</v>
      </c>
      <c r="KA232" s="173">
        <v>0</v>
      </c>
      <c r="KB232" s="160">
        <v>0</v>
      </c>
      <c r="KC232" s="173">
        <v>0</v>
      </c>
      <c r="KE232" s="174" t="s">
        <v>40</v>
      </c>
      <c r="KF232" s="175">
        <v>0</v>
      </c>
      <c r="KG232" s="176">
        <v>0</v>
      </c>
      <c r="KH232" s="177">
        <v>0</v>
      </c>
      <c r="KI232" s="176">
        <v>0</v>
      </c>
      <c r="KK232" s="174" t="s">
        <v>40</v>
      </c>
      <c r="KL232" s="175">
        <v>0</v>
      </c>
      <c r="KM232" s="176">
        <v>0</v>
      </c>
      <c r="KN232" s="177">
        <v>0</v>
      </c>
      <c r="KO232" s="176">
        <v>0</v>
      </c>
      <c r="KQ232" s="174" t="s">
        <v>40</v>
      </c>
      <c r="KR232" s="175">
        <v>0</v>
      </c>
      <c r="KS232" s="176">
        <v>0</v>
      </c>
      <c r="KT232" s="177">
        <v>0</v>
      </c>
      <c r="KU232" s="176">
        <v>0</v>
      </c>
      <c r="KW232" s="174" t="s">
        <v>40</v>
      </c>
      <c r="KX232" s="175">
        <v>0</v>
      </c>
      <c r="KY232" s="176">
        <v>0</v>
      </c>
      <c r="KZ232" s="177">
        <v>0</v>
      </c>
      <c r="LA232" s="176">
        <v>0</v>
      </c>
      <c r="LC232" s="174" t="s">
        <v>40</v>
      </c>
      <c r="LD232" s="175">
        <v>0</v>
      </c>
      <c r="LE232" s="176">
        <v>0</v>
      </c>
      <c r="LF232" s="177">
        <v>0</v>
      </c>
      <c r="LG232" s="176">
        <v>0</v>
      </c>
      <c r="LI232" s="174" t="s">
        <v>40</v>
      </c>
      <c r="LJ232" s="175">
        <v>0</v>
      </c>
      <c r="LK232" s="176">
        <v>0</v>
      </c>
      <c r="LL232" s="177">
        <v>0</v>
      </c>
      <c r="LM232" s="176">
        <v>0</v>
      </c>
      <c r="LO232" s="174" t="s">
        <v>40</v>
      </c>
      <c r="LP232" s="175">
        <v>0</v>
      </c>
      <c r="LQ232" s="176">
        <v>0</v>
      </c>
      <c r="LR232" s="177">
        <v>0</v>
      </c>
      <c r="LS232" s="176">
        <v>0</v>
      </c>
      <c r="LU232" s="174" t="s">
        <v>40</v>
      </c>
      <c r="LV232" s="175">
        <v>0</v>
      </c>
      <c r="LW232" s="176">
        <v>0</v>
      </c>
      <c r="LX232" s="177">
        <v>0</v>
      </c>
      <c r="LY232" s="176">
        <v>0</v>
      </c>
      <c r="MA232" s="174" t="s">
        <v>40</v>
      </c>
      <c r="MB232" s="175">
        <v>0</v>
      </c>
      <c r="MC232" s="176">
        <v>0</v>
      </c>
      <c r="MD232" s="177">
        <v>0</v>
      </c>
      <c r="ME232" s="176">
        <v>0</v>
      </c>
      <c r="MG232" s="174" t="s">
        <v>40</v>
      </c>
      <c r="MH232" s="175">
        <v>0</v>
      </c>
      <c r="MI232" s="176">
        <v>0</v>
      </c>
      <c r="MJ232" s="177">
        <v>0</v>
      </c>
      <c r="MK232" s="176">
        <v>0</v>
      </c>
      <c r="MM232" s="174" t="s">
        <v>40</v>
      </c>
      <c r="MN232" s="175">
        <v>0</v>
      </c>
      <c r="MO232" s="176">
        <v>0</v>
      </c>
      <c r="MP232" s="177">
        <v>0</v>
      </c>
      <c r="MQ232" s="176">
        <v>0</v>
      </c>
    </row>
    <row r="233" spans="1:355" s="152" customFormat="1" ht="18" x14ac:dyDescent="0.35">
      <c r="A233" s="159" t="s">
        <v>34</v>
      </c>
      <c r="B233" s="158">
        <v>1605713.68</v>
      </c>
      <c r="C233" s="173">
        <v>3.8597605497852475E-3</v>
      </c>
      <c r="D233" s="160">
        <v>44</v>
      </c>
      <c r="E233" s="173">
        <v>1.0628019323671498E-2</v>
      </c>
      <c r="G233" s="159" t="s">
        <v>34</v>
      </c>
      <c r="H233" s="158">
        <v>1611009.39</v>
      </c>
      <c r="I233" s="173">
        <v>4.0233918531013746E-3</v>
      </c>
      <c r="J233" s="160">
        <v>43</v>
      </c>
      <c r="K233" s="173">
        <v>1.0905401978189197E-2</v>
      </c>
      <c r="M233" s="159" t="s">
        <v>34</v>
      </c>
      <c r="N233" s="158">
        <v>1635210.16</v>
      </c>
      <c r="O233" s="173">
        <v>4.1947070163692833E-3</v>
      </c>
      <c r="P233" s="160">
        <v>41</v>
      </c>
      <c r="Q233" s="173">
        <v>1.0837959291567539E-2</v>
      </c>
      <c r="S233" s="159" t="s">
        <v>34</v>
      </c>
      <c r="T233" s="158">
        <v>1539000.94</v>
      </c>
      <c r="U233" s="173">
        <v>4.0492930004675295E-3</v>
      </c>
      <c r="V233" s="160">
        <v>37</v>
      </c>
      <c r="W233" s="173">
        <v>1.0139764318991504E-2</v>
      </c>
      <c r="Y233" s="159" t="s">
        <v>34</v>
      </c>
      <c r="Z233" s="158">
        <v>691562.09</v>
      </c>
      <c r="AA233" s="173">
        <v>1.8960409684070987E-3</v>
      </c>
      <c r="AB233" s="160">
        <v>25</v>
      </c>
      <c r="AC233" s="173">
        <v>7.054176072234763E-3</v>
      </c>
      <c r="AE233" s="159" t="s">
        <v>34</v>
      </c>
      <c r="AF233" s="158">
        <v>967290.85</v>
      </c>
      <c r="AG233" s="173">
        <v>2.7083944241057087E-3</v>
      </c>
      <c r="AH233" s="160">
        <v>39</v>
      </c>
      <c r="AI233" s="173">
        <v>1.1403508771929825E-2</v>
      </c>
      <c r="AK233" s="159" t="s">
        <v>34</v>
      </c>
      <c r="AL233" s="158">
        <v>5288728.97</v>
      </c>
      <c r="AM233" s="173">
        <v>1.5315068864187575E-2</v>
      </c>
      <c r="AN233" s="160">
        <v>57</v>
      </c>
      <c r="AO233" s="173">
        <v>1.7415215398716773E-2</v>
      </c>
      <c r="AQ233" s="159" t="s">
        <v>34</v>
      </c>
      <c r="AR233" s="158">
        <v>13041335.860000009</v>
      </c>
      <c r="AS233" s="173">
        <v>3.931344775775409E-2</v>
      </c>
      <c r="AT233" s="160">
        <v>93</v>
      </c>
      <c r="AU233" s="173">
        <v>2.9826812059012189E-2</v>
      </c>
      <c r="AW233" s="159" t="s">
        <v>34</v>
      </c>
      <c r="AX233" s="158">
        <v>114078212.29999983</v>
      </c>
      <c r="AY233" s="173">
        <v>0.36421250513354309</v>
      </c>
      <c r="AZ233" s="160">
        <v>1277</v>
      </c>
      <c r="BA233" s="173">
        <v>0.45044091710758377</v>
      </c>
      <c r="BC233" s="159" t="s">
        <v>34</v>
      </c>
      <c r="BD233" s="158">
        <v>124561702.05999975</v>
      </c>
      <c r="BE233" s="173">
        <v>0.41708869007850358</v>
      </c>
      <c r="BF233" s="160">
        <v>1328</v>
      </c>
      <c r="BG233" s="173">
        <v>0.49906050357008641</v>
      </c>
      <c r="BI233" s="159" t="s">
        <v>34</v>
      </c>
      <c r="BJ233" s="158">
        <v>24194654.129999992</v>
      </c>
      <c r="BK233" s="173">
        <v>8.4712253753306779E-2</v>
      </c>
      <c r="BL233" s="160">
        <v>280</v>
      </c>
      <c r="BM233" s="173">
        <v>0.11155378486055777</v>
      </c>
      <c r="BO233" s="159" t="s">
        <v>34</v>
      </c>
      <c r="BP233" s="158">
        <v>79675140.98999995</v>
      </c>
      <c r="BQ233" s="173">
        <v>0.29563161658158293</v>
      </c>
      <c r="BR233" s="160">
        <v>916</v>
      </c>
      <c r="BS233" s="173">
        <v>0.38764282691493862</v>
      </c>
      <c r="BU233" s="159" t="s">
        <v>34</v>
      </c>
      <c r="BV233" s="158">
        <v>19993387.790000007</v>
      </c>
      <c r="BW233" s="173">
        <v>7.8258804605457505E-2</v>
      </c>
      <c r="BX233" s="160">
        <v>247</v>
      </c>
      <c r="BY233" s="173">
        <v>0.11330275229357799</v>
      </c>
      <c r="CA233" s="159" t="s">
        <v>34</v>
      </c>
      <c r="CB233" s="158">
        <v>113104544.99999985</v>
      </c>
      <c r="CC233" s="173">
        <v>0.45879619182099385</v>
      </c>
      <c r="CD233" s="160">
        <v>1115</v>
      </c>
      <c r="CE233" s="173">
        <v>0.53374820488271901</v>
      </c>
      <c r="CG233" s="159" t="s">
        <v>34</v>
      </c>
      <c r="CH233" s="158">
        <v>160418.04999999999</v>
      </c>
      <c r="CI233" s="173">
        <v>6.5949123733113381E-4</v>
      </c>
      <c r="CJ233" s="160">
        <v>5</v>
      </c>
      <c r="CK233" s="173">
        <v>2.4425989252564728E-3</v>
      </c>
      <c r="CM233" s="159" t="s">
        <v>34</v>
      </c>
      <c r="CN233" s="158">
        <v>750608.29</v>
      </c>
      <c r="CO233" s="173">
        <v>3.1250433940539948E-3</v>
      </c>
      <c r="CP233" s="160">
        <v>14</v>
      </c>
      <c r="CQ233" s="173">
        <v>6.9513406156901684E-3</v>
      </c>
      <c r="CS233" s="159" t="s">
        <v>34</v>
      </c>
      <c r="CT233" s="158">
        <v>747896.58</v>
      </c>
      <c r="CU233" s="173">
        <v>3.1260570097826935E-3</v>
      </c>
      <c r="CV233" s="160">
        <v>14</v>
      </c>
      <c r="CW233" s="173">
        <v>7.0105157736604909E-3</v>
      </c>
      <c r="CY233" s="159" t="s">
        <v>30</v>
      </c>
      <c r="CZ233" s="158">
        <v>27574659.000000011</v>
      </c>
      <c r="DA233" s="173">
        <v>0.11571744301604157</v>
      </c>
      <c r="DB233" s="160">
        <v>172</v>
      </c>
      <c r="DC233" s="173">
        <v>8.6737266767523954E-2</v>
      </c>
      <c r="DE233" s="159" t="s">
        <v>30</v>
      </c>
      <c r="DF233" s="158">
        <v>23743496.120000012</v>
      </c>
      <c r="DG233" s="173">
        <v>0.10035420941913988</v>
      </c>
      <c r="DH233" s="160">
        <v>153</v>
      </c>
      <c r="DI233" s="173">
        <v>7.7783426537874942E-2</v>
      </c>
      <c r="DK233" s="159" t="s">
        <v>30</v>
      </c>
      <c r="DL233" s="158">
        <v>22614460.840000015</v>
      </c>
      <c r="DM233" s="173">
        <v>9.5983046351108992E-2</v>
      </c>
      <c r="DN233" s="160">
        <v>141</v>
      </c>
      <c r="DO233" s="173">
        <v>7.2233606557377053E-2</v>
      </c>
      <c r="DQ233" s="159" t="s">
        <v>29</v>
      </c>
      <c r="DR233" s="158">
        <v>4523697.6800000006</v>
      </c>
      <c r="DS233" s="173">
        <v>1.932945493528479E-2</v>
      </c>
      <c r="DT233" s="160">
        <v>40</v>
      </c>
      <c r="DU233" s="173">
        <v>2.0671834625322998E-2</v>
      </c>
      <c r="DW233" s="159" t="s">
        <v>29</v>
      </c>
      <c r="DX233" s="158">
        <v>4511166.1800000006</v>
      </c>
      <c r="DY233" s="173">
        <v>1.9537098529841375E-2</v>
      </c>
      <c r="DZ233" s="160">
        <v>40</v>
      </c>
      <c r="EA233" s="173">
        <v>2.0898641588296761E-2</v>
      </c>
      <c r="EC233" s="159" t="s">
        <v>29</v>
      </c>
      <c r="ED233" s="158">
        <v>0</v>
      </c>
      <c r="EE233" s="173">
        <v>0</v>
      </c>
      <c r="EF233" s="160">
        <v>0</v>
      </c>
      <c r="EG233" s="173">
        <v>0</v>
      </c>
      <c r="EI233" s="159" t="s">
        <v>29</v>
      </c>
      <c r="EJ233" s="158">
        <v>0</v>
      </c>
      <c r="EK233" s="173">
        <v>0</v>
      </c>
      <c r="EL233" s="160">
        <v>0</v>
      </c>
      <c r="EM233" s="173">
        <v>0</v>
      </c>
      <c r="EO233" s="159" t="s">
        <v>29</v>
      </c>
      <c r="EP233" s="158">
        <v>0</v>
      </c>
      <c r="EQ233" s="173">
        <v>0</v>
      </c>
      <c r="ER233" s="160">
        <v>0</v>
      </c>
      <c r="ES233" s="173">
        <v>0</v>
      </c>
      <c r="EU233" s="159" t="s">
        <v>29</v>
      </c>
      <c r="EV233" s="158">
        <v>0</v>
      </c>
      <c r="EW233" s="173">
        <v>0</v>
      </c>
      <c r="EX233" s="160">
        <v>0</v>
      </c>
      <c r="EY233" s="173">
        <v>0</v>
      </c>
      <c r="FA233" s="159" t="s">
        <v>29</v>
      </c>
      <c r="FB233" s="158">
        <v>0</v>
      </c>
      <c r="FC233" s="173">
        <v>0</v>
      </c>
      <c r="FD233" s="160">
        <v>0</v>
      </c>
      <c r="FE233" s="173">
        <v>0</v>
      </c>
      <c r="FG233" s="159" t="s">
        <v>29</v>
      </c>
      <c r="FH233" s="158">
        <v>0</v>
      </c>
      <c r="FI233" s="173">
        <v>0</v>
      </c>
      <c r="FJ233" s="160">
        <v>0</v>
      </c>
      <c r="FK233" s="173">
        <v>0</v>
      </c>
      <c r="FM233" s="159" t="s">
        <v>29</v>
      </c>
      <c r="FN233" s="158">
        <v>0</v>
      </c>
      <c r="FO233" s="173">
        <v>0</v>
      </c>
      <c r="FP233" s="160">
        <v>0</v>
      </c>
      <c r="FQ233" s="173">
        <v>0</v>
      </c>
      <c r="FS233" s="159" t="s">
        <v>29</v>
      </c>
      <c r="FT233" s="158">
        <v>0</v>
      </c>
      <c r="FU233" s="173">
        <v>0</v>
      </c>
      <c r="FV233" s="160">
        <v>0</v>
      </c>
      <c r="FW233" s="173">
        <v>0</v>
      </c>
      <c r="FY233" s="159" t="s">
        <v>29</v>
      </c>
      <c r="FZ233" s="158">
        <v>0</v>
      </c>
      <c r="GA233" s="173">
        <v>0</v>
      </c>
      <c r="GB233" s="160">
        <v>0</v>
      </c>
      <c r="GC233" s="173">
        <v>0</v>
      </c>
      <c r="GE233" s="159" t="s">
        <v>29</v>
      </c>
      <c r="GF233" s="158">
        <v>0</v>
      </c>
      <c r="GG233" s="173">
        <v>0</v>
      </c>
      <c r="GH233" s="160">
        <v>0</v>
      </c>
      <c r="GI233" s="173">
        <v>0</v>
      </c>
      <c r="GK233" s="159" t="s">
        <v>29</v>
      </c>
      <c r="GL233" s="158">
        <v>0</v>
      </c>
      <c r="GM233" s="173">
        <v>0</v>
      </c>
      <c r="GN233" s="160">
        <v>0</v>
      </c>
      <c r="GO233" s="173">
        <v>0</v>
      </c>
      <c r="GQ233" s="159" t="s">
        <v>29</v>
      </c>
      <c r="GR233" s="158">
        <v>0</v>
      </c>
      <c r="GS233" s="173">
        <v>0</v>
      </c>
      <c r="GT233" s="160">
        <v>0</v>
      </c>
      <c r="GU233" s="173">
        <v>0</v>
      </c>
      <c r="GW233" s="159" t="s">
        <v>29</v>
      </c>
      <c r="GX233" s="158">
        <v>0</v>
      </c>
      <c r="GY233" s="173">
        <v>0</v>
      </c>
      <c r="GZ233" s="160">
        <v>0</v>
      </c>
      <c r="HA233" s="173">
        <v>0</v>
      </c>
      <c r="HC233" s="159" t="s">
        <v>29</v>
      </c>
      <c r="HD233" s="158">
        <v>0</v>
      </c>
      <c r="HE233" s="173">
        <v>0</v>
      </c>
      <c r="HF233" s="160">
        <v>0</v>
      </c>
      <c r="HG233" s="173">
        <v>0</v>
      </c>
      <c r="HI233" s="159" t="s">
        <v>29</v>
      </c>
      <c r="HJ233" s="158">
        <v>0</v>
      </c>
      <c r="HK233" s="173">
        <v>0</v>
      </c>
      <c r="HL233" s="160">
        <v>0</v>
      </c>
      <c r="HM233" s="173">
        <v>0</v>
      </c>
      <c r="HO233" s="159" t="s">
        <v>29</v>
      </c>
      <c r="HP233" s="158">
        <v>0</v>
      </c>
      <c r="HQ233" s="173">
        <v>0</v>
      </c>
      <c r="HR233" s="160">
        <v>0</v>
      </c>
      <c r="HS233" s="173">
        <v>0</v>
      </c>
      <c r="HU233" s="159" t="s">
        <v>29</v>
      </c>
      <c r="HV233" s="158">
        <v>0</v>
      </c>
      <c r="HW233" s="173">
        <v>0</v>
      </c>
      <c r="HX233" s="160">
        <v>0</v>
      </c>
      <c r="HY233" s="173">
        <v>0</v>
      </c>
      <c r="IA233" s="159" t="s">
        <v>29</v>
      </c>
      <c r="IB233" s="158">
        <v>0</v>
      </c>
      <c r="IC233" s="173">
        <v>0</v>
      </c>
      <c r="ID233" s="160">
        <v>0</v>
      </c>
      <c r="IE233" s="173">
        <v>0</v>
      </c>
      <c r="IH233" s="159" t="s">
        <v>29</v>
      </c>
      <c r="II233" s="158">
        <v>0</v>
      </c>
      <c r="IJ233" s="173">
        <v>0</v>
      </c>
      <c r="IK233" s="160">
        <v>0</v>
      </c>
      <c r="IL233" s="173">
        <v>0</v>
      </c>
      <c r="IO233" s="159" t="s">
        <v>29</v>
      </c>
      <c r="IP233" s="158">
        <v>0</v>
      </c>
      <c r="IQ233" s="173">
        <v>0</v>
      </c>
      <c r="IR233" s="160">
        <v>0</v>
      </c>
      <c r="IS233" s="173">
        <v>0</v>
      </c>
      <c r="IU233" s="159" t="s">
        <v>29</v>
      </c>
      <c r="IV233" s="158">
        <v>0</v>
      </c>
      <c r="IW233" s="173">
        <v>0</v>
      </c>
      <c r="IX233" s="160">
        <v>0</v>
      </c>
      <c r="IY233" s="173">
        <v>0</v>
      </c>
      <c r="JA233" s="159" t="s">
        <v>29</v>
      </c>
      <c r="JB233" s="158">
        <v>0</v>
      </c>
      <c r="JC233" s="173">
        <v>0</v>
      </c>
      <c r="JD233" s="160">
        <v>0</v>
      </c>
      <c r="JE233" s="173">
        <v>0</v>
      </c>
      <c r="JG233" s="159" t="s">
        <v>29</v>
      </c>
      <c r="JH233" s="158">
        <v>0</v>
      </c>
      <c r="JI233" s="173">
        <v>0</v>
      </c>
      <c r="JJ233" s="160">
        <v>0</v>
      </c>
      <c r="JK233" s="173">
        <v>0</v>
      </c>
      <c r="JM233" s="159" t="s">
        <v>29</v>
      </c>
      <c r="JN233" s="158">
        <v>0</v>
      </c>
      <c r="JO233" s="173">
        <v>0</v>
      </c>
      <c r="JP233" s="160">
        <v>0</v>
      </c>
      <c r="JQ233" s="173">
        <v>0</v>
      </c>
      <c r="JS233" s="159" t="s">
        <v>29</v>
      </c>
      <c r="JT233" s="158">
        <v>0</v>
      </c>
      <c r="JU233" s="173">
        <v>0</v>
      </c>
      <c r="JV233" s="160">
        <v>0</v>
      </c>
      <c r="JW233" s="173">
        <v>0</v>
      </c>
      <c r="JY233" s="159" t="s">
        <v>29</v>
      </c>
      <c r="JZ233" s="158">
        <v>0</v>
      </c>
      <c r="KA233" s="173">
        <v>0</v>
      </c>
      <c r="KB233" s="160">
        <v>0</v>
      </c>
      <c r="KC233" s="173">
        <v>0</v>
      </c>
      <c r="KE233" s="174" t="s">
        <v>29</v>
      </c>
      <c r="KF233" s="175">
        <v>0</v>
      </c>
      <c r="KG233" s="176">
        <v>0</v>
      </c>
      <c r="KH233" s="177">
        <v>0</v>
      </c>
      <c r="KI233" s="176">
        <v>0</v>
      </c>
      <c r="KK233" s="174" t="s">
        <v>29</v>
      </c>
      <c r="KL233" s="175">
        <v>0</v>
      </c>
      <c r="KM233" s="176">
        <v>0</v>
      </c>
      <c r="KN233" s="177">
        <v>0</v>
      </c>
      <c r="KO233" s="176">
        <v>0</v>
      </c>
      <c r="KQ233" s="174" t="s">
        <v>29</v>
      </c>
      <c r="KR233" s="175">
        <v>0</v>
      </c>
      <c r="KS233" s="176">
        <v>0</v>
      </c>
      <c r="KT233" s="177">
        <v>0</v>
      </c>
      <c r="KU233" s="176">
        <v>0</v>
      </c>
      <c r="KW233" s="174" t="s">
        <v>29</v>
      </c>
      <c r="KX233" s="175">
        <v>0</v>
      </c>
      <c r="KY233" s="176">
        <v>0</v>
      </c>
      <c r="KZ233" s="177">
        <v>0</v>
      </c>
      <c r="LA233" s="176">
        <v>0</v>
      </c>
      <c r="LC233" s="174" t="s">
        <v>29</v>
      </c>
      <c r="LD233" s="175">
        <v>0</v>
      </c>
      <c r="LE233" s="176">
        <v>0</v>
      </c>
      <c r="LF233" s="177">
        <v>0</v>
      </c>
      <c r="LG233" s="176">
        <v>0</v>
      </c>
      <c r="LI233" s="174" t="s">
        <v>29</v>
      </c>
      <c r="LJ233" s="175">
        <v>0</v>
      </c>
      <c r="LK233" s="176">
        <v>0</v>
      </c>
      <c r="LL233" s="177">
        <v>0</v>
      </c>
      <c r="LM233" s="176">
        <v>0</v>
      </c>
      <c r="LO233" s="174" t="s">
        <v>29</v>
      </c>
      <c r="LP233" s="175">
        <v>0</v>
      </c>
      <c r="LQ233" s="176">
        <v>0</v>
      </c>
      <c r="LR233" s="177">
        <v>0</v>
      </c>
      <c r="LS233" s="176">
        <v>0</v>
      </c>
      <c r="LU233" s="174" t="s">
        <v>29</v>
      </c>
      <c r="LV233" s="175">
        <v>0</v>
      </c>
      <c r="LW233" s="176">
        <v>0</v>
      </c>
      <c r="LX233" s="177">
        <v>0</v>
      </c>
      <c r="LY233" s="176">
        <v>0</v>
      </c>
      <c r="MA233" s="174" t="s">
        <v>29</v>
      </c>
      <c r="MB233" s="175">
        <v>0</v>
      </c>
      <c r="MC233" s="176">
        <v>0</v>
      </c>
      <c r="MD233" s="177">
        <v>0</v>
      </c>
      <c r="ME233" s="176">
        <v>0</v>
      </c>
      <c r="MG233" s="174" t="s">
        <v>29</v>
      </c>
      <c r="MH233" s="175">
        <v>0</v>
      </c>
      <c r="MI233" s="176">
        <v>0</v>
      </c>
      <c r="MJ233" s="177">
        <v>0</v>
      </c>
      <c r="MK233" s="176">
        <v>0</v>
      </c>
      <c r="MM233" s="174" t="s">
        <v>29</v>
      </c>
      <c r="MN233" s="175">
        <v>0</v>
      </c>
      <c r="MO233" s="176">
        <v>0</v>
      </c>
      <c r="MP233" s="177">
        <v>0</v>
      </c>
      <c r="MQ233" s="176">
        <v>0</v>
      </c>
    </row>
    <row r="234" spans="1:355" s="152" customFormat="1" ht="18" x14ac:dyDescent="0.35">
      <c r="A234" s="159" t="s">
        <v>35</v>
      </c>
      <c r="B234" s="158">
        <v>28447.02</v>
      </c>
      <c r="C234" s="173">
        <v>6.8379990108169176E-5</v>
      </c>
      <c r="D234" s="160">
        <v>2</v>
      </c>
      <c r="E234" s="173">
        <v>4.8309178743961351E-4</v>
      </c>
      <c r="G234" s="159" t="s">
        <v>35</v>
      </c>
      <c r="H234" s="158">
        <v>27261.3</v>
      </c>
      <c r="I234" s="173">
        <v>6.8083335209456769E-5</v>
      </c>
      <c r="J234" s="160">
        <v>2</v>
      </c>
      <c r="K234" s="173">
        <v>5.0722799898554399E-4</v>
      </c>
      <c r="M234" s="159" t="s">
        <v>35</v>
      </c>
      <c r="N234" s="158">
        <v>27166.34</v>
      </c>
      <c r="O234" s="173">
        <v>6.9688190420168079E-5</v>
      </c>
      <c r="P234" s="160">
        <v>2</v>
      </c>
      <c r="Q234" s="173">
        <v>5.2868094105207504E-4</v>
      </c>
      <c r="S234" s="159" t="s">
        <v>35</v>
      </c>
      <c r="T234" s="158">
        <v>41807.15</v>
      </c>
      <c r="U234" s="173">
        <v>1.0999954286219998E-4</v>
      </c>
      <c r="V234" s="160">
        <v>2</v>
      </c>
      <c r="W234" s="173">
        <v>5.4809536859413543E-4</v>
      </c>
      <c r="Y234" s="159" t="s">
        <v>35</v>
      </c>
      <c r="Z234" s="158">
        <v>0</v>
      </c>
      <c r="AA234" s="173">
        <v>0</v>
      </c>
      <c r="AB234" s="160">
        <v>0</v>
      </c>
      <c r="AC234" s="173">
        <v>0</v>
      </c>
      <c r="AE234" s="159" t="s">
        <v>35</v>
      </c>
      <c r="AF234" s="158">
        <v>0</v>
      </c>
      <c r="AG234" s="173">
        <v>0</v>
      </c>
      <c r="AH234" s="160">
        <v>0</v>
      </c>
      <c r="AI234" s="173">
        <v>0</v>
      </c>
      <c r="AK234" s="159" t="s">
        <v>35</v>
      </c>
      <c r="AL234" s="158">
        <v>411158.25</v>
      </c>
      <c r="AM234" s="173">
        <v>1.1906295347233215E-3</v>
      </c>
      <c r="AN234" s="160">
        <v>17</v>
      </c>
      <c r="AO234" s="173">
        <v>5.194011610143599E-3</v>
      </c>
      <c r="AQ234" s="159" t="s">
        <v>35</v>
      </c>
      <c r="AR234" s="158">
        <v>761689.1</v>
      </c>
      <c r="AS234" s="173">
        <v>2.2961316970867974E-3</v>
      </c>
      <c r="AT234" s="160">
        <v>33</v>
      </c>
      <c r="AU234" s="173">
        <v>1.0583707504810776E-2</v>
      </c>
      <c r="AW234" s="159" t="s">
        <v>35</v>
      </c>
      <c r="AX234" s="158">
        <v>11159823.650000002</v>
      </c>
      <c r="AY234" s="173">
        <v>3.5629479516441083E-2</v>
      </c>
      <c r="AZ234" s="160">
        <v>78</v>
      </c>
      <c r="BA234" s="173">
        <v>2.7513227513227514E-2</v>
      </c>
      <c r="BC234" s="159" t="s">
        <v>35</v>
      </c>
      <c r="BD234" s="158">
        <v>20656484.990000002</v>
      </c>
      <c r="BE234" s="173">
        <v>6.9167216918369953E-2</v>
      </c>
      <c r="BF234" s="160">
        <v>175</v>
      </c>
      <c r="BG234" s="173">
        <v>6.5764750093949637E-2</v>
      </c>
      <c r="BI234" s="159" t="s">
        <v>35</v>
      </c>
      <c r="BJ234" s="158">
        <v>3364838.11</v>
      </c>
      <c r="BK234" s="173">
        <v>1.1781239702024921E-2</v>
      </c>
      <c r="BL234" s="160">
        <v>38</v>
      </c>
      <c r="BM234" s="173">
        <v>1.5139442231075698E-2</v>
      </c>
      <c r="BO234" s="159" t="s">
        <v>35</v>
      </c>
      <c r="BP234" s="158">
        <v>9584788.8699999992</v>
      </c>
      <c r="BQ234" s="173">
        <v>3.556399892140643E-2</v>
      </c>
      <c r="BR234" s="160">
        <v>68</v>
      </c>
      <c r="BS234" s="173">
        <v>2.8776978417266189E-2</v>
      </c>
      <c r="BU234" s="159" t="s">
        <v>35</v>
      </c>
      <c r="BV234" s="158">
        <v>2385682.2400000002</v>
      </c>
      <c r="BW234" s="173">
        <v>9.3381192938322994E-3</v>
      </c>
      <c r="BX234" s="160">
        <v>29</v>
      </c>
      <c r="BY234" s="173">
        <v>1.3302752293577982E-2</v>
      </c>
      <c r="CA234" s="159" t="s">
        <v>35</v>
      </c>
      <c r="CB234" s="158">
        <v>17181415.920000009</v>
      </c>
      <c r="CC234" s="173">
        <v>6.9694530791743273E-2</v>
      </c>
      <c r="CD234" s="160">
        <v>151</v>
      </c>
      <c r="CE234" s="173">
        <v>7.2283389181426516E-2</v>
      </c>
      <c r="CG234" s="159" t="s">
        <v>35</v>
      </c>
      <c r="CH234" s="158">
        <v>0</v>
      </c>
      <c r="CI234" s="173">
        <v>0</v>
      </c>
      <c r="CJ234" s="160">
        <v>0</v>
      </c>
      <c r="CK234" s="173">
        <v>0</v>
      </c>
      <c r="CM234" s="159" t="s">
        <v>35</v>
      </c>
      <c r="CN234" s="158">
        <v>0</v>
      </c>
      <c r="CO234" s="173">
        <v>0</v>
      </c>
      <c r="CP234" s="160">
        <v>0</v>
      </c>
      <c r="CQ234" s="173">
        <v>0</v>
      </c>
      <c r="CS234" s="159" t="s">
        <v>35</v>
      </c>
      <c r="CT234" s="158">
        <v>0</v>
      </c>
      <c r="CU234" s="173">
        <v>0</v>
      </c>
      <c r="CV234" s="160">
        <v>0</v>
      </c>
      <c r="CW234" s="173">
        <v>0</v>
      </c>
      <c r="CY234" s="159" t="s">
        <v>31</v>
      </c>
      <c r="CZ234" s="158">
        <v>8055297.4499999983</v>
      </c>
      <c r="DA234" s="173">
        <v>3.380416866252596E-2</v>
      </c>
      <c r="DB234" s="160">
        <v>58</v>
      </c>
      <c r="DC234" s="173">
        <v>2.924861321230459E-2</v>
      </c>
      <c r="DE234" s="159" t="s">
        <v>31</v>
      </c>
      <c r="DF234" s="158">
        <v>8028215.7899999972</v>
      </c>
      <c r="DG234" s="173">
        <v>3.3932039518521619E-2</v>
      </c>
      <c r="DH234" s="160">
        <v>58</v>
      </c>
      <c r="DI234" s="173">
        <v>2.9486527707168277E-2</v>
      </c>
      <c r="DK234" s="159" t="s">
        <v>31</v>
      </c>
      <c r="DL234" s="158">
        <v>2592490.9500000002</v>
      </c>
      <c r="DM234" s="173">
        <v>1.1003365535849777E-2</v>
      </c>
      <c r="DN234" s="160">
        <v>15</v>
      </c>
      <c r="DO234" s="173">
        <v>7.6844262295081966E-3</v>
      </c>
      <c r="DQ234" s="159" t="s">
        <v>30</v>
      </c>
      <c r="DR234" s="158">
        <v>8149616.3699999992</v>
      </c>
      <c r="DS234" s="173">
        <v>3.4822760826884916E-2</v>
      </c>
      <c r="DT234" s="160">
        <v>43</v>
      </c>
      <c r="DU234" s="173">
        <v>2.2222222222222223E-2</v>
      </c>
      <c r="DW234" s="159" t="s">
        <v>30</v>
      </c>
      <c r="DX234" s="158">
        <v>8143180.5099999988</v>
      </c>
      <c r="DY234" s="173">
        <v>3.5266738936705254E-2</v>
      </c>
      <c r="DZ234" s="160">
        <v>43</v>
      </c>
      <c r="EA234" s="173">
        <v>2.2466039707419019E-2</v>
      </c>
      <c r="EC234" s="159" t="s">
        <v>30</v>
      </c>
      <c r="ED234" s="158">
        <v>8140990.5999999996</v>
      </c>
      <c r="EE234" s="173">
        <v>3.5477472415995207E-2</v>
      </c>
      <c r="EF234" s="160">
        <v>43</v>
      </c>
      <c r="EG234" s="173">
        <v>2.2619673855865333E-2</v>
      </c>
      <c r="EI234" s="159" t="s">
        <v>30</v>
      </c>
      <c r="EJ234" s="158">
        <v>6115455.9899999993</v>
      </c>
      <c r="EK234" s="173">
        <v>2.6723335612369552E-2</v>
      </c>
      <c r="EL234" s="160">
        <v>35</v>
      </c>
      <c r="EM234" s="173">
        <v>1.8469656992084433E-2</v>
      </c>
      <c r="EO234" s="159" t="s">
        <v>30</v>
      </c>
      <c r="EP234" s="158">
        <v>3845313.9900000012</v>
      </c>
      <c r="EQ234" s="173">
        <v>1.6927344897910486E-2</v>
      </c>
      <c r="ER234" s="160">
        <v>23</v>
      </c>
      <c r="ES234" s="173">
        <v>1.2260127931769723E-2</v>
      </c>
      <c r="EU234" s="159" t="s">
        <v>30</v>
      </c>
      <c r="EV234" s="158">
        <v>3842795.5800000005</v>
      </c>
      <c r="EW234" s="173">
        <v>1.7013005267354438E-2</v>
      </c>
      <c r="EX234" s="160">
        <v>23</v>
      </c>
      <c r="EY234" s="173">
        <v>1.2385568120624663E-2</v>
      </c>
      <c r="FA234" s="159" t="s">
        <v>30</v>
      </c>
      <c r="FB234" s="158">
        <v>3840153.5700000012</v>
      </c>
      <c r="FC234" s="173">
        <v>1.7077111917721457E-2</v>
      </c>
      <c r="FD234" s="160">
        <v>23</v>
      </c>
      <c r="FE234" s="173">
        <v>1.2500000000000001E-2</v>
      </c>
      <c r="FG234" s="159" t="s">
        <v>30</v>
      </c>
      <c r="FH234" s="158">
        <v>3838469.5200000005</v>
      </c>
      <c r="FI234" s="173">
        <v>1.7242633291975909E-2</v>
      </c>
      <c r="FJ234" s="160">
        <v>23</v>
      </c>
      <c r="FK234" s="173">
        <v>1.26861555432984E-2</v>
      </c>
      <c r="FM234" s="159" t="s">
        <v>30</v>
      </c>
      <c r="FN234" s="158">
        <v>3835988.100000001</v>
      </c>
      <c r="FO234" s="173">
        <v>1.7331858266530869E-2</v>
      </c>
      <c r="FP234" s="160">
        <v>23</v>
      </c>
      <c r="FQ234" s="173">
        <v>1.2777777777777779E-2</v>
      </c>
      <c r="FS234" s="159" t="s">
        <v>30</v>
      </c>
      <c r="FT234" s="158">
        <v>3833552.0100000007</v>
      </c>
      <c r="FU234" s="173">
        <v>1.7470967023429585E-2</v>
      </c>
      <c r="FV234" s="160">
        <v>23</v>
      </c>
      <c r="FW234" s="173">
        <v>1.2899607403252944E-2</v>
      </c>
      <c r="FY234" s="159" t="s">
        <v>30</v>
      </c>
      <c r="FZ234" s="158">
        <v>3830225.8500000006</v>
      </c>
      <c r="GA234" s="173">
        <v>1.7594963506107453E-2</v>
      </c>
      <c r="GB234" s="160">
        <v>23</v>
      </c>
      <c r="GC234" s="173">
        <v>1.3001695873374788E-2</v>
      </c>
      <c r="GE234" s="159" t="s">
        <v>30</v>
      </c>
      <c r="GF234" s="158">
        <v>3070120.48</v>
      </c>
      <c r="GG234" s="173">
        <v>1.422895808386742E-2</v>
      </c>
      <c r="GH234" s="160">
        <v>15</v>
      </c>
      <c r="GI234" s="173">
        <v>8.5518814139110607E-3</v>
      </c>
      <c r="GK234" s="159" t="s">
        <v>30</v>
      </c>
      <c r="GL234" s="158">
        <v>0</v>
      </c>
      <c r="GM234" s="173">
        <v>0</v>
      </c>
      <c r="GN234" s="160">
        <v>0</v>
      </c>
      <c r="GO234" s="173">
        <v>0</v>
      </c>
      <c r="GQ234" s="159" t="s">
        <v>30</v>
      </c>
      <c r="GR234" s="158">
        <v>0</v>
      </c>
      <c r="GS234" s="173">
        <v>0</v>
      </c>
      <c r="GT234" s="160">
        <v>0</v>
      </c>
      <c r="GU234" s="173">
        <v>0</v>
      </c>
      <c r="GW234" s="159" t="s">
        <v>30</v>
      </c>
      <c r="GX234" s="158">
        <v>0</v>
      </c>
      <c r="GY234" s="173">
        <v>0</v>
      </c>
      <c r="GZ234" s="160">
        <v>0</v>
      </c>
      <c r="HA234" s="173">
        <v>0</v>
      </c>
      <c r="HC234" s="159" t="s">
        <v>30</v>
      </c>
      <c r="HD234" s="158">
        <v>0</v>
      </c>
      <c r="HE234" s="173">
        <v>0</v>
      </c>
      <c r="HF234" s="160">
        <v>0</v>
      </c>
      <c r="HG234" s="173">
        <v>0</v>
      </c>
      <c r="HI234" s="159" t="s">
        <v>30</v>
      </c>
      <c r="HJ234" s="158">
        <v>0</v>
      </c>
      <c r="HK234" s="173">
        <v>0</v>
      </c>
      <c r="HL234" s="160">
        <v>0</v>
      </c>
      <c r="HM234" s="173">
        <v>0</v>
      </c>
      <c r="HO234" s="159" t="s">
        <v>30</v>
      </c>
      <c r="HP234" s="158">
        <v>0</v>
      </c>
      <c r="HQ234" s="173">
        <v>0</v>
      </c>
      <c r="HR234" s="160">
        <v>0</v>
      </c>
      <c r="HS234" s="173">
        <v>0</v>
      </c>
      <c r="HU234" s="159" t="s">
        <v>30</v>
      </c>
      <c r="HV234" s="158">
        <v>0</v>
      </c>
      <c r="HW234" s="173">
        <v>0</v>
      </c>
      <c r="HX234" s="160">
        <v>0</v>
      </c>
      <c r="HY234" s="173">
        <v>0</v>
      </c>
      <c r="IA234" s="159" t="s">
        <v>30</v>
      </c>
      <c r="IB234" s="158">
        <v>0</v>
      </c>
      <c r="IC234" s="173">
        <v>0</v>
      </c>
      <c r="ID234" s="160">
        <v>0</v>
      </c>
      <c r="IE234" s="173">
        <v>0</v>
      </c>
      <c r="IH234" s="159" t="s">
        <v>30</v>
      </c>
      <c r="II234" s="158">
        <v>0</v>
      </c>
      <c r="IJ234" s="173">
        <v>0</v>
      </c>
      <c r="IK234" s="160">
        <v>0</v>
      </c>
      <c r="IL234" s="173">
        <v>0</v>
      </c>
      <c r="IO234" s="159" t="s">
        <v>30</v>
      </c>
      <c r="IP234" s="158">
        <v>0</v>
      </c>
      <c r="IQ234" s="173">
        <v>0</v>
      </c>
      <c r="IR234" s="160">
        <v>0</v>
      </c>
      <c r="IS234" s="173">
        <v>0</v>
      </c>
      <c r="IU234" s="159" t="s">
        <v>30</v>
      </c>
      <c r="IV234" s="158">
        <v>0</v>
      </c>
      <c r="IW234" s="173">
        <v>0</v>
      </c>
      <c r="IX234" s="160">
        <v>0</v>
      </c>
      <c r="IY234" s="173">
        <v>0</v>
      </c>
      <c r="JA234" s="159" t="s">
        <v>30</v>
      </c>
      <c r="JB234" s="158">
        <v>0</v>
      </c>
      <c r="JC234" s="173">
        <v>0</v>
      </c>
      <c r="JD234" s="160">
        <v>0</v>
      </c>
      <c r="JE234" s="173">
        <v>0</v>
      </c>
      <c r="JG234" s="159" t="s">
        <v>30</v>
      </c>
      <c r="JH234" s="158">
        <v>0</v>
      </c>
      <c r="JI234" s="173">
        <v>0</v>
      </c>
      <c r="JJ234" s="160">
        <v>0</v>
      </c>
      <c r="JK234" s="173">
        <v>0</v>
      </c>
      <c r="JM234" s="159" t="s">
        <v>30</v>
      </c>
      <c r="JN234" s="158">
        <v>0</v>
      </c>
      <c r="JO234" s="173">
        <v>0</v>
      </c>
      <c r="JP234" s="160">
        <v>0</v>
      </c>
      <c r="JQ234" s="173">
        <v>0</v>
      </c>
      <c r="JS234" s="159" t="s">
        <v>30</v>
      </c>
      <c r="JT234" s="158">
        <v>0</v>
      </c>
      <c r="JU234" s="173">
        <v>0</v>
      </c>
      <c r="JV234" s="160">
        <v>0</v>
      </c>
      <c r="JW234" s="173">
        <v>0</v>
      </c>
      <c r="JY234" s="159" t="s">
        <v>30</v>
      </c>
      <c r="JZ234" s="158">
        <v>0</v>
      </c>
      <c r="KA234" s="173">
        <v>0</v>
      </c>
      <c r="KB234" s="160">
        <v>0</v>
      </c>
      <c r="KC234" s="173">
        <v>0</v>
      </c>
      <c r="KE234" s="174" t="s">
        <v>30</v>
      </c>
      <c r="KF234" s="175">
        <v>0</v>
      </c>
      <c r="KG234" s="176">
        <v>0</v>
      </c>
      <c r="KH234" s="177">
        <v>0</v>
      </c>
      <c r="KI234" s="176">
        <v>0</v>
      </c>
      <c r="KK234" s="174" t="s">
        <v>30</v>
      </c>
      <c r="KL234" s="175">
        <v>0</v>
      </c>
      <c r="KM234" s="176">
        <v>0</v>
      </c>
      <c r="KN234" s="177">
        <v>0</v>
      </c>
      <c r="KO234" s="176">
        <v>0</v>
      </c>
      <c r="KQ234" s="174" t="s">
        <v>30</v>
      </c>
      <c r="KR234" s="175">
        <v>0</v>
      </c>
      <c r="KS234" s="176">
        <v>0</v>
      </c>
      <c r="KT234" s="177">
        <v>0</v>
      </c>
      <c r="KU234" s="176">
        <v>0</v>
      </c>
      <c r="KW234" s="174" t="s">
        <v>30</v>
      </c>
      <c r="KX234" s="175">
        <v>0</v>
      </c>
      <c r="KY234" s="176">
        <v>0</v>
      </c>
      <c r="KZ234" s="177">
        <v>0</v>
      </c>
      <c r="LA234" s="176">
        <v>0</v>
      </c>
      <c r="LC234" s="174" t="s">
        <v>30</v>
      </c>
      <c r="LD234" s="175">
        <v>0</v>
      </c>
      <c r="LE234" s="176">
        <v>0</v>
      </c>
      <c r="LF234" s="177">
        <v>0</v>
      </c>
      <c r="LG234" s="176">
        <v>0</v>
      </c>
      <c r="LI234" s="174" t="s">
        <v>30</v>
      </c>
      <c r="LJ234" s="175">
        <v>0</v>
      </c>
      <c r="LK234" s="176">
        <v>0</v>
      </c>
      <c r="LL234" s="177">
        <v>0</v>
      </c>
      <c r="LM234" s="176">
        <v>0</v>
      </c>
      <c r="LO234" s="174" t="s">
        <v>30</v>
      </c>
      <c r="LP234" s="175">
        <v>0</v>
      </c>
      <c r="LQ234" s="176">
        <v>0</v>
      </c>
      <c r="LR234" s="177">
        <v>0</v>
      </c>
      <c r="LS234" s="176">
        <v>0</v>
      </c>
      <c r="LU234" s="174" t="s">
        <v>30</v>
      </c>
      <c r="LV234" s="175">
        <v>0</v>
      </c>
      <c r="LW234" s="176">
        <v>0</v>
      </c>
      <c r="LX234" s="177">
        <v>0</v>
      </c>
      <c r="LY234" s="176">
        <v>0</v>
      </c>
      <c r="MA234" s="174" t="s">
        <v>30</v>
      </c>
      <c r="MB234" s="175">
        <v>0</v>
      </c>
      <c r="MC234" s="176">
        <v>0</v>
      </c>
      <c r="MD234" s="177">
        <v>0</v>
      </c>
      <c r="ME234" s="176">
        <v>0</v>
      </c>
      <c r="MG234" s="174" t="s">
        <v>30</v>
      </c>
      <c r="MH234" s="175">
        <v>0</v>
      </c>
      <c r="MI234" s="176">
        <v>0</v>
      </c>
      <c r="MJ234" s="177">
        <v>0</v>
      </c>
      <c r="MK234" s="176">
        <v>0</v>
      </c>
      <c r="MM234" s="174" t="s">
        <v>30</v>
      </c>
      <c r="MN234" s="175">
        <v>0</v>
      </c>
      <c r="MO234" s="176">
        <v>0</v>
      </c>
      <c r="MP234" s="177">
        <v>0</v>
      </c>
      <c r="MQ234" s="176">
        <v>0</v>
      </c>
    </row>
    <row r="235" spans="1:355" s="152" customFormat="1" ht="18" x14ac:dyDescent="0.35">
      <c r="A235" s="159" t="s">
        <v>36</v>
      </c>
      <c r="B235" s="158">
        <v>0</v>
      </c>
      <c r="C235" s="173">
        <v>0</v>
      </c>
      <c r="D235" s="160">
        <v>0</v>
      </c>
      <c r="E235" s="173">
        <v>0</v>
      </c>
      <c r="G235" s="159" t="s">
        <v>36</v>
      </c>
      <c r="H235" s="158">
        <v>0</v>
      </c>
      <c r="I235" s="173">
        <v>0</v>
      </c>
      <c r="J235" s="160">
        <v>0</v>
      </c>
      <c r="K235" s="173">
        <v>0</v>
      </c>
      <c r="M235" s="159" t="s">
        <v>36</v>
      </c>
      <c r="N235" s="158">
        <v>0</v>
      </c>
      <c r="O235" s="173">
        <v>0</v>
      </c>
      <c r="P235" s="160">
        <v>0</v>
      </c>
      <c r="Q235" s="173">
        <v>0</v>
      </c>
      <c r="S235" s="159" t="s">
        <v>36</v>
      </c>
      <c r="T235" s="158">
        <v>0</v>
      </c>
      <c r="U235" s="173">
        <v>0</v>
      </c>
      <c r="V235" s="160">
        <v>0</v>
      </c>
      <c r="W235" s="173">
        <v>0</v>
      </c>
      <c r="Y235" s="159" t="s">
        <v>36</v>
      </c>
      <c r="Z235" s="158">
        <v>0</v>
      </c>
      <c r="AA235" s="173">
        <v>0</v>
      </c>
      <c r="AB235" s="160">
        <v>0</v>
      </c>
      <c r="AC235" s="173">
        <v>0</v>
      </c>
      <c r="AE235" s="159" t="s">
        <v>36</v>
      </c>
      <c r="AF235" s="158">
        <v>0</v>
      </c>
      <c r="AG235" s="173">
        <v>0</v>
      </c>
      <c r="AH235" s="160">
        <v>0</v>
      </c>
      <c r="AI235" s="173">
        <v>0</v>
      </c>
      <c r="AK235" s="159" t="s">
        <v>36</v>
      </c>
      <c r="AL235" s="158">
        <v>0</v>
      </c>
      <c r="AM235" s="173">
        <v>0</v>
      </c>
      <c r="AN235" s="160">
        <v>0</v>
      </c>
      <c r="AO235" s="173">
        <v>0</v>
      </c>
      <c r="AQ235" s="159" t="s">
        <v>36</v>
      </c>
      <c r="AR235" s="158">
        <v>0</v>
      </c>
      <c r="AS235" s="173">
        <v>0</v>
      </c>
      <c r="AT235" s="160">
        <v>0</v>
      </c>
      <c r="AU235" s="173">
        <v>0</v>
      </c>
      <c r="AW235" s="159" t="s">
        <v>36</v>
      </c>
      <c r="AX235" s="158">
        <v>539534.39</v>
      </c>
      <c r="AY235" s="173">
        <v>1.72254778389088E-3</v>
      </c>
      <c r="AZ235" s="160">
        <v>23</v>
      </c>
      <c r="BA235" s="173">
        <v>8.1128747795414461E-3</v>
      </c>
      <c r="BC235" s="159" t="s">
        <v>36</v>
      </c>
      <c r="BD235" s="158">
        <v>4187817.19</v>
      </c>
      <c r="BE235" s="173">
        <v>1.4022698447264163E-2</v>
      </c>
      <c r="BF235" s="160">
        <v>50</v>
      </c>
      <c r="BG235" s="173">
        <v>1.8789928598271326E-2</v>
      </c>
      <c r="BI235" s="159" t="s">
        <v>36</v>
      </c>
      <c r="BJ235" s="158">
        <v>298207.03999999998</v>
      </c>
      <c r="BK235" s="173">
        <v>1.0441062851226843E-3</v>
      </c>
      <c r="BL235" s="160">
        <v>10</v>
      </c>
      <c r="BM235" s="173">
        <v>3.9840637450199202E-3</v>
      </c>
      <c r="BO235" s="159" t="s">
        <v>36</v>
      </c>
      <c r="BP235" s="158">
        <v>427597.11</v>
      </c>
      <c r="BQ235" s="173">
        <v>1.5865830082532123E-3</v>
      </c>
      <c r="BR235" s="160">
        <v>17</v>
      </c>
      <c r="BS235" s="173">
        <v>7.1942446043165471E-3</v>
      </c>
      <c r="BU235" s="159" t="s">
        <v>36</v>
      </c>
      <c r="BV235" s="158">
        <v>270545.11</v>
      </c>
      <c r="BW235" s="173">
        <v>1.0589769539228249E-3</v>
      </c>
      <c r="BX235" s="160">
        <v>9</v>
      </c>
      <c r="BY235" s="173">
        <v>4.1284403669724773E-3</v>
      </c>
      <c r="CA235" s="159" t="s">
        <v>36</v>
      </c>
      <c r="CB235" s="158">
        <v>345709.48</v>
      </c>
      <c r="CC235" s="173">
        <v>1.4023326197936275E-3</v>
      </c>
      <c r="CD235" s="160">
        <v>16</v>
      </c>
      <c r="CE235" s="173">
        <v>7.659167065581618E-3</v>
      </c>
      <c r="CG235" s="159" t="s">
        <v>36</v>
      </c>
      <c r="CH235" s="158">
        <v>0</v>
      </c>
      <c r="CI235" s="173">
        <v>0</v>
      </c>
      <c r="CJ235" s="160">
        <v>0</v>
      </c>
      <c r="CK235" s="173">
        <v>0</v>
      </c>
      <c r="CM235" s="159" t="s">
        <v>36</v>
      </c>
      <c r="CN235" s="158">
        <v>0</v>
      </c>
      <c r="CO235" s="173">
        <v>0</v>
      </c>
      <c r="CP235" s="160">
        <v>0</v>
      </c>
      <c r="CQ235" s="173">
        <v>0</v>
      </c>
      <c r="CS235" s="159" t="s">
        <v>36</v>
      </c>
      <c r="CT235" s="158">
        <v>0</v>
      </c>
      <c r="CU235" s="173">
        <v>0</v>
      </c>
      <c r="CV235" s="160">
        <v>0</v>
      </c>
      <c r="CW235" s="173">
        <v>0</v>
      </c>
      <c r="CY235" s="159" t="s">
        <v>32</v>
      </c>
      <c r="CZ235" s="158">
        <v>6814419.0900000036</v>
      </c>
      <c r="DA235" s="173">
        <v>2.8596805231009419E-2</v>
      </c>
      <c r="DB235" s="160">
        <v>100</v>
      </c>
      <c r="DC235" s="173">
        <v>5.0428643469490671E-2</v>
      </c>
      <c r="DE235" s="159" t="s">
        <v>32</v>
      </c>
      <c r="DF235" s="158">
        <v>6830164.6300000018</v>
      </c>
      <c r="DG235" s="173">
        <v>2.8868359073239206E-2</v>
      </c>
      <c r="DH235" s="160">
        <v>96</v>
      </c>
      <c r="DI235" s="173">
        <v>4.8805287239450941E-2</v>
      </c>
      <c r="DK235" s="159" t="s">
        <v>32</v>
      </c>
      <c r="DL235" s="158">
        <v>6637348.5100000054</v>
      </c>
      <c r="DM235" s="173">
        <v>2.817104215710297E-2</v>
      </c>
      <c r="DN235" s="160">
        <v>92</v>
      </c>
      <c r="DO235" s="173">
        <v>4.7131147540983603E-2</v>
      </c>
      <c r="DQ235" s="159" t="s">
        <v>31</v>
      </c>
      <c r="DR235" s="158">
        <v>2126091.8600000003</v>
      </c>
      <c r="DS235" s="173">
        <v>9.0846470527504008E-3</v>
      </c>
      <c r="DT235" s="160">
        <v>11</v>
      </c>
      <c r="DU235" s="173">
        <v>5.6847545219638239E-3</v>
      </c>
      <c r="DW235" s="159" t="s">
        <v>31</v>
      </c>
      <c r="DX235" s="158">
        <v>1027665.1</v>
      </c>
      <c r="DY235" s="173">
        <v>4.4506439162875812E-3</v>
      </c>
      <c r="DZ235" s="160">
        <v>7</v>
      </c>
      <c r="EA235" s="173">
        <v>3.6572622779519333E-3</v>
      </c>
      <c r="EC235" s="159" t="s">
        <v>31</v>
      </c>
      <c r="ED235" s="158">
        <v>1027665.1</v>
      </c>
      <c r="EE235" s="173">
        <v>4.4784427386675716E-3</v>
      </c>
      <c r="EF235" s="160">
        <v>7</v>
      </c>
      <c r="EG235" s="173">
        <v>3.682272488164124E-3</v>
      </c>
      <c r="EI235" s="159" t="s">
        <v>31</v>
      </c>
      <c r="EJ235" s="158">
        <v>407489.91000000003</v>
      </c>
      <c r="EK235" s="173">
        <v>1.7806504766595935E-3</v>
      </c>
      <c r="EL235" s="160">
        <v>3</v>
      </c>
      <c r="EM235" s="173">
        <v>1.5831134564643799E-3</v>
      </c>
      <c r="EO235" s="159" t="s">
        <v>31</v>
      </c>
      <c r="EP235" s="158">
        <v>0</v>
      </c>
      <c r="EQ235" s="173">
        <v>0</v>
      </c>
      <c r="ER235" s="160">
        <v>0</v>
      </c>
      <c r="ES235" s="173">
        <v>0</v>
      </c>
      <c r="EU235" s="159" t="s">
        <v>31</v>
      </c>
      <c r="EV235" s="158">
        <v>0</v>
      </c>
      <c r="EW235" s="173">
        <v>0</v>
      </c>
      <c r="EX235" s="160">
        <v>0</v>
      </c>
      <c r="EY235" s="173">
        <v>0</v>
      </c>
      <c r="FA235" s="159" t="s">
        <v>31</v>
      </c>
      <c r="FB235" s="158">
        <v>0</v>
      </c>
      <c r="FC235" s="173">
        <v>0</v>
      </c>
      <c r="FD235" s="160">
        <v>0</v>
      </c>
      <c r="FE235" s="173">
        <v>0</v>
      </c>
      <c r="FG235" s="159" t="s">
        <v>31</v>
      </c>
      <c r="FH235" s="158">
        <v>0</v>
      </c>
      <c r="FI235" s="173">
        <v>0</v>
      </c>
      <c r="FJ235" s="160">
        <v>0</v>
      </c>
      <c r="FK235" s="173">
        <v>0</v>
      </c>
      <c r="FM235" s="159" t="s">
        <v>31</v>
      </c>
      <c r="FN235" s="158">
        <v>0</v>
      </c>
      <c r="FO235" s="173">
        <v>0</v>
      </c>
      <c r="FP235" s="160">
        <v>0</v>
      </c>
      <c r="FQ235" s="173">
        <v>0</v>
      </c>
      <c r="FS235" s="159" t="s">
        <v>31</v>
      </c>
      <c r="FT235" s="158">
        <v>0</v>
      </c>
      <c r="FU235" s="173">
        <v>0</v>
      </c>
      <c r="FV235" s="160">
        <v>0</v>
      </c>
      <c r="FW235" s="173">
        <v>0</v>
      </c>
      <c r="FY235" s="159" t="s">
        <v>31</v>
      </c>
      <c r="FZ235" s="158">
        <v>0</v>
      </c>
      <c r="GA235" s="173">
        <v>0</v>
      </c>
      <c r="GB235" s="160">
        <v>0</v>
      </c>
      <c r="GC235" s="173">
        <v>0</v>
      </c>
      <c r="GE235" s="159" t="s">
        <v>31</v>
      </c>
      <c r="GF235" s="158">
        <v>0</v>
      </c>
      <c r="GG235" s="173">
        <v>0</v>
      </c>
      <c r="GH235" s="160">
        <v>0</v>
      </c>
      <c r="GI235" s="173">
        <v>0</v>
      </c>
      <c r="GK235" s="159" t="s">
        <v>31</v>
      </c>
      <c r="GL235" s="158">
        <v>0</v>
      </c>
      <c r="GM235" s="173">
        <v>0</v>
      </c>
      <c r="GN235" s="160">
        <v>0</v>
      </c>
      <c r="GO235" s="173">
        <v>0</v>
      </c>
      <c r="GQ235" s="159" t="s">
        <v>31</v>
      </c>
      <c r="GR235" s="158">
        <v>0</v>
      </c>
      <c r="GS235" s="173">
        <v>0</v>
      </c>
      <c r="GT235" s="160">
        <v>0</v>
      </c>
      <c r="GU235" s="173">
        <v>0</v>
      </c>
      <c r="GW235" s="159" t="s">
        <v>31</v>
      </c>
      <c r="GX235" s="158">
        <v>0</v>
      </c>
      <c r="GY235" s="173">
        <v>0</v>
      </c>
      <c r="GZ235" s="160">
        <v>0</v>
      </c>
      <c r="HA235" s="173">
        <v>0</v>
      </c>
      <c r="HC235" s="159" t="s">
        <v>31</v>
      </c>
      <c r="HD235" s="158">
        <v>0</v>
      </c>
      <c r="HE235" s="173">
        <v>0</v>
      </c>
      <c r="HF235" s="160">
        <v>0</v>
      </c>
      <c r="HG235" s="173">
        <v>0</v>
      </c>
      <c r="HI235" s="159" t="s">
        <v>31</v>
      </c>
      <c r="HJ235" s="158">
        <v>0</v>
      </c>
      <c r="HK235" s="173">
        <v>0</v>
      </c>
      <c r="HL235" s="160">
        <v>0</v>
      </c>
      <c r="HM235" s="173">
        <v>0</v>
      </c>
      <c r="HO235" s="159" t="s">
        <v>31</v>
      </c>
      <c r="HP235" s="158">
        <v>0</v>
      </c>
      <c r="HQ235" s="173">
        <v>0</v>
      </c>
      <c r="HR235" s="160">
        <v>0</v>
      </c>
      <c r="HS235" s="173">
        <v>0</v>
      </c>
      <c r="HU235" s="159" t="s">
        <v>31</v>
      </c>
      <c r="HV235" s="158">
        <v>0</v>
      </c>
      <c r="HW235" s="173">
        <v>0</v>
      </c>
      <c r="HX235" s="160">
        <v>0</v>
      </c>
      <c r="HY235" s="173">
        <v>0</v>
      </c>
      <c r="IA235" s="159" t="s">
        <v>31</v>
      </c>
      <c r="IB235" s="158">
        <v>0</v>
      </c>
      <c r="IC235" s="173">
        <v>0</v>
      </c>
      <c r="ID235" s="160">
        <v>0</v>
      </c>
      <c r="IE235" s="173">
        <v>0</v>
      </c>
      <c r="IH235" s="159" t="s">
        <v>31</v>
      </c>
      <c r="II235" s="158">
        <v>0</v>
      </c>
      <c r="IJ235" s="173">
        <v>0</v>
      </c>
      <c r="IK235" s="160">
        <v>0</v>
      </c>
      <c r="IL235" s="173">
        <v>0</v>
      </c>
      <c r="IO235" s="159" t="s">
        <v>31</v>
      </c>
      <c r="IP235" s="158">
        <v>0</v>
      </c>
      <c r="IQ235" s="173">
        <v>0</v>
      </c>
      <c r="IR235" s="160">
        <v>0</v>
      </c>
      <c r="IS235" s="173">
        <v>0</v>
      </c>
      <c r="IU235" s="159" t="s">
        <v>31</v>
      </c>
      <c r="IV235" s="158">
        <v>0</v>
      </c>
      <c r="IW235" s="173">
        <v>0</v>
      </c>
      <c r="IX235" s="160">
        <v>0</v>
      </c>
      <c r="IY235" s="173">
        <v>0</v>
      </c>
      <c r="JA235" s="159" t="s">
        <v>31</v>
      </c>
      <c r="JB235" s="158">
        <v>0</v>
      </c>
      <c r="JC235" s="173">
        <v>0</v>
      </c>
      <c r="JD235" s="160">
        <v>0</v>
      </c>
      <c r="JE235" s="173">
        <v>0</v>
      </c>
      <c r="JG235" s="159" t="s">
        <v>31</v>
      </c>
      <c r="JH235" s="158">
        <v>0</v>
      </c>
      <c r="JI235" s="173">
        <v>0</v>
      </c>
      <c r="JJ235" s="160">
        <v>0</v>
      </c>
      <c r="JK235" s="173">
        <v>0</v>
      </c>
      <c r="JM235" s="159" t="s">
        <v>31</v>
      </c>
      <c r="JN235" s="158">
        <v>0</v>
      </c>
      <c r="JO235" s="173">
        <v>0</v>
      </c>
      <c r="JP235" s="160">
        <v>0</v>
      </c>
      <c r="JQ235" s="173">
        <v>0</v>
      </c>
      <c r="JS235" s="159" t="s">
        <v>31</v>
      </c>
      <c r="JT235" s="158">
        <v>0</v>
      </c>
      <c r="JU235" s="173">
        <v>0</v>
      </c>
      <c r="JV235" s="160">
        <v>0</v>
      </c>
      <c r="JW235" s="173">
        <v>0</v>
      </c>
      <c r="JY235" s="159" t="s">
        <v>31</v>
      </c>
      <c r="JZ235" s="158">
        <v>0</v>
      </c>
      <c r="KA235" s="173">
        <v>0</v>
      </c>
      <c r="KB235" s="160">
        <v>0</v>
      </c>
      <c r="KC235" s="173">
        <v>0</v>
      </c>
      <c r="KE235" s="174" t="s">
        <v>31</v>
      </c>
      <c r="KF235" s="175">
        <v>0</v>
      </c>
      <c r="KG235" s="176">
        <v>0</v>
      </c>
      <c r="KH235" s="177">
        <v>0</v>
      </c>
      <c r="KI235" s="176">
        <v>0</v>
      </c>
      <c r="KK235" s="174" t="s">
        <v>31</v>
      </c>
      <c r="KL235" s="175">
        <v>0</v>
      </c>
      <c r="KM235" s="176">
        <v>0</v>
      </c>
      <c r="KN235" s="177">
        <v>0</v>
      </c>
      <c r="KO235" s="176">
        <v>0</v>
      </c>
      <c r="KQ235" s="174" t="s">
        <v>31</v>
      </c>
      <c r="KR235" s="175">
        <v>0</v>
      </c>
      <c r="KS235" s="176">
        <v>0</v>
      </c>
      <c r="KT235" s="177">
        <v>0</v>
      </c>
      <c r="KU235" s="176">
        <v>0</v>
      </c>
      <c r="KW235" s="174" t="s">
        <v>31</v>
      </c>
      <c r="KX235" s="175">
        <v>0</v>
      </c>
      <c r="KY235" s="176">
        <v>0</v>
      </c>
      <c r="KZ235" s="177">
        <v>0</v>
      </c>
      <c r="LA235" s="176">
        <v>0</v>
      </c>
      <c r="LC235" s="174" t="s">
        <v>31</v>
      </c>
      <c r="LD235" s="175">
        <v>0</v>
      </c>
      <c r="LE235" s="176">
        <v>0</v>
      </c>
      <c r="LF235" s="177">
        <v>0</v>
      </c>
      <c r="LG235" s="176">
        <v>0</v>
      </c>
      <c r="LI235" s="174" t="s">
        <v>31</v>
      </c>
      <c r="LJ235" s="175">
        <v>0</v>
      </c>
      <c r="LK235" s="176">
        <v>0</v>
      </c>
      <c r="LL235" s="177">
        <v>0</v>
      </c>
      <c r="LM235" s="176">
        <v>0</v>
      </c>
      <c r="LO235" s="174" t="s">
        <v>31</v>
      </c>
      <c r="LP235" s="175">
        <v>0</v>
      </c>
      <c r="LQ235" s="176">
        <v>0</v>
      </c>
      <c r="LR235" s="177">
        <v>0</v>
      </c>
      <c r="LS235" s="176">
        <v>0</v>
      </c>
      <c r="LU235" s="174" t="s">
        <v>31</v>
      </c>
      <c r="LV235" s="175">
        <v>0</v>
      </c>
      <c r="LW235" s="176">
        <v>0</v>
      </c>
      <c r="LX235" s="177">
        <v>0</v>
      </c>
      <c r="LY235" s="176">
        <v>0</v>
      </c>
      <c r="MA235" s="174" t="s">
        <v>31</v>
      </c>
      <c r="MB235" s="175">
        <v>0</v>
      </c>
      <c r="MC235" s="176">
        <v>0</v>
      </c>
      <c r="MD235" s="177">
        <v>0</v>
      </c>
      <c r="ME235" s="176">
        <v>0</v>
      </c>
      <c r="MG235" s="174" t="s">
        <v>31</v>
      </c>
      <c r="MH235" s="175">
        <v>0</v>
      </c>
      <c r="MI235" s="176">
        <v>0</v>
      </c>
      <c r="MJ235" s="177">
        <v>0</v>
      </c>
      <c r="MK235" s="176">
        <v>0</v>
      </c>
      <c r="MM235" s="174" t="s">
        <v>31</v>
      </c>
      <c r="MN235" s="175">
        <v>0</v>
      </c>
      <c r="MO235" s="176">
        <v>0</v>
      </c>
      <c r="MP235" s="177">
        <v>0</v>
      </c>
      <c r="MQ235" s="176">
        <v>0</v>
      </c>
    </row>
    <row r="236" spans="1:355" s="152" customFormat="1" ht="18" x14ac:dyDescent="0.35">
      <c r="A236" s="159"/>
      <c r="B236" s="158"/>
      <c r="C236" s="173"/>
      <c r="D236" s="160"/>
      <c r="E236" s="173"/>
      <c r="G236" s="159"/>
      <c r="H236" s="158"/>
      <c r="I236" s="173"/>
      <c r="J236" s="160"/>
      <c r="K236" s="173"/>
      <c r="M236" s="159"/>
      <c r="N236" s="158"/>
      <c r="O236" s="173"/>
      <c r="P236" s="160"/>
      <c r="Q236" s="173"/>
      <c r="S236" s="159"/>
      <c r="T236" s="158"/>
      <c r="U236" s="173"/>
      <c r="V236" s="160"/>
      <c r="W236" s="173"/>
      <c r="Y236" s="159"/>
      <c r="Z236" s="158"/>
      <c r="AA236" s="173"/>
      <c r="AB236" s="160"/>
      <c r="AC236" s="173"/>
      <c r="AE236" s="159"/>
      <c r="AF236" s="158"/>
      <c r="AG236" s="173"/>
      <c r="AH236" s="160"/>
      <c r="AI236" s="173"/>
      <c r="AK236" s="159"/>
      <c r="AL236" s="158"/>
      <c r="AM236" s="173"/>
      <c r="AN236" s="160"/>
      <c r="AO236" s="173"/>
      <c r="AQ236" s="159"/>
      <c r="AR236" s="158"/>
      <c r="AS236" s="173"/>
      <c r="AT236" s="160"/>
      <c r="AU236" s="173"/>
      <c r="AW236" s="159"/>
      <c r="AX236" s="158"/>
      <c r="AY236" s="173"/>
      <c r="AZ236" s="160"/>
      <c r="BA236" s="173"/>
      <c r="BC236" s="159" t="s">
        <v>263</v>
      </c>
      <c r="BD236" s="158">
        <v>109990.26</v>
      </c>
      <c r="BE236" s="173">
        <v>3.6829693803233605E-4</v>
      </c>
      <c r="BF236" s="160">
        <v>4</v>
      </c>
      <c r="BG236" s="173">
        <v>1.5031942878617061E-3</v>
      </c>
      <c r="BI236" s="159" t="s">
        <v>263</v>
      </c>
      <c r="BJ236" s="158">
        <v>0</v>
      </c>
      <c r="BK236" s="173">
        <v>0</v>
      </c>
      <c r="BL236" s="160">
        <v>0</v>
      </c>
      <c r="BM236" s="173">
        <v>0</v>
      </c>
      <c r="BO236" s="159" t="s">
        <v>263</v>
      </c>
      <c r="BP236" s="158">
        <v>0</v>
      </c>
      <c r="BQ236" s="173">
        <v>0</v>
      </c>
      <c r="BR236" s="160">
        <v>0</v>
      </c>
      <c r="BS236" s="173">
        <v>0</v>
      </c>
      <c r="BU236" s="159" t="s">
        <v>263</v>
      </c>
      <c r="BV236" s="158">
        <v>0</v>
      </c>
      <c r="BW236" s="173">
        <v>0</v>
      </c>
      <c r="BX236" s="160">
        <v>0</v>
      </c>
      <c r="BY236" s="173">
        <v>0</v>
      </c>
      <c r="CA236" s="159" t="s">
        <v>263</v>
      </c>
      <c r="CB236" s="158">
        <v>89915.26</v>
      </c>
      <c r="CC236" s="173">
        <v>3.6473139850033963E-4</v>
      </c>
      <c r="CD236" s="160">
        <v>3</v>
      </c>
      <c r="CE236" s="173">
        <v>1.4360938247965534E-3</v>
      </c>
      <c r="CG236" s="159" t="s">
        <v>263</v>
      </c>
      <c r="CH236" s="158">
        <v>0</v>
      </c>
      <c r="CI236" s="173">
        <v>0</v>
      </c>
      <c r="CJ236" s="160">
        <v>0</v>
      </c>
      <c r="CK236" s="173">
        <v>0</v>
      </c>
      <c r="CM236" s="159" t="s">
        <v>263</v>
      </c>
      <c r="CN236" s="158">
        <v>0</v>
      </c>
      <c r="CO236" s="173">
        <v>0</v>
      </c>
      <c r="CP236" s="160">
        <v>0</v>
      </c>
      <c r="CQ236" s="173">
        <v>0</v>
      </c>
      <c r="CS236" s="159" t="s">
        <v>263</v>
      </c>
      <c r="CT236" s="158">
        <v>0</v>
      </c>
      <c r="CU236" s="173">
        <v>0</v>
      </c>
      <c r="CV236" s="160">
        <v>0</v>
      </c>
      <c r="CW236" s="173">
        <v>0</v>
      </c>
      <c r="CY236" s="159" t="s">
        <v>33</v>
      </c>
      <c r="CZ236" s="158">
        <v>2614880.39</v>
      </c>
      <c r="DA236" s="173">
        <v>1.0973382210223865E-2</v>
      </c>
      <c r="DB236" s="160">
        <v>14</v>
      </c>
      <c r="DC236" s="173">
        <v>7.0600100857286935E-3</v>
      </c>
      <c r="DE236" s="159" t="s">
        <v>33</v>
      </c>
      <c r="DF236" s="158">
        <v>2614880.39</v>
      </c>
      <c r="DG236" s="173">
        <v>1.1052047808705856E-2</v>
      </c>
      <c r="DH236" s="160">
        <v>14</v>
      </c>
      <c r="DI236" s="173">
        <v>7.1174377224199285E-3</v>
      </c>
      <c r="DK236" s="159" t="s">
        <v>33</v>
      </c>
      <c r="DL236" s="158">
        <v>2615661.2599999998</v>
      </c>
      <c r="DM236" s="173">
        <v>1.1101707784839673E-2</v>
      </c>
      <c r="DN236" s="160">
        <v>14</v>
      </c>
      <c r="DO236" s="173">
        <v>7.1721311475409838E-3</v>
      </c>
      <c r="DQ236" s="159" t="s">
        <v>32</v>
      </c>
      <c r="DR236" s="158">
        <v>6565349.3900000034</v>
      </c>
      <c r="DS236" s="173">
        <v>2.8053294924961596E-2</v>
      </c>
      <c r="DT236" s="160">
        <v>91</v>
      </c>
      <c r="DU236" s="173">
        <v>4.7028423772609816E-2</v>
      </c>
      <c r="DW236" s="159" t="s">
        <v>32</v>
      </c>
      <c r="DX236" s="158">
        <v>6078822.2600000044</v>
      </c>
      <c r="DY236" s="173">
        <v>2.6326352144937632E-2</v>
      </c>
      <c r="DZ236" s="160">
        <v>87</v>
      </c>
      <c r="EA236" s="173">
        <v>4.5454545454545456E-2</v>
      </c>
      <c r="EC236" s="159" t="s">
        <v>32</v>
      </c>
      <c r="ED236" s="158">
        <v>5845300.1800000044</v>
      </c>
      <c r="EE236" s="173">
        <v>2.5473125579970817E-2</v>
      </c>
      <c r="EF236" s="160">
        <v>85</v>
      </c>
      <c r="EG236" s="173">
        <v>4.4713308784850081E-2</v>
      </c>
      <c r="EI236" s="159" t="s">
        <v>32</v>
      </c>
      <c r="EJ236" s="158">
        <v>5781833.4400000023</v>
      </c>
      <c r="EK236" s="173">
        <v>2.5265470919028105E-2</v>
      </c>
      <c r="EL236" s="160">
        <v>84</v>
      </c>
      <c r="EM236" s="173">
        <v>4.432717678100264E-2</v>
      </c>
      <c r="EO236" s="159" t="s">
        <v>32</v>
      </c>
      <c r="EP236" s="158">
        <v>3537498.9799999981</v>
      </c>
      <c r="EQ236" s="173">
        <v>1.5572321393308768E-2</v>
      </c>
      <c r="ER236" s="160">
        <v>74</v>
      </c>
      <c r="ES236" s="173">
        <v>3.9445628997867806E-2</v>
      </c>
      <c r="EU236" s="159" t="s">
        <v>32</v>
      </c>
      <c r="EV236" s="158">
        <v>3401514.89</v>
      </c>
      <c r="EW236" s="173">
        <v>1.50593466490233E-2</v>
      </c>
      <c r="EX236" s="160">
        <v>71</v>
      </c>
      <c r="EY236" s="173">
        <v>3.8233710285406571E-2</v>
      </c>
      <c r="FA236" s="159" t="s">
        <v>32</v>
      </c>
      <c r="FB236" s="158">
        <v>3330975.4699999997</v>
      </c>
      <c r="FC236" s="173">
        <v>1.4812803670342489E-2</v>
      </c>
      <c r="FD236" s="160">
        <v>68</v>
      </c>
      <c r="FE236" s="173">
        <v>3.6956521739130437E-2</v>
      </c>
      <c r="FG236" s="159" t="s">
        <v>32</v>
      </c>
      <c r="FH236" s="158">
        <v>2987188.31</v>
      </c>
      <c r="FI236" s="173">
        <v>1.3418627485521169E-2</v>
      </c>
      <c r="FJ236" s="160">
        <v>64</v>
      </c>
      <c r="FK236" s="173">
        <v>3.5300606729178161E-2</v>
      </c>
      <c r="FM236" s="159" t="s">
        <v>32</v>
      </c>
      <c r="FN236" s="158">
        <v>2919688.36</v>
      </c>
      <c r="FO236" s="173">
        <v>1.3191809650806775E-2</v>
      </c>
      <c r="FP236" s="160">
        <v>62</v>
      </c>
      <c r="FQ236" s="173">
        <v>3.4444444444444444E-2</v>
      </c>
      <c r="FS236" s="159" t="s">
        <v>32</v>
      </c>
      <c r="FT236" s="158">
        <v>2864224.9199999981</v>
      </c>
      <c r="FU236" s="173">
        <v>1.3053371649705412E-2</v>
      </c>
      <c r="FV236" s="160">
        <v>58</v>
      </c>
      <c r="FW236" s="173">
        <v>3.2529444756029167E-2</v>
      </c>
      <c r="FY236" s="159" t="s">
        <v>32</v>
      </c>
      <c r="FZ236" s="158">
        <v>2843355.7299999995</v>
      </c>
      <c r="GA236" s="173">
        <v>1.3061564060049225E-2</v>
      </c>
      <c r="GB236" s="160">
        <v>57</v>
      </c>
      <c r="GC236" s="173">
        <v>3.2221594120972301E-2</v>
      </c>
      <c r="GE236" s="159" t="s">
        <v>32</v>
      </c>
      <c r="GF236" s="158">
        <v>2591720.9899999998</v>
      </c>
      <c r="GG236" s="173">
        <v>1.201174011639744E-2</v>
      </c>
      <c r="GH236" s="160">
        <v>53</v>
      </c>
      <c r="GI236" s="173">
        <v>3.0216647662485746E-2</v>
      </c>
      <c r="GK236" s="159" t="s">
        <v>32</v>
      </c>
      <c r="GL236" s="158">
        <v>2420789.9399999995</v>
      </c>
      <c r="GM236" s="173">
        <v>1.132998249951828E-2</v>
      </c>
      <c r="GN236" s="160">
        <v>48</v>
      </c>
      <c r="GO236" s="173">
        <v>2.7617951668584578E-2</v>
      </c>
      <c r="GQ236" s="159" t="s">
        <v>32</v>
      </c>
      <c r="GR236" s="158">
        <v>2380469.13</v>
      </c>
      <c r="GS236" s="173">
        <v>1.1225923494225258E-2</v>
      </c>
      <c r="GT236" s="160">
        <v>46</v>
      </c>
      <c r="GU236" s="173">
        <v>2.6759744037230949E-2</v>
      </c>
      <c r="GW236" s="159" t="s">
        <v>32</v>
      </c>
      <c r="GX236" s="158">
        <v>2315135.4300000002</v>
      </c>
      <c r="GY236" s="173">
        <v>1.0998354502176424E-2</v>
      </c>
      <c r="GZ236" s="160">
        <v>43</v>
      </c>
      <c r="HA236" s="173">
        <v>2.5234741784037559E-2</v>
      </c>
      <c r="HC236" s="159" t="s">
        <v>32</v>
      </c>
      <c r="HD236" s="158">
        <v>2298311.8000000003</v>
      </c>
      <c r="HE236" s="173">
        <v>1.1031667023352459E-2</v>
      </c>
      <c r="HF236" s="160">
        <v>43</v>
      </c>
      <c r="HG236" s="173">
        <v>2.5489033787788974E-2</v>
      </c>
      <c r="HI236" s="159" t="s">
        <v>32</v>
      </c>
      <c r="HJ236" s="158">
        <v>2270886.9</v>
      </c>
      <c r="HK236" s="173">
        <v>1.1030120245117956E-2</v>
      </c>
      <c r="HL236" s="160">
        <v>42</v>
      </c>
      <c r="HM236" s="173">
        <v>2.5225225225225224E-2</v>
      </c>
      <c r="HO236" s="159" t="s">
        <v>32</v>
      </c>
      <c r="HP236" s="158">
        <v>2223995.1799999997</v>
      </c>
      <c r="HQ236" s="173">
        <v>1.092750294616769E-2</v>
      </c>
      <c r="HR236" s="160">
        <v>39</v>
      </c>
      <c r="HS236" s="173">
        <v>2.376599634369287E-2</v>
      </c>
      <c r="HU236" s="159" t="s">
        <v>32</v>
      </c>
      <c r="HV236" s="158">
        <v>2186281</v>
      </c>
      <c r="HW236" s="173">
        <v>1.0803512342429756E-2</v>
      </c>
      <c r="HX236" s="160">
        <v>37</v>
      </c>
      <c r="HY236" s="173">
        <v>2.2769230769230771E-2</v>
      </c>
      <c r="IA236" s="159" t="s">
        <v>32</v>
      </c>
      <c r="IB236" s="158">
        <v>2164626.6899999995</v>
      </c>
      <c r="IC236" s="173">
        <v>1.0775232205872398E-2</v>
      </c>
      <c r="ID236" s="160">
        <v>36</v>
      </c>
      <c r="IE236" s="173">
        <v>2.2429906542056073E-2</v>
      </c>
      <c r="IH236" s="159" t="s">
        <v>32</v>
      </c>
      <c r="II236" s="158">
        <v>2147983.4900000002</v>
      </c>
      <c r="IJ236" s="173">
        <v>1.0826996341410922E-2</v>
      </c>
      <c r="IK236" s="160">
        <v>36</v>
      </c>
      <c r="IL236" s="173">
        <v>2.269861286254729E-2</v>
      </c>
      <c r="IO236" s="159" t="s">
        <v>32</v>
      </c>
      <c r="IP236" s="158">
        <v>2131388.5299999998</v>
      </c>
      <c r="IQ236" s="173">
        <v>1.0918262398146047E-2</v>
      </c>
      <c r="IR236" s="160">
        <v>36</v>
      </c>
      <c r="IS236" s="173">
        <v>2.3121387283236993E-2</v>
      </c>
      <c r="IU236" s="159" t="s">
        <v>32</v>
      </c>
      <c r="IV236" s="158">
        <v>2107395.58</v>
      </c>
      <c r="IW236" s="173">
        <v>1.091042665415322E-2</v>
      </c>
      <c r="IX236" s="160">
        <v>35</v>
      </c>
      <c r="IY236" s="173">
        <v>2.2771633051398829E-2</v>
      </c>
      <c r="JA236" s="159" t="s">
        <v>32</v>
      </c>
      <c r="JB236" s="158">
        <v>2027247.0699999998</v>
      </c>
      <c r="JC236" s="173">
        <v>1.0864940436643393E-2</v>
      </c>
      <c r="JD236" s="160">
        <v>34</v>
      </c>
      <c r="JE236" s="173">
        <v>2.2818791946308724E-2</v>
      </c>
      <c r="JG236" s="159" t="s">
        <v>32</v>
      </c>
      <c r="JH236" s="158">
        <v>1988396.0899999996</v>
      </c>
      <c r="JI236" s="173">
        <v>1.0759779156204623E-2</v>
      </c>
      <c r="JJ236" s="160">
        <v>33</v>
      </c>
      <c r="JK236" s="173">
        <v>2.2448979591836733E-2</v>
      </c>
      <c r="JM236" s="159" t="s">
        <v>32</v>
      </c>
      <c r="JN236" s="158">
        <v>1945645.7199999997</v>
      </c>
      <c r="JO236" s="173">
        <v>1.0663824849264222E-2</v>
      </c>
      <c r="JP236" s="160">
        <v>32</v>
      </c>
      <c r="JQ236" s="173">
        <v>2.2222222222222223E-2</v>
      </c>
      <c r="JS236" s="159" t="s">
        <v>32</v>
      </c>
      <c r="JT236" s="158">
        <v>1539541.1300000001</v>
      </c>
      <c r="JU236" s="173">
        <v>8.6065759748883142E-3</v>
      </c>
      <c r="JV236" s="160">
        <v>29</v>
      </c>
      <c r="JW236" s="173">
        <v>2.0523708421797595E-2</v>
      </c>
      <c r="JY236" s="159" t="s">
        <v>32</v>
      </c>
      <c r="JZ236" s="158">
        <v>1509770.4099999997</v>
      </c>
      <c r="KA236" s="173">
        <v>8.5528035616121104E-3</v>
      </c>
      <c r="KB236" s="160">
        <v>27</v>
      </c>
      <c r="KC236" s="173">
        <v>1.9466474405191059E-2</v>
      </c>
      <c r="KE236" s="174" t="s">
        <v>32</v>
      </c>
      <c r="KF236" s="175">
        <v>1398497.01</v>
      </c>
      <c r="KG236" s="176">
        <v>8.2111528237353015E-3</v>
      </c>
      <c r="KH236" s="177">
        <v>24</v>
      </c>
      <c r="KI236" s="176">
        <v>1.7804154302670624E-2</v>
      </c>
      <c r="KK236" s="174" t="s">
        <v>32</v>
      </c>
      <c r="KL236" s="175">
        <v>1294438.0699999998</v>
      </c>
      <c r="KM236" s="176">
        <v>7.6656641662325572E-3</v>
      </c>
      <c r="KN236" s="177">
        <v>22</v>
      </c>
      <c r="KO236" s="176">
        <v>1.6603773584905661E-2</v>
      </c>
      <c r="KQ236" s="174" t="s">
        <v>32</v>
      </c>
      <c r="KR236" s="175">
        <v>1281907.19</v>
      </c>
      <c r="KS236" s="176">
        <v>7.6775920937626153E-3</v>
      </c>
      <c r="KT236" s="177">
        <v>20</v>
      </c>
      <c r="KU236" s="176">
        <v>1.5278838808250574E-2</v>
      </c>
      <c r="KW236" s="174" t="s">
        <v>32</v>
      </c>
      <c r="KX236" s="175">
        <v>1274599.6199999999</v>
      </c>
      <c r="KY236" s="176">
        <v>7.7359565532430369E-3</v>
      </c>
      <c r="KZ236" s="177">
        <v>20</v>
      </c>
      <c r="LA236" s="176">
        <v>1.5467904098994586E-2</v>
      </c>
      <c r="LC236" s="174" t="s">
        <v>32</v>
      </c>
      <c r="LD236" s="175">
        <v>1213091.78</v>
      </c>
      <c r="LE236" s="176">
        <v>7.4978853194828041E-3</v>
      </c>
      <c r="LF236" s="177">
        <v>19</v>
      </c>
      <c r="LG236" s="176">
        <v>1.4948859166011016E-2</v>
      </c>
      <c r="LI236" s="174" t="s">
        <v>32</v>
      </c>
      <c r="LJ236" s="175">
        <v>0</v>
      </c>
      <c r="LK236" s="176">
        <v>0</v>
      </c>
      <c r="LL236" s="177">
        <v>0</v>
      </c>
      <c r="LM236" s="176">
        <v>0</v>
      </c>
      <c r="LO236" s="174" t="s">
        <v>32</v>
      </c>
      <c r="LP236" s="175">
        <v>0</v>
      </c>
      <c r="LQ236" s="176">
        <v>0</v>
      </c>
      <c r="LR236" s="177">
        <v>0</v>
      </c>
      <c r="LS236" s="176">
        <v>0</v>
      </c>
      <c r="LU236" s="174" t="s">
        <v>32</v>
      </c>
      <c r="LV236" s="175">
        <v>0</v>
      </c>
      <c r="LW236" s="176">
        <v>0</v>
      </c>
      <c r="LX236" s="177">
        <v>0</v>
      </c>
      <c r="LY236" s="176">
        <v>0</v>
      </c>
      <c r="MA236" s="174" t="s">
        <v>32</v>
      </c>
      <c r="MB236" s="175">
        <v>0</v>
      </c>
      <c r="MC236" s="176">
        <v>0</v>
      </c>
      <c r="MD236" s="177">
        <v>0</v>
      </c>
      <c r="ME236" s="176">
        <v>0</v>
      </c>
      <c r="MG236" s="174" t="s">
        <v>32</v>
      </c>
      <c r="MH236" s="175">
        <v>0</v>
      </c>
      <c r="MI236" s="176">
        <v>0</v>
      </c>
      <c r="MJ236" s="177">
        <v>0</v>
      </c>
      <c r="MK236" s="176">
        <v>0</v>
      </c>
      <c r="MM236" s="174" t="s">
        <v>32</v>
      </c>
      <c r="MN236" s="175">
        <v>0</v>
      </c>
      <c r="MO236" s="176">
        <v>0</v>
      </c>
      <c r="MP236" s="177">
        <v>0</v>
      </c>
      <c r="MQ236" s="176">
        <v>0</v>
      </c>
    </row>
    <row r="237" spans="1:355" s="152" customFormat="1" ht="18" x14ac:dyDescent="0.35">
      <c r="A237" s="159"/>
      <c r="B237" s="158"/>
      <c r="C237" s="159"/>
      <c r="D237" s="160"/>
      <c r="E237" s="159"/>
      <c r="G237" s="159"/>
      <c r="H237" s="158"/>
      <c r="I237" s="159"/>
      <c r="J237" s="160"/>
      <c r="K237" s="159"/>
      <c r="M237" s="159"/>
      <c r="N237" s="158"/>
      <c r="O237" s="159"/>
      <c r="P237" s="160"/>
      <c r="Q237" s="159"/>
      <c r="S237" s="159"/>
      <c r="T237" s="158"/>
      <c r="U237" s="159"/>
      <c r="V237" s="160"/>
      <c r="W237" s="159"/>
      <c r="Y237" s="159"/>
      <c r="Z237" s="158"/>
      <c r="AA237" s="159"/>
      <c r="AB237" s="160"/>
      <c r="AC237" s="159"/>
      <c r="AE237" s="159"/>
      <c r="AF237" s="158"/>
      <c r="AG237" s="159"/>
      <c r="AH237" s="160"/>
      <c r="AI237" s="159"/>
      <c r="AK237" s="159"/>
      <c r="AL237" s="158"/>
      <c r="AM237" s="159"/>
      <c r="AN237" s="160"/>
      <c r="AO237" s="159"/>
      <c r="AQ237" s="159"/>
      <c r="AR237" s="158"/>
      <c r="AS237" s="159"/>
      <c r="AT237" s="160"/>
      <c r="AU237" s="159"/>
      <c r="AW237" s="159"/>
      <c r="AX237" s="158"/>
      <c r="AY237" s="159"/>
      <c r="AZ237" s="160"/>
      <c r="BA237" s="159"/>
      <c r="BC237" s="159"/>
      <c r="BD237" s="158"/>
      <c r="BE237" s="159"/>
      <c r="BF237" s="160"/>
      <c r="BG237" s="159"/>
      <c r="BI237" s="159"/>
      <c r="BJ237" s="158"/>
      <c r="BK237" s="159"/>
      <c r="BL237" s="160"/>
      <c r="BM237" s="159"/>
      <c r="BO237" s="159"/>
      <c r="BP237" s="158"/>
      <c r="BQ237" s="159"/>
      <c r="BR237" s="160"/>
      <c r="BS237" s="159"/>
      <c r="BU237" s="159"/>
      <c r="BV237" s="158"/>
      <c r="BW237" s="159"/>
      <c r="BX237" s="160"/>
      <c r="BY237" s="159"/>
      <c r="CA237" s="159"/>
      <c r="CB237" s="158"/>
      <c r="CC237" s="159"/>
      <c r="CD237" s="160"/>
      <c r="CE237" s="159"/>
      <c r="CG237" s="159"/>
      <c r="CH237" s="158"/>
      <c r="CI237" s="159"/>
      <c r="CJ237" s="160"/>
      <c r="CK237" s="159"/>
      <c r="CM237" s="159"/>
      <c r="CN237" s="158"/>
      <c r="CO237" s="159"/>
      <c r="CP237" s="160"/>
      <c r="CQ237" s="159"/>
      <c r="CS237" s="159"/>
      <c r="CT237" s="158"/>
      <c r="CU237" s="159"/>
      <c r="CV237" s="160"/>
      <c r="CW237" s="159"/>
      <c r="CY237" s="159" t="s">
        <v>34</v>
      </c>
      <c r="CZ237" s="158">
        <v>718411.71</v>
      </c>
      <c r="DA237" s="173">
        <v>3.0148248112145987E-3</v>
      </c>
      <c r="DB237" s="160">
        <v>13</v>
      </c>
      <c r="DC237" s="173">
        <v>6.5557236510337871E-3</v>
      </c>
      <c r="DE237" s="159" t="s">
        <v>34</v>
      </c>
      <c r="DF237" s="158">
        <v>715490.2</v>
      </c>
      <c r="DG237" s="173">
        <v>3.0240893339907285E-3</v>
      </c>
      <c r="DH237" s="160">
        <v>12</v>
      </c>
      <c r="DI237" s="173">
        <v>6.1006609049313676E-3</v>
      </c>
      <c r="DK237" s="159" t="s">
        <v>34</v>
      </c>
      <c r="DL237" s="158">
        <v>712511.13</v>
      </c>
      <c r="DM237" s="173">
        <v>3.0241264339809482E-3</v>
      </c>
      <c r="DN237" s="160">
        <v>12</v>
      </c>
      <c r="DO237" s="173">
        <v>6.1475409836065573E-3</v>
      </c>
      <c r="DQ237" s="159" t="s">
        <v>33</v>
      </c>
      <c r="DR237" s="158">
        <v>2616655.27</v>
      </c>
      <c r="DS237" s="173">
        <v>1.1180791401303469E-2</v>
      </c>
      <c r="DT237" s="160">
        <v>14</v>
      </c>
      <c r="DU237" s="173">
        <v>7.2351421188630487E-3</v>
      </c>
      <c r="DW237" s="159" t="s">
        <v>33</v>
      </c>
      <c r="DX237" s="158">
        <v>2621325.15</v>
      </c>
      <c r="DY237" s="173">
        <v>1.1352516331885875E-2</v>
      </c>
      <c r="DZ237" s="160">
        <v>14</v>
      </c>
      <c r="EA237" s="173">
        <v>7.3145245559038665E-3</v>
      </c>
      <c r="EC237" s="159" t="s">
        <v>33</v>
      </c>
      <c r="ED237" s="158">
        <v>2621431.0699999998</v>
      </c>
      <c r="EE237" s="173">
        <v>1.1423885992001734E-2</v>
      </c>
      <c r="EF237" s="160">
        <v>14</v>
      </c>
      <c r="EG237" s="173">
        <v>7.3645449763282481E-3</v>
      </c>
      <c r="EI237" s="159" t="s">
        <v>33</v>
      </c>
      <c r="EJ237" s="158">
        <v>2621431.0699999998</v>
      </c>
      <c r="EK237" s="173">
        <v>1.1455136359881322E-2</v>
      </c>
      <c r="EL237" s="160">
        <v>14</v>
      </c>
      <c r="EM237" s="173">
        <v>7.3878627968337728E-3</v>
      </c>
      <c r="EO237" s="159" t="s">
        <v>33</v>
      </c>
      <c r="EP237" s="158">
        <v>2014628.7499999998</v>
      </c>
      <c r="EQ237" s="173">
        <v>8.8685386372040487E-3</v>
      </c>
      <c r="ER237" s="160">
        <v>10</v>
      </c>
      <c r="ES237" s="173">
        <v>5.3304904051172707E-3</v>
      </c>
      <c r="EU237" s="159" t="s">
        <v>33</v>
      </c>
      <c r="EV237" s="158">
        <v>767070.65999999992</v>
      </c>
      <c r="EW237" s="173">
        <v>3.3960112910853932E-3</v>
      </c>
      <c r="EX237" s="160">
        <v>6</v>
      </c>
      <c r="EY237" s="173">
        <v>3.2310177705977385E-3</v>
      </c>
      <c r="FA237" s="159" t="s">
        <v>33</v>
      </c>
      <c r="FB237" s="158">
        <v>443865</v>
      </c>
      <c r="FC237" s="173">
        <v>1.9738617592211117E-3</v>
      </c>
      <c r="FD237" s="160">
        <v>4</v>
      </c>
      <c r="FE237" s="173">
        <v>2.1739130434782609E-3</v>
      </c>
      <c r="FG237" s="159" t="s">
        <v>33</v>
      </c>
      <c r="FH237" s="158">
        <v>0</v>
      </c>
      <c r="FI237" s="173">
        <v>0</v>
      </c>
      <c r="FJ237" s="160">
        <v>0</v>
      </c>
      <c r="FK237" s="173">
        <v>0</v>
      </c>
      <c r="FM237" s="159" t="s">
        <v>33</v>
      </c>
      <c r="FN237" s="158">
        <v>0</v>
      </c>
      <c r="FO237" s="173">
        <v>0</v>
      </c>
      <c r="FP237" s="160">
        <v>0</v>
      </c>
      <c r="FQ237" s="173">
        <v>0</v>
      </c>
      <c r="FS237" s="159" t="s">
        <v>33</v>
      </c>
      <c r="FT237" s="158">
        <v>0</v>
      </c>
      <c r="FU237" s="173">
        <v>0</v>
      </c>
      <c r="FV237" s="160">
        <v>0</v>
      </c>
      <c r="FW237" s="173">
        <v>0</v>
      </c>
      <c r="FY237" s="159" t="s">
        <v>33</v>
      </c>
      <c r="FZ237" s="158">
        <v>0</v>
      </c>
      <c r="GA237" s="173">
        <v>0</v>
      </c>
      <c r="GB237" s="160">
        <v>0</v>
      </c>
      <c r="GC237" s="173">
        <v>0</v>
      </c>
      <c r="GE237" s="159" t="s">
        <v>33</v>
      </c>
      <c r="GF237" s="158">
        <v>0</v>
      </c>
      <c r="GG237" s="173">
        <v>0</v>
      </c>
      <c r="GH237" s="160">
        <v>0</v>
      </c>
      <c r="GI237" s="173">
        <v>0</v>
      </c>
      <c r="GK237" s="159" t="s">
        <v>33</v>
      </c>
      <c r="GL237" s="158">
        <v>0</v>
      </c>
      <c r="GM237" s="173">
        <v>0</v>
      </c>
      <c r="GN237" s="160">
        <v>0</v>
      </c>
      <c r="GO237" s="173">
        <v>0</v>
      </c>
      <c r="GQ237" s="159" t="s">
        <v>33</v>
      </c>
      <c r="GR237" s="158">
        <v>0</v>
      </c>
      <c r="GS237" s="173">
        <v>0</v>
      </c>
      <c r="GT237" s="160">
        <v>0</v>
      </c>
      <c r="GU237" s="173">
        <v>0</v>
      </c>
      <c r="GW237" s="159" t="s">
        <v>33</v>
      </c>
      <c r="GX237" s="158">
        <v>0</v>
      </c>
      <c r="GY237" s="173">
        <v>0</v>
      </c>
      <c r="GZ237" s="160">
        <v>0</v>
      </c>
      <c r="HA237" s="173">
        <v>0</v>
      </c>
      <c r="HC237" s="159" t="s">
        <v>33</v>
      </c>
      <c r="HD237" s="158">
        <v>0</v>
      </c>
      <c r="HE237" s="173">
        <v>0</v>
      </c>
      <c r="HF237" s="160">
        <v>0</v>
      </c>
      <c r="HG237" s="173">
        <v>0</v>
      </c>
      <c r="HI237" s="159" t="s">
        <v>33</v>
      </c>
      <c r="HJ237" s="158">
        <v>0</v>
      </c>
      <c r="HK237" s="173">
        <v>0</v>
      </c>
      <c r="HL237" s="160">
        <v>0</v>
      </c>
      <c r="HM237" s="173">
        <v>0</v>
      </c>
      <c r="HO237" s="159" t="s">
        <v>33</v>
      </c>
      <c r="HP237" s="158">
        <v>0</v>
      </c>
      <c r="HQ237" s="173">
        <v>0</v>
      </c>
      <c r="HR237" s="160">
        <v>0</v>
      </c>
      <c r="HS237" s="173">
        <v>0</v>
      </c>
      <c r="HU237" s="159" t="s">
        <v>33</v>
      </c>
      <c r="HV237" s="158">
        <v>0</v>
      </c>
      <c r="HW237" s="173">
        <v>0</v>
      </c>
      <c r="HX237" s="160">
        <v>0</v>
      </c>
      <c r="HY237" s="173">
        <v>0</v>
      </c>
      <c r="IA237" s="159" t="s">
        <v>33</v>
      </c>
      <c r="IB237" s="158">
        <v>0</v>
      </c>
      <c r="IC237" s="173">
        <v>0</v>
      </c>
      <c r="ID237" s="160">
        <v>0</v>
      </c>
      <c r="IE237" s="173">
        <v>0</v>
      </c>
      <c r="IH237" s="159" t="s">
        <v>33</v>
      </c>
      <c r="II237" s="158">
        <v>0</v>
      </c>
      <c r="IJ237" s="173">
        <v>0</v>
      </c>
      <c r="IK237" s="160">
        <v>0</v>
      </c>
      <c r="IL237" s="173">
        <v>0</v>
      </c>
      <c r="IO237" s="159" t="s">
        <v>33</v>
      </c>
      <c r="IP237" s="158">
        <v>0</v>
      </c>
      <c r="IQ237" s="173">
        <v>0</v>
      </c>
      <c r="IR237" s="160">
        <v>0</v>
      </c>
      <c r="IS237" s="173">
        <v>0</v>
      </c>
      <c r="IU237" s="159" t="s">
        <v>33</v>
      </c>
      <c r="IV237" s="158">
        <v>0</v>
      </c>
      <c r="IW237" s="173">
        <v>0</v>
      </c>
      <c r="IX237" s="160">
        <v>0</v>
      </c>
      <c r="IY237" s="173">
        <v>0</v>
      </c>
      <c r="JA237" s="159" t="s">
        <v>33</v>
      </c>
      <c r="JB237" s="158">
        <v>0</v>
      </c>
      <c r="JC237" s="173">
        <v>0</v>
      </c>
      <c r="JD237" s="160">
        <v>0</v>
      </c>
      <c r="JE237" s="173">
        <v>0</v>
      </c>
      <c r="JG237" s="159" t="s">
        <v>33</v>
      </c>
      <c r="JH237" s="158">
        <v>0</v>
      </c>
      <c r="JI237" s="173">
        <v>0</v>
      </c>
      <c r="JJ237" s="160">
        <v>0</v>
      </c>
      <c r="JK237" s="173">
        <v>0</v>
      </c>
      <c r="JM237" s="159" t="s">
        <v>33</v>
      </c>
      <c r="JN237" s="158">
        <v>0</v>
      </c>
      <c r="JO237" s="173">
        <v>0</v>
      </c>
      <c r="JP237" s="160">
        <v>0</v>
      </c>
      <c r="JQ237" s="173">
        <v>0</v>
      </c>
      <c r="JS237" s="159" t="s">
        <v>33</v>
      </c>
      <c r="JT237" s="158">
        <v>0</v>
      </c>
      <c r="JU237" s="173">
        <v>0</v>
      </c>
      <c r="JV237" s="160">
        <v>0</v>
      </c>
      <c r="JW237" s="173">
        <v>0</v>
      </c>
      <c r="JY237" s="159" t="s">
        <v>33</v>
      </c>
      <c r="JZ237" s="158">
        <v>0</v>
      </c>
      <c r="KA237" s="173">
        <v>0</v>
      </c>
      <c r="KB237" s="160">
        <v>0</v>
      </c>
      <c r="KC237" s="173">
        <v>0</v>
      </c>
      <c r="KE237" s="174" t="s">
        <v>33</v>
      </c>
      <c r="KF237" s="175">
        <v>0</v>
      </c>
      <c r="KG237" s="176">
        <v>0</v>
      </c>
      <c r="KH237" s="177">
        <v>0</v>
      </c>
      <c r="KI237" s="176">
        <v>0</v>
      </c>
      <c r="KK237" s="174" t="s">
        <v>33</v>
      </c>
      <c r="KL237" s="175">
        <v>0</v>
      </c>
      <c r="KM237" s="176">
        <v>0</v>
      </c>
      <c r="KN237" s="177">
        <v>0</v>
      </c>
      <c r="KO237" s="176">
        <v>0</v>
      </c>
      <c r="KQ237" s="174" t="s">
        <v>33</v>
      </c>
      <c r="KR237" s="175">
        <v>0</v>
      </c>
      <c r="KS237" s="176">
        <v>0</v>
      </c>
      <c r="KT237" s="177">
        <v>0</v>
      </c>
      <c r="KU237" s="176">
        <v>0</v>
      </c>
      <c r="KW237" s="174" t="s">
        <v>33</v>
      </c>
      <c r="KX237" s="175">
        <v>0</v>
      </c>
      <c r="KY237" s="176">
        <v>0</v>
      </c>
      <c r="KZ237" s="177">
        <v>0</v>
      </c>
      <c r="LA237" s="176">
        <v>0</v>
      </c>
      <c r="LC237" s="174" t="s">
        <v>33</v>
      </c>
      <c r="LD237" s="175">
        <v>0</v>
      </c>
      <c r="LE237" s="176">
        <v>0</v>
      </c>
      <c r="LF237" s="177">
        <v>0</v>
      </c>
      <c r="LG237" s="176">
        <v>0</v>
      </c>
      <c r="LI237" s="174" t="s">
        <v>33</v>
      </c>
      <c r="LJ237" s="175">
        <v>1189063.1200000001</v>
      </c>
      <c r="LK237" s="176">
        <v>7.4454512288890246E-3</v>
      </c>
      <c r="LL237" s="177">
        <v>18</v>
      </c>
      <c r="LM237" s="176">
        <v>1.4423076923076924E-2</v>
      </c>
      <c r="LO237" s="174" t="s">
        <v>33</v>
      </c>
      <c r="LP237" s="175">
        <v>1182787.67</v>
      </c>
      <c r="LQ237" s="176">
        <v>7.5867504232623624E-3</v>
      </c>
      <c r="LR237" s="177">
        <v>18</v>
      </c>
      <c r="LS237" s="176">
        <v>1.4766201804757998E-2</v>
      </c>
      <c r="LU237" s="174" t="s">
        <v>33</v>
      </c>
      <c r="LV237" s="175">
        <v>1109093.76</v>
      </c>
      <c r="LW237" s="176">
        <v>7.2065195795863145E-3</v>
      </c>
      <c r="LX237" s="177">
        <v>17</v>
      </c>
      <c r="LY237" s="176">
        <v>1.4143094841930116E-2</v>
      </c>
      <c r="MA237" s="174" t="s">
        <v>33</v>
      </c>
      <c r="MB237" s="175">
        <v>985502.08</v>
      </c>
      <c r="MC237" s="176">
        <v>6.5249361024403412E-3</v>
      </c>
      <c r="MD237" s="177">
        <v>15</v>
      </c>
      <c r="ME237" s="176">
        <v>1.266891891891892E-2</v>
      </c>
      <c r="MG237" s="174" t="s">
        <v>33</v>
      </c>
      <c r="MH237" s="175">
        <v>971480.17999999993</v>
      </c>
      <c r="MI237" s="176">
        <v>6.5428632910650561E-3</v>
      </c>
      <c r="MJ237" s="177">
        <v>15</v>
      </c>
      <c r="MK237" s="176">
        <v>1.2908777969018933E-2</v>
      </c>
      <c r="MM237" s="174" t="s">
        <v>33</v>
      </c>
      <c r="MN237" s="175">
        <v>0</v>
      </c>
      <c r="MO237" s="176">
        <v>0</v>
      </c>
      <c r="MP237" s="177">
        <v>0</v>
      </c>
      <c r="MQ237" s="176">
        <v>0</v>
      </c>
    </row>
    <row r="238" spans="1:355" s="152" customFormat="1" ht="18.600000000000001" thickBot="1" x14ac:dyDescent="0.4">
      <c r="A238" s="178"/>
      <c r="B238" s="179">
        <f>SUM(B226:B235)</f>
        <v>416013806.88999999</v>
      </c>
      <c r="C238" s="180"/>
      <c r="D238" s="181">
        <f>SUM(D226:D235)</f>
        <v>4140</v>
      </c>
      <c r="E238" s="178"/>
      <c r="G238" s="178"/>
      <c r="H238" s="179">
        <f>SUM(H226:H235)</f>
        <v>400410760.0799998</v>
      </c>
      <c r="I238" s="180"/>
      <c r="J238" s="181">
        <f>SUM(J226:J235)</f>
        <v>3943</v>
      </c>
      <c r="K238" s="178"/>
      <c r="M238" s="178"/>
      <c r="N238" s="179">
        <f>SUM(N226:N235)</f>
        <v>389827025.73000002</v>
      </c>
      <c r="O238" s="180"/>
      <c r="P238" s="181">
        <f>SUM(P226:P235)</f>
        <v>3783</v>
      </c>
      <c r="Q238" s="178"/>
      <c r="S238" s="178"/>
      <c r="T238" s="179">
        <f>SUM(T226:T235)</f>
        <v>380066579.48000008</v>
      </c>
      <c r="U238" s="180"/>
      <c r="V238" s="181">
        <f>SUM(V226:V235)</f>
        <v>3649</v>
      </c>
      <c r="W238" s="178"/>
      <c r="Y238" s="178"/>
      <c r="Z238" s="179">
        <f>SUM(Z226:Z235)</f>
        <v>364740056.52999943</v>
      </c>
      <c r="AA238" s="180"/>
      <c r="AB238" s="181">
        <f>SUM(AB226:AB235)</f>
        <v>3544</v>
      </c>
      <c r="AC238" s="178"/>
      <c r="AE238" s="178"/>
      <c r="AF238" s="179">
        <f>SUM(AF226:AF235)</f>
        <v>357145488.6299997</v>
      </c>
      <c r="AG238" s="180"/>
      <c r="AH238" s="181">
        <f>SUM(AH226:AH235)</f>
        <v>3420</v>
      </c>
      <c r="AI238" s="178"/>
      <c r="AK238" s="178"/>
      <c r="AL238" s="179">
        <f>SUM(AL226:AL235)</f>
        <v>345328448.52999973</v>
      </c>
      <c r="AM238" s="180"/>
      <c r="AN238" s="181">
        <f>SUM(AN226:AN235)</f>
        <v>3273</v>
      </c>
      <c r="AO238" s="178"/>
      <c r="AQ238" s="178"/>
      <c r="AR238" s="179">
        <f>SUM(AR226:AR235)</f>
        <v>331727096.0399999</v>
      </c>
      <c r="AS238" s="180"/>
      <c r="AT238" s="181">
        <f>SUM(AT226:AT235)</f>
        <v>3118</v>
      </c>
      <c r="AU238" s="178"/>
      <c r="AW238" s="178"/>
      <c r="AX238" s="179">
        <f>SUM(AX226:AX235)</f>
        <v>313218823.32999969</v>
      </c>
      <c r="AY238" s="180"/>
      <c r="AZ238" s="181">
        <f>SUM(AZ226:AZ235)</f>
        <v>2835</v>
      </c>
      <c r="BA238" s="178"/>
      <c r="BC238" s="178"/>
      <c r="BD238" s="179">
        <f>SUM(BD226:BD236)</f>
        <v>298645599.89999968</v>
      </c>
      <c r="BE238" s="180"/>
      <c r="BF238" s="181">
        <f>SUM(BF226:BF236)</f>
        <v>2661</v>
      </c>
      <c r="BG238" s="178"/>
      <c r="BI238" s="178"/>
      <c r="BJ238" s="179">
        <f>SUM(BJ226:BJ236)</f>
        <v>285609850.49999976</v>
      </c>
      <c r="BK238" s="180"/>
      <c r="BL238" s="181">
        <f>SUM(BL226:BL236)</f>
        <v>2510</v>
      </c>
      <c r="BM238" s="178"/>
      <c r="BO238" s="178"/>
      <c r="BP238" s="179">
        <f>SUM(BP226:BP236)</f>
        <v>269508186.94999993</v>
      </c>
      <c r="BQ238" s="180"/>
      <c r="BR238" s="181">
        <f>SUM(BR226:BR236)</f>
        <v>2363</v>
      </c>
      <c r="BS238" s="178"/>
      <c r="BU238" s="178"/>
      <c r="BV238" s="179">
        <f>SUM(BV226:BV236)</f>
        <v>255477807.13999987</v>
      </c>
      <c r="BW238" s="180"/>
      <c r="BX238" s="181">
        <f>SUM(BX226:BX236)</f>
        <v>2180</v>
      </c>
      <c r="BY238" s="178"/>
      <c r="CA238" s="178"/>
      <c r="CB238" s="179">
        <f>SUM(CB226:CB236)</f>
        <v>246524594.1799998</v>
      </c>
      <c r="CC238" s="180"/>
      <c r="CD238" s="181">
        <f>SUM(CD226:CD236)</f>
        <v>2089</v>
      </c>
      <c r="CE238" s="178"/>
      <c r="CG238" s="178"/>
      <c r="CH238" s="179">
        <f>SUM(CH226:CH236)</f>
        <v>243245157.65999982</v>
      </c>
      <c r="CI238" s="180"/>
      <c r="CJ238" s="181">
        <f>SUM(CJ226:CJ236)</f>
        <v>2047</v>
      </c>
      <c r="CK238" s="178"/>
      <c r="CM238" s="178"/>
      <c r="CN238" s="179">
        <f>SUM(CN226:CN236)</f>
        <v>240191317.48000002</v>
      </c>
      <c r="CO238" s="180"/>
      <c r="CP238" s="181">
        <f>SUM(CP226:CP236)</f>
        <v>2014</v>
      </c>
      <c r="CQ238" s="178"/>
      <c r="CS238" s="178"/>
      <c r="CT238" s="179">
        <v>239245982.28999978</v>
      </c>
      <c r="CU238" s="180"/>
      <c r="CV238" s="181">
        <v>1997</v>
      </c>
      <c r="CW238" s="178"/>
      <c r="CY238" s="159" t="s">
        <v>346</v>
      </c>
      <c r="CZ238" s="158">
        <v>0</v>
      </c>
      <c r="DA238" s="173">
        <v>0</v>
      </c>
      <c r="DB238" s="160">
        <v>0</v>
      </c>
      <c r="DC238" s="173">
        <v>0</v>
      </c>
      <c r="DE238" s="159" t="s">
        <v>346</v>
      </c>
      <c r="DF238" s="158">
        <v>0</v>
      </c>
      <c r="DG238" s="173">
        <v>0</v>
      </c>
      <c r="DH238" s="160">
        <v>0</v>
      </c>
      <c r="DI238" s="173">
        <v>0</v>
      </c>
      <c r="DK238" s="159" t="s">
        <v>346</v>
      </c>
      <c r="DL238" s="158">
        <v>0</v>
      </c>
      <c r="DM238" s="173">
        <v>0</v>
      </c>
      <c r="DN238" s="160">
        <v>0</v>
      </c>
      <c r="DO238" s="173">
        <v>0</v>
      </c>
      <c r="DQ238" s="159" t="s">
        <v>34</v>
      </c>
      <c r="DR238" s="158">
        <v>709499.64000000013</v>
      </c>
      <c r="DS238" s="173">
        <v>3.0316440859020411E-3</v>
      </c>
      <c r="DT238" s="160">
        <v>12</v>
      </c>
      <c r="DU238" s="173">
        <v>6.2015503875968991E-3</v>
      </c>
      <c r="DW238" s="159" t="s">
        <v>34</v>
      </c>
      <c r="DX238" s="158">
        <v>706451.25</v>
      </c>
      <c r="DY238" s="173">
        <v>3.0595210034536123E-3</v>
      </c>
      <c r="DZ238" s="160">
        <v>12</v>
      </c>
      <c r="EA238" s="173">
        <v>6.269592476489028E-3</v>
      </c>
      <c r="EC238" s="159" t="s">
        <v>34</v>
      </c>
      <c r="ED238" s="158">
        <v>703364.17999999993</v>
      </c>
      <c r="EE238" s="173">
        <v>3.065177755437905E-3</v>
      </c>
      <c r="EF238" s="160">
        <v>12</v>
      </c>
      <c r="EG238" s="173">
        <v>6.3124671225670698E-3</v>
      </c>
      <c r="EI238" s="159" t="s">
        <v>34</v>
      </c>
      <c r="EJ238" s="158">
        <v>700240.29999999993</v>
      </c>
      <c r="EK238" s="173">
        <v>3.0599118981160943E-3</v>
      </c>
      <c r="EL238" s="160">
        <v>12</v>
      </c>
      <c r="EM238" s="173">
        <v>6.3324538258575196E-3</v>
      </c>
      <c r="EO238" s="159" t="s">
        <v>34</v>
      </c>
      <c r="EP238" s="158">
        <v>670192.36</v>
      </c>
      <c r="EQ238" s="173">
        <v>2.9502342995050409E-3</v>
      </c>
      <c r="ER238" s="160">
        <v>11</v>
      </c>
      <c r="ES238" s="173">
        <v>5.8635394456289982E-3</v>
      </c>
      <c r="EU238" s="159" t="s">
        <v>34</v>
      </c>
      <c r="EV238" s="158">
        <v>668082.39999999991</v>
      </c>
      <c r="EW238" s="173">
        <v>2.9577658123117732E-3</v>
      </c>
      <c r="EX238" s="160">
        <v>11</v>
      </c>
      <c r="EY238" s="173">
        <v>5.9235325794291865E-3</v>
      </c>
      <c r="FA238" s="159" t="s">
        <v>34</v>
      </c>
      <c r="FB238" s="158">
        <v>646040.43000000005</v>
      </c>
      <c r="FC238" s="173">
        <v>2.872933210971272E-3</v>
      </c>
      <c r="FD238" s="160">
        <v>11</v>
      </c>
      <c r="FE238" s="173">
        <v>5.9782608695652176E-3</v>
      </c>
      <c r="FG238" s="159" t="s">
        <v>34</v>
      </c>
      <c r="FH238" s="158">
        <v>643386.67000000004</v>
      </c>
      <c r="FI238" s="173">
        <v>2.8901311728419085E-3</v>
      </c>
      <c r="FJ238" s="160">
        <v>10</v>
      </c>
      <c r="FK238" s="173">
        <v>5.5157198014340872E-3</v>
      </c>
      <c r="FM238" s="159" t="s">
        <v>34</v>
      </c>
      <c r="FN238" s="158">
        <v>641592.51</v>
      </c>
      <c r="FO238" s="173">
        <v>2.8988594746130174E-3</v>
      </c>
      <c r="FP238" s="160">
        <v>10</v>
      </c>
      <c r="FQ238" s="173">
        <v>5.5555555555555558E-3</v>
      </c>
      <c r="FS238" s="159" t="s">
        <v>34</v>
      </c>
      <c r="FT238" s="158">
        <v>538240.89</v>
      </c>
      <c r="FU238" s="173">
        <v>2.4529701997838267E-3</v>
      </c>
      <c r="FV238" s="160">
        <v>9</v>
      </c>
      <c r="FW238" s="173">
        <v>5.0476724621424567E-3</v>
      </c>
      <c r="FY238" s="159" t="s">
        <v>34</v>
      </c>
      <c r="FZ238" s="158">
        <v>464150.37</v>
      </c>
      <c r="GA238" s="173">
        <v>2.132174221918603E-3</v>
      </c>
      <c r="GB238" s="160">
        <v>8</v>
      </c>
      <c r="GC238" s="173">
        <v>4.5223289994347085E-3</v>
      </c>
      <c r="GE238" s="159" t="s">
        <v>34</v>
      </c>
      <c r="GF238" s="158">
        <v>462643.74</v>
      </c>
      <c r="GG238" s="173">
        <v>2.1441954565325906E-3</v>
      </c>
      <c r="GH238" s="160">
        <v>8</v>
      </c>
      <c r="GI238" s="173">
        <v>4.5610034207525657E-3</v>
      </c>
      <c r="GK238" s="159" t="s">
        <v>34</v>
      </c>
      <c r="GL238" s="158">
        <v>461113.68</v>
      </c>
      <c r="GM238" s="173">
        <v>2.158142612195618E-3</v>
      </c>
      <c r="GN238" s="160">
        <v>8</v>
      </c>
      <c r="GO238" s="173">
        <v>4.6029919447640967E-3</v>
      </c>
      <c r="GQ238" s="159" t="s">
        <v>34</v>
      </c>
      <c r="GR238" s="158">
        <v>369239.45000000007</v>
      </c>
      <c r="GS238" s="173">
        <v>1.7412760218192007E-3</v>
      </c>
      <c r="GT238" s="160">
        <v>7</v>
      </c>
      <c r="GU238" s="173">
        <v>4.0721349621873184E-3</v>
      </c>
      <c r="GW238" s="159" t="s">
        <v>34</v>
      </c>
      <c r="GX238" s="158">
        <v>367660.63000000006</v>
      </c>
      <c r="GY238" s="173">
        <v>1.7466200434043382E-3</v>
      </c>
      <c r="GZ238" s="160">
        <v>7</v>
      </c>
      <c r="HA238" s="173">
        <v>4.1079812206572773E-3</v>
      </c>
      <c r="HC238" s="159" t="s">
        <v>34</v>
      </c>
      <c r="HD238" s="158">
        <v>366057.67000000004</v>
      </c>
      <c r="HE238" s="173">
        <v>1.7570402444021028E-3</v>
      </c>
      <c r="HF238" s="160">
        <v>7</v>
      </c>
      <c r="HG238" s="173">
        <v>4.1493775933609959E-3</v>
      </c>
      <c r="HI238" s="159" t="s">
        <v>34</v>
      </c>
      <c r="HJ238" s="158">
        <v>364431.04000000004</v>
      </c>
      <c r="HK238" s="173">
        <v>1.7701093754397862E-3</v>
      </c>
      <c r="HL238" s="160">
        <v>7</v>
      </c>
      <c r="HM238" s="173">
        <v>4.2042042042042043E-3</v>
      </c>
      <c r="HO238" s="159" t="s">
        <v>34</v>
      </c>
      <c r="HP238" s="158">
        <v>362779.4</v>
      </c>
      <c r="HQ238" s="173">
        <v>1.7825006987240626E-3</v>
      </c>
      <c r="HR238" s="160">
        <v>7</v>
      </c>
      <c r="HS238" s="173">
        <v>4.2656916514320535E-3</v>
      </c>
      <c r="HU238" s="159" t="s">
        <v>34</v>
      </c>
      <c r="HV238" s="158">
        <v>361103.09</v>
      </c>
      <c r="HW238" s="173">
        <v>1.7843917088903591E-3</v>
      </c>
      <c r="HX238" s="160">
        <v>7</v>
      </c>
      <c r="HY238" s="173">
        <v>4.3076923076923075E-3</v>
      </c>
      <c r="IA238" s="159" t="s">
        <v>34</v>
      </c>
      <c r="IB238" s="158">
        <v>319401.65000000002</v>
      </c>
      <c r="IC238" s="173">
        <v>1.5899401784096015E-3</v>
      </c>
      <c r="ID238" s="160">
        <v>7</v>
      </c>
      <c r="IE238" s="173">
        <v>4.3613707165109034E-3</v>
      </c>
      <c r="IH238" s="159" t="s">
        <v>34</v>
      </c>
      <c r="II238" s="158">
        <v>317676.21000000002</v>
      </c>
      <c r="IJ238" s="173">
        <v>1.6012595904185873E-3</v>
      </c>
      <c r="IK238" s="160">
        <v>7</v>
      </c>
      <c r="IL238" s="173">
        <v>4.4136191677175288E-3</v>
      </c>
      <c r="IO238" s="159" t="s">
        <v>34</v>
      </c>
      <c r="IP238" s="158">
        <v>315923.19</v>
      </c>
      <c r="IQ238" s="173">
        <v>1.6183498398010755E-3</v>
      </c>
      <c r="IR238" s="160">
        <v>7</v>
      </c>
      <c r="IS238" s="173">
        <v>4.4958253050738596E-3</v>
      </c>
      <c r="IU238" s="159" t="s">
        <v>34</v>
      </c>
      <c r="IV238" s="158">
        <v>314138.36</v>
      </c>
      <c r="IW238" s="173">
        <v>1.6263598389230651E-3</v>
      </c>
      <c r="IX238" s="160">
        <v>7</v>
      </c>
      <c r="IY238" s="173">
        <v>4.554326610279766E-3</v>
      </c>
      <c r="JA238" s="159" t="s">
        <v>34</v>
      </c>
      <c r="JB238" s="158">
        <v>211994.59</v>
      </c>
      <c r="JC238" s="173">
        <v>1.1361755689900379E-3</v>
      </c>
      <c r="JD238" s="160">
        <v>6</v>
      </c>
      <c r="JE238" s="173">
        <v>4.0268456375838931E-3</v>
      </c>
      <c r="JG238" s="159" t="s">
        <v>34</v>
      </c>
      <c r="JH238" s="158">
        <v>210143.96</v>
      </c>
      <c r="JI238" s="173">
        <v>1.1371489875592637E-3</v>
      </c>
      <c r="JJ238" s="160">
        <v>6</v>
      </c>
      <c r="JK238" s="173">
        <v>4.0816326530612249E-3</v>
      </c>
      <c r="JM238" s="159" t="s">
        <v>34</v>
      </c>
      <c r="JN238" s="158">
        <v>208833.7</v>
      </c>
      <c r="JO238" s="173">
        <v>1.1445896735114707E-3</v>
      </c>
      <c r="JP238" s="160">
        <v>6</v>
      </c>
      <c r="JQ238" s="173">
        <v>4.1666666666666666E-3</v>
      </c>
      <c r="JS238" s="159" t="s">
        <v>34</v>
      </c>
      <c r="JT238" s="158">
        <v>207978.93</v>
      </c>
      <c r="JU238" s="173">
        <v>1.162675311065563E-3</v>
      </c>
      <c r="JV238" s="160">
        <v>4</v>
      </c>
      <c r="JW238" s="173">
        <v>2.8308563340410475E-3</v>
      </c>
      <c r="JY238" s="159" t="s">
        <v>34</v>
      </c>
      <c r="JZ238" s="158">
        <v>207481.41999999998</v>
      </c>
      <c r="KA238" s="173">
        <v>1.1753759486810571E-3</v>
      </c>
      <c r="KB238" s="160">
        <v>4</v>
      </c>
      <c r="KC238" s="173">
        <v>2.8839221341023791E-3</v>
      </c>
      <c r="KE238" s="174" t="s">
        <v>34</v>
      </c>
      <c r="KF238" s="175">
        <v>206977.77000000002</v>
      </c>
      <c r="KG238" s="176">
        <v>1.2152518657054089E-3</v>
      </c>
      <c r="KH238" s="177">
        <v>4</v>
      </c>
      <c r="KI238" s="176">
        <v>2.967359050445104E-3</v>
      </c>
      <c r="KK238" s="174" t="s">
        <v>34</v>
      </c>
      <c r="KL238" s="175">
        <v>206467.87</v>
      </c>
      <c r="KM238" s="176">
        <v>1.2227030317003595E-3</v>
      </c>
      <c r="KN238" s="177">
        <v>4</v>
      </c>
      <c r="KO238" s="176">
        <v>3.0188679245283017E-3</v>
      </c>
      <c r="KQ238" s="174" t="s">
        <v>34</v>
      </c>
      <c r="KR238" s="175">
        <v>205956.97</v>
      </c>
      <c r="KS238" s="176">
        <v>1.2335164486652925E-3</v>
      </c>
      <c r="KT238" s="177">
        <v>4</v>
      </c>
      <c r="KU238" s="176">
        <v>3.0557677616501145E-3</v>
      </c>
      <c r="KW238" s="174" t="s">
        <v>34</v>
      </c>
      <c r="KX238" s="175">
        <v>205444.59</v>
      </c>
      <c r="KY238" s="176">
        <v>1.2469095372387047E-3</v>
      </c>
      <c r="KZ238" s="177">
        <v>4</v>
      </c>
      <c r="LA238" s="176">
        <v>3.0935808197989174E-3</v>
      </c>
      <c r="LC238" s="174" t="s">
        <v>34</v>
      </c>
      <c r="LD238" s="175">
        <v>204928.31</v>
      </c>
      <c r="LE238" s="176">
        <v>1.266622190033652E-3</v>
      </c>
      <c r="LF238" s="177">
        <v>4</v>
      </c>
      <c r="LG238" s="176">
        <v>3.1471282454760031E-3</v>
      </c>
      <c r="LI238" s="174" t="s">
        <v>34</v>
      </c>
      <c r="LJ238" s="175">
        <v>0</v>
      </c>
      <c r="LK238" s="176">
        <v>0</v>
      </c>
      <c r="LL238" s="177">
        <v>0</v>
      </c>
      <c r="LM238" s="176">
        <v>0</v>
      </c>
      <c r="LO238" s="174" t="s">
        <v>34</v>
      </c>
      <c r="LP238" s="175">
        <v>0</v>
      </c>
      <c r="LQ238" s="176">
        <v>0</v>
      </c>
      <c r="LR238" s="177">
        <v>0</v>
      </c>
      <c r="LS238" s="176">
        <v>0</v>
      </c>
      <c r="LU238" s="174" t="s">
        <v>34</v>
      </c>
      <c r="LV238" s="175">
        <v>0</v>
      </c>
      <c r="LW238" s="176">
        <v>0</v>
      </c>
      <c r="LX238" s="177">
        <v>0</v>
      </c>
      <c r="LY238" s="176">
        <v>0</v>
      </c>
      <c r="MA238" s="174" t="s">
        <v>34</v>
      </c>
      <c r="MB238" s="175">
        <v>0</v>
      </c>
      <c r="MC238" s="176">
        <v>0</v>
      </c>
      <c r="MD238" s="177">
        <v>0</v>
      </c>
      <c r="ME238" s="176">
        <v>0</v>
      </c>
      <c r="MG238" s="174" t="s">
        <v>34</v>
      </c>
      <c r="MH238" s="175">
        <v>0</v>
      </c>
      <c r="MI238" s="176">
        <v>0</v>
      </c>
      <c r="MJ238" s="177">
        <v>0</v>
      </c>
      <c r="MK238" s="176">
        <v>0</v>
      </c>
      <c r="MM238" s="174" t="s">
        <v>34</v>
      </c>
      <c r="MN238" s="175">
        <v>0</v>
      </c>
      <c r="MO238" s="176">
        <v>0</v>
      </c>
      <c r="MP238" s="177">
        <v>0</v>
      </c>
      <c r="MQ238" s="176">
        <v>0</v>
      </c>
    </row>
    <row r="239" spans="1:355" s="152" customFormat="1" ht="18.600000000000001" thickTop="1" x14ac:dyDescent="0.35">
      <c r="A239" s="178"/>
      <c r="B239" s="202"/>
      <c r="C239" s="180"/>
      <c r="D239" s="203"/>
      <c r="E239" s="178"/>
      <c r="G239" s="178"/>
      <c r="H239" s="202"/>
      <c r="I239" s="180"/>
      <c r="J239" s="203"/>
      <c r="K239" s="178"/>
      <c r="M239" s="178"/>
      <c r="N239" s="202"/>
      <c r="O239" s="180"/>
      <c r="P239" s="203"/>
      <c r="Q239" s="178"/>
      <c r="S239" s="178"/>
      <c r="T239" s="202"/>
      <c r="U239" s="180"/>
      <c r="V239" s="203"/>
      <c r="W239" s="178"/>
      <c r="Y239" s="178"/>
      <c r="Z239" s="202"/>
      <c r="AA239" s="180"/>
      <c r="AB239" s="203"/>
      <c r="AC239" s="178"/>
      <c r="AE239" s="178"/>
      <c r="AF239" s="202"/>
      <c r="AG239" s="180"/>
      <c r="AH239" s="203"/>
      <c r="AI239" s="178"/>
      <c r="AK239" s="178"/>
      <c r="AL239" s="202"/>
      <c r="AM239" s="180"/>
      <c r="AN239" s="203"/>
      <c r="AO239" s="178"/>
      <c r="AQ239" s="178"/>
      <c r="AR239" s="202"/>
      <c r="AS239" s="180"/>
      <c r="AT239" s="203"/>
      <c r="AU239" s="178"/>
      <c r="AW239" s="178"/>
      <c r="AX239" s="202"/>
      <c r="AY239" s="180"/>
      <c r="AZ239" s="203"/>
      <c r="BA239" s="178"/>
      <c r="BC239" s="178"/>
      <c r="BD239" s="202"/>
      <c r="BE239" s="180"/>
      <c r="BF239" s="203"/>
      <c r="BG239" s="178"/>
      <c r="BI239" s="178"/>
      <c r="BJ239" s="202"/>
      <c r="BK239" s="180"/>
      <c r="BL239" s="203"/>
      <c r="BM239" s="178"/>
      <c r="BO239" s="178"/>
      <c r="BP239" s="202"/>
      <c r="BQ239" s="180"/>
      <c r="BR239" s="203"/>
      <c r="BS239" s="178"/>
      <c r="BU239" s="178"/>
      <c r="BV239" s="202"/>
      <c r="BW239" s="180"/>
      <c r="BX239" s="203"/>
      <c r="BY239" s="178"/>
      <c r="CA239" s="178"/>
      <c r="CB239" s="202"/>
      <c r="CC239" s="180"/>
      <c r="CD239" s="203"/>
      <c r="CE239" s="178"/>
      <c r="CG239" s="178"/>
      <c r="CH239" s="202"/>
      <c r="CI239" s="180"/>
      <c r="CJ239" s="203"/>
      <c r="CK239" s="178"/>
      <c r="CM239" s="178"/>
      <c r="CN239" s="202"/>
      <c r="CO239" s="180"/>
      <c r="CP239" s="203"/>
      <c r="CQ239" s="178"/>
      <c r="CS239" s="178"/>
      <c r="CT239" s="202"/>
      <c r="CU239" s="180"/>
      <c r="CV239" s="203"/>
      <c r="CW239" s="178"/>
      <c r="CY239" s="159"/>
      <c r="CZ239" s="158"/>
      <c r="DA239" s="173"/>
      <c r="DB239" s="160"/>
      <c r="DC239" s="173"/>
      <c r="DE239" s="159"/>
      <c r="DF239" s="158"/>
      <c r="DG239" s="173"/>
      <c r="DH239" s="160"/>
      <c r="DI239" s="173"/>
      <c r="DK239" s="159"/>
      <c r="DL239" s="158"/>
      <c r="DM239" s="173"/>
      <c r="DN239" s="160"/>
      <c r="DO239" s="173"/>
      <c r="DQ239" s="159" t="s">
        <v>346</v>
      </c>
      <c r="DR239" s="158">
        <v>0</v>
      </c>
      <c r="DS239" s="173">
        <v>0</v>
      </c>
      <c r="DT239" s="160">
        <v>0</v>
      </c>
      <c r="DU239" s="173">
        <v>0</v>
      </c>
      <c r="DW239" s="159" t="s">
        <v>346</v>
      </c>
      <c r="DX239" s="158">
        <v>0</v>
      </c>
      <c r="DY239" s="173">
        <v>0</v>
      </c>
      <c r="DZ239" s="160">
        <v>0</v>
      </c>
      <c r="EA239" s="173">
        <v>0</v>
      </c>
      <c r="EC239" s="159" t="s">
        <v>346</v>
      </c>
      <c r="ED239" s="158">
        <v>0</v>
      </c>
      <c r="EE239" s="173">
        <v>0</v>
      </c>
      <c r="EF239" s="160">
        <v>0</v>
      </c>
      <c r="EG239" s="173">
        <v>0</v>
      </c>
      <c r="EI239" s="159" t="s">
        <v>346</v>
      </c>
      <c r="EJ239" s="158">
        <v>0</v>
      </c>
      <c r="EK239" s="173">
        <v>0</v>
      </c>
      <c r="EL239" s="160">
        <v>0</v>
      </c>
      <c r="EM239" s="173">
        <v>0</v>
      </c>
      <c r="EO239" s="159" t="s">
        <v>346</v>
      </c>
      <c r="EP239" s="158">
        <v>0</v>
      </c>
      <c r="EQ239" s="173">
        <v>0</v>
      </c>
      <c r="ER239" s="160">
        <v>0</v>
      </c>
      <c r="ES239" s="173">
        <v>0</v>
      </c>
      <c r="EU239" s="159" t="s">
        <v>346</v>
      </c>
      <c r="EV239" s="158">
        <v>0</v>
      </c>
      <c r="EW239" s="173">
        <v>0</v>
      </c>
      <c r="EX239" s="160">
        <v>0</v>
      </c>
      <c r="EY239" s="173">
        <v>0</v>
      </c>
      <c r="FA239" s="159" t="s">
        <v>346</v>
      </c>
      <c r="FB239" s="158">
        <v>0</v>
      </c>
      <c r="FC239" s="173">
        <v>0</v>
      </c>
      <c r="FD239" s="160">
        <v>0</v>
      </c>
      <c r="FE239" s="173">
        <v>0</v>
      </c>
      <c r="FG239" s="159" t="s">
        <v>346</v>
      </c>
      <c r="FH239" s="158">
        <v>0</v>
      </c>
      <c r="FI239" s="173">
        <v>0</v>
      </c>
      <c r="FJ239" s="160">
        <v>0</v>
      </c>
      <c r="FK239" s="173">
        <v>0</v>
      </c>
      <c r="FM239" s="159" t="s">
        <v>346</v>
      </c>
      <c r="FN239" s="158">
        <v>0</v>
      </c>
      <c r="FO239" s="173">
        <v>0</v>
      </c>
      <c r="FP239" s="160">
        <v>0</v>
      </c>
      <c r="FQ239" s="173">
        <v>0</v>
      </c>
      <c r="FS239" s="159" t="s">
        <v>346</v>
      </c>
      <c r="FT239" s="158">
        <v>0</v>
      </c>
      <c r="FU239" s="173">
        <v>0</v>
      </c>
      <c r="FV239" s="160">
        <v>0</v>
      </c>
      <c r="FW239" s="173">
        <v>0</v>
      </c>
      <c r="FY239" s="159" t="s">
        <v>346</v>
      </c>
      <c r="FZ239" s="158">
        <v>0</v>
      </c>
      <c r="GA239" s="173">
        <v>0</v>
      </c>
      <c r="GB239" s="160">
        <v>0</v>
      </c>
      <c r="GC239" s="173">
        <v>0</v>
      </c>
      <c r="GE239" s="159" t="s">
        <v>346</v>
      </c>
      <c r="GF239" s="158">
        <v>0</v>
      </c>
      <c r="GG239" s="173">
        <v>0</v>
      </c>
      <c r="GH239" s="160">
        <v>0</v>
      </c>
      <c r="GI239" s="173">
        <v>0</v>
      </c>
      <c r="GK239" s="159" t="s">
        <v>346</v>
      </c>
      <c r="GL239" s="158">
        <v>25199.98</v>
      </c>
      <c r="GM239" s="173">
        <v>1.1794304316557541E-4</v>
      </c>
      <c r="GN239" s="160">
        <v>1</v>
      </c>
      <c r="GO239" s="173">
        <v>5.7537399309551208E-4</v>
      </c>
      <c r="GQ239" s="159" t="s">
        <v>346</v>
      </c>
      <c r="GR239" s="158">
        <v>25199.98</v>
      </c>
      <c r="GS239" s="173">
        <v>1.1883920021092929E-4</v>
      </c>
      <c r="GT239" s="160">
        <v>1</v>
      </c>
      <c r="GU239" s="173">
        <v>5.8173356602675972E-4</v>
      </c>
      <c r="GW239" s="159" t="s">
        <v>346</v>
      </c>
      <c r="GX239" s="158">
        <v>25199.98</v>
      </c>
      <c r="GY239" s="173">
        <v>1.1971581009744896E-4</v>
      </c>
      <c r="GZ239" s="160">
        <v>1</v>
      </c>
      <c r="HA239" s="173">
        <v>5.8685446009389673E-4</v>
      </c>
      <c r="HC239" s="159" t="s">
        <v>346</v>
      </c>
      <c r="HD239" s="158">
        <v>25199.98</v>
      </c>
      <c r="HE239" s="173">
        <v>1.2095738635425423E-4</v>
      </c>
      <c r="HF239" s="160">
        <v>1</v>
      </c>
      <c r="HG239" s="173">
        <v>5.9276822762299936E-4</v>
      </c>
      <c r="HI239" s="159" t="s">
        <v>346</v>
      </c>
      <c r="HJ239" s="158">
        <v>0</v>
      </c>
      <c r="HK239" s="173">
        <v>0</v>
      </c>
      <c r="HL239" s="160">
        <v>0</v>
      </c>
      <c r="HM239" s="173">
        <v>0</v>
      </c>
      <c r="HO239" s="159" t="s">
        <v>346</v>
      </c>
      <c r="HP239" s="158">
        <v>0</v>
      </c>
      <c r="HQ239" s="173">
        <v>0</v>
      </c>
      <c r="HR239" s="160">
        <v>0</v>
      </c>
      <c r="HS239" s="173">
        <v>0</v>
      </c>
      <c r="HU239" s="159" t="s">
        <v>346</v>
      </c>
      <c r="HV239" s="158">
        <v>0</v>
      </c>
      <c r="HW239" s="173">
        <v>0</v>
      </c>
      <c r="HX239" s="160">
        <v>0</v>
      </c>
      <c r="HY239" s="173">
        <v>0</v>
      </c>
      <c r="IA239" s="159" t="s">
        <v>346</v>
      </c>
      <c r="IB239" s="158">
        <v>0</v>
      </c>
      <c r="IC239" s="173">
        <v>0</v>
      </c>
      <c r="ID239" s="160">
        <v>0</v>
      </c>
      <c r="IE239" s="173">
        <v>0</v>
      </c>
      <c r="IH239" s="159" t="s">
        <v>346</v>
      </c>
      <c r="II239" s="158">
        <v>0</v>
      </c>
      <c r="IJ239" s="173">
        <v>0</v>
      </c>
      <c r="IK239" s="160">
        <v>0</v>
      </c>
      <c r="IL239" s="173">
        <v>0</v>
      </c>
      <c r="IO239" s="159" t="s">
        <v>346</v>
      </c>
      <c r="IP239" s="158">
        <v>0</v>
      </c>
      <c r="IQ239" s="173">
        <v>0</v>
      </c>
      <c r="IR239" s="160">
        <v>0</v>
      </c>
      <c r="IS239" s="173">
        <v>0</v>
      </c>
      <c r="IU239" s="159" t="s">
        <v>346</v>
      </c>
      <c r="IV239" s="158">
        <v>0</v>
      </c>
      <c r="IW239" s="173">
        <v>0</v>
      </c>
      <c r="IX239" s="160">
        <v>0</v>
      </c>
      <c r="IY239" s="173">
        <v>0</v>
      </c>
      <c r="JA239" s="159" t="s">
        <v>346</v>
      </c>
      <c r="JB239" s="158">
        <v>0</v>
      </c>
      <c r="JC239" s="173">
        <v>0</v>
      </c>
      <c r="JD239" s="160">
        <v>0</v>
      </c>
      <c r="JE239" s="173">
        <v>0</v>
      </c>
      <c r="JG239" s="159" t="s">
        <v>346</v>
      </c>
      <c r="JH239" s="158">
        <v>0</v>
      </c>
      <c r="JI239" s="173">
        <v>0</v>
      </c>
      <c r="JJ239" s="160">
        <v>0</v>
      </c>
      <c r="JK239" s="173">
        <v>0</v>
      </c>
      <c r="JM239" s="159" t="s">
        <v>346</v>
      </c>
      <c r="JN239" s="158">
        <v>0</v>
      </c>
      <c r="JO239" s="173">
        <v>0</v>
      </c>
      <c r="JP239" s="160">
        <v>0</v>
      </c>
      <c r="JQ239" s="173">
        <v>0</v>
      </c>
      <c r="JS239" s="159" t="s">
        <v>346</v>
      </c>
      <c r="JT239" s="158">
        <v>0</v>
      </c>
      <c r="JU239" s="173">
        <v>0</v>
      </c>
      <c r="JV239" s="160">
        <v>0</v>
      </c>
      <c r="JW239" s="173">
        <v>0</v>
      </c>
      <c r="JY239" s="159" t="s">
        <v>346</v>
      </c>
      <c r="JZ239" s="158">
        <v>0</v>
      </c>
      <c r="KA239" s="173">
        <v>0</v>
      </c>
      <c r="KB239" s="160">
        <v>0</v>
      </c>
      <c r="KC239" s="173">
        <v>0</v>
      </c>
      <c r="KE239" s="174" t="s">
        <v>346</v>
      </c>
      <c r="KF239" s="175">
        <v>0</v>
      </c>
      <c r="KG239" s="176">
        <v>0</v>
      </c>
      <c r="KH239" s="177">
        <v>0</v>
      </c>
      <c r="KI239" s="176">
        <v>0</v>
      </c>
      <c r="KK239" s="174" t="s">
        <v>346</v>
      </c>
      <c r="KL239" s="175">
        <v>0</v>
      </c>
      <c r="KM239" s="176">
        <v>0</v>
      </c>
      <c r="KN239" s="177">
        <v>0</v>
      </c>
      <c r="KO239" s="176">
        <v>0</v>
      </c>
      <c r="KQ239" s="174" t="s">
        <v>346</v>
      </c>
      <c r="KR239" s="175">
        <v>0</v>
      </c>
      <c r="KS239" s="176">
        <v>0</v>
      </c>
      <c r="KT239" s="177">
        <v>0</v>
      </c>
      <c r="KU239" s="176">
        <v>0</v>
      </c>
      <c r="KW239" s="174" t="s">
        <v>346</v>
      </c>
      <c r="KX239" s="175">
        <v>0</v>
      </c>
      <c r="KY239" s="176">
        <v>0</v>
      </c>
      <c r="KZ239" s="177">
        <v>0</v>
      </c>
      <c r="LA239" s="176">
        <v>0</v>
      </c>
      <c r="LC239" s="174" t="s">
        <v>346</v>
      </c>
      <c r="LD239" s="175">
        <v>0</v>
      </c>
      <c r="LE239" s="176">
        <v>0</v>
      </c>
      <c r="LF239" s="177">
        <v>0</v>
      </c>
      <c r="LG239" s="176">
        <v>0</v>
      </c>
      <c r="LI239" s="174" t="s">
        <v>346</v>
      </c>
      <c r="LJ239" s="175">
        <v>204407.48</v>
      </c>
      <c r="LK239" s="176">
        <v>1.2799202141263186E-3</v>
      </c>
      <c r="LL239" s="177">
        <v>4</v>
      </c>
      <c r="LM239" s="176">
        <v>3.205128205128205E-3</v>
      </c>
      <c r="LO239" s="174" t="s">
        <v>346</v>
      </c>
      <c r="LP239" s="175">
        <v>203884.36</v>
      </c>
      <c r="LQ239" s="176">
        <v>1.3077746697567247E-3</v>
      </c>
      <c r="LR239" s="177">
        <v>4</v>
      </c>
      <c r="LS239" s="176">
        <v>3.2813781788351109E-3</v>
      </c>
      <c r="LU239" s="174" t="s">
        <v>346</v>
      </c>
      <c r="LV239" s="175">
        <v>203356.24</v>
      </c>
      <c r="LW239" s="176">
        <v>1.3213406999882981E-3</v>
      </c>
      <c r="LX239" s="177">
        <v>4</v>
      </c>
      <c r="LY239" s="176">
        <v>3.3277870216306157E-3</v>
      </c>
      <c r="MA239" s="174" t="s">
        <v>346</v>
      </c>
      <c r="MB239" s="175">
        <v>202819.44</v>
      </c>
      <c r="MC239" s="176">
        <v>1.3428524537794305E-3</v>
      </c>
      <c r="MD239" s="177">
        <v>4</v>
      </c>
      <c r="ME239" s="176">
        <v>3.3783783783783786E-3</v>
      </c>
      <c r="MG239" s="174" t="s">
        <v>346</v>
      </c>
      <c r="MH239" s="175">
        <v>202274.02</v>
      </c>
      <c r="MI239" s="176">
        <v>1.3623039228594031E-3</v>
      </c>
      <c r="MJ239" s="177">
        <v>4</v>
      </c>
      <c r="MK239" s="176">
        <v>3.4423407917383822E-3</v>
      </c>
      <c r="MM239" s="174" t="s">
        <v>346</v>
      </c>
      <c r="MN239" s="175">
        <v>0</v>
      </c>
      <c r="MO239" s="176">
        <v>0</v>
      </c>
      <c r="MP239" s="177">
        <v>0</v>
      </c>
      <c r="MQ239" s="176">
        <v>0</v>
      </c>
    </row>
    <row r="240" spans="1:355" s="152" customFormat="1" ht="18" x14ac:dyDescent="0.35">
      <c r="A240" s="159"/>
      <c r="B240" s="158"/>
      <c r="C240" s="159"/>
      <c r="D240" s="160"/>
      <c r="E240" s="159"/>
      <c r="G240" s="159"/>
      <c r="H240" s="158"/>
      <c r="I240" s="159"/>
      <c r="J240" s="160"/>
      <c r="K240" s="159"/>
      <c r="M240" s="159"/>
      <c r="N240" s="158"/>
      <c r="O240" s="159"/>
      <c r="P240" s="160"/>
      <c r="Q240" s="159"/>
      <c r="S240" s="159"/>
      <c r="T240" s="158"/>
      <c r="U240" s="159"/>
      <c r="V240" s="160"/>
      <c r="W240" s="159"/>
      <c r="Y240" s="159"/>
      <c r="Z240" s="158"/>
      <c r="AA240" s="159"/>
      <c r="AB240" s="160"/>
      <c r="AC240" s="159"/>
      <c r="AE240" s="159"/>
      <c r="AF240" s="158"/>
      <c r="AG240" s="159"/>
      <c r="AH240" s="160"/>
      <c r="AI240" s="159"/>
      <c r="AK240" s="159"/>
      <c r="AL240" s="158"/>
      <c r="AM240" s="159"/>
      <c r="AN240" s="160"/>
      <c r="AO240" s="159"/>
      <c r="AQ240" s="159"/>
      <c r="AR240" s="158"/>
      <c r="AS240" s="159"/>
      <c r="AT240" s="160"/>
      <c r="AU240" s="159"/>
      <c r="AW240" s="159"/>
      <c r="AX240" s="158"/>
      <c r="AY240" s="159"/>
      <c r="AZ240" s="160"/>
      <c r="BA240" s="159"/>
      <c r="BC240" s="159"/>
      <c r="BD240" s="158"/>
      <c r="BE240" s="159"/>
      <c r="BF240" s="160"/>
      <c r="BG240" s="159"/>
      <c r="BI240" s="159"/>
      <c r="BJ240" s="158"/>
      <c r="BK240" s="159"/>
      <c r="BL240" s="160"/>
      <c r="BM240" s="159"/>
      <c r="BO240" s="159"/>
      <c r="BP240" s="158"/>
      <c r="BQ240" s="159"/>
      <c r="BR240" s="160"/>
      <c r="BS240" s="159"/>
      <c r="BU240" s="159"/>
      <c r="BV240" s="158"/>
      <c r="BW240" s="159"/>
      <c r="BX240" s="160"/>
      <c r="BY240" s="159"/>
      <c r="CA240" s="159"/>
      <c r="CB240" s="158"/>
      <c r="CC240" s="159"/>
      <c r="CD240" s="160"/>
      <c r="CE240" s="159"/>
      <c r="CG240" s="159"/>
      <c r="CH240" s="158"/>
      <c r="CI240" s="159"/>
      <c r="CJ240" s="160"/>
      <c r="CK240" s="159"/>
      <c r="CM240" s="159"/>
      <c r="CN240" s="158"/>
      <c r="CO240" s="159"/>
      <c r="CP240" s="160"/>
      <c r="CQ240" s="159"/>
      <c r="CS240" s="159"/>
      <c r="CT240" s="158"/>
      <c r="CU240" s="159"/>
      <c r="CV240" s="160"/>
      <c r="CW240" s="159"/>
      <c r="CY240" s="159"/>
      <c r="CZ240" s="158"/>
      <c r="DA240" s="159"/>
      <c r="DB240" s="160"/>
      <c r="DC240" s="159"/>
      <c r="DE240" s="159"/>
      <c r="DF240" s="158"/>
      <c r="DG240" s="159"/>
      <c r="DH240" s="160"/>
      <c r="DI240" s="159"/>
      <c r="DK240" s="159"/>
      <c r="DL240" s="158"/>
      <c r="DM240" s="159"/>
      <c r="DN240" s="160"/>
      <c r="DO240" s="159"/>
      <c r="DQ240" s="159"/>
      <c r="DR240" s="158"/>
      <c r="DS240" s="159"/>
      <c r="DT240" s="160"/>
      <c r="DU240" s="159"/>
      <c r="DW240" s="159"/>
      <c r="DX240" s="158"/>
      <c r="DY240" s="159"/>
      <c r="DZ240" s="160"/>
      <c r="EA240" s="159"/>
      <c r="EC240" s="159"/>
      <c r="ED240" s="158"/>
      <c r="EE240" s="159"/>
      <c r="EF240" s="160"/>
      <c r="EG240" s="159"/>
      <c r="EI240" s="159"/>
      <c r="EJ240" s="158"/>
      <c r="EK240" s="159"/>
      <c r="EL240" s="160"/>
      <c r="EM240" s="159"/>
      <c r="EO240" s="159"/>
      <c r="EP240" s="158"/>
      <c r="EQ240" s="159"/>
      <c r="ER240" s="160"/>
      <c r="ES240" s="159"/>
      <c r="EU240" s="159"/>
      <c r="EV240" s="158"/>
      <c r="EW240" s="159"/>
      <c r="EX240" s="160"/>
      <c r="EY240" s="159"/>
      <c r="FA240" s="159"/>
      <c r="FB240" s="158"/>
      <c r="FC240" s="159"/>
      <c r="FD240" s="160"/>
      <c r="FE240" s="159"/>
      <c r="FG240" s="159"/>
      <c r="FH240" s="158"/>
      <c r="FI240" s="159"/>
      <c r="FJ240" s="160"/>
      <c r="FK240" s="159"/>
      <c r="FM240" s="159"/>
      <c r="FN240" s="158"/>
      <c r="FO240" s="159"/>
      <c r="FP240" s="160"/>
      <c r="FQ240" s="159"/>
      <c r="FS240" s="159"/>
      <c r="FT240" s="158"/>
      <c r="FU240" s="159"/>
      <c r="FV240" s="160"/>
      <c r="FW240" s="159"/>
      <c r="FY240" s="159"/>
      <c r="FZ240" s="158"/>
      <c r="GA240" s="159"/>
      <c r="GB240" s="160"/>
      <c r="GC240" s="159"/>
      <c r="GE240" s="159"/>
      <c r="GF240" s="158"/>
      <c r="GG240" s="159"/>
      <c r="GH240" s="160"/>
      <c r="GI240" s="159"/>
      <c r="GK240" s="159"/>
      <c r="GL240" s="158"/>
      <c r="GM240" s="159"/>
      <c r="GN240" s="160"/>
      <c r="GO240" s="159"/>
      <c r="GQ240" s="159"/>
      <c r="GR240" s="158"/>
      <c r="GS240" s="159"/>
      <c r="GT240" s="160"/>
      <c r="GU240" s="159"/>
      <c r="GW240" s="159"/>
      <c r="GX240" s="158"/>
      <c r="GY240" s="159"/>
      <c r="GZ240" s="160"/>
      <c r="HA240" s="159"/>
      <c r="HC240" s="159"/>
      <c r="HD240" s="158"/>
      <c r="HE240" s="159"/>
      <c r="HF240" s="160"/>
      <c r="HG240" s="159"/>
      <c r="HI240" s="159"/>
      <c r="HJ240" s="158"/>
      <c r="HK240" s="159"/>
      <c r="HL240" s="160"/>
      <c r="HM240" s="159"/>
      <c r="HO240" s="159"/>
      <c r="HP240" s="158"/>
      <c r="HQ240" s="159"/>
      <c r="HR240" s="160"/>
      <c r="HS240" s="159"/>
      <c r="HU240" s="159"/>
      <c r="HV240" s="158"/>
      <c r="HW240" s="159"/>
      <c r="HX240" s="160"/>
      <c r="HY240" s="159"/>
      <c r="IA240" s="159"/>
      <c r="IB240" s="158"/>
      <c r="IC240" s="159"/>
      <c r="ID240" s="160"/>
      <c r="IE240" s="159"/>
      <c r="IH240" s="159"/>
      <c r="II240" s="158"/>
      <c r="IJ240" s="159"/>
      <c r="IK240" s="160"/>
      <c r="IL240" s="159"/>
      <c r="IO240" s="159"/>
      <c r="IP240" s="158"/>
      <c r="IQ240" s="159"/>
      <c r="IR240" s="160"/>
      <c r="IS240" s="159"/>
      <c r="IU240" s="159"/>
      <c r="IV240" s="158"/>
      <c r="IW240" s="159"/>
      <c r="IX240" s="160"/>
      <c r="IY240" s="159"/>
      <c r="JA240" s="159"/>
      <c r="JB240" s="158"/>
      <c r="JC240" s="159"/>
      <c r="JD240" s="160"/>
      <c r="JE240" s="159"/>
      <c r="JG240" s="159"/>
      <c r="JH240" s="158"/>
      <c r="JI240" s="159"/>
      <c r="JJ240" s="160"/>
      <c r="JK240" s="159"/>
      <c r="JM240" s="159"/>
      <c r="JN240" s="158"/>
      <c r="JO240" s="159"/>
      <c r="JP240" s="160"/>
      <c r="JQ240" s="159"/>
      <c r="JS240" s="159"/>
      <c r="JT240" s="158"/>
      <c r="JU240" s="159"/>
      <c r="JV240" s="160"/>
      <c r="JW240" s="159"/>
      <c r="JY240" s="159"/>
      <c r="JZ240" s="158"/>
      <c r="KA240" s="159"/>
      <c r="KB240" s="160"/>
      <c r="KC240" s="159"/>
      <c r="KE240" s="174"/>
      <c r="KF240" s="175"/>
      <c r="KG240" s="174"/>
      <c r="KH240" s="177"/>
      <c r="KI240" s="174"/>
      <c r="KK240" s="174"/>
      <c r="KL240" s="175"/>
      <c r="KM240" s="174"/>
      <c r="KN240" s="177"/>
      <c r="KO240" s="174"/>
      <c r="KQ240" s="174"/>
      <c r="KR240" s="175"/>
      <c r="KS240" s="174"/>
      <c r="KT240" s="177"/>
      <c r="KU240" s="174"/>
      <c r="KW240" s="174"/>
      <c r="KX240" s="175"/>
      <c r="KY240" s="174"/>
      <c r="KZ240" s="177"/>
      <c r="LA240" s="174"/>
      <c r="LC240" s="174"/>
      <c r="LD240" s="175"/>
      <c r="LE240" s="174"/>
      <c r="LF240" s="177"/>
      <c r="LG240" s="174"/>
      <c r="LI240" s="174"/>
      <c r="LJ240" s="175"/>
      <c r="LK240" s="174"/>
      <c r="LL240" s="177"/>
      <c r="LM240" s="174"/>
      <c r="LO240" s="174"/>
      <c r="LP240" s="175"/>
      <c r="LQ240" s="174"/>
      <c r="LR240" s="177"/>
      <c r="LS240" s="174"/>
      <c r="LU240" s="174"/>
      <c r="LV240" s="175"/>
      <c r="LW240" s="174"/>
      <c r="LX240" s="177"/>
      <c r="LY240" s="174"/>
      <c r="MA240" s="174"/>
      <c r="MB240" s="175"/>
      <c r="MC240" s="174"/>
      <c r="MD240" s="177"/>
      <c r="ME240" s="174"/>
      <c r="MG240" s="174"/>
      <c r="MH240" s="175"/>
      <c r="MI240" s="174"/>
      <c r="MJ240" s="177"/>
      <c r="MK240" s="174"/>
      <c r="MM240" s="174"/>
      <c r="MN240" s="175"/>
      <c r="MO240" s="174"/>
      <c r="MP240" s="177"/>
      <c r="MQ240" s="174"/>
    </row>
    <row r="241" spans="1:356" s="152" customFormat="1" ht="18.600000000000001" thickBot="1" x14ac:dyDescent="0.4">
      <c r="A241" s="178" t="s">
        <v>137</v>
      </c>
      <c r="B241" s="158"/>
      <c r="C241" s="159"/>
      <c r="D241" s="204">
        <v>6.0894536402149729E-2</v>
      </c>
      <c r="E241" s="159"/>
      <c r="G241" s="178" t="s">
        <v>137</v>
      </c>
      <c r="H241" s="158"/>
      <c r="I241" s="159"/>
      <c r="J241" s="204">
        <v>5.9355273625851364E-2</v>
      </c>
      <c r="K241" s="159"/>
      <c r="M241" s="178" t="s">
        <v>137</v>
      </c>
      <c r="N241" s="158"/>
      <c r="O241" s="159"/>
      <c r="P241" s="204">
        <v>5.9439292813387105E-2</v>
      </c>
      <c r="Q241" s="159"/>
      <c r="S241" s="178" t="s">
        <v>137</v>
      </c>
      <c r="T241" s="158"/>
      <c r="U241" s="159"/>
      <c r="V241" s="204">
        <v>5.916732124112966E-2</v>
      </c>
      <c r="W241" s="159"/>
      <c r="Y241" s="178" t="s">
        <v>137</v>
      </c>
      <c r="Z241" s="158"/>
      <c r="AA241" s="159"/>
      <c r="AB241" s="204">
        <v>5.8841738547270539E-2</v>
      </c>
      <c r="AC241" s="159"/>
      <c r="AE241" s="178" t="s">
        <v>137</v>
      </c>
      <c r="AF241" s="158"/>
      <c r="AG241" s="159"/>
      <c r="AH241" s="204">
        <v>6.0317603477237032E-2</v>
      </c>
      <c r="AI241" s="159"/>
      <c r="AK241" s="178" t="s">
        <v>137</v>
      </c>
      <c r="AL241" s="158"/>
      <c r="AM241" s="159"/>
      <c r="AN241" s="204">
        <v>6.1326031663403932E-2</v>
      </c>
      <c r="AO241" s="159"/>
      <c r="AQ241" s="178" t="s">
        <v>137</v>
      </c>
      <c r="AR241" s="158"/>
      <c r="AS241" s="159"/>
      <c r="AT241" s="204">
        <v>6.2972535997089796E-2</v>
      </c>
      <c r="AU241" s="159"/>
      <c r="AW241" s="178" t="s">
        <v>137</v>
      </c>
      <c r="AX241" s="158"/>
      <c r="AY241" s="159"/>
      <c r="AZ241" s="204">
        <v>6.7032628051333226E-2</v>
      </c>
      <c r="BA241" s="159"/>
      <c r="BC241" s="178" t="s">
        <v>137</v>
      </c>
      <c r="BD241" s="158"/>
      <c r="BE241" s="159"/>
      <c r="BF241" s="204">
        <v>6.7990485763796862E-2</v>
      </c>
      <c r="BG241" s="159"/>
      <c r="BI241" s="178" t="s">
        <v>137</v>
      </c>
      <c r="BJ241" s="158"/>
      <c r="BK241" s="159"/>
      <c r="BL241" s="204">
        <v>6.6256426135603411E-2</v>
      </c>
      <c r="BM241" s="159"/>
      <c r="BO241" s="178" t="s">
        <v>137</v>
      </c>
      <c r="BP241" s="158"/>
      <c r="BQ241" s="159"/>
      <c r="BR241" s="204">
        <v>6.5544433698356788E-2</v>
      </c>
      <c r="BS241" s="159"/>
      <c r="BU241" s="178" t="s">
        <v>137</v>
      </c>
      <c r="BV241" s="158"/>
      <c r="BW241" s="159"/>
      <c r="BX241" s="204">
        <v>6.5202012552803681E-2</v>
      </c>
      <c r="BY241" s="159"/>
      <c r="CA241" s="178" t="s">
        <v>137</v>
      </c>
      <c r="CB241" s="158"/>
      <c r="CC241" s="159"/>
      <c r="CD241" s="204">
        <v>6.8383706145216244E-2</v>
      </c>
      <c r="CE241" s="159"/>
      <c r="CG241" s="178" t="s">
        <v>137</v>
      </c>
      <c r="CH241" s="158"/>
      <c r="CI241" s="159"/>
      <c r="CJ241" s="204">
        <v>4.7724117045746153E-2</v>
      </c>
      <c r="CK241" s="159"/>
      <c r="CM241" s="178" t="s">
        <v>137</v>
      </c>
      <c r="CN241" s="158"/>
      <c r="CO241" s="159"/>
      <c r="CP241" s="204">
        <v>4.0773456195665789E-2</v>
      </c>
      <c r="CQ241" s="159"/>
      <c r="CS241" s="178" t="s">
        <v>137</v>
      </c>
      <c r="CT241" s="158"/>
      <c r="CU241" s="159"/>
      <c r="CV241" s="204">
        <v>3.6253987194103388E-2</v>
      </c>
      <c r="CW241" s="159"/>
      <c r="CY241" s="178"/>
      <c r="CZ241" s="179">
        <v>238293020.31999978</v>
      </c>
      <c r="DA241" s="180"/>
      <c r="DB241" s="181">
        <v>1983</v>
      </c>
      <c r="DC241" s="178"/>
      <c r="DE241" s="178"/>
      <c r="DF241" s="179">
        <v>236596912.64999968</v>
      </c>
      <c r="DG241" s="180"/>
      <c r="DH241" s="181">
        <v>1967</v>
      </c>
      <c r="DI241" s="178"/>
      <c r="DK241" s="178"/>
      <c r="DL241" s="179">
        <v>235608909.06999981</v>
      </c>
      <c r="DM241" s="180"/>
      <c r="DN241" s="181">
        <v>1952</v>
      </c>
      <c r="DO241" s="178"/>
      <c r="DQ241" s="178"/>
      <c r="DR241" s="179">
        <v>234031311.02999985</v>
      </c>
      <c r="DS241" s="180"/>
      <c r="DT241" s="181">
        <v>1935</v>
      </c>
      <c r="DU241" s="178"/>
      <c r="DW241" s="178"/>
      <c r="DX241" s="179">
        <v>230902565.85999966</v>
      </c>
      <c r="DY241" s="180"/>
      <c r="DZ241" s="181">
        <v>1914</v>
      </c>
      <c r="EA241" s="178"/>
      <c r="EC241" s="178"/>
      <c r="ED241" s="179">
        <v>229469295.45999989</v>
      </c>
      <c r="EE241" s="180"/>
      <c r="EF241" s="181">
        <v>1901</v>
      </c>
      <c r="EG241" s="178"/>
      <c r="EI241" s="178"/>
      <c r="EJ241" s="179">
        <v>228843288.07999966</v>
      </c>
      <c r="EK241" s="180"/>
      <c r="EL241" s="181">
        <v>1895</v>
      </c>
      <c r="EM241" s="178"/>
      <c r="EO241" s="178"/>
      <c r="EP241" s="179">
        <v>227165808.52999973</v>
      </c>
      <c r="EQ241" s="180"/>
      <c r="ER241" s="181">
        <v>1876</v>
      </c>
      <c r="ES241" s="178"/>
      <c r="EU241" s="178"/>
      <c r="EV241" s="179">
        <v>225874001.65999973</v>
      </c>
      <c r="EW241" s="180"/>
      <c r="EX241" s="181">
        <v>1857</v>
      </c>
      <c r="EY241" s="178"/>
      <c r="FA241" s="178"/>
      <c r="FB241" s="179">
        <v>224871371.01999974</v>
      </c>
      <c r="FC241" s="180"/>
      <c r="FD241" s="181">
        <v>1840</v>
      </c>
      <c r="FE241" s="178"/>
      <c r="FG241" s="178"/>
      <c r="FH241" s="179">
        <v>222615041.15999982</v>
      </c>
      <c r="FI241" s="180"/>
      <c r="FJ241" s="181">
        <v>1813</v>
      </c>
      <c r="FK241" s="178"/>
      <c r="FM241" s="178"/>
      <c r="FN241" s="179">
        <v>221325840.59999985</v>
      </c>
      <c r="FO241" s="180"/>
      <c r="FP241" s="181">
        <v>1800</v>
      </c>
      <c r="FQ241" s="178"/>
      <c r="FS241" s="178"/>
      <c r="FT241" s="179">
        <v>219424145.48999971</v>
      </c>
      <c r="FU241" s="180"/>
      <c r="FV241" s="181">
        <v>1783</v>
      </c>
      <c r="FW241" s="178"/>
      <c r="FY241" s="178"/>
      <c r="FZ241" s="179">
        <v>217688763.52999976</v>
      </c>
      <c r="GA241" s="180"/>
      <c r="GB241" s="181">
        <v>1769</v>
      </c>
      <c r="GC241" s="178"/>
      <c r="GE241" s="178"/>
      <c r="GF241" s="179">
        <v>215765656.33999982</v>
      </c>
      <c r="GG241" s="180"/>
      <c r="GH241" s="181">
        <v>1754</v>
      </c>
      <c r="GI241" s="178"/>
      <c r="GK241" s="178"/>
      <c r="GL241" s="179">
        <v>213662284.12999976</v>
      </c>
      <c r="GM241" s="180"/>
      <c r="GN241" s="181">
        <v>1738</v>
      </c>
      <c r="GO241" s="178"/>
      <c r="GQ241" s="178"/>
      <c r="GR241" s="179">
        <v>212051073.67999968</v>
      </c>
      <c r="GS241" s="180"/>
      <c r="GT241" s="181">
        <v>1719</v>
      </c>
      <c r="GU241" s="178"/>
      <c r="GW241" s="178"/>
      <c r="GX241" s="179">
        <v>210498345.86999959</v>
      </c>
      <c r="GY241" s="180"/>
      <c r="GZ241" s="181">
        <v>1704</v>
      </c>
      <c r="HA241" s="178"/>
      <c r="HC241" s="178"/>
      <c r="HD241" s="179">
        <v>208337669.64999971</v>
      </c>
      <c r="HE241" s="180"/>
      <c r="HF241" s="181">
        <v>1687</v>
      </c>
      <c r="HG241" s="178"/>
      <c r="HI241" s="178"/>
      <c r="HJ241" s="179">
        <v>205880520.74999976</v>
      </c>
      <c r="HK241" s="180"/>
      <c r="HL241" s="181">
        <v>1665</v>
      </c>
      <c r="HM241" s="178"/>
      <c r="HO241" s="178"/>
      <c r="HP241" s="179">
        <v>203522725.26999977</v>
      </c>
      <c r="HQ241" s="180"/>
      <c r="HR241" s="181">
        <v>1641</v>
      </c>
      <c r="HS241" s="178"/>
      <c r="HU241" s="178"/>
      <c r="HV241" s="179">
        <v>202367612.55999973</v>
      </c>
      <c r="HW241" s="180"/>
      <c r="HX241" s="181">
        <v>1625</v>
      </c>
      <c r="HY241" s="178"/>
      <c r="IA241" s="178"/>
      <c r="IB241" s="179">
        <v>200889099.0599997</v>
      </c>
      <c r="IC241" s="180"/>
      <c r="ID241" s="181">
        <v>1605</v>
      </c>
      <c r="IE241" s="178"/>
      <c r="IH241" s="178"/>
      <c r="II241" s="179">
        <v>198391448.7699998</v>
      </c>
      <c r="IJ241" s="180"/>
      <c r="IK241" s="181">
        <v>1586</v>
      </c>
      <c r="IL241" s="178"/>
      <c r="IO241" s="178"/>
      <c r="IP241" s="179">
        <v>195213162.33999979</v>
      </c>
      <c r="IQ241" s="180"/>
      <c r="IR241" s="181">
        <v>1557</v>
      </c>
      <c r="IS241" s="178"/>
      <c r="IU241" s="178"/>
      <c r="IV241" s="179">
        <v>193154277.71999988</v>
      </c>
      <c r="IW241" s="180"/>
      <c r="IX241" s="181">
        <v>1537</v>
      </c>
      <c r="IY241" s="178"/>
      <c r="JA241" s="178"/>
      <c r="JB241" s="179">
        <v>186586119.06999981</v>
      </c>
      <c r="JC241" s="180"/>
      <c r="JD241" s="181">
        <v>1490</v>
      </c>
      <c r="JE241" s="178"/>
      <c r="JG241" s="178"/>
      <c r="JH241" s="179">
        <v>184798968.55999982</v>
      </c>
      <c r="JI241" s="180"/>
      <c r="JJ241" s="181">
        <v>1470</v>
      </c>
      <c r="JK241" s="178"/>
      <c r="JM241" s="178"/>
      <c r="JN241" s="179">
        <v>182452895.41999975</v>
      </c>
      <c r="JO241" s="180"/>
      <c r="JP241" s="181">
        <v>1440</v>
      </c>
      <c r="JQ241" s="178"/>
      <c r="JS241" s="178"/>
      <c r="JT241" s="179">
        <v>178879630.46999982</v>
      </c>
      <c r="JU241" s="180"/>
      <c r="JV241" s="181">
        <v>1413</v>
      </c>
      <c r="JW241" s="178"/>
      <c r="JY241" s="178"/>
      <c r="JZ241" s="179">
        <v>176523452.11999986</v>
      </c>
      <c r="KA241" s="180"/>
      <c r="KB241" s="181">
        <v>1387</v>
      </c>
      <c r="KC241" s="178"/>
      <c r="KE241" s="182"/>
      <c r="KF241" s="183">
        <v>170316767.93999988</v>
      </c>
      <c r="KG241" s="184"/>
      <c r="KH241" s="185">
        <v>1348</v>
      </c>
      <c r="KI241" s="182"/>
      <c r="KK241" s="182"/>
      <c r="KL241" s="183">
        <v>168861828.78999996</v>
      </c>
      <c r="KM241" s="184"/>
      <c r="KN241" s="185">
        <v>1325</v>
      </c>
      <c r="KO241" s="182"/>
      <c r="KQ241" s="182"/>
      <c r="KR241" s="183">
        <v>166967347.87999997</v>
      </c>
      <c r="KS241" s="184"/>
      <c r="KT241" s="185">
        <v>1309</v>
      </c>
      <c r="KU241" s="182"/>
      <c r="KW241" s="182"/>
      <c r="KX241" s="183">
        <v>164763027.1999999</v>
      </c>
      <c r="KY241" s="184"/>
      <c r="KZ241" s="185">
        <v>1293</v>
      </c>
      <c r="LA241" s="182"/>
      <c r="LC241" s="182"/>
      <c r="LD241" s="183">
        <v>161791188.88999996</v>
      </c>
      <c r="LE241" s="184"/>
      <c r="LF241" s="185">
        <v>1271</v>
      </c>
      <c r="LG241" s="182"/>
      <c r="LI241" s="182"/>
      <c r="LJ241" s="183">
        <v>159703298.48999986</v>
      </c>
      <c r="LK241" s="184"/>
      <c r="LL241" s="185">
        <v>1248</v>
      </c>
      <c r="LM241" s="182"/>
      <c r="LO241" s="182"/>
      <c r="LP241" s="183">
        <v>155901750.2899999</v>
      </c>
      <c r="LQ241" s="184"/>
      <c r="LR241" s="185">
        <v>1219</v>
      </c>
      <c r="LS241" s="182"/>
      <c r="LU241" s="182"/>
      <c r="LV241" s="183">
        <v>153901442.67999989</v>
      </c>
      <c r="LW241" s="184"/>
      <c r="LX241" s="185">
        <v>1202</v>
      </c>
      <c r="LY241" s="182"/>
      <c r="MA241" s="182"/>
      <c r="MB241" s="183">
        <v>151036280.58999994</v>
      </c>
      <c r="MC241" s="184"/>
      <c r="MD241" s="185">
        <v>1184</v>
      </c>
      <c r="ME241" s="182"/>
      <c r="MG241" s="182"/>
      <c r="MH241" s="183">
        <v>148479363.96999991</v>
      </c>
      <c r="MI241" s="184"/>
      <c r="MJ241" s="185">
        <v>1162</v>
      </c>
      <c r="MK241" s="182"/>
      <c r="MM241" s="182"/>
      <c r="MN241" s="183">
        <v>0</v>
      </c>
      <c r="MO241" s="184"/>
      <c r="MP241" s="185">
        <v>0</v>
      </c>
      <c r="MQ241" s="182"/>
    </row>
    <row r="242" spans="1:356" s="152" customFormat="1" ht="18.600000000000001" thickTop="1" x14ac:dyDescent="0.35">
      <c r="A242" s="178"/>
      <c r="B242" s="158"/>
      <c r="C242" s="159"/>
      <c r="D242" s="204"/>
      <c r="E242" s="159"/>
      <c r="G242" s="178"/>
      <c r="H242" s="158"/>
      <c r="I242" s="159"/>
      <c r="J242" s="204"/>
      <c r="K242" s="159"/>
      <c r="M242" s="178"/>
      <c r="N242" s="158"/>
      <c r="O242" s="159"/>
      <c r="P242" s="204"/>
      <c r="Q242" s="159"/>
      <c r="S242" s="178"/>
      <c r="T242" s="158"/>
      <c r="U242" s="159"/>
      <c r="V242" s="204"/>
      <c r="W242" s="159"/>
      <c r="Y242" s="178"/>
      <c r="Z242" s="158"/>
      <c r="AA242" s="159"/>
      <c r="AB242" s="204"/>
      <c r="AC242" s="159"/>
      <c r="AE242" s="178"/>
      <c r="AF242" s="158"/>
      <c r="AG242" s="159"/>
      <c r="AH242" s="204"/>
      <c r="AI242" s="159"/>
      <c r="AK242" s="178"/>
      <c r="AL242" s="158"/>
      <c r="AM242" s="159"/>
      <c r="AN242" s="204"/>
      <c r="AO242" s="159"/>
      <c r="AQ242" s="178"/>
      <c r="AR242" s="158"/>
      <c r="AS242" s="159"/>
      <c r="AT242" s="204"/>
      <c r="AU242" s="159"/>
      <c r="AW242" s="178"/>
      <c r="AX242" s="158"/>
      <c r="AY242" s="159"/>
      <c r="AZ242" s="204"/>
      <c r="BA242" s="159"/>
      <c r="BC242" s="178"/>
      <c r="BD242" s="158"/>
      <c r="BE242" s="159"/>
      <c r="BF242" s="204"/>
      <c r="BG242" s="159"/>
      <c r="BI242" s="178"/>
      <c r="BJ242" s="158"/>
      <c r="BK242" s="159"/>
      <c r="BL242" s="204"/>
      <c r="BM242" s="159"/>
      <c r="BO242" s="178"/>
      <c r="BP242" s="158"/>
      <c r="BQ242" s="159"/>
      <c r="BR242" s="204"/>
      <c r="BS242" s="159"/>
      <c r="BU242" s="178"/>
      <c r="BV242" s="158"/>
      <c r="BW242" s="159"/>
      <c r="BX242" s="204"/>
      <c r="BY242" s="159"/>
      <c r="CA242" s="178"/>
      <c r="CB242" s="158"/>
      <c r="CC242" s="159"/>
      <c r="CD242" s="204"/>
      <c r="CE242" s="159"/>
      <c r="CG242" s="178"/>
      <c r="CH242" s="158"/>
      <c r="CI242" s="159"/>
      <c r="CJ242" s="204"/>
      <c r="CK242" s="159"/>
      <c r="CM242" s="178"/>
      <c r="CN242" s="158"/>
      <c r="CO242" s="159"/>
      <c r="CP242" s="204"/>
      <c r="CQ242" s="159"/>
      <c r="CS242" s="178"/>
      <c r="CT242" s="158"/>
      <c r="CU242" s="159"/>
      <c r="CV242" s="204"/>
      <c r="CW242" s="159"/>
      <c r="CY242" s="159"/>
      <c r="CZ242" s="158"/>
      <c r="DA242" s="159"/>
      <c r="DB242" s="160"/>
      <c r="DC242" s="159"/>
      <c r="DE242" s="159"/>
      <c r="DF242" s="158"/>
      <c r="DG242" s="159"/>
      <c r="DH242" s="160"/>
      <c r="DI242" s="159"/>
      <c r="DK242" s="159"/>
      <c r="DL242" s="158"/>
      <c r="DM242" s="159"/>
      <c r="DN242" s="160"/>
      <c r="DO242" s="159"/>
      <c r="DQ242" s="159"/>
      <c r="DR242" s="158"/>
      <c r="DS242" s="159"/>
      <c r="DT242" s="160"/>
      <c r="DU242" s="159"/>
      <c r="DW242" s="159"/>
      <c r="DX242" s="158"/>
      <c r="DY242" s="159"/>
      <c r="DZ242" s="160"/>
      <c r="EA242" s="159"/>
      <c r="EC242" s="159"/>
      <c r="ED242" s="158"/>
      <c r="EE242" s="159"/>
      <c r="EF242" s="160"/>
      <c r="EG242" s="159"/>
      <c r="EI242" s="159"/>
      <c r="EJ242" s="158"/>
      <c r="EK242" s="159"/>
      <c r="EL242" s="160"/>
      <c r="EM242" s="159"/>
      <c r="EO242" s="159"/>
      <c r="EP242" s="158"/>
      <c r="EQ242" s="159"/>
      <c r="ER242" s="160"/>
      <c r="ES242" s="159"/>
      <c r="EU242" s="159"/>
      <c r="EV242" s="158"/>
      <c r="EW242" s="159"/>
      <c r="EX242" s="160"/>
      <c r="EY242" s="159"/>
      <c r="FA242" s="159"/>
      <c r="FB242" s="158"/>
      <c r="FC242" s="159"/>
      <c r="FD242" s="160"/>
      <c r="FE242" s="159"/>
      <c r="FG242" s="159"/>
      <c r="FH242" s="158"/>
      <c r="FI242" s="159"/>
      <c r="FJ242" s="160"/>
      <c r="FK242" s="159"/>
      <c r="FM242" s="159"/>
      <c r="FN242" s="158"/>
      <c r="FO242" s="159"/>
      <c r="FP242" s="160"/>
      <c r="FQ242" s="159"/>
      <c r="FS242" s="159"/>
      <c r="FT242" s="158"/>
      <c r="FU242" s="159"/>
      <c r="FV242" s="160"/>
      <c r="FW242" s="159"/>
      <c r="FY242" s="159"/>
      <c r="FZ242" s="158"/>
      <c r="GA242" s="159"/>
      <c r="GB242" s="160"/>
      <c r="GC242" s="159"/>
      <c r="GE242" s="159"/>
      <c r="GF242" s="158"/>
      <c r="GG242" s="159"/>
      <c r="GH242" s="160"/>
      <c r="GI242" s="159"/>
      <c r="GK242" s="159"/>
      <c r="GL242" s="158"/>
      <c r="GM242" s="159"/>
      <c r="GN242" s="160"/>
      <c r="GO242" s="159"/>
      <c r="GQ242" s="159"/>
      <c r="GR242" s="158"/>
      <c r="GS242" s="159"/>
      <c r="GT242" s="160"/>
      <c r="GU242" s="159"/>
      <c r="GW242" s="159"/>
      <c r="GX242" s="158"/>
      <c r="GY242" s="159"/>
      <c r="GZ242" s="160"/>
      <c r="HA242" s="159"/>
      <c r="HC242" s="159"/>
      <c r="HD242" s="158"/>
      <c r="HE242" s="159"/>
      <c r="HF242" s="160"/>
      <c r="HG242" s="159"/>
      <c r="HI242" s="159"/>
      <c r="HJ242" s="158"/>
      <c r="HK242" s="159"/>
      <c r="HL242" s="160"/>
      <c r="HM242" s="159"/>
      <c r="HO242" s="159"/>
      <c r="HP242" s="158"/>
      <c r="HQ242" s="159"/>
      <c r="HR242" s="160"/>
      <c r="HS242" s="159"/>
      <c r="HU242" s="159"/>
      <c r="HV242" s="158"/>
      <c r="HW242" s="159"/>
      <c r="HX242" s="160"/>
      <c r="HY242" s="159"/>
      <c r="IA242" s="159"/>
      <c r="IB242" s="158"/>
      <c r="IC242" s="159"/>
      <c r="ID242" s="160"/>
      <c r="IE242" s="159"/>
      <c r="IH242" s="159"/>
      <c r="II242" s="158"/>
      <c r="IJ242" s="159"/>
      <c r="IK242" s="160"/>
      <c r="IL242" s="159"/>
      <c r="IO242" s="159"/>
      <c r="IP242" s="158"/>
      <c r="IQ242" s="159"/>
      <c r="IR242" s="160"/>
      <c r="IS242" s="159"/>
      <c r="IU242" s="159"/>
      <c r="IV242" s="158"/>
      <c r="IW242" s="159"/>
      <c r="IX242" s="160"/>
      <c r="IY242" s="159"/>
      <c r="JA242" s="159"/>
      <c r="JB242" s="158"/>
      <c r="JC242" s="159"/>
      <c r="JD242" s="160"/>
      <c r="JE242" s="159"/>
      <c r="JG242" s="159"/>
      <c r="JH242" s="158"/>
      <c r="JI242" s="159"/>
      <c r="JJ242" s="160"/>
      <c r="JK242" s="159"/>
      <c r="JM242" s="159"/>
      <c r="JN242" s="158"/>
      <c r="JO242" s="159"/>
      <c r="JP242" s="160"/>
      <c r="JQ242" s="159"/>
      <c r="JS242" s="159"/>
      <c r="JT242" s="158"/>
      <c r="JU242" s="159"/>
      <c r="JV242" s="160"/>
      <c r="JW242" s="159"/>
      <c r="JY242" s="159"/>
      <c r="JZ242" s="158"/>
      <c r="KA242" s="159"/>
      <c r="KB242" s="160"/>
      <c r="KC242" s="159"/>
      <c r="KE242" s="174"/>
      <c r="KF242" s="175"/>
      <c r="KG242" s="174"/>
      <c r="KH242" s="177"/>
      <c r="KI242" s="174"/>
      <c r="KK242" s="174"/>
      <c r="KL242" s="175"/>
      <c r="KM242" s="174"/>
      <c r="KN242" s="177"/>
      <c r="KO242" s="174"/>
      <c r="KQ242" s="174"/>
      <c r="KR242" s="175"/>
      <c r="KS242" s="174"/>
      <c r="KT242" s="177"/>
      <c r="KU242" s="174"/>
      <c r="KW242" s="174"/>
      <c r="KX242" s="175"/>
      <c r="KY242" s="174"/>
      <c r="KZ242" s="177"/>
      <c r="LA242" s="174"/>
      <c r="LC242" s="174"/>
      <c r="LD242" s="175"/>
      <c r="LE242" s="174"/>
      <c r="LF242" s="177"/>
      <c r="LG242" s="174"/>
      <c r="LI242" s="174"/>
      <c r="LJ242" s="175"/>
      <c r="LK242" s="174"/>
      <c r="LL242" s="177"/>
      <c r="LM242" s="174"/>
      <c r="LO242" s="174"/>
      <c r="LP242" s="175"/>
      <c r="LQ242" s="174"/>
      <c r="LR242" s="177"/>
      <c r="LS242" s="174"/>
      <c r="LU242" s="174"/>
      <c r="LV242" s="175"/>
      <c r="LW242" s="174"/>
      <c r="LX242" s="177"/>
      <c r="LY242" s="174"/>
      <c r="MA242" s="174"/>
      <c r="MB242" s="175"/>
      <c r="MC242" s="174"/>
      <c r="MD242" s="177"/>
      <c r="ME242" s="174"/>
      <c r="MG242" s="174"/>
      <c r="MH242" s="175"/>
      <c r="MI242" s="174"/>
      <c r="MJ242" s="177"/>
      <c r="MK242" s="174"/>
      <c r="MM242" s="174"/>
      <c r="MN242" s="175"/>
      <c r="MO242" s="174"/>
      <c r="MP242" s="177"/>
      <c r="MQ242" s="174"/>
    </row>
    <row r="243" spans="1:356" s="152" customFormat="1" ht="18" x14ac:dyDescent="0.35">
      <c r="A243" s="178"/>
      <c r="B243" s="158"/>
      <c r="C243" s="159"/>
      <c r="D243" s="204"/>
      <c r="E243" s="159"/>
      <c r="G243" s="178"/>
      <c r="H243" s="158"/>
      <c r="I243" s="159"/>
      <c r="J243" s="204"/>
      <c r="K243" s="159"/>
      <c r="M243" s="178"/>
      <c r="N243" s="158"/>
      <c r="O243" s="159"/>
      <c r="P243" s="204"/>
      <c r="Q243" s="159"/>
      <c r="S243" s="178"/>
      <c r="T243" s="158"/>
      <c r="U243" s="159"/>
      <c r="V243" s="204"/>
      <c r="W243" s="159"/>
      <c r="Y243" s="178"/>
      <c r="Z243" s="158"/>
      <c r="AA243" s="159"/>
      <c r="AB243" s="204"/>
      <c r="AC243" s="159"/>
      <c r="AE243" s="178"/>
      <c r="AF243" s="158"/>
      <c r="AG243" s="159"/>
      <c r="AH243" s="204"/>
      <c r="AI243" s="159"/>
      <c r="AK243" s="178"/>
      <c r="AL243" s="158"/>
      <c r="AM243" s="159"/>
      <c r="AN243" s="204"/>
      <c r="AO243" s="159"/>
      <c r="AQ243" s="178"/>
      <c r="AR243" s="158"/>
      <c r="AS243" s="159"/>
      <c r="AT243" s="204"/>
      <c r="AU243" s="159"/>
      <c r="AW243" s="178"/>
      <c r="AX243" s="158"/>
      <c r="AY243" s="159"/>
      <c r="AZ243" s="204"/>
      <c r="BA243" s="159"/>
      <c r="BC243" s="178"/>
      <c r="BD243" s="158"/>
      <c r="BE243" s="159"/>
      <c r="BF243" s="204"/>
      <c r="BG243" s="159"/>
      <c r="BI243" s="178"/>
      <c r="BJ243" s="158"/>
      <c r="BK243" s="159"/>
      <c r="BL243" s="204"/>
      <c r="BM243" s="159"/>
      <c r="BO243" s="178"/>
      <c r="BP243" s="158"/>
      <c r="BQ243" s="159"/>
      <c r="BR243" s="204"/>
      <c r="BS243" s="159"/>
      <c r="BU243" s="178"/>
      <c r="BV243" s="158"/>
      <c r="BW243" s="159"/>
      <c r="BX243" s="204"/>
      <c r="BY243" s="159"/>
      <c r="CA243" s="178"/>
      <c r="CB243" s="158"/>
      <c r="CC243" s="159"/>
      <c r="CD243" s="204"/>
      <c r="CE243" s="159"/>
      <c r="CG243" s="178"/>
      <c r="CH243" s="158"/>
      <c r="CI243" s="159"/>
      <c r="CJ243" s="204"/>
      <c r="CK243" s="159"/>
      <c r="CM243" s="178"/>
      <c r="CN243" s="158"/>
      <c r="CO243" s="159"/>
      <c r="CP243" s="204"/>
      <c r="CQ243" s="159"/>
      <c r="CS243" s="178"/>
      <c r="CT243" s="158"/>
      <c r="CU243" s="159"/>
      <c r="CV243" s="204"/>
      <c r="CW243" s="159"/>
      <c r="CY243" s="178" t="s">
        <v>137</v>
      </c>
      <c r="CZ243" s="158"/>
      <c r="DA243" s="159"/>
      <c r="DB243" s="204">
        <v>3.0844801713336301E-2</v>
      </c>
      <c r="DC243" s="159"/>
      <c r="DE243" s="178" t="s">
        <v>137</v>
      </c>
      <c r="DF243" s="158"/>
      <c r="DG243" s="159"/>
      <c r="DH243" s="204">
        <v>3.1095552721429356E-2</v>
      </c>
      <c r="DI243" s="159"/>
      <c r="DK243" s="178" t="s">
        <v>137</v>
      </c>
      <c r="DL243" s="158"/>
      <c r="DM243" s="159"/>
      <c r="DN243" s="204">
        <v>2.9262458938515024E-2</v>
      </c>
      <c r="DO243" s="159"/>
      <c r="DQ243" s="178" t="s">
        <v>137</v>
      </c>
      <c r="DR243" s="158"/>
      <c r="DS243" s="159"/>
      <c r="DT243" s="204">
        <v>2.7956890061532437E-2</v>
      </c>
      <c r="DU243" s="159"/>
      <c r="DW243" s="178" t="s">
        <v>137</v>
      </c>
      <c r="DX243" s="158"/>
      <c r="DY243" s="159"/>
      <c r="DZ243" s="204">
        <v>2.7758257850383404E-2</v>
      </c>
      <c r="EA243" s="159"/>
      <c r="EC243" s="178" t="s">
        <v>137</v>
      </c>
      <c r="ED243" s="158"/>
      <c r="EE243" s="159"/>
      <c r="EF243" s="204">
        <v>2.7183785793469483E-2</v>
      </c>
      <c r="EG243" s="159"/>
      <c r="EI243" s="178" t="s">
        <v>137</v>
      </c>
      <c r="EJ243" s="158"/>
      <c r="EK243" s="159"/>
      <c r="EL243" s="204">
        <v>2.7601067548170356E-2</v>
      </c>
      <c r="EM243" s="159"/>
      <c r="EO243" s="178" t="s">
        <v>137</v>
      </c>
      <c r="EP243" s="158"/>
      <c r="EQ243" s="159"/>
      <c r="ER243" s="204">
        <v>2.6706814307817791E-2</v>
      </c>
      <c r="ES243" s="159"/>
      <c r="EU243" s="178" t="s">
        <v>137</v>
      </c>
      <c r="EV243" s="158"/>
      <c r="EW243" s="159"/>
      <c r="EX243" s="204">
        <v>2.7383749160359242E-2</v>
      </c>
      <c r="EY243" s="159"/>
      <c r="FA243" s="178" t="s">
        <v>137</v>
      </c>
      <c r="FB243" s="158"/>
      <c r="FC243" s="159"/>
      <c r="FD243" s="204">
        <v>2.827589989498254E-2</v>
      </c>
      <c r="FE243" s="159"/>
      <c r="FG243" s="178" t="s">
        <v>137</v>
      </c>
      <c r="FH243" s="158"/>
      <c r="FI243" s="159"/>
      <c r="FJ243" s="204">
        <v>2.8004443846841819E-2</v>
      </c>
      <c r="FK243" s="159"/>
      <c r="FM243" s="178" t="s">
        <v>137</v>
      </c>
      <c r="FN243" s="158"/>
      <c r="FO243" s="159"/>
      <c r="FP243" s="204">
        <v>2.6281459948169762E-2</v>
      </c>
      <c r="FQ243" s="159"/>
      <c r="FS243" s="178" t="s">
        <v>137</v>
      </c>
      <c r="FT243" s="158"/>
      <c r="FU243" s="159"/>
      <c r="FV243" s="204">
        <v>2.343745118699744E-2</v>
      </c>
      <c r="FW243" s="159"/>
      <c r="FY243" s="178" t="s">
        <v>137</v>
      </c>
      <c r="FZ243" s="158"/>
      <c r="GA243" s="159"/>
      <c r="GB243" s="204">
        <v>2.3307300096334031E-2</v>
      </c>
      <c r="GC243" s="159"/>
      <c r="GE243" s="178" t="s">
        <v>137</v>
      </c>
      <c r="GF243" s="158"/>
      <c r="GG243" s="159"/>
      <c r="GH243" s="204">
        <v>2.3153057581290704E-2</v>
      </c>
      <c r="GI243" s="159"/>
      <c r="GK243" s="178" t="s">
        <v>137</v>
      </c>
      <c r="GL243" s="158"/>
      <c r="GM243" s="159"/>
      <c r="GN243" s="204">
        <v>2.2765050443325548E-2</v>
      </c>
      <c r="GO243" s="159"/>
      <c r="GQ243" s="178" t="s">
        <v>137</v>
      </c>
      <c r="GR243" s="158"/>
      <c r="GS243" s="159"/>
      <c r="GT243" s="204">
        <v>2.2767735087406708E-2</v>
      </c>
      <c r="GU243" s="159"/>
      <c r="GW243" s="178" t="s">
        <v>137</v>
      </c>
      <c r="GX243" s="158"/>
      <c r="GY243" s="159"/>
      <c r="GZ243" s="204">
        <v>2.2785119376988693E-2</v>
      </c>
      <c r="HA243" s="159"/>
      <c r="HC243" s="178" t="s">
        <v>137</v>
      </c>
      <c r="HD243" s="158"/>
      <c r="HE243" s="159"/>
      <c r="HF243" s="204">
        <v>2.2816247369916765E-2</v>
      </c>
      <c r="HG243" s="159"/>
      <c r="HI243" s="178" t="s">
        <v>137</v>
      </c>
      <c r="HJ243" s="158"/>
      <c r="HK243" s="159"/>
      <c r="HL243" s="204">
        <v>2.2811482866067097E-2</v>
      </c>
      <c r="HM243" s="159"/>
      <c r="HO243" s="178" t="s">
        <v>137</v>
      </c>
      <c r="HP243" s="158"/>
      <c r="HQ243" s="159"/>
      <c r="HR243" s="204">
        <v>2.2938335189798327E-2</v>
      </c>
      <c r="HS243" s="159"/>
      <c r="HU243" s="178" t="s">
        <v>137</v>
      </c>
      <c r="HV243" s="158"/>
      <c r="HW243" s="159"/>
      <c r="HX243" s="204">
        <v>2.2940153310585118E-2</v>
      </c>
      <c r="HY243" s="159"/>
      <c r="IA243" s="178" t="s">
        <v>137</v>
      </c>
      <c r="IB243" s="158"/>
      <c r="IC243" s="159"/>
      <c r="ID243" s="204">
        <v>2.2982287211410893E-2</v>
      </c>
      <c r="IE243" s="159"/>
      <c r="IH243" s="178" t="s">
        <v>137</v>
      </c>
      <c r="II243" s="158"/>
      <c r="IJ243" s="159"/>
      <c r="IK243" s="204">
        <v>2.3039193153047668E-2</v>
      </c>
      <c r="IL243" s="159"/>
      <c r="IO243" s="178" t="s">
        <v>137</v>
      </c>
      <c r="IP243" s="158"/>
      <c r="IQ243" s="159"/>
      <c r="IR243" s="204">
        <v>2.3041182753786339E-2</v>
      </c>
      <c r="IS243" s="159"/>
      <c r="IU243" s="178" t="s">
        <v>137</v>
      </c>
      <c r="IV243" s="158"/>
      <c r="IW243" s="159"/>
      <c r="IX243" s="204">
        <v>2.3281576976332069E-2</v>
      </c>
      <c r="IY243" s="159"/>
      <c r="JA243" s="178" t="s">
        <v>137</v>
      </c>
      <c r="JB243" s="158"/>
      <c r="JC243" s="159"/>
      <c r="JD243" s="204">
        <v>2.3279597913574861E-2</v>
      </c>
      <c r="JE243" s="159"/>
      <c r="JG243" s="178" t="s">
        <v>137</v>
      </c>
      <c r="JH243" s="158"/>
      <c r="JI243" s="159"/>
      <c r="JJ243" s="204">
        <v>2.3194984062069102E-2</v>
      </c>
      <c r="JK243" s="159"/>
      <c r="JM243" s="178" t="s">
        <v>137</v>
      </c>
      <c r="JN243" s="158"/>
      <c r="JO243" s="159"/>
      <c r="JP243" s="204">
        <v>2.1350502121252748E-2</v>
      </c>
      <c r="JQ243" s="159"/>
      <c r="JS243" s="178" t="s">
        <v>137</v>
      </c>
      <c r="JT243" s="158"/>
      <c r="JU243" s="159"/>
      <c r="JV243" s="204">
        <v>2.1259626310354527E-2</v>
      </c>
      <c r="JW243" s="159"/>
      <c r="JY243" s="178" t="s">
        <v>137</v>
      </c>
      <c r="JZ243" s="158"/>
      <c r="KA243" s="159"/>
      <c r="KB243" s="204">
        <v>2.1421072203221928E-2</v>
      </c>
      <c r="KC243" s="159"/>
      <c r="KE243" s="182" t="s">
        <v>137</v>
      </c>
      <c r="KF243" s="175"/>
      <c r="KG243" s="174"/>
      <c r="KH243" s="205">
        <v>2.1377764418477403E-2</v>
      </c>
      <c r="KI243" s="174"/>
      <c r="KK243" s="182" t="s">
        <v>137</v>
      </c>
      <c r="KL243" s="175"/>
      <c r="KM243" s="174"/>
      <c r="KN243" s="205">
        <v>2.1469241556178135E-2</v>
      </c>
      <c r="KO243" s="174"/>
      <c r="KQ243" s="182" t="s">
        <v>137</v>
      </c>
      <c r="KR243" s="175"/>
      <c r="KS243" s="174"/>
      <c r="KT243" s="205">
        <v>2.3471718573249482E-2</v>
      </c>
      <c r="KU243" s="174"/>
      <c r="KW243" s="182" t="s">
        <v>137</v>
      </c>
      <c r="KX243" s="175"/>
      <c r="KY243" s="174"/>
      <c r="KZ243" s="205">
        <v>2.5061052771659695E-2</v>
      </c>
      <c r="LA243" s="174"/>
      <c r="LC243" s="182" t="s">
        <v>137</v>
      </c>
      <c r="LD243" s="175"/>
      <c r="LE243" s="174"/>
      <c r="LF243" s="205">
        <v>2.4455934687140198E-2</v>
      </c>
      <c r="LG243" s="174"/>
      <c r="LI243" s="182" t="s">
        <v>137</v>
      </c>
      <c r="LJ243" s="175"/>
      <c r="LK243" s="174"/>
      <c r="LL243" s="205">
        <v>2.6323084960532886E-2</v>
      </c>
      <c r="LM243" s="174"/>
      <c r="LO243" s="182" t="s">
        <v>137</v>
      </c>
      <c r="LP243" s="175"/>
      <c r="LQ243" s="174"/>
      <c r="LR243" s="205">
        <v>2.7257668819984929E-2</v>
      </c>
      <c r="LS243" s="174"/>
      <c r="LU243" s="182" t="s">
        <v>137</v>
      </c>
      <c r="LV243" s="175"/>
      <c r="LW243" s="174"/>
      <c r="LX243" s="205">
        <v>2.6420647583097191E-2</v>
      </c>
      <c r="LY243" s="174"/>
      <c r="MA243" s="182" t="s">
        <v>137</v>
      </c>
      <c r="MB243" s="175"/>
      <c r="MC243" s="174"/>
      <c r="MD243" s="205">
        <v>2.5535219498282261E-2</v>
      </c>
      <c r="ME243" s="174"/>
      <c r="MG243" s="182" t="s">
        <v>137</v>
      </c>
      <c r="MH243" s="175"/>
      <c r="MI243" s="174"/>
      <c r="MJ243" s="205">
        <v>2.5561850058873185E-2</v>
      </c>
      <c r="MK243" s="174"/>
      <c r="MM243" s="182" t="s">
        <v>137</v>
      </c>
      <c r="MN243" s="175"/>
      <c r="MO243" s="174"/>
      <c r="MP243" s="205">
        <v>0</v>
      </c>
      <c r="MQ243" s="174"/>
    </row>
    <row r="244" spans="1:356" s="152" customFormat="1" ht="18" x14ac:dyDescent="0.35">
      <c r="A244" s="178"/>
      <c r="B244" s="158"/>
      <c r="C244" s="159"/>
      <c r="D244" s="204"/>
      <c r="E244" s="159"/>
      <c r="G244" s="178"/>
      <c r="H244" s="158"/>
      <c r="I244" s="159"/>
      <c r="J244" s="204"/>
      <c r="K244" s="159"/>
      <c r="M244" s="178"/>
      <c r="N244" s="158"/>
      <c r="O244" s="159"/>
      <c r="P244" s="204"/>
      <c r="Q244" s="159"/>
      <c r="S244" s="178"/>
      <c r="T244" s="158"/>
      <c r="U244" s="159"/>
      <c r="V244" s="204"/>
      <c r="W244" s="159"/>
      <c r="Y244" s="178"/>
      <c r="Z244" s="158"/>
      <c r="AA244" s="159"/>
      <c r="AB244" s="204"/>
      <c r="AC244" s="159"/>
      <c r="AE244" s="178"/>
      <c r="AF244" s="158"/>
      <c r="AG244" s="159"/>
      <c r="AH244" s="204"/>
      <c r="AI244" s="159"/>
      <c r="AK244" s="178"/>
      <c r="AL244" s="158"/>
      <c r="AM244" s="159"/>
      <c r="AN244" s="204"/>
      <c r="AO244" s="159"/>
      <c r="AQ244" s="178"/>
      <c r="AR244" s="158"/>
      <c r="AS244" s="159"/>
      <c r="AT244" s="204"/>
      <c r="AU244" s="159"/>
      <c r="AW244" s="178"/>
      <c r="AX244" s="158"/>
      <c r="AY244" s="159"/>
      <c r="AZ244" s="204"/>
      <c r="BA244" s="159"/>
      <c r="BC244" s="178"/>
      <c r="BD244" s="158"/>
      <c r="BE244" s="159"/>
      <c r="BF244" s="204"/>
      <c r="BG244" s="159"/>
      <c r="BI244" s="178"/>
      <c r="BJ244" s="158"/>
      <c r="BK244" s="159"/>
      <c r="BL244" s="204"/>
      <c r="BM244" s="159"/>
      <c r="BO244" s="178"/>
      <c r="BP244" s="158"/>
      <c r="BQ244" s="159"/>
      <c r="BR244" s="204"/>
      <c r="BS244" s="159"/>
      <c r="BU244" s="178"/>
      <c r="BV244" s="158"/>
      <c r="BW244" s="159"/>
      <c r="BX244" s="204"/>
      <c r="BY244" s="159"/>
      <c r="CA244" s="178"/>
      <c r="CB244" s="158"/>
      <c r="CC244" s="159"/>
      <c r="CD244" s="204"/>
      <c r="CE244" s="159"/>
      <c r="CG244" s="178"/>
      <c r="CH244" s="158"/>
      <c r="CI244" s="159"/>
      <c r="CJ244" s="204"/>
      <c r="CK244" s="159"/>
      <c r="CM244" s="178"/>
      <c r="CN244" s="158"/>
      <c r="CO244" s="159"/>
      <c r="CP244" s="204"/>
      <c r="CQ244" s="159"/>
      <c r="CS244" s="178"/>
      <c r="CT244" s="158"/>
      <c r="CU244" s="159"/>
      <c r="CV244" s="204"/>
      <c r="CW244" s="159"/>
      <c r="CY244" s="178"/>
      <c r="CZ244" s="158"/>
      <c r="DA244" s="159"/>
      <c r="DB244" s="204"/>
      <c r="DC244" s="159"/>
      <c r="DE244" s="178"/>
      <c r="DF244" s="158"/>
      <c r="DG244" s="159"/>
      <c r="DH244" s="204"/>
      <c r="DI244" s="159"/>
      <c r="DK244" s="159"/>
      <c r="DL244" s="158"/>
      <c r="DM244" s="159"/>
      <c r="DN244" s="160"/>
      <c r="DO244" s="159"/>
      <c r="DQ244" s="159"/>
      <c r="DR244" s="158"/>
      <c r="DS244" s="159"/>
      <c r="DT244" s="160"/>
      <c r="DU244" s="159"/>
      <c r="DW244" s="159"/>
      <c r="DX244" s="158"/>
      <c r="DY244" s="159"/>
      <c r="DZ244" s="160"/>
      <c r="EA244" s="159"/>
      <c r="EC244" s="159"/>
      <c r="ED244" s="158"/>
      <c r="EE244" s="159"/>
      <c r="EF244" s="160"/>
      <c r="EG244" s="159"/>
      <c r="EI244" s="159"/>
      <c r="EJ244" s="158"/>
      <c r="EK244" s="159"/>
      <c r="EL244" s="160"/>
      <c r="EM244" s="159"/>
      <c r="EO244" s="159"/>
      <c r="EP244" s="158"/>
      <c r="EQ244" s="159"/>
      <c r="ER244" s="160"/>
      <c r="ES244" s="159"/>
      <c r="EU244" s="159"/>
      <c r="EV244" s="158"/>
      <c r="EW244" s="159"/>
      <c r="EX244" s="160"/>
      <c r="EY244" s="159"/>
      <c r="FA244" s="159"/>
      <c r="FB244" s="158"/>
      <c r="FC244" s="159"/>
      <c r="FD244" s="160"/>
      <c r="FE244" s="159"/>
      <c r="FG244" s="159"/>
      <c r="FH244" s="158"/>
      <c r="FI244" s="159"/>
      <c r="FJ244" s="160"/>
      <c r="FK244" s="159"/>
      <c r="FM244" s="159"/>
      <c r="FN244" s="158"/>
      <c r="FO244" s="159"/>
      <c r="FP244" s="160"/>
      <c r="FQ244" s="159"/>
      <c r="FS244" s="159"/>
      <c r="FT244" s="158"/>
      <c r="FU244" s="159"/>
      <c r="FV244" s="160"/>
      <c r="FW244" s="159"/>
      <c r="FY244" s="159"/>
      <c r="FZ244" s="158"/>
      <c r="GA244" s="159"/>
      <c r="GB244" s="160"/>
      <c r="GC244" s="159"/>
      <c r="GE244" s="159"/>
      <c r="GF244" s="158"/>
      <c r="GG244" s="159"/>
      <c r="GH244" s="160"/>
      <c r="GI244" s="159"/>
      <c r="GK244" s="159"/>
      <c r="GL244" s="158"/>
      <c r="GM244" s="159"/>
      <c r="GN244" s="160"/>
      <c r="GO244" s="159"/>
      <c r="GQ244" s="159"/>
      <c r="GR244" s="158"/>
      <c r="GS244" s="159"/>
      <c r="GT244" s="160"/>
      <c r="GU244" s="159"/>
      <c r="GW244" s="159"/>
      <c r="GX244" s="158"/>
      <c r="GY244" s="159"/>
      <c r="GZ244" s="160"/>
      <c r="HA244" s="159"/>
      <c r="HC244" s="159"/>
      <c r="HD244" s="158"/>
      <c r="HE244" s="159"/>
      <c r="HF244" s="160"/>
      <c r="HG244" s="159"/>
      <c r="HI244" s="159"/>
      <c r="HJ244" s="158"/>
      <c r="HK244" s="159"/>
      <c r="HL244" s="160"/>
      <c r="HM244" s="159"/>
      <c r="HO244" s="159"/>
      <c r="HP244" s="158"/>
      <c r="HQ244" s="159"/>
      <c r="HR244" s="160"/>
      <c r="HS244" s="159"/>
      <c r="HU244" s="159"/>
      <c r="HV244" s="158"/>
      <c r="HW244" s="159"/>
      <c r="HX244" s="160"/>
      <c r="HY244" s="159"/>
      <c r="IA244" s="159"/>
      <c r="IB244" s="158"/>
      <c r="IC244" s="159"/>
      <c r="ID244" s="160"/>
      <c r="IE244" s="159"/>
      <c r="IH244" s="159"/>
      <c r="II244" s="158"/>
      <c r="IJ244" s="159"/>
      <c r="IK244" s="160"/>
      <c r="IL244" s="159"/>
      <c r="IO244" s="159"/>
      <c r="IP244" s="158"/>
      <c r="IQ244" s="159"/>
      <c r="IR244" s="160"/>
      <c r="IS244" s="159"/>
      <c r="IU244" s="159"/>
      <c r="IV244" s="158"/>
      <c r="IW244" s="159"/>
      <c r="IX244" s="160"/>
      <c r="IY244" s="159"/>
      <c r="JA244" s="159"/>
      <c r="JB244" s="158"/>
      <c r="JC244" s="159"/>
      <c r="JD244" s="160"/>
      <c r="JE244" s="159"/>
      <c r="JG244" s="159"/>
      <c r="JH244" s="158"/>
      <c r="JI244" s="159"/>
      <c r="JJ244" s="160"/>
      <c r="JK244" s="159"/>
      <c r="JM244" s="159"/>
      <c r="JN244" s="158"/>
      <c r="JO244" s="159"/>
      <c r="JP244" s="160"/>
      <c r="JQ244" s="159"/>
      <c r="JS244" s="159"/>
      <c r="JT244" s="158"/>
      <c r="JU244" s="159"/>
      <c r="JV244" s="160"/>
      <c r="JW244" s="159"/>
      <c r="JY244" s="159"/>
      <c r="JZ244" s="158"/>
      <c r="KA244" s="159"/>
      <c r="KB244" s="160"/>
      <c r="KC244" s="159"/>
      <c r="KE244" s="174"/>
      <c r="KF244" s="175"/>
      <c r="KG244" s="174"/>
      <c r="KH244" s="177"/>
      <c r="KI244" s="174"/>
      <c r="KK244" s="174"/>
      <c r="KL244" s="175"/>
      <c r="KM244" s="174"/>
      <c r="KN244" s="177"/>
      <c r="KO244" s="174"/>
      <c r="KQ244" s="174"/>
      <c r="KR244" s="175"/>
      <c r="KS244" s="174"/>
      <c r="KT244" s="177"/>
      <c r="KU244" s="174"/>
      <c r="KW244" s="174"/>
      <c r="KX244" s="175"/>
      <c r="KY244" s="174"/>
      <c r="KZ244" s="177"/>
      <c r="LA244" s="174"/>
      <c r="LC244" s="174"/>
      <c r="LD244" s="175"/>
      <c r="LE244" s="174"/>
      <c r="LF244" s="177"/>
      <c r="LG244" s="174"/>
      <c r="LI244" s="174"/>
      <c r="LJ244" s="175"/>
      <c r="LK244" s="174"/>
      <c r="LL244" s="177"/>
      <c r="LM244" s="174"/>
      <c r="LO244" s="174"/>
      <c r="LP244" s="175"/>
      <c r="LQ244" s="174"/>
      <c r="LR244" s="177"/>
      <c r="LS244" s="174"/>
      <c r="LU244" s="174"/>
      <c r="LV244" s="175"/>
      <c r="LW244" s="174"/>
      <c r="LX244" s="177"/>
      <c r="LY244" s="174"/>
      <c r="MA244" s="174"/>
      <c r="MB244" s="175"/>
      <c r="MC244" s="174"/>
      <c r="MD244" s="177"/>
      <c r="ME244" s="174"/>
      <c r="MG244" s="174"/>
      <c r="MH244" s="175"/>
      <c r="MI244" s="174"/>
      <c r="MJ244" s="177"/>
      <c r="MK244" s="174"/>
      <c r="MM244" s="174"/>
      <c r="MN244" s="175"/>
      <c r="MO244" s="174"/>
      <c r="MP244" s="177"/>
      <c r="MQ244" s="174"/>
    </row>
    <row r="245" spans="1:356" s="152" customFormat="1" ht="18" x14ac:dyDescent="0.35">
      <c r="A245" s="159"/>
      <c r="B245" s="158"/>
      <c r="C245" s="159"/>
      <c r="D245" s="160"/>
      <c r="E245" s="159"/>
      <c r="G245" s="159"/>
      <c r="H245" s="158"/>
      <c r="I245" s="159"/>
      <c r="J245" s="160"/>
      <c r="K245" s="159"/>
      <c r="M245" s="159"/>
      <c r="N245" s="158"/>
      <c r="O245" s="159"/>
      <c r="P245" s="160"/>
      <c r="Q245" s="159"/>
      <c r="S245" s="159"/>
      <c r="T245" s="158"/>
      <c r="U245" s="159"/>
      <c r="V245" s="160"/>
      <c r="W245" s="159"/>
      <c r="Y245" s="159"/>
      <c r="Z245" s="158"/>
      <c r="AA245" s="159"/>
      <c r="AB245" s="160"/>
      <c r="AC245" s="159"/>
      <c r="AE245" s="159"/>
      <c r="AF245" s="158"/>
      <c r="AG245" s="159"/>
      <c r="AH245" s="160"/>
      <c r="AI245" s="159"/>
      <c r="AK245" s="159"/>
      <c r="AL245" s="158"/>
      <c r="AM245" s="159"/>
      <c r="AN245" s="160"/>
      <c r="AO245" s="159"/>
      <c r="AQ245" s="159"/>
      <c r="AR245" s="158"/>
      <c r="AS245" s="159"/>
      <c r="AT245" s="160"/>
      <c r="AU245" s="159"/>
      <c r="AW245" s="159"/>
      <c r="AX245" s="158"/>
      <c r="AY245" s="159"/>
      <c r="AZ245" s="160"/>
      <c r="BA245" s="159"/>
      <c r="BC245" s="159"/>
      <c r="BD245" s="158"/>
      <c r="BE245" s="159"/>
      <c r="BF245" s="160"/>
      <c r="BG245" s="159"/>
      <c r="BI245" s="159"/>
      <c r="BJ245" s="158"/>
      <c r="BK245" s="159"/>
      <c r="BL245" s="160"/>
      <c r="BM245" s="159"/>
      <c r="BO245" s="159"/>
      <c r="BP245" s="158"/>
      <c r="BQ245" s="159"/>
      <c r="BR245" s="160"/>
      <c r="BS245" s="159"/>
      <c r="BU245" s="159"/>
      <c r="BV245" s="158"/>
      <c r="BW245" s="159"/>
      <c r="BX245" s="160"/>
      <c r="BY245" s="159"/>
      <c r="CA245" s="159"/>
      <c r="CB245" s="158"/>
      <c r="CC245" s="159"/>
      <c r="CD245" s="160"/>
      <c r="CE245" s="159"/>
      <c r="CG245" s="159"/>
      <c r="CH245" s="158"/>
      <c r="CI245" s="159"/>
      <c r="CJ245" s="160"/>
      <c r="CK245" s="159"/>
      <c r="CM245" s="159"/>
      <c r="CN245" s="158"/>
      <c r="CO245" s="159"/>
      <c r="CP245" s="160"/>
      <c r="CQ245" s="159"/>
      <c r="CS245" s="159"/>
      <c r="CT245" s="158"/>
      <c r="CU245" s="159"/>
      <c r="CV245" s="160"/>
      <c r="CW245" s="159"/>
      <c r="CY245" s="159"/>
      <c r="CZ245" s="158"/>
      <c r="DA245" s="159"/>
      <c r="DB245" s="160"/>
      <c r="DC245" s="159"/>
      <c r="DE245" s="159"/>
      <c r="DF245" s="158"/>
      <c r="DG245" s="159"/>
      <c r="DH245" s="160"/>
      <c r="DI245" s="159"/>
      <c r="DK245" s="159"/>
      <c r="DL245" s="158"/>
      <c r="DM245" s="159"/>
      <c r="DN245" s="160"/>
      <c r="DO245" s="159"/>
      <c r="DQ245" s="159"/>
      <c r="DR245" s="158"/>
      <c r="DS245" s="159"/>
      <c r="DT245" s="160"/>
      <c r="DU245" s="159"/>
      <c r="DW245" s="159"/>
      <c r="DX245" s="158"/>
      <c r="DY245" s="159"/>
      <c r="DZ245" s="160"/>
      <c r="EA245" s="159"/>
      <c r="EC245" s="159"/>
      <c r="ED245" s="158"/>
      <c r="EE245" s="159"/>
      <c r="EF245" s="160"/>
      <c r="EG245" s="159"/>
      <c r="EI245" s="159"/>
      <c r="EJ245" s="158"/>
      <c r="EK245" s="159"/>
      <c r="EL245" s="160"/>
      <c r="EM245" s="159"/>
      <c r="EO245" s="159"/>
      <c r="EP245" s="158"/>
      <c r="EQ245" s="159"/>
      <c r="ER245" s="160"/>
      <c r="ES245" s="159"/>
      <c r="EU245" s="159"/>
      <c r="EV245" s="158"/>
      <c r="EW245" s="159"/>
      <c r="EX245" s="160"/>
      <c r="EY245" s="159"/>
      <c r="FA245" s="159"/>
      <c r="FB245" s="158"/>
      <c r="FC245" s="159"/>
      <c r="FD245" s="160"/>
      <c r="FE245" s="159"/>
      <c r="FG245" s="159"/>
      <c r="FH245" s="158"/>
      <c r="FI245" s="159"/>
      <c r="FJ245" s="160"/>
      <c r="FK245" s="159"/>
      <c r="FM245" s="159"/>
      <c r="FN245" s="158"/>
      <c r="FO245" s="159"/>
      <c r="FP245" s="160"/>
      <c r="FQ245" s="159"/>
      <c r="FS245" s="159"/>
      <c r="FT245" s="158"/>
      <c r="FU245" s="159"/>
      <c r="FV245" s="160"/>
      <c r="FW245" s="159"/>
      <c r="FY245" s="159"/>
      <c r="FZ245" s="158"/>
      <c r="GA245" s="159"/>
      <c r="GB245" s="160"/>
      <c r="GC245" s="159"/>
      <c r="GE245" s="159"/>
      <c r="GF245" s="158"/>
      <c r="GG245" s="159"/>
      <c r="GH245" s="160"/>
      <c r="GI245" s="159"/>
      <c r="GK245" s="159"/>
      <c r="GL245" s="158"/>
      <c r="GM245" s="159"/>
      <c r="GN245" s="160"/>
      <c r="GO245" s="159"/>
      <c r="GQ245" s="159"/>
      <c r="GR245" s="158"/>
      <c r="GS245" s="159"/>
      <c r="GT245" s="160"/>
      <c r="GU245" s="159"/>
      <c r="GW245" s="159"/>
      <c r="GX245" s="158"/>
      <c r="GY245" s="159"/>
      <c r="GZ245" s="160"/>
      <c r="HA245" s="159"/>
      <c r="HC245" s="159"/>
      <c r="HD245" s="158"/>
      <c r="HE245" s="159"/>
      <c r="HF245" s="160"/>
      <c r="HG245" s="159"/>
      <c r="HI245" s="159"/>
      <c r="HJ245" s="158"/>
      <c r="HK245" s="159"/>
      <c r="HL245" s="160"/>
      <c r="HM245" s="159"/>
      <c r="HO245" s="159"/>
      <c r="HP245" s="158"/>
      <c r="HQ245" s="159"/>
      <c r="HR245" s="160"/>
      <c r="HS245" s="159"/>
      <c r="HU245" s="159"/>
      <c r="HV245" s="158"/>
      <c r="HW245" s="159"/>
      <c r="HX245" s="160"/>
      <c r="HY245" s="159"/>
      <c r="IA245" s="159"/>
      <c r="IB245" s="158"/>
      <c r="IC245" s="159"/>
      <c r="ID245" s="160"/>
      <c r="IE245" s="159"/>
      <c r="IH245" s="159"/>
      <c r="II245" s="158"/>
      <c r="IJ245" s="159"/>
      <c r="IK245" s="160"/>
      <c r="IL245" s="159"/>
      <c r="IO245" s="159"/>
      <c r="IP245" s="158"/>
      <c r="IQ245" s="159"/>
      <c r="IR245" s="160"/>
      <c r="IS245" s="159"/>
      <c r="IU245" s="159"/>
      <c r="IV245" s="158"/>
      <c r="IW245" s="159"/>
      <c r="IX245" s="160"/>
      <c r="IY245" s="159"/>
      <c r="JA245" s="159"/>
      <c r="JB245" s="158"/>
      <c r="JC245" s="159"/>
      <c r="JD245" s="160"/>
      <c r="JE245" s="159"/>
      <c r="JG245" s="159"/>
      <c r="JH245" s="158"/>
      <c r="JI245" s="159"/>
      <c r="JJ245" s="160"/>
      <c r="JK245" s="159"/>
      <c r="JM245" s="159"/>
      <c r="JN245" s="158"/>
      <c r="JO245" s="159"/>
      <c r="JP245" s="160"/>
      <c r="JQ245" s="159"/>
      <c r="JS245" s="159"/>
      <c r="JT245" s="158"/>
      <c r="JU245" s="159"/>
      <c r="JV245" s="160"/>
      <c r="JW245" s="159"/>
      <c r="JY245" s="159"/>
      <c r="JZ245" s="158"/>
      <c r="KA245" s="159"/>
      <c r="KB245" s="160"/>
      <c r="KC245" s="159"/>
      <c r="KE245" s="174"/>
      <c r="KF245" s="175"/>
      <c r="KG245" s="174"/>
      <c r="KH245" s="177"/>
      <c r="KI245" s="174"/>
      <c r="KK245" s="174"/>
      <c r="KL245" s="175"/>
      <c r="KM245" s="174"/>
      <c r="KN245" s="177"/>
      <c r="KO245" s="174"/>
      <c r="KQ245" s="174"/>
      <c r="KR245" s="175"/>
      <c r="KS245" s="174"/>
      <c r="KT245" s="177"/>
      <c r="KU245" s="174"/>
      <c r="KW245" s="174"/>
      <c r="KX245" s="175"/>
      <c r="KY245" s="174"/>
      <c r="KZ245" s="177"/>
      <c r="LA245" s="174"/>
      <c r="LC245" s="174"/>
      <c r="LD245" s="175"/>
      <c r="LE245" s="174"/>
      <c r="LF245" s="177"/>
      <c r="LG245" s="174"/>
      <c r="LI245" s="174"/>
      <c r="LJ245" s="175"/>
      <c r="LK245" s="174"/>
      <c r="LL245" s="177"/>
      <c r="LM245" s="174"/>
      <c r="LO245" s="174"/>
      <c r="LP245" s="175"/>
      <c r="LQ245" s="174"/>
      <c r="LR245" s="177"/>
      <c r="LS245" s="174"/>
      <c r="LU245" s="174"/>
      <c r="LV245" s="175"/>
      <c r="LW245" s="174"/>
      <c r="LX245" s="177"/>
      <c r="LY245" s="174"/>
      <c r="MA245" s="174"/>
      <c r="MB245" s="175"/>
      <c r="MC245" s="174"/>
      <c r="MD245" s="177"/>
      <c r="ME245" s="174"/>
      <c r="MG245" s="174"/>
      <c r="MH245" s="175"/>
      <c r="MI245" s="174"/>
      <c r="MJ245" s="177"/>
      <c r="MK245" s="174"/>
      <c r="MM245" s="174"/>
      <c r="MN245" s="175"/>
      <c r="MO245" s="174"/>
      <c r="MP245" s="177"/>
      <c r="MQ245" s="174"/>
    </row>
    <row r="246" spans="1:356" s="152" customFormat="1" ht="18" x14ac:dyDescent="0.35">
      <c r="A246" s="159"/>
      <c r="B246" s="158"/>
      <c r="C246" s="159"/>
      <c r="D246" s="160"/>
      <c r="E246" s="159"/>
      <c r="G246" s="159"/>
      <c r="H246" s="158"/>
      <c r="I246" s="159"/>
      <c r="J246" s="160"/>
      <c r="K246" s="159"/>
      <c r="M246" s="159"/>
      <c r="N246" s="158"/>
      <c r="O246" s="159"/>
      <c r="P246" s="160"/>
      <c r="Q246" s="159"/>
      <c r="S246" s="159"/>
      <c r="T246" s="158"/>
      <c r="U246" s="159"/>
      <c r="V246" s="160"/>
      <c r="W246" s="159"/>
      <c r="Y246" s="159"/>
      <c r="Z246" s="158"/>
      <c r="AA246" s="159"/>
      <c r="AB246" s="160"/>
      <c r="AC246" s="159"/>
      <c r="AE246" s="159"/>
      <c r="AF246" s="158"/>
      <c r="AG246" s="159"/>
      <c r="AH246" s="160"/>
      <c r="AI246" s="159"/>
      <c r="AK246" s="159"/>
      <c r="AL246" s="158"/>
      <c r="AM246" s="159"/>
      <c r="AN246" s="160"/>
      <c r="AO246" s="159"/>
      <c r="AQ246" s="159"/>
      <c r="AR246" s="158"/>
      <c r="AS246" s="159"/>
      <c r="AT246" s="160"/>
      <c r="AU246" s="159"/>
      <c r="AW246" s="159"/>
      <c r="AX246" s="158"/>
      <c r="AY246" s="159"/>
      <c r="AZ246" s="160"/>
      <c r="BA246" s="159"/>
      <c r="BC246" s="159"/>
      <c r="BD246" s="158"/>
      <c r="BE246" s="159"/>
      <c r="BF246" s="160"/>
      <c r="BG246" s="159"/>
      <c r="BI246" s="159"/>
      <c r="BJ246" s="158"/>
      <c r="BK246" s="159"/>
      <c r="BL246" s="160"/>
      <c r="BM246" s="159"/>
      <c r="BO246" s="159"/>
      <c r="BP246" s="158"/>
      <c r="BQ246" s="159"/>
      <c r="BR246" s="160"/>
      <c r="BS246" s="159"/>
      <c r="BU246" s="159"/>
      <c r="BV246" s="158"/>
      <c r="BW246" s="159"/>
      <c r="BX246" s="160"/>
      <c r="BY246" s="159"/>
      <c r="CA246" s="159"/>
      <c r="CB246" s="158"/>
      <c r="CC246" s="159"/>
      <c r="CD246" s="160"/>
      <c r="CE246" s="159"/>
      <c r="CG246" s="159"/>
      <c r="CH246" s="158"/>
      <c r="CI246" s="159"/>
      <c r="CJ246" s="160"/>
      <c r="CK246" s="159"/>
      <c r="CM246" s="159"/>
      <c r="CN246" s="158"/>
      <c r="CO246" s="159"/>
      <c r="CP246" s="160"/>
      <c r="CQ246" s="159"/>
      <c r="CS246" s="159"/>
      <c r="CT246" s="158"/>
      <c r="CU246" s="159"/>
      <c r="CV246" s="160"/>
      <c r="CW246" s="159"/>
      <c r="CY246" s="159"/>
      <c r="CZ246" s="158"/>
      <c r="DA246" s="159"/>
      <c r="DB246" s="160"/>
      <c r="DC246" s="159"/>
      <c r="DE246" s="159"/>
      <c r="DF246" s="158"/>
      <c r="DG246" s="159"/>
      <c r="DH246" s="160"/>
      <c r="DI246" s="159"/>
      <c r="DK246" s="159"/>
      <c r="DL246" s="158"/>
      <c r="DM246" s="159"/>
      <c r="DN246" s="160"/>
      <c r="DO246" s="159"/>
      <c r="DQ246" s="159"/>
      <c r="DR246" s="158"/>
      <c r="DS246" s="159"/>
      <c r="DT246" s="160"/>
      <c r="DU246" s="159"/>
      <c r="DW246" s="159"/>
      <c r="DX246" s="158"/>
      <c r="DY246" s="159"/>
      <c r="DZ246" s="160"/>
      <c r="EA246" s="159"/>
      <c r="EC246" s="159"/>
      <c r="ED246" s="158"/>
      <c r="EE246" s="159"/>
      <c r="EF246" s="160"/>
      <c r="EG246" s="159"/>
      <c r="EI246" s="159"/>
      <c r="EJ246" s="158"/>
      <c r="EK246" s="159"/>
      <c r="EL246" s="160"/>
      <c r="EM246" s="159"/>
      <c r="EO246" s="159"/>
      <c r="EP246" s="158"/>
      <c r="EQ246" s="159"/>
      <c r="ER246" s="160"/>
      <c r="ES246" s="159"/>
      <c r="EU246" s="159"/>
      <c r="EV246" s="158"/>
      <c r="EW246" s="159"/>
      <c r="EX246" s="160"/>
      <c r="EY246" s="159"/>
      <c r="FA246" s="159"/>
      <c r="FB246" s="158"/>
      <c r="FC246" s="159"/>
      <c r="FD246" s="160"/>
      <c r="FE246" s="159"/>
      <c r="FG246" s="159"/>
      <c r="FH246" s="158"/>
      <c r="FI246" s="159"/>
      <c r="FJ246" s="160"/>
      <c r="FK246" s="159"/>
      <c r="FM246" s="159"/>
      <c r="FN246" s="158"/>
      <c r="FO246" s="159"/>
      <c r="FP246" s="160"/>
      <c r="FQ246" s="159"/>
      <c r="FS246" s="159"/>
      <c r="FT246" s="158"/>
      <c r="FU246" s="159"/>
      <c r="FV246" s="160"/>
      <c r="FW246" s="159"/>
      <c r="FY246" s="159"/>
      <c r="FZ246" s="158"/>
      <c r="GA246" s="159"/>
      <c r="GB246" s="160"/>
      <c r="GC246" s="159"/>
      <c r="GE246" s="159"/>
      <c r="GF246" s="158"/>
      <c r="GG246" s="159"/>
      <c r="GH246" s="160"/>
      <c r="GI246" s="159"/>
      <c r="GK246" s="159"/>
      <c r="GL246" s="158"/>
      <c r="GM246" s="159"/>
      <c r="GN246" s="160"/>
      <c r="GO246" s="159"/>
      <c r="GQ246" s="159"/>
      <c r="GR246" s="158"/>
      <c r="GS246" s="159"/>
      <c r="GT246" s="160"/>
      <c r="GU246" s="159"/>
      <c r="GW246" s="159"/>
      <c r="GX246" s="158"/>
      <c r="GY246" s="159"/>
      <c r="GZ246" s="160"/>
      <c r="HA246" s="159"/>
      <c r="HC246" s="159"/>
      <c r="HD246" s="158"/>
      <c r="HE246" s="159"/>
      <c r="HF246" s="160"/>
      <c r="HG246" s="159"/>
      <c r="HI246" s="159"/>
      <c r="HJ246" s="158"/>
      <c r="HK246" s="159"/>
      <c r="HL246" s="160"/>
      <c r="HM246" s="159"/>
      <c r="HO246" s="159"/>
      <c r="HP246" s="158"/>
      <c r="HQ246" s="159"/>
      <c r="HR246" s="160"/>
      <c r="HS246" s="159"/>
      <c r="HU246" s="159"/>
      <c r="HV246" s="158"/>
      <c r="HW246" s="159"/>
      <c r="HX246" s="160"/>
      <c r="HY246" s="159"/>
      <c r="IA246" s="159"/>
      <c r="IB246" s="158"/>
      <c r="IC246" s="159"/>
      <c r="ID246" s="160"/>
      <c r="IE246" s="159"/>
      <c r="IH246" s="159"/>
      <c r="II246" s="158"/>
      <c r="IJ246" s="159"/>
      <c r="IK246" s="160"/>
      <c r="IL246" s="159"/>
      <c r="IO246" s="159"/>
      <c r="IP246" s="158"/>
      <c r="IQ246" s="159"/>
      <c r="IR246" s="160"/>
      <c r="IS246" s="159"/>
      <c r="IU246" s="159"/>
      <c r="IV246" s="158"/>
      <c r="IW246" s="159"/>
      <c r="IX246" s="160"/>
      <c r="IY246" s="159"/>
      <c r="JA246" s="159"/>
      <c r="JB246" s="158"/>
      <c r="JC246" s="159"/>
      <c r="JD246" s="160"/>
      <c r="JE246" s="159"/>
      <c r="JG246" s="159"/>
      <c r="JH246" s="158"/>
      <c r="JI246" s="159"/>
      <c r="JJ246" s="160"/>
      <c r="JK246" s="159"/>
      <c r="JM246" s="159"/>
      <c r="JN246" s="158"/>
      <c r="JO246" s="159"/>
      <c r="JP246" s="160"/>
      <c r="JQ246" s="159"/>
      <c r="JS246" s="159"/>
      <c r="JT246" s="158"/>
      <c r="JU246" s="159"/>
      <c r="JV246" s="160"/>
      <c r="JW246" s="159"/>
      <c r="JY246" s="159"/>
      <c r="JZ246" s="158"/>
      <c r="KA246" s="159"/>
      <c r="KB246" s="160"/>
      <c r="KC246" s="159"/>
      <c r="KE246" s="174"/>
      <c r="KF246" s="175"/>
      <c r="KG246" s="174"/>
      <c r="KH246" s="177"/>
      <c r="KI246" s="174"/>
      <c r="KK246" s="174"/>
      <c r="KL246" s="175"/>
      <c r="KM246" s="174"/>
      <c r="KN246" s="177"/>
      <c r="KO246" s="174"/>
      <c r="KQ246" s="174"/>
      <c r="KR246" s="175"/>
      <c r="KS246" s="174"/>
      <c r="KT246" s="177"/>
      <c r="KU246" s="174"/>
      <c r="KW246" s="174"/>
      <c r="KX246" s="175"/>
      <c r="KY246" s="174"/>
      <c r="KZ246" s="177"/>
      <c r="LA246" s="174"/>
      <c r="LC246" s="174"/>
      <c r="LD246" s="175"/>
      <c r="LE246" s="174"/>
      <c r="LF246" s="177"/>
      <c r="LG246" s="174"/>
      <c r="LI246" s="174"/>
      <c r="LJ246" s="175"/>
      <c r="LK246" s="174"/>
      <c r="LL246" s="177"/>
      <c r="LM246" s="174"/>
      <c r="LO246" s="174"/>
      <c r="LP246" s="175"/>
      <c r="LQ246" s="174"/>
      <c r="LR246" s="177"/>
      <c r="LS246" s="174"/>
      <c r="LU246" s="174"/>
      <c r="LV246" s="175"/>
      <c r="LW246" s="174"/>
      <c r="LX246" s="177"/>
      <c r="LY246" s="174"/>
      <c r="MA246" s="174"/>
      <c r="MB246" s="175"/>
      <c r="MC246" s="174"/>
      <c r="MD246" s="177"/>
      <c r="ME246" s="174"/>
      <c r="MG246" s="174"/>
      <c r="MH246" s="175"/>
      <c r="MI246" s="174"/>
      <c r="MJ246" s="177"/>
      <c r="MK246" s="174"/>
      <c r="MM246" s="174"/>
      <c r="MN246" s="175"/>
      <c r="MO246" s="174"/>
      <c r="MP246" s="177"/>
      <c r="MQ246" s="174"/>
    </row>
    <row r="247" spans="1:356" s="152" customFormat="1" ht="18" x14ac:dyDescent="0.35">
      <c r="A247" s="159"/>
      <c r="B247" s="158"/>
      <c r="C247" s="159"/>
      <c r="D247" s="160"/>
      <c r="E247" s="159"/>
      <c r="G247" s="159"/>
      <c r="H247" s="158"/>
      <c r="I247" s="159"/>
      <c r="J247" s="160"/>
      <c r="K247" s="159"/>
      <c r="M247" s="159"/>
      <c r="N247" s="158"/>
      <c r="O247" s="159"/>
      <c r="P247" s="160"/>
      <c r="Q247" s="159"/>
      <c r="S247" s="159"/>
      <c r="T247" s="158"/>
      <c r="U247" s="159"/>
      <c r="V247" s="160"/>
      <c r="W247" s="159"/>
      <c r="Y247" s="159"/>
      <c r="Z247" s="158"/>
      <c r="AA247" s="159"/>
      <c r="AB247" s="160"/>
      <c r="AC247" s="159"/>
      <c r="AE247" s="159"/>
      <c r="AF247" s="158"/>
      <c r="AG247" s="159"/>
      <c r="AH247" s="160"/>
      <c r="AI247" s="159"/>
      <c r="AK247" s="159"/>
      <c r="AL247" s="158"/>
      <c r="AM247" s="159"/>
      <c r="AN247" s="160"/>
      <c r="AO247" s="159"/>
      <c r="AQ247" s="159"/>
      <c r="AR247" s="158"/>
      <c r="AS247" s="159"/>
      <c r="AT247" s="160"/>
      <c r="AU247" s="159"/>
      <c r="AW247" s="159"/>
      <c r="AX247" s="158"/>
      <c r="AY247" s="159"/>
      <c r="AZ247" s="160"/>
      <c r="BA247" s="159"/>
      <c r="BC247" s="159"/>
      <c r="BD247" s="158"/>
      <c r="BE247" s="159"/>
      <c r="BF247" s="160"/>
      <c r="BG247" s="159"/>
      <c r="BI247" s="159"/>
      <c r="BJ247" s="158"/>
      <c r="BK247" s="159"/>
      <c r="BL247" s="160"/>
      <c r="BM247" s="159"/>
      <c r="BO247" s="159"/>
      <c r="BP247" s="158"/>
      <c r="BQ247" s="159"/>
      <c r="BR247" s="160"/>
      <c r="BS247" s="159"/>
      <c r="BU247" s="159"/>
      <c r="BV247" s="158"/>
      <c r="BW247" s="159"/>
      <c r="BX247" s="160"/>
      <c r="BY247" s="159"/>
      <c r="CA247" s="159"/>
      <c r="CB247" s="158"/>
      <c r="CC247" s="159"/>
      <c r="CD247" s="160"/>
      <c r="CE247" s="159"/>
      <c r="CG247" s="159"/>
      <c r="CH247" s="158"/>
      <c r="CI247" s="159"/>
      <c r="CJ247" s="160"/>
      <c r="CK247" s="159"/>
      <c r="CM247" s="159"/>
      <c r="CN247" s="158"/>
      <c r="CO247" s="159"/>
      <c r="CP247" s="160"/>
      <c r="CQ247" s="159"/>
      <c r="CS247" s="159"/>
      <c r="CT247" s="158"/>
      <c r="CU247" s="159"/>
      <c r="CV247" s="160"/>
      <c r="CW247" s="159"/>
      <c r="CY247" s="159"/>
      <c r="CZ247" s="158"/>
      <c r="DA247" s="159"/>
      <c r="DB247" s="160"/>
      <c r="DC247" s="159"/>
      <c r="DE247" s="206"/>
      <c r="DF247" s="207"/>
      <c r="DG247" s="206"/>
      <c r="DH247" s="208"/>
      <c r="DI247" s="206"/>
      <c r="DK247" s="159"/>
      <c r="DL247" s="158"/>
      <c r="DM247" s="159"/>
      <c r="DN247" s="160"/>
      <c r="DO247" s="159"/>
      <c r="DQ247" s="159"/>
      <c r="DR247" s="158"/>
      <c r="DS247" s="159"/>
      <c r="DT247" s="160"/>
      <c r="DU247" s="159"/>
      <c r="DW247" s="159"/>
      <c r="DX247" s="158"/>
      <c r="DY247" s="159"/>
      <c r="DZ247" s="160"/>
      <c r="EA247" s="159"/>
      <c r="EC247" s="159"/>
      <c r="ED247" s="158"/>
      <c r="EE247" s="159"/>
      <c r="EF247" s="160"/>
      <c r="EG247" s="159"/>
      <c r="EI247" s="159"/>
      <c r="EJ247" s="158"/>
      <c r="EK247" s="159"/>
      <c r="EL247" s="160"/>
      <c r="EM247" s="159"/>
      <c r="EO247" s="159"/>
      <c r="EP247" s="158"/>
      <c r="EQ247" s="159"/>
      <c r="ER247" s="160"/>
      <c r="ES247" s="159"/>
      <c r="EU247" s="159"/>
      <c r="EV247" s="158"/>
      <c r="EW247" s="159"/>
      <c r="EX247" s="160"/>
      <c r="EY247" s="159"/>
      <c r="FA247" s="159"/>
      <c r="FB247" s="158"/>
      <c r="FC247" s="159"/>
      <c r="FD247" s="160"/>
      <c r="FE247" s="159"/>
      <c r="FG247" s="159"/>
      <c r="FH247" s="158"/>
      <c r="FI247" s="159"/>
      <c r="FJ247" s="160"/>
      <c r="FK247" s="159"/>
      <c r="FM247" s="159"/>
      <c r="FN247" s="158"/>
      <c r="FO247" s="159"/>
      <c r="FP247" s="160"/>
      <c r="FQ247" s="159"/>
      <c r="FS247" s="159"/>
      <c r="FT247" s="158"/>
      <c r="FU247" s="159"/>
      <c r="FV247" s="160"/>
      <c r="FW247" s="159"/>
      <c r="FY247" s="159"/>
      <c r="FZ247" s="158"/>
      <c r="GA247" s="159"/>
      <c r="GB247" s="160"/>
      <c r="GC247" s="159"/>
      <c r="GE247" s="159"/>
      <c r="GF247" s="158"/>
      <c r="GG247" s="159"/>
      <c r="GH247" s="160"/>
      <c r="GI247" s="159"/>
      <c r="GK247" s="159"/>
      <c r="GL247" s="158"/>
      <c r="GM247" s="159"/>
      <c r="GN247" s="160"/>
      <c r="GO247" s="159"/>
      <c r="GQ247" s="159"/>
      <c r="GR247" s="158"/>
      <c r="GS247" s="159"/>
      <c r="GT247" s="160"/>
      <c r="GU247" s="159"/>
      <c r="GW247" s="159"/>
      <c r="GX247" s="158"/>
      <c r="GY247" s="159"/>
      <c r="GZ247" s="160"/>
      <c r="HA247" s="159"/>
      <c r="HC247" s="159"/>
      <c r="HD247" s="158"/>
      <c r="HE247" s="159"/>
      <c r="HF247" s="160"/>
      <c r="HG247" s="159"/>
      <c r="HI247" s="159"/>
      <c r="HJ247" s="158"/>
      <c r="HK247" s="159"/>
      <c r="HL247" s="160"/>
      <c r="HM247" s="159"/>
      <c r="HO247" s="159"/>
      <c r="HP247" s="158"/>
      <c r="HQ247" s="159"/>
      <c r="HR247" s="160"/>
      <c r="HS247" s="159"/>
      <c r="HU247" s="159"/>
      <c r="HV247" s="158"/>
      <c r="HW247" s="159"/>
      <c r="HX247" s="160"/>
      <c r="HY247" s="159"/>
      <c r="IA247" s="159"/>
      <c r="IB247" s="158"/>
      <c r="IC247" s="159"/>
      <c r="ID247" s="160"/>
      <c r="IE247" s="159"/>
      <c r="IH247" s="159"/>
      <c r="II247" s="158"/>
      <c r="IJ247" s="159"/>
      <c r="IK247" s="160"/>
      <c r="IL247" s="159"/>
      <c r="IO247" s="159"/>
      <c r="IP247" s="158"/>
      <c r="IQ247" s="159"/>
      <c r="IR247" s="160"/>
      <c r="IS247" s="159"/>
      <c r="IU247" s="159"/>
      <c r="IV247" s="158"/>
      <c r="IW247" s="159"/>
      <c r="IX247" s="160"/>
      <c r="IY247" s="159"/>
      <c r="JA247" s="159"/>
      <c r="JB247" s="158"/>
      <c r="JC247" s="159"/>
      <c r="JD247" s="160"/>
      <c r="JE247" s="159"/>
      <c r="JG247" s="159"/>
      <c r="JH247" s="158"/>
      <c r="JI247" s="159"/>
      <c r="JJ247" s="160"/>
      <c r="JK247" s="159"/>
      <c r="JM247" s="159"/>
      <c r="JN247" s="158"/>
      <c r="JO247" s="159"/>
      <c r="JP247" s="160"/>
      <c r="JQ247" s="159"/>
      <c r="JS247" s="159"/>
      <c r="JT247" s="158"/>
      <c r="JU247" s="159"/>
      <c r="JV247" s="160"/>
      <c r="JW247" s="159"/>
      <c r="JY247" s="159"/>
      <c r="JZ247" s="158"/>
      <c r="KA247" s="159"/>
      <c r="KB247" s="160"/>
      <c r="KC247" s="159"/>
      <c r="KE247" s="174"/>
      <c r="KF247" s="175"/>
      <c r="KG247" s="174"/>
      <c r="KH247" s="177"/>
      <c r="KI247" s="174"/>
      <c r="KK247" s="174"/>
      <c r="KL247" s="175"/>
      <c r="KM247" s="174"/>
      <c r="KN247" s="177"/>
      <c r="KO247" s="174"/>
      <c r="KQ247" s="174"/>
      <c r="KR247" s="175"/>
      <c r="KS247" s="174"/>
      <c r="KT247" s="177"/>
      <c r="KU247" s="174"/>
      <c r="KW247" s="174"/>
      <c r="KX247" s="175"/>
      <c r="KY247" s="174"/>
      <c r="KZ247" s="177"/>
      <c r="LA247" s="174"/>
      <c r="LC247" s="174"/>
      <c r="LD247" s="175"/>
      <c r="LE247" s="174"/>
      <c r="LF247" s="177"/>
      <c r="LG247" s="174"/>
      <c r="LI247" s="174"/>
      <c r="LJ247" s="175"/>
      <c r="LK247" s="174"/>
      <c r="LL247" s="177"/>
      <c r="LM247" s="174"/>
      <c r="LO247" s="174"/>
      <c r="LP247" s="175"/>
      <c r="LQ247" s="174"/>
      <c r="LR247" s="177"/>
      <c r="LS247" s="174"/>
      <c r="LU247" s="174"/>
      <c r="LV247" s="175"/>
      <c r="LW247" s="174"/>
      <c r="LX247" s="177"/>
      <c r="LY247" s="174"/>
      <c r="MA247" s="174"/>
      <c r="MB247" s="175"/>
      <c r="MC247" s="174"/>
      <c r="MD247" s="177"/>
      <c r="ME247" s="174"/>
      <c r="MG247" s="174"/>
      <c r="MH247" s="175"/>
      <c r="MI247" s="174"/>
      <c r="MJ247" s="177"/>
      <c r="MK247" s="174"/>
      <c r="MM247" s="174"/>
      <c r="MN247" s="175"/>
      <c r="MO247" s="174"/>
      <c r="MP247" s="177"/>
      <c r="MQ247" s="174"/>
    </row>
    <row r="248" spans="1:356" s="152" customFormat="1" ht="18" x14ac:dyDescent="0.35">
      <c r="A248" s="157" t="s">
        <v>173</v>
      </c>
      <c r="B248" s="158"/>
      <c r="C248" s="159"/>
      <c r="D248" s="160"/>
      <c r="E248" s="159"/>
      <c r="G248" s="157" t="s">
        <v>173</v>
      </c>
      <c r="H248" s="158"/>
      <c r="I248" s="159"/>
      <c r="J248" s="160"/>
      <c r="K248" s="159"/>
      <c r="M248" s="157" t="s">
        <v>173</v>
      </c>
      <c r="N248" s="158"/>
      <c r="O248" s="159"/>
      <c r="P248" s="160"/>
      <c r="Q248" s="159"/>
      <c r="S248" s="157" t="s">
        <v>173</v>
      </c>
      <c r="T248" s="158"/>
      <c r="U248" s="159"/>
      <c r="V248" s="160"/>
      <c r="W248" s="159"/>
      <c r="Y248" s="157" t="s">
        <v>173</v>
      </c>
      <c r="Z248" s="158"/>
      <c r="AA248" s="159"/>
      <c r="AB248" s="160"/>
      <c r="AC248" s="159"/>
      <c r="AE248" s="157" t="s">
        <v>173</v>
      </c>
      <c r="AF248" s="158"/>
      <c r="AG248" s="159"/>
      <c r="AH248" s="160"/>
      <c r="AI248" s="159"/>
      <c r="AK248" s="157" t="s">
        <v>173</v>
      </c>
      <c r="AL248" s="158"/>
      <c r="AM248" s="159"/>
      <c r="AN248" s="160"/>
      <c r="AO248" s="159"/>
      <c r="AQ248" s="157" t="s">
        <v>173</v>
      </c>
      <c r="AR248" s="158"/>
      <c r="AS248" s="159"/>
      <c r="AT248" s="160"/>
      <c r="AU248" s="159"/>
      <c r="AW248" s="157" t="s">
        <v>173</v>
      </c>
      <c r="AX248" s="158"/>
      <c r="AY248" s="159"/>
      <c r="AZ248" s="160"/>
      <c r="BA248" s="159"/>
      <c r="BC248" s="157" t="s">
        <v>173</v>
      </c>
      <c r="BD248" s="158"/>
      <c r="BE248" s="159"/>
      <c r="BF248" s="160"/>
      <c r="BG248" s="159"/>
      <c r="BI248" s="157" t="s">
        <v>173</v>
      </c>
      <c r="BJ248" s="158"/>
      <c r="BK248" s="159"/>
      <c r="BL248" s="160"/>
      <c r="BM248" s="159"/>
      <c r="BO248" s="157" t="s">
        <v>173</v>
      </c>
      <c r="BP248" s="158"/>
      <c r="BQ248" s="159"/>
      <c r="BR248" s="160"/>
      <c r="BS248" s="159"/>
      <c r="BU248" s="157" t="s">
        <v>173</v>
      </c>
      <c r="BV248" s="158"/>
      <c r="BW248" s="159"/>
      <c r="BX248" s="160"/>
      <c r="BY248" s="159"/>
      <c r="CA248" s="157" t="s">
        <v>173</v>
      </c>
      <c r="CB248" s="158"/>
      <c r="CC248" s="159"/>
      <c r="CD248" s="160"/>
      <c r="CE248" s="159"/>
      <c r="CG248" s="157" t="s">
        <v>173</v>
      </c>
      <c r="CH248" s="158"/>
      <c r="CI248" s="159"/>
      <c r="CJ248" s="160"/>
      <c r="CK248" s="159"/>
      <c r="CM248" s="157" t="s">
        <v>173</v>
      </c>
      <c r="CN248" s="158"/>
      <c r="CO248" s="159"/>
      <c r="CP248" s="160"/>
      <c r="CQ248" s="159"/>
      <c r="CS248" s="157" t="s">
        <v>173</v>
      </c>
      <c r="CT248" s="158"/>
      <c r="CU248" s="159"/>
      <c r="CV248" s="160"/>
      <c r="CW248" s="159"/>
      <c r="CY248" s="157" t="s">
        <v>173</v>
      </c>
      <c r="CZ248" s="158"/>
      <c r="DA248" s="159"/>
      <c r="DB248" s="160"/>
      <c r="DC248" s="159"/>
      <c r="DE248" s="157" t="s">
        <v>173</v>
      </c>
      <c r="DF248" s="158"/>
      <c r="DG248" s="159"/>
      <c r="DH248" s="160"/>
      <c r="DI248" s="159"/>
      <c r="DK248" s="157" t="s">
        <v>173</v>
      </c>
      <c r="DL248" s="158"/>
      <c r="DM248" s="159"/>
      <c r="DN248" s="160"/>
      <c r="DO248" s="159"/>
      <c r="DQ248" s="157" t="s">
        <v>173</v>
      </c>
      <c r="DR248" s="158"/>
      <c r="DS248" s="159"/>
      <c r="DT248" s="160"/>
      <c r="DU248" s="159"/>
      <c r="DW248" s="157" t="s">
        <v>173</v>
      </c>
      <c r="DX248" s="158"/>
      <c r="DY248" s="159"/>
      <c r="DZ248" s="160"/>
      <c r="EA248" s="159"/>
      <c r="EC248" s="157" t="s">
        <v>173</v>
      </c>
      <c r="ED248" s="158"/>
      <c r="EE248" s="159"/>
      <c r="EF248" s="160"/>
      <c r="EG248" s="159"/>
      <c r="EI248" s="157" t="s">
        <v>173</v>
      </c>
      <c r="EJ248" s="158"/>
      <c r="EK248" s="159"/>
      <c r="EL248" s="160"/>
      <c r="EM248" s="159"/>
      <c r="EO248" s="157" t="s">
        <v>173</v>
      </c>
      <c r="EP248" s="158"/>
      <c r="EQ248" s="159"/>
      <c r="ER248" s="160"/>
      <c r="ES248" s="159"/>
      <c r="EU248" s="157" t="s">
        <v>173</v>
      </c>
      <c r="EV248" s="158"/>
      <c r="EW248" s="159"/>
      <c r="EX248" s="160"/>
      <c r="EY248" s="159"/>
      <c r="FA248" s="157" t="s">
        <v>173</v>
      </c>
      <c r="FB248" s="158"/>
      <c r="FC248" s="159"/>
      <c r="FD248" s="160"/>
      <c r="FE248" s="159"/>
      <c r="FG248" s="157" t="s">
        <v>173</v>
      </c>
      <c r="FH248" s="158"/>
      <c r="FI248" s="159"/>
      <c r="FJ248" s="160"/>
      <c r="FK248" s="159"/>
      <c r="FM248" s="157" t="s">
        <v>173</v>
      </c>
      <c r="FN248" s="158"/>
      <c r="FO248" s="159"/>
      <c r="FP248" s="160"/>
      <c r="FQ248" s="159"/>
      <c r="FS248" s="157" t="s">
        <v>173</v>
      </c>
      <c r="FT248" s="158"/>
      <c r="FU248" s="159"/>
      <c r="FV248" s="160"/>
      <c r="FW248" s="159"/>
      <c r="FY248" s="157" t="s">
        <v>173</v>
      </c>
      <c r="FZ248" s="158"/>
      <c r="GA248" s="159"/>
      <c r="GB248" s="160"/>
      <c r="GC248" s="159"/>
      <c r="GE248" s="157" t="s">
        <v>173</v>
      </c>
      <c r="GF248" s="158"/>
      <c r="GG248" s="159"/>
      <c r="GH248" s="160"/>
      <c r="GI248" s="159"/>
      <c r="GK248" s="157" t="s">
        <v>173</v>
      </c>
      <c r="GL248" s="158"/>
      <c r="GM248" s="159"/>
      <c r="GN248" s="160"/>
      <c r="GO248" s="159"/>
      <c r="GQ248" s="157" t="s">
        <v>173</v>
      </c>
      <c r="GR248" s="158"/>
      <c r="GS248" s="159"/>
      <c r="GT248" s="160"/>
      <c r="GU248" s="159"/>
      <c r="GW248" s="157" t="s">
        <v>173</v>
      </c>
      <c r="GX248" s="158"/>
      <c r="GY248" s="159"/>
      <c r="GZ248" s="160"/>
      <c r="HA248" s="159"/>
      <c r="HC248" s="157" t="s">
        <v>173</v>
      </c>
      <c r="HD248" s="158"/>
      <c r="HE248" s="159"/>
      <c r="HF248" s="160"/>
      <c r="HG248" s="159"/>
      <c r="HI248" s="157" t="s">
        <v>173</v>
      </c>
      <c r="HJ248" s="158"/>
      <c r="HK248" s="159"/>
      <c r="HL248" s="160"/>
      <c r="HM248" s="159"/>
      <c r="HO248" s="157" t="s">
        <v>173</v>
      </c>
      <c r="HP248" s="158"/>
      <c r="HQ248" s="159"/>
      <c r="HR248" s="160"/>
      <c r="HS248" s="159"/>
      <c r="HU248" s="157" t="s">
        <v>173</v>
      </c>
      <c r="HV248" s="158"/>
      <c r="HW248" s="159"/>
      <c r="HX248" s="160"/>
      <c r="HY248" s="159"/>
      <c r="IA248" s="157" t="s">
        <v>173</v>
      </c>
      <c r="IB248" s="158"/>
      <c r="IC248" s="159"/>
      <c r="ID248" s="160"/>
      <c r="IE248" s="159"/>
      <c r="IH248" s="157" t="s">
        <v>173</v>
      </c>
      <c r="II248" s="158"/>
      <c r="IJ248" s="159"/>
      <c r="IK248" s="160"/>
      <c r="IL248" s="159"/>
      <c r="IO248" s="157" t="s">
        <v>173</v>
      </c>
      <c r="IP248" s="158"/>
      <c r="IQ248" s="159"/>
      <c r="IR248" s="160"/>
      <c r="IS248" s="159"/>
      <c r="IU248" s="157" t="s">
        <v>173</v>
      </c>
      <c r="IV248" s="158"/>
      <c r="IW248" s="159"/>
      <c r="IX248" s="160"/>
      <c r="IY248" s="159"/>
      <c r="JA248" s="157" t="s">
        <v>173</v>
      </c>
      <c r="JB248" s="158"/>
      <c r="JC248" s="159"/>
      <c r="JD248" s="160"/>
      <c r="JE248" s="159"/>
      <c r="JG248" s="157" t="s">
        <v>173</v>
      </c>
      <c r="JH248" s="158"/>
      <c r="JI248" s="159"/>
      <c r="JJ248" s="160"/>
      <c r="JK248" s="159"/>
      <c r="JM248" s="157" t="s">
        <v>173</v>
      </c>
      <c r="JN248" s="158"/>
      <c r="JO248" s="159"/>
      <c r="JP248" s="160"/>
      <c r="JQ248" s="159"/>
      <c r="JS248" s="157" t="s">
        <v>173</v>
      </c>
      <c r="JT248" s="158"/>
      <c r="JU248" s="159"/>
      <c r="JV248" s="160"/>
      <c r="JW248" s="159"/>
      <c r="JY248" s="157" t="s">
        <v>173</v>
      </c>
      <c r="JZ248" s="158"/>
      <c r="KA248" s="159"/>
      <c r="KB248" s="160"/>
      <c r="KC248" s="159"/>
      <c r="KE248" s="161" t="s">
        <v>173</v>
      </c>
      <c r="KF248" s="175"/>
      <c r="KG248" s="174"/>
      <c r="KH248" s="177"/>
      <c r="KI248" s="174"/>
      <c r="KK248" s="161" t="s">
        <v>173</v>
      </c>
      <c r="KL248" s="175"/>
      <c r="KM248" s="174"/>
      <c r="KN248" s="177"/>
      <c r="KO248" s="174"/>
      <c r="KQ248" s="161" t="s">
        <v>173</v>
      </c>
      <c r="KR248" s="175"/>
      <c r="KS248" s="174"/>
      <c r="KT248" s="177"/>
      <c r="KU248" s="174"/>
      <c r="KW248" s="161" t="s">
        <v>173</v>
      </c>
      <c r="KX248" s="175"/>
      <c r="KY248" s="174"/>
      <c r="KZ248" s="177"/>
      <c r="LA248" s="174"/>
      <c r="LC248" s="161" t="s">
        <v>173</v>
      </c>
      <c r="LD248" s="175"/>
      <c r="LE248" s="174"/>
      <c r="LF248" s="177"/>
      <c r="LG248" s="174"/>
      <c r="LI248" s="161" t="s">
        <v>173</v>
      </c>
      <c r="LJ248" s="175"/>
      <c r="LK248" s="174"/>
      <c r="LL248" s="177"/>
      <c r="LM248" s="174"/>
      <c r="LO248" s="161" t="s">
        <v>173</v>
      </c>
      <c r="LP248" s="175"/>
      <c r="LQ248" s="174"/>
      <c r="LR248" s="177"/>
      <c r="LS248" s="174"/>
      <c r="LU248" s="161" t="s">
        <v>173</v>
      </c>
      <c r="LV248" s="175"/>
      <c r="LW248" s="174"/>
      <c r="LX248" s="177"/>
      <c r="LY248" s="174"/>
      <c r="MA248" s="161" t="s">
        <v>173</v>
      </c>
      <c r="MB248" s="175"/>
      <c r="MC248" s="174"/>
      <c r="MD248" s="177"/>
      <c r="ME248" s="174"/>
      <c r="MG248" s="161" t="s">
        <v>173</v>
      </c>
      <c r="MH248" s="175"/>
      <c r="MI248" s="174"/>
      <c r="MJ248" s="177"/>
      <c r="MK248" s="174"/>
      <c r="MM248" s="161" t="s">
        <v>173</v>
      </c>
      <c r="MN248" s="175"/>
      <c r="MO248" s="174"/>
      <c r="MP248" s="177"/>
      <c r="MQ248" s="174"/>
    </row>
    <row r="249" spans="1:356" ht="18" x14ac:dyDescent="0.35">
      <c r="A249" s="170"/>
      <c r="B249" s="171"/>
      <c r="C249" s="170"/>
      <c r="D249" s="172"/>
      <c r="E249" s="170"/>
      <c r="G249" s="170"/>
      <c r="H249" s="171"/>
      <c r="I249" s="170"/>
      <c r="J249" s="172"/>
      <c r="K249" s="170"/>
      <c r="M249" s="170"/>
      <c r="N249" s="171"/>
      <c r="O249" s="170"/>
      <c r="P249" s="172"/>
      <c r="Q249" s="170"/>
      <c r="S249" s="170"/>
      <c r="T249" s="171"/>
      <c r="U249" s="170"/>
      <c r="V249" s="172"/>
      <c r="W249" s="170"/>
      <c r="Y249" s="170"/>
      <c r="Z249" s="171"/>
      <c r="AA249" s="170"/>
      <c r="AB249" s="172"/>
      <c r="AC249" s="170"/>
      <c r="AE249" s="170"/>
      <c r="AF249" s="171"/>
      <c r="AG249" s="170"/>
      <c r="AH249" s="172"/>
      <c r="AI249" s="170"/>
      <c r="AK249" s="170"/>
      <c r="AL249" s="171"/>
      <c r="AM249" s="170"/>
      <c r="AN249" s="172"/>
      <c r="AO249" s="170"/>
      <c r="AQ249" s="170"/>
      <c r="AR249" s="171"/>
      <c r="AS249" s="170"/>
      <c r="AT249" s="172"/>
      <c r="AU249" s="170"/>
      <c r="AW249" s="170"/>
      <c r="AX249" s="171"/>
      <c r="AY249" s="170"/>
      <c r="AZ249" s="172"/>
      <c r="BA249" s="170"/>
      <c r="BC249" s="170"/>
      <c r="BD249" s="171"/>
      <c r="BE249" s="170"/>
      <c r="BF249" s="172"/>
      <c r="BG249" s="170"/>
      <c r="BI249" s="170"/>
      <c r="BJ249" s="171"/>
      <c r="BK249" s="170"/>
      <c r="BL249" s="172"/>
      <c r="BM249" s="170"/>
      <c r="BO249" s="170"/>
      <c r="BP249" s="171"/>
      <c r="BQ249" s="170"/>
      <c r="BR249" s="172"/>
      <c r="BS249" s="170"/>
      <c r="BU249" s="170"/>
      <c r="BV249" s="171"/>
      <c r="BW249" s="170"/>
      <c r="BX249" s="172"/>
      <c r="BY249" s="170"/>
      <c r="CA249" s="170"/>
      <c r="CB249" s="171"/>
      <c r="CC249" s="170"/>
      <c r="CD249" s="172"/>
      <c r="CE249" s="170"/>
      <c r="CG249" s="170"/>
      <c r="CH249" s="171"/>
      <c r="CI249" s="170"/>
      <c r="CJ249" s="172"/>
      <c r="CK249" s="170"/>
      <c r="CM249" s="170"/>
      <c r="CN249" s="171"/>
      <c r="CO249" s="170"/>
      <c r="CP249" s="172"/>
      <c r="CQ249" s="170"/>
      <c r="CS249" s="170"/>
      <c r="CT249" s="171"/>
      <c r="CU249" s="170"/>
      <c r="CV249" s="172"/>
      <c r="CW249" s="170"/>
      <c r="CY249" s="170"/>
      <c r="CZ249" s="171"/>
      <c r="DA249" s="170"/>
      <c r="DB249" s="172"/>
      <c r="DC249" s="170"/>
      <c r="DE249" s="170"/>
      <c r="DF249" s="171"/>
      <c r="DG249" s="170"/>
      <c r="DH249" s="172"/>
      <c r="DI249" s="170"/>
      <c r="DK249" s="170"/>
      <c r="DL249" s="171"/>
      <c r="DM249" s="170"/>
      <c r="DN249" s="172"/>
      <c r="DO249" s="170"/>
      <c r="DQ249" s="170"/>
      <c r="DR249" s="171"/>
      <c r="DS249" s="170"/>
      <c r="DT249" s="172"/>
      <c r="DU249" s="170"/>
      <c r="DW249" s="170"/>
      <c r="DX249" s="171"/>
      <c r="DY249" s="170"/>
      <c r="DZ249" s="172"/>
      <c r="EA249" s="170"/>
      <c r="EC249" s="170"/>
      <c r="ED249" s="171"/>
      <c r="EE249" s="170"/>
      <c r="EF249" s="172"/>
      <c r="EG249" s="170"/>
      <c r="EI249" s="170"/>
      <c r="EJ249" s="171"/>
      <c r="EK249" s="170"/>
      <c r="EL249" s="172"/>
      <c r="EM249" s="170"/>
      <c r="EO249" s="170"/>
      <c r="EP249" s="171"/>
      <c r="EQ249" s="170"/>
      <c r="ER249" s="172"/>
      <c r="ES249" s="170"/>
      <c r="EU249" s="170"/>
      <c r="EV249" s="171"/>
      <c r="EW249" s="170"/>
      <c r="EX249" s="172"/>
      <c r="EY249" s="170"/>
      <c r="FA249" s="170"/>
      <c r="FB249" s="171"/>
      <c r="FC249" s="170"/>
      <c r="FD249" s="172"/>
      <c r="FE249" s="170"/>
      <c r="FG249" s="170"/>
      <c r="FH249" s="171"/>
      <c r="FI249" s="170"/>
      <c r="FJ249" s="172"/>
      <c r="FK249" s="170"/>
      <c r="FM249" s="170"/>
      <c r="FN249" s="171"/>
      <c r="FO249" s="170"/>
      <c r="FP249" s="172"/>
      <c r="FQ249" s="170"/>
      <c r="FS249" s="170"/>
      <c r="FT249" s="171"/>
      <c r="FU249" s="170"/>
      <c r="FV249" s="172"/>
      <c r="FW249" s="170"/>
      <c r="FY249" s="170"/>
      <c r="FZ249" s="171"/>
      <c r="GA249" s="170"/>
      <c r="GB249" s="172"/>
      <c r="GC249" s="170"/>
      <c r="GE249" s="170"/>
      <c r="GF249" s="171"/>
      <c r="GG249" s="170"/>
      <c r="GH249" s="172"/>
      <c r="GI249" s="170"/>
      <c r="GK249" s="170"/>
      <c r="GL249" s="171"/>
      <c r="GM249" s="170"/>
      <c r="GN249" s="172"/>
      <c r="GO249" s="170"/>
      <c r="GQ249" s="170"/>
      <c r="GR249" s="171"/>
      <c r="GS249" s="170"/>
      <c r="GT249" s="172"/>
      <c r="GU249" s="170"/>
      <c r="GW249" s="170"/>
      <c r="GX249" s="171"/>
      <c r="GY249" s="170"/>
      <c r="GZ249" s="172"/>
      <c r="HA249" s="170"/>
      <c r="HC249" s="170"/>
      <c r="HD249" s="171"/>
      <c r="HE249" s="170"/>
      <c r="HF249" s="172"/>
      <c r="HG249" s="170"/>
      <c r="HI249" s="170"/>
      <c r="HJ249" s="171"/>
      <c r="HK249" s="170"/>
      <c r="HL249" s="172"/>
      <c r="HM249" s="170"/>
      <c r="HO249" s="170"/>
      <c r="HP249" s="171"/>
      <c r="HQ249" s="170"/>
      <c r="HR249" s="172"/>
      <c r="HS249" s="170"/>
      <c r="HU249" s="170"/>
      <c r="HV249" s="171"/>
      <c r="HW249" s="170"/>
      <c r="HX249" s="172"/>
      <c r="HY249" s="170"/>
      <c r="IA249" s="170"/>
      <c r="IB249" s="171"/>
      <c r="IC249" s="170"/>
      <c r="ID249" s="172"/>
      <c r="IE249" s="170"/>
      <c r="IH249" s="170"/>
      <c r="II249" s="171"/>
      <c r="IJ249" s="170"/>
      <c r="IK249" s="172"/>
      <c r="IL249" s="170"/>
      <c r="IO249" s="170"/>
      <c r="IP249" s="171"/>
      <c r="IQ249" s="170"/>
      <c r="IR249" s="172"/>
      <c r="IS249" s="170"/>
      <c r="IU249" s="170"/>
      <c r="IV249" s="171"/>
      <c r="IW249" s="170"/>
      <c r="IX249" s="172"/>
      <c r="IY249" s="170"/>
      <c r="JA249" s="170"/>
      <c r="JB249" s="171"/>
      <c r="JC249" s="170"/>
      <c r="JD249" s="172"/>
      <c r="JE249" s="170"/>
      <c r="JG249" s="170"/>
      <c r="JH249" s="171"/>
      <c r="JI249" s="170"/>
      <c r="JJ249" s="172"/>
      <c r="JK249" s="170"/>
      <c r="JM249" s="170"/>
      <c r="JN249" s="171"/>
      <c r="JO249" s="170"/>
      <c r="JP249" s="172"/>
      <c r="JQ249" s="170"/>
      <c r="JS249" s="170"/>
      <c r="JT249" s="171"/>
      <c r="JU249" s="170"/>
      <c r="JV249" s="172"/>
      <c r="JW249" s="170"/>
      <c r="JY249" s="170"/>
      <c r="JZ249" s="171"/>
      <c r="KA249" s="170"/>
      <c r="KB249" s="172"/>
      <c r="KC249" s="170"/>
      <c r="KE249" s="170"/>
      <c r="KF249" s="171"/>
      <c r="KG249" s="170"/>
      <c r="KH249" s="172"/>
      <c r="KI249" s="170"/>
      <c r="KK249" s="170"/>
      <c r="KL249" s="171"/>
      <c r="KM249" s="170"/>
      <c r="KN249" s="172"/>
      <c r="KO249" s="170"/>
      <c r="KQ249" s="170"/>
      <c r="KR249" s="171"/>
      <c r="KS249" s="170"/>
      <c r="KT249" s="172"/>
      <c r="KU249" s="170"/>
      <c r="KW249" s="170"/>
      <c r="KX249" s="171"/>
      <c r="KY249" s="170"/>
      <c r="KZ249" s="172"/>
      <c r="LA249" s="170"/>
      <c r="LC249" s="170"/>
      <c r="LD249" s="171"/>
      <c r="LE249" s="170"/>
      <c r="LF249" s="172"/>
      <c r="LG249" s="170"/>
      <c r="LI249" s="170"/>
      <c r="LJ249" s="171"/>
      <c r="LK249" s="170"/>
      <c r="LL249" s="172"/>
      <c r="LM249" s="170"/>
      <c r="LO249" s="170"/>
      <c r="LP249" s="171"/>
      <c r="LQ249" s="170"/>
      <c r="LR249" s="172"/>
      <c r="LS249" s="170"/>
      <c r="LU249" s="170"/>
      <c r="LV249" s="171"/>
      <c r="LW249" s="170"/>
      <c r="LX249" s="172"/>
      <c r="LY249" s="170"/>
      <c r="MA249" s="170"/>
      <c r="MB249" s="171"/>
      <c r="MC249" s="170"/>
      <c r="MD249" s="172"/>
      <c r="ME249" s="170"/>
      <c r="MG249" s="170"/>
      <c r="MH249" s="171"/>
      <c r="MI249" s="170"/>
      <c r="MJ249" s="172"/>
      <c r="MK249" s="170"/>
      <c r="MM249" s="170"/>
      <c r="MN249" s="171"/>
      <c r="MO249" s="170"/>
      <c r="MP249" s="172"/>
      <c r="MQ249" s="170"/>
    </row>
    <row r="250" spans="1:356" ht="72" customHeight="1" x14ac:dyDescent="0.35">
      <c r="A250" s="162" t="s">
        <v>138</v>
      </c>
      <c r="B250" s="163" t="s">
        <v>112</v>
      </c>
      <c r="C250" s="164" t="s">
        <v>113</v>
      </c>
      <c r="D250" s="165" t="s">
        <v>114</v>
      </c>
      <c r="E250" s="164" t="s">
        <v>113</v>
      </c>
      <c r="G250" s="162" t="s">
        <v>138</v>
      </c>
      <c r="H250" s="163" t="s">
        <v>112</v>
      </c>
      <c r="I250" s="164" t="s">
        <v>113</v>
      </c>
      <c r="J250" s="165" t="s">
        <v>114</v>
      </c>
      <c r="K250" s="164" t="s">
        <v>113</v>
      </c>
      <c r="M250" s="162" t="s">
        <v>138</v>
      </c>
      <c r="N250" s="163" t="s">
        <v>112</v>
      </c>
      <c r="O250" s="164" t="s">
        <v>113</v>
      </c>
      <c r="P250" s="165" t="s">
        <v>114</v>
      </c>
      <c r="Q250" s="164" t="s">
        <v>113</v>
      </c>
      <c r="S250" s="162" t="s">
        <v>138</v>
      </c>
      <c r="T250" s="163" t="s">
        <v>112</v>
      </c>
      <c r="U250" s="164" t="s">
        <v>113</v>
      </c>
      <c r="V250" s="165" t="s">
        <v>114</v>
      </c>
      <c r="W250" s="164" t="s">
        <v>113</v>
      </c>
      <c r="Y250" s="162" t="s">
        <v>138</v>
      </c>
      <c r="Z250" s="163" t="s">
        <v>112</v>
      </c>
      <c r="AA250" s="164" t="s">
        <v>113</v>
      </c>
      <c r="AB250" s="165" t="s">
        <v>114</v>
      </c>
      <c r="AC250" s="164" t="s">
        <v>113</v>
      </c>
      <c r="AE250" s="162" t="s">
        <v>138</v>
      </c>
      <c r="AF250" s="163" t="s">
        <v>112</v>
      </c>
      <c r="AG250" s="164" t="s">
        <v>113</v>
      </c>
      <c r="AH250" s="165" t="s">
        <v>114</v>
      </c>
      <c r="AI250" s="164" t="s">
        <v>113</v>
      </c>
      <c r="AK250" s="162" t="s">
        <v>138</v>
      </c>
      <c r="AL250" s="163" t="s">
        <v>112</v>
      </c>
      <c r="AM250" s="164" t="s">
        <v>113</v>
      </c>
      <c r="AN250" s="165" t="s">
        <v>114</v>
      </c>
      <c r="AO250" s="164" t="s">
        <v>113</v>
      </c>
      <c r="AQ250" s="162" t="s">
        <v>138</v>
      </c>
      <c r="AR250" s="163" t="s">
        <v>112</v>
      </c>
      <c r="AS250" s="164" t="s">
        <v>113</v>
      </c>
      <c r="AT250" s="165" t="s">
        <v>114</v>
      </c>
      <c r="AU250" s="164" t="s">
        <v>113</v>
      </c>
      <c r="AW250" s="162" t="s">
        <v>138</v>
      </c>
      <c r="AX250" s="163" t="s">
        <v>112</v>
      </c>
      <c r="AY250" s="164" t="s">
        <v>113</v>
      </c>
      <c r="AZ250" s="165" t="s">
        <v>114</v>
      </c>
      <c r="BA250" s="164" t="s">
        <v>113</v>
      </c>
      <c r="BC250" s="162" t="s">
        <v>138</v>
      </c>
      <c r="BD250" s="163" t="s">
        <v>112</v>
      </c>
      <c r="BE250" s="164" t="s">
        <v>113</v>
      </c>
      <c r="BF250" s="165" t="s">
        <v>114</v>
      </c>
      <c r="BG250" s="164" t="s">
        <v>113</v>
      </c>
      <c r="BI250" s="162" t="s">
        <v>138</v>
      </c>
      <c r="BJ250" s="163" t="s">
        <v>112</v>
      </c>
      <c r="BK250" s="164" t="s">
        <v>113</v>
      </c>
      <c r="BL250" s="165" t="s">
        <v>114</v>
      </c>
      <c r="BM250" s="164" t="s">
        <v>113</v>
      </c>
      <c r="BO250" s="162" t="s">
        <v>138</v>
      </c>
      <c r="BP250" s="163" t="s">
        <v>112</v>
      </c>
      <c r="BQ250" s="164" t="s">
        <v>113</v>
      </c>
      <c r="BR250" s="165" t="s">
        <v>114</v>
      </c>
      <c r="BS250" s="164" t="s">
        <v>113</v>
      </c>
      <c r="BU250" s="162" t="s">
        <v>138</v>
      </c>
      <c r="BV250" s="163" t="s">
        <v>112</v>
      </c>
      <c r="BW250" s="164" t="s">
        <v>113</v>
      </c>
      <c r="BX250" s="165" t="s">
        <v>114</v>
      </c>
      <c r="BY250" s="164" t="s">
        <v>113</v>
      </c>
      <c r="CA250" s="162" t="s">
        <v>138</v>
      </c>
      <c r="CB250" s="163" t="s">
        <v>112</v>
      </c>
      <c r="CC250" s="164" t="s">
        <v>113</v>
      </c>
      <c r="CD250" s="165" t="s">
        <v>114</v>
      </c>
      <c r="CE250" s="164" t="s">
        <v>113</v>
      </c>
      <c r="CG250" s="162" t="s">
        <v>138</v>
      </c>
      <c r="CH250" s="163" t="s">
        <v>112</v>
      </c>
      <c r="CI250" s="164" t="s">
        <v>113</v>
      </c>
      <c r="CJ250" s="165" t="s">
        <v>114</v>
      </c>
      <c r="CK250" s="164" t="s">
        <v>113</v>
      </c>
      <c r="CM250" s="162" t="s">
        <v>138</v>
      </c>
      <c r="CN250" s="163" t="s">
        <v>112</v>
      </c>
      <c r="CO250" s="164" t="s">
        <v>113</v>
      </c>
      <c r="CP250" s="165" t="s">
        <v>114</v>
      </c>
      <c r="CQ250" s="164" t="s">
        <v>113</v>
      </c>
      <c r="CS250" s="162" t="s">
        <v>138</v>
      </c>
      <c r="CT250" s="163" t="s">
        <v>112</v>
      </c>
      <c r="CU250" s="164" t="s">
        <v>113</v>
      </c>
      <c r="CV250" s="165" t="s">
        <v>114</v>
      </c>
      <c r="CW250" s="164" t="s">
        <v>113</v>
      </c>
      <c r="CY250" s="162" t="s">
        <v>138</v>
      </c>
      <c r="CZ250" s="163" t="s">
        <v>112</v>
      </c>
      <c r="DA250" s="164" t="s">
        <v>113</v>
      </c>
      <c r="DB250" s="165" t="s">
        <v>114</v>
      </c>
      <c r="DC250" s="164" t="s">
        <v>113</v>
      </c>
      <c r="DE250" s="162" t="s">
        <v>138</v>
      </c>
      <c r="DF250" s="163" t="s">
        <v>112</v>
      </c>
      <c r="DG250" s="164" t="s">
        <v>113</v>
      </c>
      <c r="DH250" s="165" t="s">
        <v>114</v>
      </c>
      <c r="DI250" s="164" t="s">
        <v>113</v>
      </c>
      <c r="DK250" s="162" t="s">
        <v>138</v>
      </c>
      <c r="DL250" s="163" t="s">
        <v>112</v>
      </c>
      <c r="DM250" s="164" t="s">
        <v>113</v>
      </c>
      <c r="DN250" s="165" t="s">
        <v>114</v>
      </c>
      <c r="DO250" s="164" t="s">
        <v>113</v>
      </c>
      <c r="DQ250" s="162" t="s">
        <v>138</v>
      </c>
      <c r="DR250" s="163" t="s">
        <v>112</v>
      </c>
      <c r="DS250" s="164" t="s">
        <v>113</v>
      </c>
      <c r="DT250" s="165" t="s">
        <v>114</v>
      </c>
      <c r="DU250" s="164" t="s">
        <v>113</v>
      </c>
      <c r="DW250" s="162" t="s">
        <v>138</v>
      </c>
      <c r="DX250" s="163" t="s">
        <v>112</v>
      </c>
      <c r="DY250" s="164" t="s">
        <v>113</v>
      </c>
      <c r="DZ250" s="165" t="s">
        <v>114</v>
      </c>
      <c r="EA250" s="164" t="s">
        <v>113</v>
      </c>
      <c r="EC250" s="162" t="s">
        <v>138</v>
      </c>
      <c r="ED250" s="163" t="s">
        <v>112</v>
      </c>
      <c r="EE250" s="164" t="s">
        <v>113</v>
      </c>
      <c r="EF250" s="165" t="s">
        <v>114</v>
      </c>
      <c r="EG250" s="164" t="s">
        <v>113</v>
      </c>
      <c r="EI250" s="162" t="s">
        <v>138</v>
      </c>
      <c r="EJ250" s="163" t="s">
        <v>112</v>
      </c>
      <c r="EK250" s="164" t="s">
        <v>113</v>
      </c>
      <c r="EL250" s="165" t="s">
        <v>114</v>
      </c>
      <c r="EM250" s="164" t="s">
        <v>113</v>
      </c>
      <c r="EO250" s="162" t="s">
        <v>138</v>
      </c>
      <c r="EP250" s="163" t="s">
        <v>112</v>
      </c>
      <c r="EQ250" s="164" t="s">
        <v>113</v>
      </c>
      <c r="ER250" s="165" t="s">
        <v>114</v>
      </c>
      <c r="ES250" s="164" t="s">
        <v>113</v>
      </c>
      <c r="EU250" s="162" t="s">
        <v>138</v>
      </c>
      <c r="EV250" s="163" t="s">
        <v>112</v>
      </c>
      <c r="EW250" s="164" t="s">
        <v>113</v>
      </c>
      <c r="EX250" s="165" t="s">
        <v>114</v>
      </c>
      <c r="EY250" s="164" t="s">
        <v>113</v>
      </c>
      <c r="FA250" s="162" t="s">
        <v>138</v>
      </c>
      <c r="FB250" s="163" t="s">
        <v>112</v>
      </c>
      <c r="FC250" s="164" t="s">
        <v>113</v>
      </c>
      <c r="FD250" s="165" t="s">
        <v>114</v>
      </c>
      <c r="FE250" s="164" t="s">
        <v>113</v>
      </c>
      <c r="FG250" s="162" t="s">
        <v>138</v>
      </c>
      <c r="FH250" s="163" t="s">
        <v>112</v>
      </c>
      <c r="FI250" s="164" t="s">
        <v>113</v>
      </c>
      <c r="FJ250" s="165" t="s">
        <v>114</v>
      </c>
      <c r="FK250" s="164" t="s">
        <v>113</v>
      </c>
      <c r="FM250" s="162" t="s">
        <v>138</v>
      </c>
      <c r="FN250" s="163" t="s">
        <v>112</v>
      </c>
      <c r="FO250" s="164" t="s">
        <v>113</v>
      </c>
      <c r="FP250" s="165" t="s">
        <v>114</v>
      </c>
      <c r="FQ250" s="164" t="s">
        <v>113</v>
      </c>
      <c r="FS250" s="162" t="s">
        <v>138</v>
      </c>
      <c r="FT250" s="163" t="s">
        <v>112</v>
      </c>
      <c r="FU250" s="164" t="s">
        <v>113</v>
      </c>
      <c r="FV250" s="165" t="s">
        <v>114</v>
      </c>
      <c r="FW250" s="164" t="s">
        <v>113</v>
      </c>
      <c r="FY250" s="162" t="s">
        <v>138</v>
      </c>
      <c r="FZ250" s="163" t="s">
        <v>112</v>
      </c>
      <c r="GA250" s="164" t="s">
        <v>113</v>
      </c>
      <c r="GB250" s="165" t="s">
        <v>114</v>
      </c>
      <c r="GC250" s="164" t="s">
        <v>113</v>
      </c>
      <c r="GE250" s="162" t="s">
        <v>138</v>
      </c>
      <c r="GF250" s="163" t="s">
        <v>112</v>
      </c>
      <c r="GG250" s="164" t="s">
        <v>113</v>
      </c>
      <c r="GH250" s="165" t="s">
        <v>114</v>
      </c>
      <c r="GI250" s="164" t="s">
        <v>113</v>
      </c>
      <c r="GK250" s="162" t="s">
        <v>138</v>
      </c>
      <c r="GL250" s="163" t="s">
        <v>112</v>
      </c>
      <c r="GM250" s="164" t="s">
        <v>113</v>
      </c>
      <c r="GN250" s="165" t="s">
        <v>114</v>
      </c>
      <c r="GO250" s="164" t="s">
        <v>113</v>
      </c>
      <c r="GQ250" s="162" t="s">
        <v>138</v>
      </c>
      <c r="GR250" s="163" t="s">
        <v>112</v>
      </c>
      <c r="GS250" s="164" t="s">
        <v>113</v>
      </c>
      <c r="GT250" s="165" t="s">
        <v>114</v>
      </c>
      <c r="GU250" s="164" t="s">
        <v>113</v>
      </c>
      <c r="GW250" s="162" t="s">
        <v>138</v>
      </c>
      <c r="GX250" s="163" t="s">
        <v>112</v>
      </c>
      <c r="GY250" s="164" t="s">
        <v>113</v>
      </c>
      <c r="GZ250" s="165" t="s">
        <v>114</v>
      </c>
      <c r="HA250" s="164" t="s">
        <v>113</v>
      </c>
      <c r="HC250" s="162" t="s">
        <v>138</v>
      </c>
      <c r="HD250" s="163" t="s">
        <v>112</v>
      </c>
      <c r="HE250" s="164" t="s">
        <v>113</v>
      </c>
      <c r="HF250" s="165" t="s">
        <v>114</v>
      </c>
      <c r="HG250" s="164" t="s">
        <v>113</v>
      </c>
      <c r="HI250" s="162" t="s">
        <v>138</v>
      </c>
      <c r="HJ250" s="163" t="s">
        <v>112</v>
      </c>
      <c r="HK250" s="164" t="s">
        <v>113</v>
      </c>
      <c r="HL250" s="165" t="s">
        <v>114</v>
      </c>
      <c r="HM250" s="164" t="s">
        <v>113</v>
      </c>
      <c r="HO250" s="162" t="s">
        <v>138</v>
      </c>
      <c r="HP250" s="163" t="s">
        <v>112</v>
      </c>
      <c r="HQ250" s="164" t="s">
        <v>113</v>
      </c>
      <c r="HR250" s="165" t="s">
        <v>114</v>
      </c>
      <c r="HS250" s="164" t="s">
        <v>113</v>
      </c>
      <c r="HU250" s="162" t="s">
        <v>138</v>
      </c>
      <c r="HV250" s="163" t="s">
        <v>112</v>
      </c>
      <c r="HW250" s="164" t="s">
        <v>113</v>
      </c>
      <c r="HX250" s="165" t="s">
        <v>114</v>
      </c>
      <c r="HY250" s="164" t="s">
        <v>113</v>
      </c>
      <c r="IA250" s="162" t="s">
        <v>138</v>
      </c>
      <c r="IB250" s="163" t="s">
        <v>112</v>
      </c>
      <c r="IC250" s="164" t="s">
        <v>113</v>
      </c>
      <c r="ID250" s="165" t="s">
        <v>114</v>
      </c>
      <c r="IE250" s="164" t="s">
        <v>113</v>
      </c>
      <c r="IH250" s="162" t="s">
        <v>138</v>
      </c>
      <c r="II250" s="163" t="s">
        <v>112</v>
      </c>
      <c r="IJ250" s="164" t="s">
        <v>113</v>
      </c>
      <c r="IK250" s="165" t="s">
        <v>114</v>
      </c>
      <c r="IL250" s="164" t="s">
        <v>113</v>
      </c>
      <c r="IO250" s="162" t="s">
        <v>138</v>
      </c>
      <c r="IP250" s="163" t="s">
        <v>112</v>
      </c>
      <c r="IQ250" s="164" t="s">
        <v>113</v>
      </c>
      <c r="IR250" s="165" t="s">
        <v>114</v>
      </c>
      <c r="IS250" s="164" t="s">
        <v>113</v>
      </c>
      <c r="IU250" s="162" t="s">
        <v>138</v>
      </c>
      <c r="IV250" s="163" t="s">
        <v>112</v>
      </c>
      <c r="IW250" s="164" t="s">
        <v>113</v>
      </c>
      <c r="IX250" s="165" t="s">
        <v>114</v>
      </c>
      <c r="IY250" s="164" t="s">
        <v>113</v>
      </c>
      <c r="JA250" s="162" t="s">
        <v>138</v>
      </c>
      <c r="JB250" s="163" t="s">
        <v>112</v>
      </c>
      <c r="JC250" s="164" t="s">
        <v>113</v>
      </c>
      <c r="JD250" s="165" t="s">
        <v>114</v>
      </c>
      <c r="JE250" s="164" t="s">
        <v>113</v>
      </c>
      <c r="JG250" s="162" t="s">
        <v>138</v>
      </c>
      <c r="JH250" s="163" t="s">
        <v>112</v>
      </c>
      <c r="JI250" s="164" t="s">
        <v>113</v>
      </c>
      <c r="JJ250" s="165" t="s">
        <v>114</v>
      </c>
      <c r="JK250" s="164" t="s">
        <v>113</v>
      </c>
      <c r="JM250" s="162" t="s">
        <v>138</v>
      </c>
      <c r="JN250" s="163" t="s">
        <v>112</v>
      </c>
      <c r="JO250" s="164" t="s">
        <v>113</v>
      </c>
      <c r="JP250" s="165" t="s">
        <v>114</v>
      </c>
      <c r="JQ250" s="164" t="s">
        <v>113</v>
      </c>
      <c r="JS250" s="162" t="s">
        <v>138</v>
      </c>
      <c r="JT250" s="163" t="s">
        <v>112</v>
      </c>
      <c r="JU250" s="164" t="s">
        <v>113</v>
      </c>
      <c r="JV250" s="165" t="s">
        <v>114</v>
      </c>
      <c r="JW250" s="164" t="s">
        <v>113</v>
      </c>
      <c r="JY250" s="162" t="s">
        <v>138</v>
      </c>
      <c r="JZ250" s="163" t="s">
        <v>112</v>
      </c>
      <c r="KA250" s="164" t="s">
        <v>113</v>
      </c>
      <c r="KB250" s="165" t="s">
        <v>114</v>
      </c>
      <c r="KC250" s="164" t="s">
        <v>113</v>
      </c>
      <c r="KE250" s="166" t="s">
        <v>138</v>
      </c>
      <c r="KF250" s="167" t="s">
        <v>112</v>
      </c>
      <c r="KG250" s="168" t="s">
        <v>113</v>
      </c>
      <c r="KH250" s="169" t="s">
        <v>114</v>
      </c>
      <c r="KI250" s="168" t="s">
        <v>113</v>
      </c>
      <c r="KK250" s="166" t="s">
        <v>138</v>
      </c>
      <c r="KL250" s="167" t="s">
        <v>112</v>
      </c>
      <c r="KM250" s="168" t="s">
        <v>113</v>
      </c>
      <c r="KN250" s="169" t="s">
        <v>114</v>
      </c>
      <c r="KO250" s="168" t="s">
        <v>113</v>
      </c>
      <c r="KQ250" s="166" t="s">
        <v>138</v>
      </c>
      <c r="KR250" s="167" t="s">
        <v>112</v>
      </c>
      <c r="KS250" s="168" t="s">
        <v>113</v>
      </c>
      <c r="KT250" s="169" t="s">
        <v>114</v>
      </c>
      <c r="KU250" s="168" t="s">
        <v>113</v>
      </c>
      <c r="KW250" s="166" t="s">
        <v>138</v>
      </c>
      <c r="KX250" s="167" t="s">
        <v>112</v>
      </c>
      <c r="KY250" s="168" t="s">
        <v>113</v>
      </c>
      <c r="KZ250" s="169" t="s">
        <v>114</v>
      </c>
      <c r="LA250" s="168" t="s">
        <v>113</v>
      </c>
      <c r="LC250" s="166" t="s">
        <v>138</v>
      </c>
      <c r="LD250" s="167" t="s">
        <v>112</v>
      </c>
      <c r="LE250" s="168" t="s">
        <v>113</v>
      </c>
      <c r="LF250" s="169" t="s">
        <v>114</v>
      </c>
      <c r="LG250" s="168" t="s">
        <v>113</v>
      </c>
      <c r="LI250" s="166" t="s">
        <v>138</v>
      </c>
      <c r="LJ250" s="167" t="s">
        <v>112</v>
      </c>
      <c r="LK250" s="168" t="s">
        <v>113</v>
      </c>
      <c r="LL250" s="169" t="s">
        <v>114</v>
      </c>
      <c r="LM250" s="168" t="s">
        <v>113</v>
      </c>
      <c r="LO250" s="166" t="s">
        <v>138</v>
      </c>
      <c r="LP250" s="167" t="s">
        <v>112</v>
      </c>
      <c r="LQ250" s="168" t="s">
        <v>113</v>
      </c>
      <c r="LR250" s="169" t="s">
        <v>114</v>
      </c>
      <c r="LS250" s="168" t="s">
        <v>113</v>
      </c>
      <c r="LU250" s="166" t="s">
        <v>138</v>
      </c>
      <c r="LV250" s="167" t="s">
        <v>112</v>
      </c>
      <c r="LW250" s="168" t="s">
        <v>113</v>
      </c>
      <c r="LX250" s="169" t="s">
        <v>114</v>
      </c>
      <c r="LY250" s="168" t="s">
        <v>113</v>
      </c>
      <c r="MA250" s="166" t="s">
        <v>138</v>
      </c>
      <c r="MB250" s="167" t="s">
        <v>112</v>
      </c>
      <c r="MC250" s="168" t="s">
        <v>113</v>
      </c>
      <c r="MD250" s="169" t="s">
        <v>114</v>
      </c>
      <c r="ME250" s="168" t="s">
        <v>113</v>
      </c>
      <c r="MG250" s="166" t="s">
        <v>138</v>
      </c>
      <c r="MH250" s="167" t="s">
        <v>112</v>
      </c>
      <c r="MI250" s="168" t="s">
        <v>113</v>
      </c>
      <c r="MJ250" s="169" t="s">
        <v>114</v>
      </c>
      <c r="MK250" s="168" t="s">
        <v>113</v>
      </c>
      <c r="MM250" s="166" t="s">
        <v>138</v>
      </c>
      <c r="MN250" s="167" t="s">
        <v>112</v>
      </c>
      <c r="MO250" s="168" t="s">
        <v>113</v>
      </c>
      <c r="MP250" s="169" t="s">
        <v>114</v>
      </c>
      <c r="MQ250" s="168" t="s">
        <v>113</v>
      </c>
    </row>
    <row r="251" spans="1:356" ht="18" x14ac:dyDescent="0.35">
      <c r="A251" s="170"/>
      <c r="B251" s="171"/>
      <c r="C251" s="170"/>
      <c r="D251" s="172"/>
      <c r="E251" s="170"/>
      <c r="G251" s="170"/>
      <c r="H251" s="171"/>
      <c r="I251" s="170"/>
      <c r="J251" s="172"/>
      <c r="K251" s="170"/>
      <c r="M251" s="170"/>
      <c r="N251" s="171"/>
      <c r="O251" s="170"/>
      <c r="P251" s="172"/>
      <c r="Q251" s="170"/>
      <c r="S251" s="170"/>
      <c r="T251" s="171"/>
      <c r="U251" s="170"/>
      <c r="V251" s="172"/>
      <c r="W251" s="170"/>
      <c r="Y251" s="170"/>
      <c r="Z251" s="171"/>
      <c r="AA251" s="170"/>
      <c r="AB251" s="172"/>
      <c r="AC251" s="170"/>
      <c r="AE251" s="170"/>
      <c r="AF251" s="171"/>
      <c r="AG251" s="170"/>
      <c r="AH251" s="172"/>
      <c r="AI251" s="170"/>
      <c r="AK251" s="170"/>
      <c r="AL251" s="171"/>
      <c r="AM251" s="170"/>
      <c r="AN251" s="172"/>
      <c r="AO251" s="170"/>
      <c r="AQ251" s="170"/>
      <c r="AR251" s="171"/>
      <c r="AS251" s="170"/>
      <c r="AT251" s="172"/>
      <c r="AU251" s="170"/>
      <c r="AW251" s="170"/>
      <c r="AX251" s="171"/>
      <c r="AY251" s="170"/>
      <c r="AZ251" s="172"/>
      <c r="BA251" s="170"/>
      <c r="BC251" s="170"/>
      <c r="BD251" s="171"/>
      <c r="BE251" s="170"/>
      <c r="BF251" s="172"/>
      <c r="BG251" s="170"/>
      <c r="BI251" s="170"/>
      <c r="BJ251" s="171"/>
      <c r="BK251" s="170"/>
      <c r="BL251" s="172"/>
      <c r="BM251" s="170"/>
      <c r="BO251" s="170"/>
      <c r="BP251" s="171"/>
      <c r="BQ251" s="170"/>
      <c r="BR251" s="172"/>
      <c r="BS251" s="170"/>
      <c r="BU251" s="170"/>
      <c r="BV251" s="171"/>
      <c r="BW251" s="170"/>
      <c r="BX251" s="172"/>
      <c r="BY251" s="170"/>
      <c r="CA251" s="170"/>
      <c r="CB251" s="171"/>
      <c r="CC251" s="170"/>
      <c r="CD251" s="172"/>
      <c r="CE251" s="170"/>
      <c r="CG251" s="170"/>
      <c r="CH251" s="171"/>
      <c r="CI251" s="170"/>
      <c r="CJ251" s="172"/>
      <c r="CK251" s="170"/>
      <c r="CM251" s="170"/>
      <c r="CN251" s="171"/>
      <c r="CO251" s="170"/>
      <c r="CP251" s="172"/>
      <c r="CQ251" s="170"/>
      <c r="CS251" s="170"/>
      <c r="CT251" s="171"/>
      <c r="CU251" s="170"/>
      <c r="CV251" s="172"/>
      <c r="CW251" s="170"/>
      <c r="CY251" s="170"/>
      <c r="CZ251" s="171"/>
      <c r="DA251" s="170"/>
      <c r="DB251" s="172"/>
      <c r="DC251" s="170"/>
      <c r="DE251" s="170"/>
      <c r="DF251" s="171"/>
      <c r="DG251" s="170"/>
      <c r="DH251" s="172"/>
      <c r="DI251" s="170"/>
      <c r="DK251" s="170"/>
      <c r="DL251" s="171"/>
      <c r="DM251" s="170"/>
      <c r="DN251" s="172"/>
      <c r="DO251" s="170"/>
      <c r="DQ251" s="170"/>
      <c r="DR251" s="171"/>
      <c r="DS251" s="170"/>
      <c r="DT251" s="172"/>
      <c r="DU251" s="170"/>
      <c r="DW251" s="170"/>
      <c r="DX251" s="171"/>
      <c r="DY251" s="170"/>
      <c r="DZ251" s="172"/>
      <c r="EA251" s="170"/>
      <c r="EC251" s="170"/>
      <c r="ED251" s="171"/>
      <c r="EE251" s="170"/>
      <c r="EF251" s="172"/>
      <c r="EG251" s="170"/>
      <c r="EI251" s="170"/>
      <c r="EJ251" s="171"/>
      <c r="EK251" s="170"/>
      <c r="EL251" s="172"/>
      <c r="EM251" s="170"/>
      <c r="EO251" s="170"/>
      <c r="EP251" s="171"/>
      <c r="EQ251" s="170"/>
      <c r="ER251" s="172"/>
      <c r="ES251" s="170"/>
      <c r="EU251" s="170"/>
      <c r="EV251" s="171"/>
      <c r="EW251" s="170"/>
      <c r="EX251" s="172"/>
      <c r="EY251" s="170"/>
      <c r="FA251" s="170"/>
      <c r="FB251" s="171"/>
      <c r="FC251" s="170"/>
      <c r="FD251" s="172"/>
      <c r="FE251" s="170"/>
      <c r="FG251" s="170"/>
      <c r="FH251" s="171"/>
      <c r="FI251" s="170"/>
      <c r="FJ251" s="172"/>
      <c r="FK251" s="170"/>
      <c r="FM251" s="170"/>
      <c r="FN251" s="171"/>
      <c r="FO251" s="170"/>
      <c r="FP251" s="172"/>
      <c r="FQ251" s="170"/>
      <c r="FS251" s="170"/>
      <c r="FT251" s="171"/>
      <c r="FU251" s="170"/>
      <c r="FV251" s="172"/>
      <c r="FW251" s="170"/>
      <c r="FY251" s="170"/>
      <c r="FZ251" s="171"/>
      <c r="GA251" s="170"/>
      <c r="GB251" s="172"/>
      <c r="GC251" s="170"/>
      <c r="GE251" s="170"/>
      <c r="GF251" s="171"/>
      <c r="GG251" s="170"/>
      <c r="GH251" s="172"/>
      <c r="GI251" s="170"/>
      <c r="GK251" s="170"/>
      <c r="GL251" s="171"/>
      <c r="GM251" s="170"/>
      <c r="GN251" s="172"/>
      <c r="GO251" s="170"/>
      <c r="GQ251" s="170"/>
      <c r="GR251" s="171"/>
      <c r="GS251" s="170"/>
      <c r="GT251" s="172"/>
      <c r="GU251" s="170"/>
      <c r="GW251" s="170"/>
      <c r="GX251" s="171"/>
      <c r="GY251" s="170"/>
      <c r="GZ251" s="172"/>
      <c r="HA251" s="170"/>
      <c r="HC251" s="170"/>
      <c r="HD251" s="171"/>
      <c r="HE251" s="170"/>
      <c r="HF251" s="172"/>
      <c r="HG251" s="170"/>
      <c r="HI251" s="170"/>
      <c r="HJ251" s="171"/>
      <c r="HK251" s="170"/>
      <c r="HL251" s="172"/>
      <c r="HM251" s="170"/>
      <c r="HO251" s="170"/>
      <c r="HP251" s="171"/>
      <c r="HQ251" s="170"/>
      <c r="HR251" s="172"/>
      <c r="HS251" s="170"/>
      <c r="HU251" s="170"/>
      <c r="HV251" s="171"/>
      <c r="HW251" s="170"/>
      <c r="HX251" s="172"/>
      <c r="HY251" s="170"/>
      <c r="IA251" s="170"/>
      <c r="IB251" s="171"/>
      <c r="IC251" s="170"/>
      <c r="ID251" s="172"/>
      <c r="IE251" s="170"/>
      <c r="IH251" s="170"/>
      <c r="II251" s="171"/>
      <c r="IJ251" s="170"/>
      <c r="IK251" s="172"/>
      <c r="IL251" s="170"/>
      <c r="IO251" s="170"/>
      <c r="IP251" s="171"/>
      <c r="IQ251" s="170"/>
      <c r="IR251" s="172"/>
      <c r="IS251" s="170"/>
      <c r="IU251" s="170"/>
      <c r="IV251" s="171"/>
      <c r="IW251" s="170"/>
      <c r="IX251" s="172"/>
      <c r="IY251" s="170"/>
      <c r="JA251" s="170"/>
      <c r="JB251" s="171"/>
      <c r="JC251" s="170"/>
      <c r="JD251" s="172"/>
      <c r="JE251" s="170"/>
      <c r="JG251" s="170"/>
      <c r="JH251" s="171"/>
      <c r="JI251" s="170"/>
      <c r="JJ251" s="172"/>
      <c r="JK251" s="170"/>
      <c r="JM251" s="170"/>
      <c r="JN251" s="171"/>
      <c r="JO251" s="170"/>
      <c r="JP251" s="172"/>
      <c r="JQ251" s="170"/>
      <c r="JS251" s="170"/>
      <c r="JT251" s="171"/>
      <c r="JU251" s="170"/>
      <c r="JV251" s="172"/>
      <c r="JW251" s="170"/>
      <c r="JY251" s="170"/>
      <c r="JZ251" s="171"/>
      <c r="KA251" s="170"/>
      <c r="KB251" s="172"/>
      <c r="KC251" s="170"/>
      <c r="KE251" s="170"/>
      <c r="KF251" s="171"/>
      <c r="KG251" s="170"/>
      <c r="KH251" s="172"/>
      <c r="KI251" s="170"/>
      <c r="KK251" s="170"/>
      <c r="KL251" s="171"/>
      <c r="KM251" s="170"/>
      <c r="KN251" s="172"/>
      <c r="KO251" s="170"/>
      <c r="KQ251" s="170"/>
      <c r="KR251" s="171"/>
      <c r="KS251" s="170"/>
      <c r="KT251" s="172"/>
      <c r="KU251" s="170"/>
      <c r="KW251" s="170"/>
      <c r="KX251" s="171"/>
      <c r="KY251" s="170"/>
      <c r="KZ251" s="172"/>
      <c r="LA251" s="170"/>
      <c r="LC251" s="170"/>
      <c r="LD251" s="171"/>
      <c r="LE251" s="170"/>
      <c r="LF251" s="172"/>
      <c r="LG251" s="170"/>
      <c r="LI251" s="170"/>
      <c r="LJ251" s="171"/>
      <c r="LK251" s="170"/>
      <c r="LL251" s="172"/>
      <c r="LM251" s="170"/>
      <c r="LO251" s="170"/>
      <c r="LP251" s="171"/>
      <c r="LQ251" s="170"/>
      <c r="LR251" s="172"/>
      <c r="LS251" s="170"/>
      <c r="LU251" s="170"/>
      <c r="LV251" s="171"/>
      <c r="LW251" s="170"/>
      <c r="LX251" s="172"/>
      <c r="LY251" s="170"/>
      <c r="MA251" s="170"/>
      <c r="MB251" s="171"/>
      <c r="MC251" s="170"/>
      <c r="MD251" s="172"/>
      <c r="ME251" s="170"/>
      <c r="MG251" s="170"/>
      <c r="MH251" s="171"/>
      <c r="MI251" s="170"/>
      <c r="MJ251" s="172"/>
      <c r="MK251" s="170"/>
      <c r="MM251" s="170"/>
      <c r="MN251" s="171"/>
      <c r="MO251" s="170"/>
      <c r="MP251" s="172"/>
      <c r="MQ251" s="170"/>
    </row>
    <row r="252" spans="1:356" s="152" customFormat="1" ht="18" x14ac:dyDescent="0.35">
      <c r="A252" s="159" t="s">
        <v>63</v>
      </c>
      <c r="B252" s="158">
        <v>413370237.09999985</v>
      </c>
      <c r="C252" s="173">
        <v>0.99461616668692077</v>
      </c>
      <c r="D252" s="160">
        <v>4105</v>
      </c>
      <c r="E252" s="173">
        <v>0.99226492627507856</v>
      </c>
      <c r="G252" s="159" t="s">
        <v>63</v>
      </c>
      <c r="H252" s="158">
        <v>396963978.18000025</v>
      </c>
      <c r="I252" s="173">
        <v>0.99393284951111083</v>
      </c>
      <c r="J252" s="160">
        <v>3918</v>
      </c>
      <c r="K252" s="173">
        <v>0.99567979669631512</v>
      </c>
      <c r="M252" s="159" t="s">
        <v>63</v>
      </c>
      <c r="N252" s="158">
        <v>387000249.15000051</v>
      </c>
      <c r="O252" s="173">
        <v>0.99508779310384043</v>
      </c>
      <c r="P252" s="160">
        <v>3758</v>
      </c>
      <c r="Q252" s="173">
        <v>0.99549668874172181</v>
      </c>
      <c r="S252" s="159" t="s">
        <v>63</v>
      </c>
      <c r="T252" s="158">
        <v>376457475.99000013</v>
      </c>
      <c r="U252" s="173">
        <v>0.99380801607334723</v>
      </c>
      <c r="V252" s="160">
        <v>3622</v>
      </c>
      <c r="W252" s="173">
        <v>0.99532838691948333</v>
      </c>
      <c r="Y252" s="159" t="s">
        <v>63</v>
      </c>
      <c r="Z252" s="158">
        <v>361985471.17000198</v>
      </c>
      <c r="AA252" s="173">
        <v>0.99639784586439217</v>
      </c>
      <c r="AB252" s="160">
        <v>3519</v>
      </c>
      <c r="AC252" s="173">
        <v>0.99631936579841451</v>
      </c>
      <c r="AE252" s="159" t="s">
        <v>63</v>
      </c>
      <c r="AF252" s="158">
        <v>355119026.3000018</v>
      </c>
      <c r="AG252" s="173">
        <v>0.99726988865802846</v>
      </c>
      <c r="AH252" s="160">
        <v>3403</v>
      </c>
      <c r="AI252" s="173">
        <v>0.99736225087924968</v>
      </c>
      <c r="AK252" s="159" t="s">
        <v>63</v>
      </c>
      <c r="AL252" s="158">
        <v>343604506.3000018</v>
      </c>
      <c r="AM252" s="173">
        <v>0.99704493030871177</v>
      </c>
      <c r="AN252" s="160">
        <v>3260</v>
      </c>
      <c r="AO252" s="173">
        <v>0.99755201958384332</v>
      </c>
      <c r="AQ252" s="159" t="s">
        <v>63</v>
      </c>
      <c r="AR252" s="158">
        <v>329726830.510001</v>
      </c>
      <c r="AS252" s="173">
        <v>0.99754991718978925</v>
      </c>
      <c r="AT252" s="160">
        <v>3094</v>
      </c>
      <c r="AU252" s="173">
        <v>0.99581589958159</v>
      </c>
      <c r="AW252" s="159" t="s">
        <v>63</v>
      </c>
      <c r="AX252" s="158">
        <v>308510325.25000095</v>
      </c>
      <c r="AY252" s="173">
        <v>0.99012736889469966</v>
      </c>
      <c r="AZ252" s="160">
        <v>2797</v>
      </c>
      <c r="BA252" s="173">
        <v>0.99114103472714388</v>
      </c>
      <c r="BC252" s="159" t="s">
        <v>63</v>
      </c>
      <c r="BD252" s="158">
        <v>294952775.22000074</v>
      </c>
      <c r="BE252" s="173">
        <v>0.99411583252122315</v>
      </c>
      <c r="BF252" s="160">
        <v>2636</v>
      </c>
      <c r="BG252" s="173">
        <v>0.9965973534971645</v>
      </c>
      <c r="BI252" s="159" t="s">
        <v>63</v>
      </c>
      <c r="BJ252" s="158">
        <v>278013266.32000023</v>
      </c>
      <c r="BK252" s="173">
        <v>0.98287199352732102</v>
      </c>
      <c r="BL252" s="160">
        <v>2455</v>
      </c>
      <c r="BM252" s="173">
        <v>0.98357371794871795</v>
      </c>
      <c r="BO252" s="159" t="s">
        <v>63</v>
      </c>
      <c r="BP252" s="158">
        <v>262286703.58999953</v>
      </c>
      <c r="BQ252" s="173">
        <v>0.98418490370292233</v>
      </c>
      <c r="BR252" s="160">
        <v>2301</v>
      </c>
      <c r="BS252" s="173">
        <v>0.98165529010238906</v>
      </c>
      <c r="BU252" s="159" t="s">
        <v>63</v>
      </c>
      <c r="BV252" s="158">
        <v>249439823.97999969</v>
      </c>
      <c r="BW252" s="173">
        <v>0.99211189018492574</v>
      </c>
      <c r="BX252" s="160">
        <v>2130</v>
      </c>
      <c r="BY252" s="173">
        <v>0.99254426840633736</v>
      </c>
      <c r="CA252" s="159" t="s">
        <v>63</v>
      </c>
      <c r="CB252" s="158">
        <v>235977720.34999993</v>
      </c>
      <c r="CC252" s="173">
        <v>0.97837869658541743</v>
      </c>
      <c r="CD252" s="160">
        <v>2017</v>
      </c>
      <c r="CE252" s="173">
        <v>0.98486328125</v>
      </c>
      <c r="CG252" s="159" t="s">
        <v>63</v>
      </c>
      <c r="CH252" s="158">
        <v>228611959.7399998</v>
      </c>
      <c r="CI252" s="173">
        <v>0.98041582451378628</v>
      </c>
      <c r="CJ252" s="160">
        <v>1935</v>
      </c>
      <c r="CK252" s="173">
        <v>0.97530241935483875</v>
      </c>
      <c r="CM252" s="159" t="s">
        <v>63</v>
      </c>
      <c r="CN252" s="158">
        <v>225096355.99999937</v>
      </c>
      <c r="CO252" s="173">
        <v>0.98553092932750608</v>
      </c>
      <c r="CP252" s="160">
        <v>1915</v>
      </c>
      <c r="CQ252" s="173">
        <v>0.98609680741503603</v>
      </c>
      <c r="CS252" s="159" t="s">
        <v>63</v>
      </c>
      <c r="CT252" s="158">
        <v>224987693.41999933</v>
      </c>
      <c r="CU252" s="173">
        <v>0.98600942415697135</v>
      </c>
      <c r="CV252" s="160">
        <v>1908</v>
      </c>
      <c r="CW252" s="173">
        <v>0.98860103626943008</v>
      </c>
      <c r="CY252" s="159" t="s">
        <v>63</v>
      </c>
      <c r="CZ252" s="158">
        <v>223808184.08999941</v>
      </c>
      <c r="DA252" s="173">
        <v>0.98508373242779002</v>
      </c>
      <c r="DB252" s="160">
        <v>1889</v>
      </c>
      <c r="DC252" s="173">
        <v>0.98797071129707115</v>
      </c>
      <c r="DE252" s="159" t="s">
        <v>63</v>
      </c>
      <c r="DF252" s="158">
        <v>222553705.93999988</v>
      </c>
      <c r="DG252" s="173">
        <v>0.98424036324693476</v>
      </c>
      <c r="DH252" s="160">
        <v>1870</v>
      </c>
      <c r="DI252" s="173">
        <v>0.98472880463401791</v>
      </c>
      <c r="DK252" s="159" t="s">
        <v>63</v>
      </c>
      <c r="DL252" s="158">
        <v>225394465.7999998</v>
      </c>
      <c r="DM252" s="173">
        <v>0.98858075572641324</v>
      </c>
      <c r="DN252" s="160">
        <v>1887</v>
      </c>
      <c r="DO252" s="173">
        <v>0.99003147953830006</v>
      </c>
      <c r="DQ252" s="159" t="s">
        <v>63</v>
      </c>
      <c r="DR252" s="158">
        <v>224971289.62999961</v>
      </c>
      <c r="DS252" s="173">
        <v>0.99128060626798753</v>
      </c>
      <c r="DT252" s="160">
        <v>1881</v>
      </c>
      <c r="DU252" s="173">
        <v>0.99366085578446905</v>
      </c>
      <c r="DW252" s="159" t="s">
        <v>63</v>
      </c>
      <c r="DX252" s="158">
        <v>221967220.93999964</v>
      </c>
      <c r="DY252" s="173">
        <v>0.98796750944708145</v>
      </c>
      <c r="DZ252" s="160">
        <v>1858</v>
      </c>
      <c r="EA252" s="173">
        <v>0.99040511727078895</v>
      </c>
      <c r="EC252" s="159" t="s">
        <v>63</v>
      </c>
      <c r="ED252" s="158">
        <v>219204449.25999975</v>
      </c>
      <c r="EE252" s="173">
        <v>0.986070075689779</v>
      </c>
      <c r="EF252" s="160">
        <v>1841</v>
      </c>
      <c r="EG252" s="173">
        <v>0.99085037674919263</v>
      </c>
      <c r="EI252" s="159" t="s">
        <v>63</v>
      </c>
      <c r="EJ252" s="158">
        <v>218356633.20999974</v>
      </c>
      <c r="EK252" s="173">
        <v>0.98534781004156979</v>
      </c>
      <c r="EL252" s="160">
        <v>1835</v>
      </c>
      <c r="EM252" s="173">
        <v>0.99082073434125273</v>
      </c>
      <c r="EO252" s="159" t="s">
        <v>63</v>
      </c>
      <c r="EP252" s="158">
        <v>216736259.18999958</v>
      </c>
      <c r="EQ252" s="173">
        <v>0.98496313591069884</v>
      </c>
      <c r="ER252" s="160">
        <v>1811</v>
      </c>
      <c r="ES252" s="173">
        <v>0.98745910577971652</v>
      </c>
      <c r="EU252" s="159" t="s">
        <v>63</v>
      </c>
      <c r="EV252" s="158">
        <v>216175539.85999963</v>
      </c>
      <c r="EW252" s="173">
        <v>0.99100349243056884</v>
      </c>
      <c r="EX252" s="160">
        <v>1797</v>
      </c>
      <c r="EY252" s="173">
        <v>0.99172185430463577</v>
      </c>
      <c r="FA252" s="159" t="s">
        <v>63</v>
      </c>
      <c r="FB252" s="158">
        <v>214104894.38999987</v>
      </c>
      <c r="FC252" s="173">
        <v>0.98899650212742829</v>
      </c>
      <c r="FD252" s="160">
        <v>1774</v>
      </c>
      <c r="FE252" s="173">
        <v>0.99383753501400562</v>
      </c>
      <c r="FG252" s="159" t="s">
        <v>63</v>
      </c>
      <c r="FH252" s="158">
        <v>213141037.22999975</v>
      </c>
      <c r="FI252" s="173">
        <v>0.99361258039694866</v>
      </c>
      <c r="FJ252" s="160">
        <v>1749</v>
      </c>
      <c r="FK252" s="173">
        <v>0.99262202043132808</v>
      </c>
      <c r="FM252" s="159" t="s">
        <v>63</v>
      </c>
      <c r="FN252" s="158">
        <v>211317469.02999967</v>
      </c>
      <c r="FO252" s="173">
        <v>0.9915395123308185</v>
      </c>
      <c r="FP252" s="160">
        <v>1736</v>
      </c>
      <c r="FQ252" s="173">
        <v>0.99313501144164762</v>
      </c>
      <c r="FS252" s="159" t="s">
        <v>63</v>
      </c>
      <c r="FT252" s="158">
        <v>209664623.32999966</v>
      </c>
      <c r="FU252" s="173">
        <v>0.99091035235054936</v>
      </c>
      <c r="FV252" s="160">
        <v>1720</v>
      </c>
      <c r="FW252" s="173">
        <v>0.99192618223760087</v>
      </c>
      <c r="FY252" s="159" t="s">
        <v>63</v>
      </c>
      <c r="FZ252" s="158">
        <v>208109573.51999965</v>
      </c>
      <c r="GA252" s="173">
        <v>0.9898307183384758</v>
      </c>
      <c r="GB252" s="160">
        <v>1709</v>
      </c>
      <c r="GC252" s="173">
        <v>0.99245063879210216</v>
      </c>
      <c r="GE252" s="159" t="s">
        <v>63</v>
      </c>
      <c r="GF252" s="158">
        <v>208436873.92999968</v>
      </c>
      <c r="GG252" s="173">
        <v>0.99851216371209517</v>
      </c>
      <c r="GH252" s="160">
        <v>1705</v>
      </c>
      <c r="GI252" s="173">
        <v>0.99824355971896961</v>
      </c>
      <c r="GK252" s="159" t="s">
        <v>63</v>
      </c>
      <c r="GL252" s="158">
        <v>206375661.71999943</v>
      </c>
      <c r="GM252" s="173">
        <v>0.99830925276233307</v>
      </c>
      <c r="GN252" s="160">
        <v>1691</v>
      </c>
      <c r="GO252" s="173">
        <v>0.99881866509155348</v>
      </c>
      <c r="GQ252" s="159" t="s">
        <v>63</v>
      </c>
      <c r="GR252" s="158">
        <v>204903006.80999947</v>
      </c>
      <c r="GS252" s="173">
        <v>0.99830578175158913</v>
      </c>
      <c r="GT252" s="160">
        <v>1673</v>
      </c>
      <c r="GU252" s="173">
        <v>0.99880597014925376</v>
      </c>
      <c r="GW252" s="159" t="s">
        <v>63</v>
      </c>
      <c r="GX252" s="158">
        <v>203744289.79999945</v>
      </c>
      <c r="GY252" s="173">
        <v>0.99706257612359139</v>
      </c>
      <c r="GZ252" s="160">
        <v>1657</v>
      </c>
      <c r="HA252" s="173">
        <v>0.99639206253758272</v>
      </c>
      <c r="HC252" s="159" t="s">
        <v>63</v>
      </c>
      <c r="HD252" s="158">
        <v>201287955.11999965</v>
      </c>
      <c r="HE252" s="173">
        <v>0.99642137007819542</v>
      </c>
      <c r="HF252" s="160">
        <v>1635</v>
      </c>
      <c r="HG252" s="173">
        <v>0.99695121951219512</v>
      </c>
      <c r="HI252" s="159" t="s">
        <v>63</v>
      </c>
      <c r="HJ252" s="158">
        <v>199853240.50999987</v>
      </c>
      <c r="HK252" s="173">
        <v>0.99849676109567409</v>
      </c>
      <c r="HL252" s="160">
        <v>1619</v>
      </c>
      <c r="HM252" s="173">
        <v>0.99815043156596794</v>
      </c>
      <c r="HO252" s="159" t="s">
        <v>63</v>
      </c>
      <c r="HP252" s="158">
        <v>196933051.01999965</v>
      </c>
      <c r="HQ252" s="173">
        <v>0.99457733847031293</v>
      </c>
      <c r="HR252" s="160">
        <v>1597</v>
      </c>
      <c r="HS252" s="173">
        <v>0.99750156152404745</v>
      </c>
      <c r="HU252" s="159" t="s">
        <v>63</v>
      </c>
      <c r="HV252" s="158">
        <v>196567669.85999998</v>
      </c>
      <c r="HW252" s="173">
        <v>1</v>
      </c>
      <c r="HX252" s="160">
        <v>1585</v>
      </c>
      <c r="HY252" s="173">
        <v>1</v>
      </c>
      <c r="IA252" s="159" t="s">
        <v>63</v>
      </c>
      <c r="IB252" s="158">
        <v>195208266.16999984</v>
      </c>
      <c r="IC252" s="173">
        <v>1</v>
      </c>
      <c r="ID252" s="160">
        <v>1565</v>
      </c>
      <c r="IE252" s="173">
        <v>1</v>
      </c>
      <c r="IH252" s="159" t="s">
        <v>63</v>
      </c>
      <c r="II252" s="158">
        <v>192702705.0699999</v>
      </c>
      <c r="IJ252" s="173">
        <v>1</v>
      </c>
      <c r="IK252" s="160">
        <v>1548</v>
      </c>
      <c r="IL252" s="173">
        <v>1</v>
      </c>
      <c r="IO252" s="159" t="s">
        <v>63</v>
      </c>
      <c r="IP252" s="158">
        <v>189850221.07999972</v>
      </c>
      <c r="IQ252" s="173">
        <v>1</v>
      </c>
      <c r="IR252" s="160">
        <v>1522</v>
      </c>
      <c r="IS252" s="173">
        <v>1</v>
      </c>
      <c r="IU252" s="159" t="s">
        <v>63</v>
      </c>
      <c r="IV252" s="158">
        <v>188302895.47999963</v>
      </c>
      <c r="IW252" s="173">
        <v>1</v>
      </c>
      <c r="IX252" s="160">
        <v>1506</v>
      </c>
      <c r="IY252" s="173">
        <v>1</v>
      </c>
      <c r="JA252" s="159" t="s">
        <v>63</v>
      </c>
      <c r="JB252" s="158">
        <v>182107759.16999963</v>
      </c>
      <c r="JC252" s="173">
        <v>0.99944846093567863</v>
      </c>
      <c r="JD252" s="160">
        <v>1460</v>
      </c>
      <c r="JE252" s="173">
        <v>0.99931553730321698</v>
      </c>
      <c r="JG252" s="159" t="s">
        <v>63</v>
      </c>
      <c r="JH252" s="158">
        <v>180415374.18999967</v>
      </c>
      <c r="JI252" s="173">
        <v>0.99946356580781825</v>
      </c>
      <c r="JJ252" s="160">
        <v>1440</v>
      </c>
      <c r="JK252" s="173">
        <v>0.99930603747397639</v>
      </c>
      <c r="JM252" s="159" t="s">
        <v>63</v>
      </c>
      <c r="JN252" s="158">
        <v>178414721.7699998</v>
      </c>
      <c r="JO252" s="173">
        <v>1</v>
      </c>
      <c r="JP252" s="160">
        <v>1412</v>
      </c>
      <c r="JQ252" s="173">
        <v>1</v>
      </c>
      <c r="JS252" s="159" t="s">
        <v>63</v>
      </c>
      <c r="JT252" s="158">
        <v>175420802.62999982</v>
      </c>
      <c r="JU252" s="173">
        <v>1</v>
      </c>
      <c r="JV252" s="160">
        <v>1389</v>
      </c>
      <c r="JW252" s="173">
        <v>1</v>
      </c>
      <c r="JY252" s="159" t="s">
        <v>63</v>
      </c>
      <c r="JZ252" s="158">
        <v>173428979.29999992</v>
      </c>
      <c r="KA252" s="173">
        <v>1</v>
      </c>
      <c r="KB252" s="160">
        <v>1365</v>
      </c>
      <c r="KC252" s="173">
        <v>1</v>
      </c>
      <c r="KE252" s="174" t="s">
        <v>63</v>
      </c>
      <c r="KF252" s="175">
        <v>167564210.28999993</v>
      </c>
      <c r="KG252" s="176">
        <v>1</v>
      </c>
      <c r="KH252" s="177">
        <v>1328</v>
      </c>
      <c r="KI252" s="176">
        <v>1</v>
      </c>
      <c r="KJ252" s="135"/>
      <c r="KK252" s="174" t="s">
        <v>63</v>
      </c>
      <c r="KL252" s="175">
        <v>165785797.62999973</v>
      </c>
      <c r="KM252" s="176">
        <v>0.99863479753426876</v>
      </c>
      <c r="KN252" s="177">
        <v>1300</v>
      </c>
      <c r="KO252" s="176">
        <v>0.99693251533742333</v>
      </c>
      <c r="KP252" s="135"/>
      <c r="KQ252" s="174" t="s">
        <v>63</v>
      </c>
      <c r="KR252" s="175">
        <v>163995056.04999986</v>
      </c>
      <c r="KS252" s="176">
        <v>0.99957084996463286</v>
      </c>
      <c r="KT252" s="177">
        <v>1286</v>
      </c>
      <c r="KU252" s="176">
        <v>0.99922299922299918</v>
      </c>
      <c r="KV252" s="135"/>
      <c r="KW252" s="174" t="s">
        <v>63</v>
      </c>
      <c r="KX252" s="175">
        <v>161993839.5699999</v>
      </c>
      <c r="KY252" s="176">
        <v>1</v>
      </c>
      <c r="KZ252" s="177">
        <v>1272</v>
      </c>
      <c r="LA252" s="176">
        <v>1</v>
      </c>
      <c r="LB252" s="135"/>
      <c r="LC252" s="174" t="s">
        <v>63</v>
      </c>
      <c r="LD252" s="175">
        <v>157517243.48999989</v>
      </c>
      <c r="LE252" s="176">
        <v>0.9906253163313895</v>
      </c>
      <c r="LF252" s="177">
        <v>1239</v>
      </c>
      <c r="LG252" s="176">
        <v>0.99119999999999997</v>
      </c>
      <c r="LH252" s="135"/>
      <c r="LI252" s="174" t="s">
        <v>63</v>
      </c>
      <c r="LJ252" s="175">
        <v>156806677.62999982</v>
      </c>
      <c r="LK252" s="176">
        <v>0.99849579060608784</v>
      </c>
      <c r="LL252" s="177">
        <v>1228</v>
      </c>
      <c r="LM252" s="176">
        <v>0.99918633034987792</v>
      </c>
      <c r="LN252" s="135"/>
      <c r="LO252" s="174" t="s">
        <v>63</v>
      </c>
      <c r="LP252" s="175">
        <v>152813451.58999997</v>
      </c>
      <c r="LQ252" s="176">
        <v>0.99874567572317718</v>
      </c>
      <c r="LR252" s="177">
        <v>1196</v>
      </c>
      <c r="LS252" s="176">
        <v>0.99749791492910755</v>
      </c>
      <c r="LT252" s="135"/>
      <c r="LU252" s="174" t="s">
        <v>63</v>
      </c>
      <c r="LV252" s="175">
        <v>150509748.23999995</v>
      </c>
      <c r="LW252" s="176">
        <v>0.99642751802156326</v>
      </c>
      <c r="LX252" s="177">
        <v>1178</v>
      </c>
      <c r="LY252" s="176">
        <v>0.99830508474576274</v>
      </c>
      <c r="LZ252" s="135"/>
      <c r="MA252" s="174" t="s">
        <v>63</v>
      </c>
      <c r="MB252" s="175">
        <v>146404043.18000007</v>
      </c>
      <c r="MC252" s="176">
        <v>0.98798681619022977</v>
      </c>
      <c r="MD252" s="177">
        <v>1154</v>
      </c>
      <c r="ME252" s="176">
        <v>0.99311531841652323</v>
      </c>
      <c r="MF252" s="135"/>
      <c r="MG252" s="174" t="s">
        <v>63</v>
      </c>
      <c r="MH252" s="175">
        <v>144098228.97999996</v>
      </c>
      <c r="MI252" s="176">
        <v>0.99247528376397609</v>
      </c>
      <c r="MJ252" s="177">
        <v>1133</v>
      </c>
      <c r="MK252" s="176">
        <v>0.99473222124670768</v>
      </c>
      <c r="ML252" s="135"/>
      <c r="MM252" s="174" t="s">
        <v>63</v>
      </c>
      <c r="MN252" s="175">
        <v>0</v>
      </c>
      <c r="MO252" s="176">
        <v>0</v>
      </c>
      <c r="MP252" s="177">
        <v>0</v>
      </c>
      <c r="MQ252" s="176">
        <v>0</v>
      </c>
      <c r="MR252" s="135"/>
    </row>
    <row r="253" spans="1:356" s="152" customFormat="1" ht="18" x14ac:dyDescent="0.35">
      <c r="A253" s="159" t="s">
        <v>64</v>
      </c>
      <c r="B253" s="158">
        <v>1764939.86</v>
      </c>
      <c r="C253" s="173">
        <v>4.2466475823257832E-3</v>
      </c>
      <c r="D253" s="160">
        <v>26</v>
      </c>
      <c r="E253" s="173">
        <v>6.2847474014986705E-3</v>
      </c>
      <c r="G253" s="159" t="s">
        <v>64</v>
      </c>
      <c r="H253" s="158">
        <v>1498338.74</v>
      </c>
      <c r="I253" s="173">
        <v>3.7515950444899043E-3</v>
      </c>
      <c r="J253" s="160">
        <v>11</v>
      </c>
      <c r="K253" s="173">
        <v>2.7954256670902162E-3</v>
      </c>
      <c r="M253" s="159" t="s">
        <v>64</v>
      </c>
      <c r="N253" s="158">
        <v>1253737.45</v>
      </c>
      <c r="O253" s="173">
        <v>3.223715837372956E-3</v>
      </c>
      <c r="P253" s="160">
        <v>12</v>
      </c>
      <c r="Q253" s="173">
        <v>3.1788079470198675E-3</v>
      </c>
      <c r="S253" s="159" t="s">
        <v>64</v>
      </c>
      <c r="T253" s="158">
        <v>1235784.99</v>
      </c>
      <c r="U253" s="173">
        <v>3.2623419842451058E-3</v>
      </c>
      <c r="V253" s="160">
        <v>8</v>
      </c>
      <c r="W253" s="173">
        <v>2.1984061555372354E-3</v>
      </c>
      <c r="Y253" s="159" t="s">
        <v>64</v>
      </c>
      <c r="Z253" s="158">
        <v>922042.39</v>
      </c>
      <c r="AA253" s="173">
        <v>2.5380053188935581E-3</v>
      </c>
      <c r="AB253" s="160">
        <v>10</v>
      </c>
      <c r="AC253" s="173">
        <v>2.8312570781426952E-3</v>
      </c>
      <c r="AE253" s="159" t="s">
        <v>64</v>
      </c>
      <c r="AF253" s="158">
        <v>843498.48</v>
      </c>
      <c r="AG253" s="173">
        <v>2.368770955466015E-3</v>
      </c>
      <c r="AH253" s="160">
        <v>7</v>
      </c>
      <c r="AI253" s="173">
        <v>2.0515826494724504E-3</v>
      </c>
      <c r="AK253" s="159" t="s">
        <v>64</v>
      </c>
      <c r="AL253" s="158">
        <v>749718.06</v>
      </c>
      <c r="AM253" s="173">
        <v>2.1754737705076445E-3</v>
      </c>
      <c r="AN253" s="160">
        <v>5</v>
      </c>
      <c r="AO253" s="173">
        <v>1.5299877600979193E-3</v>
      </c>
      <c r="AQ253" s="159" t="s">
        <v>64</v>
      </c>
      <c r="AR253" s="158">
        <v>629033.4</v>
      </c>
      <c r="AS253" s="173">
        <v>1.9030668966460679E-3</v>
      </c>
      <c r="AT253" s="160">
        <v>6</v>
      </c>
      <c r="AU253" s="173">
        <v>1.9311232700354038E-3</v>
      </c>
      <c r="AW253" s="159" t="s">
        <v>64</v>
      </c>
      <c r="AX253" s="158">
        <v>3044485.1200000001</v>
      </c>
      <c r="AY253" s="173">
        <v>9.7709146008708985E-3</v>
      </c>
      <c r="AZ253" s="160">
        <v>24</v>
      </c>
      <c r="BA253" s="173">
        <v>8.5046066619418846E-3</v>
      </c>
      <c r="BC253" s="159" t="s">
        <v>64</v>
      </c>
      <c r="BD253" s="158">
        <v>1665256.12</v>
      </c>
      <c r="BE253" s="173">
        <v>5.6126187416276436E-3</v>
      </c>
      <c r="BF253" s="160">
        <v>8</v>
      </c>
      <c r="BG253" s="173">
        <v>3.0245746691871457E-3</v>
      </c>
      <c r="BI253" s="159" t="s">
        <v>64</v>
      </c>
      <c r="BJ253" s="158">
        <v>3642473.2</v>
      </c>
      <c r="BK253" s="173">
        <v>1.2877388704656535E-2</v>
      </c>
      <c r="BL253" s="160">
        <v>31</v>
      </c>
      <c r="BM253" s="173">
        <v>1.2419871794871794E-2</v>
      </c>
      <c r="BO253" s="159" t="s">
        <v>64</v>
      </c>
      <c r="BP253" s="158">
        <v>1363431.99</v>
      </c>
      <c r="BQ253" s="173">
        <v>5.1160396749703801E-3</v>
      </c>
      <c r="BR253" s="160">
        <v>19</v>
      </c>
      <c r="BS253" s="173">
        <v>8.1058020477815691E-3</v>
      </c>
      <c r="BU253" s="159" t="s">
        <v>64</v>
      </c>
      <c r="BV253" s="158">
        <v>1236272.73</v>
      </c>
      <c r="BW253" s="173">
        <v>4.917101268651961E-3</v>
      </c>
      <c r="BX253" s="160">
        <v>10</v>
      </c>
      <c r="BY253" s="173">
        <v>4.6598322460391422E-3</v>
      </c>
      <c r="CA253" s="159" t="s">
        <v>64</v>
      </c>
      <c r="CB253" s="158">
        <v>3691455.57</v>
      </c>
      <c r="CC253" s="173">
        <v>1.5305010505749554E-2</v>
      </c>
      <c r="CD253" s="160">
        <v>21</v>
      </c>
      <c r="CE253" s="173">
        <v>1.025390625E-2</v>
      </c>
      <c r="CG253" s="159" t="s">
        <v>64</v>
      </c>
      <c r="CH253" s="158">
        <v>2463961.34</v>
      </c>
      <c r="CI253" s="173">
        <v>1.0566843009760185E-2</v>
      </c>
      <c r="CJ253" s="160">
        <v>32</v>
      </c>
      <c r="CK253" s="173">
        <v>1.6129032258064516E-2</v>
      </c>
      <c r="CM253" s="159" t="s">
        <v>64</v>
      </c>
      <c r="CN253" s="158">
        <v>2665425.96</v>
      </c>
      <c r="CO253" s="173">
        <v>1.1669934467586261E-2</v>
      </c>
      <c r="CP253" s="160">
        <v>20</v>
      </c>
      <c r="CQ253" s="173">
        <v>1.0298661174047374E-2</v>
      </c>
      <c r="CS253" s="159" t="s">
        <v>64</v>
      </c>
      <c r="CT253" s="158">
        <v>2597759.4700000002</v>
      </c>
      <c r="CU253" s="173">
        <v>1.1384690780981766E-2</v>
      </c>
      <c r="CV253" s="160">
        <v>17</v>
      </c>
      <c r="CW253" s="173">
        <v>8.8082901554404139E-3</v>
      </c>
      <c r="CY253" s="159" t="s">
        <v>64</v>
      </c>
      <c r="CZ253" s="158">
        <v>2674114.54</v>
      </c>
      <c r="DA253" s="173">
        <v>1.1770019683209298E-2</v>
      </c>
      <c r="DB253" s="160">
        <v>17</v>
      </c>
      <c r="DC253" s="173">
        <v>8.8912133891213396E-3</v>
      </c>
      <c r="DE253" s="159" t="s">
        <v>64</v>
      </c>
      <c r="DF253" s="158">
        <v>2637772.61</v>
      </c>
      <c r="DG253" s="173">
        <v>1.1665509054830783E-2</v>
      </c>
      <c r="DH253" s="160">
        <v>22</v>
      </c>
      <c r="DI253" s="173">
        <v>1.1585044760400211E-2</v>
      </c>
      <c r="DK253" s="159" t="s">
        <v>64</v>
      </c>
      <c r="DL253" s="158">
        <v>1921783.71</v>
      </c>
      <c r="DM253" s="173">
        <v>8.4289487127882784E-3</v>
      </c>
      <c r="DN253" s="160">
        <v>14</v>
      </c>
      <c r="DO253" s="173">
        <v>7.3452256033578172E-3</v>
      </c>
      <c r="DQ253" s="159" t="s">
        <v>64</v>
      </c>
      <c r="DR253" s="158">
        <v>1608070.8599999999</v>
      </c>
      <c r="DS253" s="173">
        <v>7.0855683836117357E-3</v>
      </c>
      <c r="DT253" s="160">
        <v>10</v>
      </c>
      <c r="DU253" s="173">
        <v>5.2826201796090863E-3</v>
      </c>
      <c r="DW253" s="159" t="s">
        <v>64</v>
      </c>
      <c r="DX253" s="158">
        <v>2064280.5</v>
      </c>
      <c r="DY253" s="173">
        <v>9.1880326101684232E-3</v>
      </c>
      <c r="DZ253" s="160">
        <v>14</v>
      </c>
      <c r="EA253" s="173">
        <v>7.462686567164179E-3</v>
      </c>
      <c r="EC253" s="159" t="s">
        <v>64</v>
      </c>
      <c r="ED253" s="158">
        <v>2389179.7300000004</v>
      </c>
      <c r="EE253" s="173">
        <v>1.0747494611312566E-2</v>
      </c>
      <c r="EF253" s="160">
        <v>13</v>
      </c>
      <c r="EG253" s="173">
        <v>6.9967707212055972E-3</v>
      </c>
      <c r="EI253" s="159" t="s">
        <v>64</v>
      </c>
      <c r="EJ253" s="158">
        <v>2876181.2899999996</v>
      </c>
      <c r="EK253" s="173">
        <v>1.2978945927685474E-2</v>
      </c>
      <c r="EL253" s="160">
        <v>15</v>
      </c>
      <c r="EM253" s="173">
        <v>8.099352051835854E-3</v>
      </c>
      <c r="EO253" s="159" t="s">
        <v>64</v>
      </c>
      <c r="EP253" s="158">
        <v>2320744.2100000004</v>
      </c>
      <c r="EQ253" s="173">
        <v>1.0546677806800814E-2</v>
      </c>
      <c r="ER253" s="160">
        <v>18</v>
      </c>
      <c r="ES253" s="173">
        <v>9.8146128680479828E-3</v>
      </c>
      <c r="EU253" s="159" t="s">
        <v>64</v>
      </c>
      <c r="EV253" s="158">
        <v>1591683.43</v>
      </c>
      <c r="EW253" s="173">
        <v>7.2966804616072878E-3</v>
      </c>
      <c r="EX253" s="160">
        <v>13</v>
      </c>
      <c r="EY253" s="173">
        <v>7.1743929359823402E-3</v>
      </c>
      <c r="FA253" s="159" t="s">
        <v>64</v>
      </c>
      <c r="FB253" s="158">
        <v>2011317.4200000002</v>
      </c>
      <c r="FC253" s="173">
        <v>9.2907072428927706E-3</v>
      </c>
      <c r="FD253" s="160">
        <v>9</v>
      </c>
      <c r="FE253" s="173">
        <v>5.0420168067226894E-3</v>
      </c>
      <c r="FG253" s="159" t="s">
        <v>64</v>
      </c>
      <c r="FH253" s="158">
        <v>999376.19</v>
      </c>
      <c r="FI253" s="173">
        <v>4.6588529728399334E-3</v>
      </c>
      <c r="FJ253" s="160">
        <v>11</v>
      </c>
      <c r="FK253" s="173">
        <v>6.2429057888762768E-3</v>
      </c>
      <c r="FM253" s="159" t="s">
        <v>64</v>
      </c>
      <c r="FN253" s="158">
        <v>1432307.06</v>
      </c>
      <c r="FO253" s="173">
        <v>6.720641934144931E-3</v>
      </c>
      <c r="FP253" s="160">
        <v>10</v>
      </c>
      <c r="FQ253" s="173">
        <v>5.7208237986270021E-3</v>
      </c>
      <c r="FS253" s="159" t="s">
        <v>64</v>
      </c>
      <c r="FT253" s="158">
        <v>1636284.0799999998</v>
      </c>
      <c r="FU253" s="173">
        <v>7.7333543852383243E-3</v>
      </c>
      <c r="FV253" s="160">
        <v>11</v>
      </c>
      <c r="FW253" s="173">
        <v>6.3437139561707033E-3</v>
      </c>
      <c r="FY253" s="159" t="s">
        <v>64</v>
      </c>
      <c r="FZ253" s="158">
        <v>1984882.18</v>
      </c>
      <c r="GA253" s="173">
        <v>9.4406870420011176E-3</v>
      </c>
      <c r="GB253" s="160">
        <v>12</v>
      </c>
      <c r="GC253" s="173">
        <v>6.9686411149825784E-3</v>
      </c>
      <c r="GE253" s="159" t="s">
        <v>64</v>
      </c>
      <c r="GF253" s="158">
        <v>310582.03999999998</v>
      </c>
      <c r="GG253" s="173">
        <v>1.4878362879049197E-3</v>
      </c>
      <c r="GH253" s="160">
        <v>3</v>
      </c>
      <c r="GI253" s="173">
        <v>1.756440281030445E-3</v>
      </c>
      <c r="GK253" s="159" t="s">
        <v>64</v>
      </c>
      <c r="GL253" s="158">
        <v>349520.03</v>
      </c>
      <c r="GM253" s="173">
        <v>1.6907472376669031E-3</v>
      </c>
      <c r="GN253" s="160">
        <v>2</v>
      </c>
      <c r="GO253" s="173">
        <v>1.1813349084465446E-3</v>
      </c>
      <c r="GQ253" s="159" t="s">
        <v>64</v>
      </c>
      <c r="GR253" s="158">
        <v>347739.56</v>
      </c>
      <c r="GS253" s="173">
        <v>1.6942182484108493E-3</v>
      </c>
      <c r="GT253" s="160">
        <v>2</v>
      </c>
      <c r="GU253" s="173">
        <v>1.1940298507462687E-3</v>
      </c>
      <c r="GW253" s="159" t="s">
        <v>64</v>
      </c>
      <c r="GX253" s="158">
        <v>324266.27</v>
      </c>
      <c r="GY253" s="173">
        <v>1.5868604849419881E-3</v>
      </c>
      <c r="GZ253" s="160">
        <v>5</v>
      </c>
      <c r="HA253" s="173">
        <v>3.0066145520144319E-3</v>
      </c>
      <c r="HC253" s="159" t="s">
        <v>64</v>
      </c>
      <c r="HD253" s="158">
        <v>722922.16999999993</v>
      </c>
      <c r="HE253" s="173">
        <v>3.5786299218046489E-3</v>
      </c>
      <c r="HF253" s="160">
        <v>5</v>
      </c>
      <c r="HG253" s="173">
        <v>3.0487804878048782E-3</v>
      </c>
      <c r="HI253" s="159" t="s">
        <v>64</v>
      </c>
      <c r="HJ253" s="158">
        <v>91713.43</v>
      </c>
      <c r="HK253" s="173">
        <v>4.5821405032155457E-4</v>
      </c>
      <c r="HL253" s="160">
        <v>2</v>
      </c>
      <c r="HM253" s="173">
        <v>1.2330456226880395E-3</v>
      </c>
      <c r="HO253" s="159" t="s">
        <v>64</v>
      </c>
      <c r="HP253" s="158">
        <v>886874.97</v>
      </c>
      <c r="HQ253" s="173">
        <v>4.4790132618671508E-3</v>
      </c>
      <c r="HR253" s="160">
        <v>3</v>
      </c>
      <c r="HS253" s="173">
        <v>1.8738288569643974E-3</v>
      </c>
      <c r="HU253" s="159" t="s">
        <v>64</v>
      </c>
      <c r="HV253" s="158">
        <v>0</v>
      </c>
      <c r="HW253" s="173">
        <v>0</v>
      </c>
      <c r="HX253" s="160">
        <v>0</v>
      </c>
      <c r="HY253" s="173">
        <v>0</v>
      </c>
      <c r="IA253" s="159" t="s">
        <v>64</v>
      </c>
      <c r="IB253" s="158">
        <v>0</v>
      </c>
      <c r="IC253" s="173">
        <v>0</v>
      </c>
      <c r="ID253" s="160">
        <v>0</v>
      </c>
      <c r="IE253" s="173">
        <v>0</v>
      </c>
      <c r="IH253" s="159" t="s">
        <v>64</v>
      </c>
      <c r="II253" s="158">
        <v>0</v>
      </c>
      <c r="IJ253" s="173">
        <v>0</v>
      </c>
      <c r="IK253" s="160">
        <v>0</v>
      </c>
      <c r="IL253" s="173">
        <v>0</v>
      </c>
      <c r="IO253" s="159" t="s">
        <v>64</v>
      </c>
      <c r="IP253" s="158">
        <v>0</v>
      </c>
      <c r="IQ253" s="173">
        <v>0</v>
      </c>
      <c r="IR253" s="160">
        <v>0</v>
      </c>
      <c r="IS253" s="173">
        <v>0</v>
      </c>
      <c r="IU253" s="159" t="s">
        <v>64</v>
      </c>
      <c r="IV253" s="158">
        <v>0</v>
      </c>
      <c r="IW253" s="173">
        <v>0</v>
      </c>
      <c r="IX253" s="160">
        <v>0</v>
      </c>
      <c r="IY253" s="173">
        <v>0</v>
      </c>
      <c r="JA253" s="159" t="s">
        <v>64</v>
      </c>
      <c r="JB253" s="158">
        <v>0</v>
      </c>
      <c r="JC253" s="173">
        <v>0</v>
      </c>
      <c r="JD253" s="160">
        <v>0</v>
      </c>
      <c r="JE253" s="173">
        <v>0</v>
      </c>
      <c r="JG253" s="159" t="s">
        <v>64</v>
      </c>
      <c r="JH253" s="158">
        <v>96832.92</v>
      </c>
      <c r="JI253" s="173">
        <v>5.3643419218176434E-4</v>
      </c>
      <c r="JJ253" s="160">
        <v>1</v>
      </c>
      <c r="JK253" s="173">
        <v>6.939625260235947E-4</v>
      </c>
      <c r="JM253" s="159" t="s">
        <v>64</v>
      </c>
      <c r="JN253" s="158">
        <v>0</v>
      </c>
      <c r="JO253" s="173">
        <v>0</v>
      </c>
      <c r="JP253" s="160">
        <v>0</v>
      </c>
      <c r="JQ253" s="173">
        <v>0</v>
      </c>
      <c r="JS253" s="159" t="s">
        <v>64</v>
      </c>
      <c r="JT253" s="158">
        <v>0</v>
      </c>
      <c r="JU253" s="173">
        <v>0</v>
      </c>
      <c r="JV253" s="160">
        <v>0</v>
      </c>
      <c r="JW253" s="173">
        <v>0</v>
      </c>
      <c r="JY253" s="159" t="s">
        <v>64</v>
      </c>
      <c r="JZ253" s="158">
        <v>0</v>
      </c>
      <c r="KA253" s="173">
        <v>0</v>
      </c>
      <c r="KB253" s="160">
        <v>0</v>
      </c>
      <c r="KC253" s="173">
        <v>0</v>
      </c>
      <c r="KE253" s="174" t="s">
        <v>64</v>
      </c>
      <c r="KF253" s="175">
        <v>0</v>
      </c>
      <c r="KG253" s="176">
        <v>0</v>
      </c>
      <c r="KH253" s="177">
        <v>0</v>
      </c>
      <c r="KI253" s="176">
        <v>0</v>
      </c>
      <c r="KJ253" s="135"/>
      <c r="KK253" s="174" t="s">
        <v>64</v>
      </c>
      <c r="KL253" s="175">
        <v>174148.03</v>
      </c>
      <c r="KM253" s="176">
        <v>1.0490059170700148E-3</v>
      </c>
      <c r="KN253" s="177">
        <v>3</v>
      </c>
      <c r="KO253" s="176">
        <v>2.3006134969325155E-3</v>
      </c>
      <c r="KP253" s="135"/>
      <c r="KQ253" s="174" t="s">
        <v>64</v>
      </c>
      <c r="KR253" s="175">
        <v>0</v>
      </c>
      <c r="KS253" s="176">
        <v>0</v>
      </c>
      <c r="KT253" s="177">
        <v>0</v>
      </c>
      <c r="KU253" s="176">
        <v>0</v>
      </c>
      <c r="KV253" s="135"/>
      <c r="KW253" s="174" t="s">
        <v>64</v>
      </c>
      <c r="KX253" s="175">
        <v>0</v>
      </c>
      <c r="KY253" s="176">
        <v>0</v>
      </c>
      <c r="KZ253" s="177">
        <v>0</v>
      </c>
      <c r="LA253" s="176">
        <v>0</v>
      </c>
      <c r="LB253" s="135"/>
      <c r="LC253" s="174" t="s">
        <v>64</v>
      </c>
      <c r="LD253" s="175">
        <v>815972.85999999987</v>
      </c>
      <c r="LE253" s="176">
        <v>5.1316500634842914E-3</v>
      </c>
      <c r="LF253" s="177">
        <v>7</v>
      </c>
      <c r="LG253" s="176">
        <v>5.5999999999999999E-3</v>
      </c>
      <c r="LH253" s="135"/>
      <c r="LI253" s="174" t="s">
        <v>64</v>
      </c>
      <c r="LJ253" s="175">
        <v>0</v>
      </c>
      <c r="LK253" s="176">
        <v>0</v>
      </c>
      <c r="LL253" s="177">
        <v>0</v>
      </c>
      <c r="LM253" s="176">
        <v>0</v>
      </c>
      <c r="LN253" s="135"/>
      <c r="LO253" s="174" t="s">
        <v>64</v>
      </c>
      <c r="LP253" s="175">
        <v>191918.34999999998</v>
      </c>
      <c r="LQ253" s="176">
        <v>1.2543242768228297E-3</v>
      </c>
      <c r="LR253" s="177">
        <v>3</v>
      </c>
      <c r="LS253" s="176">
        <v>2.5020850708924102E-3</v>
      </c>
      <c r="LT253" s="135"/>
      <c r="LU253" s="174" t="s">
        <v>64</v>
      </c>
      <c r="LV253" s="175">
        <v>303395.74</v>
      </c>
      <c r="LW253" s="176">
        <v>2.0085866046659971E-3</v>
      </c>
      <c r="LX253" s="177">
        <v>1</v>
      </c>
      <c r="LY253" s="176">
        <v>8.4745762711864404E-4</v>
      </c>
      <c r="LZ253" s="135"/>
      <c r="MA253" s="174" t="s">
        <v>64</v>
      </c>
      <c r="MB253" s="175">
        <v>856293.77</v>
      </c>
      <c r="MC253" s="176">
        <v>5.7785764461824648E-3</v>
      </c>
      <c r="MD253" s="177">
        <v>5</v>
      </c>
      <c r="ME253" s="176">
        <v>4.3029259896729772E-3</v>
      </c>
      <c r="MF253" s="135"/>
      <c r="MG253" s="174" t="s">
        <v>64</v>
      </c>
      <c r="MH253" s="175">
        <v>552898.03</v>
      </c>
      <c r="MI253" s="176">
        <v>3.8080803150811462E-3</v>
      </c>
      <c r="MJ253" s="177">
        <v>4</v>
      </c>
      <c r="MK253" s="176">
        <v>3.5118525021949078E-3</v>
      </c>
      <c r="ML253" s="135"/>
      <c r="MM253" s="174" t="s">
        <v>64</v>
      </c>
      <c r="MN253" s="175">
        <v>0</v>
      </c>
      <c r="MO253" s="176">
        <v>0</v>
      </c>
      <c r="MP253" s="177">
        <v>0</v>
      </c>
      <c r="MQ253" s="176">
        <v>0</v>
      </c>
      <c r="MR253" s="135"/>
    </row>
    <row r="254" spans="1:356" s="152" customFormat="1" ht="18" x14ac:dyDescent="0.35">
      <c r="A254" s="159" t="s">
        <v>65</v>
      </c>
      <c r="B254" s="158">
        <v>286695.88</v>
      </c>
      <c r="C254" s="173">
        <v>6.8982314539871249E-4</v>
      </c>
      <c r="D254" s="160">
        <v>2</v>
      </c>
      <c r="E254" s="173">
        <v>4.8344210780759005E-4</v>
      </c>
      <c r="G254" s="159" t="s">
        <v>65</v>
      </c>
      <c r="H254" s="158">
        <v>512356</v>
      </c>
      <c r="I254" s="173">
        <v>1.2828555915297695E-3</v>
      </c>
      <c r="J254" s="160">
        <v>3</v>
      </c>
      <c r="K254" s="173">
        <v>7.6238881829733161E-4</v>
      </c>
      <c r="M254" s="159" t="s">
        <v>65</v>
      </c>
      <c r="N254" s="158">
        <v>0</v>
      </c>
      <c r="O254" s="173">
        <v>0</v>
      </c>
      <c r="P254" s="160">
        <v>0</v>
      </c>
      <c r="Q254" s="173">
        <v>0</v>
      </c>
      <c r="S254" s="159" t="s">
        <v>65</v>
      </c>
      <c r="T254" s="158">
        <v>332728.65999999997</v>
      </c>
      <c r="U254" s="173">
        <v>8.783685557465907E-4</v>
      </c>
      <c r="V254" s="160">
        <v>3</v>
      </c>
      <c r="W254" s="173">
        <v>8.2440230832646333E-4</v>
      </c>
      <c r="Y254" s="159" t="s">
        <v>65</v>
      </c>
      <c r="Z254" s="158">
        <v>386599</v>
      </c>
      <c r="AA254" s="173">
        <v>1.064148816714306E-3</v>
      </c>
      <c r="AB254" s="160">
        <v>3</v>
      </c>
      <c r="AC254" s="173">
        <v>8.4937712344280861E-4</v>
      </c>
      <c r="AE254" s="159" t="s">
        <v>65</v>
      </c>
      <c r="AF254" s="158">
        <v>0</v>
      </c>
      <c r="AG254" s="173">
        <v>0</v>
      </c>
      <c r="AH254" s="160">
        <v>0</v>
      </c>
      <c r="AI254" s="173">
        <v>0</v>
      </c>
      <c r="AK254" s="159" t="s">
        <v>65</v>
      </c>
      <c r="AL254" s="158">
        <v>178965</v>
      </c>
      <c r="AM254" s="173">
        <v>5.1930676891910621E-4</v>
      </c>
      <c r="AN254" s="160">
        <v>1</v>
      </c>
      <c r="AO254" s="173">
        <v>3.0599755201958382E-4</v>
      </c>
      <c r="AQ254" s="159" t="s">
        <v>65</v>
      </c>
      <c r="AR254" s="158">
        <v>177751.42</v>
      </c>
      <c r="AS254" s="173">
        <v>5.3776610786300343E-4</v>
      </c>
      <c r="AT254" s="160">
        <v>3</v>
      </c>
      <c r="AU254" s="173">
        <v>9.6556163501770192E-4</v>
      </c>
      <c r="AW254" s="159" t="s">
        <v>65</v>
      </c>
      <c r="AX254" s="158">
        <v>31693.49</v>
      </c>
      <c r="AY254" s="173">
        <v>1.0171650442934529E-4</v>
      </c>
      <c r="AZ254" s="160">
        <v>1</v>
      </c>
      <c r="BA254" s="173">
        <v>3.5435861091424523E-4</v>
      </c>
      <c r="BC254" s="159" t="s">
        <v>65</v>
      </c>
      <c r="BD254" s="158">
        <v>80568.13</v>
      </c>
      <c r="BE254" s="173">
        <v>2.7154873714914943E-4</v>
      </c>
      <c r="BF254" s="160">
        <v>1</v>
      </c>
      <c r="BG254" s="173">
        <v>3.7807183364839322E-4</v>
      </c>
      <c r="BI254" s="159" t="s">
        <v>65</v>
      </c>
      <c r="BJ254" s="158">
        <v>951671.47</v>
      </c>
      <c r="BK254" s="173">
        <v>3.3644841747420078E-3</v>
      </c>
      <c r="BL254" s="160">
        <v>9</v>
      </c>
      <c r="BM254" s="173">
        <v>3.605769230769231E-3</v>
      </c>
      <c r="BO254" s="159" t="s">
        <v>65</v>
      </c>
      <c r="BP254" s="158">
        <v>2851314.1</v>
      </c>
      <c r="BQ254" s="173">
        <v>1.0699056622107321E-2</v>
      </c>
      <c r="BR254" s="160">
        <v>24</v>
      </c>
      <c r="BS254" s="173">
        <v>1.0238907849829351E-2</v>
      </c>
      <c r="BU254" s="159" t="s">
        <v>65</v>
      </c>
      <c r="BV254" s="158">
        <v>511994.33</v>
      </c>
      <c r="BW254" s="173">
        <v>2.0363855874954151E-3</v>
      </c>
      <c r="BX254" s="160">
        <v>4</v>
      </c>
      <c r="BY254" s="173">
        <v>1.863932898415657E-3</v>
      </c>
      <c r="CA254" s="159" t="s">
        <v>65</v>
      </c>
      <c r="CB254" s="158">
        <v>1110740.18</v>
      </c>
      <c r="CC254" s="173">
        <v>4.605199710979631E-3</v>
      </c>
      <c r="CD254" s="160">
        <v>7</v>
      </c>
      <c r="CE254" s="173">
        <v>3.41796875E-3</v>
      </c>
      <c r="CG254" s="159" t="s">
        <v>65</v>
      </c>
      <c r="CH254" s="158">
        <v>1255696.8500000001</v>
      </c>
      <c r="CI254" s="173">
        <v>5.3851297365730523E-3</v>
      </c>
      <c r="CJ254" s="160">
        <v>10</v>
      </c>
      <c r="CK254" s="173">
        <v>5.0403225806451612E-3</v>
      </c>
      <c r="CM254" s="159" t="s">
        <v>65</v>
      </c>
      <c r="CN254" s="158">
        <v>119467.52</v>
      </c>
      <c r="CO254" s="173">
        <v>5.2306016011228877E-4</v>
      </c>
      <c r="CP254" s="160">
        <v>2</v>
      </c>
      <c r="CQ254" s="173">
        <v>1.0298661174047373E-3</v>
      </c>
      <c r="CS254" s="159" t="s">
        <v>65</v>
      </c>
      <c r="CT254" s="158">
        <v>115869.13</v>
      </c>
      <c r="CU254" s="173">
        <v>5.077969039648533E-4</v>
      </c>
      <c r="CV254" s="160">
        <v>2</v>
      </c>
      <c r="CW254" s="173">
        <v>1.0362694300518134E-3</v>
      </c>
      <c r="CY254" s="159" t="s">
        <v>65</v>
      </c>
      <c r="CZ254" s="158">
        <v>236076.56</v>
      </c>
      <c r="DA254" s="173">
        <v>1.0390825510205486E-3</v>
      </c>
      <c r="DB254" s="160">
        <v>3</v>
      </c>
      <c r="DC254" s="173">
        <v>1.5690376569037657E-3</v>
      </c>
      <c r="DE254" s="159" t="s">
        <v>65</v>
      </c>
      <c r="DF254" s="158">
        <v>554955.9</v>
      </c>
      <c r="DG254" s="173">
        <v>2.4542839863978135E-3</v>
      </c>
      <c r="DH254" s="160">
        <v>5</v>
      </c>
      <c r="DI254" s="173">
        <v>2.6329647182727752E-3</v>
      </c>
      <c r="DK254" s="159" t="s">
        <v>65</v>
      </c>
      <c r="DL254" s="158">
        <v>294287</v>
      </c>
      <c r="DM254" s="173">
        <v>1.2907436029002057E-3</v>
      </c>
      <c r="DN254" s="160">
        <v>2</v>
      </c>
      <c r="DO254" s="173">
        <v>1.0493179433368311E-3</v>
      </c>
      <c r="DQ254" s="159" t="s">
        <v>65</v>
      </c>
      <c r="DR254" s="158">
        <v>0</v>
      </c>
      <c r="DS254" s="173">
        <v>0</v>
      </c>
      <c r="DT254" s="160">
        <v>0</v>
      </c>
      <c r="DU254" s="173">
        <v>0</v>
      </c>
      <c r="DW254" s="159" t="s">
        <v>65</v>
      </c>
      <c r="DX254" s="158">
        <v>268269.06</v>
      </c>
      <c r="DY254" s="173">
        <v>1.1940552030497936E-3</v>
      </c>
      <c r="DZ254" s="160">
        <v>2</v>
      </c>
      <c r="EA254" s="173">
        <v>1.0660980810234541E-3</v>
      </c>
      <c r="EC254" s="159" t="s">
        <v>65</v>
      </c>
      <c r="ED254" s="158">
        <v>336660.66000000003</v>
      </c>
      <c r="EE254" s="173">
        <v>1.5144355126397008E-3</v>
      </c>
      <c r="EF254" s="160">
        <v>2</v>
      </c>
      <c r="EG254" s="173">
        <v>1.076426264800861E-3</v>
      </c>
      <c r="EI254" s="159" t="s">
        <v>65</v>
      </c>
      <c r="EJ254" s="158">
        <v>0</v>
      </c>
      <c r="EK254" s="173">
        <v>0</v>
      </c>
      <c r="EL254" s="160">
        <v>0</v>
      </c>
      <c r="EM254" s="173">
        <v>0</v>
      </c>
      <c r="EO254" s="159" t="s">
        <v>65</v>
      </c>
      <c r="EP254" s="158">
        <v>388530.64</v>
      </c>
      <c r="EQ254" s="173">
        <v>1.7656868260160893E-3</v>
      </c>
      <c r="ER254" s="160">
        <v>2</v>
      </c>
      <c r="ES254" s="173">
        <v>1.0905125408942203E-3</v>
      </c>
      <c r="EU254" s="159" t="s">
        <v>65</v>
      </c>
      <c r="EV254" s="158">
        <v>0</v>
      </c>
      <c r="EW254" s="173">
        <v>0</v>
      </c>
      <c r="EX254" s="160">
        <v>0</v>
      </c>
      <c r="EY254" s="173">
        <v>0</v>
      </c>
      <c r="FA254" s="159" t="s">
        <v>65</v>
      </c>
      <c r="FB254" s="158">
        <v>0</v>
      </c>
      <c r="FC254" s="173">
        <v>0</v>
      </c>
      <c r="FD254" s="160">
        <v>0</v>
      </c>
      <c r="FE254" s="173">
        <v>0</v>
      </c>
      <c r="FG254" s="159" t="s">
        <v>65</v>
      </c>
      <c r="FH254" s="158">
        <v>0</v>
      </c>
      <c r="FI254" s="173">
        <v>0</v>
      </c>
      <c r="FJ254" s="160">
        <v>0</v>
      </c>
      <c r="FK254" s="173">
        <v>0</v>
      </c>
      <c r="FM254" s="159" t="s">
        <v>65</v>
      </c>
      <c r="FN254" s="158">
        <v>0</v>
      </c>
      <c r="FO254" s="173">
        <v>0</v>
      </c>
      <c r="FP254" s="160">
        <v>0</v>
      </c>
      <c r="FQ254" s="173">
        <v>0</v>
      </c>
      <c r="FS254" s="159" t="s">
        <v>65</v>
      </c>
      <c r="FT254" s="158">
        <v>286975.21999999997</v>
      </c>
      <c r="FU254" s="173">
        <v>1.3562932642122467E-3</v>
      </c>
      <c r="FV254" s="160">
        <v>3</v>
      </c>
      <c r="FW254" s="173">
        <v>1.7301038062283738E-3</v>
      </c>
      <c r="FY254" s="159" t="s">
        <v>65</v>
      </c>
      <c r="FZ254" s="158">
        <v>153185.29999999999</v>
      </c>
      <c r="GA254" s="173">
        <v>7.2859461952298537E-4</v>
      </c>
      <c r="GB254" s="160">
        <v>1</v>
      </c>
      <c r="GC254" s="173">
        <v>5.8072009291521487E-4</v>
      </c>
      <c r="GE254" s="159" t="s">
        <v>65</v>
      </c>
      <c r="GF254" s="158">
        <v>0</v>
      </c>
      <c r="GG254" s="173">
        <v>0</v>
      </c>
      <c r="GH254" s="160">
        <v>0</v>
      </c>
      <c r="GI254" s="173">
        <v>0</v>
      </c>
      <c r="GK254" s="159" t="s">
        <v>65</v>
      </c>
      <c r="GL254" s="158">
        <v>0</v>
      </c>
      <c r="GM254" s="173">
        <v>0</v>
      </c>
      <c r="GN254" s="160">
        <v>0</v>
      </c>
      <c r="GO254" s="173">
        <v>0</v>
      </c>
      <c r="GQ254" s="159" t="s">
        <v>65</v>
      </c>
      <c r="GR254" s="158">
        <v>0</v>
      </c>
      <c r="GS254" s="173">
        <v>0</v>
      </c>
      <c r="GT254" s="160">
        <v>0</v>
      </c>
      <c r="GU254" s="173">
        <v>0</v>
      </c>
      <c r="GW254" s="159" t="s">
        <v>65</v>
      </c>
      <c r="GX254" s="158">
        <v>275980.25</v>
      </c>
      <c r="GY254" s="173">
        <v>1.3505633914665594E-3</v>
      </c>
      <c r="GZ254" s="160">
        <v>1</v>
      </c>
      <c r="HA254" s="173">
        <v>6.0132291040288638E-4</v>
      </c>
      <c r="HC254" s="159" t="s">
        <v>65</v>
      </c>
      <c r="HD254" s="158">
        <v>0</v>
      </c>
      <c r="HE254" s="173">
        <v>0</v>
      </c>
      <c r="HF254" s="160">
        <v>0</v>
      </c>
      <c r="HG254" s="173">
        <v>0</v>
      </c>
      <c r="HI254" s="159" t="s">
        <v>65</v>
      </c>
      <c r="HJ254" s="158">
        <v>0</v>
      </c>
      <c r="HK254" s="173">
        <v>0</v>
      </c>
      <c r="HL254" s="160">
        <v>0</v>
      </c>
      <c r="HM254" s="173">
        <v>0</v>
      </c>
      <c r="HO254" s="159" t="s">
        <v>65</v>
      </c>
      <c r="HP254" s="158">
        <v>186848.75</v>
      </c>
      <c r="HQ254" s="173">
        <v>9.4364826781987072E-4</v>
      </c>
      <c r="HR254" s="160">
        <v>1</v>
      </c>
      <c r="HS254" s="173">
        <v>6.2460961898813238E-4</v>
      </c>
      <c r="HU254" s="159" t="s">
        <v>65</v>
      </c>
      <c r="HV254" s="158">
        <v>0</v>
      </c>
      <c r="HW254" s="173">
        <v>0</v>
      </c>
      <c r="HX254" s="160">
        <v>0</v>
      </c>
      <c r="HY254" s="173">
        <v>0</v>
      </c>
      <c r="IA254" s="159" t="s">
        <v>65</v>
      </c>
      <c r="IB254" s="158">
        <v>0</v>
      </c>
      <c r="IC254" s="173">
        <v>0</v>
      </c>
      <c r="ID254" s="160">
        <v>0</v>
      </c>
      <c r="IE254" s="173">
        <v>0</v>
      </c>
      <c r="IH254" s="159" t="s">
        <v>65</v>
      </c>
      <c r="II254" s="158">
        <v>0</v>
      </c>
      <c r="IJ254" s="173">
        <v>0</v>
      </c>
      <c r="IK254" s="160">
        <v>0</v>
      </c>
      <c r="IL254" s="173">
        <v>0</v>
      </c>
      <c r="IO254" s="159" t="s">
        <v>65</v>
      </c>
      <c r="IP254" s="158">
        <v>0</v>
      </c>
      <c r="IQ254" s="173">
        <v>0</v>
      </c>
      <c r="IR254" s="160">
        <v>0</v>
      </c>
      <c r="IS254" s="173">
        <v>0</v>
      </c>
      <c r="IU254" s="159" t="s">
        <v>65</v>
      </c>
      <c r="IV254" s="158">
        <v>0</v>
      </c>
      <c r="IW254" s="173">
        <v>0</v>
      </c>
      <c r="IX254" s="160">
        <v>0</v>
      </c>
      <c r="IY254" s="173">
        <v>0</v>
      </c>
      <c r="JA254" s="159" t="s">
        <v>65</v>
      </c>
      <c r="JB254" s="158">
        <v>100494.97</v>
      </c>
      <c r="JC254" s="173">
        <v>5.5153906432133827E-4</v>
      </c>
      <c r="JD254" s="160">
        <v>1</v>
      </c>
      <c r="JE254" s="173">
        <v>6.8446269678302531E-4</v>
      </c>
      <c r="JG254" s="159" t="s">
        <v>65</v>
      </c>
      <c r="JH254" s="158">
        <v>0</v>
      </c>
      <c r="JI254" s="173">
        <v>0</v>
      </c>
      <c r="JJ254" s="160">
        <v>0</v>
      </c>
      <c r="JK254" s="173">
        <v>0</v>
      </c>
      <c r="JM254" s="159" t="s">
        <v>65</v>
      </c>
      <c r="JN254" s="158">
        <v>0</v>
      </c>
      <c r="JO254" s="173">
        <v>0</v>
      </c>
      <c r="JP254" s="160">
        <v>0</v>
      </c>
      <c r="JQ254" s="173">
        <v>0</v>
      </c>
      <c r="JS254" s="159" t="s">
        <v>65</v>
      </c>
      <c r="JT254" s="158">
        <v>0</v>
      </c>
      <c r="JU254" s="173">
        <v>0</v>
      </c>
      <c r="JV254" s="160">
        <v>0</v>
      </c>
      <c r="JW254" s="173">
        <v>0</v>
      </c>
      <c r="JY254" s="159" t="s">
        <v>65</v>
      </c>
      <c r="JZ254" s="158">
        <v>0</v>
      </c>
      <c r="KA254" s="173">
        <v>0</v>
      </c>
      <c r="KB254" s="160">
        <v>0</v>
      </c>
      <c r="KC254" s="173">
        <v>0</v>
      </c>
      <c r="KE254" s="174" t="s">
        <v>65</v>
      </c>
      <c r="KF254" s="175">
        <v>0</v>
      </c>
      <c r="KG254" s="176">
        <v>0</v>
      </c>
      <c r="KH254" s="177">
        <v>0</v>
      </c>
      <c r="KI254" s="176">
        <v>0</v>
      </c>
      <c r="KJ254" s="135"/>
      <c r="KK254" s="174" t="s">
        <v>65</v>
      </c>
      <c r="KL254" s="175">
        <v>52492.56</v>
      </c>
      <c r="KM254" s="176">
        <v>3.1619654866123247E-4</v>
      </c>
      <c r="KN254" s="177">
        <v>1</v>
      </c>
      <c r="KO254" s="176">
        <v>7.668711656441718E-4</v>
      </c>
      <c r="KP254" s="135"/>
      <c r="KQ254" s="174" t="s">
        <v>65</v>
      </c>
      <c r="KR254" s="175">
        <v>70408.7</v>
      </c>
      <c r="KS254" s="176">
        <v>4.2915003536720889E-4</v>
      </c>
      <c r="KT254" s="177">
        <v>1</v>
      </c>
      <c r="KU254" s="176">
        <v>7.77000777000777E-4</v>
      </c>
      <c r="KV254" s="135"/>
      <c r="KW254" s="174" t="s">
        <v>65</v>
      </c>
      <c r="KX254" s="175">
        <v>0</v>
      </c>
      <c r="KY254" s="176">
        <v>0</v>
      </c>
      <c r="KZ254" s="177">
        <v>0</v>
      </c>
      <c r="LA254" s="176">
        <v>0</v>
      </c>
      <c r="LB254" s="135"/>
      <c r="LC254" s="174" t="s">
        <v>65</v>
      </c>
      <c r="LD254" s="175">
        <v>674675.83</v>
      </c>
      <c r="LE254" s="176">
        <v>4.2430336051260545E-3</v>
      </c>
      <c r="LF254" s="177">
        <v>4</v>
      </c>
      <c r="LG254" s="176">
        <v>3.2000000000000002E-3</v>
      </c>
      <c r="LH254" s="135"/>
      <c r="LI254" s="174" t="s">
        <v>65</v>
      </c>
      <c r="LJ254" s="175">
        <v>236225.41</v>
      </c>
      <c r="LK254" s="176">
        <v>1.504209393912133E-3</v>
      </c>
      <c r="LL254" s="177">
        <v>1</v>
      </c>
      <c r="LM254" s="176">
        <v>8.1366965012205042E-4</v>
      </c>
      <c r="LN254" s="135"/>
      <c r="LO254" s="174" t="s">
        <v>65</v>
      </c>
      <c r="LP254" s="175">
        <v>0</v>
      </c>
      <c r="LQ254" s="176">
        <v>0</v>
      </c>
      <c r="LR254" s="177">
        <v>0</v>
      </c>
      <c r="LS254" s="176">
        <v>0</v>
      </c>
      <c r="LT254" s="135"/>
      <c r="LU254" s="174" t="s">
        <v>65</v>
      </c>
      <c r="LV254" s="175">
        <v>0</v>
      </c>
      <c r="LW254" s="176">
        <v>0</v>
      </c>
      <c r="LX254" s="177">
        <v>0</v>
      </c>
      <c r="LY254" s="176">
        <v>0</v>
      </c>
      <c r="LZ254" s="135"/>
      <c r="MA254" s="174" t="s">
        <v>65</v>
      </c>
      <c r="MB254" s="175">
        <v>687644.94000000006</v>
      </c>
      <c r="MC254" s="176">
        <v>4.6404738570275409E-3</v>
      </c>
      <c r="MD254" s="177">
        <v>2</v>
      </c>
      <c r="ME254" s="176">
        <v>1.7211703958691911E-3</v>
      </c>
      <c r="MF254" s="135"/>
      <c r="MG254" s="174" t="s">
        <v>65</v>
      </c>
      <c r="MH254" s="175">
        <v>303395.74</v>
      </c>
      <c r="MI254" s="176">
        <v>2.0896354887961484E-3</v>
      </c>
      <c r="MJ254" s="177">
        <v>1</v>
      </c>
      <c r="MK254" s="176">
        <v>8.7796312554872696E-4</v>
      </c>
      <c r="ML254" s="135"/>
      <c r="MM254" s="174" t="s">
        <v>65</v>
      </c>
      <c r="MN254" s="175">
        <v>0</v>
      </c>
      <c r="MO254" s="176">
        <v>0</v>
      </c>
      <c r="MP254" s="177">
        <v>0</v>
      </c>
      <c r="MQ254" s="176">
        <v>0</v>
      </c>
      <c r="MR254" s="135"/>
    </row>
    <row r="255" spans="1:356" s="152" customFormat="1" ht="18" x14ac:dyDescent="0.35">
      <c r="A255" s="159" t="s">
        <v>66</v>
      </c>
      <c r="B255" s="158">
        <v>0</v>
      </c>
      <c r="C255" s="173">
        <v>0</v>
      </c>
      <c r="D255" s="160">
        <v>0</v>
      </c>
      <c r="E255" s="173">
        <v>0</v>
      </c>
      <c r="G255" s="159" t="s">
        <v>66</v>
      </c>
      <c r="H255" s="158">
        <v>412447.02</v>
      </c>
      <c r="I255" s="173">
        <v>1.032699852869471E-3</v>
      </c>
      <c r="J255" s="160">
        <v>3</v>
      </c>
      <c r="K255" s="173">
        <v>7.6238881829733161E-4</v>
      </c>
      <c r="M255" s="159" t="s">
        <v>66</v>
      </c>
      <c r="N255" s="158">
        <v>0</v>
      </c>
      <c r="O255" s="173">
        <v>0</v>
      </c>
      <c r="P255" s="160">
        <v>0</v>
      </c>
      <c r="Q255" s="173">
        <v>0</v>
      </c>
      <c r="S255" s="159" t="s">
        <v>66</v>
      </c>
      <c r="T255" s="158">
        <v>178965</v>
      </c>
      <c r="U255" s="173">
        <v>4.7244871715946743E-4</v>
      </c>
      <c r="V255" s="160">
        <v>1</v>
      </c>
      <c r="W255" s="173">
        <v>2.7480076944215443E-4</v>
      </c>
      <c r="Y255" s="159" t="s">
        <v>66</v>
      </c>
      <c r="Z255" s="158">
        <v>0</v>
      </c>
      <c r="AA255" s="173">
        <v>0</v>
      </c>
      <c r="AB255" s="160">
        <v>0</v>
      </c>
      <c r="AC255" s="173">
        <v>0</v>
      </c>
      <c r="AE255" s="159" t="s">
        <v>66</v>
      </c>
      <c r="AF255" s="158">
        <v>0</v>
      </c>
      <c r="AG255" s="173">
        <v>0</v>
      </c>
      <c r="AH255" s="160">
        <v>0</v>
      </c>
      <c r="AI255" s="173">
        <v>0</v>
      </c>
      <c r="AK255" s="159" t="s">
        <v>66</v>
      </c>
      <c r="AL255" s="158">
        <v>87889</v>
      </c>
      <c r="AM255" s="173">
        <v>2.5502948964060751E-4</v>
      </c>
      <c r="AN255" s="160">
        <v>1</v>
      </c>
      <c r="AO255" s="173">
        <v>3.0599755201958382E-4</v>
      </c>
      <c r="AQ255" s="159" t="s">
        <v>66</v>
      </c>
      <c r="AR255" s="158">
        <v>1106.75</v>
      </c>
      <c r="AS255" s="173">
        <v>3.3483425329450481E-6</v>
      </c>
      <c r="AT255" s="160">
        <v>2</v>
      </c>
      <c r="AU255" s="173">
        <v>6.4370775667846802E-4</v>
      </c>
      <c r="AW255" s="159" t="s">
        <v>66</v>
      </c>
      <c r="AX255" s="158">
        <v>0</v>
      </c>
      <c r="AY255" s="173">
        <v>0</v>
      </c>
      <c r="AZ255" s="160">
        <v>0</v>
      </c>
      <c r="BA255" s="173">
        <v>0</v>
      </c>
      <c r="BC255" s="159" t="s">
        <v>66</v>
      </c>
      <c r="BD255" s="158">
        <v>0</v>
      </c>
      <c r="BE255" s="173">
        <v>0</v>
      </c>
      <c r="BF255" s="160">
        <v>0</v>
      </c>
      <c r="BG255" s="173">
        <v>0</v>
      </c>
      <c r="BI255" s="159" t="s">
        <v>66</v>
      </c>
      <c r="BJ255" s="158">
        <v>250650.03</v>
      </c>
      <c r="BK255" s="173">
        <v>8.861335932804727E-4</v>
      </c>
      <c r="BL255" s="160">
        <v>1</v>
      </c>
      <c r="BM255" s="173">
        <v>4.0064102564102563E-4</v>
      </c>
      <c r="BO255" s="159" t="s">
        <v>66</v>
      </c>
      <c r="BP255" s="158">
        <v>0</v>
      </c>
      <c r="BQ255" s="173">
        <v>0</v>
      </c>
      <c r="BR255" s="160">
        <v>0</v>
      </c>
      <c r="BS255" s="173">
        <v>0</v>
      </c>
      <c r="BU255" s="159" t="s">
        <v>66</v>
      </c>
      <c r="BV255" s="158">
        <v>0</v>
      </c>
      <c r="BW255" s="173">
        <v>0</v>
      </c>
      <c r="BX255" s="160">
        <v>0</v>
      </c>
      <c r="BY255" s="173">
        <v>0</v>
      </c>
      <c r="CA255" s="159" t="s">
        <v>66</v>
      </c>
      <c r="CB255" s="158">
        <v>412703.05</v>
      </c>
      <c r="CC255" s="173">
        <v>1.711093197853356E-3</v>
      </c>
      <c r="CD255" s="160">
        <v>3</v>
      </c>
      <c r="CE255" s="173">
        <v>1.46484375E-3</v>
      </c>
      <c r="CG255" s="159" t="s">
        <v>66</v>
      </c>
      <c r="CH255" s="158">
        <v>214749.91</v>
      </c>
      <c r="CI255" s="173">
        <v>9.2096760955272488E-4</v>
      </c>
      <c r="CJ255" s="160">
        <v>2</v>
      </c>
      <c r="CK255" s="173">
        <v>1.0080645161290322E-3</v>
      </c>
      <c r="CM255" s="159" t="s">
        <v>66</v>
      </c>
      <c r="CN255" s="158">
        <v>234439.97</v>
      </c>
      <c r="CO255" s="173">
        <v>1.026439723909228E-3</v>
      </c>
      <c r="CP255" s="160">
        <v>2</v>
      </c>
      <c r="CQ255" s="173">
        <v>1.0298661174047373E-3</v>
      </c>
      <c r="CS255" s="159" t="s">
        <v>66</v>
      </c>
      <c r="CT255" s="158">
        <v>0</v>
      </c>
      <c r="CU255" s="173">
        <v>0</v>
      </c>
      <c r="CV255" s="160">
        <v>0</v>
      </c>
      <c r="CW255" s="173">
        <v>0</v>
      </c>
      <c r="CY255" s="159" t="s">
        <v>66</v>
      </c>
      <c r="CZ255" s="158">
        <v>0</v>
      </c>
      <c r="DA255" s="173">
        <v>0</v>
      </c>
      <c r="DB255" s="160">
        <v>0</v>
      </c>
      <c r="DC255" s="173">
        <v>0</v>
      </c>
      <c r="DE255" s="159" t="s">
        <v>66</v>
      </c>
      <c r="DF255" s="158">
        <v>0</v>
      </c>
      <c r="DG255" s="173">
        <v>0</v>
      </c>
      <c r="DH255" s="160">
        <v>0</v>
      </c>
      <c r="DI255" s="173">
        <v>0</v>
      </c>
      <c r="DK255" s="159" t="s">
        <v>66</v>
      </c>
      <c r="DL255" s="158">
        <v>0</v>
      </c>
      <c r="DM255" s="173">
        <v>0</v>
      </c>
      <c r="DN255" s="160">
        <v>0</v>
      </c>
      <c r="DO255" s="173">
        <v>0</v>
      </c>
      <c r="DQ255" s="159" t="s">
        <v>66</v>
      </c>
      <c r="DR255" s="158">
        <v>0</v>
      </c>
      <c r="DS255" s="173">
        <v>0</v>
      </c>
      <c r="DT255" s="160">
        <v>0</v>
      </c>
      <c r="DU255" s="173">
        <v>0</v>
      </c>
      <c r="DW255" s="159" t="s">
        <v>66</v>
      </c>
      <c r="DX255" s="158">
        <v>0</v>
      </c>
      <c r="DY255" s="173">
        <v>0</v>
      </c>
      <c r="DZ255" s="160">
        <v>0</v>
      </c>
      <c r="EA255" s="173">
        <v>0</v>
      </c>
      <c r="EC255" s="159" t="s">
        <v>66</v>
      </c>
      <c r="ED255" s="158">
        <v>0</v>
      </c>
      <c r="EE255" s="173">
        <v>0</v>
      </c>
      <c r="EF255" s="160">
        <v>0</v>
      </c>
      <c r="EG255" s="173">
        <v>0</v>
      </c>
      <c r="EI255" s="159" t="s">
        <v>66</v>
      </c>
      <c r="EJ255" s="158">
        <v>0</v>
      </c>
      <c r="EK255" s="173">
        <v>0</v>
      </c>
      <c r="EL255" s="160">
        <v>0</v>
      </c>
      <c r="EM255" s="173">
        <v>0</v>
      </c>
      <c r="EO255" s="159" t="s">
        <v>66</v>
      </c>
      <c r="EP255" s="158">
        <v>228715.69</v>
      </c>
      <c r="EQ255" s="173">
        <v>1.0394039469736023E-3</v>
      </c>
      <c r="ER255" s="160">
        <v>1</v>
      </c>
      <c r="ES255" s="173">
        <v>5.4525627044711017E-4</v>
      </c>
      <c r="EU255" s="159" t="s">
        <v>66</v>
      </c>
      <c r="EV255" s="158">
        <v>0</v>
      </c>
      <c r="EW255" s="173">
        <v>0</v>
      </c>
      <c r="EX255" s="160">
        <v>0</v>
      </c>
      <c r="EY255" s="173">
        <v>0</v>
      </c>
      <c r="FA255" s="159" t="s">
        <v>66</v>
      </c>
      <c r="FB255" s="158">
        <v>0</v>
      </c>
      <c r="FC255" s="173">
        <v>0</v>
      </c>
      <c r="FD255" s="160">
        <v>0</v>
      </c>
      <c r="FE255" s="173">
        <v>0</v>
      </c>
      <c r="FG255" s="159" t="s">
        <v>66</v>
      </c>
      <c r="FH255" s="158">
        <v>0</v>
      </c>
      <c r="FI255" s="173">
        <v>0</v>
      </c>
      <c r="FJ255" s="160">
        <v>0</v>
      </c>
      <c r="FK255" s="173">
        <v>0</v>
      </c>
      <c r="FM255" s="159" t="s">
        <v>66</v>
      </c>
      <c r="FN255" s="158">
        <v>0</v>
      </c>
      <c r="FO255" s="173">
        <v>0</v>
      </c>
      <c r="FP255" s="160">
        <v>0</v>
      </c>
      <c r="FQ255" s="173">
        <v>0</v>
      </c>
      <c r="FS255" s="159" t="s">
        <v>66</v>
      </c>
      <c r="FT255" s="158">
        <v>0</v>
      </c>
      <c r="FU255" s="173">
        <v>0</v>
      </c>
      <c r="FV255" s="160">
        <v>0</v>
      </c>
      <c r="FW255" s="173">
        <v>0</v>
      </c>
      <c r="FY255" s="159" t="s">
        <v>66</v>
      </c>
      <c r="FZ255" s="158">
        <v>0</v>
      </c>
      <c r="GA255" s="173">
        <v>0</v>
      </c>
      <c r="GB255" s="160">
        <v>0</v>
      </c>
      <c r="GC255" s="173">
        <v>0</v>
      </c>
      <c r="GE255" s="159" t="s">
        <v>66</v>
      </c>
      <c r="GF255" s="158">
        <v>0</v>
      </c>
      <c r="GG255" s="173">
        <v>0</v>
      </c>
      <c r="GH255" s="160">
        <v>0</v>
      </c>
      <c r="GI255" s="173">
        <v>0</v>
      </c>
      <c r="GK255" s="159" t="s">
        <v>66</v>
      </c>
      <c r="GL255" s="158">
        <v>0</v>
      </c>
      <c r="GM255" s="173">
        <v>0</v>
      </c>
      <c r="GN255" s="160">
        <v>0</v>
      </c>
      <c r="GO255" s="173">
        <v>0</v>
      </c>
      <c r="GQ255" s="159" t="s">
        <v>66</v>
      </c>
      <c r="GR255" s="158">
        <v>0</v>
      </c>
      <c r="GS255" s="173">
        <v>0</v>
      </c>
      <c r="GT255" s="160">
        <v>0</v>
      </c>
      <c r="GU255" s="173">
        <v>0</v>
      </c>
      <c r="GW255" s="159" t="s">
        <v>66</v>
      </c>
      <c r="GX255" s="158">
        <v>0</v>
      </c>
      <c r="GY255" s="173">
        <v>0</v>
      </c>
      <c r="GZ255" s="160">
        <v>0</v>
      </c>
      <c r="HA255" s="173">
        <v>0</v>
      </c>
      <c r="HC255" s="159" t="s">
        <v>66</v>
      </c>
      <c r="HD255" s="158">
        <v>0</v>
      </c>
      <c r="HE255" s="173">
        <v>0</v>
      </c>
      <c r="HF255" s="160">
        <v>0</v>
      </c>
      <c r="HG255" s="173">
        <v>0</v>
      </c>
      <c r="HI255" s="159" t="s">
        <v>66</v>
      </c>
      <c r="HJ255" s="158">
        <v>0</v>
      </c>
      <c r="HK255" s="173">
        <v>0</v>
      </c>
      <c r="HL255" s="160">
        <v>0</v>
      </c>
      <c r="HM255" s="173">
        <v>0</v>
      </c>
      <c r="HO255" s="159" t="s">
        <v>66</v>
      </c>
      <c r="HP255" s="158">
        <v>0</v>
      </c>
      <c r="HQ255" s="173">
        <v>0</v>
      </c>
      <c r="HR255" s="160">
        <v>0</v>
      </c>
      <c r="HS255" s="173">
        <v>0</v>
      </c>
      <c r="HU255" s="159" t="s">
        <v>66</v>
      </c>
      <c r="HV255" s="158">
        <v>0</v>
      </c>
      <c r="HW255" s="173">
        <v>0</v>
      </c>
      <c r="HX255" s="160">
        <v>0</v>
      </c>
      <c r="HY255" s="173">
        <v>0</v>
      </c>
      <c r="IA255" s="159" t="s">
        <v>66</v>
      </c>
      <c r="IB255" s="158">
        <v>0</v>
      </c>
      <c r="IC255" s="173">
        <v>0</v>
      </c>
      <c r="ID255" s="160">
        <v>0</v>
      </c>
      <c r="IE255" s="173">
        <v>0</v>
      </c>
      <c r="IH255" s="159" t="s">
        <v>66</v>
      </c>
      <c r="II255" s="158">
        <v>0</v>
      </c>
      <c r="IJ255" s="173">
        <v>0</v>
      </c>
      <c r="IK255" s="160">
        <v>0</v>
      </c>
      <c r="IL255" s="173">
        <v>0</v>
      </c>
      <c r="IO255" s="159" t="s">
        <v>66</v>
      </c>
      <c r="IP255" s="158">
        <v>0</v>
      </c>
      <c r="IQ255" s="173">
        <v>0</v>
      </c>
      <c r="IR255" s="160">
        <v>0</v>
      </c>
      <c r="IS255" s="173">
        <v>0</v>
      </c>
      <c r="IU255" s="159" t="s">
        <v>66</v>
      </c>
      <c r="IV255" s="158">
        <v>0</v>
      </c>
      <c r="IW255" s="173">
        <v>0</v>
      </c>
      <c r="IX255" s="160">
        <v>0</v>
      </c>
      <c r="IY255" s="173">
        <v>0</v>
      </c>
      <c r="JA255" s="159" t="s">
        <v>66</v>
      </c>
      <c r="JB255" s="158">
        <v>0</v>
      </c>
      <c r="JC255" s="173">
        <v>0</v>
      </c>
      <c r="JD255" s="160">
        <v>0</v>
      </c>
      <c r="JE255" s="173">
        <v>0</v>
      </c>
      <c r="JG255" s="159" t="s">
        <v>66</v>
      </c>
      <c r="JH255" s="158">
        <v>0</v>
      </c>
      <c r="JI255" s="173">
        <v>0</v>
      </c>
      <c r="JJ255" s="160">
        <v>0</v>
      </c>
      <c r="JK255" s="173">
        <v>0</v>
      </c>
      <c r="JM255" s="159" t="s">
        <v>66</v>
      </c>
      <c r="JN255" s="158">
        <v>0</v>
      </c>
      <c r="JO255" s="173">
        <v>0</v>
      </c>
      <c r="JP255" s="160">
        <v>0</v>
      </c>
      <c r="JQ255" s="173">
        <v>0</v>
      </c>
      <c r="JS255" s="159" t="s">
        <v>66</v>
      </c>
      <c r="JT255" s="158">
        <v>0</v>
      </c>
      <c r="JU255" s="173">
        <v>0</v>
      </c>
      <c r="JV255" s="160">
        <v>0</v>
      </c>
      <c r="JW255" s="173">
        <v>0</v>
      </c>
      <c r="JY255" s="159" t="s">
        <v>66</v>
      </c>
      <c r="JZ255" s="158">
        <v>0</v>
      </c>
      <c r="KA255" s="173">
        <v>0</v>
      </c>
      <c r="KB255" s="160">
        <v>0</v>
      </c>
      <c r="KC255" s="173">
        <v>0</v>
      </c>
      <c r="KE255" s="174" t="s">
        <v>66</v>
      </c>
      <c r="KF255" s="175">
        <v>0</v>
      </c>
      <c r="KG255" s="176">
        <v>0</v>
      </c>
      <c r="KH255" s="177">
        <v>0</v>
      </c>
      <c r="KI255" s="176">
        <v>0</v>
      </c>
      <c r="KJ255" s="135"/>
      <c r="KK255" s="174" t="s">
        <v>66</v>
      </c>
      <c r="KL255" s="175">
        <v>0</v>
      </c>
      <c r="KM255" s="176">
        <v>0</v>
      </c>
      <c r="KN255" s="177">
        <v>0</v>
      </c>
      <c r="KO255" s="176">
        <v>0</v>
      </c>
      <c r="KP255" s="135"/>
      <c r="KQ255" s="174" t="s">
        <v>66</v>
      </c>
      <c r="KR255" s="175">
        <v>0</v>
      </c>
      <c r="KS255" s="176">
        <v>0</v>
      </c>
      <c r="KT255" s="177">
        <v>0</v>
      </c>
      <c r="KU255" s="176">
        <v>0</v>
      </c>
      <c r="KV255" s="135"/>
      <c r="KW255" s="174" t="s">
        <v>66</v>
      </c>
      <c r="KX255" s="175">
        <v>0</v>
      </c>
      <c r="KY255" s="176">
        <v>0</v>
      </c>
      <c r="KZ255" s="177">
        <v>0</v>
      </c>
      <c r="LA255" s="176">
        <v>0</v>
      </c>
      <c r="LB255" s="135"/>
      <c r="LC255" s="174" t="s">
        <v>66</v>
      </c>
      <c r="LD255" s="175">
        <v>0</v>
      </c>
      <c r="LE255" s="176">
        <v>0</v>
      </c>
      <c r="LF255" s="177">
        <v>0</v>
      </c>
      <c r="LG255" s="176">
        <v>0</v>
      </c>
      <c r="LH255" s="135"/>
      <c r="LI255" s="174" t="s">
        <v>66</v>
      </c>
      <c r="LJ255" s="175">
        <v>0</v>
      </c>
      <c r="LK255" s="176">
        <v>0</v>
      </c>
      <c r="LL255" s="177">
        <v>0</v>
      </c>
      <c r="LM255" s="176">
        <v>0</v>
      </c>
      <c r="LN255" s="135"/>
      <c r="LO255" s="174" t="s">
        <v>66</v>
      </c>
      <c r="LP255" s="175">
        <v>0</v>
      </c>
      <c r="LQ255" s="176">
        <v>0</v>
      </c>
      <c r="LR255" s="177">
        <v>0</v>
      </c>
      <c r="LS255" s="176">
        <v>0</v>
      </c>
      <c r="LT255" s="135"/>
      <c r="LU255" s="174" t="s">
        <v>66</v>
      </c>
      <c r="LV255" s="175">
        <v>236225.41</v>
      </c>
      <c r="LW255" s="176">
        <v>1.5638953737706833E-3</v>
      </c>
      <c r="LX255" s="177">
        <v>1</v>
      </c>
      <c r="LY255" s="176">
        <v>8.4745762711864404E-4</v>
      </c>
      <c r="LZ255" s="135"/>
      <c r="MA255" s="174" t="s">
        <v>66</v>
      </c>
      <c r="MB255" s="175">
        <v>0</v>
      </c>
      <c r="MC255" s="176">
        <v>0</v>
      </c>
      <c r="MD255" s="177">
        <v>0</v>
      </c>
      <c r="ME255" s="176">
        <v>0</v>
      </c>
      <c r="MF255" s="135"/>
      <c r="MG255" s="174" t="s">
        <v>66</v>
      </c>
      <c r="MH255" s="175">
        <v>0</v>
      </c>
      <c r="MI255" s="176">
        <v>0</v>
      </c>
      <c r="MJ255" s="177">
        <v>0</v>
      </c>
      <c r="MK255" s="176">
        <v>0</v>
      </c>
      <c r="ML255" s="135"/>
      <c r="MM255" s="174" t="s">
        <v>66</v>
      </c>
      <c r="MN255" s="175">
        <v>0</v>
      </c>
      <c r="MO255" s="176">
        <v>0</v>
      </c>
      <c r="MP255" s="177">
        <v>0</v>
      </c>
      <c r="MQ255" s="176">
        <v>0</v>
      </c>
      <c r="MR255" s="135"/>
    </row>
    <row r="256" spans="1:356" s="152" customFormat="1" ht="18" x14ac:dyDescent="0.35">
      <c r="A256" s="159" t="s">
        <v>67</v>
      </c>
      <c r="B256" s="158">
        <v>79534.64</v>
      </c>
      <c r="C256" s="173">
        <v>1.9136945927843209E-4</v>
      </c>
      <c r="D256" s="160">
        <v>3</v>
      </c>
      <c r="E256" s="173">
        <v>7.2516316171138508E-4</v>
      </c>
      <c r="G256" s="159" t="s">
        <v>67</v>
      </c>
      <c r="H256" s="158">
        <v>0</v>
      </c>
      <c r="I256" s="173">
        <v>0</v>
      </c>
      <c r="J256" s="160">
        <v>0</v>
      </c>
      <c r="K256" s="173">
        <v>0</v>
      </c>
      <c r="M256" s="159" t="s">
        <v>67</v>
      </c>
      <c r="N256" s="158">
        <v>0</v>
      </c>
      <c r="O256" s="173">
        <v>0</v>
      </c>
      <c r="P256" s="160">
        <v>0</v>
      </c>
      <c r="Q256" s="173">
        <v>0</v>
      </c>
      <c r="S256" s="159" t="s">
        <v>67</v>
      </c>
      <c r="T256" s="158">
        <v>183919</v>
      </c>
      <c r="U256" s="173">
        <v>4.855267544561903E-4</v>
      </c>
      <c r="V256" s="160">
        <v>1</v>
      </c>
      <c r="W256" s="173">
        <v>2.7480076944215443E-4</v>
      </c>
      <c r="Y256" s="159" t="s">
        <v>67</v>
      </c>
      <c r="Z256" s="158">
        <v>0</v>
      </c>
      <c r="AA256" s="173">
        <v>0</v>
      </c>
      <c r="AB256" s="160">
        <v>0</v>
      </c>
      <c r="AC256" s="173">
        <v>0</v>
      </c>
      <c r="AE256" s="159" t="s">
        <v>67</v>
      </c>
      <c r="AF256" s="158">
        <v>59738</v>
      </c>
      <c r="AG256" s="173">
        <v>1.6776039636447098E-4</v>
      </c>
      <c r="AH256" s="160">
        <v>1</v>
      </c>
      <c r="AI256" s="173">
        <v>2.9308323563892143E-4</v>
      </c>
      <c r="AK256" s="159" t="s">
        <v>67</v>
      </c>
      <c r="AL256" s="158">
        <v>0</v>
      </c>
      <c r="AM256" s="173">
        <v>0</v>
      </c>
      <c r="AN256" s="160">
        <v>0</v>
      </c>
      <c r="AO256" s="173">
        <v>0</v>
      </c>
      <c r="AQ256" s="159" t="s">
        <v>67</v>
      </c>
      <c r="AR256" s="158">
        <v>138.05000000000001</v>
      </c>
      <c r="AS256" s="173">
        <v>4.1765411038903447E-7</v>
      </c>
      <c r="AT256" s="160">
        <v>1</v>
      </c>
      <c r="AU256" s="173">
        <v>3.2185387833923401E-4</v>
      </c>
      <c r="AW256" s="159" t="s">
        <v>67</v>
      </c>
      <c r="AX256" s="158">
        <v>0</v>
      </c>
      <c r="AY256" s="173">
        <v>0</v>
      </c>
      <c r="AZ256" s="160">
        <v>0</v>
      </c>
      <c r="BA256" s="173">
        <v>0</v>
      </c>
      <c r="BC256" s="159" t="s">
        <v>67</v>
      </c>
      <c r="BD256" s="158">
        <v>0</v>
      </c>
      <c r="BE256" s="173">
        <v>0</v>
      </c>
      <c r="BF256" s="160">
        <v>0</v>
      </c>
      <c r="BG256" s="173">
        <v>0</v>
      </c>
      <c r="BI256" s="159" t="s">
        <v>67</v>
      </c>
      <c r="BJ256" s="158">
        <v>0</v>
      </c>
      <c r="BK256" s="173">
        <v>0</v>
      </c>
      <c r="BL256" s="160">
        <v>0</v>
      </c>
      <c r="BM256" s="173">
        <v>0</v>
      </c>
      <c r="BO256" s="159" t="s">
        <v>67</v>
      </c>
      <c r="BP256" s="158">
        <v>0</v>
      </c>
      <c r="BQ256" s="173">
        <v>0</v>
      </c>
      <c r="BR256" s="160">
        <v>0</v>
      </c>
      <c r="BS256" s="173">
        <v>0</v>
      </c>
      <c r="BU256" s="159" t="s">
        <v>67</v>
      </c>
      <c r="BV256" s="158">
        <v>234985.78</v>
      </c>
      <c r="BW256" s="173">
        <v>9.3462295892684675E-4</v>
      </c>
      <c r="BX256" s="160">
        <v>2</v>
      </c>
      <c r="BY256" s="173">
        <v>9.3196644920782849E-4</v>
      </c>
      <c r="CA256" s="159" t="s">
        <v>67</v>
      </c>
      <c r="CB256" s="158">
        <v>0</v>
      </c>
      <c r="CC256" s="173">
        <v>0</v>
      </c>
      <c r="CD256" s="160">
        <v>0</v>
      </c>
      <c r="CE256" s="173">
        <v>0</v>
      </c>
      <c r="CG256" s="159" t="s">
        <v>67</v>
      </c>
      <c r="CH256" s="158">
        <v>334976.93</v>
      </c>
      <c r="CI256" s="173">
        <v>1.4365682503774296E-3</v>
      </c>
      <c r="CJ256" s="160">
        <v>2</v>
      </c>
      <c r="CK256" s="173">
        <v>1.0080645161290322E-3</v>
      </c>
      <c r="CM256" s="159" t="s">
        <v>67</v>
      </c>
      <c r="CN256" s="158">
        <v>61749.94</v>
      </c>
      <c r="CO256" s="173">
        <v>2.7035744529830554E-4</v>
      </c>
      <c r="CP256" s="160">
        <v>1</v>
      </c>
      <c r="CQ256" s="173">
        <v>5.1493305870236867E-4</v>
      </c>
      <c r="CS256" s="159" t="s">
        <v>67</v>
      </c>
      <c r="CT256" s="158">
        <v>0</v>
      </c>
      <c r="CU256" s="173">
        <v>0</v>
      </c>
      <c r="CV256" s="160">
        <v>0</v>
      </c>
      <c r="CW256" s="173">
        <v>0</v>
      </c>
      <c r="CY256" s="159" t="s">
        <v>67</v>
      </c>
      <c r="CZ256" s="158">
        <v>0</v>
      </c>
      <c r="DA256" s="173">
        <v>0</v>
      </c>
      <c r="DB256" s="160">
        <v>0</v>
      </c>
      <c r="DC256" s="173">
        <v>0</v>
      </c>
      <c r="DE256" s="159" t="s">
        <v>67</v>
      </c>
      <c r="DF256" s="158">
        <v>0</v>
      </c>
      <c r="DG256" s="173">
        <v>0</v>
      </c>
      <c r="DH256" s="160">
        <v>0</v>
      </c>
      <c r="DI256" s="173">
        <v>0</v>
      </c>
      <c r="DK256" s="159" t="s">
        <v>67</v>
      </c>
      <c r="DL256" s="158">
        <v>0</v>
      </c>
      <c r="DM256" s="173">
        <v>0</v>
      </c>
      <c r="DN256" s="160">
        <v>0</v>
      </c>
      <c r="DO256" s="173">
        <v>0</v>
      </c>
      <c r="DQ256" s="159" t="s">
        <v>67</v>
      </c>
      <c r="DR256" s="158">
        <v>0</v>
      </c>
      <c r="DS256" s="173">
        <v>0</v>
      </c>
      <c r="DT256" s="160">
        <v>0</v>
      </c>
      <c r="DU256" s="173">
        <v>0</v>
      </c>
      <c r="DW256" s="159" t="s">
        <v>67</v>
      </c>
      <c r="DX256" s="158">
        <v>0</v>
      </c>
      <c r="DY256" s="173">
        <v>0</v>
      </c>
      <c r="DZ256" s="160">
        <v>0</v>
      </c>
      <c r="EA256" s="173">
        <v>0</v>
      </c>
      <c r="EC256" s="159" t="s">
        <v>67</v>
      </c>
      <c r="ED256" s="158">
        <v>0</v>
      </c>
      <c r="EE256" s="173">
        <v>0</v>
      </c>
      <c r="EF256" s="160">
        <v>0</v>
      </c>
      <c r="EG256" s="173">
        <v>0</v>
      </c>
      <c r="EI256" s="159" t="s">
        <v>67</v>
      </c>
      <c r="EJ256" s="158">
        <v>0</v>
      </c>
      <c r="EK256" s="173">
        <v>0</v>
      </c>
      <c r="EL256" s="160">
        <v>0</v>
      </c>
      <c r="EM256" s="173">
        <v>0</v>
      </c>
      <c r="EO256" s="159" t="s">
        <v>67</v>
      </c>
      <c r="EP256" s="158">
        <v>0</v>
      </c>
      <c r="EQ256" s="173">
        <v>0</v>
      </c>
      <c r="ER256" s="160">
        <v>0</v>
      </c>
      <c r="ES256" s="173">
        <v>0</v>
      </c>
      <c r="EU256" s="159" t="s">
        <v>67</v>
      </c>
      <c r="EV256" s="158">
        <v>0</v>
      </c>
      <c r="EW256" s="173">
        <v>0</v>
      </c>
      <c r="EX256" s="160">
        <v>0</v>
      </c>
      <c r="EY256" s="173">
        <v>0</v>
      </c>
      <c r="FA256" s="159" t="s">
        <v>67</v>
      </c>
      <c r="FB256" s="158">
        <v>0</v>
      </c>
      <c r="FC256" s="173">
        <v>0</v>
      </c>
      <c r="FD256" s="160">
        <v>0</v>
      </c>
      <c r="FE256" s="173">
        <v>0</v>
      </c>
      <c r="FG256" s="159" t="s">
        <v>67</v>
      </c>
      <c r="FH256" s="158">
        <v>0</v>
      </c>
      <c r="FI256" s="173">
        <v>0</v>
      </c>
      <c r="FJ256" s="160">
        <v>0</v>
      </c>
      <c r="FK256" s="173">
        <v>0</v>
      </c>
      <c r="FM256" s="159" t="s">
        <v>67</v>
      </c>
      <c r="FN256" s="158">
        <v>0</v>
      </c>
      <c r="FO256" s="173">
        <v>0</v>
      </c>
      <c r="FP256" s="160">
        <v>0</v>
      </c>
      <c r="FQ256" s="173">
        <v>0</v>
      </c>
      <c r="FS256" s="159" t="s">
        <v>67</v>
      </c>
      <c r="FT256" s="158">
        <v>0</v>
      </c>
      <c r="FU256" s="173">
        <v>0</v>
      </c>
      <c r="FV256" s="160">
        <v>0</v>
      </c>
      <c r="FW256" s="173">
        <v>0</v>
      </c>
      <c r="FY256" s="159" t="s">
        <v>67</v>
      </c>
      <c r="FZ256" s="158">
        <v>0</v>
      </c>
      <c r="GA256" s="173">
        <v>0</v>
      </c>
      <c r="GB256" s="160">
        <v>0</v>
      </c>
      <c r="GC256" s="173">
        <v>0</v>
      </c>
      <c r="GE256" s="159" t="s">
        <v>67</v>
      </c>
      <c r="GF256" s="158">
        <v>0</v>
      </c>
      <c r="GG256" s="173">
        <v>0</v>
      </c>
      <c r="GH256" s="160">
        <v>0</v>
      </c>
      <c r="GI256" s="173">
        <v>0</v>
      </c>
      <c r="GK256" s="159" t="s">
        <v>67</v>
      </c>
      <c r="GL256" s="158">
        <v>0</v>
      </c>
      <c r="GM256" s="173">
        <v>0</v>
      </c>
      <c r="GN256" s="160">
        <v>0</v>
      </c>
      <c r="GO256" s="173">
        <v>0</v>
      </c>
      <c r="GQ256" s="159" t="s">
        <v>67</v>
      </c>
      <c r="GR256" s="158">
        <v>0</v>
      </c>
      <c r="GS256" s="173">
        <v>0</v>
      </c>
      <c r="GT256" s="160">
        <v>0</v>
      </c>
      <c r="GU256" s="173">
        <v>0</v>
      </c>
      <c r="GW256" s="159" t="s">
        <v>67</v>
      </c>
      <c r="GX256" s="158">
        <v>0</v>
      </c>
      <c r="GY256" s="173">
        <v>0</v>
      </c>
      <c r="GZ256" s="160">
        <v>0</v>
      </c>
      <c r="HA256" s="173">
        <v>0</v>
      </c>
      <c r="HC256" s="159" t="s">
        <v>67</v>
      </c>
      <c r="HD256" s="158">
        <v>0</v>
      </c>
      <c r="HE256" s="173">
        <v>0</v>
      </c>
      <c r="HF256" s="160">
        <v>0</v>
      </c>
      <c r="HG256" s="173">
        <v>0</v>
      </c>
      <c r="HI256" s="159" t="s">
        <v>67</v>
      </c>
      <c r="HJ256" s="158">
        <v>209166.03</v>
      </c>
      <c r="HK256" s="173">
        <v>1.0450248540042587E-3</v>
      </c>
      <c r="HL256" s="160">
        <v>1</v>
      </c>
      <c r="HM256" s="173">
        <v>6.1652281134401974E-4</v>
      </c>
      <c r="HO256" s="159" t="s">
        <v>67</v>
      </c>
      <c r="HP256" s="158">
        <v>0</v>
      </c>
      <c r="HQ256" s="173">
        <v>0</v>
      </c>
      <c r="HR256" s="160">
        <v>0</v>
      </c>
      <c r="HS256" s="173">
        <v>0</v>
      </c>
      <c r="HU256" s="159" t="s">
        <v>67</v>
      </c>
      <c r="HV256" s="158">
        <v>0</v>
      </c>
      <c r="HW256" s="173">
        <v>0</v>
      </c>
      <c r="HX256" s="160">
        <v>0</v>
      </c>
      <c r="HY256" s="173">
        <v>0</v>
      </c>
      <c r="IA256" s="159" t="s">
        <v>67</v>
      </c>
      <c r="IB256" s="158">
        <v>0</v>
      </c>
      <c r="IC256" s="173">
        <v>0</v>
      </c>
      <c r="ID256" s="160">
        <v>0</v>
      </c>
      <c r="IE256" s="173">
        <v>0</v>
      </c>
      <c r="IH256" s="159" t="s">
        <v>67</v>
      </c>
      <c r="II256" s="158">
        <v>0</v>
      </c>
      <c r="IJ256" s="173">
        <v>0</v>
      </c>
      <c r="IK256" s="160">
        <v>0</v>
      </c>
      <c r="IL256" s="173">
        <v>0</v>
      </c>
      <c r="IO256" s="159" t="s">
        <v>67</v>
      </c>
      <c r="IP256" s="158">
        <v>0</v>
      </c>
      <c r="IQ256" s="173">
        <v>0</v>
      </c>
      <c r="IR256" s="160">
        <v>0</v>
      </c>
      <c r="IS256" s="173">
        <v>0</v>
      </c>
      <c r="IU256" s="159" t="s">
        <v>67</v>
      </c>
      <c r="IV256" s="158">
        <v>0</v>
      </c>
      <c r="IW256" s="173">
        <v>0</v>
      </c>
      <c r="IX256" s="160">
        <v>0</v>
      </c>
      <c r="IY256" s="173">
        <v>0</v>
      </c>
      <c r="JA256" s="159" t="s">
        <v>67</v>
      </c>
      <c r="JB256" s="158">
        <v>0</v>
      </c>
      <c r="JC256" s="173">
        <v>0</v>
      </c>
      <c r="JD256" s="160">
        <v>0</v>
      </c>
      <c r="JE256" s="173">
        <v>0</v>
      </c>
      <c r="JG256" s="159" t="s">
        <v>67</v>
      </c>
      <c r="JH256" s="158">
        <v>0</v>
      </c>
      <c r="JI256" s="173">
        <v>0</v>
      </c>
      <c r="JJ256" s="160">
        <v>0</v>
      </c>
      <c r="JK256" s="173">
        <v>0</v>
      </c>
      <c r="JM256" s="159" t="s">
        <v>67</v>
      </c>
      <c r="JN256" s="158">
        <v>0</v>
      </c>
      <c r="JO256" s="173">
        <v>0</v>
      </c>
      <c r="JP256" s="160">
        <v>0</v>
      </c>
      <c r="JQ256" s="173">
        <v>0</v>
      </c>
      <c r="JS256" s="159" t="s">
        <v>67</v>
      </c>
      <c r="JT256" s="158">
        <v>0</v>
      </c>
      <c r="JU256" s="173">
        <v>0</v>
      </c>
      <c r="JV256" s="160">
        <v>0</v>
      </c>
      <c r="JW256" s="173">
        <v>0</v>
      </c>
      <c r="JY256" s="159" t="s">
        <v>67</v>
      </c>
      <c r="JZ256" s="158">
        <v>0</v>
      </c>
      <c r="KA256" s="173">
        <v>0</v>
      </c>
      <c r="KB256" s="160">
        <v>0</v>
      </c>
      <c r="KC256" s="173">
        <v>0</v>
      </c>
      <c r="KE256" s="174" t="s">
        <v>67</v>
      </c>
      <c r="KF256" s="175">
        <v>0</v>
      </c>
      <c r="KG256" s="176">
        <v>0</v>
      </c>
      <c r="KH256" s="177">
        <v>0</v>
      </c>
      <c r="KI256" s="176">
        <v>0</v>
      </c>
      <c r="KJ256" s="135"/>
      <c r="KK256" s="174" t="s">
        <v>67</v>
      </c>
      <c r="KL256" s="175">
        <v>0</v>
      </c>
      <c r="KM256" s="176">
        <v>0</v>
      </c>
      <c r="KN256" s="177">
        <v>0</v>
      </c>
      <c r="KO256" s="176">
        <v>0</v>
      </c>
      <c r="KP256" s="135"/>
      <c r="KQ256" s="174" t="s">
        <v>67</v>
      </c>
      <c r="KR256" s="175">
        <v>0</v>
      </c>
      <c r="KS256" s="176">
        <v>0</v>
      </c>
      <c r="KT256" s="177">
        <v>0</v>
      </c>
      <c r="KU256" s="176">
        <v>0</v>
      </c>
      <c r="KV256" s="135"/>
      <c r="KW256" s="174" t="s">
        <v>67</v>
      </c>
      <c r="KX256" s="175">
        <v>0</v>
      </c>
      <c r="KY256" s="176">
        <v>0</v>
      </c>
      <c r="KZ256" s="177">
        <v>0</v>
      </c>
      <c r="LA256" s="176">
        <v>0</v>
      </c>
      <c r="LB256" s="135"/>
      <c r="LC256" s="174" t="s">
        <v>67</v>
      </c>
      <c r="LD256" s="175">
        <v>0</v>
      </c>
      <c r="LE256" s="176">
        <v>0</v>
      </c>
      <c r="LF256" s="177">
        <v>0</v>
      </c>
      <c r="LG256" s="176">
        <v>0</v>
      </c>
      <c r="LH256" s="135"/>
      <c r="LI256" s="174" t="s">
        <v>67</v>
      </c>
      <c r="LJ256" s="175">
        <v>0</v>
      </c>
      <c r="LK256" s="176">
        <v>0</v>
      </c>
      <c r="LL256" s="177">
        <v>0</v>
      </c>
      <c r="LM256" s="176">
        <v>0</v>
      </c>
      <c r="LN256" s="135"/>
      <c r="LO256" s="174" t="s">
        <v>67</v>
      </c>
      <c r="LP256" s="175">
        <v>0</v>
      </c>
      <c r="LQ256" s="176">
        <v>0</v>
      </c>
      <c r="LR256" s="177">
        <v>0</v>
      </c>
      <c r="LS256" s="176">
        <v>0</v>
      </c>
      <c r="LT256" s="135"/>
      <c r="LU256" s="174" t="s">
        <v>67</v>
      </c>
      <c r="LV256" s="175">
        <v>0</v>
      </c>
      <c r="LW256" s="176">
        <v>0</v>
      </c>
      <c r="LX256" s="177">
        <v>0</v>
      </c>
      <c r="LY256" s="176">
        <v>0</v>
      </c>
      <c r="LZ256" s="135"/>
      <c r="MA256" s="174" t="s">
        <v>67</v>
      </c>
      <c r="MB256" s="175">
        <v>236225.41</v>
      </c>
      <c r="MC256" s="176">
        <v>1.5941335065602492E-3</v>
      </c>
      <c r="MD256" s="177">
        <v>1</v>
      </c>
      <c r="ME256" s="176">
        <v>8.6058519793459555E-4</v>
      </c>
      <c r="MF256" s="135"/>
      <c r="MG256" s="174" t="s">
        <v>67</v>
      </c>
      <c r="MH256" s="175">
        <v>0</v>
      </c>
      <c r="MI256" s="176">
        <v>0</v>
      </c>
      <c r="MJ256" s="177">
        <v>0</v>
      </c>
      <c r="MK256" s="176">
        <v>0</v>
      </c>
      <c r="ML256" s="135"/>
      <c r="MM256" s="174" t="s">
        <v>67</v>
      </c>
      <c r="MN256" s="175">
        <v>0</v>
      </c>
      <c r="MO256" s="176">
        <v>0</v>
      </c>
      <c r="MP256" s="177">
        <v>0</v>
      </c>
      <c r="MQ256" s="176">
        <v>0</v>
      </c>
      <c r="MR256" s="135"/>
    </row>
    <row r="257" spans="1:356" s="152" customFormat="1" ht="18" x14ac:dyDescent="0.35">
      <c r="A257" s="159" t="s">
        <v>68</v>
      </c>
      <c r="B257" s="158">
        <v>106392.74</v>
      </c>
      <c r="C257" s="173">
        <v>2.5599312607627083E-4</v>
      </c>
      <c r="D257" s="160">
        <v>1</v>
      </c>
      <c r="E257" s="173">
        <v>2.4172105390379503E-4</v>
      </c>
      <c r="G257" s="159" t="s">
        <v>68</v>
      </c>
      <c r="H257" s="158">
        <v>0</v>
      </c>
      <c r="I257" s="173">
        <v>0</v>
      </c>
      <c r="J257" s="160">
        <v>0</v>
      </c>
      <c r="K257" s="173">
        <v>0</v>
      </c>
      <c r="M257" s="159" t="s">
        <v>68</v>
      </c>
      <c r="N257" s="158">
        <v>204320.02</v>
      </c>
      <c r="O257" s="173">
        <v>5.2536492737483367E-4</v>
      </c>
      <c r="P257" s="160">
        <v>2</v>
      </c>
      <c r="Q257" s="173">
        <v>5.2980132450331126E-4</v>
      </c>
      <c r="S257" s="159" t="s">
        <v>68</v>
      </c>
      <c r="T257" s="158">
        <v>0</v>
      </c>
      <c r="U257" s="173">
        <v>0</v>
      </c>
      <c r="V257" s="160">
        <v>0</v>
      </c>
      <c r="W257" s="173">
        <v>0</v>
      </c>
      <c r="Y257" s="159" t="s">
        <v>68</v>
      </c>
      <c r="Z257" s="158">
        <v>0</v>
      </c>
      <c r="AA257" s="173">
        <v>0</v>
      </c>
      <c r="AB257" s="160">
        <v>0</v>
      </c>
      <c r="AC257" s="173">
        <v>0</v>
      </c>
      <c r="AE257" s="159" t="s">
        <v>68</v>
      </c>
      <c r="AF257" s="158">
        <v>0</v>
      </c>
      <c r="AG257" s="173">
        <v>0</v>
      </c>
      <c r="AH257" s="160">
        <v>0</v>
      </c>
      <c r="AI257" s="173">
        <v>0</v>
      </c>
      <c r="AK257" s="159" t="s">
        <v>68</v>
      </c>
      <c r="AL257" s="158">
        <v>0</v>
      </c>
      <c r="AM257" s="173">
        <v>0</v>
      </c>
      <c r="AN257" s="160">
        <v>0</v>
      </c>
      <c r="AO257" s="173">
        <v>0</v>
      </c>
      <c r="AQ257" s="159" t="s">
        <v>68</v>
      </c>
      <c r="AR257" s="158">
        <v>0</v>
      </c>
      <c r="AS257" s="173">
        <v>0</v>
      </c>
      <c r="AT257" s="160">
        <v>0</v>
      </c>
      <c r="AU257" s="173">
        <v>0</v>
      </c>
      <c r="AW257" s="159" t="s">
        <v>68</v>
      </c>
      <c r="AX257" s="158">
        <v>0</v>
      </c>
      <c r="AY257" s="173">
        <v>0</v>
      </c>
      <c r="AZ257" s="160">
        <v>0</v>
      </c>
      <c r="BA257" s="173">
        <v>0</v>
      </c>
      <c r="BC257" s="159" t="s">
        <v>68</v>
      </c>
      <c r="BD257" s="158">
        <v>0</v>
      </c>
      <c r="BE257" s="173">
        <v>0</v>
      </c>
      <c r="BF257" s="160">
        <v>0</v>
      </c>
      <c r="BG257" s="173">
        <v>0</v>
      </c>
      <c r="BI257" s="159" t="s">
        <v>68</v>
      </c>
      <c r="BJ257" s="158">
        <v>0</v>
      </c>
      <c r="BK257" s="173">
        <v>0</v>
      </c>
      <c r="BL257" s="160">
        <v>0</v>
      </c>
      <c r="BM257" s="173">
        <v>0</v>
      </c>
      <c r="BO257" s="159" t="s">
        <v>68</v>
      </c>
      <c r="BP257" s="158">
        <v>0</v>
      </c>
      <c r="BQ257" s="173">
        <v>0</v>
      </c>
      <c r="BR257" s="160">
        <v>0</v>
      </c>
      <c r="BS257" s="173">
        <v>0</v>
      </c>
      <c r="BU257" s="159" t="s">
        <v>68</v>
      </c>
      <c r="BV257" s="158">
        <v>0</v>
      </c>
      <c r="BW257" s="173">
        <v>0</v>
      </c>
      <c r="BX257" s="160">
        <v>0</v>
      </c>
      <c r="BY257" s="173">
        <v>0</v>
      </c>
      <c r="CA257" s="159" t="s">
        <v>68</v>
      </c>
      <c r="CB257" s="158">
        <v>0</v>
      </c>
      <c r="CC257" s="173">
        <v>0</v>
      </c>
      <c r="CD257" s="160">
        <v>0</v>
      </c>
      <c r="CE257" s="173">
        <v>0</v>
      </c>
      <c r="CG257" s="159" t="s">
        <v>68</v>
      </c>
      <c r="CH257" s="158">
        <v>0</v>
      </c>
      <c r="CI257" s="173">
        <v>0</v>
      </c>
      <c r="CJ257" s="160">
        <v>0</v>
      </c>
      <c r="CK257" s="173">
        <v>0</v>
      </c>
      <c r="CM257" s="159" t="s">
        <v>68</v>
      </c>
      <c r="CN257" s="158">
        <v>126617.03</v>
      </c>
      <c r="CO257" s="173">
        <v>5.5436259147877576E-4</v>
      </c>
      <c r="CP257" s="160">
        <v>1</v>
      </c>
      <c r="CQ257" s="173">
        <v>5.1493305870236867E-4</v>
      </c>
      <c r="CS257" s="159" t="s">
        <v>68</v>
      </c>
      <c r="CT257" s="158">
        <v>107944.97</v>
      </c>
      <c r="CU257" s="173">
        <v>4.7306924255475954E-4</v>
      </c>
      <c r="CV257" s="160">
        <v>1</v>
      </c>
      <c r="CW257" s="173">
        <v>5.1813471502590671E-4</v>
      </c>
      <c r="CY257" s="159" t="s">
        <v>68</v>
      </c>
      <c r="CZ257" s="158">
        <v>0</v>
      </c>
      <c r="DA257" s="173">
        <v>0</v>
      </c>
      <c r="DB257" s="160">
        <v>0</v>
      </c>
      <c r="DC257" s="173">
        <v>0</v>
      </c>
      <c r="DE257" s="159" t="s">
        <v>68</v>
      </c>
      <c r="DF257" s="158">
        <v>0</v>
      </c>
      <c r="DG257" s="173">
        <v>0</v>
      </c>
      <c r="DH257" s="160">
        <v>0</v>
      </c>
      <c r="DI257" s="173">
        <v>0</v>
      </c>
      <c r="DK257" s="159" t="s">
        <v>68</v>
      </c>
      <c r="DL257" s="158">
        <v>16697.580000000002</v>
      </c>
      <c r="DM257" s="173">
        <v>7.3235632457140207E-5</v>
      </c>
      <c r="DN257" s="160">
        <v>1</v>
      </c>
      <c r="DO257" s="173">
        <v>5.2465897166841555E-4</v>
      </c>
      <c r="DQ257" s="159" t="s">
        <v>68</v>
      </c>
      <c r="DR257" s="158">
        <v>0</v>
      </c>
      <c r="DS257" s="173">
        <v>0</v>
      </c>
      <c r="DT257" s="160">
        <v>0</v>
      </c>
      <c r="DU257" s="173">
        <v>0</v>
      </c>
      <c r="DW257" s="159" t="s">
        <v>68</v>
      </c>
      <c r="DX257" s="158">
        <v>0</v>
      </c>
      <c r="DY257" s="173">
        <v>0</v>
      </c>
      <c r="DZ257" s="160">
        <v>0</v>
      </c>
      <c r="EA257" s="173">
        <v>0</v>
      </c>
      <c r="EC257" s="159" t="s">
        <v>68</v>
      </c>
      <c r="ED257" s="158">
        <v>0</v>
      </c>
      <c r="EE257" s="173">
        <v>0</v>
      </c>
      <c r="EF257" s="160">
        <v>0</v>
      </c>
      <c r="EG257" s="173">
        <v>0</v>
      </c>
      <c r="EI257" s="159" t="s">
        <v>68</v>
      </c>
      <c r="EJ257" s="158">
        <v>0</v>
      </c>
      <c r="EK257" s="173">
        <v>0</v>
      </c>
      <c r="EL257" s="160">
        <v>0</v>
      </c>
      <c r="EM257" s="173">
        <v>0</v>
      </c>
      <c r="EO257" s="159" t="s">
        <v>68</v>
      </c>
      <c r="EP257" s="158">
        <v>0</v>
      </c>
      <c r="EQ257" s="173">
        <v>0</v>
      </c>
      <c r="ER257" s="160">
        <v>0</v>
      </c>
      <c r="ES257" s="173">
        <v>0</v>
      </c>
      <c r="EU257" s="159" t="s">
        <v>68</v>
      </c>
      <c r="EV257" s="158">
        <v>0</v>
      </c>
      <c r="EW257" s="173">
        <v>0</v>
      </c>
      <c r="EX257" s="160">
        <v>0</v>
      </c>
      <c r="EY257" s="173">
        <v>0</v>
      </c>
      <c r="FA257" s="159" t="s">
        <v>68</v>
      </c>
      <c r="FB257" s="158">
        <v>0</v>
      </c>
      <c r="FC257" s="173">
        <v>0</v>
      </c>
      <c r="FD257" s="160">
        <v>0</v>
      </c>
      <c r="FE257" s="173">
        <v>0</v>
      </c>
      <c r="FG257" s="159" t="s">
        <v>68</v>
      </c>
      <c r="FH257" s="158">
        <v>0</v>
      </c>
      <c r="FI257" s="173">
        <v>0</v>
      </c>
      <c r="FJ257" s="160">
        <v>0</v>
      </c>
      <c r="FK257" s="173">
        <v>0</v>
      </c>
      <c r="FM257" s="159" t="s">
        <v>68</v>
      </c>
      <c r="FN257" s="158">
        <v>0</v>
      </c>
      <c r="FO257" s="173">
        <v>0</v>
      </c>
      <c r="FP257" s="160">
        <v>0</v>
      </c>
      <c r="FQ257" s="173">
        <v>0</v>
      </c>
      <c r="FS257" s="159" t="s">
        <v>68</v>
      </c>
      <c r="FT257" s="158">
        <v>0</v>
      </c>
      <c r="FU257" s="173">
        <v>0</v>
      </c>
      <c r="FV257" s="160">
        <v>0</v>
      </c>
      <c r="FW257" s="173">
        <v>0</v>
      </c>
      <c r="FY257" s="159" t="s">
        <v>68</v>
      </c>
      <c r="FZ257" s="158">
        <v>0</v>
      </c>
      <c r="GA257" s="173">
        <v>0</v>
      </c>
      <c r="GB257" s="160">
        <v>0</v>
      </c>
      <c r="GC257" s="173">
        <v>0</v>
      </c>
      <c r="GE257" s="159" t="s">
        <v>68</v>
      </c>
      <c r="GF257" s="158">
        <v>0</v>
      </c>
      <c r="GG257" s="173">
        <v>0</v>
      </c>
      <c r="GH257" s="160">
        <v>0</v>
      </c>
      <c r="GI257" s="173">
        <v>0</v>
      </c>
      <c r="GK257" s="159" t="s">
        <v>68</v>
      </c>
      <c r="GL257" s="158">
        <v>0</v>
      </c>
      <c r="GM257" s="173">
        <v>0</v>
      </c>
      <c r="GN257" s="160">
        <v>0</v>
      </c>
      <c r="GO257" s="173">
        <v>0</v>
      </c>
      <c r="GQ257" s="159" t="s">
        <v>68</v>
      </c>
      <c r="GR257" s="158">
        <v>0</v>
      </c>
      <c r="GS257" s="173">
        <v>0</v>
      </c>
      <c r="GT257" s="160">
        <v>0</v>
      </c>
      <c r="GU257" s="173">
        <v>0</v>
      </c>
      <c r="GW257" s="159" t="s">
        <v>68</v>
      </c>
      <c r="GX257" s="158">
        <v>0</v>
      </c>
      <c r="GY257" s="173">
        <v>0</v>
      </c>
      <c r="GZ257" s="160">
        <v>0</v>
      </c>
      <c r="HA257" s="173">
        <v>0</v>
      </c>
      <c r="HC257" s="159" t="s">
        <v>68</v>
      </c>
      <c r="HD257" s="158">
        <v>0</v>
      </c>
      <c r="HE257" s="173">
        <v>0</v>
      </c>
      <c r="HF257" s="160">
        <v>0</v>
      </c>
      <c r="HG257" s="173">
        <v>0</v>
      </c>
      <c r="HI257" s="159" t="s">
        <v>68</v>
      </c>
      <c r="HJ257" s="158">
        <v>0</v>
      </c>
      <c r="HK257" s="173">
        <v>0</v>
      </c>
      <c r="HL257" s="160">
        <v>0</v>
      </c>
      <c r="HM257" s="173">
        <v>0</v>
      </c>
      <c r="HO257" s="159" t="s">
        <v>68</v>
      </c>
      <c r="HP257" s="158">
        <v>0</v>
      </c>
      <c r="HQ257" s="173">
        <v>0</v>
      </c>
      <c r="HR257" s="160">
        <v>0</v>
      </c>
      <c r="HS257" s="173">
        <v>0</v>
      </c>
      <c r="HU257" s="159" t="s">
        <v>68</v>
      </c>
      <c r="HV257" s="158">
        <v>0</v>
      </c>
      <c r="HW257" s="173">
        <v>0</v>
      </c>
      <c r="HX257" s="160">
        <v>0</v>
      </c>
      <c r="HY257" s="173">
        <v>0</v>
      </c>
      <c r="IA257" s="159" t="s">
        <v>68</v>
      </c>
      <c r="IB257" s="158">
        <v>0</v>
      </c>
      <c r="IC257" s="173">
        <v>0</v>
      </c>
      <c r="ID257" s="160">
        <v>0</v>
      </c>
      <c r="IE257" s="173">
        <v>0</v>
      </c>
      <c r="IH257" s="159" t="s">
        <v>68</v>
      </c>
      <c r="II257" s="158">
        <v>0</v>
      </c>
      <c r="IJ257" s="173">
        <v>0</v>
      </c>
      <c r="IK257" s="160">
        <v>0</v>
      </c>
      <c r="IL257" s="173">
        <v>0</v>
      </c>
      <c r="IO257" s="159" t="s">
        <v>68</v>
      </c>
      <c r="IP257" s="158">
        <v>0</v>
      </c>
      <c r="IQ257" s="173">
        <v>0</v>
      </c>
      <c r="IR257" s="160">
        <v>0</v>
      </c>
      <c r="IS257" s="173">
        <v>0</v>
      </c>
      <c r="IU257" s="159" t="s">
        <v>68</v>
      </c>
      <c r="IV257" s="158">
        <v>0</v>
      </c>
      <c r="IW257" s="173">
        <v>0</v>
      </c>
      <c r="IX257" s="160">
        <v>0</v>
      </c>
      <c r="IY257" s="173">
        <v>0</v>
      </c>
      <c r="JA257" s="159" t="s">
        <v>68</v>
      </c>
      <c r="JB257" s="158">
        <v>0</v>
      </c>
      <c r="JC257" s="173">
        <v>0</v>
      </c>
      <c r="JD257" s="160">
        <v>0</v>
      </c>
      <c r="JE257" s="173">
        <v>0</v>
      </c>
      <c r="JG257" s="159" t="s">
        <v>68</v>
      </c>
      <c r="JH257" s="158">
        <v>0</v>
      </c>
      <c r="JI257" s="173">
        <v>0</v>
      </c>
      <c r="JJ257" s="160">
        <v>0</v>
      </c>
      <c r="JK257" s="173">
        <v>0</v>
      </c>
      <c r="JM257" s="159" t="s">
        <v>68</v>
      </c>
      <c r="JN257" s="158">
        <v>0</v>
      </c>
      <c r="JO257" s="173">
        <v>0</v>
      </c>
      <c r="JP257" s="160">
        <v>0</v>
      </c>
      <c r="JQ257" s="173">
        <v>0</v>
      </c>
      <c r="JS257" s="159" t="s">
        <v>68</v>
      </c>
      <c r="JT257" s="158">
        <v>0</v>
      </c>
      <c r="JU257" s="173">
        <v>0</v>
      </c>
      <c r="JV257" s="160">
        <v>0</v>
      </c>
      <c r="JW257" s="173">
        <v>0</v>
      </c>
      <c r="JY257" s="159" t="s">
        <v>68</v>
      </c>
      <c r="JZ257" s="158">
        <v>0</v>
      </c>
      <c r="KA257" s="173">
        <v>0</v>
      </c>
      <c r="KB257" s="160">
        <v>0</v>
      </c>
      <c r="KC257" s="173">
        <v>0</v>
      </c>
      <c r="KE257" s="174" t="s">
        <v>68</v>
      </c>
      <c r="KF257" s="175">
        <v>0</v>
      </c>
      <c r="KG257" s="176">
        <v>0</v>
      </c>
      <c r="KH257" s="177">
        <v>0</v>
      </c>
      <c r="KI257" s="176">
        <v>0</v>
      </c>
      <c r="KJ257" s="135"/>
      <c r="KK257" s="174" t="s">
        <v>68</v>
      </c>
      <c r="KL257" s="175">
        <v>0</v>
      </c>
      <c r="KM257" s="176">
        <v>0</v>
      </c>
      <c r="KN257" s="177">
        <v>0</v>
      </c>
      <c r="KO257" s="176">
        <v>0</v>
      </c>
      <c r="KP257" s="135"/>
      <c r="KQ257" s="174" t="s">
        <v>68</v>
      </c>
      <c r="KR257" s="175">
        <v>0</v>
      </c>
      <c r="KS257" s="176">
        <v>0</v>
      </c>
      <c r="KT257" s="177">
        <v>0</v>
      </c>
      <c r="KU257" s="176">
        <v>0</v>
      </c>
      <c r="KV257" s="135"/>
      <c r="KW257" s="174" t="s">
        <v>68</v>
      </c>
      <c r="KX257" s="175">
        <v>0</v>
      </c>
      <c r="KY257" s="176">
        <v>0</v>
      </c>
      <c r="KZ257" s="177">
        <v>0</v>
      </c>
      <c r="LA257" s="176">
        <v>0</v>
      </c>
      <c r="LB257" s="135"/>
      <c r="LC257" s="174" t="s">
        <v>68</v>
      </c>
      <c r="LD257" s="175">
        <v>0</v>
      </c>
      <c r="LE257" s="176">
        <v>0</v>
      </c>
      <c r="LF257" s="177">
        <v>0</v>
      </c>
      <c r="LG257" s="176">
        <v>0</v>
      </c>
      <c r="LH257" s="135"/>
      <c r="LI257" s="174" t="s">
        <v>68</v>
      </c>
      <c r="LJ257" s="175">
        <v>0</v>
      </c>
      <c r="LK257" s="176">
        <v>0</v>
      </c>
      <c r="LL257" s="177">
        <v>0</v>
      </c>
      <c r="LM257" s="176">
        <v>0</v>
      </c>
      <c r="LN257" s="135"/>
      <c r="LO257" s="174" t="s">
        <v>68</v>
      </c>
      <c r="LP257" s="175">
        <v>0</v>
      </c>
      <c r="LQ257" s="176">
        <v>0</v>
      </c>
      <c r="LR257" s="177">
        <v>0</v>
      </c>
      <c r="LS257" s="176">
        <v>0</v>
      </c>
      <c r="LT257" s="135"/>
      <c r="LU257" s="174" t="s">
        <v>68</v>
      </c>
      <c r="LV257" s="175">
        <v>0</v>
      </c>
      <c r="LW257" s="176">
        <v>0</v>
      </c>
      <c r="LX257" s="177">
        <v>0</v>
      </c>
      <c r="LY257" s="176">
        <v>0</v>
      </c>
      <c r="LZ257" s="135"/>
      <c r="MA257" s="174" t="s">
        <v>68</v>
      </c>
      <c r="MB257" s="175">
        <v>0</v>
      </c>
      <c r="MC257" s="176">
        <v>0</v>
      </c>
      <c r="MD257" s="177">
        <v>0</v>
      </c>
      <c r="ME257" s="176">
        <v>0</v>
      </c>
      <c r="MF257" s="135"/>
      <c r="MG257" s="174" t="s">
        <v>68</v>
      </c>
      <c r="MH257" s="175">
        <v>236225.41</v>
      </c>
      <c r="MI257" s="176">
        <v>1.6270004321465442E-3</v>
      </c>
      <c r="MJ257" s="177">
        <v>1</v>
      </c>
      <c r="MK257" s="176">
        <v>8.7796312554872696E-4</v>
      </c>
      <c r="ML257" s="135"/>
      <c r="MM257" s="174" t="s">
        <v>68</v>
      </c>
      <c r="MN257" s="175">
        <v>0</v>
      </c>
      <c r="MO257" s="176">
        <v>0</v>
      </c>
      <c r="MP257" s="177">
        <v>0</v>
      </c>
      <c r="MQ257" s="176">
        <v>0</v>
      </c>
      <c r="MR257" s="135"/>
    </row>
    <row r="258" spans="1:356" s="152" customFormat="1" ht="18" x14ac:dyDescent="0.35">
      <c r="A258" s="159" t="s">
        <v>171</v>
      </c>
      <c r="B258" s="158">
        <v>0</v>
      </c>
      <c r="C258" s="173">
        <v>0</v>
      </c>
      <c r="D258" s="160">
        <v>0</v>
      </c>
      <c r="E258" s="173">
        <v>0</v>
      </c>
      <c r="G258" s="159" t="s">
        <v>171</v>
      </c>
      <c r="H258" s="158">
        <v>0</v>
      </c>
      <c r="I258" s="173">
        <v>0</v>
      </c>
      <c r="J258" s="160">
        <v>0</v>
      </c>
      <c r="K258" s="173">
        <v>0</v>
      </c>
      <c r="M258" s="159" t="s">
        <v>171</v>
      </c>
      <c r="N258" s="158">
        <v>392046</v>
      </c>
      <c r="O258" s="173">
        <v>1.0080618547198361E-3</v>
      </c>
      <c r="P258" s="160">
        <v>2</v>
      </c>
      <c r="Q258" s="173">
        <v>5.2980132450331126E-4</v>
      </c>
      <c r="S258" s="159" t="s">
        <v>171</v>
      </c>
      <c r="T258" s="158">
        <v>392046</v>
      </c>
      <c r="U258" s="173">
        <v>1.034960074693379E-3</v>
      </c>
      <c r="V258" s="160">
        <v>2</v>
      </c>
      <c r="W258" s="173">
        <v>5.4960153888430885E-4</v>
      </c>
      <c r="Y258" s="159" t="s">
        <v>171</v>
      </c>
      <c r="Z258" s="158">
        <v>0</v>
      </c>
      <c r="AA258" s="173">
        <v>0</v>
      </c>
      <c r="AB258" s="160">
        <v>0</v>
      </c>
      <c r="AC258" s="173">
        <v>0</v>
      </c>
      <c r="AE258" s="159" t="s">
        <v>171</v>
      </c>
      <c r="AF258" s="158">
        <v>0</v>
      </c>
      <c r="AG258" s="173">
        <v>0</v>
      </c>
      <c r="AH258" s="160">
        <v>0</v>
      </c>
      <c r="AI258" s="173">
        <v>0</v>
      </c>
      <c r="AK258" s="159" t="s">
        <v>171</v>
      </c>
      <c r="AL258" s="158">
        <v>1812.6</v>
      </c>
      <c r="AM258" s="173">
        <v>5.2596622207849128E-6</v>
      </c>
      <c r="AN258" s="160">
        <v>1</v>
      </c>
      <c r="AO258" s="173">
        <v>3.0599755201958382E-4</v>
      </c>
      <c r="AQ258" s="159" t="s">
        <v>171</v>
      </c>
      <c r="AR258" s="158">
        <v>1812.6</v>
      </c>
      <c r="AS258" s="173">
        <v>5.483809058248198E-6</v>
      </c>
      <c r="AT258" s="160">
        <v>1</v>
      </c>
      <c r="AU258" s="173">
        <v>3.2185387833923401E-4</v>
      </c>
      <c r="AW258" s="159" t="s">
        <v>171</v>
      </c>
      <c r="AX258" s="158">
        <v>0</v>
      </c>
      <c r="AY258" s="173">
        <v>0</v>
      </c>
      <c r="AZ258" s="160">
        <v>0</v>
      </c>
      <c r="BA258" s="173">
        <v>0</v>
      </c>
      <c r="BC258" s="159" t="s">
        <v>171</v>
      </c>
      <c r="BD258" s="158">
        <v>0</v>
      </c>
      <c r="BE258" s="173">
        <v>0</v>
      </c>
      <c r="BF258" s="160">
        <v>0</v>
      </c>
      <c r="BG258" s="173">
        <v>0</v>
      </c>
      <c r="BI258" s="159" t="s">
        <v>171</v>
      </c>
      <c r="BJ258" s="158">
        <v>0</v>
      </c>
      <c r="BK258" s="173">
        <v>0</v>
      </c>
      <c r="BL258" s="160">
        <v>0</v>
      </c>
      <c r="BM258" s="173">
        <v>0</v>
      </c>
      <c r="BO258" s="159" t="s">
        <v>171</v>
      </c>
      <c r="BP258" s="158">
        <v>0</v>
      </c>
      <c r="BQ258" s="173">
        <v>0</v>
      </c>
      <c r="BR258" s="160">
        <v>0</v>
      </c>
      <c r="BS258" s="173">
        <v>0</v>
      </c>
      <c r="BU258" s="159" t="s">
        <v>171</v>
      </c>
      <c r="BV258" s="158">
        <v>0</v>
      </c>
      <c r="BW258" s="173">
        <v>0</v>
      </c>
      <c r="BX258" s="160">
        <v>0</v>
      </c>
      <c r="BY258" s="173">
        <v>0</v>
      </c>
      <c r="CA258" s="159" t="s">
        <v>171</v>
      </c>
      <c r="CB258" s="158">
        <v>0</v>
      </c>
      <c r="CC258" s="173">
        <v>0</v>
      </c>
      <c r="CD258" s="160">
        <v>0</v>
      </c>
      <c r="CE258" s="173">
        <v>0</v>
      </c>
      <c r="CG258" s="159" t="s">
        <v>171</v>
      </c>
      <c r="CH258" s="158">
        <v>297225</v>
      </c>
      <c r="CI258" s="173">
        <v>1.2746668799503043E-3</v>
      </c>
      <c r="CJ258" s="160">
        <v>3</v>
      </c>
      <c r="CK258" s="173">
        <v>1.5120967741935483E-3</v>
      </c>
      <c r="CM258" s="159" t="s">
        <v>171</v>
      </c>
      <c r="CN258" s="158">
        <v>97051.35</v>
      </c>
      <c r="CO258" s="173">
        <v>4.249162841089677E-4</v>
      </c>
      <c r="CP258" s="160">
        <v>1</v>
      </c>
      <c r="CQ258" s="173">
        <v>5.1493305870236867E-4</v>
      </c>
      <c r="CS258" s="159" t="s">
        <v>171</v>
      </c>
      <c r="CT258" s="158">
        <v>0</v>
      </c>
      <c r="CU258" s="173">
        <v>0</v>
      </c>
      <c r="CV258" s="160">
        <v>0</v>
      </c>
      <c r="CW258" s="173">
        <v>0</v>
      </c>
      <c r="CY258" s="159" t="s">
        <v>171</v>
      </c>
      <c r="CZ258" s="158">
        <v>107944.97</v>
      </c>
      <c r="DA258" s="173">
        <v>4.7511593187157835E-4</v>
      </c>
      <c r="DB258" s="160">
        <v>1</v>
      </c>
      <c r="DC258" s="173">
        <v>5.2301255230125519E-4</v>
      </c>
      <c r="DE258" s="159" t="s">
        <v>171</v>
      </c>
      <c r="DF258" s="158">
        <v>0</v>
      </c>
      <c r="DG258" s="173">
        <v>0</v>
      </c>
      <c r="DH258" s="160">
        <v>0</v>
      </c>
      <c r="DI258" s="173">
        <v>0</v>
      </c>
      <c r="DK258" s="159" t="s">
        <v>171</v>
      </c>
      <c r="DL258" s="158">
        <v>0</v>
      </c>
      <c r="DM258" s="173">
        <v>0</v>
      </c>
      <c r="DN258" s="160">
        <v>0</v>
      </c>
      <c r="DO258" s="173">
        <v>0</v>
      </c>
      <c r="DQ258" s="159" t="s">
        <v>171</v>
      </c>
      <c r="DR258" s="158">
        <v>0</v>
      </c>
      <c r="DS258" s="173">
        <v>0</v>
      </c>
      <c r="DT258" s="160">
        <v>0</v>
      </c>
      <c r="DU258" s="173">
        <v>0</v>
      </c>
      <c r="DW258" s="159" t="s">
        <v>171</v>
      </c>
      <c r="DX258" s="158">
        <v>0</v>
      </c>
      <c r="DY258" s="173">
        <v>0</v>
      </c>
      <c r="DZ258" s="160">
        <v>0</v>
      </c>
      <c r="EA258" s="173">
        <v>0</v>
      </c>
      <c r="EC258" s="159" t="s">
        <v>171</v>
      </c>
      <c r="ED258" s="158">
        <v>0</v>
      </c>
      <c r="EE258" s="173">
        <v>0</v>
      </c>
      <c r="EF258" s="160">
        <v>0</v>
      </c>
      <c r="EG258" s="173">
        <v>0</v>
      </c>
      <c r="EI258" s="159" t="s">
        <v>171</v>
      </c>
      <c r="EJ258" s="158">
        <v>0</v>
      </c>
      <c r="EK258" s="173">
        <v>0</v>
      </c>
      <c r="EL258" s="160">
        <v>0</v>
      </c>
      <c r="EM258" s="173">
        <v>0</v>
      </c>
      <c r="EO258" s="159" t="s">
        <v>171</v>
      </c>
      <c r="EP258" s="158">
        <v>0</v>
      </c>
      <c r="EQ258" s="173">
        <v>0</v>
      </c>
      <c r="ER258" s="160">
        <v>0</v>
      </c>
      <c r="ES258" s="173">
        <v>0</v>
      </c>
      <c r="EU258" s="159" t="s">
        <v>171</v>
      </c>
      <c r="EV258" s="158">
        <v>0</v>
      </c>
      <c r="EW258" s="173">
        <v>0</v>
      </c>
      <c r="EX258" s="160">
        <v>0</v>
      </c>
      <c r="EY258" s="173">
        <v>0</v>
      </c>
      <c r="FA258" s="159" t="s">
        <v>171</v>
      </c>
      <c r="FB258" s="158">
        <v>0</v>
      </c>
      <c r="FC258" s="173">
        <v>0</v>
      </c>
      <c r="FD258" s="160">
        <v>0</v>
      </c>
      <c r="FE258" s="173">
        <v>0</v>
      </c>
      <c r="FG258" s="159" t="s">
        <v>171</v>
      </c>
      <c r="FH258" s="158">
        <v>0</v>
      </c>
      <c r="FI258" s="173">
        <v>0</v>
      </c>
      <c r="FJ258" s="160">
        <v>0</v>
      </c>
      <c r="FK258" s="173">
        <v>0</v>
      </c>
      <c r="FM258" s="159" t="s">
        <v>171</v>
      </c>
      <c r="FN258" s="158">
        <v>0</v>
      </c>
      <c r="FO258" s="173">
        <v>0</v>
      </c>
      <c r="FP258" s="160">
        <v>0</v>
      </c>
      <c r="FQ258" s="173">
        <v>0</v>
      </c>
      <c r="FS258" s="159" t="s">
        <v>171</v>
      </c>
      <c r="FT258" s="158">
        <v>0</v>
      </c>
      <c r="FU258" s="173">
        <v>0</v>
      </c>
      <c r="FV258" s="160">
        <v>0</v>
      </c>
      <c r="FW258" s="173">
        <v>0</v>
      </c>
      <c r="FY258" s="159" t="s">
        <v>171</v>
      </c>
      <c r="FZ258" s="158">
        <v>0</v>
      </c>
      <c r="GA258" s="173">
        <v>0</v>
      </c>
      <c r="GB258" s="160">
        <v>0</v>
      </c>
      <c r="GC258" s="173">
        <v>0</v>
      </c>
      <c r="GE258" s="159" t="s">
        <v>171</v>
      </c>
      <c r="GF258" s="158">
        <v>0</v>
      </c>
      <c r="GG258" s="173">
        <v>0</v>
      </c>
      <c r="GH258" s="160">
        <v>0</v>
      </c>
      <c r="GI258" s="173">
        <v>0</v>
      </c>
      <c r="GK258" s="159" t="s">
        <v>171</v>
      </c>
      <c r="GL258" s="158">
        <v>0</v>
      </c>
      <c r="GM258" s="173">
        <v>0</v>
      </c>
      <c r="GN258" s="160">
        <v>0</v>
      </c>
      <c r="GO258" s="173">
        <v>0</v>
      </c>
      <c r="GQ258" s="159" t="s">
        <v>171</v>
      </c>
      <c r="GR258" s="158">
        <v>0</v>
      </c>
      <c r="GS258" s="173">
        <v>0</v>
      </c>
      <c r="GT258" s="160">
        <v>0</v>
      </c>
      <c r="GU258" s="173">
        <v>0</v>
      </c>
      <c r="GW258" s="159" t="s">
        <v>171</v>
      </c>
      <c r="GX258" s="158">
        <v>0</v>
      </c>
      <c r="GY258" s="173">
        <v>0</v>
      </c>
      <c r="GZ258" s="160">
        <v>0</v>
      </c>
      <c r="HA258" s="173">
        <v>0</v>
      </c>
      <c r="HC258" s="159" t="s">
        <v>171</v>
      </c>
      <c r="HD258" s="158">
        <v>0</v>
      </c>
      <c r="HE258" s="173">
        <v>0</v>
      </c>
      <c r="HF258" s="160">
        <v>0</v>
      </c>
      <c r="HG258" s="173">
        <v>0</v>
      </c>
      <c r="HI258" s="159" t="s">
        <v>171</v>
      </c>
      <c r="HJ258" s="158">
        <v>0</v>
      </c>
      <c r="HK258" s="173">
        <v>0</v>
      </c>
      <c r="HL258" s="160">
        <v>0</v>
      </c>
      <c r="HM258" s="173">
        <v>0</v>
      </c>
      <c r="HO258" s="159" t="s">
        <v>171</v>
      </c>
      <c r="HP258" s="158">
        <v>0</v>
      </c>
      <c r="HQ258" s="173">
        <v>0</v>
      </c>
      <c r="HR258" s="160">
        <v>0</v>
      </c>
      <c r="HS258" s="173">
        <v>0</v>
      </c>
      <c r="HU258" s="159" t="s">
        <v>171</v>
      </c>
      <c r="HV258" s="158">
        <v>0</v>
      </c>
      <c r="HW258" s="173">
        <v>0</v>
      </c>
      <c r="HX258" s="160">
        <v>0</v>
      </c>
      <c r="HY258" s="173">
        <v>0</v>
      </c>
      <c r="IA258" s="159" t="s">
        <v>171</v>
      </c>
      <c r="IB258" s="158">
        <v>0</v>
      </c>
      <c r="IC258" s="173">
        <v>0</v>
      </c>
      <c r="ID258" s="160">
        <v>0</v>
      </c>
      <c r="IE258" s="173">
        <v>0</v>
      </c>
      <c r="IH258" s="159" t="s">
        <v>171</v>
      </c>
      <c r="II258" s="158">
        <v>0</v>
      </c>
      <c r="IJ258" s="173">
        <v>0</v>
      </c>
      <c r="IK258" s="160">
        <v>0</v>
      </c>
      <c r="IL258" s="173">
        <v>0</v>
      </c>
      <c r="IO258" s="159" t="s">
        <v>171</v>
      </c>
      <c r="IP258" s="158">
        <v>0</v>
      </c>
      <c r="IQ258" s="173">
        <v>0</v>
      </c>
      <c r="IR258" s="160">
        <v>0</v>
      </c>
      <c r="IS258" s="173">
        <v>0</v>
      </c>
      <c r="IU258" s="159" t="s">
        <v>171</v>
      </c>
      <c r="IV258" s="158">
        <v>0</v>
      </c>
      <c r="IW258" s="173">
        <v>0</v>
      </c>
      <c r="IX258" s="160">
        <v>0</v>
      </c>
      <c r="IY258" s="173">
        <v>0</v>
      </c>
      <c r="JA258" s="159" t="s">
        <v>171</v>
      </c>
      <c r="JB258" s="158">
        <v>0</v>
      </c>
      <c r="JC258" s="173">
        <v>0</v>
      </c>
      <c r="JD258" s="160">
        <v>0</v>
      </c>
      <c r="JE258" s="173">
        <v>0</v>
      </c>
      <c r="JG258" s="159" t="s">
        <v>171</v>
      </c>
      <c r="JH258" s="158">
        <v>0</v>
      </c>
      <c r="JI258" s="173">
        <v>0</v>
      </c>
      <c r="JJ258" s="160">
        <v>0</v>
      </c>
      <c r="JK258" s="173">
        <v>0</v>
      </c>
      <c r="JM258" s="159" t="s">
        <v>171</v>
      </c>
      <c r="JN258" s="158">
        <v>0</v>
      </c>
      <c r="JO258" s="173">
        <v>0</v>
      </c>
      <c r="JP258" s="160">
        <v>0</v>
      </c>
      <c r="JQ258" s="173">
        <v>0</v>
      </c>
      <c r="JS258" s="159" t="s">
        <v>171</v>
      </c>
      <c r="JT258" s="158">
        <v>0</v>
      </c>
      <c r="JU258" s="173">
        <v>0</v>
      </c>
      <c r="JV258" s="160">
        <v>0</v>
      </c>
      <c r="JW258" s="173">
        <v>0</v>
      </c>
      <c r="JY258" s="159" t="s">
        <v>171</v>
      </c>
      <c r="JZ258" s="158">
        <v>0</v>
      </c>
      <c r="KA258" s="173">
        <v>0</v>
      </c>
      <c r="KB258" s="160">
        <v>0</v>
      </c>
      <c r="KC258" s="173">
        <v>0</v>
      </c>
      <c r="KE258" s="174" t="s">
        <v>171</v>
      </c>
      <c r="KF258" s="175">
        <v>0</v>
      </c>
      <c r="KG258" s="176">
        <v>0</v>
      </c>
      <c r="KH258" s="177">
        <v>0</v>
      </c>
      <c r="KI258" s="176">
        <v>0</v>
      </c>
      <c r="KJ258" s="135"/>
      <c r="KK258" s="174" t="s">
        <v>171</v>
      </c>
      <c r="KL258" s="175">
        <v>0</v>
      </c>
      <c r="KM258" s="176">
        <v>0</v>
      </c>
      <c r="KN258" s="177">
        <v>0</v>
      </c>
      <c r="KO258" s="176">
        <v>0</v>
      </c>
      <c r="KP258" s="135"/>
      <c r="KQ258" s="174" t="s">
        <v>171</v>
      </c>
      <c r="KR258" s="175">
        <v>0</v>
      </c>
      <c r="KS258" s="176">
        <v>0</v>
      </c>
      <c r="KT258" s="177">
        <v>0</v>
      </c>
      <c r="KU258" s="176">
        <v>0</v>
      </c>
      <c r="KV258" s="135"/>
      <c r="KW258" s="174" t="s">
        <v>171</v>
      </c>
      <c r="KX258" s="175">
        <v>0</v>
      </c>
      <c r="KY258" s="176">
        <v>0</v>
      </c>
      <c r="KZ258" s="177">
        <v>0</v>
      </c>
      <c r="LA258" s="176">
        <v>0</v>
      </c>
      <c r="LB258" s="135"/>
      <c r="LC258" s="174" t="s">
        <v>171</v>
      </c>
      <c r="LD258" s="175">
        <v>0</v>
      </c>
      <c r="LE258" s="176">
        <v>0</v>
      </c>
      <c r="LF258" s="177">
        <v>0</v>
      </c>
      <c r="LG258" s="176">
        <v>0</v>
      </c>
      <c r="LH258" s="135"/>
      <c r="LI258" s="174" t="s">
        <v>171</v>
      </c>
      <c r="LJ258" s="175">
        <v>0</v>
      </c>
      <c r="LK258" s="176">
        <v>0</v>
      </c>
      <c r="LL258" s="177">
        <v>0</v>
      </c>
      <c r="LM258" s="176">
        <v>0</v>
      </c>
      <c r="LN258" s="135"/>
      <c r="LO258" s="174" t="s">
        <v>171</v>
      </c>
      <c r="LP258" s="175">
        <v>0</v>
      </c>
      <c r="LQ258" s="176">
        <v>0</v>
      </c>
      <c r="LR258" s="177">
        <v>0</v>
      </c>
      <c r="LS258" s="176">
        <v>0</v>
      </c>
      <c r="LT258" s="135"/>
      <c r="LU258" s="174" t="s">
        <v>171</v>
      </c>
      <c r="LV258" s="175">
        <v>0</v>
      </c>
      <c r="LW258" s="176">
        <v>0</v>
      </c>
      <c r="LX258" s="177">
        <v>0</v>
      </c>
      <c r="LY258" s="176">
        <v>0</v>
      </c>
      <c r="LZ258" s="135"/>
      <c r="MA258" s="174" t="s">
        <v>171</v>
      </c>
      <c r="MB258" s="175">
        <v>0</v>
      </c>
      <c r="MC258" s="176">
        <v>0</v>
      </c>
      <c r="MD258" s="177">
        <v>0</v>
      </c>
      <c r="ME258" s="176">
        <v>0</v>
      </c>
      <c r="MF258" s="135"/>
      <c r="MG258" s="174" t="s">
        <v>171</v>
      </c>
      <c r="MH258" s="175">
        <v>0</v>
      </c>
      <c r="MI258" s="176">
        <v>0</v>
      </c>
      <c r="MJ258" s="177">
        <v>0</v>
      </c>
      <c r="MK258" s="176">
        <v>0</v>
      </c>
      <c r="ML258" s="135"/>
      <c r="MM258" s="174" t="s">
        <v>171</v>
      </c>
      <c r="MN258" s="175">
        <v>0</v>
      </c>
      <c r="MO258" s="176">
        <v>0</v>
      </c>
      <c r="MP258" s="177">
        <v>0</v>
      </c>
      <c r="MQ258" s="176">
        <v>0</v>
      </c>
      <c r="MR258" s="135"/>
    </row>
    <row r="259" spans="1:356" s="152" customFormat="1" ht="18" x14ac:dyDescent="0.35">
      <c r="A259" s="159" t="s">
        <v>169</v>
      </c>
      <c r="B259" s="158">
        <v>0</v>
      </c>
      <c r="C259" s="173">
        <v>0</v>
      </c>
      <c r="D259" s="160">
        <v>0</v>
      </c>
      <c r="E259" s="173">
        <v>0</v>
      </c>
      <c r="G259" s="159" t="s">
        <v>169</v>
      </c>
      <c r="H259" s="158">
        <v>0</v>
      </c>
      <c r="I259" s="173">
        <v>0</v>
      </c>
      <c r="J259" s="160">
        <v>0</v>
      </c>
      <c r="K259" s="173">
        <v>0</v>
      </c>
      <c r="M259" s="159" t="s">
        <v>169</v>
      </c>
      <c r="N259" s="158">
        <v>60306.15</v>
      </c>
      <c r="O259" s="173">
        <v>1.5506427669205312E-4</v>
      </c>
      <c r="P259" s="160">
        <v>1</v>
      </c>
      <c r="Q259" s="173">
        <v>2.6490066225165563E-4</v>
      </c>
      <c r="S259" s="159" t="s">
        <v>169</v>
      </c>
      <c r="T259" s="158">
        <v>22098.55</v>
      </c>
      <c r="U259" s="173">
        <v>5.8337840351936686E-5</v>
      </c>
      <c r="V259" s="160">
        <v>2</v>
      </c>
      <c r="W259" s="173">
        <v>5.4960153888430885E-4</v>
      </c>
      <c r="Y259" s="159" t="s">
        <v>169</v>
      </c>
      <c r="Z259" s="158">
        <v>0</v>
      </c>
      <c r="AA259" s="173">
        <v>0</v>
      </c>
      <c r="AB259" s="160">
        <v>0</v>
      </c>
      <c r="AC259" s="173">
        <v>0</v>
      </c>
      <c r="AE259" s="159" t="s">
        <v>169</v>
      </c>
      <c r="AF259" s="158">
        <v>68932.13</v>
      </c>
      <c r="AG259" s="173">
        <v>1.9357999014107006E-4</v>
      </c>
      <c r="AH259" s="160">
        <v>1</v>
      </c>
      <c r="AI259" s="173">
        <v>2.9308323563892143E-4</v>
      </c>
      <c r="AK259" s="159" t="s">
        <v>169</v>
      </c>
      <c r="AL259" s="158">
        <v>0</v>
      </c>
      <c r="AM259" s="173">
        <v>0</v>
      </c>
      <c r="AN259" s="160">
        <v>0</v>
      </c>
      <c r="AO259" s="173">
        <v>0</v>
      </c>
      <c r="AQ259" s="159" t="s">
        <v>169</v>
      </c>
      <c r="AR259" s="158">
        <v>0</v>
      </c>
      <c r="AS259" s="173">
        <v>0</v>
      </c>
      <c r="AT259" s="160">
        <v>0</v>
      </c>
      <c r="AU259" s="173">
        <v>0</v>
      </c>
      <c r="AW259" s="159" t="s">
        <v>169</v>
      </c>
      <c r="AX259" s="158">
        <v>0</v>
      </c>
      <c r="AY259" s="173">
        <v>0</v>
      </c>
      <c r="AZ259" s="160">
        <v>0</v>
      </c>
      <c r="BA259" s="173">
        <v>0</v>
      </c>
      <c r="BC259" s="159" t="s">
        <v>169</v>
      </c>
      <c r="BD259" s="158">
        <v>0</v>
      </c>
      <c r="BE259" s="173">
        <v>0</v>
      </c>
      <c r="BF259" s="160">
        <v>0</v>
      </c>
      <c r="BG259" s="173">
        <v>0</v>
      </c>
      <c r="BI259" s="159" t="s">
        <v>169</v>
      </c>
      <c r="BJ259" s="158">
        <v>0</v>
      </c>
      <c r="BK259" s="173">
        <v>0</v>
      </c>
      <c r="BL259" s="160">
        <v>0</v>
      </c>
      <c r="BM259" s="173">
        <v>0</v>
      </c>
      <c r="BO259" s="159" t="s">
        <v>169</v>
      </c>
      <c r="BP259" s="158">
        <v>0</v>
      </c>
      <c r="BQ259" s="173">
        <v>0</v>
      </c>
      <c r="BR259" s="160">
        <v>0</v>
      </c>
      <c r="BS259" s="173">
        <v>0</v>
      </c>
      <c r="BU259" s="159" t="s">
        <v>169</v>
      </c>
      <c r="BV259" s="158">
        <v>0</v>
      </c>
      <c r="BW259" s="173">
        <v>0</v>
      </c>
      <c r="BX259" s="160">
        <v>0</v>
      </c>
      <c r="BY259" s="173">
        <v>0</v>
      </c>
      <c r="CA259" s="159" t="s">
        <v>169</v>
      </c>
      <c r="CB259" s="158">
        <v>0</v>
      </c>
      <c r="CC259" s="173">
        <v>0</v>
      </c>
      <c r="CD259" s="160">
        <v>0</v>
      </c>
      <c r="CE259" s="173">
        <v>0</v>
      </c>
      <c r="CG259" s="159" t="s">
        <v>169</v>
      </c>
      <c r="CH259" s="158">
        <v>0</v>
      </c>
      <c r="CI259" s="173">
        <v>0</v>
      </c>
      <c r="CJ259" s="160">
        <v>0</v>
      </c>
      <c r="CK259" s="173">
        <v>0</v>
      </c>
      <c r="CM259" s="159" t="s">
        <v>169</v>
      </c>
      <c r="CN259" s="158">
        <v>0</v>
      </c>
      <c r="CO259" s="173">
        <v>0</v>
      </c>
      <c r="CP259" s="160">
        <v>0</v>
      </c>
      <c r="CQ259" s="173">
        <v>0</v>
      </c>
      <c r="CS259" s="159" t="s">
        <v>169</v>
      </c>
      <c r="CT259" s="158">
        <v>370796.92</v>
      </c>
      <c r="CU259" s="173">
        <v>1.6250189155274004E-3</v>
      </c>
      <c r="CV259" s="160">
        <v>2</v>
      </c>
      <c r="CW259" s="173">
        <v>1.0362694300518134E-3</v>
      </c>
      <c r="CY259" s="159" t="s">
        <v>169</v>
      </c>
      <c r="CZ259" s="158">
        <v>370796.92</v>
      </c>
      <c r="DA259" s="173">
        <v>1.632049406108604E-3</v>
      </c>
      <c r="DB259" s="160">
        <v>2</v>
      </c>
      <c r="DC259" s="173">
        <v>1.0460251046025104E-3</v>
      </c>
      <c r="DE259" s="159" t="s">
        <v>169</v>
      </c>
      <c r="DF259" s="158">
        <v>370796.92</v>
      </c>
      <c r="DG259" s="173">
        <v>1.6398437118366181E-3</v>
      </c>
      <c r="DH259" s="160">
        <v>2</v>
      </c>
      <c r="DI259" s="173">
        <v>1.05318588730911E-3</v>
      </c>
      <c r="DK259" s="159" t="s">
        <v>169</v>
      </c>
      <c r="DL259" s="158">
        <v>370796.92</v>
      </c>
      <c r="DM259" s="173">
        <v>1.6263163254411487E-3</v>
      </c>
      <c r="DN259" s="160">
        <v>2</v>
      </c>
      <c r="DO259" s="173">
        <v>1.0493179433368311E-3</v>
      </c>
      <c r="DQ259" s="159" t="s">
        <v>169</v>
      </c>
      <c r="DR259" s="158">
        <v>370796.92</v>
      </c>
      <c r="DS259" s="173">
        <v>1.6338253484007603E-3</v>
      </c>
      <c r="DT259" s="160">
        <v>2</v>
      </c>
      <c r="DU259" s="173">
        <v>1.0565240359218173E-3</v>
      </c>
      <c r="DW259" s="159" t="s">
        <v>169</v>
      </c>
      <c r="DX259" s="158">
        <v>370796.92</v>
      </c>
      <c r="DY259" s="173">
        <v>1.6504027397003518E-3</v>
      </c>
      <c r="DZ259" s="160">
        <v>2</v>
      </c>
      <c r="EA259" s="173">
        <v>1.0660980810234541E-3</v>
      </c>
      <c r="EC259" s="159" t="s">
        <v>169</v>
      </c>
      <c r="ED259" s="158">
        <v>370796.92</v>
      </c>
      <c r="EE259" s="173">
        <v>1.6679941862688145E-3</v>
      </c>
      <c r="EF259" s="160">
        <v>2</v>
      </c>
      <c r="EG259" s="173">
        <v>1.076426264800861E-3</v>
      </c>
      <c r="EI259" s="159" t="s">
        <v>169</v>
      </c>
      <c r="EJ259" s="158">
        <v>370796.92</v>
      </c>
      <c r="EK259" s="173">
        <v>1.6732440307447786E-3</v>
      </c>
      <c r="EL259" s="160">
        <v>2</v>
      </c>
      <c r="EM259" s="173">
        <v>1.0799136069114472E-3</v>
      </c>
      <c r="EO259" s="159" t="s">
        <v>169</v>
      </c>
      <c r="EP259" s="158">
        <v>370796.92</v>
      </c>
      <c r="EQ259" s="173">
        <v>1.6850955095107601E-3</v>
      </c>
      <c r="ER259" s="160">
        <v>2</v>
      </c>
      <c r="ES259" s="173">
        <v>1.0905125408942203E-3</v>
      </c>
      <c r="EU259" s="159" t="s">
        <v>169</v>
      </c>
      <c r="EV259" s="158">
        <v>370796.92</v>
      </c>
      <c r="EW259" s="173">
        <v>1.6998271078239224E-3</v>
      </c>
      <c r="EX259" s="160">
        <v>2</v>
      </c>
      <c r="EY259" s="173">
        <v>1.1037527593818985E-3</v>
      </c>
      <c r="FA259" s="159" t="s">
        <v>169</v>
      </c>
      <c r="FB259" s="158">
        <v>370796.92</v>
      </c>
      <c r="FC259" s="173">
        <v>1.7127906296790941E-3</v>
      </c>
      <c r="FD259" s="160">
        <v>2</v>
      </c>
      <c r="FE259" s="173">
        <v>1.1204481792717086E-3</v>
      </c>
      <c r="FG259" s="159" t="s">
        <v>169</v>
      </c>
      <c r="FH259" s="158">
        <v>370796.92</v>
      </c>
      <c r="FI259" s="173">
        <v>1.728566630211483E-3</v>
      </c>
      <c r="FJ259" s="160">
        <v>2</v>
      </c>
      <c r="FK259" s="173">
        <v>1.1350737797956867E-3</v>
      </c>
      <c r="FM259" s="159" t="s">
        <v>169</v>
      </c>
      <c r="FN259" s="158">
        <v>370796.92</v>
      </c>
      <c r="FO259" s="173">
        <v>1.7398457350365801E-3</v>
      </c>
      <c r="FP259" s="160">
        <v>2</v>
      </c>
      <c r="FQ259" s="173">
        <v>1.1441647597254005E-3</v>
      </c>
      <c r="FS259" s="159" t="s">
        <v>169</v>
      </c>
      <c r="FT259" s="158">
        <v>0</v>
      </c>
      <c r="FU259" s="173">
        <v>0</v>
      </c>
      <c r="FV259" s="160">
        <v>0</v>
      </c>
      <c r="FW259" s="173">
        <v>0</v>
      </c>
      <c r="FY259" s="159" t="s">
        <v>169</v>
      </c>
      <c r="FZ259" s="158">
        <v>0</v>
      </c>
      <c r="GA259" s="173">
        <v>0</v>
      </c>
      <c r="GB259" s="160">
        <v>0</v>
      </c>
      <c r="GC259" s="173">
        <v>0</v>
      </c>
      <c r="GE259" s="159" t="s">
        <v>169</v>
      </c>
      <c r="GF259" s="158">
        <v>0</v>
      </c>
      <c r="GG259" s="173">
        <v>0</v>
      </c>
      <c r="GH259" s="160">
        <v>0</v>
      </c>
      <c r="GI259" s="173">
        <v>0</v>
      </c>
      <c r="GK259" s="159" t="s">
        <v>169</v>
      </c>
      <c r="GL259" s="158">
        <v>0</v>
      </c>
      <c r="GM259" s="173">
        <v>0</v>
      </c>
      <c r="GN259" s="160">
        <v>0</v>
      </c>
      <c r="GO259" s="173">
        <v>0</v>
      </c>
      <c r="GQ259" s="159" t="s">
        <v>169</v>
      </c>
      <c r="GR259" s="158">
        <v>0</v>
      </c>
      <c r="GS259" s="173">
        <v>0</v>
      </c>
      <c r="GT259" s="160">
        <v>0</v>
      </c>
      <c r="GU259" s="173">
        <v>0</v>
      </c>
      <c r="GW259" s="159" t="s">
        <v>169</v>
      </c>
      <c r="GX259" s="158">
        <v>0</v>
      </c>
      <c r="GY259" s="173">
        <v>0</v>
      </c>
      <c r="GZ259" s="160">
        <v>0</v>
      </c>
      <c r="HA259" s="173">
        <v>0</v>
      </c>
      <c r="HC259" s="159" t="s">
        <v>169</v>
      </c>
      <c r="HD259" s="158">
        <v>0</v>
      </c>
      <c r="HE259" s="173">
        <v>0</v>
      </c>
      <c r="HF259" s="160">
        <v>0</v>
      </c>
      <c r="HG259" s="173">
        <v>0</v>
      </c>
      <c r="HI259" s="159" t="s">
        <v>169</v>
      </c>
      <c r="HJ259" s="158">
        <v>0</v>
      </c>
      <c r="HK259" s="173">
        <v>0</v>
      </c>
      <c r="HL259" s="160">
        <v>0</v>
      </c>
      <c r="HM259" s="173">
        <v>0</v>
      </c>
      <c r="HO259" s="159" t="s">
        <v>169</v>
      </c>
      <c r="HP259" s="158">
        <v>0</v>
      </c>
      <c r="HQ259" s="173">
        <v>0</v>
      </c>
      <c r="HR259" s="160">
        <v>0</v>
      </c>
      <c r="HS259" s="173">
        <v>0</v>
      </c>
      <c r="HU259" s="159" t="s">
        <v>169</v>
      </c>
      <c r="HV259" s="158">
        <v>0</v>
      </c>
      <c r="HW259" s="173">
        <v>0</v>
      </c>
      <c r="HX259" s="160">
        <v>0</v>
      </c>
      <c r="HY259" s="173">
        <v>0</v>
      </c>
      <c r="IA259" s="159" t="s">
        <v>169</v>
      </c>
      <c r="IB259" s="158">
        <v>0</v>
      </c>
      <c r="IC259" s="173">
        <v>0</v>
      </c>
      <c r="ID259" s="160">
        <v>0</v>
      </c>
      <c r="IE259" s="173">
        <v>0</v>
      </c>
      <c r="IH259" s="159" t="s">
        <v>169</v>
      </c>
      <c r="II259" s="158">
        <v>0</v>
      </c>
      <c r="IJ259" s="173">
        <v>0</v>
      </c>
      <c r="IK259" s="160">
        <v>0</v>
      </c>
      <c r="IL259" s="173">
        <v>0</v>
      </c>
      <c r="IO259" s="159" t="s">
        <v>169</v>
      </c>
      <c r="IP259" s="158">
        <v>0</v>
      </c>
      <c r="IQ259" s="173">
        <v>0</v>
      </c>
      <c r="IR259" s="160">
        <v>0</v>
      </c>
      <c r="IS259" s="173">
        <v>0</v>
      </c>
      <c r="IU259" s="159" t="s">
        <v>169</v>
      </c>
      <c r="IV259" s="158">
        <v>0</v>
      </c>
      <c r="IW259" s="173">
        <v>0</v>
      </c>
      <c r="IX259" s="160">
        <v>0</v>
      </c>
      <c r="IY259" s="173">
        <v>0</v>
      </c>
      <c r="JA259" s="159" t="s">
        <v>169</v>
      </c>
      <c r="JB259" s="158">
        <v>0</v>
      </c>
      <c r="JC259" s="173">
        <v>0</v>
      </c>
      <c r="JD259" s="160">
        <v>0</v>
      </c>
      <c r="JE259" s="173">
        <v>0</v>
      </c>
      <c r="JG259" s="159" t="s">
        <v>169</v>
      </c>
      <c r="JH259" s="158">
        <v>0</v>
      </c>
      <c r="JI259" s="173">
        <v>0</v>
      </c>
      <c r="JJ259" s="160">
        <v>0</v>
      </c>
      <c r="JK259" s="173">
        <v>0</v>
      </c>
      <c r="JM259" s="159" t="s">
        <v>169</v>
      </c>
      <c r="JN259" s="158">
        <v>0</v>
      </c>
      <c r="JO259" s="173">
        <v>0</v>
      </c>
      <c r="JP259" s="160">
        <v>0</v>
      </c>
      <c r="JQ259" s="173">
        <v>0</v>
      </c>
      <c r="JS259" s="159" t="s">
        <v>169</v>
      </c>
      <c r="JT259" s="158">
        <v>0</v>
      </c>
      <c r="JU259" s="173">
        <v>0</v>
      </c>
      <c r="JV259" s="160">
        <v>0</v>
      </c>
      <c r="JW259" s="173">
        <v>0</v>
      </c>
      <c r="JY259" s="159" t="s">
        <v>169</v>
      </c>
      <c r="JZ259" s="158">
        <v>0</v>
      </c>
      <c r="KA259" s="173">
        <v>0</v>
      </c>
      <c r="KB259" s="160">
        <v>0</v>
      </c>
      <c r="KC259" s="173">
        <v>0</v>
      </c>
      <c r="KE259" s="174" t="s">
        <v>169</v>
      </c>
      <c r="KF259" s="175">
        <v>0</v>
      </c>
      <c r="KG259" s="176">
        <v>0</v>
      </c>
      <c r="KH259" s="177">
        <v>0</v>
      </c>
      <c r="KI259" s="176">
        <v>0</v>
      </c>
      <c r="KJ259" s="135"/>
      <c r="KK259" s="174" t="s">
        <v>169</v>
      </c>
      <c r="KL259" s="175">
        <v>0</v>
      </c>
      <c r="KM259" s="176">
        <v>0</v>
      </c>
      <c r="KN259" s="177">
        <v>0</v>
      </c>
      <c r="KO259" s="176">
        <v>0</v>
      </c>
      <c r="KP259" s="135"/>
      <c r="KQ259" s="174" t="s">
        <v>169</v>
      </c>
      <c r="KR259" s="175">
        <v>0</v>
      </c>
      <c r="KS259" s="176">
        <v>0</v>
      </c>
      <c r="KT259" s="177">
        <v>0</v>
      </c>
      <c r="KU259" s="176">
        <v>0</v>
      </c>
      <c r="KV259" s="135"/>
      <c r="KW259" s="174" t="s">
        <v>169</v>
      </c>
      <c r="KX259" s="175">
        <v>0</v>
      </c>
      <c r="KY259" s="176">
        <v>0</v>
      </c>
      <c r="KZ259" s="177">
        <v>0</v>
      </c>
      <c r="LA259" s="176">
        <v>0</v>
      </c>
      <c r="LB259" s="135"/>
      <c r="LC259" s="174" t="s">
        <v>169</v>
      </c>
      <c r="LD259" s="175">
        <v>0</v>
      </c>
      <c r="LE259" s="176">
        <v>0</v>
      </c>
      <c r="LF259" s="177">
        <v>0</v>
      </c>
      <c r="LG259" s="176">
        <v>0</v>
      </c>
      <c r="LH259" s="135"/>
      <c r="LI259" s="174" t="s">
        <v>169</v>
      </c>
      <c r="LJ259" s="175">
        <v>0</v>
      </c>
      <c r="LK259" s="176">
        <v>0</v>
      </c>
      <c r="LL259" s="177">
        <v>0</v>
      </c>
      <c r="LM259" s="176">
        <v>0</v>
      </c>
      <c r="LN259" s="135"/>
      <c r="LO259" s="174" t="s">
        <v>169</v>
      </c>
      <c r="LP259" s="175">
        <v>0</v>
      </c>
      <c r="LQ259" s="176">
        <v>0</v>
      </c>
      <c r="LR259" s="177">
        <v>0</v>
      </c>
      <c r="LS259" s="176">
        <v>0</v>
      </c>
      <c r="LT259" s="135"/>
      <c r="LU259" s="174" t="s">
        <v>169</v>
      </c>
      <c r="LV259" s="175">
        <v>0</v>
      </c>
      <c r="LW259" s="176">
        <v>0</v>
      </c>
      <c r="LX259" s="177">
        <v>0</v>
      </c>
      <c r="LY259" s="176">
        <v>0</v>
      </c>
      <c r="LZ259" s="135"/>
      <c r="MA259" s="174" t="s">
        <v>169</v>
      </c>
      <c r="MB259" s="175">
        <v>0</v>
      </c>
      <c r="MC259" s="176">
        <v>0</v>
      </c>
      <c r="MD259" s="177">
        <v>0</v>
      </c>
      <c r="ME259" s="176">
        <v>0</v>
      </c>
      <c r="MF259" s="135"/>
      <c r="MG259" s="174" t="s">
        <v>169</v>
      </c>
      <c r="MH259" s="175">
        <v>0</v>
      </c>
      <c r="MI259" s="176">
        <v>0</v>
      </c>
      <c r="MJ259" s="177">
        <v>0</v>
      </c>
      <c r="MK259" s="176">
        <v>0</v>
      </c>
      <c r="ML259" s="135"/>
      <c r="MM259" s="174" t="s">
        <v>169</v>
      </c>
      <c r="MN259" s="175">
        <v>0</v>
      </c>
      <c r="MO259" s="176">
        <v>0</v>
      </c>
      <c r="MP259" s="177">
        <v>0</v>
      </c>
      <c r="MQ259" s="176">
        <v>0</v>
      </c>
      <c r="MR259" s="135"/>
    </row>
    <row r="260" spans="1:356" s="152" customFormat="1" ht="18" x14ac:dyDescent="0.35">
      <c r="A260" s="159"/>
      <c r="B260" s="158"/>
      <c r="C260" s="159"/>
      <c r="D260" s="160"/>
      <c r="E260" s="159"/>
      <c r="G260" s="159"/>
      <c r="H260" s="158"/>
      <c r="I260" s="159"/>
      <c r="J260" s="160"/>
      <c r="K260" s="159"/>
      <c r="M260" s="159"/>
      <c r="N260" s="158"/>
      <c r="O260" s="159"/>
      <c r="P260" s="160"/>
      <c r="Q260" s="159"/>
      <c r="S260" s="159"/>
      <c r="T260" s="158"/>
      <c r="U260" s="159"/>
      <c r="V260" s="160"/>
      <c r="W260" s="159"/>
      <c r="Y260" s="159"/>
      <c r="Z260" s="158"/>
      <c r="AA260" s="159"/>
      <c r="AB260" s="160"/>
      <c r="AC260" s="159"/>
      <c r="AE260" s="159"/>
      <c r="AF260" s="158"/>
      <c r="AG260" s="159"/>
      <c r="AH260" s="160"/>
      <c r="AI260" s="159"/>
      <c r="AK260" s="159"/>
      <c r="AL260" s="158"/>
      <c r="AM260" s="159"/>
      <c r="AN260" s="160"/>
      <c r="AO260" s="159"/>
      <c r="AQ260" s="159"/>
      <c r="AR260" s="158"/>
      <c r="AS260" s="159"/>
      <c r="AT260" s="160"/>
      <c r="AU260" s="159"/>
      <c r="AW260" s="159"/>
      <c r="AX260" s="158"/>
      <c r="AY260" s="159"/>
      <c r="AZ260" s="160"/>
      <c r="BA260" s="159"/>
      <c r="BC260" s="159"/>
      <c r="BD260" s="158"/>
      <c r="BE260" s="159"/>
      <c r="BF260" s="160"/>
      <c r="BG260" s="159"/>
      <c r="BI260" s="159"/>
      <c r="BJ260" s="158"/>
      <c r="BK260" s="159"/>
      <c r="BL260" s="160"/>
      <c r="BM260" s="159"/>
      <c r="BO260" s="159"/>
      <c r="BP260" s="158"/>
      <c r="BQ260" s="159"/>
      <c r="BR260" s="160"/>
      <c r="BS260" s="159"/>
      <c r="BU260" s="159"/>
      <c r="BV260" s="158"/>
      <c r="BW260" s="159"/>
      <c r="BX260" s="160"/>
      <c r="BY260" s="159"/>
      <c r="CA260" s="159"/>
      <c r="CB260" s="158"/>
      <c r="CC260" s="159"/>
      <c r="CD260" s="160"/>
      <c r="CE260" s="159"/>
      <c r="CG260" s="159"/>
      <c r="CH260" s="158"/>
      <c r="CI260" s="159"/>
      <c r="CJ260" s="160"/>
      <c r="CK260" s="159"/>
      <c r="CM260" s="159"/>
      <c r="CN260" s="158"/>
      <c r="CO260" s="159"/>
      <c r="CP260" s="160"/>
      <c r="CQ260" s="159"/>
      <c r="CS260" s="159"/>
      <c r="CT260" s="158"/>
      <c r="CU260" s="159"/>
      <c r="CV260" s="160"/>
      <c r="CW260" s="159"/>
      <c r="CY260" s="159"/>
      <c r="CZ260" s="158"/>
      <c r="DA260" s="159"/>
      <c r="DB260" s="160"/>
      <c r="DC260" s="159"/>
      <c r="DE260" s="159"/>
      <c r="DF260" s="158"/>
      <c r="DG260" s="159"/>
      <c r="DH260" s="160"/>
      <c r="DI260" s="159"/>
      <c r="DK260" s="159"/>
      <c r="DL260" s="158"/>
      <c r="DM260" s="159"/>
      <c r="DN260" s="160"/>
      <c r="DO260" s="159"/>
      <c r="DQ260" s="159"/>
      <c r="DR260" s="158"/>
      <c r="DS260" s="159"/>
      <c r="DT260" s="160"/>
      <c r="DU260" s="159"/>
      <c r="DW260" s="159"/>
      <c r="DX260" s="158"/>
      <c r="DY260" s="159"/>
      <c r="DZ260" s="160"/>
      <c r="EA260" s="159"/>
      <c r="EC260" s="159"/>
      <c r="ED260" s="158"/>
      <c r="EE260" s="159"/>
      <c r="EF260" s="160"/>
      <c r="EG260" s="159"/>
      <c r="EI260" s="159"/>
      <c r="EJ260" s="158"/>
      <c r="EK260" s="159"/>
      <c r="EL260" s="160"/>
      <c r="EM260" s="159"/>
      <c r="EO260" s="159"/>
      <c r="EP260" s="158"/>
      <c r="EQ260" s="159"/>
      <c r="ER260" s="160"/>
      <c r="ES260" s="159"/>
      <c r="EU260" s="159"/>
      <c r="EV260" s="158"/>
      <c r="EW260" s="159"/>
      <c r="EX260" s="160"/>
      <c r="EY260" s="159"/>
      <c r="FA260" s="159"/>
      <c r="FB260" s="158"/>
      <c r="FC260" s="159"/>
      <c r="FD260" s="160"/>
      <c r="FE260" s="159"/>
      <c r="FG260" s="159"/>
      <c r="FH260" s="158"/>
      <c r="FI260" s="159"/>
      <c r="FJ260" s="160"/>
      <c r="FK260" s="159"/>
      <c r="FM260" s="159"/>
      <c r="FN260" s="158"/>
      <c r="FO260" s="159"/>
      <c r="FP260" s="160"/>
      <c r="FQ260" s="159"/>
      <c r="FS260" s="159"/>
      <c r="FT260" s="158"/>
      <c r="FU260" s="159"/>
      <c r="FV260" s="160"/>
      <c r="FW260" s="159"/>
      <c r="FY260" s="159"/>
      <c r="FZ260" s="158"/>
      <c r="GA260" s="159"/>
      <c r="GB260" s="160"/>
      <c r="GC260" s="159"/>
      <c r="GE260" s="159"/>
      <c r="GF260" s="158"/>
      <c r="GG260" s="159"/>
      <c r="GH260" s="160"/>
      <c r="GI260" s="159"/>
      <c r="GK260" s="159"/>
      <c r="GL260" s="158"/>
      <c r="GM260" s="159"/>
      <c r="GN260" s="160"/>
      <c r="GO260" s="159"/>
      <c r="GQ260" s="159"/>
      <c r="GR260" s="158"/>
      <c r="GS260" s="159"/>
      <c r="GT260" s="160"/>
      <c r="GU260" s="159"/>
      <c r="GW260" s="159"/>
      <c r="GX260" s="158"/>
      <c r="GY260" s="159"/>
      <c r="GZ260" s="160"/>
      <c r="HA260" s="159"/>
      <c r="HC260" s="159"/>
      <c r="HD260" s="158"/>
      <c r="HE260" s="159"/>
      <c r="HF260" s="160"/>
      <c r="HG260" s="159"/>
      <c r="HI260" s="159"/>
      <c r="HJ260" s="158"/>
      <c r="HK260" s="159"/>
      <c r="HL260" s="160"/>
      <c r="HM260" s="159"/>
      <c r="HO260" s="159"/>
      <c r="HP260" s="158"/>
      <c r="HQ260" s="159"/>
      <c r="HR260" s="160"/>
      <c r="HS260" s="159"/>
      <c r="HU260" s="159"/>
      <c r="HV260" s="158"/>
      <c r="HW260" s="159"/>
      <c r="HX260" s="160"/>
      <c r="HY260" s="159"/>
      <c r="IA260" s="159"/>
      <c r="IB260" s="158"/>
      <c r="IC260" s="159"/>
      <c r="ID260" s="160"/>
      <c r="IE260" s="159"/>
      <c r="IH260" s="159"/>
      <c r="II260" s="158"/>
      <c r="IJ260" s="159"/>
      <c r="IK260" s="160"/>
      <c r="IL260" s="159"/>
      <c r="IO260" s="159"/>
      <c r="IP260" s="158"/>
      <c r="IQ260" s="159"/>
      <c r="IR260" s="160"/>
      <c r="IS260" s="159"/>
      <c r="IU260" s="159"/>
      <c r="IV260" s="158"/>
      <c r="IW260" s="159"/>
      <c r="IX260" s="160"/>
      <c r="IY260" s="159"/>
      <c r="JA260" s="159"/>
      <c r="JB260" s="158"/>
      <c r="JC260" s="159"/>
      <c r="JD260" s="160"/>
      <c r="JE260" s="159"/>
      <c r="JG260" s="159"/>
      <c r="JH260" s="158"/>
      <c r="JI260" s="159"/>
      <c r="JJ260" s="160"/>
      <c r="JK260" s="159"/>
      <c r="JM260" s="159"/>
      <c r="JN260" s="158"/>
      <c r="JO260" s="159"/>
      <c r="JP260" s="160"/>
      <c r="JQ260" s="159"/>
      <c r="JS260" s="159"/>
      <c r="JT260" s="158"/>
      <c r="JU260" s="159"/>
      <c r="JV260" s="160"/>
      <c r="JW260" s="159"/>
      <c r="JY260" s="159"/>
      <c r="JZ260" s="158"/>
      <c r="KA260" s="159"/>
      <c r="KB260" s="160"/>
      <c r="KC260" s="159"/>
      <c r="KE260" s="174"/>
      <c r="KF260" s="175"/>
      <c r="KG260" s="174"/>
      <c r="KH260" s="177"/>
      <c r="KI260" s="174"/>
      <c r="KJ260" s="135"/>
      <c r="KK260" s="174"/>
      <c r="KL260" s="175"/>
      <c r="KM260" s="174"/>
      <c r="KN260" s="177"/>
      <c r="KO260" s="174"/>
      <c r="KP260" s="135"/>
      <c r="KQ260" s="174"/>
      <c r="KR260" s="175"/>
      <c r="KS260" s="174"/>
      <c r="KT260" s="177"/>
      <c r="KU260" s="174"/>
      <c r="KV260" s="135"/>
      <c r="KW260" s="174"/>
      <c r="KX260" s="175"/>
      <c r="KY260" s="174"/>
      <c r="KZ260" s="177"/>
      <c r="LA260" s="174"/>
      <c r="LB260" s="135"/>
      <c r="LC260" s="174"/>
      <c r="LD260" s="175"/>
      <c r="LE260" s="174"/>
      <c r="LF260" s="177"/>
      <c r="LG260" s="174"/>
      <c r="LH260" s="135"/>
      <c r="LI260" s="174"/>
      <c r="LJ260" s="175"/>
      <c r="LK260" s="174"/>
      <c r="LL260" s="177"/>
      <c r="LM260" s="174"/>
      <c r="LN260" s="135"/>
      <c r="LO260" s="174"/>
      <c r="LP260" s="175"/>
      <c r="LQ260" s="174"/>
      <c r="LR260" s="177"/>
      <c r="LS260" s="174"/>
      <c r="LT260" s="135"/>
      <c r="LU260" s="174"/>
      <c r="LV260" s="175"/>
      <c r="LW260" s="174"/>
      <c r="LX260" s="177"/>
      <c r="LY260" s="174"/>
      <c r="LZ260" s="135"/>
      <c r="MA260" s="174"/>
      <c r="MB260" s="175"/>
      <c r="MC260" s="174"/>
      <c r="MD260" s="177"/>
      <c r="ME260" s="174"/>
      <c r="MF260" s="135"/>
      <c r="MG260" s="174"/>
      <c r="MH260" s="175"/>
      <c r="MI260" s="174"/>
      <c r="MJ260" s="177"/>
      <c r="MK260" s="174"/>
      <c r="ML260" s="135"/>
      <c r="MM260" s="174"/>
      <c r="MN260" s="175"/>
      <c r="MO260" s="174"/>
      <c r="MP260" s="177"/>
      <c r="MQ260" s="174"/>
      <c r="MR260" s="135"/>
    </row>
    <row r="261" spans="1:356" s="152" customFormat="1" ht="18.600000000000001" thickBot="1" x14ac:dyDescent="0.4">
      <c r="A261" s="178"/>
      <c r="B261" s="179">
        <f>SUM(B252:B260)</f>
        <v>415607800.21999985</v>
      </c>
      <c r="C261" s="178"/>
      <c r="D261" s="181">
        <f>SUM(D252:D260)</f>
        <v>4137</v>
      </c>
      <c r="E261" s="200"/>
      <c r="G261" s="178"/>
      <c r="H261" s="179">
        <f>SUM(H252:H260)</f>
        <v>399387119.94000024</v>
      </c>
      <c r="I261" s="178"/>
      <c r="J261" s="181">
        <f>SUM(J252:J260)</f>
        <v>3935</v>
      </c>
      <c r="K261" s="200"/>
      <c r="M261" s="178"/>
      <c r="N261" s="179">
        <f>SUM(N252:N260)</f>
        <v>388910658.77000046</v>
      </c>
      <c r="O261" s="178"/>
      <c r="P261" s="181">
        <f>SUM(P252:P260)</f>
        <v>3775</v>
      </c>
      <c r="Q261" s="200"/>
      <c r="S261" s="178"/>
      <c r="T261" s="179">
        <f>SUM(T252:T260)</f>
        <v>378803018.19000018</v>
      </c>
      <c r="U261" s="178"/>
      <c r="V261" s="181">
        <f>SUM(V252:V260)</f>
        <v>3639</v>
      </c>
      <c r="W261" s="200"/>
      <c r="Y261" s="178"/>
      <c r="Z261" s="179">
        <f>SUM(Z252:Z260)</f>
        <v>363294112.56000197</v>
      </c>
      <c r="AA261" s="178"/>
      <c r="AB261" s="181">
        <f>SUM(AB252:AB260)</f>
        <v>3532</v>
      </c>
      <c r="AC261" s="200"/>
      <c r="AE261" s="178"/>
      <c r="AF261" s="179">
        <f>SUM(AF252:AF260)</f>
        <v>356091194.91000181</v>
      </c>
      <c r="AG261" s="178"/>
      <c r="AH261" s="181">
        <f>SUM(AH252:AH260)</f>
        <v>3412</v>
      </c>
      <c r="AI261" s="200"/>
      <c r="AK261" s="178"/>
      <c r="AL261" s="179">
        <f>SUM(AL252:AL260)</f>
        <v>344622890.96000183</v>
      </c>
      <c r="AM261" s="178"/>
      <c r="AN261" s="181">
        <f>SUM(AN252:AN260)</f>
        <v>3268</v>
      </c>
      <c r="AO261" s="200"/>
      <c r="AQ261" s="178"/>
      <c r="AR261" s="179">
        <f>SUM(AR252:AR260)</f>
        <v>330536672.73000103</v>
      </c>
      <c r="AS261" s="178"/>
      <c r="AT261" s="181">
        <f>SUM(AT252:AT260)</f>
        <v>3107</v>
      </c>
      <c r="AU261" s="200"/>
      <c r="AW261" s="178"/>
      <c r="AX261" s="179">
        <f>SUM(AX252:AX260)</f>
        <v>311586503.86000097</v>
      </c>
      <c r="AY261" s="178"/>
      <c r="AZ261" s="181">
        <f>SUM(AZ252:AZ260)</f>
        <v>2822</v>
      </c>
      <c r="BA261" s="200"/>
      <c r="BC261" s="178"/>
      <c r="BD261" s="179">
        <f>SUM(BD252:BD260)</f>
        <v>296698599.47000074</v>
      </c>
      <c r="BE261" s="178"/>
      <c r="BF261" s="181">
        <f>SUM(BF252:BF260)</f>
        <v>2645</v>
      </c>
      <c r="BG261" s="200"/>
      <c r="BI261" s="178"/>
      <c r="BJ261" s="179">
        <f>SUM(BJ252:BJ260)</f>
        <v>282858061.02000022</v>
      </c>
      <c r="BK261" s="178"/>
      <c r="BL261" s="181">
        <f>SUM(BL252:BL260)</f>
        <v>2496</v>
      </c>
      <c r="BM261" s="200"/>
      <c r="BO261" s="178"/>
      <c r="BP261" s="179">
        <f>SUM(BP252:BP260)</f>
        <v>266501449.67999953</v>
      </c>
      <c r="BQ261" s="178"/>
      <c r="BR261" s="181">
        <f>SUM(BR252:BR260)</f>
        <v>2344</v>
      </c>
      <c r="BS261" s="200"/>
      <c r="BU261" s="178"/>
      <c r="BV261" s="179">
        <f>SUM(BV252:BV260)</f>
        <v>251423076.81999969</v>
      </c>
      <c r="BW261" s="178"/>
      <c r="BX261" s="181">
        <f>SUM(BX252:BX260)</f>
        <v>2146</v>
      </c>
      <c r="BY261" s="200"/>
      <c r="CA261" s="178"/>
      <c r="CB261" s="179">
        <f>SUM(CB252:CB260)</f>
        <v>241192619.14999995</v>
      </c>
      <c r="CC261" s="178"/>
      <c r="CD261" s="181">
        <f>SUM(CD252:CD260)</f>
        <v>2048</v>
      </c>
      <c r="CE261" s="200"/>
      <c r="CG261" s="178"/>
      <c r="CH261" s="179">
        <f>SUM(CH252:CH260)</f>
        <v>233178569.7699998</v>
      </c>
      <c r="CI261" s="178"/>
      <c r="CJ261" s="181">
        <f>SUM(CJ252:CJ260)</f>
        <v>1984</v>
      </c>
      <c r="CK261" s="200"/>
      <c r="CM261" s="178"/>
      <c r="CN261" s="179">
        <f>SUM(CN252:CN260)</f>
        <v>228401107.76999938</v>
      </c>
      <c r="CO261" s="178"/>
      <c r="CP261" s="181">
        <f>SUM(CP252:CP260)</f>
        <v>1942</v>
      </c>
      <c r="CQ261" s="200"/>
      <c r="CS261" s="178"/>
      <c r="CT261" s="179">
        <v>228180063.90999931</v>
      </c>
      <c r="CU261" s="178"/>
      <c r="CV261" s="181">
        <v>1930</v>
      </c>
      <c r="CW261" s="200"/>
      <c r="CY261" s="178"/>
      <c r="CZ261" s="179">
        <v>227197117.07999939</v>
      </c>
      <c r="DA261" s="178"/>
      <c r="DB261" s="181">
        <v>1912</v>
      </c>
      <c r="DC261" s="200"/>
      <c r="DE261" s="178"/>
      <c r="DF261" s="179">
        <v>226117231.36999989</v>
      </c>
      <c r="DG261" s="178"/>
      <c r="DH261" s="181">
        <v>1899</v>
      </c>
      <c r="DI261" s="200"/>
      <c r="DK261" s="178"/>
      <c r="DL261" s="179">
        <v>227998031.00999981</v>
      </c>
      <c r="DM261" s="178"/>
      <c r="DN261" s="181">
        <v>1906</v>
      </c>
      <c r="DO261" s="200"/>
      <c r="DQ261" s="178"/>
      <c r="DR261" s="179">
        <v>226950157.40999961</v>
      </c>
      <c r="DS261" s="178"/>
      <c r="DT261" s="181">
        <v>1893</v>
      </c>
      <c r="DU261" s="200"/>
      <c r="DW261" s="178"/>
      <c r="DX261" s="179">
        <v>224670567.41999963</v>
      </c>
      <c r="DY261" s="178"/>
      <c r="DZ261" s="181">
        <v>1876</v>
      </c>
      <c r="EA261" s="200"/>
      <c r="EC261" s="178"/>
      <c r="ED261" s="179">
        <v>222301086.56999972</v>
      </c>
      <c r="EE261" s="178"/>
      <c r="EF261" s="181">
        <v>1858</v>
      </c>
      <c r="EG261" s="200"/>
      <c r="EI261" s="178"/>
      <c r="EJ261" s="179">
        <v>221603611.41999972</v>
      </c>
      <c r="EK261" s="178"/>
      <c r="EL261" s="181">
        <v>1852</v>
      </c>
      <c r="EM261" s="200"/>
      <c r="EO261" s="178"/>
      <c r="EP261" s="179">
        <v>220045046.64999956</v>
      </c>
      <c r="EQ261" s="178"/>
      <c r="ER261" s="181">
        <v>1834</v>
      </c>
      <c r="ES261" s="200"/>
      <c r="EU261" s="178"/>
      <c r="EV261" s="179">
        <v>218138020.20999962</v>
      </c>
      <c r="EW261" s="178"/>
      <c r="EX261" s="181">
        <v>1812</v>
      </c>
      <c r="EY261" s="200"/>
      <c r="FA261" s="178"/>
      <c r="FB261" s="179">
        <v>216487008.72999984</v>
      </c>
      <c r="FC261" s="178"/>
      <c r="FD261" s="181">
        <v>1785</v>
      </c>
      <c r="FE261" s="200"/>
      <c r="FG261" s="178"/>
      <c r="FH261" s="179">
        <v>214511210.33999974</v>
      </c>
      <c r="FI261" s="178"/>
      <c r="FJ261" s="181">
        <v>1762</v>
      </c>
      <c r="FK261" s="200"/>
      <c r="FM261" s="178"/>
      <c r="FN261" s="179">
        <v>213120573.00999966</v>
      </c>
      <c r="FO261" s="178"/>
      <c r="FP261" s="181">
        <v>1748</v>
      </c>
      <c r="FQ261" s="200"/>
      <c r="FS261" s="178"/>
      <c r="FT261" s="179">
        <v>211587882.62999967</v>
      </c>
      <c r="FU261" s="178"/>
      <c r="FV261" s="181">
        <v>1734</v>
      </c>
      <c r="FW261" s="200"/>
      <c r="FY261" s="178"/>
      <c r="FZ261" s="179">
        <v>210247640.99999967</v>
      </c>
      <c r="GA261" s="178"/>
      <c r="GB261" s="181">
        <v>1722</v>
      </c>
      <c r="GC261" s="200"/>
      <c r="GE261" s="178"/>
      <c r="GF261" s="179">
        <v>208747455.96999967</v>
      </c>
      <c r="GG261" s="178"/>
      <c r="GH261" s="181">
        <v>1708</v>
      </c>
      <c r="GI261" s="200"/>
      <c r="GK261" s="178"/>
      <c r="GL261" s="179">
        <v>206725181.74999943</v>
      </c>
      <c r="GM261" s="178"/>
      <c r="GN261" s="181">
        <v>1693</v>
      </c>
      <c r="GO261" s="200"/>
      <c r="GQ261" s="178"/>
      <c r="GR261" s="179">
        <v>205250746.36999947</v>
      </c>
      <c r="GS261" s="178"/>
      <c r="GT261" s="181">
        <v>1675</v>
      </c>
      <c r="GU261" s="200"/>
      <c r="GW261" s="178"/>
      <c r="GX261" s="179">
        <v>204344536.31999946</v>
      </c>
      <c r="GY261" s="178"/>
      <c r="GZ261" s="181">
        <v>1663</v>
      </c>
      <c r="HA261" s="200"/>
      <c r="HC261" s="178"/>
      <c r="HD261" s="179">
        <v>202010877.28999963</v>
      </c>
      <c r="HE261" s="178"/>
      <c r="HF261" s="181">
        <v>1640</v>
      </c>
      <c r="HG261" s="200"/>
      <c r="HI261" s="178"/>
      <c r="HJ261" s="179">
        <v>200154119.96999988</v>
      </c>
      <c r="HK261" s="178"/>
      <c r="HL261" s="181">
        <v>1622</v>
      </c>
      <c r="HM261" s="200"/>
      <c r="HO261" s="178"/>
      <c r="HP261" s="179">
        <v>198006774.73999965</v>
      </c>
      <c r="HQ261" s="178"/>
      <c r="HR261" s="181">
        <v>1601</v>
      </c>
      <c r="HS261" s="200"/>
      <c r="HU261" s="178"/>
      <c r="HV261" s="179">
        <v>196567669.85999998</v>
      </c>
      <c r="HW261" s="178"/>
      <c r="HX261" s="181">
        <v>1585</v>
      </c>
      <c r="HY261" s="200"/>
      <c r="IA261" s="178"/>
      <c r="IB261" s="179">
        <v>195208266.16999984</v>
      </c>
      <c r="IC261" s="178"/>
      <c r="ID261" s="181">
        <v>1565</v>
      </c>
      <c r="IE261" s="200"/>
      <c r="IH261" s="178"/>
      <c r="II261" s="179">
        <v>192702705.0699999</v>
      </c>
      <c r="IJ261" s="178"/>
      <c r="IK261" s="181">
        <v>1548</v>
      </c>
      <c r="IL261" s="200"/>
      <c r="IO261" s="178"/>
      <c r="IP261" s="179">
        <v>189850221.07999972</v>
      </c>
      <c r="IQ261" s="178"/>
      <c r="IR261" s="181">
        <v>1522</v>
      </c>
      <c r="IS261" s="200"/>
      <c r="IU261" s="178"/>
      <c r="IV261" s="179">
        <v>188302895.47999963</v>
      </c>
      <c r="IW261" s="178"/>
      <c r="IX261" s="181">
        <v>1506</v>
      </c>
      <c r="IY261" s="200"/>
      <c r="JA261" s="178"/>
      <c r="JB261" s="179">
        <v>182208254.13999963</v>
      </c>
      <c r="JC261" s="178"/>
      <c r="JD261" s="181">
        <v>1461</v>
      </c>
      <c r="JE261" s="200"/>
      <c r="JG261" s="178"/>
      <c r="JH261" s="179">
        <v>180512207.10999966</v>
      </c>
      <c r="JI261" s="178"/>
      <c r="JJ261" s="181">
        <v>1441</v>
      </c>
      <c r="JK261" s="200"/>
      <c r="JM261" s="178"/>
      <c r="JN261" s="179">
        <v>178414721.7699998</v>
      </c>
      <c r="JO261" s="178"/>
      <c r="JP261" s="181">
        <v>1412</v>
      </c>
      <c r="JQ261" s="200"/>
      <c r="JS261" s="178"/>
      <c r="JT261" s="179">
        <v>175420802.62999982</v>
      </c>
      <c r="JU261" s="178"/>
      <c r="JV261" s="181">
        <v>1389</v>
      </c>
      <c r="JW261" s="200"/>
      <c r="JY261" s="178"/>
      <c r="JZ261" s="179">
        <v>173428979.29999992</v>
      </c>
      <c r="KA261" s="178"/>
      <c r="KB261" s="181">
        <v>1365</v>
      </c>
      <c r="KC261" s="200"/>
      <c r="KE261" s="182"/>
      <c r="KF261" s="183">
        <v>167564210.28999993</v>
      </c>
      <c r="KG261" s="182"/>
      <c r="KH261" s="185">
        <v>1328</v>
      </c>
      <c r="KI261" s="201"/>
      <c r="KJ261" s="135"/>
      <c r="KK261" s="182"/>
      <c r="KL261" s="183">
        <v>166012438.21999973</v>
      </c>
      <c r="KM261" s="182"/>
      <c r="KN261" s="185">
        <v>1304</v>
      </c>
      <c r="KO261" s="201"/>
      <c r="KP261" s="135"/>
      <c r="KQ261" s="182"/>
      <c r="KR261" s="183">
        <v>164065464.74999985</v>
      </c>
      <c r="KS261" s="182"/>
      <c r="KT261" s="185">
        <v>1287</v>
      </c>
      <c r="KU261" s="201"/>
      <c r="KV261" s="135"/>
      <c r="KW261" s="182"/>
      <c r="KX261" s="183">
        <v>161993839.5699999</v>
      </c>
      <c r="KY261" s="182"/>
      <c r="KZ261" s="185">
        <v>1272</v>
      </c>
      <c r="LA261" s="201"/>
      <c r="LB261" s="135"/>
      <c r="LC261" s="182"/>
      <c r="LD261" s="183">
        <v>159007892.17999992</v>
      </c>
      <c r="LE261" s="182"/>
      <c r="LF261" s="185">
        <v>1250</v>
      </c>
      <c r="LG261" s="201"/>
      <c r="LH261" s="135"/>
      <c r="LI261" s="182"/>
      <c r="LJ261" s="183">
        <v>157042903.03999981</v>
      </c>
      <c r="LK261" s="182"/>
      <c r="LL261" s="185">
        <v>1229</v>
      </c>
      <c r="LM261" s="201"/>
      <c r="LN261" s="135"/>
      <c r="LO261" s="182"/>
      <c r="LP261" s="183">
        <v>153005369.93999997</v>
      </c>
      <c r="LQ261" s="182"/>
      <c r="LR261" s="185">
        <v>1199</v>
      </c>
      <c r="LS261" s="201"/>
      <c r="LT261" s="135"/>
      <c r="LU261" s="182"/>
      <c r="LV261" s="183">
        <v>151049369.38999996</v>
      </c>
      <c r="LW261" s="182"/>
      <c r="LX261" s="185">
        <v>1180</v>
      </c>
      <c r="LY261" s="201"/>
      <c r="LZ261" s="135"/>
      <c r="MA261" s="182"/>
      <c r="MB261" s="183">
        <v>148184207.30000007</v>
      </c>
      <c r="MC261" s="182"/>
      <c r="MD261" s="185">
        <v>1162</v>
      </c>
      <c r="ME261" s="201"/>
      <c r="MF261" s="135"/>
      <c r="MG261" s="182"/>
      <c r="MH261" s="183">
        <v>145190748.15999997</v>
      </c>
      <c r="MI261" s="184"/>
      <c r="MJ261" s="185">
        <v>1139</v>
      </c>
      <c r="MK261" s="201"/>
      <c r="ML261" s="135"/>
      <c r="MM261" s="182"/>
      <c r="MN261" s="183">
        <v>0</v>
      </c>
      <c r="MO261" s="184"/>
      <c r="MP261" s="185">
        <v>0</v>
      </c>
      <c r="MQ261" s="201"/>
      <c r="MR261" s="135"/>
    </row>
    <row r="262" spans="1:356" s="152" customFormat="1" ht="18.600000000000001" thickTop="1" x14ac:dyDescent="0.35">
      <c r="A262" s="159"/>
      <c r="B262" s="158"/>
      <c r="C262" s="159"/>
      <c r="D262" s="160"/>
      <c r="E262" s="159"/>
      <c r="G262" s="159"/>
      <c r="H262" s="158"/>
      <c r="I262" s="159"/>
      <c r="J262" s="160"/>
      <c r="K262" s="159"/>
      <c r="M262" s="159"/>
      <c r="N262" s="158"/>
      <c r="O262" s="159"/>
      <c r="P262" s="160"/>
      <c r="Q262" s="159"/>
      <c r="S262" s="159"/>
      <c r="T262" s="158"/>
      <c r="U262" s="159"/>
      <c r="V262" s="160"/>
      <c r="W262" s="159"/>
      <c r="Y262" s="159"/>
      <c r="Z262" s="158"/>
      <c r="AA262" s="159"/>
      <c r="AB262" s="160"/>
      <c r="AC262" s="159"/>
      <c r="AE262" s="159"/>
      <c r="AF262" s="158"/>
      <c r="AG262" s="159"/>
      <c r="AH262" s="160"/>
      <c r="AI262" s="159"/>
      <c r="AK262" s="159"/>
      <c r="AL262" s="158"/>
      <c r="AM262" s="159"/>
      <c r="AN262" s="160"/>
      <c r="AO262" s="159"/>
      <c r="AQ262" s="159"/>
      <c r="AR262" s="158"/>
      <c r="AS262" s="159"/>
      <c r="AT262" s="160"/>
      <c r="AU262" s="159"/>
      <c r="AW262" s="159"/>
      <c r="AX262" s="158"/>
      <c r="AY262" s="159"/>
      <c r="AZ262" s="160"/>
      <c r="BA262" s="159"/>
      <c r="BC262" s="159"/>
      <c r="BD262" s="158"/>
      <c r="BE262" s="159"/>
      <c r="BF262" s="160"/>
      <c r="BG262" s="159"/>
      <c r="BI262" s="159"/>
      <c r="BJ262" s="158"/>
      <c r="BK262" s="159"/>
      <c r="BL262" s="160"/>
      <c r="BM262" s="159"/>
      <c r="BO262" s="159"/>
      <c r="BP262" s="158"/>
      <c r="BQ262" s="159"/>
      <c r="BR262" s="160"/>
      <c r="BS262" s="159"/>
      <c r="BU262" s="159"/>
      <c r="BV262" s="158"/>
      <c r="BW262" s="159"/>
      <c r="BX262" s="160"/>
      <c r="BY262" s="159"/>
      <c r="CA262" s="159"/>
      <c r="CB262" s="158"/>
      <c r="CC262" s="159"/>
      <c r="CD262" s="160"/>
      <c r="CE262" s="159"/>
      <c r="CG262" s="159"/>
      <c r="CH262" s="158"/>
      <c r="CI262" s="159"/>
      <c r="CJ262" s="160"/>
      <c r="CK262" s="159"/>
      <c r="CM262" s="159"/>
      <c r="CN262" s="158"/>
      <c r="CO262" s="159"/>
      <c r="CP262" s="160"/>
      <c r="CQ262" s="159"/>
      <c r="CS262" s="159"/>
      <c r="CT262" s="158"/>
      <c r="CU262" s="159"/>
      <c r="CV262" s="160"/>
      <c r="CW262" s="159"/>
      <c r="CY262" s="159"/>
      <c r="CZ262" s="158"/>
      <c r="DA262" s="159"/>
      <c r="DB262" s="160"/>
      <c r="DC262" s="159"/>
      <c r="DE262" s="159"/>
      <c r="DF262" s="158"/>
      <c r="DG262" s="159"/>
      <c r="DH262" s="160"/>
      <c r="DI262" s="159"/>
      <c r="DK262" s="159"/>
      <c r="DL262" s="158"/>
      <c r="DM262" s="159"/>
      <c r="DN262" s="160"/>
      <c r="DO262" s="159"/>
      <c r="DQ262" s="159"/>
      <c r="DR262" s="158"/>
      <c r="DS262" s="159"/>
      <c r="DT262" s="160"/>
      <c r="DU262" s="159"/>
      <c r="DW262" s="159"/>
      <c r="DX262" s="158"/>
      <c r="DY262" s="159"/>
      <c r="DZ262" s="160"/>
      <c r="EA262" s="159"/>
      <c r="EC262" s="159"/>
      <c r="ED262" s="158"/>
      <c r="EE262" s="159"/>
      <c r="EF262" s="160"/>
      <c r="EG262" s="159"/>
      <c r="EI262" s="159"/>
      <c r="EJ262" s="158"/>
      <c r="EK262" s="159"/>
      <c r="EL262" s="160"/>
      <c r="EM262" s="159"/>
      <c r="EO262" s="159"/>
      <c r="EP262" s="158"/>
      <c r="EQ262" s="159"/>
      <c r="ER262" s="160"/>
      <c r="ES262" s="159"/>
      <c r="EU262" s="159"/>
      <c r="EV262" s="158"/>
      <c r="EW262" s="159"/>
      <c r="EX262" s="160"/>
      <c r="EY262" s="159"/>
      <c r="FA262" s="159"/>
      <c r="FB262" s="158"/>
      <c r="FC262" s="159"/>
      <c r="FD262" s="160"/>
      <c r="FE262" s="159"/>
      <c r="FG262" s="159"/>
      <c r="FH262" s="158"/>
      <c r="FI262" s="159"/>
      <c r="FJ262" s="160"/>
      <c r="FK262" s="159"/>
      <c r="FM262" s="159"/>
      <c r="FN262" s="158"/>
      <c r="FO262" s="159"/>
      <c r="FP262" s="160"/>
      <c r="FQ262" s="159"/>
      <c r="FS262" s="159"/>
      <c r="FT262" s="158"/>
      <c r="FU262" s="159"/>
      <c r="FV262" s="160"/>
      <c r="FW262" s="159"/>
      <c r="FY262" s="159"/>
      <c r="FZ262" s="158"/>
      <c r="GA262" s="159"/>
      <c r="GB262" s="160"/>
      <c r="GC262" s="159"/>
      <c r="GE262" s="159"/>
      <c r="GF262" s="158"/>
      <c r="GG262" s="159"/>
      <c r="GH262" s="160"/>
      <c r="GI262" s="159"/>
      <c r="GK262" s="159"/>
      <c r="GL262" s="158"/>
      <c r="GM262" s="159"/>
      <c r="GN262" s="160"/>
      <c r="GO262" s="159"/>
      <c r="GQ262" s="159"/>
      <c r="GR262" s="158"/>
      <c r="GS262" s="159"/>
      <c r="GT262" s="160"/>
      <c r="GU262" s="159"/>
      <c r="GW262" s="159"/>
      <c r="GX262" s="158"/>
      <c r="GY262" s="159"/>
      <c r="GZ262" s="160"/>
      <c r="HA262" s="159"/>
      <c r="HC262" s="159"/>
      <c r="HD262" s="158"/>
      <c r="HE262" s="159"/>
      <c r="HF262" s="160"/>
      <c r="HG262" s="159"/>
      <c r="HI262" s="159"/>
      <c r="HJ262" s="158"/>
      <c r="HK262" s="159"/>
      <c r="HL262" s="160"/>
      <c r="HM262" s="159"/>
      <c r="HO262" s="159"/>
      <c r="HP262" s="158"/>
      <c r="HQ262" s="159"/>
      <c r="HR262" s="160"/>
      <c r="HS262" s="159"/>
      <c r="HU262" s="159"/>
      <c r="HV262" s="158"/>
      <c r="HW262" s="159"/>
      <c r="HX262" s="160"/>
      <c r="HY262" s="159"/>
      <c r="IA262" s="159"/>
      <c r="IB262" s="158"/>
      <c r="IC262" s="159"/>
      <c r="ID262" s="160"/>
      <c r="IE262" s="159"/>
      <c r="IH262" s="159"/>
      <c r="II262" s="158"/>
      <c r="IJ262" s="159"/>
      <c r="IK262" s="160"/>
      <c r="IL262" s="159"/>
      <c r="IO262" s="159"/>
      <c r="IP262" s="158"/>
      <c r="IQ262" s="159"/>
      <c r="IR262" s="160"/>
      <c r="IS262" s="159"/>
      <c r="IU262" s="159"/>
      <c r="IV262" s="158"/>
      <c r="IW262" s="159"/>
      <c r="IX262" s="160"/>
      <c r="IY262" s="159"/>
      <c r="JA262" s="159"/>
      <c r="JB262" s="158"/>
      <c r="JC262" s="159"/>
      <c r="JD262" s="160"/>
      <c r="JE262" s="159"/>
      <c r="JG262" s="159"/>
      <c r="JH262" s="158"/>
      <c r="JI262" s="159"/>
      <c r="JJ262" s="160"/>
      <c r="JK262" s="159"/>
      <c r="JM262" s="159"/>
      <c r="JN262" s="158"/>
      <c r="JO262" s="159"/>
      <c r="JP262" s="160"/>
      <c r="JQ262" s="159"/>
      <c r="JS262" s="159"/>
      <c r="JT262" s="158"/>
      <c r="JU262" s="159"/>
      <c r="JV262" s="160"/>
      <c r="JW262" s="159"/>
      <c r="JY262" s="159"/>
      <c r="JZ262" s="158"/>
      <c r="KA262" s="159"/>
      <c r="KB262" s="160"/>
      <c r="KC262" s="159"/>
      <c r="KE262" s="174"/>
      <c r="KF262" s="175"/>
      <c r="KG262" s="174"/>
      <c r="KH262" s="177"/>
      <c r="KI262" s="174"/>
      <c r="KJ262" s="135"/>
      <c r="KK262" s="174"/>
      <c r="KL262" s="175"/>
      <c r="KM262" s="174"/>
      <c r="KN262" s="177"/>
      <c r="KO262" s="174"/>
      <c r="KP262" s="135"/>
      <c r="KQ262" s="174"/>
      <c r="KR262" s="175"/>
      <c r="KS262" s="174"/>
      <c r="KT262" s="177"/>
      <c r="KU262" s="174"/>
      <c r="KV262" s="135"/>
      <c r="KW262" s="174"/>
      <c r="KX262" s="175"/>
      <c r="KY262" s="174"/>
      <c r="KZ262" s="177"/>
      <c r="LA262" s="174"/>
      <c r="LB262" s="135"/>
      <c r="LC262" s="174"/>
      <c r="LD262" s="175"/>
      <c r="LE262" s="174"/>
      <c r="LF262" s="177"/>
      <c r="LG262" s="174"/>
      <c r="LH262" s="135"/>
      <c r="LI262" s="174"/>
      <c r="LJ262" s="175"/>
      <c r="LK262" s="174"/>
      <c r="LL262" s="177"/>
      <c r="LM262" s="174"/>
      <c r="LN262" s="135"/>
      <c r="LO262" s="174"/>
      <c r="LP262" s="175"/>
      <c r="LQ262" s="174"/>
      <c r="LR262" s="177"/>
      <c r="LS262" s="174"/>
      <c r="LT262" s="135"/>
      <c r="LU262" s="174"/>
      <c r="LV262" s="175"/>
      <c r="LW262" s="174"/>
      <c r="LX262" s="177"/>
      <c r="LY262" s="174"/>
      <c r="LZ262" s="135"/>
      <c r="MA262" s="174"/>
      <c r="MB262" s="175"/>
      <c r="MC262" s="174"/>
      <c r="MD262" s="177"/>
      <c r="ME262" s="174"/>
      <c r="MF262" s="135"/>
      <c r="MG262" s="174"/>
      <c r="MH262" s="175"/>
      <c r="MI262" s="174"/>
      <c r="MJ262" s="177"/>
      <c r="MK262" s="174"/>
      <c r="ML262" s="135"/>
      <c r="MM262" s="174"/>
      <c r="MN262" s="175"/>
      <c r="MO262" s="174"/>
      <c r="MP262" s="177"/>
      <c r="MQ262" s="174"/>
      <c r="MR262" s="135"/>
    </row>
    <row r="263" spans="1:356" s="152" customFormat="1" ht="18" x14ac:dyDescent="0.35">
      <c r="A263" s="178" t="s">
        <v>163</v>
      </c>
      <c r="B263" s="158"/>
      <c r="C263" s="159"/>
      <c r="D263" s="209">
        <v>0.94720370404820287</v>
      </c>
      <c r="E263" s="159"/>
      <c r="G263" s="178" t="s">
        <v>163</v>
      </c>
      <c r="H263" s="158"/>
      <c r="I263" s="159"/>
      <c r="J263" s="209">
        <v>0.99235683451791101</v>
      </c>
      <c r="K263" s="159"/>
      <c r="M263" s="178" t="s">
        <v>163</v>
      </c>
      <c r="N263" s="158"/>
      <c r="O263" s="159"/>
      <c r="P263" s="209">
        <v>1.6884901481017602</v>
      </c>
      <c r="Q263" s="159"/>
      <c r="S263" s="178" t="s">
        <v>163</v>
      </c>
      <c r="T263" s="158"/>
      <c r="U263" s="159"/>
      <c r="V263" s="209">
        <v>1.7837523353225717</v>
      </c>
      <c r="W263" s="159"/>
      <c r="Y263" s="178" t="s">
        <v>163</v>
      </c>
      <c r="Z263" s="158"/>
      <c r="AA263" s="159"/>
      <c r="AB263" s="209">
        <v>0.86695712459139307</v>
      </c>
      <c r="AC263" s="159"/>
      <c r="AE263" s="178" t="s">
        <v>163</v>
      </c>
      <c r="AF263" s="158"/>
      <c r="AG263" s="159"/>
      <c r="AH263" s="209">
        <v>1.4009622224368008</v>
      </c>
      <c r="AI263" s="159"/>
      <c r="AK263" s="178" t="s">
        <v>163</v>
      </c>
      <c r="AL263" s="158"/>
      <c r="AM263" s="159"/>
      <c r="AN263" s="209">
        <v>1.0756205275863793</v>
      </c>
      <c r="AO263" s="159"/>
      <c r="AQ263" s="178" t="s">
        <v>163</v>
      </c>
      <c r="AR263" s="158"/>
      <c r="AS263" s="159"/>
      <c r="AT263" s="209">
        <v>0.8003460915850803</v>
      </c>
      <c r="AU263" s="159"/>
      <c r="AW263" s="178" t="s">
        <v>163</v>
      </c>
      <c r="AX263" s="158"/>
      <c r="AY263" s="159"/>
      <c r="AZ263" s="209">
        <v>1.1524814954573062</v>
      </c>
      <c r="BA263" s="159"/>
      <c r="BC263" s="178" t="s">
        <v>163</v>
      </c>
      <c r="BD263" s="158"/>
      <c r="BE263" s="159"/>
      <c r="BF263" s="209">
        <v>0.99151051573356919</v>
      </c>
      <c r="BG263" s="159"/>
      <c r="BI263" s="178" t="s">
        <v>163</v>
      </c>
      <c r="BJ263" s="158"/>
      <c r="BK263" s="159"/>
      <c r="BL263" s="209">
        <v>1.3124477546888065</v>
      </c>
      <c r="BM263" s="159"/>
      <c r="BO263" s="178" t="s">
        <v>163</v>
      </c>
      <c r="BP263" s="158"/>
      <c r="BQ263" s="159"/>
      <c r="BR263" s="209">
        <v>1.9058968154676503</v>
      </c>
      <c r="BS263" s="159"/>
      <c r="BU263" s="178" t="s">
        <v>163</v>
      </c>
      <c r="BV263" s="158"/>
      <c r="BW263" s="159"/>
      <c r="BX263" s="209">
        <v>1.1630380375236371</v>
      </c>
      <c r="BY263" s="159"/>
      <c r="CA263" s="178" t="s">
        <v>163</v>
      </c>
      <c r="CB263" s="158"/>
      <c r="CC263" s="159"/>
      <c r="CD263" s="209">
        <v>1.4006779643985994</v>
      </c>
      <c r="CE263" s="159"/>
      <c r="CG263" s="178" t="s">
        <v>163</v>
      </c>
      <c r="CH263" s="158"/>
      <c r="CI263" s="159"/>
      <c r="CJ263" s="209">
        <v>1.5165321720814167</v>
      </c>
      <c r="CK263" s="159"/>
      <c r="CM263" s="178" t="s">
        <v>163</v>
      </c>
      <c r="CN263" s="158"/>
      <c r="CO263" s="159"/>
      <c r="CP263" s="209">
        <v>1.3363934686383894</v>
      </c>
      <c r="CQ263" s="159"/>
      <c r="CS263" s="178" t="s">
        <v>163</v>
      </c>
      <c r="CT263" s="158"/>
      <c r="CU263" s="159"/>
      <c r="CV263" s="209">
        <v>4.3208366693184059</v>
      </c>
      <c r="CW263" s="159"/>
      <c r="CY263" s="178" t="s">
        <v>163</v>
      </c>
      <c r="CZ263" s="158"/>
      <c r="DA263" s="159"/>
      <c r="DB263" s="209">
        <v>3.8130969439823614</v>
      </c>
      <c r="DC263" s="159"/>
      <c r="DE263" s="178" t="s">
        <v>163</v>
      </c>
      <c r="DF263" s="158"/>
      <c r="DG263" s="159"/>
      <c r="DH263" s="209">
        <v>3.4364852394573511</v>
      </c>
      <c r="DI263" s="159"/>
      <c r="DK263" s="178" t="s">
        <v>163</v>
      </c>
      <c r="DL263" s="158"/>
      <c r="DM263" s="159"/>
      <c r="DN263" s="209">
        <v>3.749116037419892</v>
      </c>
      <c r="DO263" s="159"/>
      <c r="DQ263" s="178" t="s">
        <v>163</v>
      </c>
      <c r="DR263" s="158"/>
      <c r="DS263" s="159"/>
      <c r="DT263" s="209">
        <v>5.0365883793633071</v>
      </c>
      <c r="DU263" s="159"/>
      <c r="DW263" s="178" t="s">
        <v>163</v>
      </c>
      <c r="DX263" s="158"/>
      <c r="DY263" s="159"/>
      <c r="DZ263" s="209">
        <v>5.0810081840204493</v>
      </c>
      <c r="EA263" s="159"/>
      <c r="EC263" s="178" t="s">
        <v>163</v>
      </c>
      <c r="ED263" s="158"/>
      <c r="EE263" s="159"/>
      <c r="EF263" s="209">
        <v>5.3933026058549771</v>
      </c>
      <c r="EG263" s="159"/>
      <c r="EI263" s="178" t="s">
        <v>163</v>
      </c>
      <c r="EJ263" s="158"/>
      <c r="EK263" s="159"/>
      <c r="EL263" s="209">
        <v>6.2858387337635424</v>
      </c>
      <c r="EM263" s="159"/>
      <c r="EO263" s="178" t="s">
        <v>163</v>
      </c>
      <c r="EP263" s="158"/>
      <c r="EQ263" s="159"/>
      <c r="ER263" s="209">
        <v>4.6805188323733535</v>
      </c>
      <c r="ES263" s="159"/>
      <c r="EU263" s="178" t="s">
        <v>163</v>
      </c>
      <c r="EV263" s="158"/>
      <c r="EW263" s="159"/>
      <c r="EX263" s="209">
        <v>4.0748457123124942</v>
      </c>
      <c r="EY263" s="159"/>
      <c r="FA263" s="178" t="s">
        <v>163</v>
      </c>
      <c r="FB263" s="158"/>
      <c r="FC263" s="159"/>
      <c r="FD263" s="209">
        <v>5.4514092324458154</v>
      </c>
      <c r="FE263" s="159"/>
      <c r="FG263" s="178" t="s">
        <v>163</v>
      </c>
      <c r="FH263" s="158"/>
      <c r="FI263" s="159"/>
      <c r="FJ263" s="209">
        <v>4.4844575487331149</v>
      </c>
      <c r="FK263" s="159"/>
      <c r="FM263" s="178" t="s">
        <v>163</v>
      </c>
      <c r="FN263" s="158"/>
      <c r="FO263" s="159"/>
      <c r="FP263" s="209">
        <v>5.0147483746913055</v>
      </c>
      <c r="FQ263" s="159"/>
      <c r="FS263" s="178" t="s">
        <v>163</v>
      </c>
      <c r="FT263" s="158"/>
      <c r="FU263" s="159"/>
      <c r="FV263" s="209">
        <v>1.0144855756736297</v>
      </c>
      <c r="FW263" s="159"/>
      <c r="FY263" s="178" t="s">
        <v>163</v>
      </c>
      <c r="FZ263" s="158"/>
      <c r="GA263" s="159"/>
      <c r="GB263" s="209">
        <v>0.66675582229749419</v>
      </c>
      <c r="GC263" s="159"/>
      <c r="GE263" s="178" t="s">
        <v>163</v>
      </c>
      <c r="GF263" s="158"/>
      <c r="GG263" s="159"/>
      <c r="GH263" s="209">
        <v>0.72648712717616326</v>
      </c>
      <c r="GI263" s="159"/>
      <c r="GK263" s="178" t="s">
        <v>163</v>
      </c>
      <c r="GL263" s="158"/>
      <c r="GM263" s="159"/>
      <c r="GN263" s="209">
        <v>0.73837448033579123</v>
      </c>
      <c r="GO263" s="159"/>
      <c r="GQ263" s="178" t="s">
        <v>163</v>
      </c>
      <c r="GR263" s="158"/>
      <c r="GS263" s="159"/>
      <c r="GT263" s="209">
        <v>0.94606749312839555</v>
      </c>
      <c r="GU263" s="159"/>
      <c r="GW263" s="178" t="s">
        <v>163</v>
      </c>
      <c r="GX263" s="158"/>
      <c r="GY263" s="159"/>
      <c r="GZ263" s="209">
        <v>1.000968056591844</v>
      </c>
      <c r="HA263" s="159"/>
      <c r="HC263" s="178" t="s">
        <v>163</v>
      </c>
      <c r="HD263" s="158"/>
      <c r="HE263" s="159"/>
      <c r="HF263" s="209">
        <v>1.1018369911595509</v>
      </c>
      <c r="HG263" s="159"/>
      <c r="HI263" s="178" t="s">
        <v>163</v>
      </c>
      <c r="HJ263" s="158"/>
      <c r="HK263" s="159"/>
      <c r="HL263" s="209">
        <v>1.2071274684050493</v>
      </c>
      <c r="HM263" s="159"/>
      <c r="HO263" s="178" t="s">
        <v>163</v>
      </c>
      <c r="HP263" s="158"/>
      <c r="HQ263" s="159"/>
      <c r="HR263" s="209">
        <v>1.2739949882060377</v>
      </c>
      <c r="HS263" s="159"/>
      <c r="HU263" s="178" t="s">
        <v>163</v>
      </c>
      <c r="HV263" s="158"/>
      <c r="HW263" s="159"/>
      <c r="HX263" s="209">
        <v>0.79121675799086011</v>
      </c>
      <c r="HY263" s="159"/>
      <c r="IA263" s="178" t="s">
        <v>163</v>
      </c>
      <c r="IB263" s="158"/>
      <c r="IC263" s="159"/>
      <c r="ID263" s="209">
        <v>0.85850740071643072</v>
      </c>
      <c r="IE263" s="159"/>
      <c r="IH263" s="178" t="s">
        <v>163</v>
      </c>
      <c r="II263" s="158"/>
      <c r="IJ263" s="159"/>
      <c r="IK263" s="209">
        <v>0.49915532109993505</v>
      </c>
      <c r="IL263" s="159"/>
      <c r="IO263" s="178" t="s">
        <v>163</v>
      </c>
      <c r="IP263" s="158"/>
      <c r="IQ263" s="159"/>
      <c r="IR263" s="209">
        <v>0.32094274710353543</v>
      </c>
      <c r="IS263" s="159"/>
      <c r="IU263" s="178" t="s">
        <v>163</v>
      </c>
      <c r="IV263" s="158"/>
      <c r="IW263" s="159"/>
      <c r="IX263" s="209">
        <v>0.52496604934377644</v>
      </c>
      <c r="IY263" s="159"/>
      <c r="JA263" s="178" t="s">
        <v>163</v>
      </c>
      <c r="JB263" s="158"/>
      <c r="JC263" s="159"/>
      <c r="JD263" s="209">
        <v>0.87721912508258848</v>
      </c>
      <c r="JE263" s="159"/>
      <c r="JG263" s="178" t="s">
        <v>163</v>
      </c>
      <c r="JH263" s="158"/>
      <c r="JI263" s="159"/>
      <c r="JJ263" s="209">
        <v>0.89676520078755673</v>
      </c>
      <c r="JK263" s="159"/>
      <c r="JM263" s="178" t="s">
        <v>620</v>
      </c>
      <c r="JN263" s="158"/>
      <c r="JO263" s="159"/>
      <c r="JP263" s="209">
        <v>0</v>
      </c>
      <c r="JQ263" s="159"/>
      <c r="JS263" s="178" t="s">
        <v>620</v>
      </c>
      <c r="JT263" s="158"/>
      <c r="JU263" s="159"/>
      <c r="JV263" s="209">
        <v>0</v>
      </c>
      <c r="JW263" s="159"/>
      <c r="JY263" s="178" t="s">
        <v>620</v>
      </c>
      <c r="JZ263" s="158"/>
      <c r="KA263" s="159"/>
      <c r="KB263" s="209">
        <v>0</v>
      </c>
      <c r="KC263" s="159"/>
      <c r="KE263" s="182" t="s">
        <v>620</v>
      </c>
      <c r="KF263" s="175"/>
      <c r="KG263" s="174"/>
      <c r="KH263" s="210">
        <v>0</v>
      </c>
      <c r="KI263" s="174"/>
      <c r="KJ263" s="135"/>
      <c r="KK263" s="182" t="s">
        <v>620</v>
      </c>
      <c r="KL263" s="175"/>
      <c r="KM263" s="174"/>
      <c r="KN263" s="210">
        <v>1.6425773527535381</v>
      </c>
      <c r="KO263" s="174"/>
      <c r="KP263" s="135"/>
      <c r="KQ263" s="182" t="s">
        <v>620</v>
      </c>
      <c r="KR263" s="175"/>
      <c r="KS263" s="174"/>
      <c r="KT263" s="210">
        <v>2.8325749999999998</v>
      </c>
      <c r="KU263" s="174"/>
      <c r="KV263" s="135"/>
      <c r="KW263" s="182" t="s">
        <v>620</v>
      </c>
      <c r="KX263" s="175"/>
      <c r="KY263" s="174"/>
      <c r="KZ263" s="210">
        <v>0</v>
      </c>
      <c r="LA263" s="174"/>
      <c r="LB263" s="135"/>
      <c r="LC263" s="182" t="s">
        <v>620</v>
      </c>
      <c r="LD263" s="175"/>
      <c r="LE263" s="174"/>
      <c r="LF263" s="210">
        <v>1.6716575656847423</v>
      </c>
      <c r="LG263" s="174"/>
      <c r="LH263" s="135"/>
      <c r="LI263" s="182" t="s">
        <v>620</v>
      </c>
      <c r="LJ263" s="175"/>
      <c r="LK263" s="174"/>
      <c r="LL263" s="210">
        <v>2.148663</v>
      </c>
      <c r="LM263" s="174"/>
      <c r="LN263" s="135"/>
      <c r="LO263" s="182" t="s">
        <v>620</v>
      </c>
      <c r="LP263" s="175"/>
      <c r="LQ263" s="174"/>
      <c r="LR263" s="210">
        <v>1.9608556638067698</v>
      </c>
      <c r="LS263" s="174"/>
      <c r="LT263" s="135"/>
      <c r="LU263" s="182" t="s">
        <v>620</v>
      </c>
      <c r="LV263" s="175"/>
      <c r="LW263" s="174"/>
      <c r="LX263" s="210">
        <v>2.140542285084452</v>
      </c>
      <c r="LY263" s="174"/>
      <c r="LZ263" s="135"/>
      <c r="MA263" s="182" t="s">
        <v>620</v>
      </c>
      <c r="MB263" s="175"/>
      <c r="MC263" s="174"/>
      <c r="MD263" s="210">
        <v>2.2043534819730048</v>
      </c>
      <c r="ME263" s="174"/>
      <c r="MF263" s="135"/>
      <c r="MG263" s="182" t="s">
        <v>620</v>
      </c>
      <c r="MH263" s="175"/>
      <c r="MI263" s="174"/>
      <c r="MJ263" s="189">
        <v>2.5272067154246662</v>
      </c>
      <c r="MK263" s="174"/>
      <c r="ML263" s="135"/>
      <c r="MM263" s="182" t="s">
        <v>620</v>
      </c>
      <c r="MN263" s="175"/>
      <c r="MO263" s="174"/>
      <c r="MP263" s="189">
        <v>0</v>
      </c>
      <c r="MQ263" s="174"/>
      <c r="MR263" s="135"/>
    </row>
    <row r="264" spans="1:356" s="152" customFormat="1" ht="15.6" x14ac:dyDescent="0.3">
      <c r="A264" s="211"/>
      <c r="B264" s="212"/>
      <c r="C264" s="211"/>
      <c r="D264" s="213"/>
      <c r="E264" s="211"/>
      <c r="G264" s="211"/>
      <c r="H264" s="212"/>
      <c r="I264" s="211"/>
      <c r="J264" s="213"/>
      <c r="K264" s="211"/>
      <c r="M264" s="211"/>
      <c r="N264" s="212"/>
      <c r="O264" s="211"/>
      <c r="P264" s="213"/>
      <c r="Q264" s="211"/>
      <c r="S264" s="211"/>
      <c r="T264" s="212"/>
      <c r="U264" s="211"/>
      <c r="V264" s="213"/>
      <c r="W264" s="211"/>
      <c r="Y264" s="211"/>
      <c r="Z264" s="212"/>
      <c r="AA264" s="211"/>
      <c r="AB264" s="213"/>
      <c r="AC264" s="211"/>
      <c r="AE264" s="211"/>
      <c r="AF264" s="212"/>
      <c r="AG264" s="211"/>
      <c r="AH264" s="213"/>
      <c r="AI264" s="211"/>
      <c r="AK264" s="211"/>
      <c r="AL264" s="212"/>
      <c r="AM264" s="211"/>
      <c r="AN264" s="213"/>
      <c r="AO264" s="211"/>
      <c r="AQ264" s="211"/>
      <c r="AR264" s="212"/>
      <c r="AS264" s="211"/>
      <c r="AT264" s="213"/>
      <c r="AU264" s="211"/>
      <c r="AW264" s="211"/>
      <c r="AX264" s="212"/>
      <c r="AY264" s="211"/>
      <c r="AZ264" s="213"/>
      <c r="BA264" s="211"/>
      <c r="BC264" s="211"/>
      <c r="BD264" s="212"/>
      <c r="BE264" s="211"/>
      <c r="BF264" s="213"/>
      <c r="BG264" s="211"/>
      <c r="BI264" s="211"/>
      <c r="BJ264" s="212"/>
      <c r="BK264" s="211"/>
      <c r="BL264" s="213"/>
      <c r="BM264" s="211"/>
      <c r="BO264" s="211"/>
      <c r="BP264" s="212"/>
      <c r="BQ264" s="211"/>
      <c r="BR264" s="213"/>
      <c r="BS264" s="211"/>
      <c r="BU264" s="211"/>
      <c r="BV264" s="212"/>
      <c r="BW264" s="211"/>
      <c r="BX264" s="213"/>
      <c r="BY264" s="211"/>
      <c r="CA264" s="211"/>
      <c r="CB264" s="212"/>
      <c r="CC264" s="211"/>
      <c r="CD264" s="213"/>
      <c r="CE264" s="211"/>
      <c r="CG264" s="211"/>
      <c r="CH264" s="212"/>
      <c r="CI264" s="211"/>
      <c r="CJ264" s="213"/>
      <c r="CK264" s="211"/>
      <c r="CM264" s="211"/>
      <c r="CN264" s="212"/>
      <c r="CO264" s="211"/>
      <c r="CP264" s="213"/>
      <c r="CQ264" s="211"/>
      <c r="CS264" s="211"/>
      <c r="CT264" s="212"/>
      <c r="CU264" s="211"/>
      <c r="CV264" s="213"/>
      <c r="CW264" s="211"/>
      <c r="CY264" s="211"/>
      <c r="CZ264" s="212"/>
      <c r="DA264" s="211"/>
      <c r="DB264" s="213"/>
      <c r="DC264" s="211"/>
      <c r="DE264" s="211"/>
      <c r="DF264" s="212"/>
      <c r="DG264" s="211"/>
      <c r="DH264" s="213"/>
      <c r="DI264" s="211"/>
      <c r="DK264" s="211"/>
      <c r="DL264" s="212"/>
      <c r="DM264" s="211"/>
      <c r="DN264" s="213"/>
      <c r="DO264" s="211"/>
      <c r="DQ264" s="211"/>
      <c r="DR264" s="212"/>
      <c r="DS264" s="211"/>
      <c r="DT264" s="213"/>
      <c r="DU264" s="211"/>
      <c r="DW264" s="211"/>
      <c r="DX264" s="212"/>
      <c r="DY264" s="211"/>
      <c r="DZ264" s="213"/>
      <c r="EA264" s="211"/>
      <c r="EC264" s="211"/>
      <c r="ED264" s="212"/>
      <c r="EE264" s="211"/>
      <c r="EF264" s="213"/>
      <c r="EG264" s="211"/>
      <c r="EI264" s="211"/>
      <c r="EJ264" s="212"/>
      <c r="EK264" s="211"/>
      <c r="EL264" s="213"/>
      <c r="EM264" s="211"/>
      <c r="EO264" s="211"/>
      <c r="EP264" s="212"/>
      <c r="EQ264" s="211"/>
      <c r="ER264" s="213"/>
      <c r="ES264" s="211"/>
      <c r="EU264" s="211"/>
      <c r="EV264" s="212"/>
      <c r="EW264" s="211"/>
      <c r="EX264" s="213"/>
      <c r="EY264" s="211"/>
      <c r="FA264" s="211"/>
      <c r="FB264" s="212"/>
      <c r="FC264" s="211"/>
      <c r="FD264" s="213"/>
      <c r="FE264" s="211"/>
      <c r="FG264" s="211"/>
      <c r="FH264" s="212"/>
      <c r="FI264" s="211"/>
      <c r="FJ264" s="213"/>
      <c r="FK264" s="211"/>
      <c r="FM264" s="211"/>
      <c r="FN264" s="212"/>
      <c r="FO264" s="211"/>
      <c r="FP264" s="213"/>
      <c r="FQ264" s="211"/>
      <c r="FS264" s="211"/>
      <c r="FT264" s="212"/>
      <c r="FU264" s="211"/>
      <c r="FV264" s="213"/>
      <c r="FW264" s="211"/>
      <c r="FY264" s="211"/>
      <c r="FZ264" s="212"/>
      <c r="GA264" s="211"/>
      <c r="GB264" s="213"/>
      <c r="GC264" s="211"/>
      <c r="GE264" s="211"/>
      <c r="GF264" s="212"/>
      <c r="GG264" s="211"/>
      <c r="GH264" s="213"/>
      <c r="GI264" s="211"/>
      <c r="GK264" s="211"/>
      <c r="GL264" s="212"/>
      <c r="GM264" s="211"/>
      <c r="GN264" s="213"/>
      <c r="GO264" s="211"/>
      <c r="GQ264" s="211"/>
      <c r="GR264" s="212"/>
      <c r="GS264" s="211"/>
      <c r="GT264" s="213"/>
      <c r="GU264" s="211"/>
      <c r="GW264" s="211"/>
      <c r="GX264" s="212"/>
      <c r="GY264" s="211"/>
      <c r="GZ264" s="213"/>
      <c r="HA264" s="211"/>
      <c r="HC264" s="211"/>
      <c r="HD264" s="212"/>
      <c r="HE264" s="211"/>
      <c r="HF264" s="213"/>
      <c r="HG264" s="211"/>
      <c r="HI264" s="211"/>
      <c r="HJ264" s="212"/>
      <c r="HK264" s="211"/>
      <c r="HL264" s="213"/>
      <c r="HM264" s="211"/>
      <c r="HO264" s="211"/>
      <c r="HP264" s="212"/>
      <c r="HQ264" s="211"/>
      <c r="HR264" s="213"/>
      <c r="HS264" s="211"/>
      <c r="HU264" s="211"/>
      <c r="HV264" s="212"/>
      <c r="HW264" s="211"/>
      <c r="HX264" s="213"/>
      <c r="HY264" s="211"/>
      <c r="IA264" s="211"/>
      <c r="IB264" s="212"/>
      <c r="IC264" s="211"/>
      <c r="ID264" s="213"/>
      <c r="IE264" s="211"/>
      <c r="IH264" s="211"/>
      <c r="II264" s="212"/>
      <c r="IJ264" s="211"/>
      <c r="IK264" s="213"/>
      <c r="IL264" s="211"/>
      <c r="IO264" s="211"/>
      <c r="IP264" s="212"/>
      <c r="IQ264" s="211"/>
      <c r="IR264" s="213"/>
      <c r="IS264" s="211"/>
      <c r="IU264" s="211"/>
      <c r="IV264" s="212"/>
      <c r="IW264" s="211"/>
      <c r="IX264" s="213"/>
      <c r="IY264" s="211"/>
      <c r="JA264" s="211"/>
      <c r="JB264" s="212"/>
      <c r="JC264" s="211"/>
      <c r="JD264" s="213"/>
      <c r="JE264" s="211"/>
      <c r="JG264" s="211"/>
      <c r="JH264" s="212"/>
      <c r="JI264" s="211"/>
      <c r="JJ264" s="213"/>
      <c r="JK264" s="211"/>
      <c r="JM264" s="211"/>
      <c r="JN264" s="212"/>
      <c r="JO264" s="211"/>
      <c r="JP264" s="213"/>
      <c r="JQ264" s="211"/>
      <c r="JS264" s="211"/>
      <c r="JT264" s="212"/>
      <c r="JU264" s="211"/>
      <c r="JV264" s="213"/>
      <c r="JW264" s="211"/>
      <c r="JY264" s="211"/>
      <c r="JZ264" s="212"/>
      <c r="KA264" s="211"/>
      <c r="KB264" s="213"/>
      <c r="KC264" s="211"/>
      <c r="KE264" s="145"/>
      <c r="KF264" s="214"/>
      <c r="KG264" s="145"/>
      <c r="KH264" s="215"/>
      <c r="KI264" s="145"/>
      <c r="KJ264" s="135"/>
      <c r="KK264" s="145"/>
      <c r="KL264" s="214"/>
      <c r="KM264" s="145"/>
      <c r="KN264" s="215"/>
      <c r="KO264" s="145"/>
      <c r="KP264" s="135"/>
      <c r="KQ264" s="145"/>
      <c r="KR264" s="214"/>
      <c r="KS264" s="145"/>
      <c r="KT264" s="215"/>
      <c r="KU264" s="145"/>
      <c r="KV264" s="135"/>
      <c r="KW264" s="145"/>
      <c r="KX264" s="214"/>
      <c r="KY264" s="145"/>
      <c r="KZ264" s="215"/>
      <c r="LA264" s="145"/>
      <c r="LB264" s="135"/>
      <c r="LC264" s="145"/>
      <c r="LD264" s="214"/>
      <c r="LE264" s="145"/>
      <c r="LF264" s="215"/>
      <c r="LG264" s="145"/>
      <c r="LH264" s="135"/>
      <c r="LI264" s="145"/>
      <c r="LJ264" s="214"/>
      <c r="LK264" s="145"/>
      <c r="LL264" s="215"/>
      <c r="LM264" s="145"/>
      <c r="LN264" s="135"/>
      <c r="LO264" s="145"/>
      <c r="LP264" s="214"/>
      <c r="LQ264" s="145"/>
      <c r="LR264" s="215"/>
      <c r="LS264" s="145"/>
      <c r="LT264" s="135"/>
      <c r="LU264" s="145"/>
      <c r="LV264" s="214"/>
      <c r="LW264" s="145"/>
      <c r="LX264" s="215"/>
      <c r="LY264" s="145"/>
      <c r="LZ264" s="135"/>
      <c r="MA264" s="145"/>
      <c r="MB264" s="214"/>
      <c r="MC264" s="145"/>
      <c r="MD264" s="215"/>
      <c r="ME264" s="145"/>
      <c r="MF264" s="135"/>
      <c r="MG264" s="145"/>
      <c r="MH264" s="214"/>
      <c r="MI264" s="145"/>
      <c r="MJ264" s="215"/>
      <c r="MK264" s="145"/>
      <c r="ML264" s="135"/>
      <c r="MM264" s="145"/>
      <c r="MN264" s="214"/>
      <c r="MO264" s="145"/>
      <c r="MP264" s="215"/>
      <c r="MQ264" s="145"/>
      <c r="MR264" s="135"/>
    </row>
    <row r="265" spans="1:356" s="152" customFormat="1" ht="15.6" x14ac:dyDescent="0.3">
      <c r="A265" s="211"/>
      <c r="B265" s="212"/>
      <c r="C265" s="211"/>
      <c r="D265" s="213"/>
      <c r="E265" s="211"/>
      <c r="G265" s="211"/>
      <c r="H265" s="212"/>
      <c r="I265" s="211"/>
      <c r="J265" s="213"/>
      <c r="K265" s="211"/>
      <c r="M265" s="211"/>
      <c r="N265" s="212"/>
      <c r="O265" s="211"/>
      <c r="P265" s="213"/>
      <c r="Q265" s="211"/>
      <c r="S265" s="211"/>
      <c r="T265" s="212"/>
      <c r="U265" s="211"/>
      <c r="V265" s="213"/>
      <c r="W265" s="211"/>
      <c r="Y265" s="211"/>
      <c r="Z265" s="212"/>
      <c r="AA265" s="211"/>
      <c r="AB265" s="213"/>
      <c r="AC265" s="211"/>
      <c r="AE265" s="211"/>
      <c r="AF265" s="212"/>
      <c r="AG265" s="211"/>
      <c r="AH265" s="213"/>
      <c r="AI265" s="211"/>
      <c r="AK265" s="211"/>
      <c r="AL265" s="212"/>
      <c r="AM265" s="211"/>
      <c r="AN265" s="213"/>
      <c r="AO265" s="211"/>
      <c r="AQ265" s="211"/>
      <c r="AR265" s="212"/>
      <c r="AS265" s="211"/>
      <c r="AT265" s="213"/>
      <c r="AU265" s="211"/>
      <c r="AW265" s="211"/>
      <c r="AX265" s="212"/>
      <c r="AY265" s="211"/>
      <c r="AZ265" s="213"/>
      <c r="BA265" s="211"/>
      <c r="BC265" s="211"/>
      <c r="BD265" s="212"/>
      <c r="BE265" s="211"/>
      <c r="BF265" s="213"/>
      <c r="BG265" s="211"/>
      <c r="BI265" s="211"/>
      <c r="BJ265" s="212"/>
      <c r="BK265" s="211"/>
      <c r="BL265" s="213"/>
      <c r="BM265" s="211"/>
      <c r="BO265" s="211"/>
      <c r="BP265" s="212"/>
      <c r="BQ265" s="211"/>
      <c r="BR265" s="213"/>
      <c r="BS265" s="211"/>
      <c r="BU265" s="211"/>
      <c r="BV265" s="212"/>
      <c r="BW265" s="211"/>
      <c r="BX265" s="213"/>
      <c r="BY265" s="211"/>
      <c r="CA265" s="211"/>
      <c r="CB265" s="212"/>
      <c r="CC265" s="211"/>
      <c r="CD265" s="213"/>
      <c r="CE265" s="211"/>
      <c r="CG265" s="211"/>
      <c r="CH265" s="212"/>
      <c r="CI265" s="211"/>
      <c r="CJ265" s="213"/>
      <c r="CK265" s="211"/>
      <c r="CM265" s="211"/>
      <c r="CN265" s="212"/>
      <c r="CO265" s="211"/>
      <c r="CP265" s="213"/>
      <c r="CQ265" s="211"/>
      <c r="CS265" s="211"/>
      <c r="CT265" s="212"/>
      <c r="CU265" s="211"/>
      <c r="CV265" s="213"/>
      <c r="CW265" s="211"/>
      <c r="CY265" s="211"/>
      <c r="CZ265" s="212"/>
      <c r="DA265" s="211"/>
      <c r="DB265" s="213"/>
      <c r="DC265" s="211"/>
      <c r="DE265" s="211"/>
      <c r="DF265" s="212"/>
      <c r="DG265" s="211"/>
      <c r="DH265" s="213"/>
      <c r="DI265" s="211"/>
      <c r="DK265" s="211"/>
      <c r="DL265" s="212"/>
      <c r="DM265" s="211"/>
      <c r="DN265" s="213"/>
      <c r="DO265" s="211"/>
      <c r="DQ265" s="211"/>
      <c r="DR265" s="212"/>
      <c r="DS265" s="211"/>
      <c r="DT265" s="213"/>
      <c r="DU265" s="211"/>
      <c r="DW265" s="211"/>
      <c r="DX265" s="212"/>
      <c r="DY265" s="211"/>
      <c r="DZ265" s="213"/>
      <c r="EA265" s="211"/>
      <c r="EC265" s="211"/>
      <c r="ED265" s="212"/>
      <c r="EE265" s="211"/>
      <c r="EF265" s="213"/>
      <c r="EG265" s="211"/>
      <c r="EI265" s="211"/>
      <c r="EJ265" s="212"/>
      <c r="EK265" s="211"/>
      <c r="EL265" s="213"/>
      <c r="EM265" s="211"/>
      <c r="EO265" s="211"/>
      <c r="EP265" s="212"/>
      <c r="EQ265" s="211"/>
      <c r="ER265" s="213"/>
      <c r="ES265" s="211"/>
      <c r="EU265" s="211"/>
      <c r="EV265" s="212"/>
      <c r="EW265" s="211"/>
      <c r="EX265" s="213"/>
      <c r="EY265" s="211"/>
      <c r="FA265" s="211"/>
      <c r="FB265" s="212"/>
      <c r="FC265" s="211"/>
      <c r="FD265" s="213"/>
      <c r="FE265" s="211"/>
      <c r="FG265" s="211"/>
      <c r="FH265" s="212"/>
      <c r="FI265" s="211"/>
      <c r="FJ265" s="213"/>
      <c r="FK265" s="211"/>
      <c r="FM265" s="211"/>
      <c r="FN265" s="212"/>
      <c r="FO265" s="211"/>
      <c r="FP265" s="213"/>
      <c r="FQ265" s="211"/>
      <c r="FS265" s="211"/>
      <c r="FT265" s="212"/>
      <c r="FU265" s="211"/>
      <c r="FV265" s="213"/>
      <c r="FW265" s="211"/>
      <c r="FY265" s="211"/>
      <c r="FZ265" s="212"/>
      <c r="GA265" s="211"/>
      <c r="GB265" s="213"/>
      <c r="GC265" s="211"/>
      <c r="GE265" s="211"/>
      <c r="GF265" s="212"/>
      <c r="GG265" s="211"/>
      <c r="GH265" s="213"/>
      <c r="GI265" s="211"/>
      <c r="GK265" s="211"/>
      <c r="GL265" s="212"/>
      <c r="GM265" s="211"/>
      <c r="GN265" s="213"/>
      <c r="GO265" s="211"/>
      <c r="GQ265" s="211"/>
      <c r="GR265" s="212"/>
      <c r="GS265" s="211"/>
      <c r="GT265" s="213"/>
      <c r="GU265" s="211"/>
      <c r="GW265" s="211"/>
      <c r="GX265" s="212"/>
      <c r="GY265" s="211"/>
      <c r="GZ265" s="213"/>
      <c r="HA265" s="211"/>
      <c r="HC265" s="211"/>
      <c r="HD265" s="212"/>
      <c r="HE265" s="211"/>
      <c r="HF265" s="213"/>
      <c r="HG265" s="211"/>
      <c r="HI265" s="211"/>
      <c r="HJ265" s="212"/>
      <c r="HK265" s="211"/>
      <c r="HL265" s="213"/>
      <c r="HM265" s="211"/>
      <c r="HO265" s="211"/>
      <c r="HP265" s="212"/>
      <c r="HQ265" s="211"/>
      <c r="HR265" s="213"/>
      <c r="HS265" s="211"/>
      <c r="HU265" s="211"/>
      <c r="HV265" s="212"/>
      <c r="HW265" s="211"/>
      <c r="HX265" s="213"/>
      <c r="HY265" s="211"/>
      <c r="IA265" s="211"/>
      <c r="IB265" s="212"/>
      <c r="IC265" s="211"/>
      <c r="ID265" s="213"/>
      <c r="IE265" s="211"/>
      <c r="IH265" s="211"/>
      <c r="II265" s="212"/>
      <c r="IJ265" s="211"/>
      <c r="IK265" s="213"/>
      <c r="IL265" s="211"/>
      <c r="IO265" s="211"/>
      <c r="IP265" s="212"/>
      <c r="IQ265" s="211"/>
      <c r="IR265" s="213"/>
      <c r="IS265" s="211"/>
      <c r="IU265" s="211"/>
      <c r="IV265" s="212"/>
      <c r="IW265" s="211"/>
      <c r="IX265" s="213"/>
      <c r="IY265" s="211"/>
      <c r="JA265" s="211"/>
      <c r="JB265" s="212"/>
      <c r="JC265" s="211"/>
      <c r="JD265" s="213"/>
      <c r="JE265" s="211"/>
      <c r="JG265" s="211"/>
      <c r="JH265" s="212"/>
      <c r="JI265" s="211"/>
      <c r="JJ265" s="213"/>
      <c r="JK265" s="211"/>
      <c r="JM265" s="211"/>
      <c r="JN265" s="212"/>
      <c r="JO265" s="211"/>
      <c r="JP265" s="213"/>
      <c r="JQ265" s="211"/>
      <c r="JS265" s="211"/>
      <c r="JT265" s="212"/>
      <c r="JU265" s="211"/>
      <c r="JV265" s="213"/>
      <c r="JW265" s="211"/>
      <c r="JY265" s="211"/>
      <c r="JZ265" s="212"/>
      <c r="KA265" s="211"/>
      <c r="KB265" s="213"/>
      <c r="KC265" s="211"/>
      <c r="KE265" s="145"/>
      <c r="KF265" s="214"/>
      <c r="KG265" s="145"/>
      <c r="KH265" s="215"/>
      <c r="KI265" s="145"/>
      <c r="KJ265" s="135"/>
      <c r="KK265" s="145"/>
      <c r="KL265" s="214"/>
      <c r="KM265" s="145"/>
      <c r="KN265" s="215"/>
      <c r="KO265" s="145"/>
      <c r="KP265" s="135"/>
      <c r="KQ265" s="145"/>
      <c r="KR265" s="214"/>
      <c r="KS265" s="145"/>
      <c r="KT265" s="215"/>
      <c r="KU265" s="145"/>
      <c r="KV265" s="135"/>
      <c r="KW265" s="145"/>
      <c r="KX265" s="214"/>
      <c r="KY265" s="145"/>
      <c r="KZ265" s="215"/>
      <c r="LA265" s="145"/>
      <c r="LB265" s="135"/>
      <c r="LC265" s="145"/>
      <c r="LD265" s="214"/>
      <c r="LE265" s="145"/>
      <c r="LF265" s="215"/>
      <c r="LG265" s="145"/>
      <c r="LH265" s="135"/>
      <c r="LI265" s="145"/>
      <c r="LJ265" s="214"/>
      <c r="LK265" s="145"/>
      <c r="LL265" s="215"/>
      <c r="LM265" s="145"/>
      <c r="LN265" s="135"/>
      <c r="LO265" s="145"/>
      <c r="LP265" s="214"/>
      <c r="LQ265" s="145"/>
      <c r="LR265" s="215"/>
      <c r="LS265" s="145"/>
      <c r="LT265" s="135"/>
      <c r="LU265" s="145"/>
      <c r="LV265" s="214"/>
      <c r="LW265" s="145"/>
      <c r="LX265" s="215"/>
      <c r="LY265" s="145"/>
      <c r="LZ265" s="135"/>
      <c r="MA265" s="145"/>
      <c r="MB265" s="214"/>
      <c r="MC265" s="145"/>
      <c r="MD265" s="215"/>
      <c r="ME265" s="145"/>
      <c r="MF265" s="135"/>
      <c r="MG265" s="145"/>
      <c r="MH265" s="214"/>
      <c r="MI265" s="145"/>
      <c r="MJ265" s="215"/>
      <c r="MK265" s="145"/>
      <c r="ML265" s="135"/>
      <c r="MM265" s="145"/>
      <c r="MN265" s="214"/>
      <c r="MO265" s="145"/>
      <c r="MP265" s="215"/>
      <c r="MQ265" s="145"/>
      <c r="MR265" s="135"/>
    </row>
    <row r="266" spans="1:356" s="152" customFormat="1" ht="18" x14ac:dyDescent="0.35">
      <c r="A266" s="157" t="s">
        <v>172</v>
      </c>
      <c r="B266" s="158"/>
      <c r="C266" s="159"/>
      <c r="D266" s="160"/>
      <c r="E266" s="159"/>
      <c r="G266" s="157" t="s">
        <v>172</v>
      </c>
      <c r="H266" s="158"/>
      <c r="I266" s="159"/>
      <c r="J266" s="160"/>
      <c r="K266" s="159"/>
      <c r="M266" s="157" t="s">
        <v>172</v>
      </c>
      <c r="N266" s="158"/>
      <c r="O266" s="159"/>
      <c r="P266" s="160"/>
      <c r="Q266" s="159"/>
      <c r="S266" s="157" t="s">
        <v>172</v>
      </c>
      <c r="T266" s="158"/>
      <c r="U266" s="159"/>
      <c r="V266" s="160"/>
      <c r="W266" s="159"/>
      <c r="Y266" s="157" t="s">
        <v>172</v>
      </c>
      <c r="Z266" s="158"/>
      <c r="AA266" s="159"/>
      <c r="AB266" s="160"/>
      <c r="AC266" s="159"/>
      <c r="AE266" s="157" t="s">
        <v>172</v>
      </c>
      <c r="AF266" s="158"/>
      <c r="AG266" s="159"/>
      <c r="AH266" s="160"/>
      <c r="AI266" s="159"/>
      <c r="AK266" s="157" t="s">
        <v>172</v>
      </c>
      <c r="AL266" s="158"/>
      <c r="AM266" s="159"/>
      <c r="AN266" s="160"/>
      <c r="AO266" s="159"/>
      <c r="AQ266" s="157" t="s">
        <v>172</v>
      </c>
      <c r="AR266" s="158"/>
      <c r="AS266" s="159"/>
      <c r="AT266" s="160"/>
      <c r="AU266" s="159"/>
      <c r="AW266" s="157" t="s">
        <v>172</v>
      </c>
      <c r="AX266" s="158"/>
      <c r="AY266" s="159"/>
      <c r="AZ266" s="160"/>
      <c r="BA266" s="159"/>
      <c r="BC266" s="157" t="s">
        <v>172</v>
      </c>
      <c r="BD266" s="158"/>
      <c r="BE266" s="159"/>
      <c r="BF266" s="160"/>
      <c r="BG266" s="159"/>
      <c r="BI266" s="157" t="s">
        <v>172</v>
      </c>
      <c r="BJ266" s="158"/>
      <c r="BK266" s="159"/>
      <c r="BL266" s="160"/>
      <c r="BM266" s="159"/>
      <c r="BO266" s="157" t="s">
        <v>172</v>
      </c>
      <c r="BP266" s="158"/>
      <c r="BQ266" s="159"/>
      <c r="BR266" s="160"/>
      <c r="BS266" s="159"/>
      <c r="BU266" s="157" t="s">
        <v>172</v>
      </c>
      <c r="BV266" s="158"/>
      <c r="BW266" s="159"/>
      <c r="BX266" s="160"/>
      <c r="BY266" s="159"/>
      <c r="CA266" s="157" t="s">
        <v>172</v>
      </c>
      <c r="CB266" s="158"/>
      <c r="CC266" s="159"/>
      <c r="CD266" s="160"/>
      <c r="CE266" s="159"/>
      <c r="CG266" s="157" t="s">
        <v>172</v>
      </c>
      <c r="CH266" s="158"/>
      <c r="CI266" s="159"/>
      <c r="CJ266" s="160"/>
      <c r="CK266" s="159"/>
      <c r="CM266" s="157" t="s">
        <v>172</v>
      </c>
      <c r="CN266" s="158"/>
      <c r="CO266" s="159"/>
      <c r="CP266" s="160"/>
      <c r="CQ266" s="159"/>
      <c r="CS266" s="157" t="s">
        <v>172</v>
      </c>
      <c r="CT266" s="158"/>
      <c r="CU266" s="159"/>
      <c r="CV266" s="160"/>
      <c r="CW266" s="159"/>
      <c r="CY266" s="157" t="s">
        <v>172</v>
      </c>
      <c r="CZ266" s="158"/>
      <c r="DA266" s="159"/>
      <c r="DB266" s="160"/>
      <c r="DC266" s="159"/>
      <c r="DE266" s="157" t="s">
        <v>172</v>
      </c>
      <c r="DF266" s="158"/>
      <c r="DG266" s="159"/>
      <c r="DH266" s="160"/>
      <c r="DI266" s="159"/>
      <c r="DK266" s="157" t="s">
        <v>172</v>
      </c>
      <c r="DL266" s="158"/>
      <c r="DM266" s="159"/>
      <c r="DN266" s="160"/>
      <c r="DO266" s="159"/>
      <c r="DQ266" s="157" t="s">
        <v>172</v>
      </c>
      <c r="DR266" s="158"/>
      <c r="DS266" s="159"/>
      <c r="DT266" s="160"/>
      <c r="DU266" s="159"/>
      <c r="DW266" s="157" t="s">
        <v>172</v>
      </c>
      <c r="DX266" s="158"/>
      <c r="DY266" s="159"/>
      <c r="DZ266" s="160"/>
      <c r="EA266" s="159"/>
      <c r="EC266" s="157" t="s">
        <v>172</v>
      </c>
      <c r="ED266" s="158"/>
      <c r="EE266" s="159"/>
      <c r="EF266" s="160"/>
      <c r="EG266" s="159"/>
      <c r="EI266" s="157" t="s">
        <v>172</v>
      </c>
      <c r="EJ266" s="158"/>
      <c r="EK266" s="159"/>
      <c r="EL266" s="160"/>
      <c r="EM266" s="159"/>
      <c r="EO266" s="157" t="s">
        <v>172</v>
      </c>
      <c r="EP266" s="158"/>
      <c r="EQ266" s="159"/>
      <c r="ER266" s="160"/>
      <c r="ES266" s="159"/>
      <c r="EU266" s="157" t="s">
        <v>172</v>
      </c>
      <c r="EV266" s="158"/>
      <c r="EW266" s="159"/>
      <c r="EX266" s="160"/>
      <c r="EY266" s="159"/>
      <c r="FA266" s="157" t="s">
        <v>172</v>
      </c>
      <c r="FB266" s="158"/>
      <c r="FC266" s="159"/>
      <c r="FD266" s="160"/>
      <c r="FE266" s="159"/>
      <c r="FG266" s="157" t="s">
        <v>172</v>
      </c>
      <c r="FH266" s="158"/>
      <c r="FI266" s="159"/>
      <c r="FJ266" s="160"/>
      <c r="FK266" s="159"/>
      <c r="FM266" s="157" t="s">
        <v>172</v>
      </c>
      <c r="FN266" s="158"/>
      <c r="FO266" s="159"/>
      <c r="FP266" s="160"/>
      <c r="FQ266" s="159"/>
      <c r="FS266" s="157" t="s">
        <v>172</v>
      </c>
      <c r="FT266" s="158"/>
      <c r="FU266" s="159"/>
      <c r="FV266" s="160"/>
      <c r="FW266" s="159"/>
      <c r="FY266" s="157" t="s">
        <v>172</v>
      </c>
      <c r="FZ266" s="158"/>
      <c r="GA266" s="159"/>
      <c r="GB266" s="160"/>
      <c r="GC266" s="159"/>
      <c r="GE266" s="157" t="s">
        <v>172</v>
      </c>
      <c r="GF266" s="158"/>
      <c r="GG266" s="159"/>
      <c r="GH266" s="160"/>
      <c r="GI266" s="159"/>
      <c r="GK266" s="157" t="s">
        <v>172</v>
      </c>
      <c r="GL266" s="158"/>
      <c r="GM266" s="159"/>
      <c r="GN266" s="160"/>
      <c r="GO266" s="159"/>
      <c r="GQ266" s="157" t="s">
        <v>172</v>
      </c>
      <c r="GR266" s="158"/>
      <c r="GS266" s="159"/>
      <c r="GT266" s="160"/>
      <c r="GU266" s="159"/>
      <c r="GW266" s="157" t="s">
        <v>172</v>
      </c>
      <c r="GX266" s="158"/>
      <c r="GY266" s="159"/>
      <c r="GZ266" s="160"/>
      <c r="HA266" s="159"/>
      <c r="HC266" s="157" t="s">
        <v>172</v>
      </c>
      <c r="HD266" s="158"/>
      <c r="HE266" s="159"/>
      <c r="HF266" s="160"/>
      <c r="HG266" s="159"/>
      <c r="HI266" s="157" t="s">
        <v>172</v>
      </c>
      <c r="HJ266" s="158"/>
      <c r="HK266" s="159"/>
      <c r="HL266" s="160"/>
      <c r="HM266" s="159"/>
      <c r="HO266" s="157" t="s">
        <v>172</v>
      </c>
      <c r="HP266" s="158"/>
      <c r="HQ266" s="159"/>
      <c r="HR266" s="160"/>
      <c r="HS266" s="159"/>
      <c r="HU266" s="157" t="s">
        <v>172</v>
      </c>
      <c r="HV266" s="158"/>
      <c r="HW266" s="159"/>
      <c r="HX266" s="160"/>
      <c r="HY266" s="159"/>
      <c r="IA266" s="157" t="s">
        <v>172</v>
      </c>
      <c r="IB266" s="158"/>
      <c r="IC266" s="159"/>
      <c r="ID266" s="160"/>
      <c r="IE266" s="159"/>
      <c r="IH266" s="157" t="s">
        <v>172</v>
      </c>
      <c r="II266" s="158"/>
      <c r="IJ266" s="159"/>
      <c r="IK266" s="160"/>
      <c r="IL266" s="159"/>
      <c r="IO266" s="157" t="s">
        <v>172</v>
      </c>
      <c r="IP266" s="158"/>
      <c r="IQ266" s="159"/>
      <c r="IR266" s="160"/>
      <c r="IS266" s="159"/>
      <c r="IU266" s="157" t="s">
        <v>172</v>
      </c>
      <c r="IV266" s="158"/>
      <c r="IW266" s="159"/>
      <c r="IX266" s="160"/>
      <c r="IY266" s="159"/>
      <c r="JA266" s="157" t="s">
        <v>172</v>
      </c>
      <c r="JB266" s="158"/>
      <c r="JC266" s="159"/>
      <c r="JD266" s="160"/>
      <c r="JE266" s="159"/>
      <c r="JG266" s="157" t="s">
        <v>172</v>
      </c>
      <c r="JH266" s="158"/>
      <c r="JI266" s="159"/>
      <c r="JJ266" s="160"/>
      <c r="JK266" s="159"/>
      <c r="JM266" s="157" t="s">
        <v>172</v>
      </c>
      <c r="JN266" s="158"/>
      <c r="JO266" s="159"/>
      <c r="JP266" s="160"/>
      <c r="JQ266" s="159"/>
      <c r="JS266" s="157" t="s">
        <v>172</v>
      </c>
      <c r="JT266" s="158"/>
      <c r="JU266" s="159"/>
      <c r="JV266" s="160"/>
      <c r="JW266" s="159"/>
      <c r="JY266" s="157" t="s">
        <v>172</v>
      </c>
      <c r="JZ266" s="158"/>
      <c r="KA266" s="159"/>
      <c r="KB266" s="160"/>
      <c r="KC266" s="159"/>
      <c r="KE266" s="161" t="s">
        <v>172</v>
      </c>
      <c r="KF266" s="175"/>
      <c r="KG266" s="174"/>
      <c r="KH266" s="177"/>
      <c r="KI266" s="174"/>
      <c r="KJ266" s="135"/>
      <c r="KK266" s="161" t="s">
        <v>172</v>
      </c>
      <c r="KL266" s="175"/>
      <c r="KM266" s="174"/>
      <c r="KN266" s="177"/>
      <c r="KO266" s="174"/>
      <c r="KP266" s="135"/>
      <c r="KQ266" s="161" t="s">
        <v>172</v>
      </c>
      <c r="KR266" s="175"/>
      <c r="KS266" s="174"/>
      <c r="KT266" s="177"/>
      <c r="KU266" s="174"/>
      <c r="KV266" s="135"/>
      <c r="KW266" s="161" t="s">
        <v>172</v>
      </c>
      <c r="KX266" s="175"/>
      <c r="KY266" s="174"/>
      <c r="KZ266" s="177"/>
      <c r="LA266" s="174"/>
      <c r="LB266" s="135"/>
      <c r="LC266" s="161" t="s">
        <v>172</v>
      </c>
      <c r="LD266" s="175"/>
      <c r="LE266" s="174"/>
      <c r="LF266" s="177"/>
      <c r="LG266" s="174"/>
      <c r="LH266" s="135"/>
      <c r="LI266" s="161" t="s">
        <v>172</v>
      </c>
      <c r="LJ266" s="175"/>
      <c r="LK266" s="174"/>
      <c r="LL266" s="177"/>
      <c r="LM266" s="174"/>
      <c r="LN266" s="135"/>
      <c r="LO266" s="161" t="s">
        <v>172</v>
      </c>
      <c r="LP266" s="175"/>
      <c r="LQ266" s="174"/>
      <c r="LR266" s="177"/>
      <c r="LS266" s="174"/>
      <c r="LT266" s="135"/>
      <c r="LU266" s="161" t="s">
        <v>172</v>
      </c>
      <c r="LV266" s="175"/>
      <c r="LW266" s="174"/>
      <c r="LX266" s="177"/>
      <c r="LY266" s="174"/>
      <c r="LZ266" s="135"/>
      <c r="MA266" s="161" t="s">
        <v>172</v>
      </c>
      <c r="MB266" s="175"/>
      <c r="MC266" s="174"/>
      <c r="MD266" s="177"/>
      <c r="ME266" s="174"/>
      <c r="MF266" s="135"/>
      <c r="MG266" s="161" t="s">
        <v>172</v>
      </c>
      <c r="MH266" s="175"/>
      <c r="MI266" s="174"/>
      <c r="MJ266" s="177"/>
      <c r="MK266" s="174"/>
      <c r="ML266" s="135"/>
      <c r="MM266" s="161" t="s">
        <v>172</v>
      </c>
      <c r="MN266" s="175"/>
      <c r="MO266" s="174"/>
      <c r="MP266" s="177"/>
      <c r="MQ266" s="174"/>
      <c r="MR266" s="135"/>
    </row>
    <row r="267" spans="1:356" s="152" customFormat="1" ht="18" x14ac:dyDescent="0.35">
      <c r="A267" s="159"/>
      <c r="B267" s="158"/>
      <c r="C267" s="159"/>
      <c r="D267" s="160"/>
      <c r="E267" s="159"/>
      <c r="G267" s="159"/>
      <c r="H267" s="158"/>
      <c r="I267" s="159"/>
      <c r="J267" s="160"/>
      <c r="K267" s="159"/>
      <c r="M267" s="159"/>
      <c r="N267" s="158"/>
      <c r="O267" s="159"/>
      <c r="P267" s="160"/>
      <c r="Q267" s="159"/>
      <c r="S267" s="159"/>
      <c r="T267" s="158"/>
      <c r="U267" s="159"/>
      <c r="V267" s="160"/>
      <c r="W267" s="159"/>
      <c r="Y267" s="159"/>
      <c r="Z267" s="158"/>
      <c r="AA267" s="159"/>
      <c r="AB267" s="160"/>
      <c r="AC267" s="159"/>
      <c r="AE267" s="159"/>
      <c r="AF267" s="158"/>
      <c r="AG267" s="159"/>
      <c r="AH267" s="160"/>
      <c r="AI267" s="159"/>
      <c r="AK267" s="159"/>
      <c r="AL267" s="158"/>
      <c r="AM267" s="159"/>
      <c r="AN267" s="160"/>
      <c r="AO267" s="159"/>
      <c r="AQ267" s="159"/>
      <c r="AR267" s="158"/>
      <c r="AS267" s="159"/>
      <c r="AT267" s="160"/>
      <c r="AU267" s="159"/>
      <c r="AW267" s="159"/>
      <c r="AX267" s="158"/>
      <c r="AY267" s="159"/>
      <c r="AZ267" s="160"/>
      <c r="BA267" s="159"/>
      <c r="BC267" s="159"/>
      <c r="BD267" s="158"/>
      <c r="BE267" s="159"/>
      <c r="BF267" s="160"/>
      <c r="BG267" s="159"/>
      <c r="BI267" s="159"/>
      <c r="BJ267" s="158"/>
      <c r="BK267" s="159"/>
      <c r="BL267" s="160"/>
      <c r="BM267" s="159"/>
      <c r="BO267" s="159"/>
      <c r="BP267" s="158"/>
      <c r="BQ267" s="159"/>
      <c r="BR267" s="160"/>
      <c r="BS267" s="159"/>
      <c r="BU267" s="159"/>
      <c r="BV267" s="158"/>
      <c r="BW267" s="159"/>
      <c r="BX267" s="160"/>
      <c r="BY267" s="159"/>
      <c r="CA267" s="159"/>
      <c r="CB267" s="158"/>
      <c r="CC267" s="159"/>
      <c r="CD267" s="160"/>
      <c r="CE267" s="159"/>
      <c r="CG267" s="159"/>
      <c r="CH267" s="158"/>
      <c r="CI267" s="159"/>
      <c r="CJ267" s="160"/>
      <c r="CK267" s="159"/>
      <c r="CM267" s="159"/>
      <c r="CN267" s="158"/>
      <c r="CO267" s="159"/>
      <c r="CP267" s="160"/>
      <c r="CQ267" s="159"/>
      <c r="CS267" s="159"/>
      <c r="CT267" s="158"/>
      <c r="CU267" s="159"/>
      <c r="CV267" s="160"/>
      <c r="CW267" s="159"/>
      <c r="CY267" s="159"/>
      <c r="CZ267" s="158"/>
      <c r="DA267" s="159"/>
      <c r="DB267" s="160"/>
      <c r="DC267" s="159"/>
      <c r="DE267" s="159"/>
      <c r="DF267" s="158"/>
      <c r="DG267" s="159"/>
      <c r="DH267" s="160"/>
      <c r="DI267" s="159"/>
      <c r="DK267" s="159"/>
      <c r="DL267" s="158"/>
      <c r="DM267" s="159"/>
      <c r="DN267" s="160"/>
      <c r="DO267" s="159"/>
      <c r="DQ267" s="159"/>
      <c r="DR267" s="158"/>
      <c r="DS267" s="159"/>
      <c r="DT267" s="160"/>
      <c r="DU267" s="159"/>
      <c r="DW267" s="159"/>
      <c r="DX267" s="158"/>
      <c r="DY267" s="159"/>
      <c r="DZ267" s="160"/>
      <c r="EA267" s="159"/>
      <c r="EC267" s="159"/>
      <c r="ED267" s="158"/>
      <c r="EE267" s="159"/>
      <c r="EF267" s="160"/>
      <c r="EG267" s="159"/>
      <c r="EI267" s="159"/>
      <c r="EJ267" s="158"/>
      <c r="EK267" s="159"/>
      <c r="EL267" s="160"/>
      <c r="EM267" s="159"/>
      <c r="EO267" s="159"/>
      <c r="EP267" s="158"/>
      <c r="EQ267" s="159"/>
      <c r="ER267" s="160"/>
      <c r="ES267" s="159"/>
      <c r="EU267" s="159"/>
      <c r="EV267" s="158"/>
      <c r="EW267" s="159"/>
      <c r="EX267" s="160"/>
      <c r="EY267" s="159"/>
      <c r="FA267" s="159"/>
      <c r="FB267" s="158"/>
      <c r="FC267" s="159"/>
      <c r="FD267" s="160"/>
      <c r="FE267" s="159"/>
      <c r="FG267" s="159"/>
      <c r="FH267" s="158"/>
      <c r="FI267" s="159"/>
      <c r="FJ267" s="160"/>
      <c r="FK267" s="159"/>
      <c r="FM267" s="159"/>
      <c r="FN267" s="158"/>
      <c r="FO267" s="159"/>
      <c r="FP267" s="160"/>
      <c r="FQ267" s="159"/>
      <c r="FS267" s="159"/>
      <c r="FT267" s="158"/>
      <c r="FU267" s="159"/>
      <c r="FV267" s="160"/>
      <c r="FW267" s="159"/>
      <c r="FY267" s="159"/>
      <c r="FZ267" s="158"/>
      <c r="GA267" s="159"/>
      <c r="GB267" s="160"/>
      <c r="GC267" s="159"/>
      <c r="GE267" s="159"/>
      <c r="GF267" s="158"/>
      <c r="GG267" s="159"/>
      <c r="GH267" s="160"/>
      <c r="GI267" s="159"/>
      <c r="GK267" s="159"/>
      <c r="GL267" s="158"/>
      <c r="GM267" s="159"/>
      <c r="GN267" s="160"/>
      <c r="GO267" s="159"/>
      <c r="GQ267" s="159"/>
      <c r="GR267" s="158"/>
      <c r="GS267" s="159"/>
      <c r="GT267" s="160"/>
      <c r="GU267" s="159"/>
      <c r="GW267" s="159"/>
      <c r="GX267" s="158"/>
      <c r="GY267" s="159"/>
      <c r="GZ267" s="160"/>
      <c r="HA267" s="159"/>
      <c r="HC267" s="159"/>
      <c r="HD267" s="158"/>
      <c r="HE267" s="159"/>
      <c r="HF267" s="160"/>
      <c r="HG267" s="159"/>
      <c r="HI267" s="159"/>
      <c r="HJ267" s="158"/>
      <c r="HK267" s="159"/>
      <c r="HL267" s="160"/>
      <c r="HM267" s="159"/>
      <c r="HO267" s="159"/>
      <c r="HP267" s="158"/>
      <c r="HQ267" s="159"/>
      <c r="HR267" s="160"/>
      <c r="HS267" s="159"/>
      <c r="HU267" s="159"/>
      <c r="HV267" s="158"/>
      <c r="HW267" s="159"/>
      <c r="HX267" s="160"/>
      <c r="HY267" s="159"/>
      <c r="IA267" s="159"/>
      <c r="IB267" s="158"/>
      <c r="IC267" s="159"/>
      <c r="ID267" s="160"/>
      <c r="IE267" s="159"/>
      <c r="IH267" s="159"/>
      <c r="II267" s="158"/>
      <c r="IJ267" s="159"/>
      <c r="IK267" s="160"/>
      <c r="IL267" s="159"/>
      <c r="IO267" s="159"/>
      <c r="IP267" s="158"/>
      <c r="IQ267" s="159"/>
      <c r="IR267" s="160"/>
      <c r="IS267" s="159"/>
      <c r="IU267" s="159"/>
      <c r="IV267" s="158"/>
      <c r="IW267" s="159"/>
      <c r="IX267" s="160"/>
      <c r="IY267" s="159"/>
      <c r="JA267" s="159"/>
      <c r="JB267" s="158"/>
      <c r="JC267" s="159"/>
      <c r="JD267" s="160"/>
      <c r="JE267" s="159"/>
      <c r="JG267" s="159"/>
      <c r="JH267" s="158"/>
      <c r="JI267" s="159"/>
      <c r="JJ267" s="160"/>
      <c r="JK267" s="159"/>
      <c r="JM267" s="159"/>
      <c r="JN267" s="158"/>
      <c r="JO267" s="159"/>
      <c r="JP267" s="160"/>
      <c r="JQ267" s="159"/>
      <c r="JS267" s="159"/>
      <c r="JT267" s="158"/>
      <c r="JU267" s="159"/>
      <c r="JV267" s="160"/>
      <c r="JW267" s="159"/>
      <c r="JY267" s="159"/>
      <c r="JZ267" s="158"/>
      <c r="KA267" s="159"/>
      <c r="KB267" s="160"/>
      <c r="KC267" s="159"/>
      <c r="KE267" s="159"/>
      <c r="KF267" s="158"/>
      <c r="KG267" s="159"/>
      <c r="KH267" s="160"/>
      <c r="KI267" s="159"/>
      <c r="KK267" s="159"/>
      <c r="KL267" s="158"/>
      <c r="KM267" s="159"/>
      <c r="KN267" s="160"/>
      <c r="KO267" s="159"/>
      <c r="KQ267" s="159"/>
      <c r="KR267" s="158"/>
      <c r="KS267" s="159"/>
      <c r="KT267" s="160"/>
      <c r="KU267" s="159"/>
      <c r="KW267" s="159"/>
      <c r="KX267" s="158"/>
      <c r="KY267" s="159"/>
      <c r="KZ267" s="160"/>
      <c r="LA267" s="159"/>
      <c r="LC267" s="159"/>
      <c r="LD267" s="158"/>
      <c r="LE267" s="159"/>
      <c r="LF267" s="160"/>
      <c r="LG267" s="159"/>
      <c r="LI267" s="159"/>
      <c r="LJ267" s="158"/>
      <c r="LK267" s="159"/>
      <c r="LL267" s="160"/>
      <c r="LM267" s="159"/>
      <c r="LO267" s="159"/>
      <c r="LP267" s="158"/>
      <c r="LQ267" s="159"/>
      <c r="LR267" s="160"/>
      <c r="LS267" s="159"/>
      <c r="LU267" s="159"/>
      <c r="LV267" s="158"/>
      <c r="LW267" s="159"/>
      <c r="LX267" s="160"/>
      <c r="LY267" s="159"/>
      <c r="MA267" s="159"/>
      <c r="MB267" s="158"/>
      <c r="MC267" s="159"/>
      <c r="MD267" s="160"/>
      <c r="ME267" s="159"/>
      <c r="MG267" s="159"/>
      <c r="MH267" s="158"/>
      <c r="MI267" s="159"/>
      <c r="MJ267" s="160"/>
      <c r="MK267" s="159"/>
      <c r="MM267" s="159"/>
      <c r="MN267" s="158"/>
      <c r="MO267" s="159"/>
      <c r="MP267" s="160"/>
      <c r="MQ267" s="159"/>
    </row>
    <row r="268" spans="1:356" ht="54" x14ac:dyDescent="0.35">
      <c r="A268" s="162" t="s">
        <v>138</v>
      </c>
      <c r="B268" s="163" t="s">
        <v>112</v>
      </c>
      <c r="C268" s="164" t="s">
        <v>113</v>
      </c>
      <c r="D268" s="165" t="s">
        <v>114</v>
      </c>
      <c r="E268" s="164" t="s">
        <v>113</v>
      </c>
      <c r="G268" s="162" t="s">
        <v>138</v>
      </c>
      <c r="H268" s="163" t="s">
        <v>112</v>
      </c>
      <c r="I268" s="164" t="s">
        <v>113</v>
      </c>
      <c r="J268" s="165" t="s">
        <v>114</v>
      </c>
      <c r="K268" s="164" t="s">
        <v>113</v>
      </c>
      <c r="M268" s="162" t="s">
        <v>138</v>
      </c>
      <c r="N268" s="163" t="s">
        <v>112</v>
      </c>
      <c r="O268" s="164" t="s">
        <v>113</v>
      </c>
      <c r="P268" s="165" t="s">
        <v>114</v>
      </c>
      <c r="Q268" s="164" t="s">
        <v>113</v>
      </c>
      <c r="S268" s="162" t="s">
        <v>138</v>
      </c>
      <c r="T268" s="163" t="s">
        <v>112</v>
      </c>
      <c r="U268" s="164" t="s">
        <v>113</v>
      </c>
      <c r="V268" s="165" t="s">
        <v>114</v>
      </c>
      <c r="W268" s="164" t="s">
        <v>113</v>
      </c>
      <c r="Y268" s="162" t="s">
        <v>138</v>
      </c>
      <c r="Z268" s="163" t="s">
        <v>112</v>
      </c>
      <c r="AA268" s="164" t="s">
        <v>113</v>
      </c>
      <c r="AB268" s="165" t="s">
        <v>114</v>
      </c>
      <c r="AC268" s="164" t="s">
        <v>113</v>
      </c>
      <c r="AE268" s="162" t="s">
        <v>138</v>
      </c>
      <c r="AF268" s="163" t="s">
        <v>112</v>
      </c>
      <c r="AG268" s="164" t="s">
        <v>113</v>
      </c>
      <c r="AH268" s="165" t="s">
        <v>114</v>
      </c>
      <c r="AI268" s="164" t="s">
        <v>113</v>
      </c>
      <c r="AK268" s="162" t="s">
        <v>138</v>
      </c>
      <c r="AL268" s="163" t="s">
        <v>112</v>
      </c>
      <c r="AM268" s="164" t="s">
        <v>113</v>
      </c>
      <c r="AN268" s="165" t="s">
        <v>114</v>
      </c>
      <c r="AO268" s="164" t="s">
        <v>113</v>
      </c>
      <c r="AQ268" s="162" t="s">
        <v>138</v>
      </c>
      <c r="AR268" s="163" t="s">
        <v>112</v>
      </c>
      <c r="AS268" s="164" t="s">
        <v>113</v>
      </c>
      <c r="AT268" s="165" t="s">
        <v>114</v>
      </c>
      <c r="AU268" s="164" t="s">
        <v>113</v>
      </c>
      <c r="AW268" s="162" t="s">
        <v>138</v>
      </c>
      <c r="AX268" s="163" t="s">
        <v>112</v>
      </c>
      <c r="AY268" s="164" t="s">
        <v>113</v>
      </c>
      <c r="AZ268" s="165" t="s">
        <v>114</v>
      </c>
      <c r="BA268" s="164" t="s">
        <v>113</v>
      </c>
      <c r="BC268" s="162" t="s">
        <v>138</v>
      </c>
      <c r="BD268" s="163" t="s">
        <v>112</v>
      </c>
      <c r="BE268" s="164" t="s">
        <v>113</v>
      </c>
      <c r="BF268" s="165" t="s">
        <v>114</v>
      </c>
      <c r="BG268" s="164" t="s">
        <v>113</v>
      </c>
      <c r="BI268" s="162" t="s">
        <v>138</v>
      </c>
      <c r="BJ268" s="163" t="s">
        <v>112</v>
      </c>
      <c r="BK268" s="164" t="s">
        <v>113</v>
      </c>
      <c r="BL268" s="165" t="s">
        <v>114</v>
      </c>
      <c r="BM268" s="164" t="s">
        <v>113</v>
      </c>
      <c r="BO268" s="162" t="s">
        <v>138</v>
      </c>
      <c r="BP268" s="163" t="s">
        <v>112</v>
      </c>
      <c r="BQ268" s="164" t="s">
        <v>113</v>
      </c>
      <c r="BR268" s="165" t="s">
        <v>114</v>
      </c>
      <c r="BS268" s="164" t="s">
        <v>113</v>
      </c>
      <c r="BU268" s="162" t="s">
        <v>138</v>
      </c>
      <c r="BV268" s="163" t="s">
        <v>112</v>
      </c>
      <c r="BW268" s="164" t="s">
        <v>113</v>
      </c>
      <c r="BX268" s="165" t="s">
        <v>114</v>
      </c>
      <c r="BY268" s="164" t="s">
        <v>113</v>
      </c>
      <c r="CA268" s="162" t="s">
        <v>138</v>
      </c>
      <c r="CB268" s="163" t="s">
        <v>112</v>
      </c>
      <c r="CC268" s="164" t="s">
        <v>113</v>
      </c>
      <c r="CD268" s="165" t="s">
        <v>114</v>
      </c>
      <c r="CE268" s="164" t="s">
        <v>113</v>
      </c>
      <c r="CG268" s="162" t="s">
        <v>138</v>
      </c>
      <c r="CH268" s="163" t="s">
        <v>112</v>
      </c>
      <c r="CI268" s="164" t="s">
        <v>113</v>
      </c>
      <c r="CJ268" s="165" t="s">
        <v>114</v>
      </c>
      <c r="CK268" s="164" t="s">
        <v>113</v>
      </c>
      <c r="CM268" s="162" t="s">
        <v>138</v>
      </c>
      <c r="CN268" s="163" t="s">
        <v>112</v>
      </c>
      <c r="CO268" s="164" t="s">
        <v>113</v>
      </c>
      <c r="CP268" s="165" t="s">
        <v>114</v>
      </c>
      <c r="CQ268" s="164" t="s">
        <v>113</v>
      </c>
      <c r="CS268" s="162" t="s">
        <v>138</v>
      </c>
      <c r="CT268" s="163" t="s">
        <v>112</v>
      </c>
      <c r="CU268" s="164" t="s">
        <v>113</v>
      </c>
      <c r="CV268" s="165" t="s">
        <v>114</v>
      </c>
      <c r="CW268" s="164" t="s">
        <v>113</v>
      </c>
      <c r="CY268" s="162" t="s">
        <v>138</v>
      </c>
      <c r="CZ268" s="163" t="s">
        <v>112</v>
      </c>
      <c r="DA268" s="164" t="s">
        <v>113</v>
      </c>
      <c r="DB268" s="165" t="s">
        <v>114</v>
      </c>
      <c r="DC268" s="164" t="s">
        <v>113</v>
      </c>
      <c r="DE268" s="162" t="s">
        <v>138</v>
      </c>
      <c r="DF268" s="163" t="s">
        <v>112</v>
      </c>
      <c r="DG268" s="164" t="s">
        <v>113</v>
      </c>
      <c r="DH268" s="165" t="s">
        <v>114</v>
      </c>
      <c r="DI268" s="164" t="s">
        <v>113</v>
      </c>
      <c r="DK268" s="162" t="s">
        <v>138</v>
      </c>
      <c r="DL268" s="163" t="s">
        <v>112</v>
      </c>
      <c r="DM268" s="164" t="s">
        <v>113</v>
      </c>
      <c r="DN268" s="165" t="s">
        <v>114</v>
      </c>
      <c r="DO268" s="164" t="s">
        <v>113</v>
      </c>
      <c r="DQ268" s="162" t="s">
        <v>138</v>
      </c>
      <c r="DR268" s="163" t="s">
        <v>112</v>
      </c>
      <c r="DS268" s="164" t="s">
        <v>113</v>
      </c>
      <c r="DT268" s="165" t="s">
        <v>114</v>
      </c>
      <c r="DU268" s="164" t="s">
        <v>113</v>
      </c>
      <c r="DW268" s="162" t="s">
        <v>138</v>
      </c>
      <c r="DX268" s="163" t="s">
        <v>112</v>
      </c>
      <c r="DY268" s="164" t="s">
        <v>113</v>
      </c>
      <c r="DZ268" s="165" t="s">
        <v>114</v>
      </c>
      <c r="EA268" s="164" t="s">
        <v>113</v>
      </c>
      <c r="EC268" s="162" t="s">
        <v>138</v>
      </c>
      <c r="ED268" s="163" t="s">
        <v>112</v>
      </c>
      <c r="EE268" s="164" t="s">
        <v>113</v>
      </c>
      <c r="EF268" s="165" t="s">
        <v>114</v>
      </c>
      <c r="EG268" s="164" t="s">
        <v>113</v>
      </c>
      <c r="EI268" s="162" t="s">
        <v>138</v>
      </c>
      <c r="EJ268" s="163" t="s">
        <v>112</v>
      </c>
      <c r="EK268" s="164" t="s">
        <v>113</v>
      </c>
      <c r="EL268" s="165" t="s">
        <v>114</v>
      </c>
      <c r="EM268" s="164" t="s">
        <v>113</v>
      </c>
      <c r="EO268" s="162" t="s">
        <v>138</v>
      </c>
      <c r="EP268" s="163" t="s">
        <v>112</v>
      </c>
      <c r="EQ268" s="164" t="s">
        <v>113</v>
      </c>
      <c r="ER268" s="165" t="s">
        <v>114</v>
      </c>
      <c r="ES268" s="164" t="s">
        <v>113</v>
      </c>
      <c r="EU268" s="162" t="s">
        <v>138</v>
      </c>
      <c r="EV268" s="163" t="s">
        <v>112</v>
      </c>
      <c r="EW268" s="164" t="s">
        <v>113</v>
      </c>
      <c r="EX268" s="165" t="s">
        <v>114</v>
      </c>
      <c r="EY268" s="164" t="s">
        <v>113</v>
      </c>
      <c r="FA268" s="162" t="s">
        <v>138</v>
      </c>
      <c r="FB268" s="163" t="s">
        <v>112</v>
      </c>
      <c r="FC268" s="164" t="s">
        <v>113</v>
      </c>
      <c r="FD268" s="165" t="s">
        <v>114</v>
      </c>
      <c r="FE268" s="164" t="s">
        <v>113</v>
      </c>
      <c r="FG268" s="162" t="s">
        <v>138</v>
      </c>
      <c r="FH268" s="163" t="s">
        <v>112</v>
      </c>
      <c r="FI268" s="164" t="s">
        <v>113</v>
      </c>
      <c r="FJ268" s="165" t="s">
        <v>114</v>
      </c>
      <c r="FK268" s="164" t="s">
        <v>113</v>
      </c>
      <c r="FM268" s="162" t="s">
        <v>138</v>
      </c>
      <c r="FN268" s="163" t="s">
        <v>112</v>
      </c>
      <c r="FO268" s="164" t="s">
        <v>113</v>
      </c>
      <c r="FP268" s="165" t="s">
        <v>114</v>
      </c>
      <c r="FQ268" s="164" t="s">
        <v>113</v>
      </c>
      <c r="FS268" s="162" t="s">
        <v>138</v>
      </c>
      <c r="FT268" s="163" t="s">
        <v>112</v>
      </c>
      <c r="FU268" s="164" t="s">
        <v>113</v>
      </c>
      <c r="FV268" s="165" t="s">
        <v>114</v>
      </c>
      <c r="FW268" s="164" t="s">
        <v>113</v>
      </c>
      <c r="FY268" s="162" t="s">
        <v>138</v>
      </c>
      <c r="FZ268" s="163" t="s">
        <v>112</v>
      </c>
      <c r="GA268" s="164" t="s">
        <v>113</v>
      </c>
      <c r="GB268" s="165" t="s">
        <v>114</v>
      </c>
      <c r="GC268" s="164" t="s">
        <v>113</v>
      </c>
      <c r="GE268" s="162" t="s">
        <v>138</v>
      </c>
      <c r="GF268" s="163" t="s">
        <v>112</v>
      </c>
      <c r="GG268" s="164" t="s">
        <v>113</v>
      </c>
      <c r="GH268" s="165" t="s">
        <v>114</v>
      </c>
      <c r="GI268" s="164" t="s">
        <v>113</v>
      </c>
      <c r="GK268" s="162" t="s">
        <v>138</v>
      </c>
      <c r="GL268" s="163" t="s">
        <v>112</v>
      </c>
      <c r="GM268" s="164" t="s">
        <v>113</v>
      </c>
      <c r="GN268" s="165" t="s">
        <v>114</v>
      </c>
      <c r="GO268" s="164" t="s">
        <v>113</v>
      </c>
      <c r="GQ268" s="162" t="s">
        <v>138</v>
      </c>
      <c r="GR268" s="163" t="s">
        <v>112</v>
      </c>
      <c r="GS268" s="164" t="s">
        <v>113</v>
      </c>
      <c r="GT268" s="165" t="s">
        <v>114</v>
      </c>
      <c r="GU268" s="164" t="s">
        <v>113</v>
      </c>
      <c r="GW268" s="162" t="s">
        <v>138</v>
      </c>
      <c r="GX268" s="163" t="s">
        <v>112</v>
      </c>
      <c r="GY268" s="164" t="s">
        <v>113</v>
      </c>
      <c r="GZ268" s="165" t="s">
        <v>114</v>
      </c>
      <c r="HA268" s="164" t="s">
        <v>113</v>
      </c>
      <c r="HC268" s="162" t="s">
        <v>138</v>
      </c>
      <c r="HD268" s="163" t="s">
        <v>112</v>
      </c>
      <c r="HE268" s="164" t="s">
        <v>113</v>
      </c>
      <c r="HF268" s="165" t="s">
        <v>114</v>
      </c>
      <c r="HG268" s="164" t="s">
        <v>113</v>
      </c>
      <c r="HI268" s="162" t="s">
        <v>138</v>
      </c>
      <c r="HJ268" s="163" t="s">
        <v>112</v>
      </c>
      <c r="HK268" s="164" t="s">
        <v>113</v>
      </c>
      <c r="HL268" s="165" t="s">
        <v>114</v>
      </c>
      <c r="HM268" s="164" t="s">
        <v>113</v>
      </c>
      <c r="HO268" s="162" t="s">
        <v>138</v>
      </c>
      <c r="HP268" s="163" t="s">
        <v>112</v>
      </c>
      <c r="HQ268" s="164" t="s">
        <v>113</v>
      </c>
      <c r="HR268" s="165" t="s">
        <v>114</v>
      </c>
      <c r="HS268" s="164" t="s">
        <v>113</v>
      </c>
      <c r="HU268" s="162" t="s">
        <v>138</v>
      </c>
      <c r="HV268" s="163" t="s">
        <v>112</v>
      </c>
      <c r="HW268" s="164" t="s">
        <v>113</v>
      </c>
      <c r="HX268" s="165" t="s">
        <v>114</v>
      </c>
      <c r="HY268" s="164" t="s">
        <v>113</v>
      </c>
      <c r="IA268" s="162" t="s">
        <v>138</v>
      </c>
      <c r="IB268" s="163" t="s">
        <v>112</v>
      </c>
      <c r="IC268" s="164" t="s">
        <v>113</v>
      </c>
      <c r="ID268" s="165" t="s">
        <v>114</v>
      </c>
      <c r="IE268" s="164" t="s">
        <v>113</v>
      </c>
      <c r="IH268" s="162" t="s">
        <v>138</v>
      </c>
      <c r="II268" s="163" t="s">
        <v>112</v>
      </c>
      <c r="IJ268" s="164" t="s">
        <v>113</v>
      </c>
      <c r="IK268" s="165" t="s">
        <v>114</v>
      </c>
      <c r="IL268" s="164" t="s">
        <v>113</v>
      </c>
      <c r="IO268" s="162" t="s">
        <v>138</v>
      </c>
      <c r="IP268" s="163" t="s">
        <v>112</v>
      </c>
      <c r="IQ268" s="164" t="s">
        <v>113</v>
      </c>
      <c r="IR268" s="165" t="s">
        <v>114</v>
      </c>
      <c r="IS268" s="164" t="s">
        <v>113</v>
      </c>
      <c r="IU268" s="162" t="s">
        <v>138</v>
      </c>
      <c r="IV268" s="163" t="s">
        <v>112</v>
      </c>
      <c r="IW268" s="164" t="s">
        <v>113</v>
      </c>
      <c r="IX268" s="165" t="s">
        <v>114</v>
      </c>
      <c r="IY268" s="164" t="s">
        <v>113</v>
      </c>
      <c r="JA268" s="162" t="s">
        <v>138</v>
      </c>
      <c r="JB268" s="163" t="s">
        <v>112</v>
      </c>
      <c r="JC268" s="164" t="s">
        <v>113</v>
      </c>
      <c r="JD268" s="165" t="s">
        <v>114</v>
      </c>
      <c r="JE268" s="164" t="s">
        <v>113</v>
      </c>
      <c r="JG268" s="162" t="s">
        <v>138</v>
      </c>
      <c r="JH268" s="163" t="s">
        <v>112</v>
      </c>
      <c r="JI268" s="164" t="s">
        <v>113</v>
      </c>
      <c r="JJ268" s="165" t="s">
        <v>114</v>
      </c>
      <c r="JK268" s="164" t="s">
        <v>113</v>
      </c>
      <c r="JM268" s="162" t="s">
        <v>138</v>
      </c>
      <c r="JN268" s="163" t="s">
        <v>112</v>
      </c>
      <c r="JO268" s="164" t="s">
        <v>113</v>
      </c>
      <c r="JP268" s="165" t="s">
        <v>114</v>
      </c>
      <c r="JQ268" s="164" t="s">
        <v>113</v>
      </c>
      <c r="JS268" s="162" t="s">
        <v>138</v>
      </c>
      <c r="JT268" s="163" t="s">
        <v>112</v>
      </c>
      <c r="JU268" s="164" t="s">
        <v>113</v>
      </c>
      <c r="JV268" s="165" t="s">
        <v>114</v>
      </c>
      <c r="JW268" s="164" t="s">
        <v>113</v>
      </c>
      <c r="JY268" s="162" t="s">
        <v>138</v>
      </c>
      <c r="JZ268" s="163" t="s">
        <v>112</v>
      </c>
      <c r="KA268" s="164" t="s">
        <v>113</v>
      </c>
      <c r="KB268" s="165" t="s">
        <v>114</v>
      </c>
      <c r="KC268" s="164" t="s">
        <v>113</v>
      </c>
      <c r="KE268" s="166" t="s">
        <v>138</v>
      </c>
      <c r="KF268" s="167" t="s">
        <v>112</v>
      </c>
      <c r="KG268" s="168" t="s">
        <v>113</v>
      </c>
      <c r="KH268" s="169" t="s">
        <v>114</v>
      </c>
      <c r="KI268" s="168" t="s">
        <v>113</v>
      </c>
      <c r="KK268" s="166" t="s">
        <v>138</v>
      </c>
      <c r="KL268" s="167" t="s">
        <v>112</v>
      </c>
      <c r="KM268" s="168" t="s">
        <v>113</v>
      </c>
      <c r="KN268" s="169" t="s">
        <v>114</v>
      </c>
      <c r="KO268" s="168" t="s">
        <v>113</v>
      </c>
      <c r="KQ268" s="166" t="s">
        <v>138</v>
      </c>
      <c r="KR268" s="167" t="s">
        <v>112</v>
      </c>
      <c r="KS268" s="168" t="s">
        <v>113</v>
      </c>
      <c r="KT268" s="169" t="s">
        <v>114</v>
      </c>
      <c r="KU268" s="168" t="s">
        <v>113</v>
      </c>
      <c r="KW268" s="166" t="s">
        <v>138</v>
      </c>
      <c r="KX268" s="167" t="s">
        <v>112</v>
      </c>
      <c r="KY268" s="168" t="s">
        <v>113</v>
      </c>
      <c r="KZ268" s="169" t="s">
        <v>114</v>
      </c>
      <c r="LA268" s="168" t="s">
        <v>113</v>
      </c>
      <c r="LC268" s="166" t="s">
        <v>138</v>
      </c>
      <c r="LD268" s="167" t="s">
        <v>112</v>
      </c>
      <c r="LE268" s="168" t="s">
        <v>113</v>
      </c>
      <c r="LF268" s="169" t="s">
        <v>114</v>
      </c>
      <c r="LG268" s="168" t="s">
        <v>113</v>
      </c>
      <c r="LI268" s="166" t="s">
        <v>138</v>
      </c>
      <c r="LJ268" s="167" t="s">
        <v>112</v>
      </c>
      <c r="LK268" s="168" t="s">
        <v>113</v>
      </c>
      <c r="LL268" s="169" t="s">
        <v>114</v>
      </c>
      <c r="LM268" s="168" t="s">
        <v>113</v>
      </c>
      <c r="LO268" s="166" t="s">
        <v>138</v>
      </c>
      <c r="LP268" s="167" t="s">
        <v>112</v>
      </c>
      <c r="LQ268" s="168" t="s">
        <v>113</v>
      </c>
      <c r="LR268" s="169" t="s">
        <v>114</v>
      </c>
      <c r="LS268" s="168" t="s">
        <v>113</v>
      </c>
      <c r="LU268" s="166" t="s">
        <v>138</v>
      </c>
      <c r="LV268" s="167" t="s">
        <v>112</v>
      </c>
      <c r="LW268" s="168" t="s">
        <v>113</v>
      </c>
      <c r="LX268" s="169" t="s">
        <v>114</v>
      </c>
      <c r="LY268" s="168" t="s">
        <v>113</v>
      </c>
      <c r="MA268" s="166" t="s">
        <v>138</v>
      </c>
      <c r="MB268" s="167" t="s">
        <v>112</v>
      </c>
      <c r="MC268" s="168" t="s">
        <v>113</v>
      </c>
      <c r="MD268" s="169" t="s">
        <v>114</v>
      </c>
      <c r="ME268" s="168" t="s">
        <v>113</v>
      </c>
      <c r="MG268" s="166" t="s">
        <v>138</v>
      </c>
      <c r="MH268" s="167" t="s">
        <v>112</v>
      </c>
      <c r="MI268" s="168" t="s">
        <v>113</v>
      </c>
      <c r="MJ268" s="169" t="s">
        <v>114</v>
      </c>
      <c r="MK268" s="168" t="s">
        <v>113</v>
      </c>
      <c r="MM268" s="166" t="s">
        <v>138</v>
      </c>
      <c r="MN268" s="167" t="s">
        <v>112</v>
      </c>
      <c r="MO268" s="168" t="s">
        <v>113</v>
      </c>
      <c r="MP268" s="169" t="s">
        <v>114</v>
      </c>
      <c r="MQ268" s="168" t="s">
        <v>113</v>
      </c>
    </row>
    <row r="269" spans="1:356" ht="18" x14ac:dyDescent="0.35">
      <c r="A269" s="170"/>
      <c r="B269" s="171"/>
      <c r="C269" s="170"/>
      <c r="D269" s="172"/>
      <c r="E269" s="170"/>
      <c r="G269" s="170"/>
      <c r="H269" s="171"/>
      <c r="I269" s="170"/>
      <c r="J269" s="172"/>
      <c r="K269" s="170"/>
      <c r="M269" s="170"/>
      <c r="N269" s="171"/>
      <c r="O269" s="170"/>
      <c r="P269" s="172"/>
      <c r="Q269" s="170"/>
      <c r="S269" s="170"/>
      <c r="T269" s="171"/>
      <c r="U269" s="170"/>
      <c r="V269" s="172"/>
      <c r="W269" s="170"/>
      <c r="Y269" s="170"/>
      <c r="Z269" s="171"/>
      <c r="AA269" s="170"/>
      <c r="AB269" s="172"/>
      <c r="AC269" s="170"/>
      <c r="AE269" s="170"/>
      <c r="AF269" s="171"/>
      <c r="AG269" s="170"/>
      <c r="AH269" s="172"/>
      <c r="AI269" s="170"/>
      <c r="AK269" s="170"/>
      <c r="AL269" s="171"/>
      <c r="AM269" s="170"/>
      <c r="AN269" s="172"/>
      <c r="AO269" s="170"/>
      <c r="AQ269" s="170"/>
      <c r="AR269" s="171"/>
      <c r="AS269" s="170"/>
      <c r="AT269" s="172"/>
      <c r="AU269" s="170"/>
      <c r="AW269" s="170"/>
      <c r="AX269" s="171"/>
      <c r="AY269" s="170"/>
      <c r="AZ269" s="172"/>
      <c r="BA269" s="170"/>
      <c r="BC269" s="170"/>
      <c r="BD269" s="171"/>
      <c r="BE269" s="170"/>
      <c r="BF269" s="172"/>
      <c r="BG269" s="170"/>
      <c r="BI269" s="170"/>
      <c r="BJ269" s="171"/>
      <c r="BK269" s="170"/>
      <c r="BL269" s="172"/>
      <c r="BM269" s="170"/>
      <c r="BO269" s="170"/>
      <c r="BP269" s="171"/>
      <c r="BQ269" s="170"/>
      <c r="BR269" s="172"/>
      <c r="BS269" s="170"/>
      <c r="BU269" s="170"/>
      <c r="BV269" s="171"/>
      <c r="BW269" s="170"/>
      <c r="BX269" s="172"/>
      <c r="BY269" s="170"/>
      <c r="CA269" s="170"/>
      <c r="CB269" s="171"/>
      <c r="CC269" s="170"/>
      <c r="CD269" s="172"/>
      <c r="CE269" s="170"/>
      <c r="CG269" s="170"/>
      <c r="CH269" s="171"/>
      <c r="CI269" s="170"/>
      <c r="CJ269" s="172"/>
      <c r="CK269" s="170"/>
      <c r="CM269" s="170"/>
      <c r="CN269" s="171"/>
      <c r="CO269" s="170"/>
      <c r="CP269" s="172"/>
      <c r="CQ269" s="170"/>
      <c r="CS269" s="170"/>
      <c r="CT269" s="171"/>
      <c r="CU269" s="170"/>
      <c r="CV269" s="172"/>
      <c r="CW269" s="170"/>
      <c r="CY269" s="170"/>
      <c r="CZ269" s="171"/>
      <c r="DA269" s="170"/>
      <c r="DB269" s="172"/>
      <c r="DC269" s="170"/>
      <c r="DE269" s="170"/>
      <c r="DF269" s="171"/>
      <c r="DG269" s="170"/>
      <c r="DH269" s="172"/>
      <c r="DI269" s="170"/>
      <c r="DK269" s="170"/>
      <c r="DL269" s="171"/>
      <c r="DM269" s="170"/>
      <c r="DN269" s="172"/>
      <c r="DO269" s="170"/>
      <c r="DQ269" s="170"/>
      <c r="DR269" s="171"/>
      <c r="DS269" s="170"/>
      <c r="DT269" s="172"/>
      <c r="DU269" s="170"/>
      <c r="DW269" s="170"/>
      <c r="DX269" s="171"/>
      <c r="DY269" s="170"/>
      <c r="DZ269" s="172"/>
      <c r="EA269" s="170"/>
      <c r="EC269" s="170"/>
      <c r="ED269" s="171"/>
      <c r="EE269" s="170"/>
      <c r="EF269" s="172"/>
      <c r="EG269" s="170"/>
      <c r="EI269" s="170"/>
      <c r="EJ269" s="171"/>
      <c r="EK269" s="170"/>
      <c r="EL269" s="172"/>
      <c r="EM269" s="170"/>
      <c r="EO269" s="170"/>
      <c r="EP269" s="171"/>
      <c r="EQ269" s="170"/>
      <c r="ER269" s="172"/>
      <c r="ES269" s="170"/>
      <c r="EU269" s="170"/>
      <c r="EV269" s="171"/>
      <c r="EW269" s="170"/>
      <c r="EX269" s="172"/>
      <c r="EY269" s="170"/>
      <c r="FA269" s="170"/>
      <c r="FB269" s="171"/>
      <c r="FC269" s="170"/>
      <c r="FD269" s="172"/>
      <c r="FE269" s="170"/>
      <c r="FG269" s="170"/>
      <c r="FH269" s="171"/>
      <c r="FI269" s="170"/>
      <c r="FJ269" s="172"/>
      <c r="FK269" s="170"/>
      <c r="FM269" s="170"/>
      <c r="FN269" s="171"/>
      <c r="FO269" s="170"/>
      <c r="FP269" s="172"/>
      <c r="FQ269" s="170"/>
      <c r="FS269" s="170"/>
      <c r="FT269" s="171"/>
      <c r="FU269" s="170"/>
      <c r="FV269" s="172"/>
      <c r="FW269" s="170"/>
      <c r="FY269" s="170"/>
      <c r="FZ269" s="171"/>
      <c r="GA269" s="170"/>
      <c r="GB269" s="172"/>
      <c r="GC269" s="170"/>
      <c r="GE269" s="170"/>
      <c r="GF269" s="171"/>
      <c r="GG269" s="170"/>
      <c r="GH269" s="172"/>
      <c r="GI269" s="170"/>
      <c r="GK269" s="170"/>
      <c r="GL269" s="171"/>
      <c r="GM269" s="170"/>
      <c r="GN269" s="172"/>
      <c r="GO269" s="170"/>
      <c r="GQ269" s="170"/>
      <c r="GR269" s="171"/>
      <c r="GS269" s="170"/>
      <c r="GT269" s="172"/>
      <c r="GU269" s="170"/>
      <c r="GW269" s="170"/>
      <c r="GX269" s="171"/>
      <c r="GY269" s="170"/>
      <c r="GZ269" s="172"/>
      <c r="HA269" s="170"/>
      <c r="HC269" s="170"/>
      <c r="HD269" s="171"/>
      <c r="HE269" s="170"/>
      <c r="HF269" s="172"/>
      <c r="HG269" s="170"/>
      <c r="HI269" s="170"/>
      <c r="HJ269" s="171"/>
      <c r="HK269" s="170"/>
      <c r="HL269" s="172"/>
      <c r="HM269" s="170"/>
      <c r="HO269" s="170"/>
      <c r="HP269" s="171"/>
      <c r="HQ269" s="170"/>
      <c r="HR269" s="172"/>
      <c r="HS269" s="170"/>
      <c r="HU269" s="170"/>
      <c r="HV269" s="171"/>
      <c r="HW269" s="170"/>
      <c r="HX269" s="172"/>
      <c r="HY269" s="170"/>
      <c r="IA269" s="170"/>
      <c r="IB269" s="171"/>
      <c r="IC269" s="170"/>
      <c r="ID269" s="172"/>
      <c r="IE269" s="170"/>
      <c r="IH269" s="170"/>
      <c r="II269" s="171"/>
      <c r="IJ269" s="170"/>
      <c r="IK269" s="172"/>
      <c r="IL269" s="170"/>
      <c r="IO269" s="170"/>
      <c r="IP269" s="171"/>
      <c r="IQ269" s="170"/>
      <c r="IR269" s="172"/>
      <c r="IS269" s="170"/>
      <c r="IU269" s="170"/>
      <c r="IV269" s="171"/>
      <c r="IW269" s="170"/>
      <c r="IX269" s="172"/>
      <c r="IY269" s="170"/>
      <c r="JA269" s="170"/>
      <c r="JB269" s="171"/>
      <c r="JC269" s="170"/>
      <c r="JD269" s="172"/>
      <c r="JE269" s="170"/>
      <c r="JG269" s="170"/>
      <c r="JH269" s="171"/>
      <c r="JI269" s="170"/>
      <c r="JJ269" s="172"/>
      <c r="JK269" s="170"/>
      <c r="JM269" s="170"/>
      <c r="JN269" s="171"/>
      <c r="JO269" s="170"/>
      <c r="JP269" s="172"/>
      <c r="JQ269" s="170"/>
      <c r="JS269" s="170"/>
      <c r="JT269" s="171"/>
      <c r="JU269" s="170"/>
      <c r="JV269" s="172"/>
      <c r="JW269" s="170"/>
      <c r="JY269" s="170"/>
      <c r="JZ269" s="171"/>
      <c r="KA269" s="170"/>
      <c r="KB269" s="172"/>
      <c r="KC269" s="170"/>
      <c r="KE269" s="170"/>
      <c r="KF269" s="171"/>
      <c r="KG269" s="170"/>
      <c r="KH269" s="172"/>
      <c r="KI269" s="170"/>
      <c r="KK269" s="170"/>
      <c r="KL269" s="171"/>
      <c r="KM269" s="170"/>
      <c r="KN269" s="172"/>
      <c r="KO269" s="170"/>
      <c r="KQ269" s="170"/>
      <c r="KR269" s="171"/>
      <c r="KS269" s="170"/>
      <c r="KT269" s="172"/>
      <c r="KU269" s="170"/>
      <c r="KW269" s="170"/>
      <c r="KX269" s="171"/>
      <c r="KY269" s="170"/>
      <c r="KZ269" s="172"/>
      <c r="LA269" s="170"/>
      <c r="LC269" s="170"/>
      <c r="LD269" s="171"/>
      <c r="LE269" s="170"/>
      <c r="LF269" s="172"/>
      <c r="LG269" s="170"/>
      <c r="LI269" s="170"/>
      <c r="LJ269" s="171"/>
      <c r="LK269" s="170"/>
      <c r="LL269" s="172"/>
      <c r="LM269" s="170"/>
      <c r="LO269" s="170"/>
      <c r="LP269" s="171"/>
      <c r="LQ269" s="170"/>
      <c r="LR269" s="172"/>
      <c r="LS269" s="170"/>
      <c r="LU269" s="170"/>
      <c r="LV269" s="171"/>
      <c r="LW269" s="170"/>
      <c r="LX269" s="172"/>
      <c r="LY269" s="170"/>
      <c r="MA269" s="170"/>
      <c r="MB269" s="171"/>
      <c r="MC269" s="170"/>
      <c r="MD269" s="172"/>
      <c r="ME269" s="170"/>
      <c r="MG269" s="170"/>
      <c r="MH269" s="171"/>
      <c r="MI269" s="170"/>
      <c r="MJ269" s="172"/>
      <c r="MK269" s="170"/>
      <c r="MM269" s="170"/>
      <c r="MN269" s="171"/>
      <c r="MO269" s="170"/>
      <c r="MP269" s="172"/>
      <c r="MQ269" s="170"/>
    </row>
    <row r="270" spans="1:356" s="152" customFormat="1" ht="18" x14ac:dyDescent="0.35">
      <c r="A270" s="159" t="s">
        <v>63</v>
      </c>
      <c r="B270" s="158">
        <v>120783.15</v>
      </c>
      <c r="C270" s="173">
        <v>0.29749055600490498</v>
      </c>
      <c r="D270" s="160">
        <v>1</v>
      </c>
      <c r="E270" s="173">
        <v>0.33333333333333331</v>
      </c>
      <c r="G270" s="159" t="s">
        <v>63</v>
      </c>
      <c r="H270" s="158">
        <v>491877.64</v>
      </c>
      <c r="I270" s="173">
        <v>0.48051812426972629</v>
      </c>
      <c r="J270" s="160">
        <v>4</v>
      </c>
      <c r="K270" s="173">
        <v>0.5</v>
      </c>
      <c r="M270" s="159" t="s">
        <v>63</v>
      </c>
      <c r="N270" s="158">
        <v>355445.61</v>
      </c>
      <c r="O270" s="173">
        <v>0.38788566754960263</v>
      </c>
      <c r="P270" s="160">
        <v>4</v>
      </c>
      <c r="Q270" s="173">
        <v>0.5</v>
      </c>
      <c r="S270" s="159" t="s">
        <v>63</v>
      </c>
      <c r="T270" s="158">
        <v>533852.91</v>
      </c>
      <c r="U270" s="173">
        <v>0.42249862687705481</v>
      </c>
      <c r="V270" s="160">
        <v>4</v>
      </c>
      <c r="W270" s="173">
        <v>0.4</v>
      </c>
      <c r="Y270" s="159" t="s">
        <v>63</v>
      </c>
      <c r="Z270" s="158">
        <v>374806.58</v>
      </c>
      <c r="AA270" s="173">
        <v>0.2592123815143404</v>
      </c>
      <c r="AB270" s="160">
        <v>4</v>
      </c>
      <c r="AC270" s="173">
        <v>0.33333333333333331</v>
      </c>
      <c r="AE270" s="159" t="s">
        <v>63</v>
      </c>
      <c r="AF270" s="158">
        <v>325608.57</v>
      </c>
      <c r="AG270" s="173">
        <v>0.30884047189430286</v>
      </c>
      <c r="AH270" s="160">
        <v>3</v>
      </c>
      <c r="AI270" s="173">
        <v>0.375</v>
      </c>
      <c r="AK270" s="159" t="s">
        <v>63</v>
      </c>
      <c r="AL270" s="158">
        <v>223234.57</v>
      </c>
      <c r="AM270" s="173">
        <v>0.3163945501994968</v>
      </c>
      <c r="AN270" s="160">
        <v>2</v>
      </c>
      <c r="AO270" s="173">
        <v>0.4</v>
      </c>
      <c r="AQ270" s="159" t="s">
        <v>63</v>
      </c>
      <c r="AR270" s="158">
        <v>339880.28</v>
      </c>
      <c r="AS270" s="173">
        <v>0.28551211753405598</v>
      </c>
      <c r="AT270" s="160">
        <v>5</v>
      </c>
      <c r="AU270" s="173">
        <v>0.45454545454545453</v>
      </c>
      <c r="AW270" s="159" t="s">
        <v>63</v>
      </c>
      <c r="AX270" s="158">
        <v>55292.98</v>
      </c>
      <c r="AY270" s="173">
        <v>3.387387151609482E-2</v>
      </c>
      <c r="AZ270" s="160">
        <v>2</v>
      </c>
      <c r="BA270" s="173">
        <v>0.15384615384615385</v>
      </c>
      <c r="BC270" s="159" t="s">
        <v>63</v>
      </c>
      <c r="BD270" s="158">
        <v>111785.49</v>
      </c>
      <c r="BE270" s="173">
        <v>5.7414209199738095E-2</v>
      </c>
      <c r="BF270" s="160">
        <v>2</v>
      </c>
      <c r="BG270" s="173">
        <v>0.125</v>
      </c>
      <c r="BI270" s="159" t="s">
        <v>63</v>
      </c>
      <c r="BJ270" s="158">
        <v>802250</v>
      </c>
      <c r="BK270" s="173">
        <v>0.29153756340401449</v>
      </c>
      <c r="BL270" s="160">
        <v>5</v>
      </c>
      <c r="BM270" s="173">
        <v>0.35714285714285715</v>
      </c>
      <c r="BO270" s="159" t="s">
        <v>63</v>
      </c>
      <c r="BP270" s="158">
        <v>498019.76</v>
      </c>
      <c r="BQ270" s="173">
        <v>0.1656346116333603</v>
      </c>
      <c r="BR270" s="160">
        <v>5</v>
      </c>
      <c r="BS270" s="173">
        <v>0.26315789473684209</v>
      </c>
      <c r="BU270" s="159" t="s">
        <v>63</v>
      </c>
      <c r="BV270" s="158">
        <v>121757.68</v>
      </c>
      <c r="BW270" s="173">
        <v>3.0028551935853527E-2</v>
      </c>
      <c r="BX270" s="160">
        <v>1</v>
      </c>
      <c r="BY270" s="173">
        <v>2.9411764705882353E-2</v>
      </c>
      <c r="CA270" s="159" t="s">
        <v>63</v>
      </c>
      <c r="CB270" s="158">
        <v>267575</v>
      </c>
      <c r="CC270" s="173">
        <v>5.0183093224275666E-2</v>
      </c>
      <c r="CD270" s="160">
        <v>4</v>
      </c>
      <c r="CE270" s="173">
        <v>9.7560975609756101E-2</v>
      </c>
      <c r="CG270" s="159" t="s">
        <v>63</v>
      </c>
      <c r="CH270" s="158">
        <v>1851222.98</v>
      </c>
      <c r="CI270" s="173">
        <v>0.18389776160788085</v>
      </c>
      <c r="CJ270" s="160">
        <v>11</v>
      </c>
      <c r="CK270" s="173">
        <v>0.17460317460317459</v>
      </c>
      <c r="CM270" s="159" t="s">
        <v>63</v>
      </c>
      <c r="CN270" s="158">
        <v>1543507.35</v>
      </c>
      <c r="CO270" s="173">
        <v>0.13091432535681338</v>
      </c>
      <c r="CP270" s="160">
        <v>9</v>
      </c>
      <c r="CQ270" s="173">
        <v>0.125</v>
      </c>
      <c r="CS270" s="159" t="s">
        <v>63</v>
      </c>
      <c r="CT270" s="158">
        <v>2496131.11</v>
      </c>
      <c r="CU270" s="173">
        <v>0.22556926811527775</v>
      </c>
      <c r="CV270" s="160">
        <v>12</v>
      </c>
      <c r="CW270" s="173">
        <v>0.17910447761194029</v>
      </c>
      <c r="CY270" s="159" t="s">
        <v>63</v>
      </c>
      <c r="CZ270" s="158">
        <v>4068022.63</v>
      </c>
      <c r="DA270" s="173">
        <v>0.3666238378264734</v>
      </c>
      <c r="DB270" s="160">
        <v>23</v>
      </c>
      <c r="DC270" s="173">
        <v>0.323943661971831</v>
      </c>
      <c r="DE270" s="159" t="s">
        <v>63</v>
      </c>
      <c r="DF270" s="158">
        <v>6482941.3899999997</v>
      </c>
      <c r="DG270" s="173">
        <v>0.61862009127819584</v>
      </c>
      <c r="DH270" s="160">
        <v>46</v>
      </c>
      <c r="DI270" s="173">
        <v>0.67647058823529416</v>
      </c>
      <c r="DK270" s="159" t="s">
        <v>63</v>
      </c>
      <c r="DL270" s="158">
        <v>4333723.26</v>
      </c>
      <c r="DM270" s="173">
        <v>0.56941173223842201</v>
      </c>
      <c r="DN270" s="160">
        <v>26</v>
      </c>
      <c r="DO270" s="173">
        <v>0.56521739130434778</v>
      </c>
      <c r="DQ270" s="159" t="s">
        <v>63</v>
      </c>
      <c r="DR270" s="158">
        <v>4844782.16</v>
      </c>
      <c r="DS270" s="173">
        <v>0.68417978481873398</v>
      </c>
      <c r="DT270" s="160">
        <v>31</v>
      </c>
      <c r="DU270" s="173">
        <v>0.73809523809523814</v>
      </c>
      <c r="DW270" s="159" t="s">
        <v>63</v>
      </c>
      <c r="DX270" s="158">
        <v>4447893.4300000006</v>
      </c>
      <c r="DY270" s="173">
        <v>0.71371863661763046</v>
      </c>
      <c r="DZ270" s="160">
        <v>30</v>
      </c>
      <c r="EA270" s="173">
        <v>0.78947368421052633</v>
      </c>
      <c r="EC270" s="159" t="s">
        <v>63</v>
      </c>
      <c r="ED270" s="158">
        <v>4576030.93</v>
      </c>
      <c r="EE270" s="173">
        <v>0.63837856851294972</v>
      </c>
      <c r="EF270" s="160">
        <v>31</v>
      </c>
      <c r="EG270" s="173">
        <v>0.72093023255813948</v>
      </c>
      <c r="EI270" s="159" t="s">
        <v>63</v>
      </c>
      <c r="EJ270" s="158">
        <v>4879284.91</v>
      </c>
      <c r="EK270" s="173">
        <v>0.67396447923683933</v>
      </c>
      <c r="EL270" s="160">
        <v>33</v>
      </c>
      <c r="EM270" s="173">
        <v>0.76744186046511631</v>
      </c>
      <c r="EO270" s="159" t="s">
        <v>63</v>
      </c>
      <c r="EP270" s="158">
        <v>5722693.6899999995</v>
      </c>
      <c r="EQ270" s="173">
        <v>0.80366311729553308</v>
      </c>
      <c r="ER270" s="160">
        <v>37</v>
      </c>
      <c r="ES270" s="173">
        <v>0.88095238095238093</v>
      </c>
      <c r="EU270" s="159" t="s">
        <v>63</v>
      </c>
      <c r="EV270" s="158">
        <v>5720666.9300000016</v>
      </c>
      <c r="EW270" s="173">
        <v>0.73948819124947618</v>
      </c>
      <c r="EX270" s="160">
        <v>37</v>
      </c>
      <c r="EY270" s="173">
        <v>0.82222222222222219</v>
      </c>
      <c r="FA270" s="159" t="s">
        <v>63</v>
      </c>
      <c r="FB270" s="158">
        <v>6101654.6400000006</v>
      </c>
      <c r="FC270" s="173">
        <v>0.72774224549879285</v>
      </c>
      <c r="FD270" s="160">
        <v>44</v>
      </c>
      <c r="FE270" s="173">
        <v>0.8</v>
      </c>
      <c r="FG270" s="159" t="s">
        <v>63</v>
      </c>
      <c r="FH270" s="158">
        <v>5860370.8100000015</v>
      </c>
      <c r="FI270" s="173">
        <v>0.72316055704627846</v>
      </c>
      <c r="FJ270" s="160">
        <v>41</v>
      </c>
      <c r="FK270" s="173">
        <v>0.80392156862745101</v>
      </c>
      <c r="FM270" s="159" t="s">
        <v>63</v>
      </c>
      <c r="FN270" s="158">
        <v>5859322.2399999993</v>
      </c>
      <c r="FO270" s="173">
        <v>0.7140927673267996</v>
      </c>
      <c r="FP270" s="160">
        <v>41</v>
      </c>
      <c r="FQ270" s="173">
        <v>0.78846153846153844</v>
      </c>
      <c r="FS270" s="159" t="s">
        <v>63</v>
      </c>
      <c r="FT270" s="158">
        <v>5875838.370000001</v>
      </c>
      <c r="FU270" s="173">
        <v>0.74982660420862923</v>
      </c>
      <c r="FV270" s="160">
        <v>41</v>
      </c>
      <c r="FW270" s="173">
        <v>0.83673469387755106</v>
      </c>
      <c r="FY270" s="159" t="s">
        <v>63</v>
      </c>
      <c r="FZ270" s="158">
        <v>5423919.8599999994</v>
      </c>
      <c r="GA270" s="173">
        <v>0.72891151007561761</v>
      </c>
      <c r="GB270" s="160">
        <v>39</v>
      </c>
      <c r="GC270" s="173">
        <v>0.82978723404255317</v>
      </c>
      <c r="GE270" s="159" t="s">
        <v>63</v>
      </c>
      <c r="GF270" s="158">
        <v>5000997.7</v>
      </c>
      <c r="GG270" s="173">
        <v>0.71257550886937704</v>
      </c>
      <c r="GH270" s="160">
        <v>38</v>
      </c>
      <c r="GI270" s="173">
        <v>0.82608695652173914</v>
      </c>
      <c r="GK270" s="159" t="s">
        <v>63</v>
      </c>
      <c r="GL270" s="158">
        <v>4791548.22</v>
      </c>
      <c r="GM270" s="173">
        <v>0.69071320524463697</v>
      </c>
      <c r="GN270" s="160">
        <v>36</v>
      </c>
      <c r="GO270" s="173">
        <v>0.8</v>
      </c>
      <c r="GQ270" s="159" t="s">
        <v>63</v>
      </c>
      <c r="GR270" s="158">
        <v>4783124.6399999987</v>
      </c>
      <c r="GS270" s="173">
        <v>0.70336682661823224</v>
      </c>
      <c r="GT270" s="160">
        <v>36</v>
      </c>
      <c r="GU270" s="173">
        <v>0.81818181818181823</v>
      </c>
      <c r="GW270" s="159" t="s">
        <v>63</v>
      </c>
      <c r="GX270" s="158">
        <v>4554281.8499999987</v>
      </c>
      <c r="GY270" s="173">
        <v>0.74007520268481486</v>
      </c>
      <c r="GZ270" s="160">
        <v>34</v>
      </c>
      <c r="HA270" s="173">
        <v>0.82926829268292679</v>
      </c>
      <c r="HC270" s="159" t="s">
        <v>63</v>
      </c>
      <c r="HD270" s="158">
        <v>4727264.6600000011</v>
      </c>
      <c r="HE270" s="173">
        <v>0.74718188791642282</v>
      </c>
      <c r="HF270" s="160">
        <v>40</v>
      </c>
      <c r="HG270" s="173">
        <v>0.85106382978723405</v>
      </c>
      <c r="HI270" s="159" t="s">
        <v>63</v>
      </c>
      <c r="HJ270" s="158">
        <v>4435239.5</v>
      </c>
      <c r="HK270" s="173">
        <v>0.77452481417131969</v>
      </c>
      <c r="HL270" s="160">
        <v>36</v>
      </c>
      <c r="HM270" s="173">
        <v>0.83720930232558144</v>
      </c>
      <c r="HO270" s="159" t="s">
        <v>63</v>
      </c>
      <c r="HP270" s="158">
        <v>4267489.25</v>
      </c>
      <c r="HQ270" s="173">
        <v>0.77366343784087543</v>
      </c>
      <c r="HR270" s="160">
        <v>34</v>
      </c>
      <c r="HS270" s="173">
        <v>0.85</v>
      </c>
      <c r="HU270" s="159" t="s">
        <v>63</v>
      </c>
      <c r="HV270" s="158">
        <v>4403306.419999999</v>
      </c>
      <c r="HW270" s="173">
        <v>0.75919826242421318</v>
      </c>
      <c r="HX270" s="160">
        <v>33</v>
      </c>
      <c r="HY270" s="173">
        <v>0.82499999999999996</v>
      </c>
      <c r="IA270" s="159" t="s">
        <v>63</v>
      </c>
      <c r="IB270" s="158">
        <v>3862075.6900000004</v>
      </c>
      <c r="IC270" s="173">
        <v>0.67984321397632241</v>
      </c>
      <c r="ID270" s="160">
        <v>30</v>
      </c>
      <c r="IE270" s="173">
        <v>0.75</v>
      </c>
      <c r="IH270" s="159" t="s">
        <v>63</v>
      </c>
      <c r="II270" s="158">
        <v>4421001.3999999994</v>
      </c>
      <c r="IJ270" s="173">
        <v>0.77714898633946194</v>
      </c>
      <c r="IK270" s="160">
        <v>31</v>
      </c>
      <c r="IL270" s="173">
        <v>0.81578947368421051</v>
      </c>
      <c r="IO270" s="159" t="s">
        <v>63</v>
      </c>
      <c r="IP270" s="158">
        <v>4095198.96</v>
      </c>
      <c r="IQ270" s="173">
        <v>0.76361063108119898</v>
      </c>
      <c r="IR270" s="160">
        <v>28</v>
      </c>
      <c r="IS270" s="173">
        <v>0.8</v>
      </c>
      <c r="IU270" s="159" t="s">
        <v>63</v>
      </c>
      <c r="IV270" s="158">
        <v>3942348.6700000004</v>
      </c>
      <c r="IW270" s="173">
        <v>0.81262379976886756</v>
      </c>
      <c r="IX270" s="160">
        <v>26</v>
      </c>
      <c r="IY270" s="173">
        <v>0.83870967741935487</v>
      </c>
      <c r="JA270" s="159" t="s">
        <v>63</v>
      </c>
      <c r="JB270" s="158">
        <v>3861355.9400000004</v>
      </c>
      <c r="JC270" s="173">
        <v>0.88201806171301855</v>
      </c>
      <c r="JD270" s="160">
        <v>26</v>
      </c>
      <c r="JE270" s="173">
        <v>0.89655172413793105</v>
      </c>
      <c r="JG270" s="159" t="s">
        <v>63</v>
      </c>
      <c r="JH270" s="158">
        <v>3741337.5500000007</v>
      </c>
      <c r="JI270" s="173">
        <v>0.87276551159617244</v>
      </c>
      <c r="JJ270" s="160">
        <v>25</v>
      </c>
      <c r="JK270" s="173">
        <v>0.86206896551724133</v>
      </c>
      <c r="JM270" s="159" t="s">
        <v>63</v>
      </c>
      <c r="JN270" s="158">
        <v>3396776.96</v>
      </c>
      <c r="JO270" s="173">
        <v>0.84116663977538464</v>
      </c>
      <c r="JP270" s="160">
        <v>24</v>
      </c>
      <c r="JQ270" s="173">
        <v>0.8571428571428571</v>
      </c>
      <c r="JS270" s="159" t="s">
        <v>63</v>
      </c>
      <c r="JT270" s="158">
        <v>2752557.65</v>
      </c>
      <c r="JU270" s="173">
        <v>0.79580649206292964</v>
      </c>
      <c r="JV270" s="160">
        <v>20</v>
      </c>
      <c r="JW270" s="173">
        <v>0.83333333333333337</v>
      </c>
      <c r="JY270" s="159" t="s">
        <v>63</v>
      </c>
      <c r="JZ270" s="158">
        <v>3094472.8200000003</v>
      </c>
      <c r="KA270" s="173">
        <v>1</v>
      </c>
      <c r="KB270" s="160">
        <v>22</v>
      </c>
      <c r="KC270" s="173">
        <v>1</v>
      </c>
      <c r="KE270" s="174" t="s">
        <v>63</v>
      </c>
      <c r="KF270" s="175">
        <v>2752557.65</v>
      </c>
      <c r="KG270" s="176">
        <v>1</v>
      </c>
      <c r="KH270" s="177">
        <v>20</v>
      </c>
      <c r="KI270" s="176">
        <v>1</v>
      </c>
      <c r="KK270" s="174" t="s">
        <v>63</v>
      </c>
      <c r="KL270" s="175">
        <v>2752557.65</v>
      </c>
      <c r="KM270" s="176">
        <v>0.96601626992820433</v>
      </c>
      <c r="KN270" s="177">
        <v>20</v>
      </c>
      <c r="KO270" s="176">
        <v>0.95238095238095233</v>
      </c>
      <c r="KQ270" s="174" t="s">
        <v>63</v>
      </c>
      <c r="KR270" s="175">
        <v>2849390.57</v>
      </c>
      <c r="KS270" s="176">
        <v>0.98191086351571988</v>
      </c>
      <c r="KT270" s="177">
        <v>21</v>
      </c>
      <c r="KU270" s="176">
        <v>0.95454545454545459</v>
      </c>
      <c r="KW270" s="174" t="s">
        <v>63</v>
      </c>
      <c r="KX270" s="175">
        <v>2505369.4099999997</v>
      </c>
      <c r="KY270" s="176">
        <v>0.90473082533594873</v>
      </c>
      <c r="KZ270" s="177">
        <v>18</v>
      </c>
      <c r="LA270" s="176">
        <v>0.8571428571428571</v>
      </c>
      <c r="LC270" s="174" t="s">
        <v>63</v>
      </c>
      <c r="LD270" s="175">
        <v>2549453.4499999997</v>
      </c>
      <c r="LE270" s="176">
        <v>0.91598335198693215</v>
      </c>
      <c r="LF270" s="177">
        <v>18</v>
      </c>
      <c r="LG270" s="176">
        <v>0.8571428571428571</v>
      </c>
      <c r="LI270" s="174" t="s">
        <v>63</v>
      </c>
      <c r="LJ270" s="175">
        <v>2660395.4499999997</v>
      </c>
      <c r="LK270" s="176">
        <v>1</v>
      </c>
      <c r="LL270" s="177">
        <v>19</v>
      </c>
      <c r="LM270" s="176">
        <v>1</v>
      </c>
      <c r="LO270" s="174" t="s">
        <v>63</v>
      </c>
      <c r="LP270" s="175">
        <v>2660154.9399999995</v>
      </c>
      <c r="LQ270" s="176">
        <v>0.91844116398593845</v>
      </c>
      <c r="LR270" s="177">
        <v>19</v>
      </c>
      <c r="LS270" s="176">
        <v>0.95</v>
      </c>
      <c r="LU270" s="174" t="s">
        <v>63</v>
      </c>
      <c r="LV270" s="175">
        <v>2660154.9400000004</v>
      </c>
      <c r="LW270" s="176">
        <v>0.93270918013470827</v>
      </c>
      <c r="LX270" s="177">
        <v>19</v>
      </c>
      <c r="LY270" s="176">
        <v>0.86363636363636365</v>
      </c>
      <c r="MA270" s="174" t="s">
        <v>63</v>
      </c>
      <c r="MB270" s="175">
        <v>2734459.37</v>
      </c>
      <c r="MC270" s="176">
        <v>0.95876195734086467</v>
      </c>
      <c r="MD270" s="177">
        <v>20</v>
      </c>
      <c r="ME270" s="176">
        <v>0.90909090909090906</v>
      </c>
      <c r="MG270" s="174" t="s">
        <v>63</v>
      </c>
      <c r="MH270" s="175">
        <v>2850851.0999999996</v>
      </c>
      <c r="MI270" s="176">
        <v>0.86688481254975169</v>
      </c>
      <c r="MJ270" s="177">
        <v>22</v>
      </c>
      <c r="MK270" s="176">
        <v>0.95652173913043481</v>
      </c>
      <c r="MM270" s="174" t="s">
        <v>63</v>
      </c>
      <c r="MN270" s="175">
        <v>0</v>
      </c>
      <c r="MO270" s="176">
        <v>0</v>
      </c>
      <c r="MP270" s="177">
        <v>0</v>
      </c>
      <c r="MQ270" s="176">
        <v>0</v>
      </c>
    </row>
    <row r="271" spans="1:356" s="152" customFormat="1" ht="18" x14ac:dyDescent="0.35">
      <c r="A271" s="159" t="s">
        <v>64</v>
      </c>
      <c r="B271" s="158">
        <v>0</v>
      </c>
      <c r="C271" s="173">
        <v>0</v>
      </c>
      <c r="D271" s="160">
        <v>0</v>
      </c>
      <c r="E271" s="173">
        <v>0</v>
      </c>
      <c r="G271" s="159" t="s">
        <v>64</v>
      </c>
      <c r="H271" s="158">
        <v>0</v>
      </c>
      <c r="I271" s="173">
        <v>0</v>
      </c>
      <c r="J271" s="160">
        <v>0</v>
      </c>
      <c r="K271" s="173">
        <v>0</v>
      </c>
      <c r="M271" s="159" t="s">
        <v>64</v>
      </c>
      <c r="N271" s="158">
        <v>0</v>
      </c>
      <c r="O271" s="173">
        <v>0</v>
      </c>
      <c r="P271" s="160">
        <v>0</v>
      </c>
      <c r="Q271" s="173">
        <v>0</v>
      </c>
      <c r="S271" s="159" t="s">
        <v>64</v>
      </c>
      <c r="T271" s="158">
        <v>0</v>
      </c>
      <c r="U271" s="173">
        <v>0</v>
      </c>
      <c r="V271" s="160">
        <v>0</v>
      </c>
      <c r="W271" s="173">
        <v>0</v>
      </c>
      <c r="Y271" s="159" t="s">
        <v>64</v>
      </c>
      <c r="Z271" s="158">
        <v>0</v>
      </c>
      <c r="AA271" s="173">
        <v>0</v>
      </c>
      <c r="AB271" s="160">
        <v>0</v>
      </c>
      <c r="AC271" s="173">
        <v>0</v>
      </c>
      <c r="AE271" s="159" t="s">
        <v>64</v>
      </c>
      <c r="AF271" s="158">
        <v>183919</v>
      </c>
      <c r="AG271" s="173">
        <v>0.17444759132208432</v>
      </c>
      <c r="AH271" s="160">
        <v>1</v>
      </c>
      <c r="AI271" s="173">
        <v>0.125</v>
      </c>
      <c r="AK271" s="159" t="s">
        <v>64</v>
      </c>
      <c r="AL271" s="158">
        <v>298404</v>
      </c>
      <c r="AM271" s="173">
        <v>0.42293359562423799</v>
      </c>
      <c r="AN271" s="160">
        <v>2</v>
      </c>
      <c r="AO271" s="173">
        <v>0.4</v>
      </c>
      <c r="AQ271" s="159" t="s">
        <v>64</v>
      </c>
      <c r="AR271" s="158">
        <v>0</v>
      </c>
      <c r="AS271" s="173">
        <v>0</v>
      </c>
      <c r="AT271" s="160">
        <v>0</v>
      </c>
      <c r="AU271" s="173">
        <v>0</v>
      </c>
      <c r="AW271" s="159" t="s">
        <v>64</v>
      </c>
      <c r="AX271" s="158">
        <v>0</v>
      </c>
      <c r="AY271" s="173">
        <v>0</v>
      </c>
      <c r="AZ271" s="160">
        <v>0</v>
      </c>
      <c r="BA271" s="173">
        <v>0</v>
      </c>
      <c r="BC271" s="159" t="s">
        <v>64</v>
      </c>
      <c r="BD271" s="158">
        <v>175021.76</v>
      </c>
      <c r="BE271" s="173">
        <v>8.9893025858242895E-2</v>
      </c>
      <c r="BF271" s="160">
        <v>2</v>
      </c>
      <c r="BG271" s="173">
        <v>0.125</v>
      </c>
      <c r="BI271" s="159" t="s">
        <v>64</v>
      </c>
      <c r="BJ271" s="158">
        <v>0</v>
      </c>
      <c r="BK271" s="173">
        <v>0</v>
      </c>
      <c r="BL271" s="160">
        <v>0</v>
      </c>
      <c r="BM271" s="173">
        <v>0</v>
      </c>
      <c r="BO271" s="159" t="s">
        <v>64</v>
      </c>
      <c r="BP271" s="158">
        <v>63850</v>
      </c>
      <c r="BQ271" s="173">
        <v>2.1235643245942803E-2</v>
      </c>
      <c r="BR271" s="160">
        <v>1</v>
      </c>
      <c r="BS271" s="173">
        <v>5.2631578947368418E-2</v>
      </c>
      <c r="BU271" s="159" t="s">
        <v>64</v>
      </c>
      <c r="BV271" s="158">
        <v>1318714.56</v>
      </c>
      <c r="BW271" s="173">
        <v>0.32522867266792732</v>
      </c>
      <c r="BX271" s="160">
        <v>11</v>
      </c>
      <c r="BY271" s="173">
        <v>0.3235294117647059</v>
      </c>
      <c r="CA271" s="159" t="s">
        <v>64</v>
      </c>
      <c r="CB271" s="158">
        <v>2397412.2200000002</v>
      </c>
      <c r="CC271" s="173">
        <v>0.44962930368411713</v>
      </c>
      <c r="CD271" s="160">
        <v>17</v>
      </c>
      <c r="CE271" s="173">
        <v>0.41463414634146339</v>
      </c>
      <c r="CG271" s="159" t="s">
        <v>64</v>
      </c>
      <c r="CH271" s="158">
        <v>4045153.17</v>
      </c>
      <c r="CI271" s="173">
        <v>0.40183955220997919</v>
      </c>
      <c r="CJ271" s="160">
        <v>27</v>
      </c>
      <c r="CK271" s="173">
        <v>0.42857142857142855</v>
      </c>
      <c r="CM271" s="159" t="s">
        <v>64</v>
      </c>
      <c r="CN271" s="158">
        <v>4715375.62</v>
      </c>
      <c r="CO271" s="173">
        <v>0.39993992778606813</v>
      </c>
      <c r="CP271" s="160">
        <v>33</v>
      </c>
      <c r="CQ271" s="173">
        <v>0.45833333333333331</v>
      </c>
      <c r="CS271" s="159" t="s">
        <v>64</v>
      </c>
      <c r="CT271" s="158">
        <v>4283311.3600000003</v>
      </c>
      <c r="CU271" s="173">
        <v>0.38707237961753338</v>
      </c>
      <c r="CV271" s="160">
        <v>31</v>
      </c>
      <c r="CW271" s="173">
        <v>0.46268656716417911</v>
      </c>
      <c r="CY271" s="159" t="s">
        <v>64</v>
      </c>
      <c r="CZ271" s="158">
        <v>3530473.47</v>
      </c>
      <c r="DA271" s="173">
        <v>0.31817810534548241</v>
      </c>
      <c r="DB271" s="160">
        <v>27</v>
      </c>
      <c r="DC271" s="173">
        <v>0.38028169014084506</v>
      </c>
      <c r="DE271" s="159" t="s">
        <v>64</v>
      </c>
      <c r="DF271" s="158">
        <v>1028238.15</v>
      </c>
      <c r="DG271" s="173">
        <v>9.8117311254717857E-2</v>
      </c>
      <c r="DH271" s="160">
        <v>6</v>
      </c>
      <c r="DI271" s="173">
        <v>8.8235294117647065E-2</v>
      </c>
      <c r="DK271" s="159" t="s">
        <v>64</v>
      </c>
      <c r="DL271" s="158">
        <v>296776.23</v>
      </c>
      <c r="DM271" s="173">
        <v>3.8993691353399501E-2</v>
      </c>
      <c r="DN271" s="160">
        <v>2</v>
      </c>
      <c r="DO271" s="173">
        <v>4.3478260869565216E-2</v>
      </c>
      <c r="DQ271" s="159" t="s">
        <v>64</v>
      </c>
      <c r="DR271" s="158">
        <v>410121.81000000006</v>
      </c>
      <c r="DS271" s="173">
        <v>5.7917372226137354E-2</v>
      </c>
      <c r="DT271" s="160">
        <v>2</v>
      </c>
      <c r="DU271" s="173">
        <v>4.7619047619047616E-2</v>
      </c>
      <c r="DW271" s="159" t="s">
        <v>64</v>
      </c>
      <c r="DX271" s="158">
        <v>485675.4</v>
      </c>
      <c r="DY271" s="173">
        <v>7.7932529135870565E-2</v>
      </c>
      <c r="DZ271" s="160">
        <v>2</v>
      </c>
      <c r="EA271" s="173">
        <v>5.2631578947368418E-2</v>
      </c>
      <c r="EC271" s="159" t="s">
        <v>64</v>
      </c>
      <c r="ED271" s="158">
        <v>259811.03</v>
      </c>
      <c r="EE271" s="173">
        <v>3.6244902176671923E-2</v>
      </c>
      <c r="EF271" s="160">
        <v>2</v>
      </c>
      <c r="EG271" s="173">
        <v>4.6511627906976744E-2</v>
      </c>
      <c r="EI271" s="159" t="s">
        <v>64</v>
      </c>
      <c r="EJ271" s="158">
        <v>552002.92999999993</v>
      </c>
      <c r="EK271" s="173">
        <v>7.6246903822359366E-2</v>
      </c>
      <c r="EL271" s="160">
        <v>2</v>
      </c>
      <c r="EM271" s="173">
        <v>4.6511627906976744E-2</v>
      </c>
      <c r="EO271" s="159" t="s">
        <v>64</v>
      </c>
      <c r="EP271" s="158">
        <v>0</v>
      </c>
      <c r="EQ271" s="173">
        <v>0</v>
      </c>
      <c r="ER271" s="160">
        <v>0</v>
      </c>
      <c r="ES271" s="173">
        <v>0</v>
      </c>
      <c r="EU271" s="159" t="s">
        <v>64</v>
      </c>
      <c r="EV271" s="158">
        <v>272506.21999999997</v>
      </c>
      <c r="EW271" s="173">
        <v>3.5225810940898765E-2</v>
      </c>
      <c r="EX271" s="160">
        <v>1</v>
      </c>
      <c r="EY271" s="173">
        <v>2.2222222222222223E-2</v>
      </c>
      <c r="FA271" s="159" t="s">
        <v>64</v>
      </c>
      <c r="FB271" s="158">
        <v>0</v>
      </c>
      <c r="FC271" s="173">
        <v>0</v>
      </c>
      <c r="FD271" s="160">
        <v>0</v>
      </c>
      <c r="FE271" s="173">
        <v>0</v>
      </c>
      <c r="FG271" s="159" t="s">
        <v>64</v>
      </c>
      <c r="FH271" s="158">
        <v>228145.49</v>
      </c>
      <c r="FI271" s="173">
        <v>2.8152795272693012E-2</v>
      </c>
      <c r="FJ271" s="160">
        <v>2</v>
      </c>
      <c r="FK271" s="173">
        <v>3.9215686274509803E-2</v>
      </c>
      <c r="FM271" s="159" t="s">
        <v>64</v>
      </c>
      <c r="FN271" s="158">
        <v>117703.24</v>
      </c>
      <c r="FO271" s="173">
        <v>1.4344838691604451E-2</v>
      </c>
      <c r="FP271" s="160">
        <v>1</v>
      </c>
      <c r="FQ271" s="173">
        <v>1.9230769230769232E-2</v>
      </c>
      <c r="FS271" s="159" t="s">
        <v>64</v>
      </c>
      <c r="FT271" s="158">
        <v>64004.97</v>
      </c>
      <c r="FU271" s="173">
        <v>8.1677926255781571E-3</v>
      </c>
      <c r="FV271" s="160">
        <v>1</v>
      </c>
      <c r="FW271" s="173">
        <v>2.0408163265306121E-2</v>
      </c>
      <c r="FY271" s="159" t="s">
        <v>64</v>
      </c>
      <c r="FZ271" s="158">
        <v>0</v>
      </c>
      <c r="GA271" s="173">
        <v>0</v>
      </c>
      <c r="GB271" s="160">
        <v>0</v>
      </c>
      <c r="GC271" s="173">
        <v>0</v>
      </c>
      <c r="GE271" s="159" t="s">
        <v>64</v>
      </c>
      <c r="GF271" s="158">
        <v>0</v>
      </c>
      <c r="GG271" s="173">
        <v>0</v>
      </c>
      <c r="GH271" s="160">
        <v>0</v>
      </c>
      <c r="GI271" s="173">
        <v>0</v>
      </c>
      <c r="GK271" s="159" t="s">
        <v>64</v>
      </c>
      <c r="GL271" s="158">
        <v>128351.49</v>
      </c>
      <c r="GM271" s="173">
        <v>1.8502176120399134E-2</v>
      </c>
      <c r="GN271" s="160">
        <v>1</v>
      </c>
      <c r="GO271" s="173">
        <v>2.2222222222222223E-2</v>
      </c>
      <c r="GQ271" s="159" t="s">
        <v>64</v>
      </c>
      <c r="GR271" s="158">
        <v>0</v>
      </c>
      <c r="GS271" s="173">
        <v>0</v>
      </c>
      <c r="GT271" s="160">
        <v>0</v>
      </c>
      <c r="GU271" s="173">
        <v>0</v>
      </c>
      <c r="GW271" s="159" t="s">
        <v>64</v>
      </c>
      <c r="GX271" s="158">
        <v>0</v>
      </c>
      <c r="GY271" s="173">
        <v>0</v>
      </c>
      <c r="GZ271" s="160">
        <v>0</v>
      </c>
      <c r="HA271" s="173">
        <v>0</v>
      </c>
      <c r="HC271" s="159" t="s">
        <v>64</v>
      </c>
      <c r="HD271" s="158">
        <v>0</v>
      </c>
      <c r="HE271" s="173">
        <v>0</v>
      </c>
      <c r="HF271" s="160">
        <v>0</v>
      </c>
      <c r="HG271" s="173">
        <v>0</v>
      </c>
      <c r="HI271" s="159" t="s">
        <v>64</v>
      </c>
      <c r="HJ271" s="158">
        <v>0</v>
      </c>
      <c r="HK271" s="173">
        <v>0</v>
      </c>
      <c r="HL271" s="160">
        <v>0</v>
      </c>
      <c r="HM271" s="173">
        <v>0</v>
      </c>
      <c r="HO271" s="159" t="s">
        <v>64</v>
      </c>
      <c r="HP271" s="158">
        <v>0</v>
      </c>
      <c r="HQ271" s="173">
        <v>0</v>
      </c>
      <c r="HR271" s="160">
        <v>0</v>
      </c>
      <c r="HS271" s="173">
        <v>0</v>
      </c>
      <c r="HU271" s="159" t="s">
        <v>64</v>
      </c>
      <c r="HV271" s="158">
        <v>148175</v>
      </c>
      <c r="HW271" s="173">
        <v>2.5547666186426295E-2</v>
      </c>
      <c r="HX271" s="160">
        <v>1</v>
      </c>
      <c r="HY271" s="173">
        <v>2.5000000000000001E-2</v>
      </c>
      <c r="IA271" s="159" t="s">
        <v>64</v>
      </c>
      <c r="IB271" s="158">
        <v>551014.9</v>
      </c>
      <c r="IC271" s="173">
        <v>9.6995442511599736E-2</v>
      </c>
      <c r="ID271" s="160">
        <v>3</v>
      </c>
      <c r="IE271" s="173">
        <v>7.4999999999999997E-2</v>
      </c>
      <c r="IH271" s="159" t="s">
        <v>64</v>
      </c>
      <c r="II271" s="158">
        <v>0</v>
      </c>
      <c r="IJ271" s="173">
        <v>0</v>
      </c>
      <c r="IK271" s="160">
        <v>0</v>
      </c>
      <c r="IL271" s="173">
        <v>0</v>
      </c>
      <c r="IO271" s="159" t="s">
        <v>64</v>
      </c>
      <c r="IP271" s="158">
        <v>0</v>
      </c>
      <c r="IQ271" s="173">
        <v>0</v>
      </c>
      <c r="IR271" s="160">
        <v>0</v>
      </c>
      <c r="IS271" s="173">
        <v>0</v>
      </c>
      <c r="IU271" s="159" t="s">
        <v>64</v>
      </c>
      <c r="IV271" s="158">
        <v>0</v>
      </c>
      <c r="IW271" s="173">
        <v>0</v>
      </c>
      <c r="IX271" s="160">
        <v>0</v>
      </c>
      <c r="IY271" s="173">
        <v>0</v>
      </c>
      <c r="JA271" s="159" t="s">
        <v>64</v>
      </c>
      <c r="JB271" s="158">
        <v>0</v>
      </c>
      <c r="JC271" s="173">
        <v>0</v>
      </c>
      <c r="JD271" s="160">
        <v>0</v>
      </c>
      <c r="JE271" s="173">
        <v>0</v>
      </c>
      <c r="JG271" s="159" t="s">
        <v>64</v>
      </c>
      <c r="JH271" s="158">
        <v>0</v>
      </c>
      <c r="JI271" s="173">
        <v>0</v>
      </c>
      <c r="JJ271" s="160">
        <v>0</v>
      </c>
      <c r="JK271" s="173">
        <v>0</v>
      </c>
      <c r="JM271" s="159" t="s">
        <v>64</v>
      </c>
      <c r="JN271" s="158">
        <v>240141.51</v>
      </c>
      <c r="JO271" s="173">
        <v>5.9467851264890507E-2</v>
      </c>
      <c r="JP271" s="160">
        <v>2</v>
      </c>
      <c r="JQ271" s="173">
        <v>7.1428571428571425E-2</v>
      </c>
      <c r="JS271" s="159" t="s">
        <v>64</v>
      </c>
      <c r="JT271" s="158">
        <v>317739.55</v>
      </c>
      <c r="JU271" s="173">
        <v>9.1863360854641432E-2</v>
      </c>
      <c r="JV271" s="160">
        <v>2</v>
      </c>
      <c r="JW271" s="173">
        <v>8.3333333333333329E-2</v>
      </c>
      <c r="JY271" s="159" t="s">
        <v>64</v>
      </c>
      <c r="JZ271" s="158">
        <v>0</v>
      </c>
      <c r="KA271" s="173">
        <v>0</v>
      </c>
      <c r="KB271" s="160">
        <v>0</v>
      </c>
      <c r="KC271" s="173">
        <v>0</v>
      </c>
      <c r="KE271" s="174" t="s">
        <v>64</v>
      </c>
      <c r="KF271" s="175">
        <v>0</v>
      </c>
      <c r="KG271" s="176">
        <v>0</v>
      </c>
      <c r="KH271" s="177">
        <v>0</v>
      </c>
      <c r="KI271" s="176">
        <v>0</v>
      </c>
      <c r="KK271" s="174" t="s">
        <v>64</v>
      </c>
      <c r="KL271" s="175">
        <v>0</v>
      </c>
      <c r="KM271" s="176">
        <v>0</v>
      </c>
      <c r="KN271" s="177">
        <v>0</v>
      </c>
      <c r="KO271" s="176">
        <v>0</v>
      </c>
      <c r="KQ271" s="174" t="s">
        <v>64</v>
      </c>
      <c r="KR271" s="175">
        <v>0</v>
      </c>
      <c r="KS271" s="176">
        <v>0</v>
      </c>
      <c r="KT271" s="177">
        <v>0</v>
      </c>
      <c r="KU271" s="176">
        <v>0</v>
      </c>
      <c r="KW271" s="174" t="s">
        <v>64</v>
      </c>
      <c r="KX271" s="175">
        <v>140916.96</v>
      </c>
      <c r="KY271" s="176">
        <v>5.0887472727877234E-2</v>
      </c>
      <c r="KZ271" s="177">
        <v>1</v>
      </c>
      <c r="LA271" s="176">
        <v>4.7619047619047616E-2</v>
      </c>
      <c r="LC271" s="174" t="s">
        <v>64</v>
      </c>
      <c r="LD271" s="175">
        <v>0</v>
      </c>
      <c r="LE271" s="176">
        <v>0</v>
      </c>
      <c r="LF271" s="177">
        <v>0</v>
      </c>
      <c r="LG271" s="176">
        <v>0</v>
      </c>
      <c r="LI271" s="174" t="s">
        <v>64</v>
      </c>
      <c r="LJ271" s="175">
        <v>0</v>
      </c>
      <c r="LK271" s="176">
        <v>0</v>
      </c>
      <c r="LL271" s="177">
        <v>0</v>
      </c>
      <c r="LM271" s="176">
        <v>0</v>
      </c>
      <c r="LO271" s="174" t="s">
        <v>64</v>
      </c>
      <c r="LP271" s="175">
        <v>0</v>
      </c>
      <c r="LQ271" s="176">
        <v>0</v>
      </c>
      <c r="LR271" s="177">
        <v>0</v>
      </c>
      <c r="LS271" s="176">
        <v>0</v>
      </c>
      <c r="LU271" s="174" t="s">
        <v>64</v>
      </c>
      <c r="LV271" s="175">
        <v>0</v>
      </c>
      <c r="LW271" s="176">
        <v>0</v>
      </c>
      <c r="LX271" s="177">
        <v>0</v>
      </c>
      <c r="LY271" s="176">
        <v>0</v>
      </c>
      <c r="MA271" s="174" t="s">
        <v>64</v>
      </c>
      <c r="MB271" s="175">
        <v>65915.429999999993</v>
      </c>
      <c r="MC271" s="176">
        <v>2.311140819245917E-2</v>
      </c>
      <c r="MD271" s="177">
        <v>1</v>
      </c>
      <c r="ME271" s="176">
        <v>4.5454545454545456E-2</v>
      </c>
      <c r="MG271" s="174" t="s">
        <v>64</v>
      </c>
      <c r="MH271" s="175">
        <v>0</v>
      </c>
      <c r="MI271" s="176">
        <v>0</v>
      </c>
      <c r="MJ271" s="177">
        <v>0</v>
      </c>
      <c r="MK271" s="176">
        <v>0</v>
      </c>
      <c r="MM271" s="174" t="s">
        <v>64</v>
      </c>
      <c r="MN271" s="175">
        <v>0</v>
      </c>
      <c r="MO271" s="176">
        <v>0</v>
      </c>
      <c r="MP271" s="177">
        <v>0</v>
      </c>
      <c r="MQ271" s="176">
        <v>0</v>
      </c>
    </row>
    <row r="272" spans="1:356" s="152" customFormat="1" ht="18" x14ac:dyDescent="0.35">
      <c r="A272" s="159" t="s">
        <v>65</v>
      </c>
      <c r="B272" s="158">
        <v>0</v>
      </c>
      <c r="C272" s="173">
        <v>0</v>
      </c>
      <c r="D272" s="160">
        <v>0</v>
      </c>
      <c r="E272" s="173">
        <v>0</v>
      </c>
      <c r="G272" s="159" t="s">
        <v>65</v>
      </c>
      <c r="H272" s="158">
        <v>0</v>
      </c>
      <c r="I272" s="173">
        <v>0</v>
      </c>
      <c r="J272" s="160">
        <v>0</v>
      </c>
      <c r="K272" s="173">
        <v>0</v>
      </c>
      <c r="M272" s="159" t="s">
        <v>65</v>
      </c>
      <c r="N272" s="158">
        <v>0</v>
      </c>
      <c r="O272" s="173">
        <v>0</v>
      </c>
      <c r="P272" s="160">
        <v>0</v>
      </c>
      <c r="Q272" s="173">
        <v>0</v>
      </c>
      <c r="S272" s="159" t="s">
        <v>65</v>
      </c>
      <c r="T272" s="158">
        <v>67828.81</v>
      </c>
      <c r="U272" s="173">
        <v>5.3680664750342263E-2</v>
      </c>
      <c r="V272" s="160">
        <v>1</v>
      </c>
      <c r="W272" s="173">
        <v>0.1</v>
      </c>
      <c r="Y272" s="159" t="s">
        <v>65</v>
      </c>
      <c r="Z272" s="158">
        <v>0</v>
      </c>
      <c r="AA272" s="173">
        <v>0</v>
      </c>
      <c r="AB272" s="160">
        <v>0</v>
      </c>
      <c r="AC272" s="173">
        <v>0</v>
      </c>
      <c r="AE272" s="159" t="s">
        <v>65</v>
      </c>
      <c r="AF272" s="158">
        <v>92414</v>
      </c>
      <c r="AG272" s="173">
        <v>8.7654889948505052E-2</v>
      </c>
      <c r="AH272" s="160">
        <v>1</v>
      </c>
      <c r="AI272" s="173">
        <v>0.125</v>
      </c>
      <c r="AK272" s="159" t="s">
        <v>65</v>
      </c>
      <c r="AL272" s="158">
        <v>0</v>
      </c>
      <c r="AM272" s="173">
        <v>0</v>
      </c>
      <c r="AN272" s="160">
        <v>0</v>
      </c>
      <c r="AO272" s="173">
        <v>0</v>
      </c>
      <c r="AQ272" s="159" t="s">
        <v>65</v>
      </c>
      <c r="AR272" s="158">
        <v>189255.03</v>
      </c>
      <c r="AS272" s="173">
        <v>0.15898128708517981</v>
      </c>
      <c r="AT272" s="160">
        <v>2</v>
      </c>
      <c r="AU272" s="173">
        <v>0.18181818181818182</v>
      </c>
      <c r="AW272" s="159" t="s">
        <v>65</v>
      </c>
      <c r="AX272" s="158">
        <v>370796.92</v>
      </c>
      <c r="AY272" s="173">
        <v>0.22715952778532991</v>
      </c>
      <c r="AZ272" s="160">
        <v>2</v>
      </c>
      <c r="BA272" s="173">
        <v>0.15384615384615385</v>
      </c>
      <c r="BC272" s="159" t="s">
        <v>65</v>
      </c>
      <c r="BD272" s="158">
        <v>211176.67</v>
      </c>
      <c r="BE272" s="173">
        <v>0.10846256977970982</v>
      </c>
      <c r="BF272" s="160">
        <v>2</v>
      </c>
      <c r="BG272" s="173">
        <v>0.125</v>
      </c>
      <c r="BI272" s="159" t="s">
        <v>65</v>
      </c>
      <c r="BJ272" s="158">
        <v>0</v>
      </c>
      <c r="BK272" s="173">
        <v>0</v>
      </c>
      <c r="BL272" s="160">
        <v>0</v>
      </c>
      <c r="BM272" s="173">
        <v>0</v>
      </c>
      <c r="BO272" s="159" t="s">
        <v>65</v>
      </c>
      <c r="BP272" s="158">
        <v>150620</v>
      </c>
      <c r="BQ272" s="173">
        <v>5.0094167356364995E-2</v>
      </c>
      <c r="BR272" s="160">
        <v>1</v>
      </c>
      <c r="BS272" s="173">
        <v>5.2631578947368418E-2</v>
      </c>
      <c r="BU272" s="159" t="s">
        <v>65</v>
      </c>
      <c r="BV272" s="158">
        <v>1571721.67</v>
      </c>
      <c r="BW272" s="173">
        <v>0.38762668438082459</v>
      </c>
      <c r="BX272" s="160">
        <v>13</v>
      </c>
      <c r="BY272" s="173">
        <v>0.38235294117647056</v>
      </c>
      <c r="CA272" s="159" t="s">
        <v>65</v>
      </c>
      <c r="CB272" s="158">
        <v>514840.04</v>
      </c>
      <c r="CC272" s="173">
        <v>9.6557098842977904E-2</v>
      </c>
      <c r="CD272" s="160">
        <v>4</v>
      </c>
      <c r="CE272" s="173">
        <v>9.7560975609756101E-2</v>
      </c>
      <c r="CG272" s="159" t="s">
        <v>65</v>
      </c>
      <c r="CH272" s="158">
        <v>485033.29</v>
      </c>
      <c r="CI272" s="173">
        <v>4.8182491952593491E-2</v>
      </c>
      <c r="CJ272" s="160">
        <v>4</v>
      </c>
      <c r="CK272" s="173">
        <v>6.3492063492063489E-2</v>
      </c>
      <c r="CM272" s="159" t="s">
        <v>65</v>
      </c>
      <c r="CN272" s="158">
        <v>2464462.5499999998</v>
      </c>
      <c r="CO272" s="173">
        <v>0.20902618448845217</v>
      </c>
      <c r="CP272" s="160">
        <v>10</v>
      </c>
      <c r="CQ272" s="173">
        <v>0.1388888888888889</v>
      </c>
      <c r="CS272" s="159" t="s">
        <v>65</v>
      </c>
      <c r="CT272" s="158">
        <v>2451442.6</v>
      </c>
      <c r="CU272" s="173">
        <v>0.22153087668083815</v>
      </c>
      <c r="CV272" s="160">
        <v>12</v>
      </c>
      <c r="CW272" s="173">
        <v>0.17910447761194029</v>
      </c>
      <c r="CY272" s="159" t="s">
        <v>65</v>
      </c>
      <c r="CZ272" s="158">
        <v>1197990.3</v>
      </c>
      <c r="DA272" s="173">
        <v>0.10796690220597129</v>
      </c>
      <c r="DB272" s="160">
        <v>8</v>
      </c>
      <c r="DC272" s="173">
        <v>0.11267605633802817</v>
      </c>
      <c r="DE272" s="159" t="s">
        <v>65</v>
      </c>
      <c r="DF272" s="158">
        <v>631859.37</v>
      </c>
      <c r="DG272" s="173">
        <v>6.0293758284984796E-2</v>
      </c>
      <c r="DH272" s="160">
        <v>4</v>
      </c>
      <c r="DI272" s="173">
        <v>5.8823529411764705E-2</v>
      </c>
      <c r="DK272" s="159" t="s">
        <v>65</v>
      </c>
      <c r="DL272" s="158">
        <v>699894.75</v>
      </c>
      <c r="DM272" s="173">
        <v>9.1959790247907347E-2</v>
      </c>
      <c r="DN272" s="160">
        <v>5</v>
      </c>
      <c r="DO272" s="173">
        <v>0.10869565217391304</v>
      </c>
      <c r="DQ272" s="159" t="s">
        <v>65</v>
      </c>
      <c r="DR272" s="158">
        <v>385279.82999999996</v>
      </c>
      <c r="DS272" s="173">
        <v>5.4409189614502376E-2</v>
      </c>
      <c r="DT272" s="160">
        <v>2</v>
      </c>
      <c r="DU272" s="173">
        <v>4.7619047619047616E-2</v>
      </c>
      <c r="DW272" s="159" t="s">
        <v>65</v>
      </c>
      <c r="DX272" s="158">
        <v>140811.03</v>
      </c>
      <c r="DY272" s="173">
        <v>2.2594843589209879E-2</v>
      </c>
      <c r="DZ272" s="160">
        <v>1</v>
      </c>
      <c r="EA272" s="173">
        <v>2.6315789473684209E-2</v>
      </c>
      <c r="EC272" s="159" t="s">
        <v>65</v>
      </c>
      <c r="ED272" s="158">
        <v>845451.58000000007</v>
      </c>
      <c r="EE272" s="173">
        <v>0.11794460694071655</v>
      </c>
      <c r="EF272" s="160">
        <v>5</v>
      </c>
      <c r="EG272" s="173">
        <v>0.11627906976744186</v>
      </c>
      <c r="EI272" s="159" t="s">
        <v>65</v>
      </c>
      <c r="EJ272" s="158">
        <v>575520.69999999995</v>
      </c>
      <c r="EK272" s="173">
        <v>7.9495359672596203E-2</v>
      </c>
      <c r="EL272" s="160">
        <v>3</v>
      </c>
      <c r="EM272" s="173">
        <v>6.9767441860465115E-2</v>
      </c>
      <c r="EO272" s="159" t="s">
        <v>65</v>
      </c>
      <c r="EP272" s="158">
        <v>272506.21999999997</v>
      </c>
      <c r="EQ272" s="173">
        <v>3.8269250480820742E-2</v>
      </c>
      <c r="ER272" s="160">
        <v>1</v>
      </c>
      <c r="ES272" s="173">
        <v>2.3809523809523808E-2</v>
      </c>
      <c r="EU272" s="159" t="s">
        <v>65</v>
      </c>
      <c r="EV272" s="158">
        <v>0</v>
      </c>
      <c r="EW272" s="173">
        <v>0</v>
      </c>
      <c r="EX272" s="160">
        <v>0</v>
      </c>
      <c r="EY272" s="173">
        <v>0</v>
      </c>
      <c r="FA272" s="159" t="s">
        <v>65</v>
      </c>
      <c r="FB272" s="158">
        <v>267393.13</v>
      </c>
      <c r="FC272" s="173">
        <v>3.189188643707809E-2</v>
      </c>
      <c r="FD272" s="160">
        <v>3</v>
      </c>
      <c r="FE272" s="173">
        <v>5.4545454545454543E-2</v>
      </c>
      <c r="FG272" s="159" t="s">
        <v>65</v>
      </c>
      <c r="FH272" s="158">
        <v>0</v>
      </c>
      <c r="FI272" s="173">
        <v>0</v>
      </c>
      <c r="FJ272" s="160">
        <v>0</v>
      </c>
      <c r="FK272" s="173">
        <v>0</v>
      </c>
      <c r="FM272" s="159" t="s">
        <v>65</v>
      </c>
      <c r="FN272" s="158">
        <v>148922.62</v>
      </c>
      <c r="FO272" s="173">
        <v>1.8149635994991357E-2</v>
      </c>
      <c r="FP272" s="160">
        <v>1</v>
      </c>
      <c r="FQ272" s="173">
        <v>1.9230769230769232E-2</v>
      </c>
      <c r="FS272" s="159" t="s">
        <v>65</v>
      </c>
      <c r="FT272" s="158">
        <v>0</v>
      </c>
      <c r="FU272" s="173">
        <v>0</v>
      </c>
      <c r="FV272" s="160">
        <v>0</v>
      </c>
      <c r="FW272" s="173">
        <v>0</v>
      </c>
      <c r="FY272" s="159" t="s">
        <v>65</v>
      </c>
      <c r="FZ272" s="158">
        <v>0</v>
      </c>
      <c r="GA272" s="173">
        <v>0</v>
      </c>
      <c r="GB272" s="160">
        <v>0</v>
      </c>
      <c r="GC272" s="173">
        <v>0</v>
      </c>
      <c r="GE272" s="159" t="s">
        <v>65</v>
      </c>
      <c r="GF272" s="158">
        <v>0</v>
      </c>
      <c r="GG272" s="173">
        <v>0</v>
      </c>
      <c r="GH272" s="160">
        <v>0</v>
      </c>
      <c r="GI272" s="173">
        <v>0</v>
      </c>
      <c r="GK272" s="159" t="s">
        <v>65</v>
      </c>
      <c r="GL272" s="158">
        <v>0</v>
      </c>
      <c r="GM272" s="173">
        <v>0</v>
      </c>
      <c r="GN272" s="160">
        <v>0</v>
      </c>
      <c r="GO272" s="173">
        <v>0</v>
      </c>
      <c r="GQ272" s="159" t="s">
        <v>65</v>
      </c>
      <c r="GR272" s="158">
        <v>0</v>
      </c>
      <c r="GS272" s="173">
        <v>0</v>
      </c>
      <c r="GT272" s="160">
        <v>0</v>
      </c>
      <c r="GU272" s="173">
        <v>0</v>
      </c>
      <c r="GW272" s="159" t="s">
        <v>65</v>
      </c>
      <c r="GX272" s="158">
        <v>0</v>
      </c>
      <c r="GY272" s="173">
        <v>0</v>
      </c>
      <c r="GZ272" s="160">
        <v>0</v>
      </c>
      <c r="HA272" s="173">
        <v>0</v>
      </c>
      <c r="HC272" s="159" t="s">
        <v>65</v>
      </c>
      <c r="HD272" s="158">
        <v>0</v>
      </c>
      <c r="HE272" s="173">
        <v>0</v>
      </c>
      <c r="HF272" s="160">
        <v>0</v>
      </c>
      <c r="HG272" s="173">
        <v>0</v>
      </c>
      <c r="HI272" s="159" t="s">
        <v>65</v>
      </c>
      <c r="HJ272" s="158">
        <v>42700</v>
      </c>
      <c r="HK272" s="173">
        <v>7.4566907976706441E-3</v>
      </c>
      <c r="HL272" s="160">
        <v>1</v>
      </c>
      <c r="HM272" s="173">
        <v>2.3255813953488372E-2</v>
      </c>
      <c r="HO272" s="159" t="s">
        <v>65</v>
      </c>
      <c r="HP272" s="158">
        <v>0</v>
      </c>
      <c r="HQ272" s="173">
        <v>0</v>
      </c>
      <c r="HR272" s="160">
        <v>0</v>
      </c>
      <c r="HS272" s="173">
        <v>0</v>
      </c>
      <c r="HU272" s="159" t="s">
        <v>65</v>
      </c>
      <c r="HV272" s="158">
        <v>0</v>
      </c>
      <c r="HW272" s="173">
        <v>0</v>
      </c>
      <c r="HX272" s="160">
        <v>0</v>
      </c>
      <c r="HY272" s="173">
        <v>0</v>
      </c>
      <c r="IA272" s="159" t="s">
        <v>65</v>
      </c>
      <c r="IB272" s="158">
        <v>235272.16999999998</v>
      </c>
      <c r="IC272" s="173">
        <v>4.1415083766000366E-2</v>
      </c>
      <c r="ID272" s="160">
        <v>2</v>
      </c>
      <c r="IE272" s="173">
        <v>0.05</v>
      </c>
      <c r="IH272" s="159" t="s">
        <v>65</v>
      </c>
      <c r="II272" s="158">
        <v>0</v>
      </c>
      <c r="IJ272" s="173">
        <v>0</v>
      </c>
      <c r="IK272" s="160">
        <v>0</v>
      </c>
      <c r="IL272" s="173">
        <v>0</v>
      </c>
      <c r="IO272" s="159" t="s">
        <v>65</v>
      </c>
      <c r="IP272" s="158">
        <v>0</v>
      </c>
      <c r="IQ272" s="173">
        <v>0</v>
      </c>
      <c r="IR272" s="160">
        <v>0</v>
      </c>
      <c r="IS272" s="173">
        <v>0</v>
      </c>
      <c r="IU272" s="159" t="s">
        <v>65</v>
      </c>
      <c r="IV272" s="158">
        <v>0</v>
      </c>
      <c r="IW272" s="173">
        <v>0</v>
      </c>
      <c r="IX272" s="160">
        <v>0</v>
      </c>
      <c r="IY272" s="173">
        <v>0</v>
      </c>
      <c r="JA272" s="159" t="s">
        <v>65</v>
      </c>
      <c r="JB272" s="158">
        <v>0</v>
      </c>
      <c r="JC272" s="173">
        <v>0</v>
      </c>
      <c r="JD272" s="160">
        <v>0</v>
      </c>
      <c r="JE272" s="173">
        <v>0</v>
      </c>
      <c r="JG272" s="159" t="s">
        <v>65</v>
      </c>
      <c r="JH272" s="158">
        <v>24150.36</v>
      </c>
      <c r="JI272" s="173">
        <v>5.6337074693064608E-3</v>
      </c>
      <c r="JJ272" s="160">
        <v>1</v>
      </c>
      <c r="JK272" s="173">
        <v>3.4482758620689655E-2</v>
      </c>
      <c r="JM272" s="159" t="s">
        <v>65</v>
      </c>
      <c r="JN272" s="158">
        <v>0</v>
      </c>
      <c r="JO272" s="173">
        <v>0</v>
      </c>
      <c r="JP272" s="160">
        <v>0</v>
      </c>
      <c r="JQ272" s="173">
        <v>0</v>
      </c>
      <c r="JS272" s="159" t="s">
        <v>65</v>
      </c>
      <c r="JT272" s="158">
        <v>0</v>
      </c>
      <c r="JU272" s="173">
        <v>0</v>
      </c>
      <c r="JV272" s="160">
        <v>0</v>
      </c>
      <c r="JW272" s="173">
        <v>0</v>
      </c>
      <c r="JY272" s="159" t="s">
        <v>65</v>
      </c>
      <c r="JZ272" s="158">
        <v>0</v>
      </c>
      <c r="KA272" s="173">
        <v>0</v>
      </c>
      <c r="KB272" s="160">
        <v>0</v>
      </c>
      <c r="KC272" s="173">
        <v>0</v>
      </c>
      <c r="KE272" s="174" t="s">
        <v>65</v>
      </c>
      <c r="KF272" s="175">
        <v>0</v>
      </c>
      <c r="KG272" s="176">
        <v>0</v>
      </c>
      <c r="KH272" s="177">
        <v>0</v>
      </c>
      <c r="KI272" s="176">
        <v>0</v>
      </c>
      <c r="KK272" s="174" t="s">
        <v>65</v>
      </c>
      <c r="KL272" s="175">
        <v>0</v>
      </c>
      <c r="KM272" s="176">
        <v>0</v>
      </c>
      <c r="KN272" s="177">
        <v>0</v>
      </c>
      <c r="KO272" s="176">
        <v>0</v>
      </c>
      <c r="KQ272" s="174" t="s">
        <v>65</v>
      </c>
      <c r="KR272" s="175">
        <v>0</v>
      </c>
      <c r="KS272" s="176">
        <v>0</v>
      </c>
      <c r="KT272" s="177">
        <v>0</v>
      </c>
      <c r="KU272" s="176">
        <v>0</v>
      </c>
      <c r="KW272" s="174" t="s">
        <v>65</v>
      </c>
      <c r="KX272" s="175">
        <v>0</v>
      </c>
      <c r="KY272" s="176">
        <v>0</v>
      </c>
      <c r="KZ272" s="177">
        <v>0</v>
      </c>
      <c r="LA272" s="176">
        <v>0</v>
      </c>
      <c r="LC272" s="174" t="s">
        <v>65</v>
      </c>
      <c r="LD272" s="175">
        <v>0</v>
      </c>
      <c r="LE272" s="176">
        <v>0</v>
      </c>
      <c r="LF272" s="177">
        <v>0</v>
      </c>
      <c r="LG272" s="176">
        <v>0</v>
      </c>
      <c r="LI272" s="174" t="s">
        <v>65</v>
      </c>
      <c r="LJ272" s="175">
        <v>0</v>
      </c>
      <c r="LK272" s="176">
        <v>0</v>
      </c>
      <c r="LL272" s="177">
        <v>0</v>
      </c>
      <c r="LM272" s="176">
        <v>0</v>
      </c>
      <c r="LO272" s="174" t="s">
        <v>65</v>
      </c>
      <c r="LP272" s="175">
        <v>236225.41</v>
      </c>
      <c r="LQ272" s="176">
        <v>8.1558836014061498E-2</v>
      </c>
      <c r="LR272" s="177">
        <v>1</v>
      </c>
      <c r="LS272" s="176">
        <v>0.05</v>
      </c>
      <c r="LU272" s="174" t="s">
        <v>65</v>
      </c>
      <c r="LV272" s="175">
        <v>191918.34999999998</v>
      </c>
      <c r="LW272" s="176">
        <v>6.7290819865291729E-2</v>
      </c>
      <c r="LX272" s="177">
        <v>3</v>
      </c>
      <c r="LY272" s="176">
        <v>0.13636363636363635</v>
      </c>
      <c r="MA272" s="174" t="s">
        <v>65</v>
      </c>
      <c r="MB272" s="175">
        <v>0</v>
      </c>
      <c r="MC272" s="176">
        <v>0</v>
      </c>
      <c r="MD272" s="177">
        <v>0</v>
      </c>
      <c r="ME272" s="176">
        <v>0</v>
      </c>
      <c r="MG272" s="174" t="s">
        <v>65</v>
      </c>
      <c r="MH272" s="175">
        <v>0</v>
      </c>
      <c r="MI272" s="176">
        <v>0</v>
      </c>
      <c r="MJ272" s="177">
        <v>0</v>
      </c>
      <c r="MK272" s="176">
        <v>0</v>
      </c>
      <c r="MM272" s="174" t="s">
        <v>65</v>
      </c>
      <c r="MN272" s="175">
        <v>0</v>
      </c>
      <c r="MO272" s="176">
        <v>0</v>
      </c>
      <c r="MP272" s="177">
        <v>0</v>
      </c>
      <c r="MQ272" s="176">
        <v>0</v>
      </c>
    </row>
    <row r="273" spans="1:355" s="152" customFormat="1" ht="18" x14ac:dyDescent="0.35">
      <c r="A273" s="159" t="s">
        <v>66</v>
      </c>
      <c r="B273" s="158">
        <v>224917.37</v>
      </c>
      <c r="C273" s="173">
        <v>0.55397456893996344</v>
      </c>
      <c r="D273" s="160">
        <v>1</v>
      </c>
      <c r="E273" s="173">
        <v>0</v>
      </c>
      <c r="G273" s="159" t="s">
        <v>66</v>
      </c>
      <c r="H273" s="158">
        <v>0</v>
      </c>
      <c r="I273" s="173">
        <v>0</v>
      </c>
      <c r="J273" s="160">
        <v>0</v>
      </c>
      <c r="K273" s="173">
        <v>0</v>
      </c>
      <c r="M273" s="159" t="s">
        <v>66</v>
      </c>
      <c r="N273" s="158">
        <v>0</v>
      </c>
      <c r="O273" s="173">
        <v>0</v>
      </c>
      <c r="P273" s="160">
        <v>0</v>
      </c>
      <c r="Q273" s="173">
        <v>0</v>
      </c>
      <c r="S273" s="159" t="s">
        <v>66</v>
      </c>
      <c r="T273" s="158">
        <v>0</v>
      </c>
      <c r="U273" s="173">
        <v>0</v>
      </c>
      <c r="V273" s="160">
        <v>0</v>
      </c>
      <c r="W273" s="173">
        <v>0</v>
      </c>
      <c r="Y273" s="159" t="s">
        <v>66</v>
      </c>
      <c r="Z273" s="158">
        <v>0</v>
      </c>
      <c r="AA273" s="173">
        <v>0</v>
      </c>
      <c r="AB273" s="160">
        <v>0</v>
      </c>
      <c r="AC273" s="173">
        <v>0</v>
      </c>
      <c r="AE273" s="159" t="s">
        <v>66</v>
      </c>
      <c r="AF273" s="158">
        <v>0</v>
      </c>
      <c r="AG273" s="173">
        <v>0</v>
      </c>
      <c r="AH273" s="160">
        <v>0</v>
      </c>
      <c r="AI273" s="173">
        <v>0</v>
      </c>
      <c r="AK273" s="159" t="s">
        <v>66</v>
      </c>
      <c r="AL273" s="158">
        <v>0</v>
      </c>
      <c r="AM273" s="173">
        <v>0</v>
      </c>
      <c r="AN273" s="160">
        <v>0</v>
      </c>
      <c r="AO273" s="173">
        <v>0</v>
      </c>
      <c r="AQ273" s="159" t="s">
        <v>66</v>
      </c>
      <c r="AR273" s="158">
        <v>0</v>
      </c>
      <c r="AS273" s="173">
        <v>0</v>
      </c>
      <c r="AT273" s="160">
        <v>0</v>
      </c>
      <c r="AU273" s="173">
        <v>0</v>
      </c>
      <c r="AW273" s="159" t="s">
        <v>66</v>
      </c>
      <c r="AX273" s="158">
        <v>355686.54</v>
      </c>
      <c r="AY273" s="173">
        <v>0.21790252860244325</v>
      </c>
      <c r="AZ273" s="160">
        <v>3</v>
      </c>
      <c r="BA273" s="173">
        <v>0.23076923076923078</v>
      </c>
      <c r="BC273" s="159" t="s">
        <v>66</v>
      </c>
      <c r="BD273" s="158">
        <v>0</v>
      </c>
      <c r="BE273" s="173">
        <v>0</v>
      </c>
      <c r="BF273" s="160">
        <v>0</v>
      </c>
      <c r="BG273" s="173">
        <v>0</v>
      </c>
      <c r="BI273" s="159" t="s">
        <v>66</v>
      </c>
      <c r="BJ273" s="158">
        <v>0</v>
      </c>
      <c r="BK273" s="173">
        <v>0</v>
      </c>
      <c r="BL273" s="160">
        <v>0</v>
      </c>
      <c r="BM273" s="173">
        <v>0</v>
      </c>
      <c r="BO273" s="159" t="s">
        <v>66</v>
      </c>
      <c r="BP273" s="158">
        <v>52976.03</v>
      </c>
      <c r="BQ273" s="173">
        <v>1.761910843643482E-2</v>
      </c>
      <c r="BR273" s="160">
        <v>1</v>
      </c>
      <c r="BS273" s="173">
        <v>5.2631578947368418E-2</v>
      </c>
      <c r="BU273" s="159" t="s">
        <v>66</v>
      </c>
      <c r="BV273" s="158">
        <v>0</v>
      </c>
      <c r="BW273" s="173">
        <v>0</v>
      </c>
      <c r="BX273" s="160">
        <v>0</v>
      </c>
      <c r="BY273" s="173">
        <v>0</v>
      </c>
      <c r="CA273" s="159" t="s">
        <v>66</v>
      </c>
      <c r="CB273" s="158">
        <v>433649.33</v>
      </c>
      <c r="CC273" s="173">
        <v>8.1329962642379447E-2</v>
      </c>
      <c r="CD273" s="160">
        <v>3</v>
      </c>
      <c r="CE273" s="173">
        <v>7.3170731707317069E-2</v>
      </c>
      <c r="CG273" s="159" t="s">
        <v>66</v>
      </c>
      <c r="CH273" s="158">
        <v>268508.65000000002</v>
      </c>
      <c r="CI273" s="173">
        <v>2.6673253433443182E-2</v>
      </c>
      <c r="CJ273" s="160">
        <v>1</v>
      </c>
      <c r="CK273" s="173">
        <v>1.5873015873015872E-2</v>
      </c>
      <c r="CM273" s="159" t="s">
        <v>66</v>
      </c>
      <c r="CN273" s="158">
        <v>609709.93999999994</v>
      </c>
      <c r="CO273" s="173">
        <v>5.1713239628203359E-2</v>
      </c>
      <c r="CP273" s="160">
        <v>2</v>
      </c>
      <c r="CQ273" s="173">
        <v>2.7777777777777776E-2</v>
      </c>
      <c r="CS273" s="159" t="s">
        <v>66</v>
      </c>
      <c r="CT273" s="158">
        <v>0</v>
      </c>
      <c r="CU273" s="173">
        <v>0</v>
      </c>
      <c r="CV273" s="160">
        <v>0</v>
      </c>
      <c r="CW273" s="173">
        <v>0</v>
      </c>
      <c r="CY273" s="159" t="s">
        <v>66</v>
      </c>
      <c r="CZ273" s="158">
        <v>0</v>
      </c>
      <c r="DA273" s="173">
        <v>0</v>
      </c>
      <c r="DB273" s="160">
        <v>0</v>
      </c>
      <c r="DC273" s="173">
        <v>0</v>
      </c>
      <c r="DE273" s="159" t="s">
        <v>66</v>
      </c>
      <c r="DF273" s="158">
        <v>0</v>
      </c>
      <c r="DG273" s="173">
        <v>0</v>
      </c>
      <c r="DH273" s="160">
        <v>0</v>
      </c>
      <c r="DI273" s="173">
        <v>0</v>
      </c>
      <c r="DK273" s="159" t="s">
        <v>66</v>
      </c>
      <c r="DL273" s="158">
        <v>288621.34999999998</v>
      </c>
      <c r="DM273" s="173">
        <v>3.7922214457342118E-2</v>
      </c>
      <c r="DN273" s="160">
        <v>3</v>
      </c>
      <c r="DO273" s="173">
        <v>6.5217391304347824E-2</v>
      </c>
      <c r="DQ273" s="159" t="s">
        <v>66</v>
      </c>
      <c r="DR273" s="158">
        <v>282182.82999999996</v>
      </c>
      <c r="DS273" s="173">
        <v>3.9849838761159363E-2</v>
      </c>
      <c r="DT273" s="160">
        <v>2</v>
      </c>
      <c r="DU273" s="173">
        <v>4.7619047619047616E-2</v>
      </c>
      <c r="DW273" s="159" t="s">
        <v>66</v>
      </c>
      <c r="DX273" s="158">
        <v>79702.289999999994</v>
      </c>
      <c r="DY273" s="173">
        <v>1.278920249537161E-2</v>
      </c>
      <c r="DZ273" s="160">
        <v>1</v>
      </c>
      <c r="EA273" s="173">
        <v>2.6315789473684209E-2</v>
      </c>
      <c r="EC273" s="159" t="s">
        <v>66</v>
      </c>
      <c r="ED273" s="158">
        <v>480248.38</v>
      </c>
      <c r="EE273" s="173">
        <v>6.699698451449565E-2</v>
      </c>
      <c r="EF273" s="160">
        <v>2</v>
      </c>
      <c r="EG273" s="173">
        <v>4.6511627906976744E-2</v>
      </c>
      <c r="EI273" s="159" t="s">
        <v>66</v>
      </c>
      <c r="EJ273" s="158">
        <v>226201.15</v>
      </c>
      <c r="EK273" s="173">
        <v>3.1244648155322449E-2</v>
      </c>
      <c r="EL273" s="160">
        <v>2</v>
      </c>
      <c r="EM273" s="173">
        <v>4.6511627906976744E-2</v>
      </c>
      <c r="EO273" s="159" t="s">
        <v>66</v>
      </c>
      <c r="EP273" s="158">
        <v>0</v>
      </c>
      <c r="EQ273" s="173">
        <v>0</v>
      </c>
      <c r="ER273" s="160">
        <v>0</v>
      </c>
      <c r="ES273" s="173">
        <v>0</v>
      </c>
      <c r="EU273" s="159" t="s">
        <v>66</v>
      </c>
      <c r="EV273" s="158">
        <v>0</v>
      </c>
      <c r="EW273" s="173">
        <v>0</v>
      </c>
      <c r="EX273" s="160">
        <v>0</v>
      </c>
      <c r="EY273" s="173">
        <v>0</v>
      </c>
      <c r="FA273" s="159" t="s">
        <v>66</v>
      </c>
      <c r="FB273" s="158">
        <v>0</v>
      </c>
      <c r="FC273" s="173">
        <v>0</v>
      </c>
      <c r="FD273" s="160">
        <v>0</v>
      </c>
      <c r="FE273" s="173">
        <v>0</v>
      </c>
      <c r="FG273" s="159" t="s">
        <v>66</v>
      </c>
      <c r="FH273" s="158">
        <v>0</v>
      </c>
      <c r="FI273" s="173">
        <v>0</v>
      </c>
      <c r="FJ273" s="160">
        <v>0</v>
      </c>
      <c r="FK273" s="173">
        <v>0</v>
      </c>
      <c r="FM273" s="159" t="s">
        <v>66</v>
      </c>
      <c r="FN273" s="158">
        <v>0</v>
      </c>
      <c r="FO273" s="173">
        <v>0</v>
      </c>
      <c r="FP273" s="160">
        <v>0</v>
      </c>
      <c r="FQ273" s="173">
        <v>0</v>
      </c>
      <c r="FS273" s="159" t="s">
        <v>66</v>
      </c>
      <c r="FT273" s="158">
        <v>0</v>
      </c>
      <c r="FU273" s="173">
        <v>0</v>
      </c>
      <c r="FV273" s="160">
        <v>0</v>
      </c>
      <c r="FW273" s="173">
        <v>0</v>
      </c>
      <c r="FY273" s="159" t="s">
        <v>66</v>
      </c>
      <c r="FZ273" s="158">
        <v>120783.15</v>
      </c>
      <c r="GA273" s="173">
        <v>1.6231845331540321E-2</v>
      </c>
      <c r="GB273" s="160">
        <v>1</v>
      </c>
      <c r="GC273" s="173">
        <v>2.1276595744680851E-2</v>
      </c>
      <c r="GE273" s="159" t="s">
        <v>66</v>
      </c>
      <c r="GF273" s="158">
        <v>0</v>
      </c>
      <c r="GG273" s="173">
        <v>0</v>
      </c>
      <c r="GH273" s="160">
        <v>0</v>
      </c>
      <c r="GI273" s="173">
        <v>0</v>
      </c>
      <c r="GK273" s="159" t="s">
        <v>66</v>
      </c>
      <c r="GL273" s="158">
        <v>0</v>
      </c>
      <c r="GM273" s="173">
        <v>0</v>
      </c>
      <c r="GN273" s="160">
        <v>0</v>
      </c>
      <c r="GO273" s="173">
        <v>0</v>
      </c>
      <c r="GQ273" s="159" t="s">
        <v>66</v>
      </c>
      <c r="GR273" s="158">
        <v>0</v>
      </c>
      <c r="GS273" s="173">
        <v>0</v>
      </c>
      <c r="GT273" s="160">
        <v>0</v>
      </c>
      <c r="GU273" s="173">
        <v>0</v>
      </c>
      <c r="GW273" s="159" t="s">
        <v>66</v>
      </c>
      <c r="GX273" s="158">
        <v>0</v>
      </c>
      <c r="GY273" s="173">
        <v>0</v>
      </c>
      <c r="GZ273" s="160">
        <v>0</v>
      </c>
      <c r="HA273" s="173">
        <v>0</v>
      </c>
      <c r="HC273" s="159" t="s">
        <v>66</v>
      </c>
      <c r="HD273" s="158">
        <v>0</v>
      </c>
      <c r="HE273" s="173">
        <v>0</v>
      </c>
      <c r="HF273" s="160">
        <v>0</v>
      </c>
      <c r="HG273" s="173">
        <v>0</v>
      </c>
      <c r="HI273" s="159" t="s">
        <v>66</v>
      </c>
      <c r="HJ273" s="158">
        <v>0</v>
      </c>
      <c r="HK273" s="173">
        <v>0</v>
      </c>
      <c r="HL273" s="160">
        <v>0</v>
      </c>
      <c r="HM273" s="173">
        <v>0</v>
      </c>
      <c r="HO273" s="159" t="s">
        <v>66</v>
      </c>
      <c r="HP273" s="158">
        <v>0</v>
      </c>
      <c r="HQ273" s="173">
        <v>0</v>
      </c>
      <c r="HR273" s="160">
        <v>0</v>
      </c>
      <c r="HS273" s="173">
        <v>0</v>
      </c>
      <c r="HU273" s="159" t="s">
        <v>66</v>
      </c>
      <c r="HV273" s="158">
        <v>0</v>
      </c>
      <c r="HW273" s="173">
        <v>0</v>
      </c>
      <c r="HX273" s="160">
        <v>0</v>
      </c>
      <c r="HY273" s="173">
        <v>0</v>
      </c>
      <c r="IA273" s="159" t="s">
        <v>66</v>
      </c>
      <c r="IB273" s="158">
        <v>0</v>
      </c>
      <c r="IC273" s="173">
        <v>0</v>
      </c>
      <c r="ID273" s="160">
        <v>0</v>
      </c>
      <c r="IE273" s="173">
        <v>0</v>
      </c>
      <c r="IH273" s="159" t="s">
        <v>66</v>
      </c>
      <c r="II273" s="158">
        <v>0</v>
      </c>
      <c r="IJ273" s="173">
        <v>0</v>
      </c>
      <c r="IK273" s="160">
        <v>0</v>
      </c>
      <c r="IL273" s="173">
        <v>0</v>
      </c>
      <c r="IO273" s="159" t="s">
        <v>66</v>
      </c>
      <c r="IP273" s="158">
        <v>0</v>
      </c>
      <c r="IQ273" s="173">
        <v>0</v>
      </c>
      <c r="IR273" s="160">
        <v>0</v>
      </c>
      <c r="IS273" s="173">
        <v>0</v>
      </c>
      <c r="IU273" s="159" t="s">
        <v>66</v>
      </c>
      <c r="IV273" s="158">
        <v>0</v>
      </c>
      <c r="IW273" s="173">
        <v>0</v>
      </c>
      <c r="IX273" s="160">
        <v>0</v>
      </c>
      <c r="IY273" s="173">
        <v>0</v>
      </c>
      <c r="JA273" s="159" t="s">
        <v>66</v>
      </c>
      <c r="JB273" s="158">
        <v>0</v>
      </c>
      <c r="JC273" s="173">
        <v>0</v>
      </c>
      <c r="JD273" s="160">
        <v>0</v>
      </c>
      <c r="JE273" s="173">
        <v>0</v>
      </c>
      <c r="JG273" s="159" t="s">
        <v>66</v>
      </c>
      <c r="JH273" s="158">
        <v>120018.36</v>
      </c>
      <c r="JI273" s="173">
        <v>2.7997443151402783E-2</v>
      </c>
      <c r="JJ273" s="160">
        <v>1</v>
      </c>
      <c r="JK273" s="173">
        <v>3.4482758620689655E-2</v>
      </c>
      <c r="JM273" s="159" t="s">
        <v>66</v>
      </c>
      <c r="JN273" s="158">
        <v>0</v>
      </c>
      <c r="JO273" s="173">
        <v>0</v>
      </c>
      <c r="JP273" s="160">
        <v>0</v>
      </c>
      <c r="JQ273" s="173">
        <v>0</v>
      </c>
      <c r="JS273" s="159" t="s">
        <v>66</v>
      </c>
      <c r="JT273" s="158">
        <v>0</v>
      </c>
      <c r="JU273" s="173">
        <v>0</v>
      </c>
      <c r="JV273" s="160">
        <v>0</v>
      </c>
      <c r="JW273" s="173">
        <v>0</v>
      </c>
      <c r="JY273" s="159" t="s">
        <v>66</v>
      </c>
      <c r="JZ273" s="158">
        <v>0</v>
      </c>
      <c r="KA273" s="173">
        <v>0</v>
      </c>
      <c r="KB273" s="160">
        <v>0</v>
      </c>
      <c r="KC273" s="173">
        <v>0</v>
      </c>
      <c r="KE273" s="174" t="s">
        <v>66</v>
      </c>
      <c r="KF273" s="175">
        <v>0</v>
      </c>
      <c r="KG273" s="176">
        <v>0</v>
      </c>
      <c r="KH273" s="177">
        <v>0</v>
      </c>
      <c r="KI273" s="176">
        <v>0</v>
      </c>
      <c r="KK273" s="174" t="s">
        <v>66</v>
      </c>
      <c r="KL273" s="175">
        <v>96832.92</v>
      </c>
      <c r="KM273" s="176">
        <v>3.398373007179567E-2</v>
      </c>
      <c r="KN273" s="177">
        <v>1</v>
      </c>
      <c r="KO273" s="176">
        <v>4.7619047619047616E-2</v>
      </c>
      <c r="KQ273" s="174" t="s">
        <v>66</v>
      </c>
      <c r="KR273" s="175">
        <v>0</v>
      </c>
      <c r="KS273" s="176">
        <v>0</v>
      </c>
      <c r="KT273" s="177">
        <v>0</v>
      </c>
      <c r="KU273" s="176">
        <v>0</v>
      </c>
      <c r="KW273" s="174" t="s">
        <v>66</v>
      </c>
      <c r="KX273" s="175">
        <v>0</v>
      </c>
      <c r="KY273" s="176">
        <v>0</v>
      </c>
      <c r="KZ273" s="177">
        <v>0</v>
      </c>
      <c r="LA273" s="176">
        <v>0</v>
      </c>
      <c r="LC273" s="174" t="s">
        <v>66</v>
      </c>
      <c r="LD273" s="175">
        <v>0</v>
      </c>
      <c r="LE273" s="176">
        <v>0</v>
      </c>
      <c r="LF273" s="177">
        <v>0</v>
      </c>
      <c r="LG273" s="176">
        <v>0</v>
      </c>
      <c r="LI273" s="174" t="s">
        <v>66</v>
      </c>
      <c r="LJ273" s="175">
        <v>0</v>
      </c>
      <c r="LK273" s="176">
        <v>0</v>
      </c>
      <c r="LL273" s="177">
        <v>0</v>
      </c>
      <c r="LM273" s="176">
        <v>0</v>
      </c>
      <c r="LO273" s="174" t="s">
        <v>66</v>
      </c>
      <c r="LP273" s="175">
        <v>0</v>
      </c>
      <c r="LQ273" s="176">
        <v>0</v>
      </c>
      <c r="LR273" s="177">
        <v>0</v>
      </c>
      <c r="LS273" s="176">
        <v>0</v>
      </c>
      <c r="LU273" s="174" t="s">
        <v>66</v>
      </c>
      <c r="LV273" s="175">
        <v>0</v>
      </c>
      <c r="LW273" s="176">
        <v>0</v>
      </c>
      <c r="LX273" s="177">
        <v>0</v>
      </c>
      <c r="LY273" s="176">
        <v>0</v>
      </c>
      <c r="MA273" s="174" t="s">
        <v>66</v>
      </c>
      <c r="MB273" s="175">
        <v>51698.49</v>
      </c>
      <c r="MC273" s="176">
        <v>1.8126634466675992E-2</v>
      </c>
      <c r="MD273" s="177">
        <v>1</v>
      </c>
      <c r="ME273" s="176">
        <v>4.5454545454545456E-2</v>
      </c>
      <c r="MG273" s="174" t="s">
        <v>66</v>
      </c>
      <c r="MH273" s="175">
        <v>0</v>
      </c>
      <c r="MI273" s="176">
        <v>0</v>
      </c>
      <c r="MJ273" s="177">
        <v>0</v>
      </c>
      <c r="MK273" s="176">
        <v>0</v>
      </c>
      <c r="MM273" s="174" t="s">
        <v>66</v>
      </c>
      <c r="MN273" s="175">
        <v>0</v>
      </c>
      <c r="MO273" s="176">
        <v>0</v>
      </c>
      <c r="MP273" s="177">
        <v>0</v>
      </c>
      <c r="MQ273" s="176">
        <v>0</v>
      </c>
    </row>
    <row r="274" spans="1:355" s="152" customFormat="1" ht="18" x14ac:dyDescent="0.35">
      <c r="A274" s="159" t="s">
        <v>67</v>
      </c>
      <c r="B274" s="158">
        <v>0</v>
      </c>
      <c r="C274" s="173">
        <v>0</v>
      </c>
      <c r="D274" s="160">
        <v>0</v>
      </c>
      <c r="E274" s="173">
        <v>0</v>
      </c>
      <c r="G274" s="159" t="s">
        <v>67</v>
      </c>
      <c r="H274" s="158">
        <v>0</v>
      </c>
      <c r="I274" s="173">
        <v>0</v>
      </c>
      <c r="J274" s="160">
        <v>0</v>
      </c>
      <c r="K274" s="173">
        <v>0</v>
      </c>
      <c r="M274" s="159" t="s">
        <v>67</v>
      </c>
      <c r="N274" s="158">
        <v>0</v>
      </c>
      <c r="O274" s="173">
        <v>0</v>
      </c>
      <c r="P274" s="160">
        <v>0</v>
      </c>
      <c r="Q274" s="173">
        <v>0</v>
      </c>
      <c r="S274" s="159" t="s">
        <v>67</v>
      </c>
      <c r="T274" s="158">
        <v>66585.2</v>
      </c>
      <c r="U274" s="173">
        <v>5.2696454479070023E-2</v>
      </c>
      <c r="V274" s="160">
        <v>1</v>
      </c>
      <c r="W274" s="173">
        <v>0.1</v>
      </c>
      <c r="Y274" s="159" t="s">
        <v>67</v>
      </c>
      <c r="Z274" s="158">
        <v>144939.43</v>
      </c>
      <c r="AA274" s="173">
        <v>0.10023862127935702</v>
      </c>
      <c r="AB274" s="160">
        <v>2</v>
      </c>
      <c r="AC274" s="173">
        <v>0.16666666666666666</v>
      </c>
      <c r="AE274" s="159" t="s">
        <v>67</v>
      </c>
      <c r="AF274" s="158">
        <v>0</v>
      </c>
      <c r="AG274" s="173">
        <v>0</v>
      </c>
      <c r="AH274" s="160">
        <v>0</v>
      </c>
      <c r="AI274" s="173">
        <v>0</v>
      </c>
      <c r="AK274" s="159" t="s">
        <v>67</v>
      </c>
      <c r="AL274" s="158">
        <v>183919</v>
      </c>
      <c r="AM274" s="173">
        <v>0.26067185417626515</v>
      </c>
      <c r="AN274" s="160">
        <v>1</v>
      </c>
      <c r="AO274" s="173">
        <v>0.2</v>
      </c>
      <c r="AQ274" s="159" t="s">
        <v>67</v>
      </c>
      <c r="AR274" s="158">
        <v>477369</v>
      </c>
      <c r="AS274" s="173">
        <v>0.40100777260485598</v>
      </c>
      <c r="AT274" s="160">
        <v>3</v>
      </c>
      <c r="AU274" s="173">
        <v>0.27272727272727271</v>
      </c>
      <c r="AW274" s="159" t="s">
        <v>67</v>
      </c>
      <c r="AX274" s="158">
        <v>189255.03</v>
      </c>
      <c r="AY274" s="173">
        <v>0.11594239576153557</v>
      </c>
      <c r="AZ274" s="160">
        <v>2</v>
      </c>
      <c r="BA274" s="173">
        <v>0.15384615384615385</v>
      </c>
      <c r="BC274" s="159" t="s">
        <v>67</v>
      </c>
      <c r="BD274" s="158">
        <v>68680</v>
      </c>
      <c r="BE274" s="173">
        <v>3.5274773924934374E-2</v>
      </c>
      <c r="BF274" s="160">
        <v>1</v>
      </c>
      <c r="BG274" s="173">
        <v>6.25E-2</v>
      </c>
      <c r="BI274" s="159" t="s">
        <v>67</v>
      </c>
      <c r="BJ274" s="158">
        <v>778347</v>
      </c>
      <c r="BK274" s="173">
        <v>0.28285121578413769</v>
      </c>
      <c r="BL274" s="160">
        <v>2</v>
      </c>
      <c r="BM274" s="173">
        <v>0.14285714285714285</v>
      </c>
      <c r="BO274" s="159" t="s">
        <v>67</v>
      </c>
      <c r="BP274" s="158">
        <v>291732</v>
      </c>
      <c r="BQ274" s="173">
        <v>9.7026102982386619E-2</v>
      </c>
      <c r="BR274" s="160">
        <v>2</v>
      </c>
      <c r="BS274" s="173">
        <v>0.10526315789473684</v>
      </c>
      <c r="BU274" s="159" t="s">
        <v>67</v>
      </c>
      <c r="BV274" s="158">
        <v>51693.9</v>
      </c>
      <c r="BW274" s="173">
        <v>1.2749035304523039E-2</v>
      </c>
      <c r="BX274" s="160">
        <v>1</v>
      </c>
      <c r="BY274" s="173">
        <v>2.9411764705882353E-2</v>
      </c>
      <c r="CA274" s="159" t="s">
        <v>67</v>
      </c>
      <c r="CB274" s="158">
        <v>451765</v>
      </c>
      <c r="CC274" s="173">
        <v>8.472751606265494E-2</v>
      </c>
      <c r="CD274" s="160">
        <v>3</v>
      </c>
      <c r="CE274" s="173">
        <v>7.3170731707317069E-2</v>
      </c>
      <c r="CG274" s="159" t="s">
        <v>67</v>
      </c>
      <c r="CH274" s="158">
        <v>301857.68</v>
      </c>
      <c r="CI274" s="173">
        <v>2.9986096907757692E-2</v>
      </c>
      <c r="CJ274" s="160">
        <v>2</v>
      </c>
      <c r="CK274" s="173">
        <v>3.1746031746031744E-2</v>
      </c>
      <c r="CM274" s="159" t="s">
        <v>67</v>
      </c>
      <c r="CN274" s="158">
        <v>140811</v>
      </c>
      <c r="CO274" s="173">
        <v>1.1943044565235305E-2</v>
      </c>
      <c r="CP274" s="160">
        <v>1</v>
      </c>
      <c r="CQ274" s="173">
        <v>1.3888888888888888E-2</v>
      </c>
      <c r="CS274" s="159" t="s">
        <v>67</v>
      </c>
      <c r="CT274" s="158">
        <v>217254.9</v>
      </c>
      <c r="CU274" s="173">
        <v>1.9632794363697449E-2</v>
      </c>
      <c r="CV274" s="160">
        <v>1</v>
      </c>
      <c r="CW274" s="173">
        <v>1.4925373134328358E-2</v>
      </c>
      <c r="CY274" s="159" t="s">
        <v>67</v>
      </c>
      <c r="CZ274" s="158">
        <v>0</v>
      </c>
      <c r="DA274" s="173">
        <v>0</v>
      </c>
      <c r="DB274" s="160">
        <v>0</v>
      </c>
      <c r="DC274" s="173">
        <v>0</v>
      </c>
      <c r="DE274" s="159" t="s">
        <v>67</v>
      </c>
      <c r="DF274" s="158">
        <v>210204.2</v>
      </c>
      <c r="DG274" s="173">
        <v>2.0058262687927854E-2</v>
      </c>
      <c r="DH274" s="160">
        <v>1</v>
      </c>
      <c r="DI274" s="173">
        <v>1.4705882352941176E-2</v>
      </c>
      <c r="DK274" s="159" t="s">
        <v>67</v>
      </c>
      <c r="DL274" s="158">
        <v>246976</v>
      </c>
      <c r="DM274" s="173">
        <v>3.2450395086214272E-2</v>
      </c>
      <c r="DN274" s="160">
        <v>2</v>
      </c>
      <c r="DO274" s="173">
        <v>4.3478260869565216E-2</v>
      </c>
      <c r="DQ274" s="159" t="s">
        <v>67</v>
      </c>
      <c r="DR274" s="158">
        <v>0</v>
      </c>
      <c r="DS274" s="173">
        <v>0</v>
      </c>
      <c r="DT274" s="160">
        <v>0</v>
      </c>
      <c r="DU274" s="173">
        <v>0</v>
      </c>
      <c r="DW274" s="159" t="s">
        <v>67</v>
      </c>
      <c r="DX274" s="158">
        <v>0</v>
      </c>
      <c r="DY274" s="173">
        <v>0</v>
      </c>
      <c r="DZ274" s="160">
        <v>0</v>
      </c>
      <c r="EA274" s="173">
        <v>0</v>
      </c>
      <c r="EC274" s="159" t="s">
        <v>67</v>
      </c>
      <c r="ED274" s="158">
        <v>0</v>
      </c>
      <c r="EE274" s="173">
        <v>0</v>
      </c>
      <c r="EF274" s="160">
        <v>0</v>
      </c>
      <c r="EG274" s="173">
        <v>0</v>
      </c>
      <c r="EI274" s="159" t="s">
        <v>67</v>
      </c>
      <c r="EJ274" s="158">
        <v>0</v>
      </c>
      <c r="EK274" s="173">
        <v>0</v>
      </c>
      <c r="EL274" s="160">
        <v>0</v>
      </c>
      <c r="EM274" s="173">
        <v>0</v>
      </c>
      <c r="EO274" s="159" t="s">
        <v>67</v>
      </c>
      <c r="EP274" s="158">
        <v>0</v>
      </c>
      <c r="EQ274" s="173">
        <v>0</v>
      </c>
      <c r="ER274" s="160">
        <v>0</v>
      </c>
      <c r="ES274" s="173">
        <v>0</v>
      </c>
      <c r="EU274" s="159" t="s">
        <v>67</v>
      </c>
      <c r="EV274" s="158">
        <v>172539.49</v>
      </c>
      <c r="EW274" s="173">
        <v>2.2303503584538708E-2</v>
      </c>
      <c r="EX274" s="160">
        <v>1</v>
      </c>
      <c r="EY274" s="173">
        <v>2.2222222222222223E-2</v>
      </c>
      <c r="FA274" s="159" t="s">
        <v>67</v>
      </c>
      <c r="FB274" s="158">
        <v>0</v>
      </c>
      <c r="FC274" s="173">
        <v>0</v>
      </c>
      <c r="FD274" s="160">
        <v>0</v>
      </c>
      <c r="FE274" s="173">
        <v>0</v>
      </c>
      <c r="FG274" s="159" t="s">
        <v>67</v>
      </c>
      <c r="FH274" s="158">
        <v>0</v>
      </c>
      <c r="FI274" s="173">
        <v>0</v>
      </c>
      <c r="FJ274" s="160">
        <v>0</v>
      </c>
      <c r="FK274" s="173">
        <v>0</v>
      </c>
      <c r="FM274" s="159" t="s">
        <v>67</v>
      </c>
      <c r="FN274" s="158">
        <v>64004.97</v>
      </c>
      <c r="FO274" s="173">
        <v>7.800473207967615E-3</v>
      </c>
      <c r="FP274" s="160">
        <v>1</v>
      </c>
      <c r="FQ274" s="173">
        <v>1.9230769230769232E-2</v>
      </c>
      <c r="FS274" s="159" t="s">
        <v>67</v>
      </c>
      <c r="FT274" s="158">
        <v>0</v>
      </c>
      <c r="FU274" s="173">
        <v>0</v>
      </c>
      <c r="FV274" s="160">
        <v>0</v>
      </c>
      <c r="FW274" s="173">
        <v>0</v>
      </c>
      <c r="FY274" s="159" t="s">
        <v>67</v>
      </c>
      <c r="FZ274" s="158">
        <v>0</v>
      </c>
      <c r="GA274" s="173">
        <v>0</v>
      </c>
      <c r="GB274" s="160">
        <v>0</v>
      </c>
      <c r="GC274" s="173">
        <v>0</v>
      </c>
      <c r="GE274" s="159" t="s">
        <v>67</v>
      </c>
      <c r="GF274" s="158">
        <v>0</v>
      </c>
      <c r="GG274" s="173">
        <v>0</v>
      </c>
      <c r="GH274" s="160">
        <v>0</v>
      </c>
      <c r="GI274" s="173">
        <v>0</v>
      </c>
      <c r="GK274" s="159" t="s">
        <v>67</v>
      </c>
      <c r="GL274" s="158">
        <v>0</v>
      </c>
      <c r="GM274" s="173">
        <v>0</v>
      </c>
      <c r="GN274" s="160">
        <v>0</v>
      </c>
      <c r="GO274" s="173">
        <v>0</v>
      </c>
      <c r="GQ274" s="159" t="s">
        <v>67</v>
      </c>
      <c r="GR274" s="158">
        <v>0</v>
      </c>
      <c r="GS274" s="173">
        <v>0</v>
      </c>
      <c r="GT274" s="160">
        <v>0</v>
      </c>
      <c r="GU274" s="173">
        <v>0</v>
      </c>
      <c r="GW274" s="159" t="s">
        <v>67</v>
      </c>
      <c r="GX274" s="158">
        <v>0</v>
      </c>
      <c r="GY274" s="173">
        <v>0</v>
      </c>
      <c r="GZ274" s="160">
        <v>0</v>
      </c>
      <c r="HA274" s="173">
        <v>0</v>
      </c>
      <c r="HC274" s="159" t="s">
        <v>67</v>
      </c>
      <c r="HD274" s="158">
        <v>0</v>
      </c>
      <c r="HE274" s="173">
        <v>0</v>
      </c>
      <c r="HF274" s="160">
        <v>0</v>
      </c>
      <c r="HG274" s="173">
        <v>0</v>
      </c>
      <c r="HI274" s="159" t="s">
        <v>67</v>
      </c>
      <c r="HJ274" s="158">
        <v>120783.15</v>
      </c>
      <c r="HK274" s="173">
        <v>2.1092332625730046E-2</v>
      </c>
      <c r="HL274" s="160">
        <v>1</v>
      </c>
      <c r="HM274" s="173">
        <v>2.3255813953488372E-2</v>
      </c>
      <c r="HO274" s="159" t="s">
        <v>67</v>
      </c>
      <c r="HP274" s="158">
        <v>120783.15</v>
      </c>
      <c r="HQ274" s="173">
        <v>2.1897069116752932E-2</v>
      </c>
      <c r="HR274" s="160">
        <v>1</v>
      </c>
      <c r="HS274" s="173">
        <v>2.5000000000000001E-2</v>
      </c>
      <c r="HU274" s="159" t="s">
        <v>67</v>
      </c>
      <c r="HV274" s="158">
        <v>215991.15</v>
      </c>
      <c r="HW274" s="173">
        <v>3.7240221355979951E-2</v>
      </c>
      <c r="HX274" s="160">
        <v>1</v>
      </c>
      <c r="HY274" s="173">
        <v>2.5000000000000001E-2</v>
      </c>
      <c r="IA274" s="159" t="s">
        <v>67</v>
      </c>
      <c r="IB274" s="158">
        <v>0</v>
      </c>
      <c r="IC274" s="173">
        <v>0</v>
      </c>
      <c r="ID274" s="160">
        <v>0</v>
      </c>
      <c r="IE274" s="173">
        <v>0</v>
      </c>
      <c r="IH274" s="159" t="s">
        <v>67</v>
      </c>
      <c r="II274" s="158">
        <v>0</v>
      </c>
      <c r="IJ274" s="173">
        <v>0</v>
      </c>
      <c r="IK274" s="160">
        <v>0</v>
      </c>
      <c r="IL274" s="173">
        <v>0</v>
      </c>
      <c r="IO274" s="159" t="s">
        <v>67</v>
      </c>
      <c r="IP274" s="158">
        <v>0</v>
      </c>
      <c r="IQ274" s="173">
        <v>0</v>
      </c>
      <c r="IR274" s="160">
        <v>0</v>
      </c>
      <c r="IS274" s="173">
        <v>0</v>
      </c>
      <c r="IU274" s="159" t="s">
        <v>67</v>
      </c>
      <c r="IV274" s="158">
        <v>120018.36</v>
      </c>
      <c r="IW274" s="173">
        <v>2.4739003043388309E-2</v>
      </c>
      <c r="IX274" s="160">
        <v>1</v>
      </c>
      <c r="IY274" s="173">
        <v>3.2258064516129031E-2</v>
      </c>
      <c r="JA274" s="159" t="s">
        <v>67</v>
      </c>
      <c r="JB274" s="158">
        <v>0</v>
      </c>
      <c r="JC274" s="173">
        <v>0</v>
      </c>
      <c r="JD274" s="160">
        <v>0</v>
      </c>
      <c r="JE274" s="173">
        <v>0</v>
      </c>
      <c r="JG274" s="159" t="s">
        <v>67</v>
      </c>
      <c r="JH274" s="158">
        <v>0</v>
      </c>
      <c r="JI274" s="173">
        <v>0</v>
      </c>
      <c r="JJ274" s="160">
        <v>0</v>
      </c>
      <c r="JK274" s="173">
        <v>0</v>
      </c>
      <c r="JM274" s="159" t="s">
        <v>67</v>
      </c>
      <c r="JN274" s="158">
        <v>0</v>
      </c>
      <c r="JO274" s="173">
        <v>0</v>
      </c>
      <c r="JP274" s="160">
        <v>0</v>
      </c>
      <c r="JQ274" s="173">
        <v>0</v>
      </c>
      <c r="JS274" s="159" t="s">
        <v>67</v>
      </c>
      <c r="JT274" s="158">
        <v>215991.15</v>
      </c>
      <c r="JU274" s="173">
        <v>6.2446343094081258E-2</v>
      </c>
      <c r="JV274" s="160">
        <v>1</v>
      </c>
      <c r="JW274" s="173">
        <v>4.1666666666666664E-2</v>
      </c>
      <c r="JY274" s="159" t="s">
        <v>67</v>
      </c>
      <c r="JZ274" s="158">
        <v>0</v>
      </c>
      <c r="KA274" s="173">
        <v>0</v>
      </c>
      <c r="KB274" s="160">
        <v>0</v>
      </c>
      <c r="KC274" s="173">
        <v>0</v>
      </c>
      <c r="KE274" s="174" t="s">
        <v>67</v>
      </c>
      <c r="KF274" s="175">
        <v>0</v>
      </c>
      <c r="KG274" s="176">
        <v>0</v>
      </c>
      <c r="KH274" s="177">
        <v>0</v>
      </c>
      <c r="KI274" s="176">
        <v>0</v>
      </c>
      <c r="KK274" s="174" t="s">
        <v>67</v>
      </c>
      <c r="KL274" s="175">
        <v>0</v>
      </c>
      <c r="KM274" s="176">
        <v>0</v>
      </c>
      <c r="KN274" s="177">
        <v>0</v>
      </c>
      <c r="KO274" s="176">
        <v>0</v>
      </c>
      <c r="KQ274" s="174" t="s">
        <v>67</v>
      </c>
      <c r="KR274" s="175">
        <v>52492.56</v>
      </c>
      <c r="KS274" s="176">
        <v>1.8089136484280122E-2</v>
      </c>
      <c r="KT274" s="177">
        <v>1</v>
      </c>
      <c r="KU274" s="176">
        <v>4.5454545454545456E-2</v>
      </c>
      <c r="KW274" s="174" t="s">
        <v>67</v>
      </c>
      <c r="KX274" s="175">
        <v>70408.7</v>
      </c>
      <c r="KY274" s="176">
        <v>2.5425759972790288E-2</v>
      </c>
      <c r="KZ274" s="177">
        <v>1</v>
      </c>
      <c r="LA274" s="176">
        <v>4.7619047619047616E-2</v>
      </c>
      <c r="LC274" s="174" t="s">
        <v>67</v>
      </c>
      <c r="LD274" s="175">
        <v>110942</v>
      </c>
      <c r="LE274" s="176">
        <v>3.9859925677848421E-2</v>
      </c>
      <c r="LF274" s="177">
        <v>1</v>
      </c>
      <c r="LG274" s="176">
        <v>4.7619047619047616E-2</v>
      </c>
      <c r="LI274" s="174" t="s">
        <v>67</v>
      </c>
      <c r="LJ274" s="175">
        <v>0</v>
      </c>
      <c r="LK274" s="176">
        <v>0</v>
      </c>
      <c r="LL274" s="177">
        <v>0</v>
      </c>
      <c r="LM274" s="176">
        <v>0</v>
      </c>
      <c r="LO274" s="174" t="s">
        <v>67</v>
      </c>
      <c r="LP274" s="175">
        <v>0</v>
      </c>
      <c r="LQ274" s="176">
        <v>0</v>
      </c>
      <c r="LR274" s="177">
        <v>0</v>
      </c>
      <c r="LS274" s="176">
        <v>0</v>
      </c>
      <c r="LU274" s="174" t="s">
        <v>67</v>
      </c>
      <c r="LV274" s="175">
        <v>0</v>
      </c>
      <c r="LW274" s="176">
        <v>0</v>
      </c>
      <c r="LX274" s="177">
        <v>0</v>
      </c>
      <c r="LY274" s="176">
        <v>0</v>
      </c>
      <c r="MA274" s="174" t="s">
        <v>67</v>
      </c>
      <c r="MB274" s="175">
        <v>0</v>
      </c>
      <c r="MC274" s="176">
        <v>0</v>
      </c>
      <c r="MD274" s="177">
        <v>0</v>
      </c>
      <c r="ME274" s="176">
        <v>0</v>
      </c>
      <c r="MG274" s="174" t="s">
        <v>67</v>
      </c>
      <c r="MH274" s="175">
        <v>0</v>
      </c>
      <c r="MI274" s="176">
        <v>0</v>
      </c>
      <c r="MJ274" s="177">
        <v>0</v>
      </c>
      <c r="MK274" s="176">
        <v>0</v>
      </c>
      <c r="MM274" s="174" t="s">
        <v>67</v>
      </c>
      <c r="MN274" s="175">
        <v>0</v>
      </c>
      <c r="MO274" s="176">
        <v>0</v>
      </c>
      <c r="MP274" s="177">
        <v>0</v>
      </c>
      <c r="MQ274" s="176">
        <v>0</v>
      </c>
    </row>
    <row r="275" spans="1:355" s="152" customFormat="1" ht="18" x14ac:dyDescent="0.35">
      <c r="A275" s="159" t="s">
        <v>68</v>
      </c>
      <c r="B275" s="158">
        <v>0</v>
      </c>
      <c r="C275" s="173">
        <v>0</v>
      </c>
      <c r="D275" s="160">
        <v>0</v>
      </c>
      <c r="E275" s="173">
        <v>0</v>
      </c>
      <c r="G275" s="159" t="s">
        <v>68</v>
      </c>
      <c r="H275" s="158">
        <v>223425.22</v>
      </c>
      <c r="I275" s="173">
        <v>0.21826539549338109</v>
      </c>
      <c r="J275" s="160">
        <v>1</v>
      </c>
      <c r="K275" s="173">
        <v>0.125</v>
      </c>
      <c r="M275" s="159" t="s">
        <v>68</v>
      </c>
      <c r="N275" s="158">
        <v>89465</v>
      </c>
      <c r="O275" s="173">
        <v>9.7630102246375194E-2</v>
      </c>
      <c r="P275" s="160">
        <v>1</v>
      </c>
      <c r="Q275" s="173">
        <v>0.125</v>
      </c>
      <c r="S275" s="159" t="s">
        <v>68</v>
      </c>
      <c r="T275" s="158">
        <v>89465</v>
      </c>
      <c r="U275" s="173">
        <v>7.0803846800340006E-2</v>
      </c>
      <c r="V275" s="160">
        <v>1</v>
      </c>
      <c r="W275" s="173">
        <v>0.1</v>
      </c>
      <c r="Y275" s="159" t="s">
        <v>68</v>
      </c>
      <c r="Z275" s="158">
        <v>67828.81</v>
      </c>
      <c r="AA275" s="173">
        <v>4.6909708403154782E-2</v>
      </c>
      <c r="AB275" s="160">
        <v>1</v>
      </c>
      <c r="AC275" s="173">
        <v>8.3333333333333329E-2</v>
      </c>
      <c r="AE275" s="159" t="s">
        <v>68</v>
      </c>
      <c r="AF275" s="158">
        <v>0</v>
      </c>
      <c r="AG275" s="173">
        <v>0</v>
      </c>
      <c r="AH275" s="160">
        <v>0</v>
      </c>
      <c r="AI275" s="173">
        <v>0</v>
      </c>
      <c r="AK275" s="159" t="s">
        <v>68</v>
      </c>
      <c r="AL275" s="158">
        <v>0</v>
      </c>
      <c r="AM275" s="173">
        <v>0</v>
      </c>
      <c r="AN275" s="160">
        <v>0</v>
      </c>
      <c r="AO275" s="173">
        <v>0</v>
      </c>
      <c r="AQ275" s="159" t="s">
        <v>68</v>
      </c>
      <c r="AR275" s="158">
        <v>0</v>
      </c>
      <c r="AS275" s="173">
        <v>0</v>
      </c>
      <c r="AT275" s="160">
        <v>0</v>
      </c>
      <c r="AU275" s="173">
        <v>0</v>
      </c>
      <c r="AW275" s="159" t="s">
        <v>68</v>
      </c>
      <c r="AX275" s="158">
        <v>0</v>
      </c>
      <c r="AY275" s="173">
        <v>0</v>
      </c>
      <c r="AZ275" s="160">
        <v>0</v>
      </c>
      <c r="BA275" s="173">
        <v>0</v>
      </c>
      <c r="BC275" s="159" t="s">
        <v>68</v>
      </c>
      <c r="BD275" s="158">
        <v>370796.92</v>
      </c>
      <c r="BE275" s="173">
        <v>0.19044521731307479</v>
      </c>
      <c r="BF275" s="160">
        <v>2</v>
      </c>
      <c r="BG275" s="173">
        <v>0.125</v>
      </c>
      <c r="BI275" s="159" t="s">
        <v>68</v>
      </c>
      <c r="BJ275" s="158">
        <v>393754</v>
      </c>
      <c r="BK275" s="173">
        <v>0.14309016109764328</v>
      </c>
      <c r="BL275" s="160">
        <v>2</v>
      </c>
      <c r="BM275" s="173">
        <v>0.14285714285714285</v>
      </c>
      <c r="BO275" s="159" t="s">
        <v>68</v>
      </c>
      <c r="BP275" s="158">
        <v>0</v>
      </c>
      <c r="BQ275" s="173">
        <v>0</v>
      </c>
      <c r="BR275" s="160">
        <v>0</v>
      </c>
      <c r="BS275" s="173">
        <v>0</v>
      </c>
      <c r="BU275" s="159" t="s">
        <v>68</v>
      </c>
      <c r="BV275" s="158">
        <v>72539</v>
      </c>
      <c r="BW275" s="173">
        <v>1.7889969067042665E-2</v>
      </c>
      <c r="BX275" s="160">
        <v>1</v>
      </c>
      <c r="BY275" s="173">
        <v>2.9411764705882353E-2</v>
      </c>
      <c r="CA275" s="159" t="s">
        <v>68</v>
      </c>
      <c r="CB275" s="158">
        <v>98191</v>
      </c>
      <c r="CC275" s="173">
        <v>1.8415502594729894E-2</v>
      </c>
      <c r="CD275" s="160">
        <v>1</v>
      </c>
      <c r="CE275" s="173">
        <v>2.4390243902439025E-2</v>
      </c>
      <c r="CG275" s="159" t="s">
        <v>68</v>
      </c>
      <c r="CH275" s="158">
        <v>0</v>
      </c>
      <c r="CI275" s="173">
        <v>0</v>
      </c>
      <c r="CJ275" s="160">
        <v>0</v>
      </c>
      <c r="CK275" s="173">
        <v>0</v>
      </c>
      <c r="CM275" s="159" t="s">
        <v>68</v>
      </c>
      <c r="CN275" s="158">
        <v>0</v>
      </c>
      <c r="CO275" s="173">
        <v>0</v>
      </c>
      <c r="CP275" s="160">
        <v>0</v>
      </c>
      <c r="CQ275" s="173">
        <v>0</v>
      </c>
      <c r="CS275" s="159" t="s">
        <v>68</v>
      </c>
      <c r="CT275" s="158">
        <v>417674.97</v>
      </c>
      <c r="CU275" s="173">
        <v>3.7744266282939996E-2</v>
      </c>
      <c r="CV275" s="160">
        <v>1</v>
      </c>
      <c r="CW275" s="173">
        <v>1.4925373134328358E-2</v>
      </c>
      <c r="CY275" s="159" t="s">
        <v>68</v>
      </c>
      <c r="CZ275" s="158">
        <v>568199.67000000004</v>
      </c>
      <c r="DA275" s="173">
        <v>5.1208059200775813E-2</v>
      </c>
      <c r="DB275" s="160">
        <v>3</v>
      </c>
      <c r="DC275" s="173">
        <v>4.2253521126760563E-2</v>
      </c>
      <c r="DE275" s="159" t="s">
        <v>68</v>
      </c>
      <c r="DF275" s="158">
        <v>247001</v>
      </c>
      <c r="DG275" s="173">
        <v>2.3569514511036734E-2</v>
      </c>
      <c r="DH275" s="160">
        <v>2</v>
      </c>
      <c r="DI275" s="173">
        <v>2.9411764705882353E-2</v>
      </c>
      <c r="DK275" s="159" t="s">
        <v>68</v>
      </c>
      <c r="DL275" s="158">
        <v>0</v>
      </c>
      <c r="DM275" s="173">
        <v>0</v>
      </c>
      <c r="DN275" s="160">
        <v>0</v>
      </c>
      <c r="DO275" s="173">
        <v>0</v>
      </c>
      <c r="DQ275" s="159" t="s">
        <v>68</v>
      </c>
      <c r="DR275" s="158">
        <v>71249.320000000007</v>
      </c>
      <c r="DS275" s="173">
        <v>1.006182379644519E-2</v>
      </c>
      <c r="DT275" s="160">
        <v>1</v>
      </c>
      <c r="DU275" s="173">
        <v>2.3809523809523808E-2</v>
      </c>
      <c r="DW275" s="159" t="s">
        <v>68</v>
      </c>
      <c r="DX275" s="158">
        <v>0</v>
      </c>
      <c r="DY275" s="173">
        <v>0</v>
      </c>
      <c r="DZ275" s="160">
        <v>0</v>
      </c>
      <c r="EA275" s="173">
        <v>0</v>
      </c>
      <c r="EC275" s="159" t="s">
        <v>68</v>
      </c>
      <c r="ED275" s="158">
        <v>0</v>
      </c>
      <c r="EE275" s="173">
        <v>0</v>
      </c>
      <c r="EF275" s="160">
        <v>0</v>
      </c>
      <c r="EG275" s="173">
        <v>0</v>
      </c>
      <c r="EI275" s="159" t="s">
        <v>68</v>
      </c>
      <c r="EJ275" s="158">
        <v>0</v>
      </c>
      <c r="EK275" s="173">
        <v>0</v>
      </c>
      <c r="EL275" s="160">
        <v>0</v>
      </c>
      <c r="EM275" s="173">
        <v>0</v>
      </c>
      <c r="EO275" s="159" t="s">
        <v>68</v>
      </c>
      <c r="EP275" s="158">
        <v>0</v>
      </c>
      <c r="EQ275" s="173">
        <v>0</v>
      </c>
      <c r="ER275" s="160">
        <v>0</v>
      </c>
      <c r="ES275" s="173">
        <v>0</v>
      </c>
      <c r="EU275" s="159" t="s">
        <v>68</v>
      </c>
      <c r="EV275" s="158">
        <v>215991.15</v>
      </c>
      <c r="EW275" s="173">
        <v>2.7920329359114471E-2</v>
      </c>
      <c r="EX275" s="160">
        <v>1</v>
      </c>
      <c r="EY275" s="173">
        <v>2.2222222222222223E-2</v>
      </c>
      <c r="FA275" s="159" t="s">
        <v>68</v>
      </c>
      <c r="FB275" s="158">
        <v>0</v>
      </c>
      <c r="FC275" s="173">
        <v>0</v>
      </c>
      <c r="FD275" s="160">
        <v>0</v>
      </c>
      <c r="FE275" s="173">
        <v>0</v>
      </c>
      <c r="FG275" s="159" t="s">
        <v>68</v>
      </c>
      <c r="FH275" s="158">
        <v>0</v>
      </c>
      <c r="FI275" s="173">
        <v>0</v>
      </c>
      <c r="FJ275" s="160">
        <v>0</v>
      </c>
      <c r="FK275" s="173">
        <v>0</v>
      </c>
      <c r="FM275" s="159" t="s">
        <v>68</v>
      </c>
      <c r="FN275" s="158">
        <v>0</v>
      </c>
      <c r="FO275" s="173">
        <v>0</v>
      </c>
      <c r="FP275" s="160">
        <v>0</v>
      </c>
      <c r="FQ275" s="173">
        <v>0</v>
      </c>
      <c r="FS275" s="159" t="s">
        <v>68</v>
      </c>
      <c r="FT275" s="158">
        <v>0</v>
      </c>
      <c r="FU275" s="173">
        <v>0</v>
      </c>
      <c r="FV275" s="160">
        <v>0</v>
      </c>
      <c r="FW275" s="173">
        <v>0</v>
      </c>
      <c r="FY275" s="159" t="s">
        <v>68</v>
      </c>
      <c r="FZ275" s="158">
        <v>0</v>
      </c>
      <c r="GA275" s="173">
        <v>0</v>
      </c>
      <c r="GB275" s="160">
        <v>0</v>
      </c>
      <c r="GC275" s="173">
        <v>0</v>
      </c>
      <c r="GE275" s="159" t="s">
        <v>68</v>
      </c>
      <c r="GF275" s="158">
        <v>0</v>
      </c>
      <c r="GG275" s="173">
        <v>0</v>
      </c>
      <c r="GH275" s="160">
        <v>0</v>
      </c>
      <c r="GI275" s="173">
        <v>0</v>
      </c>
      <c r="GK275" s="159" t="s">
        <v>68</v>
      </c>
      <c r="GL275" s="158">
        <v>0</v>
      </c>
      <c r="GM275" s="173">
        <v>0</v>
      </c>
      <c r="GN275" s="160">
        <v>0</v>
      </c>
      <c r="GO275" s="173">
        <v>0</v>
      </c>
      <c r="GQ275" s="159" t="s">
        <v>68</v>
      </c>
      <c r="GR275" s="158">
        <v>0</v>
      </c>
      <c r="GS275" s="173">
        <v>0</v>
      </c>
      <c r="GT275" s="160">
        <v>0</v>
      </c>
      <c r="GU275" s="173">
        <v>0</v>
      </c>
      <c r="GW275" s="159" t="s">
        <v>68</v>
      </c>
      <c r="GX275" s="158">
        <v>0</v>
      </c>
      <c r="GY275" s="173">
        <v>0</v>
      </c>
      <c r="GZ275" s="160">
        <v>0</v>
      </c>
      <c r="HA275" s="173">
        <v>0</v>
      </c>
      <c r="HC275" s="159" t="s">
        <v>68</v>
      </c>
      <c r="HD275" s="158">
        <v>120783.15</v>
      </c>
      <c r="HE275" s="173">
        <v>1.909074031947525E-2</v>
      </c>
      <c r="HF275" s="160">
        <v>1</v>
      </c>
      <c r="HG275" s="173">
        <v>2.1276595744680851E-2</v>
      </c>
      <c r="HI275" s="159" t="s">
        <v>68</v>
      </c>
      <c r="HJ275" s="158">
        <v>0</v>
      </c>
      <c r="HK275" s="173">
        <v>0</v>
      </c>
      <c r="HL275" s="160">
        <v>0</v>
      </c>
      <c r="HM275" s="173">
        <v>0</v>
      </c>
      <c r="HO275" s="159" t="s">
        <v>68</v>
      </c>
      <c r="HP275" s="158">
        <v>215991.15</v>
      </c>
      <c r="HQ275" s="173">
        <v>3.9157557491727529E-2</v>
      </c>
      <c r="HR275" s="160">
        <v>1</v>
      </c>
      <c r="HS275" s="173">
        <v>2.5000000000000001E-2</v>
      </c>
      <c r="HU275" s="159" t="s">
        <v>68</v>
      </c>
      <c r="HV275" s="158">
        <v>0</v>
      </c>
      <c r="HW275" s="173">
        <v>0</v>
      </c>
      <c r="HX275" s="160">
        <v>0</v>
      </c>
      <c r="HY275" s="173">
        <v>0</v>
      </c>
      <c r="IA275" s="159" t="s">
        <v>68</v>
      </c>
      <c r="IB275" s="158">
        <v>0</v>
      </c>
      <c r="IC275" s="173">
        <v>0</v>
      </c>
      <c r="ID275" s="160">
        <v>0</v>
      </c>
      <c r="IE275" s="173">
        <v>0</v>
      </c>
      <c r="IH275" s="159" t="s">
        <v>68</v>
      </c>
      <c r="II275" s="158">
        <v>235272.16999999998</v>
      </c>
      <c r="IJ275" s="173">
        <v>4.1357491637389117E-2</v>
      </c>
      <c r="IK275" s="160">
        <v>2</v>
      </c>
      <c r="IL275" s="173">
        <v>5.2631578947368418E-2</v>
      </c>
      <c r="IO275" s="159" t="s">
        <v>68</v>
      </c>
      <c r="IP275" s="158">
        <v>120018.36</v>
      </c>
      <c r="IQ275" s="173">
        <v>2.2379204653082477E-2</v>
      </c>
      <c r="IR275" s="160">
        <v>1</v>
      </c>
      <c r="IS275" s="173">
        <v>2.8571428571428571E-2</v>
      </c>
      <c r="IU275" s="159" t="s">
        <v>68</v>
      </c>
      <c r="IV275" s="158">
        <v>0</v>
      </c>
      <c r="IW275" s="173">
        <v>0</v>
      </c>
      <c r="IX275" s="160">
        <v>0</v>
      </c>
      <c r="IY275" s="173">
        <v>0</v>
      </c>
      <c r="JA275" s="159" t="s">
        <v>68</v>
      </c>
      <c r="JB275" s="158">
        <v>0</v>
      </c>
      <c r="JC275" s="173">
        <v>0</v>
      </c>
      <c r="JD275" s="160">
        <v>0</v>
      </c>
      <c r="JE275" s="173">
        <v>0</v>
      </c>
      <c r="JG275" s="159" t="s">
        <v>68</v>
      </c>
      <c r="JH275" s="158">
        <v>0</v>
      </c>
      <c r="JI275" s="173">
        <v>0</v>
      </c>
      <c r="JJ275" s="160">
        <v>0</v>
      </c>
      <c r="JK275" s="173">
        <v>0</v>
      </c>
      <c r="JM275" s="159" t="s">
        <v>68</v>
      </c>
      <c r="JN275" s="158">
        <v>0</v>
      </c>
      <c r="JO275" s="173">
        <v>0</v>
      </c>
      <c r="JP275" s="160">
        <v>0</v>
      </c>
      <c r="JQ275" s="173">
        <v>0</v>
      </c>
      <c r="JS275" s="159" t="s">
        <v>68</v>
      </c>
      <c r="JT275" s="158">
        <v>0</v>
      </c>
      <c r="JU275" s="173">
        <v>0</v>
      </c>
      <c r="JV275" s="160">
        <v>0</v>
      </c>
      <c r="JW275" s="173">
        <v>0</v>
      </c>
      <c r="JY275" s="159" t="s">
        <v>68</v>
      </c>
      <c r="JZ275" s="158">
        <v>0</v>
      </c>
      <c r="KA275" s="173">
        <v>0</v>
      </c>
      <c r="KB275" s="160">
        <v>0</v>
      </c>
      <c r="KC275" s="173">
        <v>0</v>
      </c>
      <c r="KE275" s="174" t="s">
        <v>68</v>
      </c>
      <c r="KF275" s="175">
        <v>0</v>
      </c>
      <c r="KG275" s="176">
        <v>0</v>
      </c>
      <c r="KH275" s="177">
        <v>0</v>
      </c>
      <c r="KI275" s="176">
        <v>0</v>
      </c>
      <c r="KK275" s="174" t="s">
        <v>68</v>
      </c>
      <c r="KL275" s="175">
        <v>0</v>
      </c>
      <c r="KM275" s="176">
        <v>0</v>
      </c>
      <c r="KN275" s="177">
        <v>0</v>
      </c>
      <c r="KO275" s="176">
        <v>0</v>
      </c>
      <c r="KQ275" s="174" t="s">
        <v>68</v>
      </c>
      <c r="KR275" s="175">
        <v>0</v>
      </c>
      <c r="KS275" s="176">
        <v>0</v>
      </c>
      <c r="KT275" s="177">
        <v>0</v>
      </c>
      <c r="KU275" s="176">
        <v>0</v>
      </c>
      <c r="KW275" s="174" t="s">
        <v>68</v>
      </c>
      <c r="KX275" s="175">
        <v>0</v>
      </c>
      <c r="KY275" s="176">
        <v>0</v>
      </c>
      <c r="KZ275" s="177">
        <v>0</v>
      </c>
      <c r="LA275" s="176">
        <v>0</v>
      </c>
      <c r="LC275" s="174" t="s">
        <v>68</v>
      </c>
      <c r="LD275" s="175">
        <v>0</v>
      </c>
      <c r="LE275" s="176">
        <v>0</v>
      </c>
      <c r="LF275" s="177">
        <v>0</v>
      </c>
      <c r="LG275" s="176">
        <v>0</v>
      </c>
      <c r="LI275" s="174" t="s">
        <v>68</v>
      </c>
      <c r="LJ275" s="175">
        <v>0</v>
      </c>
      <c r="LK275" s="176">
        <v>0</v>
      </c>
      <c r="LL275" s="177">
        <v>0</v>
      </c>
      <c r="LM275" s="176">
        <v>0</v>
      </c>
      <c r="LO275" s="174" t="s">
        <v>68</v>
      </c>
      <c r="LP275" s="175">
        <v>0</v>
      </c>
      <c r="LQ275" s="176">
        <v>0</v>
      </c>
      <c r="LR275" s="177">
        <v>0</v>
      </c>
      <c r="LS275" s="176">
        <v>0</v>
      </c>
      <c r="LU275" s="174" t="s">
        <v>68</v>
      </c>
      <c r="LV275" s="175">
        <v>0</v>
      </c>
      <c r="LW275" s="176">
        <v>0</v>
      </c>
      <c r="LX275" s="177">
        <v>0</v>
      </c>
      <c r="LY275" s="176">
        <v>0</v>
      </c>
      <c r="MA275" s="174" t="s">
        <v>68</v>
      </c>
      <c r="MB275" s="175">
        <v>0</v>
      </c>
      <c r="MC275" s="176">
        <v>0</v>
      </c>
      <c r="MD275" s="177">
        <v>0</v>
      </c>
      <c r="ME275" s="176">
        <v>0</v>
      </c>
      <c r="MG275" s="174" t="s">
        <v>68</v>
      </c>
      <c r="MH275" s="175">
        <v>0</v>
      </c>
      <c r="MI275" s="176">
        <v>0</v>
      </c>
      <c r="MJ275" s="177">
        <v>0</v>
      </c>
      <c r="MK275" s="176">
        <v>0</v>
      </c>
      <c r="MM275" s="174" t="s">
        <v>68</v>
      </c>
      <c r="MN275" s="175">
        <v>0</v>
      </c>
      <c r="MO275" s="176">
        <v>0</v>
      </c>
      <c r="MP275" s="177">
        <v>0</v>
      </c>
      <c r="MQ275" s="176">
        <v>0</v>
      </c>
    </row>
    <row r="276" spans="1:355" s="152" customFormat="1" ht="18" x14ac:dyDescent="0.35">
      <c r="A276" s="159" t="s">
        <v>171</v>
      </c>
      <c r="B276" s="158">
        <v>60306.15</v>
      </c>
      <c r="C276" s="173">
        <v>0.14853487505513147</v>
      </c>
      <c r="D276" s="160">
        <v>1</v>
      </c>
      <c r="E276" s="173">
        <v>0</v>
      </c>
      <c r="G276" s="159" t="s">
        <v>171</v>
      </c>
      <c r="H276" s="158">
        <v>308337.28000000003</v>
      </c>
      <c r="I276" s="173">
        <v>0.30121648023689263</v>
      </c>
      <c r="J276" s="160">
        <v>3</v>
      </c>
      <c r="K276" s="173">
        <v>0.375</v>
      </c>
      <c r="M276" s="159" t="s">
        <v>171</v>
      </c>
      <c r="N276" s="158">
        <v>471456.35</v>
      </c>
      <c r="O276" s="173">
        <v>0.51448423020402223</v>
      </c>
      <c r="P276" s="160">
        <v>3</v>
      </c>
      <c r="Q276" s="173">
        <v>0.375</v>
      </c>
      <c r="S276" s="159" t="s">
        <v>171</v>
      </c>
      <c r="T276" s="158">
        <v>223425.22</v>
      </c>
      <c r="U276" s="173">
        <v>0.17682183030472545</v>
      </c>
      <c r="V276" s="160">
        <v>1</v>
      </c>
      <c r="W276" s="173">
        <v>0.1</v>
      </c>
      <c r="Y276" s="159" t="s">
        <v>171</v>
      </c>
      <c r="Z276" s="158">
        <v>575965</v>
      </c>
      <c r="AA276" s="173">
        <v>0.39833147891615739</v>
      </c>
      <c r="AB276" s="160">
        <v>3</v>
      </c>
      <c r="AC276" s="173">
        <v>0.25</v>
      </c>
      <c r="AE276" s="159" t="s">
        <v>171</v>
      </c>
      <c r="AF276" s="158">
        <v>196030</v>
      </c>
      <c r="AG276" s="173">
        <v>0.18593490246721758</v>
      </c>
      <c r="AH276" s="160">
        <v>1</v>
      </c>
      <c r="AI276" s="173">
        <v>0.125</v>
      </c>
      <c r="AK276" s="159" t="s">
        <v>171</v>
      </c>
      <c r="AL276" s="158">
        <v>0</v>
      </c>
      <c r="AM276" s="173">
        <v>0</v>
      </c>
      <c r="AN276" s="160">
        <v>0</v>
      </c>
      <c r="AO276" s="173">
        <v>0</v>
      </c>
      <c r="AQ276" s="159" t="s">
        <v>171</v>
      </c>
      <c r="AR276" s="158">
        <v>183919</v>
      </c>
      <c r="AS276" s="173">
        <v>0.15449882277590818</v>
      </c>
      <c r="AT276" s="160">
        <v>1</v>
      </c>
      <c r="AU276" s="173">
        <v>9.0909090909090912E-2</v>
      </c>
      <c r="AW276" s="159" t="s">
        <v>171</v>
      </c>
      <c r="AX276" s="158">
        <v>661288</v>
      </c>
      <c r="AY276" s="173">
        <v>0.40512167633459645</v>
      </c>
      <c r="AZ276" s="160">
        <v>4</v>
      </c>
      <c r="BA276" s="173">
        <v>0.30769230769230771</v>
      </c>
      <c r="BC276" s="159" t="s">
        <v>171</v>
      </c>
      <c r="BD276" s="158">
        <v>825620.59</v>
      </c>
      <c r="BE276" s="173">
        <v>0.42404746156116674</v>
      </c>
      <c r="BF276" s="160">
        <v>6</v>
      </c>
      <c r="BG276" s="173">
        <v>0.375</v>
      </c>
      <c r="BI276" s="159" t="s">
        <v>171</v>
      </c>
      <c r="BJ276" s="158">
        <v>598473.48</v>
      </c>
      <c r="BK276" s="173">
        <v>0.21748519803193667</v>
      </c>
      <c r="BL276" s="160">
        <v>4</v>
      </c>
      <c r="BM276" s="173">
        <v>0.2857142857142857</v>
      </c>
      <c r="BO276" s="159" t="s">
        <v>171</v>
      </c>
      <c r="BP276" s="158">
        <v>1611022.92</v>
      </c>
      <c r="BQ276" s="173">
        <v>0.53580435380042368</v>
      </c>
      <c r="BR276" s="160">
        <v>7</v>
      </c>
      <c r="BS276" s="173">
        <v>0.36842105263157893</v>
      </c>
      <c r="BU276" s="159" t="s">
        <v>171</v>
      </c>
      <c r="BV276" s="158">
        <v>208990.03</v>
      </c>
      <c r="BW276" s="173">
        <v>5.1542276182747468E-2</v>
      </c>
      <c r="BX276" s="160">
        <v>3</v>
      </c>
      <c r="BY276" s="173">
        <v>8.8235294117647065E-2</v>
      </c>
      <c r="CA276" s="159" t="s">
        <v>171</v>
      </c>
      <c r="CB276" s="158">
        <v>391103.96</v>
      </c>
      <c r="CC276" s="173">
        <v>7.335067358708168E-2</v>
      </c>
      <c r="CD276" s="160">
        <v>4</v>
      </c>
      <c r="CE276" s="173">
        <v>9.7560975609756101E-2</v>
      </c>
      <c r="CG276" s="159" t="s">
        <v>171</v>
      </c>
      <c r="CH276" s="158">
        <v>1920617.68</v>
      </c>
      <c r="CI276" s="173">
        <v>0.19079132879850119</v>
      </c>
      <c r="CJ276" s="160">
        <v>9</v>
      </c>
      <c r="CK276" s="173">
        <v>0.14285714285714285</v>
      </c>
      <c r="CM276" s="159" t="s">
        <v>171</v>
      </c>
      <c r="CN276" s="158">
        <v>766469.83</v>
      </c>
      <c r="CO276" s="173">
        <v>6.5009007375832345E-2</v>
      </c>
      <c r="CP276" s="160">
        <v>5</v>
      </c>
      <c r="CQ276" s="173">
        <v>6.9444444444444448E-2</v>
      </c>
      <c r="CS276" s="159" t="s">
        <v>171</v>
      </c>
      <c r="CT276" s="158">
        <v>446321.28</v>
      </c>
      <c r="CU276" s="173">
        <v>4.033296330891608E-2</v>
      </c>
      <c r="CV276" s="160">
        <v>3</v>
      </c>
      <c r="CW276" s="173">
        <v>4.4776119402985072E-2</v>
      </c>
      <c r="CY276" s="159" t="s">
        <v>171</v>
      </c>
      <c r="CZ276" s="158">
        <v>977137.09</v>
      </c>
      <c r="DA276" s="173">
        <v>8.8062870490568559E-2</v>
      </c>
      <c r="DB276" s="160">
        <v>4</v>
      </c>
      <c r="DC276" s="173">
        <v>5.6338028169014086E-2</v>
      </c>
      <c r="DE276" s="159" t="s">
        <v>171</v>
      </c>
      <c r="DF276" s="158">
        <v>1402741.99</v>
      </c>
      <c r="DG276" s="173">
        <v>0.13385349730788759</v>
      </c>
      <c r="DH276" s="160">
        <v>6</v>
      </c>
      <c r="DI276" s="173">
        <v>8.8235294117647065E-2</v>
      </c>
      <c r="DK276" s="159" t="s">
        <v>171</v>
      </c>
      <c r="DL276" s="158">
        <v>657311.19999999995</v>
      </c>
      <c r="DM276" s="173">
        <v>8.6364699948956999E-2</v>
      </c>
      <c r="DN276" s="160">
        <v>4</v>
      </c>
      <c r="DO276" s="173">
        <v>8.6956521739130432E-2</v>
      </c>
      <c r="DQ276" s="159" t="s">
        <v>171</v>
      </c>
      <c r="DR276" s="158">
        <v>0</v>
      </c>
      <c r="DS276" s="173">
        <v>0</v>
      </c>
      <c r="DT276" s="160">
        <v>0</v>
      </c>
      <c r="DU276" s="173">
        <v>0</v>
      </c>
      <c r="DW276" s="159" t="s">
        <v>171</v>
      </c>
      <c r="DX276" s="158">
        <v>71249.320000000007</v>
      </c>
      <c r="DY276" s="173">
        <v>1.1432820576893469E-2</v>
      </c>
      <c r="DZ276" s="160">
        <v>1</v>
      </c>
      <c r="EA276" s="173">
        <v>2.6315789473684209E-2</v>
      </c>
      <c r="EC276" s="159" t="s">
        <v>171</v>
      </c>
      <c r="ED276" s="158">
        <v>0</v>
      </c>
      <c r="EE276" s="173">
        <v>0</v>
      </c>
      <c r="EF276" s="160">
        <v>0</v>
      </c>
      <c r="EG276" s="173">
        <v>0</v>
      </c>
      <c r="EI276" s="159" t="s">
        <v>171</v>
      </c>
      <c r="EJ276" s="158">
        <v>0</v>
      </c>
      <c r="EK276" s="173">
        <v>0</v>
      </c>
      <c r="EL276" s="160">
        <v>0</v>
      </c>
      <c r="EM276" s="173">
        <v>0</v>
      </c>
      <c r="EO276" s="159" t="s">
        <v>171</v>
      </c>
      <c r="EP276" s="158">
        <v>118895</v>
      </c>
      <c r="EQ276" s="173">
        <v>1.6696949287679314E-2</v>
      </c>
      <c r="ER276" s="160">
        <v>1</v>
      </c>
      <c r="ES276" s="173">
        <v>2.3809523809523808E-2</v>
      </c>
      <c r="EU276" s="159" t="s">
        <v>171</v>
      </c>
      <c r="EV276" s="158">
        <v>347610.69</v>
      </c>
      <c r="EW276" s="173">
        <v>4.4934271397457905E-2</v>
      </c>
      <c r="EX276" s="160">
        <v>2</v>
      </c>
      <c r="EY276" s="173">
        <v>4.4444444444444446E-2</v>
      </c>
      <c r="FA276" s="159" t="s">
        <v>171</v>
      </c>
      <c r="FB276" s="158">
        <v>1008647.55</v>
      </c>
      <c r="FC276" s="173">
        <v>0.12030104557898345</v>
      </c>
      <c r="FD276" s="160">
        <v>5</v>
      </c>
      <c r="FE276" s="173">
        <v>9.0909090909090912E-2</v>
      </c>
      <c r="FG276" s="159" t="s">
        <v>171</v>
      </c>
      <c r="FH276" s="158">
        <v>617246.33000000007</v>
      </c>
      <c r="FI276" s="173">
        <v>7.6167228032038292E-2</v>
      </c>
      <c r="FJ276" s="160">
        <v>3</v>
      </c>
      <c r="FK276" s="173">
        <v>5.8823529411764705E-2</v>
      </c>
      <c r="FM276" s="159" t="s">
        <v>171</v>
      </c>
      <c r="FN276" s="158">
        <v>172539.49</v>
      </c>
      <c r="FO276" s="173">
        <v>2.1027893131758301E-2</v>
      </c>
      <c r="FP276" s="160">
        <v>1</v>
      </c>
      <c r="FQ276" s="173">
        <v>1.9230769230769232E-2</v>
      </c>
      <c r="FS276" s="159" t="s">
        <v>171</v>
      </c>
      <c r="FT276" s="158">
        <v>0</v>
      </c>
      <c r="FU276" s="173">
        <v>0</v>
      </c>
      <c r="FV276" s="160">
        <v>0</v>
      </c>
      <c r="FW276" s="173">
        <v>0</v>
      </c>
      <c r="FY276" s="159" t="s">
        <v>171</v>
      </c>
      <c r="FZ276" s="158">
        <v>0</v>
      </c>
      <c r="GA276" s="173">
        <v>0</v>
      </c>
      <c r="GB276" s="160">
        <v>0</v>
      </c>
      <c r="GC276" s="173">
        <v>0</v>
      </c>
      <c r="GE276" s="159" t="s">
        <v>171</v>
      </c>
      <c r="GF276" s="158">
        <v>120783.15</v>
      </c>
      <c r="GG276" s="173">
        <v>1.7209988833647393E-2</v>
      </c>
      <c r="GH276" s="160">
        <v>1</v>
      </c>
      <c r="GI276" s="173">
        <v>2.1739130434782608E-2</v>
      </c>
      <c r="GK276" s="159" t="s">
        <v>171</v>
      </c>
      <c r="GL276" s="158">
        <v>120783.15</v>
      </c>
      <c r="GM276" s="173">
        <v>1.7411181698604252E-2</v>
      </c>
      <c r="GN276" s="160">
        <v>1</v>
      </c>
      <c r="GO276" s="173">
        <v>2.2222222222222223E-2</v>
      </c>
      <c r="GQ276" s="159" t="s">
        <v>171</v>
      </c>
      <c r="GR276" s="158">
        <v>120783.15</v>
      </c>
      <c r="GS276" s="173">
        <v>1.7761373018381967E-2</v>
      </c>
      <c r="GT276" s="160">
        <v>1</v>
      </c>
      <c r="GU276" s="173">
        <v>2.2727272727272728E-2</v>
      </c>
      <c r="GW276" s="159" t="s">
        <v>171</v>
      </c>
      <c r="GX276" s="158">
        <v>120783.15</v>
      </c>
      <c r="GY276" s="173">
        <v>1.9627378621101463E-2</v>
      </c>
      <c r="GZ276" s="160">
        <v>1</v>
      </c>
      <c r="HA276" s="173">
        <v>2.4390243902439025E-2</v>
      </c>
      <c r="HC276" s="159" t="s">
        <v>171</v>
      </c>
      <c r="HD276" s="158">
        <v>0</v>
      </c>
      <c r="HE276" s="173">
        <v>0</v>
      </c>
      <c r="HF276" s="160">
        <v>0</v>
      </c>
      <c r="HG276" s="173">
        <v>0</v>
      </c>
      <c r="HI276" s="159" t="s">
        <v>171</v>
      </c>
      <c r="HJ276" s="158">
        <v>215991.15</v>
      </c>
      <c r="HK276" s="173">
        <v>3.7718482917641676E-2</v>
      </c>
      <c r="HL276" s="160">
        <v>1</v>
      </c>
      <c r="HM276" s="173">
        <v>2.3255813953488372E-2</v>
      </c>
      <c r="HO276" s="159" t="s">
        <v>171</v>
      </c>
      <c r="HP276" s="158">
        <v>0</v>
      </c>
      <c r="HQ276" s="173">
        <v>0</v>
      </c>
      <c r="HR276" s="160">
        <v>0</v>
      </c>
      <c r="HS276" s="173">
        <v>0</v>
      </c>
      <c r="HU276" s="159" t="s">
        <v>171</v>
      </c>
      <c r="HV276" s="158">
        <v>120783.15</v>
      </c>
      <c r="HW276" s="173">
        <v>2.0824886770002056E-2</v>
      </c>
      <c r="HX276" s="160">
        <v>1</v>
      </c>
      <c r="HY276" s="173">
        <v>2.5000000000000001E-2</v>
      </c>
      <c r="IA276" s="159" t="s">
        <v>171</v>
      </c>
      <c r="IB276" s="158">
        <v>120783.15</v>
      </c>
      <c r="IC276" s="173">
        <v>2.1261521389339792E-2</v>
      </c>
      <c r="ID276" s="160">
        <v>1</v>
      </c>
      <c r="IE276" s="173">
        <v>2.5000000000000001E-2</v>
      </c>
      <c r="IH276" s="159" t="s">
        <v>171</v>
      </c>
      <c r="II276" s="158">
        <v>0</v>
      </c>
      <c r="IJ276" s="173">
        <v>0</v>
      </c>
      <c r="IK276" s="160">
        <v>0</v>
      </c>
      <c r="IL276" s="173">
        <v>0</v>
      </c>
      <c r="IO276" s="159" t="s">
        <v>171</v>
      </c>
      <c r="IP276" s="158">
        <v>115253.81</v>
      </c>
      <c r="IQ276" s="173">
        <v>2.1490783585423796E-2</v>
      </c>
      <c r="IR276" s="160">
        <v>1</v>
      </c>
      <c r="IS276" s="173">
        <v>2.8571428571428571E-2</v>
      </c>
      <c r="IU276" s="159" t="s">
        <v>171</v>
      </c>
      <c r="IV276" s="158">
        <v>115253.81</v>
      </c>
      <c r="IW276" s="173">
        <v>2.3756901497005108E-2</v>
      </c>
      <c r="IX276" s="160">
        <v>1</v>
      </c>
      <c r="IY276" s="173">
        <v>3.2258064516129031E-2</v>
      </c>
      <c r="JA276" s="159" t="s">
        <v>171</v>
      </c>
      <c r="JB276" s="158">
        <v>172539.49</v>
      </c>
      <c r="JC276" s="173">
        <v>3.9411789253169113E-2</v>
      </c>
      <c r="JD276" s="160">
        <v>1</v>
      </c>
      <c r="JE276" s="173">
        <v>3.4482758620689655E-2</v>
      </c>
      <c r="JG276" s="159" t="s">
        <v>171</v>
      </c>
      <c r="JH276" s="158">
        <v>172539.49</v>
      </c>
      <c r="JI276" s="173">
        <v>4.0249379866938932E-2</v>
      </c>
      <c r="JJ276" s="160">
        <v>1</v>
      </c>
      <c r="JK276" s="173">
        <v>3.4482758620689655E-2</v>
      </c>
      <c r="JM276" s="159" t="s">
        <v>171</v>
      </c>
      <c r="JN276" s="158">
        <v>0</v>
      </c>
      <c r="JO276" s="173">
        <v>0</v>
      </c>
      <c r="JP276" s="160">
        <v>0</v>
      </c>
      <c r="JQ276" s="173">
        <v>0</v>
      </c>
      <c r="JS276" s="159" t="s">
        <v>171</v>
      </c>
      <c r="JT276" s="158">
        <v>0</v>
      </c>
      <c r="JU276" s="173">
        <v>0</v>
      </c>
      <c r="JV276" s="160">
        <v>0</v>
      </c>
      <c r="JW276" s="173">
        <v>0</v>
      </c>
      <c r="JY276" s="159" t="s">
        <v>171</v>
      </c>
      <c r="JZ276" s="158">
        <v>0</v>
      </c>
      <c r="KA276" s="173">
        <v>0</v>
      </c>
      <c r="KB276" s="160">
        <v>0</v>
      </c>
      <c r="KC276" s="173">
        <v>0</v>
      </c>
      <c r="KE276" s="174" t="s">
        <v>171</v>
      </c>
      <c r="KF276" s="175">
        <v>0</v>
      </c>
      <c r="KG276" s="176">
        <v>0</v>
      </c>
      <c r="KH276" s="177">
        <v>0</v>
      </c>
      <c r="KI276" s="176">
        <v>0</v>
      </c>
      <c r="KK276" s="174" t="s">
        <v>171</v>
      </c>
      <c r="KL276" s="175">
        <v>0</v>
      </c>
      <c r="KM276" s="176">
        <v>0</v>
      </c>
      <c r="KN276" s="177">
        <v>0</v>
      </c>
      <c r="KO276" s="176">
        <v>0</v>
      </c>
      <c r="KQ276" s="174" t="s">
        <v>171</v>
      </c>
      <c r="KR276" s="175">
        <v>0</v>
      </c>
      <c r="KS276" s="176">
        <v>0</v>
      </c>
      <c r="KT276" s="177">
        <v>0</v>
      </c>
      <c r="KU276" s="176">
        <v>0</v>
      </c>
      <c r="KW276" s="174" t="s">
        <v>171</v>
      </c>
      <c r="KX276" s="175">
        <v>52492.56</v>
      </c>
      <c r="KY276" s="176">
        <v>1.8955941963383679E-2</v>
      </c>
      <c r="KZ276" s="177">
        <v>1</v>
      </c>
      <c r="LA276" s="176">
        <v>4.7619047619047616E-2</v>
      </c>
      <c r="LC276" s="174" t="s">
        <v>171</v>
      </c>
      <c r="LD276" s="175">
        <v>122901.26</v>
      </c>
      <c r="LE276" s="176">
        <v>4.4156722335219521E-2</v>
      </c>
      <c r="LF276" s="177">
        <v>2</v>
      </c>
      <c r="LG276" s="176">
        <v>9.5238095238095233E-2</v>
      </c>
      <c r="LI276" s="174" t="s">
        <v>171</v>
      </c>
      <c r="LJ276" s="175">
        <v>0</v>
      </c>
      <c r="LK276" s="176">
        <v>0</v>
      </c>
      <c r="LL276" s="177">
        <v>0</v>
      </c>
      <c r="LM276" s="176">
        <v>0</v>
      </c>
      <c r="LO276" s="174" t="s">
        <v>171</v>
      </c>
      <c r="LP276" s="175">
        <v>0</v>
      </c>
      <c r="LQ276" s="176">
        <v>0</v>
      </c>
      <c r="LR276" s="177">
        <v>0</v>
      </c>
      <c r="LS276" s="176">
        <v>0</v>
      </c>
      <c r="LU276" s="174" t="s">
        <v>171</v>
      </c>
      <c r="LV276" s="175">
        <v>0</v>
      </c>
      <c r="LW276" s="176">
        <v>0</v>
      </c>
      <c r="LX276" s="177">
        <v>0</v>
      </c>
      <c r="LY276" s="176">
        <v>0</v>
      </c>
      <c r="MA276" s="174" t="s">
        <v>171</v>
      </c>
      <c r="MB276" s="175">
        <v>0</v>
      </c>
      <c r="MC276" s="176">
        <v>0</v>
      </c>
      <c r="MD276" s="177">
        <v>0</v>
      </c>
      <c r="ME276" s="176">
        <v>0</v>
      </c>
      <c r="MG276" s="174" t="s">
        <v>171</v>
      </c>
      <c r="MH276" s="175">
        <v>437764.71</v>
      </c>
      <c r="MI276" s="176">
        <v>0.13311518745024828</v>
      </c>
      <c r="MJ276" s="177">
        <v>1</v>
      </c>
      <c r="MK276" s="176">
        <v>4.3478260869565216E-2</v>
      </c>
      <c r="MM276" s="174" t="s">
        <v>171</v>
      </c>
      <c r="MN276" s="175">
        <v>0</v>
      </c>
      <c r="MO276" s="176">
        <v>0</v>
      </c>
      <c r="MP276" s="177">
        <v>0</v>
      </c>
      <c r="MQ276" s="176">
        <v>0</v>
      </c>
    </row>
    <row r="277" spans="1:355" s="152" customFormat="1" ht="18" x14ac:dyDescent="0.35">
      <c r="A277" s="159" t="s">
        <v>169</v>
      </c>
      <c r="B277" s="158">
        <v>0</v>
      </c>
      <c r="C277" s="173">
        <v>0</v>
      </c>
      <c r="D277" s="160">
        <v>0</v>
      </c>
      <c r="E277" s="173">
        <v>0</v>
      </c>
      <c r="G277" s="159" t="s">
        <v>169</v>
      </c>
      <c r="H277" s="158">
        <v>0</v>
      </c>
      <c r="I277" s="173">
        <v>0</v>
      </c>
      <c r="J277" s="160">
        <v>0</v>
      </c>
      <c r="K277" s="173">
        <v>0</v>
      </c>
      <c r="M277" s="159" t="s">
        <v>169</v>
      </c>
      <c r="N277" s="158">
        <v>0</v>
      </c>
      <c r="O277" s="173">
        <v>0</v>
      </c>
      <c r="P277" s="160">
        <v>0</v>
      </c>
      <c r="Q277" s="173">
        <v>0</v>
      </c>
      <c r="S277" s="159" t="s">
        <v>169</v>
      </c>
      <c r="T277" s="158">
        <v>282404.15000000002</v>
      </c>
      <c r="U277" s="173">
        <v>0.22349857678846746</v>
      </c>
      <c r="V277" s="160">
        <v>2</v>
      </c>
      <c r="W277" s="173">
        <v>0.2</v>
      </c>
      <c r="Y277" s="159" t="s">
        <v>169</v>
      </c>
      <c r="Z277" s="158">
        <v>282404.15000000002</v>
      </c>
      <c r="AA277" s="173">
        <v>0.19530780988699029</v>
      </c>
      <c r="AB277" s="160">
        <v>2</v>
      </c>
      <c r="AC277" s="173">
        <v>0.16666666666666666</v>
      </c>
      <c r="AE277" s="159" t="s">
        <v>169</v>
      </c>
      <c r="AF277" s="158">
        <v>256322.15</v>
      </c>
      <c r="AG277" s="173">
        <v>0.2431221443678902</v>
      </c>
      <c r="AH277" s="160">
        <v>2</v>
      </c>
      <c r="AI277" s="173">
        <v>0.25</v>
      </c>
      <c r="AK277" s="159" t="s">
        <v>169</v>
      </c>
      <c r="AL277" s="158">
        <v>0</v>
      </c>
      <c r="AM277" s="173">
        <v>0</v>
      </c>
      <c r="AN277" s="160">
        <v>0</v>
      </c>
      <c r="AO277" s="173">
        <v>0</v>
      </c>
      <c r="AQ277" s="159" t="s">
        <v>169</v>
      </c>
      <c r="AR277" s="158">
        <v>0</v>
      </c>
      <c r="AS277" s="173">
        <v>0</v>
      </c>
      <c r="AT277" s="160">
        <v>0</v>
      </c>
      <c r="AU277" s="173">
        <v>0</v>
      </c>
      <c r="AW277" s="159" t="s">
        <v>169</v>
      </c>
      <c r="AX277" s="158">
        <v>0</v>
      </c>
      <c r="AY277" s="173">
        <v>0</v>
      </c>
      <c r="AZ277" s="160">
        <v>0</v>
      </c>
      <c r="BA277" s="173">
        <v>0</v>
      </c>
      <c r="BC277" s="159" t="s">
        <v>169</v>
      </c>
      <c r="BD277" s="158">
        <v>183919</v>
      </c>
      <c r="BE277" s="173">
        <v>9.4462742363133442E-2</v>
      </c>
      <c r="BF277" s="160">
        <v>1</v>
      </c>
      <c r="BG277" s="173">
        <v>6.25E-2</v>
      </c>
      <c r="BI277" s="159" t="s">
        <v>169</v>
      </c>
      <c r="BJ277" s="158">
        <v>178965</v>
      </c>
      <c r="BK277" s="173">
        <v>6.5035861682267937E-2</v>
      </c>
      <c r="BL277" s="160">
        <v>1</v>
      </c>
      <c r="BM277" s="173">
        <v>7.1428571428571425E-2</v>
      </c>
      <c r="BO277" s="159" t="s">
        <v>169</v>
      </c>
      <c r="BP277" s="158">
        <v>338516.56</v>
      </c>
      <c r="BQ277" s="173">
        <v>0.11258601254508678</v>
      </c>
      <c r="BR277" s="160">
        <v>2</v>
      </c>
      <c r="BS277" s="173">
        <v>0.10526315789473684</v>
      </c>
      <c r="BU277" s="159" t="s">
        <v>169</v>
      </c>
      <c r="BV277" s="158">
        <v>709313.48</v>
      </c>
      <c r="BW277" s="173">
        <v>0.17493481046108142</v>
      </c>
      <c r="BX277" s="160">
        <v>4</v>
      </c>
      <c r="BY277" s="173">
        <v>0.11764705882352941</v>
      </c>
      <c r="CA277" s="159" t="s">
        <v>169</v>
      </c>
      <c r="CB277" s="158">
        <v>777438.48</v>
      </c>
      <c r="CC277" s="173">
        <v>0.14580684936178331</v>
      </c>
      <c r="CD277" s="160">
        <v>5</v>
      </c>
      <c r="CE277" s="173">
        <v>0.12195121951219512</v>
      </c>
      <c r="CG277" s="159" t="s">
        <v>169</v>
      </c>
      <c r="CH277" s="158">
        <v>1194194.44</v>
      </c>
      <c r="CI277" s="173">
        <v>0.11862951508984441</v>
      </c>
      <c r="CJ277" s="160">
        <v>9</v>
      </c>
      <c r="CK277" s="173">
        <v>0.14285714285714285</v>
      </c>
      <c r="CM277" s="159" t="s">
        <v>169</v>
      </c>
      <c r="CN277" s="158">
        <v>1549873.42</v>
      </c>
      <c r="CO277" s="173">
        <v>0.13145427079939531</v>
      </c>
      <c r="CP277" s="160">
        <v>12</v>
      </c>
      <c r="CQ277" s="173">
        <v>0.16666666666666666</v>
      </c>
      <c r="CS277" s="159" t="s">
        <v>169</v>
      </c>
      <c r="CT277" s="158">
        <v>753782.16</v>
      </c>
      <c r="CU277" s="173">
        <v>6.8117451630797229E-2</v>
      </c>
      <c r="CV277" s="160">
        <v>7</v>
      </c>
      <c r="CW277" s="173">
        <v>0.1044776119402985</v>
      </c>
      <c r="CY277" s="159" t="s">
        <v>169</v>
      </c>
      <c r="CZ277" s="158">
        <v>754080.08</v>
      </c>
      <c r="DA277" s="173">
        <v>6.7960224930728577E-2</v>
      </c>
      <c r="DB277" s="160">
        <v>6</v>
      </c>
      <c r="DC277" s="173">
        <v>8.4507042253521125E-2</v>
      </c>
      <c r="DE277" s="159" t="s">
        <v>169</v>
      </c>
      <c r="DF277" s="158">
        <v>476695.18</v>
      </c>
      <c r="DG277" s="173">
        <v>4.5487564675249365E-2</v>
      </c>
      <c r="DH277" s="160">
        <v>3</v>
      </c>
      <c r="DI277" s="173">
        <v>4.4117647058823532E-2</v>
      </c>
      <c r="DK277" s="159" t="s">
        <v>169</v>
      </c>
      <c r="DL277" s="158">
        <v>1087575.27</v>
      </c>
      <c r="DM277" s="173">
        <v>0.14289747666775782</v>
      </c>
      <c r="DN277" s="160">
        <v>4</v>
      </c>
      <c r="DO277" s="173">
        <v>8.6956521739130432E-2</v>
      </c>
      <c r="DQ277" s="159" t="s">
        <v>169</v>
      </c>
      <c r="DR277" s="158">
        <v>1087537.67</v>
      </c>
      <c r="DS277" s="173">
        <v>0.15358199078302157</v>
      </c>
      <c r="DT277" s="160">
        <v>4</v>
      </c>
      <c r="DU277" s="173">
        <v>9.5238095238095233E-2</v>
      </c>
      <c r="DW277" s="159" t="s">
        <v>169</v>
      </c>
      <c r="DX277" s="158">
        <v>1006666.9699999999</v>
      </c>
      <c r="DY277" s="173">
        <v>0.16153196758502392</v>
      </c>
      <c r="DZ277" s="160">
        <v>3</v>
      </c>
      <c r="EA277" s="173">
        <v>7.8947368421052627E-2</v>
      </c>
      <c r="EC277" s="159" t="s">
        <v>169</v>
      </c>
      <c r="ED277" s="158">
        <v>1006666.9699999999</v>
      </c>
      <c r="EE277" s="173">
        <v>0.1404349378551662</v>
      </c>
      <c r="EF277" s="160">
        <v>3</v>
      </c>
      <c r="EG277" s="173">
        <v>6.9767441860465115E-2</v>
      </c>
      <c r="EI277" s="159" t="s">
        <v>169</v>
      </c>
      <c r="EJ277" s="158">
        <v>1006666.9699999999</v>
      </c>
      <c r="EK277" s="173">
        <v>0.13904860911288264</v>
      </c>
      <c r="EL277" s="160">
        <v>3</v>
      </c>
      <c r="EM277" s="173">
        <v>6.9767441860465115E-2</v>
      </c>
      <c r="EO277" s="159" t="s">
        <v>169</v>
      </c>
      <c r="EP277" s="158">
        <v>1006666.9699999999</v>
      </c>
      <c r="EQ277" s="173">
        <v>0.14137068293596697</v>
      </c>
      <c r="ER277" s="160">
        <v>3</v>
      </c>
      <c r="ES277" s="173">
        <v>7.1428571428571425E-2</v>
      </c>
      <c r="EU277" s="159" t="s">
        <v>169</v>
      </c>
      <c r="EV277" s="158">
        <v>1006666.97</v>
      </c>
      <c r="EW277" s="173">
        <v>0.13012789346851389</v>
      </c>
      <c r="EX277" s="160">
        <v>3</v>
      </c>
      <c r="EY277" s="173">
        <v>6.6666666666666666E-2</v>
      </c>
      <c r="FA277" s="159" t="s">
        <v>169</v>
      </c>
      <c r="FB277" s="158">
        <v>1006666.97</v>
      </c>
      <c r="FC277" s="173">
        <v>0.12006482248514573</v>
      </c>
      <c r="FD277" s="160">
        <v>3</v>
      </c>
      <c r="FE277" s="173">
        <v>5.4545454545454543E-2</v>
      </c>
      <c r="FG277" s="159" t="s">
        <v>169</v>
      </c>
      <c r="FH277" s="158">
        <v>1398068.19</v>
      </c>
      <c r="FI277" s="173">
        <v>0.17251941964899009</v>
      </c>
      <c r="FJ277" s="160">
        <v>5</v>
      </c>
      <c r="FK277" s="173">
        <v>9.8039215686274508E-2</v>
      </c>
      <c r="FM277" s="159" t="s">
        <v>169</v>
      </c>
      <c r="FN277" s="158">
        <v>1842775.0299999998</v>
      </c>
      <c r="FO277" s="173">
        <v>0.22458439164687863</v>
      </c>
      <c r="FP277" s="160">
        <v>7</v>
      </c>
      <c r="FQ277" s="173">
        <v>0.13461538461538461</v>
      </c>
      <c r="FS277" s="159" t="s">
        <v>169</v>
      </c>
      <c r="FT277" s="158">
        <v>1896419.5199999998</v>
      </c>
      <c r="FU277" s="173">
        <v>0.2420056031657927</v>
      </c>
      <c r="FV277" s="160">
        <v>7</v>
      </c>
      <c r="FW277" s="173">
        <v>0.14285714285714285</v>
      </c>
      <c r="FY277" s="159" t="s">
        <v>169</v>
      </c>
      <c r="FZ277" s="158">
        <v>1896419.5199999998</v>
      </c>
      <c r="GA277" s="173">
        <v>0.25485664459284207</v>
      </c>
      <c r="GB277" s="160">
        <v>7</v>
      </c>
      <c r="GC277" s="173">
        <v>0.14893617021276595</v>
      </c>
      <c r="GE277" s="159" t="s">
        <v>169</v>
      </c>
      <c r="GF277" s="158">
        <v>1896419.5199999998</v>
      </c>
      <c r="GG277" s="173">
        <v>0.27021450229697558</v>
      </c>
      <c r="GH277" s="160">
        <v>7</v>
      </c>
      <c r="GI277" s="173">
        <v>0.15217391304347827</v>
      </c>
      <c r="GK277" s="159" t="s">
        <v>169</v>
      </c>
      <c r="GL277" s="158">
        <v>1896419.5199999998</v>
      </c>
      <c r="GM277" s="173">
        <v>0.27337343693635957</v>
      </c>
      <c r="GN277" s="160">
        <v>7</v>
      </c>
      <c r="GO277" s="173">
        <v>0.15555555555555556</v>
      </c>
      <c r="GQ277" s="159" t="s">
        <v>169</v>
      </c>
      <c r="GR277" s="158">
        <v>1896419.5199999998</v>
      </c>
      <c r="GS277" s="173">
        <v>0.27887180036338577</v>
      </c>
      <c r="GT277" s="160">
        <v>7</v>
      </c>
      <c r="GU277" s="173">
        <v>0.15909090909090909</v>
      </c>
      <c r="GW277" s="159" t="s">
        <v>169</v>
      </c>
      <c r="GX277" s="158">
        <v>1478744.5499999998</v>
      </c>
      <c r="GY277" s="173">
        <v>0.24029741869408358</v>
      </c>
      <c r="GZ277" s="160">
        <v>6</v>
      </c>
      <c r="HA277" s="173">
        <v>0.14634146341463414</v>
      </c>
      <c r="HC277" s="159" t="s">
        <v>169</v>
      </c>
      <c r="HD277" s="158">
        <v>1478744.5499999998</v>
      </c>
      <c r="HE277" s="173">
        <v>0.23372737176410188</v>
      </c>
      <c r="HF277" s="160">
        <v>6</v>
      </c>
      <c r="HG277" s="173">
        <v>0.1276595744680851</v>
      </c>
      <c r="HI277" s="159" t="s">
        <v>169</v>
      </c>
      <c r="HJ277" s="158">
        <v>911686.97999999986</v>
      </c>
      <c r="HK277" s="173">
        <v>0.15920767948763792</v>
      </c>
      <c r="HL277" s="160">
        <v>4</v>
      </c>
      <c r="HM277" s="173">
        <v>9.3023255813953487E-2</v>
      </c>
      <c r="HO277" s="159" t="s">
        <v>169</v>
      </c>
      <c r="HP277" s="158">
        <v>911686.98</v>
      </c>
      <c r="HQ277" s="173">
        <v>0.16528193555064385</v>
      </c>
      <c r="HR277" s="160">
        <v>4</v>
      </c>
      <c r="HS277" s="173">
        <v>0.1</v>
      </c>
      <c r="HU277" s="159" t="s">
        <v>169</v>
      </c>
      <c r="HV277" s="158">
        <v>911686.98</v>
      </c>
      <c r="HW277" s="173">
        <v>0.15718896326337847</v>
      </c>
      <c r="HX277" s="160">
        <v>4</v>
      </c>
      <c r="HY277" s="173">
        <v>0.1</v>
      </c>
      <c r="IA277" s="159" t="s">
        <v>169</v>
      </c>
      <c r="IB277" s="158">
        <v>911686.98</v>
      </c>
      <c r="IC277" s="173">
        <v>0.16048473835673766</v>
      </c>
      <c r="ID277" s="160">
        <v>4</v>
      </c>
      <c r="IE277" s="173">
        <v>0.1</v>
      </c>
      <c r="IH277" s="159" t="s">
        <v>169</v>
      </c>
      <c r="II277" s="158">
        <v>1032470.13</v>
      </c>
      <c r="IJ277" s="173">
        <v>0.181493522023149</v>
      </c>
      <c r="IK277" s="160">
        <v>5</v>
      </c>
      <c r="IL277" s="173">
        <v>0.13157894736842105</v>
      </c>
      <c r="IO277" s="159" t="s">
        <v>169</v>
      </c>
      <c r="IP277" s="158">
        <v>1032470.13</v>
      </c>
      <c r="IQ277" s="173">
        <v>0.19251938068029484</v>
      </c>
      <c r="IR277" s="160">
        <v>5</v>
      </c>
      <c r="IS277" s="173">
        <v>0.14285714285714285</v>
      </c>
      <c r="IU277" s="159" t="s">
        <v>169</v>
      </c>
      <c r="IV277" s="158">
        <v>673761.39999999991</v>
      </c>
      <c r="IW277" s="173">
        <v>0.13888029569073904</v>
      </c>
      <c r="IX277" s="160">
        <v>3</v>
      </c>
      <c r="IY277" s="173">
        <v>9.6774193548387094E-2</v>
      </c>
      <c r="JA277" s="159" t="s">
        <v>169</v>
      </c>
      <c r="JB277" s="158">
        <v>343969.5</v>
      </c>
      <c r="JC277" s="173">
        <v>7.8570149033812237E-2</v>
      </c>
      <c r="JD277" s="160">
        <v>2</v>
      </c>
      <c r="JE277" s="173">
        <v>6.8965517241379309E-2</v>
      </c>
      <c r="JG277" s="159" t="s">
        <v>169</v>
      </c>
      <c r="JH277" s="158">
        <v>228715.69</v>
      </c>
      <c r="JI277" s="173">
        <v>5.3353957916179341E-2</v>
      </c>
      <c r="JJ277" s="160">
        <v>1</v>
      </c>
      <c r="JK277" s="173">
        <v>3.4482758620689655E-2</v>
      </c>
      <c r="JM277" s="159" t="s">
        <v>169</v>
      </c>
      <c r="JN277" s="158">
        <v>401255.18</v>
      </c>
      <c r="JO277" s="173">
        <v>9.9365508959724902E-2</v>
      </c>
      <c r="JP277" s="160">
        <v>2</v>
      </c>
      <c r="JQ277" s="173">
        <v>7.1428571428571425E-2</v>
      </c>
      <c r="JS277" s="159" t="s">
        <v>169</v>
      </c>
      <c r="JT277" s="158">
        <v>172539.49</v>
      </c>
      <c r="JU277" s="173">
        <v>4.9883803988347679E-2</v>
      </c>
      <c r="JV277" s="160">
        <v>1</v>
      </c>
      <c r="JW277" s="173">
        <v>4.1666666666666664E-2</v>
      </c>
      <c r="JY277" s="159" t="s">
        <v>169</v>
      </c>
      <c r="JZ277" s="158">
        <v>0</v>
      </c>
      <c r="KA277" s="173">
        <v>0</v>
      </c>
      <c r="KB277" s="160">
        <v>0</v>
      </c>
      <c r="KC277" s="173">
        <v>0</v>
      </c>
      <c r="KE277" s="174" t="s">
        <v>169</v>
      </c>
      <c r="KF277" s="175">
        <v>0</v>
      </c>
      <c r="KG277" s="176">
        <v>0</v>
      </c>
      <c r="KH277" s="177">
        <v>0</v>
      </c>
      <c r="KI277" s="176">
        <v>0</v>
      </c>
      <c r="KK277" s="174" t="s">
        <v>169</v>
      </c>
      <c r="KL277" s="175">
        <v>0</v>
      </c>
      <c r="KM277" s="176">
        <v>0</v>
      </c>
      <c r="KN277" s="177">
        <v>0</v>
      </c>
      <c r="KO277" s="176">
        <v>0</v>
      </c>
      <c r="KQ277" s="174" t="s">
        <v>169</v>
      </c>
      <c r="KR277" s="175">
        <v>0</v>
      </c>
      <c r="KS277" s="176">
        <v>0</v>
      </c>
      <c r="KT277" s="177">
        <v>0</v>
      </c>
      <c r="KU277" s="176">
        <v>0</v>
      </c>
      <c r="KW277" s="174" t="s">
        <v>169</v>
      </c>
      <c r="KX277" s="175">
        <v>0</v>
      </c>
      <c r="KY277" s="176">
        <v>0</v>
      </c>
      <c r="KZ277" s="177">
        <v>0</v>
      </c>
      <c r="LA277" s="176">
        <v>0</v>
      </c>
      <c r="LC277" s="174" t="s">
        <v>169</v>
      </c>
      <c r="LD277" s="175">
        <v>0</v>
      </c>
      <c r="LE277" s="176">
        <v>0</v>
      </c>
      <c r="LF277" s="177">
        <v>0</v>
      </c>
      <c r="LG277" s="176">
        <v>0</v>
      </c>
      <c r="LI277" s="174" t="s">
        <v>169</v>
      </c>
      <c r="LJ277" s="175">
        <v>0</v>
      </c>
      <c r="LK277" s="176">
        <v>0</v>
      </c>
      <c r="LL277" s="177">
        <v>0</v>
      </c>
      <c r="LM277" s="176">
        <v>0</v>
      </c>
      <c r="LO277" s="174" t="s">
        <v>169</v>
      </c>
      <c r="LP277" s="175">
        <v>0</v>
      </c>
      <c r="LQ277" s="176">
        <v>0</v>
      </c>
      <c r="LR277" s="177">
        <v>0</v>
      </c>
      <c r="LS277" s="176">
        <v>0</v>
      </c>
      <c r="LU277" s="174" t="s">
        <v>169</v>
      </c>
      <c r="LV277" s="175">
        <v>0</v>
      </c>
      <c r="LW277" s="176">
        <v>0</v>
      </c>
      <c r="LX277" s="177">
        <v>0</v>
      </c>
      <c r="LY277" s="176">
        <v>0</v>
      </c>
      <c r="MA277" s="174" t="s">
        <v>169</v>
      </c>
      <c r="MB277" s="175">
        <v>0</v>
      </c>
      <c r="MC277" s="176">
        <v>0</v>
      </c>
      <c r="MD277" s="177">
        <v>0</v>
      </c>
      <c r="ME277" s="176">
        <v>0</v>
      </c>
      <c r="MG277" s="174" t="s">
        <v>169</v>
      </c>
      <c r="MH277" s="175">
        <v>0</v>
      </c>
      <c r="MI277" s="176">
        <v>0</v>
      </c>
      <c r="MJ277" s="177">
        <v>0</v>
      </c>
      <c r="MK277" s="176">
        <v>0</v>
      </c>
      <c r="MM277" s="174" t="s">
        <v>169</v>
      </c>
      <c r="MN277" s="175">
        <v>0</v>
      </c>
      <c r="MO277" s="176">
        <v>0</v>
      </c>
      <c r="MP277" s="177">
        <v>0</v>
      </c>
      <c r="MQ277" s="176">
        <v>0</v>
      </c>
    </row>
    <row r="278" spans="1:355" s="152" customFormat="1" ht="18" x14ac:dyDescent="0.35">
      <c r="A278" s="159"/>
      <c r="B278" s="158"/>
      <c r="C278" s="159"/>
      <c r="D278" s="160"/>
      <c r="E278" s="159"/>
      <c r="G278" s="159"/>
      <c r="H278" s="158"/>
      <c r="I278" s="159"/>
      <c r="J278" s="160"/>
      <c r="K278" s="159"/>
      <c r="M278" s="159"/>
      <c r="N278" s="158"/>
      <c r="O278" s="159"/>
      <c r="P278" s="160"/>
      <c r="Q278" s="159"/>
      <c r="S278" s="159"/>
      <c r="T278" s="158"/>
      <c r="U278" s="159"/>
      <c r="V278" s="160"/>
      <c r="W278" s="159"/>
      <c r="Y278" s="159"/>
      <c r="Z278" s="158"/>
      <c r="AA278" s="159"/>
      <c r="AB278" s="160"/>
      <c r="AC278" s="159"/>
      <c r="AE278" s="159"/>
      <c r="AF278" s="158"/>
      <c r="AG278" s="159"/>
      <c r="AH278" s="160"/>
      <c r="AI278" s="159"/>
      <c r="AK278" s="159"/>
      <c r="AL278" s="158"/>
      <c r="AM278" s="159"/>
      <c r="AN278" s="160"/>
      <c r="AO278" s="159"/>
      <c r="AQ278" s="159"/>
      <c r="AR278" s="158"/>
      <c r="AS278" s="159"/>
      <c r="AT278" s="160"/>
      <c r="AU278" s="159"/>
      <c r="AW278" s="159"/>
      <c r="AX278" s="158"/>
      <c r="AY278" s="159"/>
      <c r="AZ278" s="160"/>
      <c r="BA278" s="159"/>
      <c r="BC278" s="159"/>
      <c r="BD278" s="158"/>
      <c r="BE278" s="159"/>
      <c r="BF278" s="160"/>
      <c r="BG278" s="159"/>
      <c r="BI278" s="159"/>
      <c r="BJ278" s="158"/>
      <c r="BK278" s="159"/>
      <c r="BL278" s="160"/>
      <c r="BM278" s="159"/>
      <c r="BO278" s="159"/>
      <c r="BP278" s="158"/>
      <c r="BQ278" s="159"/>
      <c r="BR278" s="160"/>
      <c r="BS278" s="159"/>
      <c r="BU278" s="159"/>
      <c r="BV278" s="158"/>
      <c r="BW278" s="159"/>
      <c r="BX278" s="160"/>
      <c r="BY278" s="159"/>
      <c r="CA278" s="159"/>
      <c r="CB278" s="158"/>
      <c r="CC278" s="159"/>
      <c r="CD278" s="160"/>
      <c r="CE278" s="159"/>
      <c r="CG278" s="159"/>
      <c r="CH278" s="158"/>
      <c r="CI278" s="159"/>
      <c r="CJ278" s="160"/>
      <c r="CK278" s="159"/>
      <c r="CM278" s="159"/>
      <c r="CN278" s="158"/>
      <c r="CO278" s="159"/>
      <c r="CP278" s="160"/>
      <c r="CQ278" s="159"/>
      <c r="CS278" s="159"/>
      <c r="CT278" s="158"/>
      <c r="CU278" s="159"/>
      <c r="CV278" s="160"/>
      <c r="CW278" s="159"/>
      <c r="CY278" s="159"/>
      <c r="CZ278" s="158"/>
      <c r="DA278" s="159"/>
      <c r="DB278" s="160"/>
      <c r="DC278" s="159"/>
      <c r="DE278" s="159"/>
      <c r="DF278" s="158"/>
      <c r="DG278" s="159"/>
      <c r="DH278" s="160"/>
      <c r="DI278" s="159"/>
      <c r="DK278" s="159"/>
      <c r="DL278" s="158"/>
      <c r="DM278" s="159"/>
      <c r="DN278" s="160"/>
      <c r="DO278" s="159"/>
      <c r="DQ278" s="159"/>
      <c r="DR278" s="158"/>
      <c r="DS278" s="159"/>
      <c r="DT278" s="160"/>
      <c r="DU278" s="159"/>
      <c r="DW278" s="159"/>
      <c r="DX278" s="158"/>
      <c r="DY278" s="159"/>
      <c r="DZ278" s="160"/>
      <c r="EA278" s="159"/>
      <c r="EC278" s="159"/>
      <c r="ED278" s="158"/>
      <c r="EE278" s="159"/>
      <c r="EF278" s="160"/>
      <c r="EG278" s="159"/>
      <c r="EI278" s="159"/>
      <c r="EJ278" s="158"/>
      <c r="EK278" s="159"/>
      <c r="EL278" s="160"/>
      <c r="EM278" s="159"/>
      <c r="EO278" s="159"/>
      <c r="EP278" s="158"/>
      <c r="EQ278" s="159"/>
      <c r="ER278" s="160"/>
      <c r="ES278" s="159"/>
      <c r="EU278" s="159"/>
      <c r="EV278" s="158"/>
      <c r="EW278" s="159"/>
      <c r="EX278" s="160"/>
      <c r="EY278" s="159"/>
      <c r="FA278" s="159"/>
      <c r="FB278" s="158"/>
      <c r="FC278" s="159"/>
      <c r="FD278" s="160"/>
      <c r="FE278" s="159"/>
      <c r="FG278" s="159"/>
      <c r="FH278" s="158"/>
      <c r="FI278" s="159"/>
      <c r="FJ278" s="160"/>
      <c r="FK278" s="159"/>
      <c r="FM278" s="159"/>
      <c r="FN278" s="158"/>
      <c r="FO278" s="159"/>
      <c r="FP278" s="160"/>
      <c r="FQ278" s="159"/>
      <c r="FS278" s="159"/>
      <c r="FT278" s="158"/>
      <c r="FU278" s="159"/>
      <c r="FV278" s="160"/>
      <c r="FW278" s="159"/>
      <c r="FY278" s="159"/>
      <c r="FZ278" s="158"/>
      <c r="GA278" s="159"/>
      <c r="GB278" s="160"/>
      <c r="GC278" s="159"/>
      <c r="GE278" s="159"/>
      <c r="GF278" s="158"/>
      <c r="GG278" s="159"/>
      <c r="GH278" s="160"/>
      <c r="GI278" s="159"/>
      <c r="GK278" s="159"/>
      <c r="GL278" s="158"/>
      <c r="GM278" s="159"/>
      <c r="GN278" s="160"/>
      <c r="GO278" s="159"/>
      <c r="GQ278" s="159"/>
      <c r="GR278" s="158"/>
      <c r="GS278" s="159"/>
      <c r="GT278" s="160"/>
      <c r="GU278" s="159"/>
      <c r="GW278" s="159"/>
      <c r="GX278" s="158"/>
      <c r="GY278" s="159"/>
      <c r="GZ278" s="160"/>
      <c r="HA278" s="159"/>
      <c r="HC278" s="159"/>
      <c r="HD278" s="158"/>
      <c r="HE278" s="159"/>
      <c r="HF278" s="160"/>
      <c r="HG278" s="159"/>
      <c r="HI278" s="159"/>
      <c r="HJ278" s="158"/>
      <c r="HK278" s="159"/>
      <c r="HL278" s="160"/>
      <c r="HM278" s="159"/>
      <c r="HO278" s="159"/>
      <c r="HP278" s="158"/>
      <c r="HQ278" s="159"/>
      <c r="HR278" s="160"/>
      <c r="HS278" s="159"/>
      <c r="HU278" s="159"/>
      <c r="HV278" s="158"/>
      <c r="HW278" s="159"/>
      <c r="HX278" s="160"/>
      <c r="HY278" s="159"/>
      <c r="IA278" s="159"/>
      <c r="IB278" s="158"/>
      <c r="IC278" s="159"/>
      <c r="ID278" s="160"/>
      <c r="IE278" s="159"/>
      <c r="IH278" s="159"/>
      <c r="II278" s="158"/>
      <c r="IJ278" s="159"/>
      <c r="IK278" s="160"/>
      <c r="IL278" s="159"/>
      <c r="IO278" s="159"/>
      <c r="IP278" s="158"/>
      <c r="IQ278" s="159"/>
      <c r="IR278" s="160"/>
      <c r="IS278" s="159"/>
      <c r="IU278" s="159"/>
      <c r="IV278" s="158"/>
      <c r="IW278" s="159"/>
      <c r="IX278" s="160"/>
      <c r="IY278" s="159"/>
      <c r="JA278" s="159"/>
      <c r="JB278" s="158"/>
      <c r="JC278" s="159"/>
      <c r="JD278" s="160"/>
      <c r="JE278" s="159"/>
      <c r="JG278" s="159"/>
      <c r="JH278" s="158"/>
      <c r="JI278" s="159"/>
      <c r="JJ278" s="160"/>
      <c r="JK278" s="159"/>
      <c r="JM278" s="159"/>
      <c r="JN278" s="158"/>
      <c r="JO278" s="159"/>
      <c r="JP278" s="160"/>
      <c r="JQ278" s="159"/>
      <c r="JS278" s="159"/>
      <c r="JT278" s="158"/>
      <c r="JU278" s="159"/>
      <c r="JV278" s="160"/>
      <c r="JW278" s="159"/>
      <c r="JY278" s="159"/>
      <c r="JZ278" s="158"/>
      <c r="KA278" s="159"/>
      <c r="KB278" s="160"/>
      <c r="KC278" s="159"/>
      <c r="KE278" s="174"/>
      <c r="KF278" s="175"/>
      <c r="KG278" s="174"/>
      <c r="KH278" s="177"/>
      <c r="KI278" s="174"/>
      <c r="KK278" s="174"/>
      <c r="KL278" s="175"/>
      <c r="KM278" s="174"/>
      <c r="KN278" s="177"/>
      <c r="KO278" s="174"/>
      <c r="KQ278" s="174"/>
      <c r="KR278" s="175"/>
      <c r="KS278" s="174"/>
      <c r="KT278" s="177"/>
      <c r="KU278" s="174"/>
      <c r="KW278" s="174"/>
      <c r="KX278" s="175"/>
      <c r="KY278" s="174"/>
      <c r="KZ278" s="177"/>
      <c r="LA278" s="174"/>
      <c r="LC278" s="174"/>
      <c r="LD278" s="175"/>
      <c r="LE278" s="174"/>
      <c r="LF278" s="177"/>
      <c r="LG278" s="174"/>
      <c r="LI278" s="174"/>
      <c r="LJ278" s="175"/>
      <c r="LK278" s="174"/>
      <c r="LL278" s="177"/>
      <c r="LM278" s="174"/>
      <c r="LO278" s="174"/>
      <c r="LP278" s="175"/>
      <c r="LQ278" s="174"/>
      <c r="LR278" s="177"/>
      <c r="LS278" s="174"/>
      <c r="LU278" s="174"/>
      <c r="LV278" s="175"/>
      <c r="LW278" s="174"/>
      <c r="LX278" s="177"/>
      <c r="LY278" s="174"/>
      <c r="MA278" s="174"/>
      <c r="MB278" s="175"/>
      <c r="MC278" s="174"/>
      <c r="MD278" s="177"/>
      <c r="ME278" s="174"/>
      <c r="MG278" s="174"/>
      <c r="MH278" s="175"/>
      <c r="MI278" s="174"/>
      <c r="MJ278" s="177"/>
      <c r="MK278" s="174"/>
      <c r="MM278" s="174"/>
      <c r="MN278" s="175"/>
      <c r="MO278" s="174"/>
      <c r="MP278" s="177"/>
      <c r="MQ278" s="174"/>
    </row>
    <row r="279" spans="1:355" s="152" customFormat="1" ht="18.600000000000001" thickBot="1" x14ac:dyDescent="0.4">
      <c r="A279" s="178"/>
      <c r="B279" s="179">
        <f>SUM(B270:B278)</f>
        <v>406006.67000000004</v>
      </c>
      <c r="C279" s="178"/>
      <c r="D279" s="181">
        <f>SUM(D270:D278)</f>
        <v>3</v>
      </c>
      <c r="E279" s="200"/>
      <c r="G279" s="178"/>
      <c r="H279" s="179">
        <f>SUM(H270:H278)</f>
        <v>1023640.14</v>
      </c>
      <c r="I279" s="178"/>
      <c r="J279" s="181">
        <f>SUM(J270:J278)</f>
        <v>8</v>
      </c>
      <c r="K279" s="200"/>
      <c r="M279" s="178"/>
      <c r="N279" s="179">
        <f>SUM(N270:N278)</f>
        <v>916366.96</v>
      </c>
      <c r="O279" s="178"/>
      <c r="P279" s="181">
        <f>SUM(P270:P278)</f>
        <v>8</v>
      </c>
      <c r="Q279" s="200"/>
      <c r="S279" s="178"/>
      <c r="T279" s="179">
        <f>SUM(T270:T278)</f>
        <v>1263561.29</v>
      </c>
      <c r="U279" s="178"/>
      <c r="V279" s="181">
        <f>SUM(V270:V278)</f>
        <v>10</v>
      </c>
      <c r="W279" s="200"/>
      <c r="Y279" s="178"/>
      <c r="Z279" s="179">
        <f>SUM(Z270:Z278)</f>
        <v>1445943.9700000002</v>
      </c>
      <c r="AA279" s="178"/>
      <c r="AB279" s="181">
        <f>SUM(AB270:AB278)</f>
        <v>12</v>
      </c>
      <c r="AC279" s="200"/>
      <c r="AE279" s="178"/>
      <c r="AF279" s="179">
        <f>SUM(AF270:AF278)</f>
        <v>1054293.72</v>
      </c>
      <c r="AG279" s="178"/>
      <c r="AH279" s="181">
        <f>SUM(AH270:AH278)</f>
        <v>8</v>
      </c>
      <c r="AI279" s="200"/>
      <c r="AK279" s="178"/>
      <c r="AL279" s="179">
        <f>SUM(AL270:AL278)</f>
        <v>705557.57000000007</v>
      </c>
      <c r="AM279" s="178"/>
      <c r="AN279" s="181">
        <f>SUM(AN270:AN278)</f>
        <v>5</v>
      </c>
      <c r="AO279" s="200"/>
      <c r="AQ279" s="178"/>
      <c r="AR279" s="179">
        <f>SUM(AR270:AR278)</f>
        <v>1190423.31</v>
      </c>
      <c r="AS279" s="178"/>
      <c r="AT279" s="181">
        <f>SUM(AT270:AT278)</f>
        <v>11</v>
      </c>
      <c r="AU279" s="200"/>
      <c r="AW279" s="178"/>
      <c r="AX279" s="179">
        <f>SUM(AX270:AX278)</f>
        <v>1632319.47</v>
      </c>
      <c r="AY279" s="178"/>
      <c r="AZ279" s="181">
        <f>SUM(AZ270:AZ278)</f>
        <v>13</v>
      </c>
      <c r="BA279" s="200"/>
      <c r="BC279" s="178"/>
      <c r="BD279" s="179">
        <f>SUM(BD270:BD278)</f>
        <v>1947000.4300000002</v>
      </c>
      <c r="BE279" s="178"/>
      <c r="BF279" s="181">
        <f>SUM(BF270:BF278)</f>
        <v>16</v>
      </c>
      <c r="BG279" s="200"/>
      <c r="BI279" s="178"/>
      <c r="BJ279" s="179">
        <f>SUM(BJ270:BJ278)</f>
        <v>2751789.48</v>
      </c>
      <c r="BK279" s="178"/>
      <c r="BL279" s="181">
        <f>SUM(BL270:BL278)</f>
        <v>14</v>
      </c>
      <c r="BM279" s="200"/>
      <c r="BO279" s="178"/>
      <c r="BP279" s="179">
        <f>SUM(BP270:BP278)</f>
        <v>3006737.27</v>
      </c>
      <c r="BQ279" s="178"/>
      <c r="BR279" s="181">
        <f>SUM(BR270:BR278)</f>
        <v>19</v>
      </c>
      <c r="BS279" s="200"/>
      <c r="BU279" s="178"/>
      <c r="BV279" s="179">
        <f>SUM(BV270:BV278)</f>
        <v>4054730.32</v>
      </c>
      <c r="BW279" s="178"/>
      <c r="BX279" s="181">
        <f>SUM(BX270:BX278)</f>
        <v>34</v>
      </c>
      <c r="BY279" s="200"/>
      <c r="CA279" s="178"/>
      <c r="CB279" s="179">
        <f>SUM(CB270:CB278)</f>
        <v>5331975.0300000012</v>
      </c>
      <c r="CC279" s="178"/>
      <c r="CD279" s="181">
        <f>SUM(CD270:CD278)</f>
        <v>41</v>
      </c>
      <c r="CE279" s="200"/>
      <c r="CG279" s="178"/>
      <c r="CH279" s="179">
        <f>SUM(CH270:CH278)</f>
        <v>10066587.890000001</v>
      </c>
      <c r="CI279" s="178"/>
      <c r="CJ279" s="181">
        <f>SUM(CJ270:CJ278)</f>
        <v>63</v>
      </c>
      <c r="CK279" s="200"/>
      <c r="CM279" s="178"/>
      <c r="CN279" s="179">
        <f>SUM(CN270:CN278)</f>
        <v>11790209.709999999</v>
      </c>
      <c r="CO279" s="178"/>
      <c r="CP279" s="181">
        <f>SUM(CP270:CP278)</f>
        <v>72</v>
      </c>
      <c r="CQ279" s="200"/>
      <c r="CS279" s="178"/>
      <c r="CT279" s="179">
        <v>11065918.379999999</v>
      </c>
      <c r="CU279" s="178"/>
      <c r="CV279" s="181">
        <v>67</v>
      </c>
      <c r="CW279" s="200"/>
      <c r="CY279" s="178"/>
      <c r="CZ279" s="179">
        <v>11095903.239999998</v>
      </c>
      <c r="DA279" s="178"/>
      <c r="DB279" s="181">
        <v>71</v>
      </c>
      <c r="DC279" s="200"/>
      <c r="DE279" s="178"/>
      <c r="DF279" s="179">
        <v>10479681.279999999</v>
      </c>
      <c r="DG279" s="178"/>
      <c r="DH279" s="181">
        <v>68</v>
      </c>
      <c r="DI279" s="200"/>
      <c r="DK279" s="178"/>
      <c r="DL279" s="179">
        <v>7610878.0600000005</v>
      </c>
      <c r="DM279" s="178"/>
      <c r="DN279" s="181">
        <v>46</v>
      </c>
      <c r="DO279" s="200"/>
      <c r="DQ279" s="178"/>
      <c r="DR279" s="179">
        <v>7081153.620000001</v>
      </c>
      <c r="DS279" s="178"/>
      <c r="DT279" s="181">
        <v>42</v>
      </c>
      <c r="DU279" s="200"/>
      <c r="DW279" s="178"/>
      <c r="DX279" s="179">
        <v>6231998.4400000013</v>
      </c>
      <c r="DY279" s="178"/>
      <c r="DZ279" s="181">
        <v>38</v>
      </c>
      <c r="EA279" s="200"/>
      <c r="EC279" s="178"/>
      <c r="ED279" s="179">
        <v>7168208.8899999997</v>
      </c>
      <c r="EE279" s="178"/>
      <c r="EF279" s="181">
        <v>43</v>
      </c>
      <c r="EG279" s="200"/>
      <c r="EI279" s="178"/>
      <c r="EJ279" s="179">
        <v>7239676.6600000001</v>
      </c>
      <c r="EK279" s="178"/>
      <c r="EL279" s="181">
        <v>43</v>
      </c>
      <c r="EM279" s="200"/>
      <c r="EO279" s="178"/>
      <c r="EP279" s="179">
        <v>7120761.879999999</v>
      </c>
      <c r="EQ279" s="178"/>
      <c r="ER279" s="181">
        <v>42</v>
      </c>
      <c r="ES279" s="200"/>
      <c r="EU279" s="178"/>
      <c r="EV279" s="179">
        <v>7735981.450000002</v>
      </c>
      <c r="EW279" s="178"/>
      <c r="EX279" s="181">
        <v>45</v>
      </c>
      <c r="EY279" s="200"/>
      <c r="FA279" s="178"/>
      <c r="FB279" s="179">
        <v>8384362.29</v>
      </c>
      <c r="FC279" s="178"/>
      <c r="FD279" s="181">
        <v>55</v>
      </c>
      <c r="FE279" s="200"/>
      <c r="FG279" s="178"/>
      <c r="FH279" s="179">
        <v>8103830.8200000022</v>
      </c>
      <c r="FI279" s="178"/>
      <c r="FJ279" s="181">
        <v>51</v>
      </c>
      <c r="FK279" s="200"/>
      <c r="FM279" s="178"/>
      <c r="FN279" s="179">
        <v>8205267.5899999999</v>
      </c>
      <c r="FO279" s="178"/>
      <c r="FP279" s="181">
        <v>52</v>
      </c>
      <c r="FQ279" s="200"/>
      <c r="FS279" s="178"/>
      <c r="FT279" s="179">
        <v>7836262.8600000003</v>
      </c>
      <c r="FU279" s="178"/>
      <c r="FV279" s="181">
        <v>49</v>
      </c>
      <c r="FW279" s="200"/>
      <c r="FY279" s="178"/>
      <c r="FZ279" s="179">
        <v>7441122.5299999993</v>
      </c>
      <c r="GA279" s="178"/>
      <c r="GB279" s="181">
        <v>47</v>
      </c>
      <c r="GC279" s="200"/>
      <c r="GE279" s="178"/>
      <c r="GF279" s="179">
        <v>7018200.3700000001</v>
      </c>
      <c r="GG279" s="178"/>
      <c r="GH279" s="181">
        <v>46</v>
      </c>
      <c r="GI279" s="200"/>
      <c r="GK279" s="178"/>
      <c r="GL279" s="179">
        <v>6937102.3799999999</v>
      </c>
      <c r="GM279" s="178"/>
      <c r="GN279" s="181">
        <v>45</v>
      </c>
      <c r="GO279" s="200"/>
      <c r="GQ279" s="178"/>
      <c r="GR279" s="179">
        <v>6800327.3099999987</v>
      </c>
      <c r="GS279" s="178"/>
      <c r="GT279" s="181">
        <v>44</v>
      </c>
      <c r="GU279" s="200"/>
      <c r="GW279" s="178"/>
      <c r="GX279" s="179">
        <v>6153809.5499999989</v>
      </c>
      <c r="GY279" s="178"/>
      <c r="GZ279" s="181">
        <v>41</v>
      </c>
      <c r="HA279" s="200"/>
      <c r="HC279" s="178"/>
      <c r="HD279" s="179">
        <v>6326792.3600000013</v>
      </c>
      <c r="HE279" s="178"/>
      <c r="HF279" s="181">
        <v>47</v>
      </c>
      <c r="HG279" s="200"/>
      <c r="HI279" s="178"/>
      <c r="HJ279" s="179">
        <v>5726400.7800000003</v>
      </c>
      <c r="HK279" s="178"/>
      <c r="HL279" s="181">
        <v>43</v>
      </c>
      <c r="HM279" s="200"/>
      <c r="HO279" s="178"/>
      <c r="HP279" s="179">
        <v>5515950.5300000012</v>
      </c>
      <c r="HQ279" s="178"/>
      <c r="HR279" s="181">
        <v>40</v>
      </c>
      <c r="HS279" s="200"/>
      <c r="HU279" s="178"/>
      <c r="HV279" s="179">
        <v>5799942.6999999993</v>
      </c>
      <c r="HW279" s="178"/>
      <c r="HX279" s="181">
        <v>40</v>
      </c>
      <c r="HY279" s="200"/>
      <c r="IA279" s="178"/>
      <c r="IB279" s="179">
        <v>5680832.8900000006</v>
      </c>
      <c r="IC279" s="178"/>
      <c r="ID279" s="181">
        <v>40</v>
      </c>
      <c r="IE279" s="200"/>
      <c r="IH279" s="178"/>
      <c r="II279" s="179">
        <v>5688743.6999999993</v>
      </c>
      <c r="IJ279" s="178"/>
      <c r="IK279" s="181">
        <v>38</v>
      </c>
      <c r="IL279" s="200"/>
      <c r="IO279" s="178"/>
      <c r="IP279" s="179">
        <v>5362941.26</v>
      </c>
      <c r="IQ279" s="178"/>
      <c r="IR279" s="181">
        <v>35</v>
      </c>
      <c r="IS279" s="200"/>
      <c r="IU279" s="178"/>
      <c r="IV279" s="179">
        <v>4851382.24</v>
      </c>
      <c r="IW279" s="178"/>
      <c r="IX279" s="181">
        <v>31</v>
      </c>
      <c r="IY279" s="200"/>
      <c r="JA279" s="178"/>
      <c r="JB279" s="179">
        <v>4377864.9300000006</v>
      </c>
      <c r="JC279" s="178"/>
      <c r="JD279" s="181">
        <v>29</v>
      </c>
      <c r="JE279" s="200"/>
      <c r="JG279" s="178"/>
      <c r="JH279" s="179">
        <v>4286761.4500000011</v>
      </c>
      <c r="JI279" s="178"/>
      <c r="JJ279" s="181">
        <v>29</v>
      </c>
      <c r="JK279" s="200"/>
      <c r="JM279" s="178"/>
      <c r="JN279" s="179">
        <v>4038173.65</v>
      </c>
      <c r="JO279" s="178"/>
      <c r="JP279" s="181">
        <v>28</v>
      </c>
      <c r="JQ279" s="200"/>
      <c r="JS279" s="178"/>
      <c r="JT279" s="179">
        <v>3458827.84</v>
      </c>
      <c r="JU279" s="178"/>
      <c r="JV279" s="181">
        <v>24</v>
      </c>
      <c r="JW279" s="200"/>
      <c r="JY279" s="178"/>
      <c r="JZ279" s="179">
        <v>3094472.8200000003</v>
      </c>
      <c r="KA279" s="178"/>
      <c r="KB279" s="181">
        <v>22</v>
      </c>
      <c r="KC279" s="200"/>
      <c r="KE279" s="182"/>
      <c r="KF279" s="183">
        <v>2752557.65</v>
      </c>
      <c r="KG279" s="182"/>
      <c r="KH279" s="185">
        <v>20</v>
      </c>
      <c r="KI279" s="201"/>
      <c r="KK279" s="182"/>
      <c r="KL279" s="183">
        <v>2849390.57</v>
      </c>
      <c r="KM279" s="182"/>
      <c r="KN279" s="185">
        <v>21</v>
      </c>
      <c r="KO279" s="201"/>
      <c r="KQ279" s="182"/>
      <c r="KR279" s="183">
        <v>2901883.13</v>
      </c>
      <c r="KS279" s="182"/>
      <c r="KT279" s="185">
        <v>22</v>
      </c>
      <c r="KU279" s="201"/>
      <c r="KW279" s="182"/>
      <c r="KX279" s="183">
        <v>2769187.63</v>
      </c>
      <c r="KY279" s="182"/>
      <c r="KZ279" s="185">
        <v>21</v>
      </c>
      <c r="LA279" s="201"/>
      <c r="LC279" s="182"/>
      <c r="LD279" s="183">
        <v>2783296.7099999995</v>
      </c>
      <c r="LE279" s="182"/>
      <c r="LF279" s="185">
        <v>21</v>
      </c>
      <c r="LG279" s="201"/>
      <c r="LI279" s="182"/>
      <c r="LJ279" s="183">
        <v>2660395.4499999997</v>
      </c>
      <c r="LK279" s="182"/>
      <c r="LL279" s="185">
        <v>19</v>
      </c>
      <c r="LM279" s="201"/>
      <c r="LO279" s="182"/>
      <c r="LP279" s="183">
        <v>2896380.3499999996</v>
      </c>
      <c r="LQ279" s="182"/>
      <c r="LR279" s="185">
        <v>20</v>
      </c>
      <c r="LS279" s="201"/>
      <c r="LU279" s="182"/>
      <c r="LV279" s="183">
        <v>2852073.2900000005</v>
      </c>
      <c r="LW279" s="182"/>
      <c r="LX279" s="185">
        <v>22</v>
      </c>
      <c r="LY279" s="201"/>
      <c r="MA279" s="182"/>
      <c r="MB279" s="183">
        <v>2852073.2900000005</v>
      </c>
      <c r="MC279" s="182"/>
      <c r="MD279" s="185">
        <v>22</v>
      </c>
      <c r="ME279" s="201"/>
      <c r="MG279" s="182"/>
      <c r="MH279" s="183">
        <v>3288615.8099999996</v>
      </c>
      <c r="MI279" s="184"/>
      <c r="MJ279" s="185">
        <v>23</v>
      </c>
      <c r="MK279" s="201"/>
      <c r="MM279" s="182"/>
      <c r="MN279" s="183">
        <v>0</v>
      </c>
      <c r="MO279" s="184"/>
      <c r="MP279" s="185">
        <v>0</v>
      </c>
      <c r="MQ279" s="201"/>
    </row>
    <row r="280" spans="1:355" s="152" customFormat="1" ht="18.600000000000001" thickTop="1" x14ac:dyDescent="0.35">
      <c r="A280" s="159"/>
      <c r="B280" s="158"/>
      <c r="C280" s="159"/>
      <c r="D280" s="160"/>
      <c r="E280" s="159"/>
      <c r="G280" s="159"/>
      <c r="H280" s="158"/>
      <c r="I280" s="159"/>
      <c r="J280" s="160"/>
      <c r="K280" s="159"/>
      <c r="M280" s="159"/>
      <c r="N280" s="158"/>
      <c r="O280" s="159"/>
      <c r="P280" s="160"/>
      <c r="Q280" s="159"/>
      <c r="S280" s="159"/>
      <c r="T280" s="158"/>
      <c r="U280" s="159"/>
      <c r="V280" s="160"/>
      <c r="W280" s="159"/>
      <c r="Y280" s="159"/>
      <c r="Z280" s="158"/>
      <c r="AA280" s="159"/>
      <c r="AB280" s="160"/>
      <c r="AC280" s="159"/>
      <c r="AE280" s="159"/>
      <c r="AF280" s="158"/>
      <c r="AG280" s="159"/>
      <c r="AH280" s="160"/>
      <c r="AI280" s="159"/>
      <c r="AK280" s="159"/>
      <c r="AL280" s="158"/>
      <c r="AM280" s="159"/>
      <c r="AN280" s="160"/>
      <c r="AO280" s="159"/>
      <c r="AQ280" s="159"/>
      <c r="AR280" s="158"/>
      <c r="AS280" s="159"/>
      <c r="AT280" s="160"/>
      <c r="AU280" s="159"/>
      <c r="AW280" s="159"/>
      <c r="AX280" s="158"/>
      <c r="AY280" s="159"/>
      <c r="AZ280" s="160"/>
      <c r="BA280" s="159"/>
      <c r="BC280" s="159"/>
      <c r="BD280" s="158"/>
      <c r="BE280" s="159"/>
      <c r="BF280" s="160"/>
      <c r="BG280" s="159"/>
      <c r="BI280" s="159"/>
      <c r="BJ280" s="158"/>
      <c r="BK280" s="159"/>
      <c r="BL280" s="160"/>
      <c r="BM280" s="159"/>
      <c r="BO280" s="159"/>
      <c r="BP280" s="158"/>
      <c r="BQ280" s="159"/>
      <c r="BR280" s="160"/>
      <c r="BS280" s="159"/>
      <c r="BU280" s="159"/>
      <c r="BV280" s="158"/>
      <c r="BW280" s="159"/>
      <c r="BX280" s="160"/>
      <c r="BY280" s="159"/>
      <c r="CA280" s="159"/>
      <c r="CB280" s="158"/>
      <c r="CC280" s="159"/>
      <c r="CD280" s="160"/>
      <c r="CE280" s="159"/>
      <c r="CG280" s="159"/>
      <c r="CH280" s="158"/>
      <c r="CI280" s="159"/>
      <c r="CJ280" s="160"/>
      <c r="CK280" s="159"/>
      <c r="CM280" s="159"/>
      <c r="CN280" s="158"/>
      <c r="CO280" s="159"/>
      <c r="CP280" s="160"/>
      <c r="CQ280" s="159"/>
      <c r="CS280" s="159"/>
      <c r="CT280" s="158"/>
      <c r="CU280" s="159"/>
      <c r="CV280" s="160"/>
      <c r="CW280" s="159"/>
      <c r="CY280" s="159"/>
      <c r="CZ280" s="158"/>
      <c r="DA280" s="159"/>
      <c r="DB280" s="160"/>
      <c r="DC280" s="159"/>
      <c r="DE280" s="159"/>
      <c r="DF280" s="158"/>
      <c r="DG280" s="159"/>
      <c r="DH280" s="160"/>
      <c r="DI280" s="159"/>
      <c r="DK280" s="159"/>
      <c r="DL280" s="158"/>
      <c r="DM280" s="159"/>
      <c r="DN280" s="160"/>
      <c r="DO280" s="159"/>
      <c r="DQ280" s="159"/>
      <c r="DR280" s="158"/>
      <c r="DS280" s="159"/>
      <c r="DT280" s="160"/>
      <c r="DU280" s="159"/>
      <c r="DW280" s="159"/>
      <c r="DX280" s="158"/>
      <c r="DY280" s="159"/>
      <c r="DZ280" s="160"/>
      <c r="EA280" s="159"/>
      <c r="EC280" s="159"/>
      <c r="ED280" s="158"/>
      <c r="EE280" s="159"/>
      <c r="EF280" s="160"/>
      <c r="EG280" s="159"/>
      <c r="EI280" s="159"/>
      <c r="EJ280" s="158"/>
      <c r="EK280" s="159"/>
      <c r="EL280" s="160"/>
      <c r="EM280" s="159"/>
      <c r="EO280" s="159"/>
      <c r="EP280" s="158"/>
      <c r="EQ280" s="159"/>
      <c r="ER280" s="160"/>
      <c r="ES280" s="159"/>
      <c r="EU280" s="159"/>
      <c r="EV280" s="158"/>
      <c r="EW280" s="159"/>
      <c r="EX280" s="160"/>
      <c r="EY280" s="159"/>
      <c r="FA280" s="159"/>
      <c r="FB280" s="158"/>
      <c r="FC280" s="159"/>
      <c r="FD280" s="160"/>
      <c r="FE280" s="159"/>
      <c r="FG280" s="159"/>
      <c r="FH280" s="158"/>
      <c r="FI280" s="159"/>
      <c r="FJ280" s="160"/>
      <c r="FK280" s="159"/>
      <c r="FM280" s="159"/>
      <c r="FN280" s="158"/>
      <c r="FO280" s="159"/>
      <c r="FP280" s="160"/>
      <c r="FQ280" s="159"/>
      <c r="FS280" s="159"/>
      <c r="FT280" s="158"/>
      <c r="FU280" s="159"/>
      <c r="FV280" s="160"/>
      <c r="FW280" s="159"/>
      <c r="FY280" s="159"/>
      <c r="FZ280" s="158"/>
      <c r="GA280" s="159"/>
      <c r="GB280" s="160"/>
      <c r="GC280" s="159"/>
      <c r="GE280" s="159"/>
      <c r="GF280" s="158"/>
      <c r="GG280" s="159"/>
      <c r="GH280" s="160"/>
      <c r="GI280" s="159"/>
      <c r="GK280" s="159"/>
      <c r="GL280" s="158"/>
      <c r="GM280" s="159"/>
      <c r="GN280" s="160"/>
      <c r="GO280" s="159"/>
      <c r="GQ280" s="159"/>
      <c r="GR280" s="158"/>
      <c r="GS280" s="159"/>
      <c r="GT280" s="160"/>
      <c r="GU280" s="159"/>
      <c r="GW280" s="159"/>
      <c r="GX280" s="158"/>
      <c r="GY280" s="159"/>
      <c r="GZ280" s="160"/>
      <c r="HA280" s="159"/>
      <c r="HC280" s="159"/>
      <c r="HD280" s="158"/>
      <c r="HE280" s="159"/>
      <c r="HF280" s="160"/>
      <c r="HG280" s="159"/>
      <c r="HI280" s="159"/>
      <c r="HJ280" s="158"/>
      <c r="HK280" s="159"/>
      <c r="HL280" s="160"/>
      <c r="HM280" s="159"/>
      <c r="HO280" s="159"/>
      <c r="HP280" s="158"/>
      <c r="HQ280" s="159"/>
      <c r="HR280" s="160"/>
      <c r="HS280" s="159"/>
      <c r="HU280" s="159"/>
      <c r="HV280" s="158"/>
      <c r="HW280" s="159"/>
      <c r="HX280" s="160"/>
      <c r="HY280" s="159"/>
      <c r="IA280" s="159"/>
      <c r="IB280" s="158"/>
      <c r="IC280" s="159"/>
      <c r="ID280" s="160"/>
      <c r="IE280" s="159"/>
      <c r="IH280" s="159"/>
      <c r="II280" s="158"/>
      <c r="IJ280" s="159"/>
      <c r="IK280" s="160"/>
      <c r="IL280" s="159"/>
      <c r="IO280" s="159"/>
      <c r="IP280" s="158"/>
      <c r="IQ280" s="159"/>
      <c r="IR280" s="160"/>
      <c r="IS280" s="159"/>
      <c r="IU280" s="159"/>
      <c r="IV280" s="158"/>
      <c r="IW280" s="159"/>
      <c r="IX280" s="160"/>
      <c r="IY280" s="159"/>
      <c r="JA280" s="159"/>
      <c r="JB280" s="158"/>
      <c r="JC280" s="159"/>
      <c r="JD280" s="160"/>
      <c r="JE280" s="159"/>
      <c r="JG280" s="159"/>
      <c r="JH280" s="158"/>
      <c r="JI280" s="159"/>
      <c r="JJ280" s="160"/>
      <c r="JK280" s="159"/>
      <c r="JM280" s="159"/>
      <c r="JN280" s="158"/>
      <c r="JO280" s="159"/>
      <c r="JP280" s="160"/>
      <c r="JQ280" s="159"/>
      <c r="JS280" s="159"/>
      <c r="JT280" s="158"/>
      <c r="JU280" s="159"/>
      <c r="JV280" s="160"/>
      <c r="JW280" s="159"/>
      <c r="JY280" s="159"/>
      <c r="JZ280" s="158"/>
      <c r="KA280" s="159"/>
      <c r="KB280" s="160"/>
      <c r="KC280" s="159"/>
      <c r="KE280" s="174"/>
      <c r="KF280" s="175"/>
      <c r="KG280" s="174"/>
      <c r="KH280" s="177"/>
      <c r="KI280" s="174"/>
      <c r="KK280" s="174"/>
      <c r="KL280" s="175"/>
      <c r="KM280" s="174"/>
      <c r="KN280" s="177"/>
      <c r="KO280" s="174"/>
      <c r="KQ280" s="174"/>
      <c r="KR280" s="175"/>
      <c r="KS280" s="174"/>
      <c r="KT280" s="177"/>
      <c r="KU280" s="174"/>
      <c r="KW280" s="174"/>
      <c r="KX280" s="175"/>
      <c r="KY280" s="174"/>
      <c r="KZ280" s="177"/>
      <c r="LA280" s="174"/>
      <c r="LC280" s="174"/>
      <c r="LD280" s="175"/>
      <c r="LE280" s="174"/>
      <c r="LF280" s="177"/>
      <c r="LG280" s="174"/>
      <c r="LI280" s="174"/>
      <c r="LJ280" s="175"/>
      <c r="LK280" s="174"/>
      <c r="LL280" s="177"/>
      <c r="LM280" s="174"/>
      <c r="LO280" s="174"/>
      <c r="LP280" s="175"/>
      <c r="LQ280" s="174"/>
      <c r="LR280" s="177"/>
      <c r="LS280" s="174"/>
      <c r="LU280" s="174"/>
      <c r="LV280" s="175"/>
      <c r="LW280" s="174"/>
      <c r="LX280" s="177"/>
      <c r="LY280" s="174"/>
      <c r="MA280" s="174"/>
      <c r="MB280" s="175"/>
      <c r="MC280" s="174"/>
      <c r="MD280" s="177"/>
      <c r="ME280" s="174"/>
      <c r="MG280" s="174"/>
      <c r="MH280" s="175"/>
      <c r="MI280" s="174"/>
      <c r="MJ280" s="177"/>
      <c r="MK280" s="174"/>
      <c r="MM280" s="174"/>
      <c r="MN280" s="175"/>
      <c r="MO280" s="174"/>
      <c r="MP280" s="177"/>
      <c r="MQ280" s="174"/>
    </row>
    <row r="281" spans="1:355" s="152" customFormat="1" ht="18" x14ac:dyDescent="0.35">
      <c r="A281" s="178" t="s">
        <v>163</v>
      </c>
      <c r="B281" s="158"/>
      <c r="C281" s="159"/>
      <c r="D281" s="209">
        <v>3.2233913501224003</v>
      </c>
      <c r="E281" s="159"/>
      <c r="G281" s="178" t="s">
        <v>163</v>
      </c>
      <c r="H281" s="158"/>
      <c r="I281" s="159"/>
      <c r="J281" s="209">
        <v>5.8805933876503511</v>
      </c>
      <c r="K281" s="159"/>
      <c r="M281" s="178" t="s">
        <v>163</v>
      </c>
      <c r="N281" s="158"/>
      <c r="O281" s="159"/>
      <c r="P281" s="209">
        <v>5.7825326913467059</v>
      </c>
      <c r="Q281" s="159"/>
      <c r="S281" s="178" t="s">
        <v>163</v>
      </c>
      <c r="T281" s="158"/>
      <c r="U281" s="159"/>
      <c r="V281" s="209">
        <v>9.8840450364294838</v>
      </c>
      <c r="W281" s="159"/>
      <c r="Y281" s="178" t="s">
        <v>163</v>
      </c>
      <c r="Z281" s="158"/>
      <c r="AA281" s="159"/>
      <c r="AB281" s="209">
        <v>7.6348582183753591</v>
      </c>
      <c r="AC281" s="159"/>
      <c r="AE281" s="178" t="s">
        <v>163</v>
      </c>
      <c r="AF281" s="158"/>
      <c r="AG281" s="159"/>
      <c r="AH281" s="209">
        <v>6.523456132269847</v>
      </c>
      <c r="AI281" s="159"/>
      <c r="AK281" s="178" t="s">
        <v>163</v>
      </c>
      <c r="AL281" s="158"/>
      <c r="AM281" s="159"/>
      <c r="AN281" s="209">
        <v>2.6836287653709232</v>
      </c>
      <c r="AO281" s="159"/>
      <c r="AQ281" s="178" t="s">
        <v>163</v>
      </c>
      <c r="AR281" s="158"/>
      <c r="AS281" s="159"/>
      <c r="AT281" s="209">
        <v>3.7455344730451068</v>
      </c>
      <c r="AU281" s="159"/>
      <c r="AW281" s="178" t="s">
        <v>163</v>
      </c>
      <c r="AX281" s="158"/>
      <c r="AY281" s="159"/>
      <c r="AZ281" s="209">
        <v>5.0954599450192184</v>
      </c>
      <c r="BA281" s="159"/>
      <c r="BC281" s="178" t="s">
        <v>163</v>
      </c>
      <c r="BD281" s="158"/>
      <c r="BE281" s="159"/>
      <c r="BF281" s="209">
        <v>6.6838113384255688</v>
      </c>
      <c r="BG281" s="159"/>
      <c r="BI281" s="178" t="s">
        <v>163</v>
      </c>
      <c r="BJ281" s="158"/>
      <c r="BK281" s="159"/>
      <c r="BL281" s="209">
        <v>5.8963185267122489</v>
      </c>
      <c r="BM281" s="159"/>
      <c r="BO281" s="178" t="s">
        <v>163</v>
      </c>
      <c r="BP281" s="158"/>
      <c r="BQ281" s="159"/>
      <c r="BR281" s="209">
        <v>7.2541132656878169</v>
      </c>
      <c r="BS281" s="159"/>
      <c r="BU281" s="178" t="s">
        <v>163</v>
      </c>
      <c r="BV281" s="158"/>
      <c r="BW281" s="159"/>
      <c r="BX281" s="209">
        <v>5.0876267399993909</v>
      </c>
      <c r="BY281" s="159"/>
      <c r="CA281" s="178" t="s">
        <v>163</v>
      </c>
      <c r="CB281" s="158"/>
      <c r="CC281" s="159"/>
      <c r="CD281" s="209">
        <v>4.9603326171315558</v>
      </c>
      <c r="CE281" s="159"/>
      <c r="CG281" s="178" t="s">
        <v>163</v>
      </c>
      <c r="CH281" s="158"/>
      <c r="CI281" s="159"/>
      <c r="CJ281" s="209">
        <v>6.1788793108843834</v>
      </c>
      <c r="CK281" s="159"/>
      <c r="CM281" s="178" t="s">
        <v>163</v>
      </c>
      <c r="CN281" s="158"/>
      <c r="CO281" s="159"/>
      <c r="CP281" s="209">
        <v>5.7935641810901588</v>
      </c>
      <c r="CQ281" s="159"/>
      <c r="CS281" s="178" t="s">
        <v>163</v>
      </c>
      <c r="CT281" s="158"/>
      <c r="CU281" s="159"/>
      <c r="CV281" s="209">
        <v>4.0536008655411422</v>
      </c>
      <c r="CW281" s="159"/>
      <c r="CY281" s="178" t="s">
        <v>163</v>
      </c>
      <c r="CZ281" s="158"/>
      <c r="DA281" s="159"/>
      <c r="DB281" s="209">
        <v>4.2032059411547342</v>
      </c>
      <c r="DC281" s="159"/>
      <c r="DE281" s="178" t="s">
        <v>163</v>
      </c>
      <c r="DF281" s="158"/>
      <c r="DG281" s="159"/>
      <c r="DH281" s="209">
        <v>5.6698725050580148</v>
      </c>
      <c r="DI281" s="159"/>
      <c r="DK281" s="178" t="s">
        <v>163</v>
      </c>
      <c r="DL281" s="158"/>
      <c r="DM281" s="159"/>
      <c r="DN281" s="209">
        <v>8.0622070472268792</v>
      </c>
      <c r="DO281" s="159"/>
      <c r="DQ281" s="178" t="s">
        <v>163</v>
      </c>
      <c r="DR281" s="158"/>
      <c r="DS281" s="159"/>
      <c r="DT281" s="209">
        <v>9.1360335457400712</v>
      </c>
      <c r="DU281" s="159"/>
      <c r="DW281" s="178" t="s">
        <v>163</v>
      </c>
      <c r="DX281" s="158"/>
      <c r="DY281" s="159"/>
      <c r="DZ281" s="209">
        <v>11.880246488878683</v>
      </c>
      <c r="EA281" s="159"/>
      <c r="EC281" s="178" t="s">
        <v>163</v>
      </c>
      <c r="ED281" s="158"/>
      <c r="EE281" s="159"/>
      <c r="EF281" s="209">
        <v>9.1026612208236966</v>
      </c>
      <c r="EG281" s="159"/>
      <c r="EI281" s="178" t="s">
        <v>163</v>
      </c>
      <c r="EJ281" s="158"/>
      <c r="EK281" s="159"/>
      <c r="EL281" s="209">
        <v>9.3454788222942593</v>
      </c>
      <c r="EM281" s="159"/>
      <c r="EO281" s="178" t="s">
        <v>163</v>
      </c>
      <c r="EP281" s="158"/>
      <c r="EQ281" s="159"/>
      <c r="ER281" s="209">
        <v>12.17349206431504</v>
      </c>
      <c r="ES281" s="159"/>
      <c r="EU281" s="178" t="s">
        <v>163</v>
      </c>
      <c r="EV281" s="158"/>
      <c r="EW281" s="159"/>
      <c r="EX281" s="209">
        <v>12.209277958051157</v>
      </c>
      <c r="EY281" s="159"/>
      <c r="FA281" s="178" t="s">
        <v>163</v>
      </c>
      <c r="FB281" s="158"/>
      <c r="FC281" s="159"/>
      <c r="FD281" s="209">
        <v>12.78159002911999</v>
      </c>
      <c r="FE281" s="159"/>
      <c r="FG281" s="178" t="s">
        <v>163</v>
      </c>
      <c r="FH281" s="158"/>
      <c r="FI281" s="159"/>
      <c r="FJ281" s="209">
        <v>17.304130220505353</v>
      </c>
      <c r="FK281" s="159"/>
      <c r="FM281" s="178" t="s">
        <v>163</v>
      </c>
      <c r="FN281" s="158"/>
      <c r="FO281" s="159"/>
      <c r="FP281" s="209">
        <v>20.272894086093647</v>
      </c>
      <c r="FQ281" s="159"/>
      <c r="FS281" s="178" t="s">
        <v>163</v>
      </c>
      <c r="FT281" s="158"/>
      <c r="FU281" s="159"/>
      <c r="FV281" s="209">
        <v>25.132025262929485</v>
      </c>
      <c r="FW281" s="159"/>
      <c r="FY281" s="178" t="s">
        <v>163</v>
      </c>
      <c r="FZ281" s="158"/>
      <c r="GA281" s="159"/>
      <c r="GB281" s="209">
        <v>26.890438227841273</v>
      </c>
      <c r="GC281" s="159"/>
      <c r="GE281" s="178" t="s">
        <v>163</v>
      </c>
      <c r="GF281" s="158"/>
      <c r="GG281" s="159"/>
      <c r="GH281" s="209">
        <v>28.193195450016098</v>
      </c>
      <c r="GI281" s="159"/>
      <c r="GK281" s="178" t="s">
        <v>163</v>
      </c>
      <c r="GL281" s="158"/>
      <c r="GM281" s="159"/>
      <c r="GN281" s="209">
        <v>26.11360460402943</v>
      </c>
      <c r="GO281" s="159"/>
      <c r="GQ281" s="178" t="s">
        <v>163</v>
      </c>
      <c r="GR281" s="158"/>
      <c r="GS281" s="159"/>
      <c r="GT281" s="209">
        <v>29.110451992562705</v>
      </c>
      <c r="GU281" s="159"/>
      <c r="GW281" s="178" t="s">
        <v>163</v>
      </c>
      <c r="GX281" s="158"/>
      <c r="GY281" s="159"/>
      <c r="GZ281" s="209">
        <v>32.72149628612086</v>
      </c>
      <c r="HA281" s="159"/>
      <c r="HC281" s="178" t="s">
        <v>163</v>
      </c>
      <c r="HD281" s="158"/>
      <c r="HE281" s="159"/>
      <c r="HF281" s="209">
        <v>29.248481080660216</v>
      </c>
      <c r="HG281" s="159"/>
      <c r="HI281" s="178" t="s">
        <v>163</v>
      </c>
      <c r="HJ281" s="158"/>
      <c r="HK281" s="159"/>
      <c r="HL281" s="209">
        <v>22.843048542918776</v>
      </c>
      <c r="HM281" s="159"/>
      <c r="HO281" s="178" t="s">
        <v>163</v>
      </c>
      <c r="HP281" s="158"/>
      <c r="HQ281" s="159"/>
      <c r="HR281" s="209">
        <v>23.21986111144734</v>
      </c>
      <c r="HS281" s="159"/>
      <c r="HU281" s="178" t="s">
        <v>163</v>
      </c>
      <c r="HV281" s="158"/>
      <c r="HW281" s="159"/>
      <c r="HX281" s="209">
        <v>21.131697007719499</v>
      </c>
      <c r="HY281" s="159"/>
      <c r="IA281" s="178" t="s">
        <v>163</v>
      </c>
      <c r="IB281" s="158"/>
      <c r="IC281" s="159"/>
      <c r="ID281" s="209">
        <v>15.391280004513698</v>
      </c>
      <c r="IE281" s="159"/>
      <c r="IH281" s="178" t="s">
        <v>163</v>
      </c>
      <c r="II281" s="158"/>
      <c r="IJ281" s="159"/>
      <c r="IK281" s="209">
        <v>25.239870626828239</v>
      </c>
      <c r="IL281" s="159"/>
      <c r="IO281" s="178" t="s">
        <v>163</v>
      </c>
      <c r="IP281" s="158"/>
      <c r="IQ281" s="159"/>
      <c r="IR281" s="209">
        <v>26.496752063936597</v>
      </c>
      <c r="IS281" s="159"/>
      <c r="IU281" s="178" t="s">
        <v>163</v>
      </c>
      <c r="IV281" s="158"/>
      <c r="IW281" s="159"/>
      <c r="IX281" s="209">
        <v>23.058455386644436</v>
      </c>
      <c r="IY281" s="159"/>
      <c r="JA281" s="178" t="s">
        <v>163</v>
      </c>
      <c r="JB281" s="158"/>
      <c r="JC281" s="159"/>
      <c r="JD281" s="209">
        <v>19.042427924853786</v>
      </c>
      <c r="JE281" s="159"/>
      <c r="JG281" s="178" t="s">
        <v>163</v>
      </c>
      <c r="JH281" s="158"/>
      <c r="JI281" s="159"/>
      <c r="JJ281" s="209">
        <v>14.921413550111231</v>
      </c>
      <c r="JK281" s="159"/>
      <c r="JM281" s="178" t="s">
        <v>163</v>
      </c>
      <c r="JN281" s="158"/>
      <c r="JO281" s="159"/>
      <c r="JP281" s="209">
        <v>12.704264756872041</v>
      </c>
      <c r="JQ281" s="159"/>
      <c r="JS281" s="178" t="s">
        <v>163</v>
      </c>
      <c r="JT281" s="158"/>
      <c r="JU281" s="159"/>
      <c r="JV281" s="209">
        <v>6.0356825904674398</v>
      </c>
      <c r="JW281" s="159"/>
      <c r="JY281" s="178" t="s">
        <v>163</v>
      </c>
      <c r="JZ281" s="158"/>
      <c r="KA281" s="159"/>
      <c r="KB281" s="209">
        <v>0</v>
      </c>
      <c r="KC281" s="159"/>
      <c r="KE281" s="182" t="s">
        <v>163</v>
      </c>
      <c r="KF281" s="175"/>
      <c r="KG281" s="174"/>
      <c r="KH281" s="210">
        <v>0</v>
      </c>
      <c r="KI281" s="174"/>
      <c r="KK281" s="182" t="s">
        <v>163</v>
      </c>
      <c r="KL281" s="175"/>
      <c r="KM281" s="174"/>
      <c r="KN281" s="210">
        <v>3.9000970000000001</v>
      </c>
      <c r="KO281" s="174"/>
      <c r="KQ281" s="182" t="s">
        <v>163</v>
      </c>
      <c r="KR281" s="175"/>
      <c r="KS281" s="174"/>
      <c r="KT281" s="210">
        <v>4.9405299999999999</v>
      </c>
      <c r="KU281" s="174"/>
      <c r="KW281" s="182" t="s">
        <v>163</v>
      </c>
      <c r="KX281" s="175"/>
      <c r="KY281" s="174"/>
      <c r="KZ281" s="210">
        <v>3.7401426150771542</v>
      </c>
      <c r="LA281" s="174"/>
      <c r="LC281" s="182" t="s">
        <v>163</v>
      </c>
      <c r="LD281" s="175"/>
      <c r="LE281" s="174"/>
      <c r="LF281" s="210">
        <v>6.9121114770259346</v>
      </c>
      <c r="LG281" s="174"/>
      <c r="LI281" s="182" t="s">
        <v>163</v>
      </c>
      <c r="LJ281" s="175"/>
      <c r="LK281" s="174"/>
      <c r="LL281" s="210">
        <v>0</v>
      </c>
      <c r="LM281" s="174"/>
      <c r="LO281" s="182" t="s">
        <v>163</v>
      </c>
      <c r="LP281" s="175"/>
      <c r="LQ281" s="174"/>
      <c r="LR281" s="210">
        <v>2.7262179999999998</v>
      </c>
      <c r="LS281" s="174"/>
      <c r="LU281" s="182" t="s">
        <v>163</v>
      </c>
      <c r="LV281" s="175"/>
      <c r="LW281" s="174"/>
      <c r="LX281" s="210">
        <v>2.9708923310839737</v>
      </c>
      <c r="LY281" s="174"/>
      <c r="MA281" s="182" t="s">
        <v>163</v>
      </c>
      <c r="MB281" s="175"/>
      <c r="MC281" s="174"/>
      <c r="MD281" s="210">
        <v>2.4309909196998114</v>
      </c>
      <c r="ME281" s="174"/>
      <c r="MG281" s="182" t="s">
        <v>163</v>
      </c>
      <c r="MH281" s="175"/>
      <c r="MI281" s="174"/>
      <c r="MJ281" s="189">
        <v>7.9001429999999999</v>
      </c>
      <c r="MK281" s="174"/>
      <c r="MM281" s="182" t="s">
        <v>163</v>
      </c>
      <c r="MN281" s="175"/>
      <c r="MO281" s="174"/>
      <c r="MP281" s="189">
        <v>0</v>
      </c>
      <c r="MQ281" s="174"/>
    </row>
    <row r="282" spans="1:355" s="152" customFormat="1" ht="15.6" x14ac:dyDescent="0.3">
      <c r="A282" s="211"/>
      <c r="B282" s="212"/>
      <c r="C282" s="211"/>
      <c r="D282" s="213"/>
      <c r="E282" s="211"/>
      <c r="G282" s="211"/>
      <c r="H282" s="212"/>
      <c r="I282" s="211"/>
      <c r="J282" s="213"/>
      <c r="K282" s="211"/>
      <c r="M282" s="211"/>
      <c r="N282" s="212"/>
      <c r="O282" s="211"/>
      <c r="P282" s="213"/>
      <c r="Q282" s="211"/>
      <c r="S282" s="211"/>
      <c r="T282" s="212"/>
      <c r="U282" s="211"/>
      <c r="V282" s="213"/>
      <c r="W282" s="211"/>
      <c r="Y282" s="211"/>
      <c r="Z282" s="212"/>
      <c r="AA282" s="211"/>
      <c r="AB282" s="213"/>
      <c r="AC282" s="211"/>
      <c r="AE282" s="211"/>
      <c r="AF282" s="212"/>
      <c r="AG282" s="211"/>
      <c r="AH282" s="213"/>
      <c r="AI282" s="211"/>
      <c r="AK282" s="211"/>
      <c r="AL282" s="212"/>
      <c r="AM282" s="211"/>
      <c r="AN282" s="213"/>
      <c r="AO282" s="211"/>
      <c r="AQ282" s="211"/>
      <c r="AR282" s="212"/>
      <c r="AS282" s="211"/>
      <c r="AT282" s="213"/>
      <c r="AU282" s="211"/>
      <c r="AW282" s="211"/>
      <c r="AX282" s="212"/>
      <c r="AY282" s="211"/>
      <c r="AZ282" s="213"/>
      <c r="BA282" s="211"/>
      <c r="BC282" s="211"/>
      <c r="BD282" s="212"/>
      <c r="BE282" s="211"/>
      <c r="BF282" s="213"/>
      <c r="BG282" s="211"/>
      <c r="BI282" s="211"/>
      <c r="BJ282" s="212"/>
      <c r="BK282" s="211"/>
      <c r="BL282" s="213"/>
      <c r="BM282" s="211"/>
      <c r="BO282" s="211"/>
      <c r="BP282" s="212"/>
      <c r="BQ282" s="211"/>
      <c r="BR282" s="213"/>
      <c r="BS282" s="211"/>
      <c r="BU282" s="211"/>
      <c r="BV282" s="212"/>
      <c r="BW282" s="211"/>
      <c r="BX282" s="213"/>
      <c r="BY282" s="211"/>
      <c r="CA282" s="211"/>
      <c r="CB282" s="212"/>
      <c r="CC282" s="211"/>
      <c r="CD282" s="213"/>
      <c r="CE282" s="211"/>
      <c r="CG282" s="211"/>
      <c r="CH282" s="212"/>
      <c r="CI282" s="211"/>
      <c r="CJ282" s="213"/>
      <c r="CK282" s="211"/>
      <c r="CM282" s="211"/>
      <c r="CN282" s="212"/>
      <c r="CO282" s="211"/>
      <c r="CP282" s="213"/>
      <c r="CQ282" s="211"/>
      <c r="CS282" s="211"/>
      <c r="CT282" s="212"/>
      <c r="CU282" s="211"/>
      <c r="CV282" s="213"/>
      <c r="CW282" s="211"/>
      <c r="CY282" s="211"/>
      <c r="CZ282" s="212"/>
      <c r="DA282" s="211"/>
      <c r="DB282" s="213"/>
      <c r="DC282" s="211"/>
      <c r="DE282" s="211"/>
      <c r="DF282" s="212"/>
      <c r="DG282" s="211"/>
      <c r="DH282" s="213"/>
      <c r="DI282" s="211"/>
      <c r="DJ282" s="216"/>
      <c r="DK282" s="211"/>
      <c r="DL282" s="212"/>
      <c r="DM282" s="211"/>
      <c r="DN282" s="213"/>
      <c r="DO282" s="211"/>
      <c r="DP282" s="216"/>
      <c r="DQ282" s="211"/>
      <c r="DR282" s="212"/>
      <c r="DS282" s="211"/>
      <c r="DT282" s="213"/>
      <c r="DU282" s="211"/>
      <c r="DV282" s="216"/>
      <c r="DW282" s="211"/>
      <c r="DX282" s="212"/>
      <c r="DY282" s="211"/>
      <c r="DZ282" s="213"/>
      <c r="EA282" s="211"/>
      <c r="EB282" s="216"/>
      <c r="EC282" s="211"/>
      <c r="ED282" s="212"/>
      <c r="EE282" s="211"/>
      <c r="EF282" s="213"/>
      <c r="EG282" s="211"/>
      <c r="EH282" s="216"/>
      <c r="EI282" s="211"/>
      <c r="EJ282" s="212"/>
      <c r="EK282" s="211"/>
      <c r="EL282" s="213"/>
      <c r="EM282" s="211"/>
      <c r="EN282" s="216"/>
      <c r="EO282" s="211"/>
      <c r="EP282" s="212"/>
      <c r="EQ282" s="211"/>
      <c r="ER282" s="213"/>
      <c r="ES282" s="211"/>
      <c r="ET282" s="216"/>
      <c r="EU282" s="211"/>
      <c r="EV282" s="212"/>
      <c r="EW282" s="211"/>
      <c r="EX282" s="213"/>
      <c r="EY282" s="211"/>
      <c r="EZ282" s="216"/>
      <c r="FA282" s="211"/>
      <c r="FB282" s="212"/>
      <c r="FC282" s="211"/>
      <c r="FD282" s="213"/>
      <c r="FE282" s="211"/>
      <c r="FF282" s="216"/>
      <c r="FG282" s="211"/>
      <c r="FH282" s="212"/>
      <c r="FI282" s="211"/>
      <c r="FJ282" s="213"/>
      <c r="FK282" s="211"/>
      <c r="FL282" s="216"/>
      <c r="FM282" s="211"/>
      <c r="FN282" s="212"/>
      <c r="FO282" s="211"/>
      <c r="FP282" s="213"/>
      <c r="FQ282" s="211"/>
      <c r="FR282" s="216"/>
      <c r="FS282" s="211"/>
      <c r="FT282" s="212"/>
      <c r="FU282" s="211"/>
      <c r="FV282" s="213"/>
      <c r="FW282" s="211"/>
      <c r="FX282" s="216"/>
      <c r="FY282" s="211"/>
      <c r="FZ282" s="212"/>
      <c r="GA282" s="211"/>
      <c r="GB282" s="213"/>
      <c r="GC282" s="211"/>
      <c r="GD282" s="216"/>
      <c r="GE282" s="211"/>
      <c r="GF282" s="212"/>
      <c r="GG282" s="211"/>
      <c r="GH282" s="213"/>
      <c r="GI282" s="211"/>
      <c r="GJ282" s="216"/>
      <c r="GK282" s="211"/>
      <c r="GL282" s="212"/>
      <c r="GM282" s="211"/>
      <c r="GN282" s="213"/>
      <c r="GO282" s="211"/>
      <c r="GQ282" s="211"/>
      <c r="GR282" s="212"/>
      <c r="GS282" s="211"/>
      <c r="GT282" s="213"/>
      <c r="GU282" s="211"/>
      <c r="GW282" s="211"/>
      <c r="GX282" s="212"/>
      <c r="GY282" s="211"/>
      <c r="GZ282" s="213"/>
      <c r="HA282" s="211"/>
      <c r="HC282" s="211"/>
      <c r="HD282" s="212"/>
      <c r="HE282" s="211"/>
      <c r="HF282" s="213"/>
      <c r="HG282" s="211"/>
      <c r="HI282" s="211"/>
      <c r="HJ282" s="212"/>
      <c r="HK282" s="211"/>
      <c r="HL282" s="213"/>
      <c r="HM282" s="211"/>
      <c r="HO282" s="211"/>
      <c r="HP282" s="212"/>
      <c r="HQ282" s="211"/>
      <c r="HR282" s="213"/>
      <c r="HS282" s="211"/>
      <c r="HU282" s="211"/>
      <c r="HV282" s="212"/>
      <c r="HW282" s="211"/>
      <c r="HX282" s="213"/>
      <c r="HY282" s="211"/>
      <c r="IA282" s="211"/>
      <c r="IB282" s="212"/>
      <c r="IC282" s="211"/>
      <c r="ID282" s="213"/>
      <c r="IE282" s="211"/>
      <c r="IH282" s="211"/>
      <c r="II282" s="212"/>
      <c r="IJ282" s="211"/>
      <c r="IK282" s="213"/>
      <c r="IL282" s="211"/>
      <c r="IO282" s="211"/>
      <c r="IP282" s="212"/>
      <c r="IQ282" s="211"/>
      <c r="IR282" s="213"/>
      <c r="IS282" s="211"/>
      <c r="IU282" s="211"/>
      <c r="IV282" s="212"/>
      <c r="IW282" s="211"/>
      <c r="IX282" s="213"/>
      <c r="IY282" s="211"/>
      <c r="JA282" s="211"/>
      <c r="JB282" s="212"/>
      <c r="JC282" s="211"/>
      <c r="JD282" s="213"/>
      <c r="JE282" s="211"/>
      <c r="JG282" s="211"/>
      <c r="JH282" s="212"/>
      <c r="JI282" s="211"/>
      <c r="JJ282" s="213"/>
      <c r="JK282" s="211"/>
      <c r="JM282" s="211"/>
      <c r="JN282" s="212"/>
      <c r="JO282" s="211"/>
      <c r="JP282" s="213"/>
      <c r="JQ282" s="211"/>
      <c r="JS282" s="211"/>
      <c r="JT282" s="212"/>
      <c r="JU282" s="211"/>
      <c r="JV282" s="213"/>
      <c r="JW282" s="211"/>
      <c r="JY282" s="211"/>
      <c r="JZ282" s="212"/>
      <c r="KA282" s="211"/>
      <c r="KB282" s="213"/>
      <c r="KC282" s="211"/>
      <c r="KE282" s="145"/>
      <c r="KF282" s="214"/>
      <c r="KG282" s="145"/>
      <c r="KH282" s="215"/>
      <c r="KI282" s="145"/>
      <c r="KK282" s="145"/>
      <c r="KL282" s="214"/>
      <c r="KM282" s="145"/>
      <c r="KN282" s="215"/>
      <c r="KO282" s="145"/>
      <c r="KQ282" s="145"/>
      <c r="KR282" s="214"/>
      <c r="KS282" s="145"/>
      <c r="KT282" s="215"/>
      <c r="KU282" s="145"/>
      <c r="KW282" s="145"/>
      <c r="KX282" s="214"/>
      <c r="KY282" s="145"/>
      <c r="KZ282" s="215"/>
      <c r="LA282" s="145"/>
      <c r="LC282" s="145"/>
      <c r="LD282" s="214"/>
      <c r="LE282" s="145"/>
      <c r="LF282" s="215"/>
      <c r="LG282" s="145"/>
      <c r="LI282" s="145"/>
      <c r="LJ282" s="214"/>
      <c r="LK282" s="145"/>
      <c r="LL282" s="215"/>
      <c r="LM282" s="145"/>
      <c r="LO282" s="145"/>
      <c r="LP282" s="214"/>
      <c r="LQ282" s="145"/>
      <c r="LR282" s="215"/>
      <c r="LS282" s="145"/>
      <c r="LU282" s="145"/>
      <c r="LV282" s="214"/>
      <c r="LW282" s="145"/>
      <c r="LX282" s="215"/>
      <c r="LY282" s="145"/>
      <c r="MA282" s="145"/>
      <c r="MB282" s="214"/>
      <c r="MC282" s="145"/>
      <c r="MD282" s="215"/>
      <c r="ME282" s="145"/>
      <c r="MG282" s="145"/>
      <c r="MH282" s="214"/>
      <c r="MI282" s="145"/>
      <c r="MJ282" s="215"/>
      <c r="MK282" s="145"/>
      <c r="MM282" s="145"/>
      <c r="MN282" s="214"/>
      <c r="MO282" s="145"/>
      <c r="MP282" s="215"/>
      <c r="MQ282" s="145"/>
    </row>
    <row r="283" spans="1:355" s="152" customFormat="1" ht="15.6" x14ac:dyDescent="0.3">
      <c r="A283" s="211"/>
      <c r="B283" s="212"/>
      <c r="C283" s="211"/>
      <c r="D283" s="213"/>
      <c r="E283" s="211"/>
      <c r="G283" s="211"/>
      <c r="H283" s="212"/>
      <c r="I283" s="211"/>
      <c r="J283" s="213"/>
      <c r="K283" s="211"/>
      <c r="M283" s="211"/>
      <c r="N283" s="212"/>
      <c r="O283" s="211"/>
      <c r="P283" s="213"/>
      <c r="Q283" s="211"/>
      <c r="S283" s="211"/>
      <c r="T283" s="212"/>
      <c r="U283" s="211"/>
      <c r="V283" s="213"/>
      <c r="W283" s="211"/>
      <c r="Y283" s="211"/>
      <c r="Z283" s="212"/>
      <c r="AA283" s="211"/>
      <c r="AB283" s="213"/>
      <c r="AC283" s="211"/>
      <c r="AE283" s="211"/>
      <c r="AF283" s="212"/>
      <c r="AG283" s="211"/>
      <c r="AH283" s="213"/>
      <c r="AI283" s="211"/>
      <c r="AK283" s="211"/>
      <c r="AL283" s="212"/>
      <c r="AM283" s="211"/>
      <c r="AN283" s="213"/>
      <c r="AO283" s="211"/>
      <c r="AQ283" s="211"/>
      <c r="AR283" s="212"/>
      <c r="AS283" s="211"/>
      <c r="AT283" s="213"/>
      <c r="AU283" s="211"/>
      <c r="AW283" s="211"/>
      <c r="AX283" s="212"/>
      <c r="AY283" s="211"/>
      <c r="AZ283" s="213"/>
      <c r="BA283" s="211"/>
      <c r="BC283" s="211"/>
      <c r="BD283" s="212"/>
      <c r="BE283" s="211"/>
      <c r="BF283" s="213"/>
      <c r="BG283" s="211"/>
      <c r="BI283" s="211"/>
      <c r="BJ283" s="212"/>
      <c r="BK283" s="211"/>
      <c r="BL283" s="213"/>
      <c r="BM283" s="211"/>
      <c r="BO283" s="211"/>
      <c r="BP283" s="212"/>
      <c r="BQ283" s="211"/>
      <c r="BR283" s="213"/>
      <c r="BS283" s="211"/>
      <c r="BU283" s="211"/>
      <c r="BV283" s="212"/>
      <c r="BW283" s="211"/>
      <c r="BX283" s="213"/>
      <c r="BY283" s="211"/>
      <c r="CA283" s="211"/>
      <c r="CB283" s="212"/>
      <c r="CC283" s="211"/>
      <c r="CD283" s="213"/>
      <c r="CE283" s="211"/>
      <c r="CG283" s="211"/>
      <c r="CH283" s="212"/>
      <c r="CI283" s="211"/>
      <c r="CJ283" s="213"/>
      <c r="CK283" s="211"/>
      <c r="CM283" s="211"/>
      <c r="CN283" s="212"/>
      <c r="CO283" s="211"/>
      <c r="CP283" s="213"/>
      <c r="CQ283" s="211"/>
      <c r="CS283" s="211"/>
      <c r="CT283" s="212"/>
      <c r="CU283" s="211"/>
      <c r="CV283" s="213"/>
      <c r="CW283" s="211"/>
      <c r="CY283" s="211"/>
      <c r="CZ283" s="212"/>
      <c r="DA283" s="211"/>
      <c r="DB283" s="213"/>
      <c r="DC283" s="211"/>
      <c r="DE283" s="211"/>
      <c r="DF283" s="212"/>
      <c r="DG283" s="211"/>
      <c r="DH283" s="213"/>
      <c r="DI283" s="211"/>
      <c r="DJ283" s="216"/>
      <c r="DK283" s="211"/>
      <c r="DL283" s="212"/>
      <c r="DM283" s="211"/>
      <c r="DN283" s="213"/>
      <c r="DO283" s="211"/>
      <c r="DP283" s="216"/>
      <c r="DQ283" s="211"/>
      <c r="DR283" s="212"/>
      <c r="DS283" s="211"/>
      <c r="DT283" s="213"/>
      <c r="DU283" s="211"/>
      <c r="DV283" s="216"/>
      <c r="DW283" s="211"/>
      <c r="DX283" s="212"/>
      <c r="DY283" s="211"/>
      <c r="DZ283" s="213"/>
      <c r="EA283" s="211"/>
      <c r="EB283" s="216"/>
      <c r="EC283" s="211"/>
      <c r="ED283" s="212"/>
      <c r="EE283" s="211"/>
      <c r="EF283" s="213"/>
      <c r="EG283" s="211"/>
      <c r="EH283" s="216"/>
      <c r="EI283" s="211"/>
      <c r="EJ283" s="212"/>
      <c r="EK283" s="211"/>
      <c r="EL283" s="213"/>
      <c r="EM283" s="211"/>
      <c r="EN283" s="216"/>
      <c r="EO283" s="211"/>
      <c r="EP283" s="212"/>
      <c r="EQ283" s="211"/>
      <c r="ER283" s="213"/>
      <c r="ES283" s="211"/>
      <c r="ET283" s="216"/>
      <c r="EU283" s="211"/>
      <c r="EV283" s="212"/>
      <c r="EW283" s="211"/>
      <c r="EX283" s="213"/>
      <c r="EY283" s="211"/>
      <c r="EZ283" s="216"/>
      <c r="FA283" s="211"/>
      <c r="FB283" s="212"/>
      <c r="FC283" s="211"/>
      <c r="FD283" s="213"/>
      <c r="FE283" s="211"/>
      <c r="FF283" s="216"/>
      <c r="FG283" s="211"/>
      <c r="FH283" s="212"/>
      <c r="FI283" s="211"/>
      <c r="FJ283" s="213"/>
      <c r="FK283" s="211"/>
      <c r="FL283" s="216"/>
      <c r="FM283" s="211"/>
      <c r="FN283" s="212"/>
      <c r="FO283" s="211"/>
      <c r="FP283" s="213"/>
      <c r="FQ283" s="211"/>
      <c r="FR283" s="216"/>
      <c r="FS283" s="211"/>
      <c r="FT283" s="212"/>
      <c r="FU283" s="211"/>
      <c r="FV283" s="213"/>
      <c r="FW283" s="211"/>
      <c r="FX283" s="216"/>
      <c r="FY283" s="211"/>
      <c r="FZ283" s="212"/>
      <c r="GA283" s="211"/>
      <c r="GB283" s="213"/>
      <c r="GC283" s="211"/>
      <c r="GD283" s="216"/>
      <c r="GE283" s="211"/>
      <c r="GF283" s="212"/>
      <c r="GG283" s="211"/>
      <c r="GH283" s="213"/>
      <c r="GI283" s="211"/>
      <c r="GJ283" s="216"/>
      <c r="GK283" s="211"/>
      <c r="GL283" s="212"/>
      <c r="GM283" s="211"/>
      <c r="GN283" s="213"/>
      <c r="GO283" s="211"/>
      <c r="GQ283" s="211"/>
      <c r="GR283" s="212"/>
      <c r="GS283" s="211"/>
      <c r="GT283" s="213"/>
      <c r="GU283" s="211"/>
      <c r="GW283" s="211"/>
      <c r="GX283" s="212"/>
      <c r="GY283" s="211"/>
      <c r="GZ283" s="213"/>
      <c r="HA283" s="211"/>
      <c r="HC283" s="211"/>
      <c r="HD283" s="212"/>
      <c r="HE283" s="211"/>
      <c r="HF283" s="213"/>
      <c r="HG283" s="211"/>
      <c r="HI283" s="211"/>
      <c r="HJ283" s="212"/>
      <c r="HK283" s="211"/>
      <c r="HL283" s="213"/>
      <c r="HM283" s="211"/>
      <c r="HO283" s="211"/>
      <c r="HP283" s="212"/>
      <c r="HQ283" s="211"/>
      <c r="HR283" s="213"/>
      <c r="HS283" s="211"/>
      <c r="HU283" s="211"/>
      <c r="HV283" s="212"/>
      <c r="HW283" s="211"/>
      <c r="HX283" s="213"/>
      <c r="HY283" s="211"/>
      <c r="IA283" s="211"/>
      <c r="IB283" s="212"/>
      <c r="IC283" s="211"/>
      <c r="ID283" s="213"/>
      <c r="IE283" s="211"/>
      <c r="IH283" s="211"/>
      <c r="II283" s="212"/>
      <c r="IJ283" s="211"/>
      <c r="IK283" s="213"/>
      <c r="IL283" s="211"/>
      <c r="IO283" s="211"/>
      <c r="IP283" s="212"/>
      <c r="IQ283" s="211"/>
      <c r="IR283" s="213"/>
      <c r="IS283" s="211"/>
      <c r="IU283" s="211"/>
      <c r="IV283" s="212"/>
      <c r="IW283" s="211"/>
      <c r="IX283" s="213"/>
      <c r="IY283" s="211"/>
      <c r="JA283" s="211"/>
      <c r="JB283" s="212"/>
      <c r="JC283" s="211"/>
      <c r="JD283" s="213"/>
      <c r="JE283" s="211"/>
      <c r="JG283" s="211"/>
      <c r="JH283" s="212"/>
      <c r="JI283" s="211"/>
      <c r="JJ283" s="213"/>
      <c r="JK283" s="211"/>
      <c r="JM283" s="211"/>
      <c r="JN283" s="212"/>
      <c r="JO283" s="211"/>
      <c r="JP283" s="213"/>
      <c r="JQ283" s="211"/>
      <c r="JS283" s="211"/>
      <c r="JT283" s="212"/>
      <c r="JU283" s="211"/>
      <c r="JV283" s="213"/>
      <c r="JW283" s="211"/>
      <c r="JY283" s="211"/>
      <c r="JZ283" s="212"/>
      <c r="KA283" s="211"/>
      <c r="KB283" s="213"/>
      <c r="KC283" s="211"/>
      <c r="KE283" s="145"/>
      <c r="KF283" s="214"/>
      <c r="KG283" s="145"/>
      <c r="KH283" s="215"/>
      <c r="KI283" s="145"/>
      <c r="KK283" s="145"/>
      <c r="KL283" s="214"/>
      <c r="KM283" s="145"/>
      <c r="KN283" s="215"/>
      <c r="KO283" s="145"/>
      <c r="KQ283" s="145"/>
      <c r="KR283" s="214"/>
      <c r="KS283" s="145"/>
      <c r="KT283" s="215"/>
      <c r="KU283" s="145"/>
      <c r="KW283" s="145"/>
      <c r="KX283" s="214"/>
      <c r="KY283" s="145"/>
      <c r="KZ283" s="215"/>
      <c r="LA283" s="145"/>
      <c r="LC283" s="145"/>
      <c r="LD283" s="214"/>
      <c r="LE283" s="145"/>
      <c r="LF283" s="215"/>
      <c r="LG283" s="145"/>
      <c r="LI283" s="145"/>
      <c r="LJ283" s="214"/>
      <c r="LK283" s="145"/>
      <c r="LL283" s="215"/>
      <c r="LM283" s="145"/>
      <c r="LO283" s="145"/>
      <c r="LP283" s="214"/>
      <c r="LQ283" s="145"/>
      <c r="LR283" s="215"/>
      <c r="LS283" s="145"/>
      <c r="LU283" s="145"/>
      <c r="LV283" s="214"/>
      <c r="LW283" s="145"/>
      <c r="LX283" s="215"/>
      <c r="LY283" s="145"/>
      <c r="MA283" s="145"/>
      <c r="MB283" s="214"/>
      <c r="MC283" s="145"/>
      <c r="MD283" s="215"/>
      <c r="ME283" s="145"/>
      <c r="MG283" s="145"/>
      <c r="MH283" s="214"/>
      <c r="MI283" s="145"/>
      <c r="MJ283" s="215"/>
      <c r="MK283" s="145"/>
      <c r="MM283" s="145"/>
      <c r="MN283" s="214"/>
      <c r="MO283" s="145"/>
      <c r="MP283" s="215"/>
      <c r="MQ283" s="145"/>
    </row>
    <row r="284" spans="1:355" s="152" customFormat="1" ht="15.6" x14ac:dyDescent="0.3">
      <c r="A284" s="211"/>
      <c r="B284" s="212"/>
      <c r="C284" s="211"/>
      <c r="D284" s="213"/>
      <c r="E284" s="211"/>
      <c r="G284" s="211"/>
      <c r="H284" s="212"/>
      <c r="I284" s="211"/>
      <c r="J284" s="213"/>
      <c r="K284" s="211"/>
      <c r="M284" s="211"/>
      <c r="N284" s="212"/>
      <c r="O284" s="211"/>
      <c r="P284" s="213"/>
      <c r="Q284" s="211"/>
      <c r="S284" s="211"/>
      <c r="T284" s="212"/>
      <c r="U284" s="211"/>
      <c r="V284" s="213"/>
      <c r="W284" s="211"/>
      <c r="Y284" s="211"/>
      <c r="Z284" s="212"/>
      <c r="AA284" s="211"/>
      <c r="AB284" s="213"/>
      <c r="AC284" s="211"/>
      <c r="AE284" s="211"/>
      <c r="AF284" s="212"/>
      <c r="AG284" s="211"/>
      <c r="AH284" s="213"/>
      <c r="AI284" s="211"/>
      <c r="AK284" s="211"/>
      <c r="AL284" s="212"/>
      <c r="AM284" s="211"/>
      <c r="AN284" s="213"/>
      <c r="AO284" s="211"/>
      <c r="AQ284" s="211"/>
      <c r="AR284" s="212"/>
      <c r="AS284" s="211"/>
      <c r="AT284" s="213"/>
      <c r="AU284" s="211"/>
      <c r="AW284" s="211"/>
      <c r="AX284" s="212"/>
      <c r="AY284" s="211"/>
      <c r="AZ284" s="213"/>
      <c r="BA284" s="211"/>
      <c r="BC284" s="211"/>
      <c r="BD284" s="212"/>
      <c r="BE284" s="211"/>
      <c r="BF284" s="213"/>
      <c r="BG284" s="211"/>
      <c r="BI284" s="211"/>
      <c r="BJ284" s="212"/>
      <c r="BK284" s="211"/>
      <c r="BL284" s="213"/>
      <c r="BM284" s="211"/>
      <c r="BO284" s="211"/>
      <c r="BP284" s="212"/>
      <c r="BQ284" s="211"/>
      <c r="BR284" s="213"/>
      <c r="BS284" s="211"/>
      <c r="BU284" s="211"/>
      <c r="BV284" s="212"/>
      <c r="BW284" s="211"/>
      <c r="BX284" s="213"/>
      <c r="BY284" s="211"/>
      <c r="CA284" s="211"/>
      <c r="CB284" s="212"/>
      <c r="CC284" s="211"/>
      <c r="CD284" s="213"/>
      <c r="CE284" s="211"/>
      <c r="CG284" s="211"/>
      <c r="CH284" s="212"/>
      <c r="CI284" s="211"/>
      <c r="CJ284" s="213"/>
      <c r="CK284" s="211"/>
      <c r="CM284" s="211"/>
      <c r="CN284" s="212"/>
      <c r="CO284" s="211"/>
      <c r="CP284" s="213"/>
      <c r="CQ284" s="211"/>
      <c r="CS284" s="217"/>
      <c r="CT284" s="218"/>
      <c r="CU284" s="217"/>
      <c r="CV284" s="219"/>
      <c r="CW284" s="217"/>
      <c r="DE284" s="211"/>
      <c r="DF284" s="212"/>
      <c r="DG284" s="211"/>
      <c r="DH284" s="213"/>
      <c r="DI284" s="211"/>
      <c r="DJ284" s="216"/>
      <c r="DK284" s="211"/>
      <c r="DL284" s="212"/>
      <c r="DM284" s="211"/>
      <c r="DN284" s="213"/>
      <c r="DO284" s="211"/>
      <c r="DP284" s="216"/>
      <c r="DQ284" s="211"/>
      <c r="DR284" s="212"/>
      <c r="DS284" s="211"/>
      <c r="DT284" s="213"/>
      <c r="DU284" s="211"/>
      <c r="DV284" s="216"/>
      <c r="DW284" s="211"/>
      <c r="DX284" s="212"/>
      <c r="DY284" s="211"/>
      <c r="DZ284" s="213"/>
      <c r="EA284" s="211"/>
      <c r="EB284" s="216"/>
      <c r="EC284" s="211"/>
      <c r="ED284" s="212"/>
      <c r="EE284" s="211"/>
      <c r="EF284" s="213"/>
      <c r="EG284" s="211"/>
      <c r="EH284" s="216"/>
      <c r="EI284" s="211"/>
      <c r="EJ284" s="212"/>
      <c r="EK284" s="211"/>
      <c r="EL284" s="213"/>
      <c r="EM284" s="211"/>
      <c r="EN284" s="216"/>
      <c r="EO284" s="211"/>
      <c r="EP284" s="212"/>
      <c r="EQ284" s="211"/>
      <c r="ER284" s="213"/>
      <c r="ES284" s="211"/>
      <c r="ET284" s="216"/>
      <c r="EU284" s="211"/>
      <c r="EV284" s="212"/>
      <c r="EW284" s="211"/>
      <c r="EX284" s="213"/>
      <c r="EY284" s="211"/>
      <c r="EZ284" s="216"/>
      <c r="FA284" s="211"/>
      <c r="FB284" s="212"/>
      <c r="FC284" s="211"/>
      <c r="FD284" s="213"/>
      <c r="FE284" s="211"/>
      <c r="FF284" s="216"/>
      <c r="FG284" s="211"/>
      <c r="FH284" s="212"/>
      <c r="FI284" s="211"/>
      <c r="FJ284" s="213"/>
      <c r="FK284" s="211"/>
      <c r="FL284" s="216"/>
      <c r="FM284" s="211"/>
      <c r="FN284" s="212"/>
      <c r="FO284" s="211"/>
      <c r="FP284" s="213"/>
      <c r="FQ284" s="211"/>
      <c r="FR284" s="216"/>
      <c r="FS284" s="211"/>
      <c r="FT284" s="212"/>
      <c r="FU284" s="211"/>
      <c r="FV284" s="213"/>
      <c r="FW284" s="211"/>
      <c r="FX284" s="216"/>
      <c r="FY284" s="211"/>
      <c r="FZ284" s="212"/>
      <c r="GA284" s="211"/>
      <c r="GB284" s="213"/>
      <c r="GC284" s="211"/>
      <c r="GD284" s="216"/>
      <c r="GE284" s="211"/>
      <c r="GF284" s="212"/>
      <c r="GG284" s="211"/>
      <c r="GH284" s="213"/>
      <c r="GI284" s="211"/>
      <c r="GJ284" s="216"/>
      <c r="GK284" s="211"/>
      <c r="GL284" s="212"/>
      <c r="GM284" s="211"/>
      <c r="GN284" s="213"/>
      <c r="GO284" s="211"/>
      <c r="GQ284" s="211"/>
      <c r="GR284" s="212"/>
      <c r="GS284" s="211"/>
      <c r="GT284" s="213"/>
      <c r="GU284" s="211"/>
      <c r="GW284" s="211"/>
      <c r="GX284" s="212"/>
      <c r="GY284" s="211"/>
      <c r="GZ284" s="213"/>
      <c r="HA284" s="211"/>
      <c r="HC284" s="211"/>
      <c r="HD284" s="212"/>
      <c r="HE284" s="211"/>
      <c r="HF284" s="213"/>
      <c r="HG284" s="211"/>
      <c r="HI284" s="211"/>
      <c r="HJ284" s="212"/>
      <c r="HK284" s="211"/>
      <c r="HL284" s="213"/>
      <c r="HM284" s="211"/>
      <c r="HO284" s="211"/>
      <c r="HP284" s="212"/>
      <c r="HQ284" s="211"/>
      <c r="HR284" s="213"/>
      <c r="HS284" s="211"/>
      <c r="HU284" s="211"/>
      <c r="HV284" s="212"/>
      <c r="HW284" s="211"/>
      <c r="HX284" s="213"/>
      <c r="HY284" s="211"/>
      <c r="IA284" s="211"/>
      <c r="IB284" s="212"/>
      <c r="IC284" s="211"/>
      <c r="ID284" s="213"/>
      <c r="IE284" s="211"/>
      <c r="IH284" s="211"/>
      <c r="II284" s="212"/>
      <c r="IJ284" s="211"/>
      <c r="IK284" s="213"/>
      <c r="IL284" s="211"/>
      <c r="IO284" s="211"/>
      <c r="IP284" s="212"/>
      <c r="IQ284" s="211"/>
      <c r="IR284" s="213"/>
      <c r="IS284" s="211"/>
      <c r="IU284" s="211"/>
      <c r="IV284" s="212"/>
      <c r="IW284" s="211"/>
      <c r="IX284" s="213"/>
      <c r="IY284" s="211"/>
      <c r="JA284" s="211"/>
      <c r="JB284" s="212"/>
      <c r="JC284" s="211"/>
      <c r="JD284" s="213"/>
      <c r="JE284" s="211"/>
      <c r="JG284" s="211"/>
      <c r="JH284" s="212"/>
      <c r="JI284" s="211"/>
      <c r="JJ284" s="213"/>
      <c r="JK284" s="211"/>
      <c r="JM284" s="211"/>
      <c r="JN284" s="212"/>
      <c r="JO284" s="211"/>
      <c r="JP284" s="213"/>
      <c r="JQ284" s="211"/>
      <c r="JS284" s="211"/>
      <c r="JT284" s="212"/>
      <c r="JU284" s="211"/>
      <c r="JV284" s="213"/>
      <c r="JW284" s="211"/>
      <c r="JY284" s="211"/>
      <c r="JZ284" s="212"/>
      <c r="KA284" s="211"/>
      <c r="KB284" s="213"/>
      <c r="KC284" s="211"/>
      <c r="KE284" s="145"/>
      <c r="KF284" s="214"/>
      <c r="KG284" s="145"/>
      <c r="KH284" s="215"/>
      <c r="KI284" s="145"/>
      <c r="KK284" s="145"/>
      <c r="KL284" s="214"/>
      <c r="KM284" s="145"/>
      <c r="KN284" s="215"/>
      <c r="KO284" s="145"/>
      <c r="KQ284" s="145"/>
      <c r="KR284" s="214"/>
      <c r="KS284" s="145"/>
      <c r="KT284" s="215"/>
      <c r="KU284" s="145"/>
      <c r="KW284" s="145"/>
      <c r="KX284" s="214"/>
      <c r="KY284" s="145"/>
      <c r="KZ284" s="215"/>
      <c r="LA284" s="145"/>
      <c r="LC284" s="145"/>
      <c r="LD284" s="214"/>
      <c r="LE284" s="145"/>
      <c r="LF284" s="215"/>
      <c r="LG284" s="145"/>
      <c r="LI284" s="145"/>
      <c r="LJ284" s="214"/>
      <c r="LK284" s="145"/>
      <c r="LL284" s="215"/>
      <c r="LM284" s="145"/>
      <c r="LO284" s="145"/>
      <c r="LP284" s="214"/>
      <c r="LQ284" s="145"/>
      <c r="LR284" s="215"/>
      <c r="LS284" s="145"/>
      <c r="LU284" s="145"/>
      <c r="LV284" s="214"/>
      <c r="LW284" s="145"/>
      <c r="LX284" s="215"/>
      <c r="LY284" s="145"/>
      <c r="MA284" s="145"/>
      <c r="MB284" s="214"/>
      <c r="MC284" s="145"/>
      <c r="MD284" s="215"/>
      <c r="ME284" s="145"/>
      <c r="MG284" s="145"/>
      <c r="MH284" s="214"/>
      <c r="MI284" s="145"/>
      <c r="MJ284" s="215"/>
      <c r="MK284" s="145"/>
      <c r="MM284" s="145"/>
      <c r="MN284" s="214"/>
      <c r="MO284" s="145"/>
      <c r="MP284" s="215"/>
      <c r="MQ284" s="145"/>
    </row>
    <row r="285" spans="1:355" s="152" customFormat="1" ht="15.6" x14ac:dyDescent="0.3">
      <c r="A285" s="211"/>
      <c r="B285" s="212"/>
      <c r="C285" s="211"/>
      <c r="D285" s="213"/>
      <c r="E285" s="211"/>
      <c r="G285" s="211"/>
      <c r="H285" s="212"/>
      <c r="I285" s="211"/>
      <c r="J285" s="213"/>
      <c r="K285" s="211"/>
      <c r="M285" s="211"/>
      <c r="N285" s="212"/>
      <c r="O285" s="211"/>
      <c r="P285" s="213"/>
      <c r="Q285" s="211"/>
      <c r="S285" s="211"/>
      <c r="T285" s="212"/>
      <c r="U285" s="211"/>
      <c r="V285" s="213"/>
      <c r="W285" s="211"/>
      <c r="Y285" s="211"/>
      <c r="Z285" s="212"/>
      <c r="AA285" s="211"/>
      <c r="AB285" s="213"/>
      <c r="AC285" s="211"/>
      <c r="AE285" s="211"/>
      <c r="AF285" s="212"/>
      <c r="AG285" s="211"/>
      <c r="AH285" s="213"/>
      <c r="AI285" s="211"/>
      <c r="AK285" s="211"/>
      <c r="AL285" s="212"/>
      <c r="AM285" s="211"/>
      <c r="AN285" s="213"/>
      <c r="AO285" s="211"/>
      <c r="AQ285" s="211"/>
      <c r="AR285" s="212"/>
      <c r="AS285" s="211"/>
      <c r="AT285" s="213"/>
      <c r="AU285" s="211"/>
      <c r="AW285" s="211"/>
      <c r="AX285" s="212"/>
      <c r="AY285" s="211"/>
      <c r="AZ285" s="213"/>
      <c r="BA285" s="211"/>
      <c r="BC285" s="211"/>
      <c r="BD285" s="212"/>
      <c r="BE285" s="211"/>
      <c r="BF285" s="213"/>
      <c r="BG285" s="211"/>
      <c r="BI285" s="211"/>
      <c r="BJ285" s="212"/>
      <c r="BK285" s="211"/>
      <c r="BL285" s="213"/>
      <c r="BM285" s="211"/>
      <c r="BO285" s="211"/>
      <c r="BP285" s="212"/>
      <c r="BQ285" s="211"/>
      <c r="BR285" s="213"/>
      <c r="BS285" s="211"/>
      <c r="BU285" s="211"/>
      <c r="BV285" s="212"/>
      <c r="BW285" s="211"/>
      <c r="BX285" s="213"/>
      <c r="BY285" s="211"/>
      <c r="CA285" s="211"/>
      <c r="CB285" s="212"/>
      <c r="CC285" s="211"/>
      <c r="CD285" s="213"/>
      <c r="CE285" s="211"/>
      <c r="CG285" s="211"/>
      <c r="CH285" s="212"/>
      <c r="CI285" s="211"/>
      <c r="CJ285" s="213"/>
      <c r="CK285" s="211"/>
      <c r="CM285" s="211"/>
      <c r="CN285" s="212"/>
      <c r="CO285" s="211"/>
      <c r="CP285" s="213"/>
      <c r="CQ285" s="211"/>
      <c r="CS285" s="217"/>
      <c r="CT285" s="218"/>
      <c r="CU285" s="217"/>
      <c r="CV285" s="219"/>
      <c r="CW285" s="217"/>
      <c r="DE285" s="211"/>
      <c r="DF285" s="212"/>
      <c r="DG285" s="211"/>
      <c r="DH285" s="213"/>
      <c r="DI285" s="211"/>
      <c r="DJ285" s="216"/>
      <c r="DK285" s="211"/>
      <c r="DL285" s="212"/>
      <c r="DM285" s="211"/>
      <c r="DN285" s="213"/>
      <c r="DO285" s="211"/>
      <c r="DP285" s="216"/>
      <c r="DQ285" s="211"/>
      <c r="DR285" s="212"/>
      <c r="DS285" s="211"/>
      <c r="DT285" s="213"/>
      <c r="DU285" s="211"/>
      <c r="DV285" s="216"/>
      <c r="DW285" s="211"/>
      <c r="DX285" s="212"/>
      <c r="DY285" s="211"/>
      <c r="DZ285" s="213"/>
      <c r="EA285" s="211"/>
      <c r="EB285" s="216"/>
      <c r="EC285" s="211"/>
      <c r="ED285" s="212"/>
      <c r="EE285" s="211"/>
      <c r="EF285" s="213"/>
      <c r="EG285" s="211"/>
      <c r="EH285" s="216"/>
      <c r="EI285" s="211"/>
      <c r="EJ285" s="212"/>
      <c r="EK285" s="211"/>
      <c r="EL285" s="213"/>
      <c r="EM285" s="211"/>
      <c r="EN285" s="216"/>
      <c r="EO285" s="211"/>
      <c r="EP285" s="212"/>
      <c r="EQ285" s="211"/>
      <c r="ER285" s="213"/>
      <c r="ES285" s="211"/>
      <c r="ET285" s="216"/>
      <c r="EU285" s="211"/>
      <c r="EV285" s="212"/>
      <c r="EW285" s="211"/>
      <c r="EX285" s="213"/>
      <c r="EY285" s="211"/>
      <c r="EZ285" s="216"/>
      <c r="FA285" s="211"/>
      <c r="FB285" s="212"/>
      <c r="FC285" s="211"/>
      <c r="FD285" s="213"/>
      <c r="FE285" s="211"/>
      <c r="FF285" s="216"/>
      <c r="FG285" s="211"/>
      <c r="FH285" s="212"/>
      <c r="FI285" s="211"/>
      <c r="FJ285" s="213"/>
      <c r="FK285" s="211"/>
      <c r="FL285" s="216"/>
      <c r="FM285" s="211"/>
      <c r="FN285" s="212"/>
      <c r="FO285" s="211"/>
      <c r="FP285" s="213"/>
      <c r="FQ285" s="211"/>
      <c r="FR285" s="216"/>
      <c r="FS285" s="211"/>
      <c r="FT285" s="212"/>
      <c r="FU285" s="211"/>
      <c r="FV285" s="213"/>
      <c r="FW285" s="211"/>
      <c r="FX285" s="216"/>
      <c r="FY285" s="211"/>
      <c r="FZ285" s="212"/>
      <c r="GA285" s="211"/>
      <c r="GB285" s="213"/>
      <c r="GC285" s="211"/>
      <c r="GD285" s="216"/>
      <c r="GE285" s="211"/>
      <c r="GF285" s="212"/>
      <c r="GG285" s="211"/>
      <c r="GH285" s="213"/>
      <c r="GI285" s="211"/>
      <c r="GJ285" s="216"/>
      <c r="GK285" s="211"/>
      <c r="GL285" s="212"/>
      <c r="GM285" s="211"/>
      <c r="GN285" s="213"/>
      <c r="GO285" s="211"/>
      <c r="GQ285" s="211"/>
      <c r="GR285" s="212"/>
      <c r="GS285" s="211"/>
      <c r="GT285" s="213"/>
      <c r="GU285" s="211"/>
      <c r="GW285" s="211"/>
      <c r="GX285" s="212"/>
      <c r="GY285" s="211"/>
      <c r="GZ285" s="213"/>
      <c r="HA285" s="211"/>
      <c r="HC285" s="211"/>
      <c r="HD285" s="212"/>
      <c r="HE285" s="211"/>
      <c r="HF285" s="213"/>
      <c r="HG285" s="211"/>
      <c r="HI285" s="211"/>
      <c r="HJ285" s="212"/>
      <c r="HK285" s="211"/>
      <c r="HL285" s="213"/>
      <c r="HM285" s="211"/>
      <c r="HO285" s="211"/>
      <c r="HP285" s="212"/>
      <c r="HQ285" s="211"/>
      <c r="HR285" s="213"/>
      <c r="HS285" s="211"/>
      <c r="HU285" s="211"/>
      <c r="HV285" s="212"/>
      <c r="HW285" s="211"/>
      <c r="HX285" s="213"/>
      <c r="HY285" s="211"/>
      <c r="IA285" s="211"/>
      <c r="IB285" s="212"/>
      <c r="IC285" s="211"/>
      <c r="ID285" s="213"/>
      <c r="IE285" s="211"/>
      <c r="IH285" s="211"/>
      <c r="II285" s="212"/>
      <c r="IJ285" s="211"/>
      <c r="IK285" s="213"/>
      <c r="IL285" s="211"/>
      <c r="IO285" s="211"/>
      <c r="IP285" s="212"/>
      <c r="IQ285" s="211"/>
      <c r="IR285" s="213"/>
      <c r="IS285" s="211"/>
      <c r="IU285" s="211"/>
      <c r="IV285" s="212"/>
      <c r="IW285" s="211"/>
      <c r="IX285" s="213"/>
      <c r="IY285" s="211"/>
      <c r="JA285" s="211"/>
      <c r="JB285" s="212"/>
      <c r="JC285" s="211"/>
      <c r="JD285" s="213"/>
      <c r="JE285" s="211"/>
      <c r="JG285" s="211"/>
      <c r="JH285" s="212"/>
      <c r="JI285" s="211"/>
      <c r="JJ285" s="213"/>
      <c r="JK285" s="211"/>
      <c r="JM285" s="211"/>
      <c r="JN285" s="212"/>
      <c r="JO285" s="211"/>
      <c r="JP285" s="213"/>
      <c r="JQ285" s="211"/>
      <c r="JS285" s="211"/>
      <c r="JT285" s="212"/>
      <c r="JU285" s="211"/>
      <c r="JV285" s="213"/>
      <c r="JW285" s="211"/>
      <c r="JY285" s="211"/>
      <c r="JZ285" s="212"/>
      <c r="KA285" s="211"/>
      <c r="KB285" s="213"/>
      <c r="KC285" s="211"/>
      <c r="KE285" s="145"/>
      <c r="KF285" s="214"/>
      <c r="KG285" s="145"/>
      <c r="KH285" s="215"/>
      <c r="KI285" s="145"/>
      <c r="KK285" s="145"/>
      <c r="KL285" s="214"/>
      <c r="KM285" s="145"/>
      <c r="KN285" s="215"/>
      <c r="KO285" s="145"/>
      <c r="KQ285" s="145"/>
      <c r="KR285" s="214"/>
      <c r="KS285" s="145"/>
      <c r="KT285" s="215"/>
      <c r="KU285" s="145"/>
      <c r="KW285" s="145"/>
      <c r="KX285" s="214"/>
      <c r="KY285" s="145"/>
      <c r="KZ285" s="215"/>
      <c r="LA285" s="145"/>
      <c r="LC285" s="145"/>
      <c r="LD285" s="214"/>
      <c r="LE285" s="145"/>
      <c r="LF285" s="215"/>
      <c r="LG285" s="145"/>
      <c r="LI285" s="145"/>
      <c r="LJ285" s="214"/>
      <c r="LK285" s="145"/>
      <c r="LL285" s="215"/>
      <c r="LM285" s="145"/>
      <c r="LO285" s="145"/>
      <c r="LP285" s="214"/>
      <c r="LQ285" s="145"/>
      <c r="LR285" s="215"/>
      <c r="LS285" s="145"/>
      <c r="LU285" s="145"/>
      <c r="LV285" s="214"/>
      <c r="LW285" s="145"/>
      <c r="LX285" s="215"/>
      <c r="LY285" s="145"/>
      <c r="MA285" s="145"/>
      <c r="MB285" s="214"/>
      <c r="MC285" s="145"/>
      <c r="MD285" s="215"/>
      <c r="ME285" s="145"/>
      <c r="MG285" s="145"/>
      <c r="MH285" s="214"/>
      <c r="MI285" s="145"/>
      <c r="MJ285" s="215"/>
      <c r="MK285" s="145"/>
      <c r="MM285" s="145"/>
      <c r="MN285" s="214"/>
      <c r="MO285" s="145"/>
      <c r="MP285" s="215"/>
      <c r="MQ285" s="145"/>
    </row>
    <row r="286" spans="1:355" s="152" customFormat="1" ht="18" x14ac:dyDescent="0.35">
      <c r="A286" s="157" t="s">
        <v>140</v>
      </c>
      <c r="B286" s="212"/>
      <c r="C286" s="211"/>
      <c r="D286" s="213"/>
      <c r="E286" s="211"/>
      <c r="G286" s="157" t="s">
        <v>140</v>
      </c>
      <c r="H286" s="212"/>
      <c r="I286" s="211"/>
      <c r="J286" s="213"/>
      <c r="K286" s="211"/>
      <c r="M286" s="157" t="s">
        <v>140</v>
      </c>
      <c r="N286" s="212"/>
      <c r="O286" s="211"/>
      <c r="P286" s="213"/>
      <c r="Q286" s="211"/>
      <c r="S286" s="157" t="s">
        <v>140</v>
      </c>
      <c r="T286" s="212"/>
      <c r="U286" s="211"/>
      <c r="V286" s="213"/>
      <c r="W286" s="211"/>
      <c r="Y286" s="157" t="s">
        <v>140</v>
      </c>
      <c r="Z286" s="212"/>
      <c r="AA286" s="211"/>
      <c r="AB286" s="213"/>
      <c r="AC286" s="211"/>
      <c r="AE286" s="157" t="s">
        <v>140</v>
      </c>
      <c r="AF286" s="212"/>
      <c r="AG286" s="211"/>
      <c r="AH286" s="213"/>
      <c r="AI286" s="211"/>
      <c r="AK286" s="157" t="s">
        <v>140</v>
      </c>
      <c r="AL286" s="212"/>
      <c r="AM286" s="211"/>
      <c r="AN286" s="213"/>
      <c r="AO286" s="211"/>
      <c r="AQ286" s="157" t="s">
        <v>140</v>
      </c>
      <c r="AR286" s="212"/>
      <c r="AS286" s="211"/>
      <c r="AT286" s="213"/>
      <c r="AU286" s="211"/>
      <c r="AW286" s="157" t="s">
        <v>140</v>
      </c>
      <c r="AX286" s="212"/>
      <c r="AY286" s="211"/>
      <c r="AZ286" s="213"/>
      <c r="BA286" s="211"/>
      <c r="BC286" s="157" t="s">
        <v>140</v>
      </c>
      <c r="BD286" s="212"/>
      <c r="BE286" s="211"/>
      <c r="BF286" s="213"/>
      <c r="BG286" s="211"/>
      <c r="BI286" s="157" t="s">
        <v>140</v>
      </c>
      <c r="BJ286" s="212"/>
      <c r="BK286" s="211"/>
      <c r="BL286" s="213"/>
      <c r="BM286" s="211"/>
      <c r="BO286" s="157" t="s">
        <v>140</v>
      </c>
      <c r="BP286" s="212"/>
      <c r="BQ286" s="211"/>
      <c r="BR286" s="213"/>
      <c r="BS286" s="211"/>
      <c r="BU286" s="157" t="s">
        <v>140</v>
      </c>
      <c r="BV286" s="212"/>
      <c r="BW286" s="211"/>
      <c r="BX286" s="213"/>
      <c r="BY286" s="211"/>
      <c r="CA286" s="157" t="s">
        <v>140</v>
      </c>
      <c r="CB286" s="212"/>
      <c r="CC286" s="211"/>
      <c r="CD286" s="213"/>
      <c r="CE286" s="211"/>
      <c r="CG286" s="157" t="s">
        <v>140</v>
      </c>
      <c r="CH286" s="212"/>
      <c r="CI286" s="211"/>
      <c r="CJ286" s="213"/>
      <c r="CK286" s="211"/>
      <c r="CM286" s="157" t="s">
        <v>140</v>
      </c>
      <c r="CN286" s="212"/>
      <c r="CO286" s="211"/>
      <c r="CP286" s="213"/>
      <c r="CQ286" s="211"/>
      <c r="CS286" s="157" t="s">
        <v>140</v>
      </c>
      <c r="CT286" s="212"/>
      <c r="CU286" s="211"/>
      <c r="CV286" s="213"/>
      <c r="CW286" s="211"/>
      <c r="CY286" s="157" t="s">
        <v>140</v>
      </c>
      <c r="CZ286" s="212"/>
      <c r="DA286" s="211"/>
      <c r="DB286" s="213"/>
      <c r="DC286" s="211"/>
      <c r="DE286" s="157" t="s">
        <v>140</v>
      </c>
      <c r="DF286" s="212"/>
      <c r="DG286" s="211"/>
      <c r="DH286" s="213"/>
      <c r="DI286" s="211"/>
      <c r="DJ286" s="216"/>
      <c r="DK286" s="157" t="s">
        <v>140</v>
      </c>
      <c r="DL286" s="212"/>
      <c r="DM286" s="211"/>
      <c r="DN286" s="213"/>
      <c r="DO286" s="211"/>
      <c r="DP286" s="216"/>
      <c r="DQ286" s="157" t="s">
        <v>140</v>
      </c>
      <c r="DR286" s="212"/>
      <c r="DS286" s="211"/>
      <c r="DT286" s="213"/>
      <c r="DU286" s="211"/>
      <c r="DV286" s="216"/>
      <c r="DW286" s="157" t="s">
        <v>140</v>
      </c>
      <c r="DX286" s="212"/>
      <c r="DY286" s="211"/>
      <c r="DZ286" s="213"/>
      <c r="EA286" s="211"/>
      <c r="EB286" s="216"/>
      <c r="EC286" s="157" t="s">
        <v>140</v>
      </c>
      <c r="ED286" s="212"/>
      <c r="EE286" s="211"/>
      <c r="EF286" s="213"/>
      <c r="EG286" s="211"/>
      <c r="EH286" s="216"/>
      <c r="EI286" s="157" t="s">
        <v>140</v>
      </c>
      <c r="EJ286" s="212"/>
      <c r="EK286" s="211"/>
      <c r="EL286" s="213"/>
      <c r="EM286" s="211"/>
      <c r="EN286" s="216"/>
      <c r="EO286" s="157" t="s">
        <v>140</v>
      </c>
      <c r="EP286" s="212"/>
      <c r="EQ286" s="211"/>
      <c r="ER286" s="213"/>
      <c r="ES286" s="211"/>
      <c r="ET286" s="216"/>
      <c r="EU286" s="157" t="s">
        <v>140</v>
      </c>
      <c r="EV286" s="212"/>
      <c r="EW286" s="211"/>
      <c r="EX286" s="213"/>
      <c r="EY286" s="211"/>
      <c r="EZ286" s="216"/>
      <c r="FA286" s="157" t="s">
        <v>140</v>
      </c>
      <c r="FB286" s="212"/>
      <c r="FC286" s="211"/>
      <c r="FD286" s="213"/>
      <c r="FE286" s="211"/>
      <c r="FF286" s="216"/>
      <c r="FG286" s="157" t="s">
        <v>140</v>
      </c>
      <c r="FH286" s="212"/>
      <c r="FI286" s="211"/>
      <c r="FJ286" s="213"/>
      <c r="FK286" s="211"/>
      <c r="FL286" s="216"/>
      <c r="FM286" s="157" t="s">
        <v>140</v>
      </c>
      <c r="FN286" s="212"/>
      <c r="FO286" s="211"/>
      <c r="FP286" s="213"/>
      <c r="FQ286" s="211"/>
      <c r="FR286" s="216"/>
      <c r="FS286" s="157" t="s">
        <v>140</v>
      </c>
      <c r="FT286" s="212"/>
      <c r="FU286" s="211"/>
      <c r="FV286" s="213"/>
      <c r="FW286" s="211"/>
      <c r="FX286" s="216"/>
      <c r="FY286" s="157" t="s">
        <v>140</v>
      </c>
      <c r="FZ286" s="212"/>
      <c r="GA286" s="211"/>
      <c r="GB286" s="213"/>
      <c r="GC286" s="211"/>
      <c r="GD286" s="216"/>
      <c r="GE286" s="157" t="s">
        <v>140</v>
      </c>
      <c r="GF286" s="212"/>
      <c r="GG286" s="211"/>
      <c r="GH286" s="213"/>
      <c r="GI286" s="211"/>
      <c r="GJ286" s="216"/>
      <c r="GK286" s="157" t="s">
        <v>140</v>
      </c>
      <c r="GL286" s="212"/>
      <c r="GM286" s="211"/>
      <c r="GN286" s="213"/>
      <c r="GO286" s="211"/>
      <c r="GQ286" s="157" t="s">
        <v>140</v>
      </c>
      <c r="GR286" s="212"/>
      <c r="GS286" s="211"/>
      <c r="GT286" s="213"/>
      <c r="GU286" s="211"/>
      <c r="GW286" s="157" t="s">
        <v>140</v>
      </c>
      <c r="GX286" s="212"/>
      <c r="GY286" s="211"/>
      <c r="GZ286" s="213"/>
      <c r="HA286" s="211"/>
      <c r="HC286" s="157" t="s">
        <v>140</v>
      </c>
      <c r="HD286" s="212"/>
      <c r="HE286" s="211"/>
      <c r="HF286" s="213"/>
      <c r="HG286" s="211"/>
      <c r="HI286" s="157" t="s">
        <v>140</v>
      </c>
      <c r="HJ286" s="212"/>
      <c r="HK286" s="211"/>
      <c r="HL286" s="213"/>
      <c r="HM286" s="211"/>
      <c r="HO286" s="157" t="s">
        <v>140</v>
      </c>
      <c r="HP286" s="212"/>
      <c r="HQ286" s="211"/>
      <c r="HR286" s="213"/>
      <c r="HS286" s="211"/>
      <c r="HU286" s="157" t="s">
        <v>140</v>
      </c>
      <c r="HV286" s="212"/>
      <c r="HW286" s="211"/>
      <c r="HX286" s="213"/>
      <c r="HY286" s="211"/>
      <c r="IA286" s="157" t="s">
        <v>140</v>
      </c>
      <c r="IB286" s="212"/>
      <c r="IC286" s="211"/>
      <c r="ID286" s="213"/>
      <c r="IE286" s="211"/>
      <c r="IH286" s="157" t="s">
        <v>140</v>
      </c>
      <c r="II286" s="212"/>
      <c r="IJ286" s="211"/>
      <c r="IK286" s="213"/>
      <c r="IL286" s="211"/>
      <c r="IO286" s="157" t="s">
        <v>140</v>
      </c>
      <c r="IP286" s="212"/>
      <c r="IQ286" s="211"/>
      <c r="IR286" s="213"/>
      <c r="IS286" s="211"/>
      <c r="IU286" s="157" t="s">
        <v>140</v>
      </c>
      <c r="IV286" s="212"/>
      <c r="IW286" s="211"/>
      <c r="IX286" s="213"/>
      <c r="IY286" s="211"/>
      <c r="JA286" s="157" t="s">
        <v>140</v>
      </c>
      <c r="JB286" s="212"/>
      <c r="JC286" s="211"/>
      <c r="JD286" s="213"/>
      <c r="JE286" s="211"/>
      <c r="JG286" s="157" t="s">
        <v>140</v>
      </c>
      <c r="JH286" s="212"/>
      <c r="JI286" s="211"/>
      <c r="JJ286" s="213"/>
      <c r="JK286" s="211"/>
      <c r="JM286" s="157" t="s">
        <v>140</v>
      </c>
      <c r="JN286" s="212"/>
      <c r="JO286" s="211"/>
      <c r="JP286" s="213"/>
      <c r="JQ286" s="211"/>
      <c r="JS286" s="157" t="s">
        <v>140</v>
      </c>
      <c r="JT286" s="212"/>
      <c r="JU286" s="211"/>
      <c r="JV286" s="213"/>
      <c r="JW286" s="211"/>
      <c r="JY286" s="157" t="s">
        <v>140</v>
      </c>
      <c r="JZ286" s="212"/>
      <c r="KA286" s="211"/>
      <c r="KB286" s="213"/>
      <c r="KC286" s="211"/>
      <c r="KE286" s="161" t="s">
        <v>140</v>
      </c>
      <c r="KF286" s="214"/>
      <c r="KG286" s="145"/>
      <c r="KH286" s="215"/>
      <c r="KI286" s="145"/>
      <c r="KK286" s="161" t="s">
        <v>140</v>
      </c>
      <c r="KL286" s="214"/>
      <c r="KM286" s="145"/>
      <c r="KN286" s="215"/>
      <c r="KO286" s="145"/>
      <c r="KQ286" s="161" t="s">
        <v>140</v>
      </c>
      <c r="KR286" s="214"/>
      <c r="KS286" s="145"/>
      <c r="KT286" s="215"/>
      <c r="KU286" s="145"/>
      <c r="KW286" s="161" t="s">
        <v>140</v>
      </c>
      <c r="KX286" s="214"/>
      <c r="KY286" s="145"/>
      <c r="KZ286" s="215"/>
      <c r="LA286" s="145"/>
      <c r="LC286" s="161" t="s">
        <v>140</v>
      </c>
      <c r="LD286" s="214"/>
      <c r="LE286" s="145"/>
      <c r="LF286" s="215"/>
      <c r="LG286" s="145"/>
      <c r="LI286" s="161" t="s">
        <v>140</v>
      </c>
      <c r="LJ286" s="214"/>
      <c r="LK286" s="145"/>
      <c r="LL286" s="215"/>
      <c r="LM286" s="145"/>
      <c r="LO286" s="161" t="s">
        <v>140</v>
      </c>
      <c r="LP286" s="214"/>
      <c r="LQ286" s="145"/>
      <c r="LR286" s="215"/>
      <c r="LS286" s="145"/>
      <c r="LU286" s="161" t="s">
        <v>140</v>
      </c>
      <c r="LV286" s="214"/>
      <c r="LW286" s="145"/>
      <c r="LX286" s="215"/>
      <c r="LY286" s="145"/>
      <c r="MA286" s="161" t="s">
        <v>140</v>
      </c>
      <c r="MB286" s="214"/>
      <c r="MC286" s="145"/>
      <c r="MD286" s="215"/>
      <c r="ME286" s="145"/>
      <c r="MG286" s="161" t="s">
        <v>140</v>
      </c>
      <c r="MH286" s="214"/>
      <c r="MI286" s="145"/>
      <c r="MJ286" s="215"/>
      <c r="MK286" s="145"/>
      <c r="MM286" s="161" t="s">
        <v>140</v>
      </c>
      <c r="MN286" s="214"/>
      <c r="MO286" s="145"/>
      <c r="MP286" s="215"/>
      <c r="MQ286" s="145"/>
    </row>
    <row r="287" spans="1:355" s="152" customFormat="1" ht="15.6" x14ac:dyDescent="0.3">
      <c r="A287" s="211"/>
      <c r="B287" s="212"/>
      <c r="C287" s="211"/>
      <c r="D287" s="213"/>
      <c r="E287" s="211"/>
      <c r="G287" s="211"/>
      <c r="H287" s="212"/>
      <c r="I287" s="211"/>
      <c r="J287" s="213"/>
      <c r="K287" s="211"/>
      <c r="M287" s="211"/>
      <c r="N287" s="212"/>
      <c r="O287" s="211"/>
      <c r="P287" s="213"/>
      <c r="Q287" s="211"/>
      <c r="S287" s="211"/>
      <c r="T287" s="212"/>
      <c r="U287" s="211"/>
      <c r="V287" s="213"/>
      <c r="W287" s="211"/>
      <c r="Y287" s="211"/>
      <c r="Z287" s="212"/>
      <c r="AA287" s="211"/>
      <c r="AB287" s="213"/>
      <c r="AC287" s="211"/>
      <c r="AE287" s="211"/>
      <c r="AF287" s="212"/>
      <c r="AG287" s="211"/>
      <c r="AH287" s="213"/>
      <c r="AI287" s="211"/>
      <c r="AK287" s="211"/>
      <c r="AL287" s="212"/>
      <c r="AM287" s="211"/>
      <c r="AN287" s="213"/>
      <c r="AO287" s="211"/>
      <c r="AQ287" s="211"/>
      <c r="AR287" s="212"/>
      <c r="AS287" s="211"/>
      <c r="AT287" s="213"/>
      <c r="AU287" s="211"/>
      <c r="AW287" s="211"/>
      <c r="AX287" s="212"/>
      <c r="AY287" s="211"/>
      <c r="AZ287" s="213"/>
      <c r="BA287" s="211"/>
      <c r="BC287" s="211"/>
      <c r="BD287" s="212"/>
      <c r="BE287" s="211"/>
      <c r="BF287" s="213"/>
      <c r="BG287" s="211"/>
      <c r="BI287" s="211"/>
      <c r="BJ287" s="212"/>
      <c r="BK287" s="211"/>
      <c r="BL287" s="213"/>
      <c r="BM287" s="211"/>
      <c r="BO287" s="211"/>
      <c r="BP287" s="212"/>
      <c r="BQ287" s="211"/>
      <c r="BR287" s="213"/>
      <c r="BS287" s="211"/>
      <c r="BU287" s="211"/>
      <c r="BV287" s="212"/>
      <c r="BW287" s="211"/>
      <c r="BX287" s="213"/>
      <c r="BY287" s="211"/>
      <c r="CA287" s="211"/>
      <c r="CB287" s="212"/>
      <c r="CC287" s="211"/>
      <c r="CD287" s="213"/>
      <c r="CE287" s="211"/>
      <c r="CG287" s="211"/>
      <c r="CH287" s="212"/>
      <c r="CI287" s="211"/>
      <c r="CJ287" s="213"/>
      <c r="CK287" s="211"/>
      <c r="CM287" s="211"/>
      <c r="CN287" s="212"/>
      <c r="CO287" s="211"/>
      <c r="CP287" s="213"/>
      <c r="CQ287" s="211"/>
      <c r="CS287" s="211"/>
      <c r="CT287" s="212"/>
      <c r="CU287" s="211"/>
      <c r="CV287" s="213"/>
      <c r="CW287" s="211"/>
      <c r="CY287" s="211"/>
      <c r="CZ287" s="212"/>
      <c r="DA287" s="211"/>
      <c r="DB287" s="213"/>
      <c r="DC287" s="211"/>
      <c r="DE287" s="211"/>
      <c r="DF287" s="212"/>
      <c r="DG287" s="211"/>
      <c r="DH287" s="213"/>
      <c r="DI287" s="211"/>
      <c r="DJ287" s="216"/>
      <c r="DK287" s="211"/>
      <c r="DL287" s="212"/>
      <c r="DM287" s="211"/>
      <c r="DN287" s="213"/>
      <c r="DO287" s="211"/>
      <c r="DP287" s="216"/>
      <c r="DQ287" s="211"/>
      <c r="DR287" s="212"/>
      <c r="DS287" s="211"/>
      <c r="DT287" s="213"/>
      <c r="DU287" s="211"/>
      <c r="DV287" s="216"/>
      <c r="DW287" s="211"/>
      <c r="DX287" s="212"/>
      <c r="DY287" s="211"/>
      <c r="DZ287" s="213"/>
      <c r="EA287" s="211"/>
      <c r="EB287" s="216"/>
      <c r="EC287" s="211"/>
      <c r="ED287" s="212"/>
      <c r="EE287" s="211"/>
      <c r="EF287" s="213"/>
      <c r="EG287" s="211"/>
      <c r="EH287" s="216"/>
      <c r="EI287" s="211"/>
      <c r="EJ287" s="212"/>
      <c r="EK287" s="211"/>
      <c r="EL287" s="213"/>
      <c r="EM287" s="211"/>
      <c r="EN287" s="216"/>
      <c r="EO287" s="211"/>
      <c r="EP287" s="212"/>
      <c r="EQ287" s="211"/>
      <c r="ER287" s="213"/>
      <c r="ES287" s="211"/>
      <c r="ET287" s="216"/>
      <c r="EU287" s="211"/>
      <c r="EV287" s="212"/>
      <c r="EW287" s="211"/>
      <c r="EX287" s="213"/>
      <c r="EY287" s="211"/>
      <c r="EZ287" s="216"/>
      <c r="FA287" s="211"/>
      <c r="FB287" s="212"/>
      <c r="FC287" s="211"/>
      <c r="FD287" s="213"/>
      <c r="FE287" s="211"/>
      <c r="FF287" s="216"/>
      <c r="FG287" s="211"/>
      <c r="FH287" s="212"/>
      <c r="FI287" s="211"/>
      <c r="FJ287" s="213"/>
      <c r="FK287" s="211"/>
      <c r="FL287" s="216"/>
      <c r="FM287" s="211"/>
      <c r="FN287" s="212"/>
      <c r="FO287" s="211"/>
      <c r="FP287" s="213"/>
      <c r="FQ287" s="211"/>
      <c r="FR287" s="216"/>
      <c r="FS287" s="211"/>
      <c r="FT287" s="212"/>
      <c r="FU287" s="211"/>
      <c r="FV287" s="213"/>
      <c r="FW287" s="211"/>
      <c r="FX287" s="216"/>
      <c r="FY287" s="211"/>
      <c r="FZ287" s="212"/>
      <c r="GA287" s="211"/>
      <c r="GB287" s="213"/>
      <c r="GC287" s="211"/>
      <c r="GD287" s="216"/>
      <c r="GE287" s="211"/>
      <c r="GF287" s="212"/>
      <c r="GG287" s="211"/>
      <c r="GH287" s="213"/>
      <c r="GI287" s="211"/>
      <c r="GJ287" s="216"/>
      <c r="GK287" s="211"/>
      <c r="GL287" s="212"/>
      <c r="GM287" s="211"/>
      <c r="GN287" s="213"/>
      <c r="GO287" s="211"/>
      <c r="GQ287" s="211"/>
      <c r="GR287" s="212"/>
      <c r="GS287" s="211"/>
      <c r="GT287" s="213"/>
      <c r="GU287" s="211"/>
      <c r="GW287" s="211"/>
      <c r="GX287" s="212"/>
      <c r="GY287" s="211"/>
      <c r="GZ287" s="213"/>
      <c r="HA287" s="211"/>
      <c r="HC287" s="211"/>
      <c r="HD287" s="212"/>
      <c r="HE287" s="211"/>
      <c r="HF287" s="213"/>
      <c r="HG287" s="211"/>
      <c r="HI287" s="211"/>
      <c r="HJ287" s="212"/>
      <c r="HK287" s="211"/>
      <c r="HL287" s="213"/>
      <c r="HM287" s="211"/>
      <c r="HO287" s="211"/>
      <c r="HP287" s="212"/>
      <c r="HQ287" s="211"/>
      <c r="HR287" s="213"/>
      <c r="HS287" s="211"/>
      <c r="HU287" s="211"/>
      <c r="HV287" s="212"/>
      <c r="HW287" s="211"/>
      <c r="HX287" s="213"/>
      <c r="HY287" s="211"/>
      <c r="IA287" s="211"/>
      <c r="IB287" s="212"/>
      <c r="IC287" s="211"/>
      <c r="ID287" s="213"/>
      <c r="IE287" s="211"/>
      <c r="IH287" s="211"/>
      <c r="II287" s="212"/>
      <c r="IJ287" s="211"/>
      <c r="IK287" s="213"/>
      <c r="IL287" s="211"/>
      <c r="IO287" s="211"/>
      <c r="IP287" s="212"/>
      <c r="IQ287" s="211"/>
      <c r="IR287" s="213"/>
      <c r="IS287" s="211"/>
      <c r="IU287" s="211"/>
      <c r="IV287" s="212"/>
      <c r="IW287" s="211"/>
      <c r="IX287" s="213"/>
      <c r="IY287" s="211"/>
      <c r="JA287" s="211"/>
      <c r="JB287" s="212"/>
      <c r="JC287" s="211"/>
      <c r="JD287" s="213"/>
      <c r="JE287" s="211"/>
      <c r="JG287" s="211"/>
      <c r="JH287" s="212"/>
      <c r="JI287" s="211"/>
      <c r="JJ287" s="213"/>
      <c r="JK287" s="211"/>
      <c r="JM287" s="211"/>
      <c r="JN287" s="212"/>
      <c r="JO287" s="211"/>
      <c r="JP287" s="213"/>
      <c r="JQ287" s="211"/>
      <c r="JS287" s="211"/>
      <c r="JT287" s="212"/>
      <c r="JU287" s="211"/>
      <c r="JV287" s="213"/>
      <c r="JW287" s="211"/>
      <c r="JY287" s="211"/>
      <c r="JZ287" s="212"/>
      <c r="KA287" s="211"/>
      <c r="KB287" s="213"/>
      <c r="KC287" s="211"/>
      <c r="KE287" s="211"/>
      <c r="KF287" s="212"/>
      <c r="KG287" s="211"/>
      <c r="KH287" s="213"/>
      <c r="KI287" s="211"/>
      <c r="KK287" s="211"/>
      <c r="KL287" s="212"/>
      <c r="KM287" s="211"/>
      <c r="KN287" s="213"/>
      <c r="KO287" s="211"/>
      <c r="KQ287" s="211"/>
      <c r="KR287" s="212"/>
      <c r="KS287" s="211"/>
      <c r="KT287" s="213"/>
      <c r="KU287" s="211"/>
      <c r="KW287" s="211"/>
      <c r="KX287" s="212"/>
      <c r="KY287" s="211"/>
      <c r="KZ287" s="213"/>
      <c r="LA287" s="211"/>
      <c r="LC287" s="211"/>
      <c r="LD287" s="212"/>
      <c r="LE287" s="211"/>
      <c r="LF287" s="213"/>
      <c r="LG287" s="211"/>
      <c r="LI287" s="211"/>
      <c r="LJ287" s="212"/>
      <c r="LK287" s="211"/>
      <c r="LL287" s="213"/>
      <c r="LM287" s="211"/>
      <c r="LO287" s="211"/>
      <c r="LP287" s="212"/>
      <c r="LQ287" s="211"/>
      <c r="LR287" s="213"/>
      <c r="LS287" s="211"/>
      <c r="LU287" s="211"/>
      <c r="LV287" s="212"/>
      <c r="LW287" s="211"/>
      <c r="LX287" s="213"/>
      <c r="LY287" s="211"/>
      <c r="MA287" s="211"/>
      <c r="MB287" s="212"/>
      <c r="MC287" s="211"/>
      <c r="MD287" s="213"/>
      <c r="ME287" s="211"/>
      <c r="MG287" s="211"/>
      <c r="MH287" s="212"/>
      <c r="MI287" s="211"/>
      <c r="MJ287" s="213"/>
      <c r="MK287" s="211"/>
      <c r="MM287" s="211"/>
      <c r="MN287" s="212"/>
      <c r="MO287" s="211"/>
      <c r="MP287" s="213"/>
      <c r="MQ287" s="211"/>
    </row>
    <row r="288" spans="1:355" ht="72" customHeight="1" x14ac:dyDescent="0.35">
      <c r="A288" s="162" t="s">
        <v>164</v>
      </c>
      <c r="B288" s="163" t="s">
        <v>112</v>
      </c>
      <c r="C288" s="164" t="s">
        <v>113</v>
      </c>
      <c r="D288" s="165" t="s">
        <v>114</v>
      </c>
      <c r="E288" s="164" t="s">
        <v>113</v>
      </c>
      <c r="G288" s="162" t="s">
        <v>164</v>
      </c>
      <c r="H288" s="163" t="s">
        <v>112</v>
      </c>
      <c r="I288" s="164" t="s">
        <v>113</v>
      </c>
      <c r="J288" s="165" t="s">
        <v>114</v>
      </c>
      <c r="K288" s="164" t="s">
        <v>113</v>
      </c>
      <c r="M288" s="162" t="s">
        <v>164</v>
      </c>
      <c r="N288" s="163" t="s">
        <v>112</v>
      </c>
      <c r="O288" s="164" t="s">
        <v>113</v>
      </c>
      <c r="P288" s="165" t="s">
        <v>114</v>
      </c>
      <c r="Q288" s="164" t="s">
        <v>113</v>
      </c>
      <c r="S288" s="162" t="s">
        <v>164</v>
      </c>
      <c r="T288" s="163" t="s">
        <v>112</v>
      </c>
      <c r="U288" s="164" t="s">
        <v>113</v>
      </c>
      <c r="V288" s="165" t="s">
        <v>114</v>
      </c>
      <c r="W288" s="164" t="s">
        <v>113</v>
      </c>
      <c r="Y288" s="162" t="s">
        <v>164</v>
      </c>
      <c r="Z288" s="163" t="s">
        <v>112</v>
      </c>
      <c r="AA288" s="164" t="s">
        <v>113</v>
      </c>
      <c r="AB288" s="165" t="s">
        <v>114</v>
      </c>
      <c r="AC288" s="164" t="s">
        <v>113</v>
      </c>
      <c r="AE288" s="162" t="s">
        <v>164</v>
      </c>
      <c r="AF288" s="163" t="s">
        <v>112</v>
      </c>
      <c r="AG288" s="164" t="s">
        <v>113</v>
      </c>
      <c r="AH288" s="165" t="s">
        <v>114</v>
      </c>
      <c r="AI288" s="164" t="s">
        <v>113</v>
      </c>
      <c r="AK288" s="162" t="s">
        <v>164</v>
      </c>
      <c r="AL288" s="163" t="s">
        <v>112</v>
      </c>
      <c r="AM288" s="164" t="s">
        <v>113</v>
      </c>
      <c r="AN288" s="165" t="s">
        <v>114</v>
      </c>
      <c r="AO288" s="164" t="s">
        <v>113</v>
      </c>
      <c r="AQ288" s="162" t="s">
        <v>164</v>
      </c>
      <c r="AR288" s="163" t="s">
        <v>112</v>
      </c>
      <c r="AS288" s="164" t="s">
        <v>113</v>
      </c>
      <c r="AT288" s="165" t="s">
        <v>114</v>
      </c>
      <c r="AU288" s="164" t="s">
        <v>113</v>
      </c>
      <c r="AW288" s="162" t="s">
        <v>164</v>
      </c>
      <c r="AX288" s="163" t="s">
        <v>112</v>
      </c>
      <c r="AY288" s="164" t="s">
        <v>113</v>
      </c>
      <c r="AZ288" s="165" t="s">
        <v>114</v>
      </c>
      <c r="BA288" s="164" t="s">
        <v>113</v>
      </c>
      <c r="BC288" s="162" t="s">
        <v>164</v>
      </c>
      <c r="BD288" s="163" t="s">
        <v>112</v>
      </c>
      <c r="BE288" s="164" t="s">
        <v>113</v>
      </c>
      <c r="BF288" s="165" t="s">
        <v>114</v>
      </c>
      <c r="BG288" s="164" t="s">
        <v>113</v>
      </c>
      <c r="BI288" s="162" t="s">
        <v>164</v>
      </c>
      <c r="BJ288" s="163" t="s">
        <v>112</v>
      </c>
      <c r="BK288" s="164" t="s">
        <v>113</v>
      </c>
      <c r="BL288" s="165" t="s">
        <v>114</v>
      </c>
      <c r="BM288" s="164" t="s">
        <v>113</v>
      </c>
      <c r="BO288" s="162" t="s">
        <v>164</v>
      </c>
      <c r="BP288" s="163" t="s">
        <v>112</v>
      </c>
      <c r="BQ288" s="164" t="s">
        <v>113</v>
      </c>
      <c r="BR288" s="165" t="s">
        <v>114</v>
      </c>
      <c r="BS288" s="164" t="s">
        <v>113</v>
      </c>
      <c r="BU288" s="162" t="s">
        <v>164</v>
      </c>
      <c r="BV288" s="163" t="s">
        <v>112</v>
      </c>
      <c r="BW288" s="164" t="s">
        <v>113</v>
      </c>
      <c r="BX288" s="165" t="s">
        <v>114</v>
      </c>
      <c r="BY288" s="164" t="s">
        <v>113</v>
      </c>
      <c r="CA288" s="162" t="s">
        <v>164</v>
      </c>
      <c r="CB288" s="163" t="s">
        <v>112</v>
      </c>
      <c r="CC288" s="164" t="s">
        <v>113</v>
      </c>
      <c r="CD288" s="165" t="s">
        <v>114</v>
      </c>
      <c r="CE288" s="164" t="s">
        <v>113</v>
      </c>
      <c r="CG288" s="162" t="s">
        <v>164</v>
      </c>
      <c r="CH288" s="163" t="s">
        <v>112</v>
      </c>
      <c r="CI288" s="164" t="s">
        <v>113</v>
      </c>
      <c r="CJ288" s="165" t="s">
        <v>114</v>
      </c>
      <c r="CK288" s="164" t="s">
        <v>113</v>
      </c>
      <c r="CM288" s="162" t="s">
        <v>164</v>
      </c>
      <c r="CN288" s="163" t="s">
        <v>112</v>
      </c>
      <c r="CO288" s="164" t="s">
        <v>113</v>
      </c>
      <c r="CP288" s="165" t="s">
        <v>114</v>
      </c>
      <c r="CQ288" s="164" t="s">
        <v>113</v>
      </c>
      <c r="CS288" s="162" t="s">
        <v>164</v>
      </c>
      <c r="CT288" s="163" t="s">
        <v>112</v>
      </c>
      <c r="CU288" s="164" t="s">
        <v>113</v>
      </c>
      <c r="CV288" s="165" t="s">
        <v>114</v>
      </c>
      <c r="CW288" s="164" t="s">
        <v>113</v>
      </c>
      <c r="CY288" s="162" t="s">
        <v>164</v>
      </c>
      <c r="CZ288" s="163" t="s">
        <v>112</v>
      </c>
      <c r="DA288" s="164" t="s">
        <v>113</v>
      </c>
      <c r="DB288" s="165" t="s">
        <v>114</v>
      </c>
      <c r="DC288" s="164" t="s">
        <v>113</v>
      </c>
      <c r="DE288" s="162" t="s">
        <v>164</v>
      </c>
      <c r="DF288" s="163" t="s">
        <v>112</v>
      </c>
      <c r="DG288" s="164" t="s">
        <v>113</v>
      </c>
      <c r="DH288" s="165" t="s">
        <v>114</v>
      </c>
      <c r="DI288" s="164" t="s">
        <v>113</v>
      </c>
      <c r="DJ288" s="220"/>
      <c r="DK288" s="162" t="s">
        <v>164</v>
      </c>
      <c r="DL288" s="163" t="s">
        <v>112</v>
      </c>
      <c r="DM288" s="164" t="s">
        <v>113</v>
      </c>
      <c r="DN288" s="165" t="s">
        <v>114</v>
      </c>
      <c r="DO288" s="164" t="s">
        <v>113</v>
      </c>
      <c r="DP288" s="220"/>
      <c r="DQ288" s="162" t="s">
        <v>164</v>
      </c>
      <c r="DR288" s="163" t="s">
        <v>112</v>
      </c>
      <c r="DS288" s="164" t="s">
        <v>113</v>
      </c>
      <c r="DT288" s="165" t="s">
        <v>114</v>
      </c>
      <c r="DU288" s="164" t="s">
        <v>113</v>
      </c>
      <c r="DV288" s="220"/>
      <c r="DW288" s="162" t="s">
        <v>164</v>
      </c>
      <c r="DX288" s="163" t="s">
        <v>112</v>
      </c>
      <c r="DY288" s="164" t="s">
        <v>113</v>
      </c>
      <c r="DZ288" s="165" t="s">
        <v>114</v>
      </c>
      <c r="EA288" s="164" t="s">
        <v>113</v>
      </c>
      <c r="EB288" s="220"/>
      <c r="EC288" s="162" t="s">
        <v>164</v>
      </c>
      <c r="ED288" s="163" t="s">
        <v>112</v>
      </c>
      <c r="EE288" s="164" t="s">
        <v>113</v>
      </c>
      <c r="EF288" s="165" t="s">
        <v>114</v>
      </c>
      <c r="EG288" s="164" t="s">
        <v>113</v>
      </c>
      <c r="EH288" s="220"/>
      <c r="EI288" s="162" t="s">
        <v>164</v>
      </c>
      <c r="EJ288" s="163" t="s">
        <v>112</v>
      </c>
      <c r="EK288" s="164" t="s">
        <v>113</v>
      </c>
      <c r="EL288" s="165" t="s">
        <v>114</v>
      </c>
      <c r="EM288" s="164" t="s">
        <v>113</v>
      </c>
      <c r="EN288" s="220"/>
      <c r="EO288" s="162" t="s">
        <v>164</v>
      </c>
      <c r="EP288" s="163" t="s">
        <v>112</v>
      </c>
      <c r="EQ288" s="164" t="s">
        <v>113</v>
      </c>
      <c r="ER288" s="165" t="s">
        <v>114</v>
      </c>
      <c r="ES288" s="164" t="s">
        <v>113</v>
      </c>
      <c r="ET288" s="220"/>
      <c r="EU288" s="162" t="s">
        <v>164</v>
      </c>
      <c r="EV288" s="163" t="s">
        <v>112</v>
      </c>
      <c r="EW288" s="164" t="s">
        <v>113</v>
      </c>
      <c r="EX288" s="165" t="s">
        <v>114</v>
      </c>
      <c r="EY288" s="164" t="s">
        <v>113</v>
      </c>
      <c r="EZ288" s="220"/>
      <c r="FA288" s="162" t="s">
        <v>164</v>
      </c>
      <c r="FB288" s="163" t="s">
        <v>112</v>
      </c>
      <c r="FC288" s="164" t="s">
        <v>113</v>
      </c>
      <c r="FD288" s="165" t="s">
        <v>114</v>
      </c>
      <c r="FE288" s="164" t="s">
        <v>113</v>
      </c>
      <c r="FF288" s="220"/>
      <c r="FG288" s="162" t="s">
        <v>164</v>
      </c>
      <c r="FH288" s="163" t="s">
        <v>112</v>
      </c>
      <c r="FI288" s="164" t="s">
        <v>113</v>
      </c>
      <c r="FJ288" s="165" t="s">
        <v>114</v>
      </c>
      <c r="FK288" s="164" t="s">
        <v>113</v>
      </c>
      <c r="FL288" s="220"/>
      <c r="FM288" s="162" t="s">
        <v>164</v>
      </c>
      <c r="FN288" s="163" t="s">
        <v>112</v>
      </c>
      <c r="FO288" s="164" t="s">
        <v>113</v>
      </c>
      <c r="FP288" s="165" t="s">
        <v>114</v>
      </c>
      <c r="FQ288" s="164" t="s">
        <v>113</v>
      </c>
      <c r="FR288" s="220"/>
      <c r="FS288" s="162" t="s">
        <v>164</v>
      </c>
      <c r="FT288" s="163" t="s">
        <v>112</v>
      </c>
      <c r="FU288" s="164" t="s">
        <v>113</v>
      </c>
      <c r="FV288" s="165" t="s">
        <v>114</v>
      </c>
      <c r="FW288" s="164" t="s">
        <v>113</v>
      </c>
      <c r="FX288" s="220"/>
      <c r="FY288" s="162" t="s">
        <v>164</v>
      </c>
      <c r="FZ288" s="163" t="s">
        <v>112</v>
      </c>
      <c r="GA288" s="164" t="s">
        <v>113</v>
      </c>
      <c r="GB288" s="165" t="s">
        <v>114</v>
      </c>
      <c r="GC288" s="164" t="s">
        <v>113</v>
      </c>
      <c r="GD288" s="220"/>
      <c r="GE288" s="162" t="s">
        <v>164</v>
      </c>
      <c r="GF288" s="163" t="s">
        <v>112</v>
      </c>
      <c r="GG288" s="164" t="s">
        <v>113</v>
      </c>
      <c r="GH288" s="165" t="s">
        <v>114</v>
      </c>
      <c r="GI288" s="164" t="s">
        <v>113</v>
      </c>
      <c r="GJ288" s="220"/>
      <c r="GK288" s="162" t="s">
        <v>164</v>
      </c>
      <c r="GL288" s="163" t="s">
        <v>112</v>
      </c>
      <c r="GM288" s="164" t="s">
        <v>113</v>
      </c>
      <c r="GN288" s="165" t="s">
        <v>114</v>
      </c>
      <c r="GO288" s="164" t="s">
        <v>113</v>
      </c>
      <c r="GQ288" s="162" t="s">
        <v>164</v>
      </c>
      <c r="GR288" s="163" t="s">
        <v>112</v>
      </c>
      <c r="GS288" s="164" t="s">
        <v>113</v>
      </c>
      <c r="GT288" s="165" t="s">
        <v>114</v>
      </c>
      <c r="GU288" s="164" t="s">
        <v>113</v>
      </c>
      <c r="GW288" s="162" t="s">
        <v>164</v>
      </c>
      <c r="GX288" s="163" t="s">
        <v>112</v>
      </c>
      <c r="GY288" s="164" t="s">
        <v>113</v>
      </c>
      <c r="GZ288" s="165" t="s">
        <v>114</v>
      </c>
      <c r="HA288" s="164" t="s">
        <v>113</v>
      </c>
      <c r="HC288" s="162" t="s">
        <v>164</v>
      </c>
      <c r="HD288" s="163" t="s">
        <v>112</v>
      </c>
      <c r="HE288" s="164" t="s">
        <v>113</v>
      </c>
      <c r="HF288" s="165" t="s">
        <v>114</v>
      </c>
      <c r="HG288" s="164" t="s">
        <v>113</v>
      </c>
      <c r="HI288" s="162" t="s">
        <v>164</v>
      </c>
      <c r="HJ288" s="163" t="s">
        <v>112</v>
      </c>
      <c r="HK288" s="164" t="s">
        <v>113</v>
      </c>
      <c r="HL288" s="165" t="s">
        <v>114</v>
      </c>
      <c r="HM288" s="164" t="s">
        <v>113</v>
      </c>
      <c r="HO288" s="162" t="s">
        <v>164</v>
      </c>
      <c r="HP288" s="163" t="s">
        <v>112</v>
      </c>
      <c r="HQ288" s="164" t="s">
        <v>113</v>
      </c>
      <c r="HR288" s="165" t="s">
        <v>114</v>
      </c>
      <c r="HS288" s="164" t="s">
        <v>113</v>
      </c>
      <c r="HU288" s="162" t="s">
        <v>164</v>
      </c>
      <c r="HV288" s="163" t="s">
        <v>112</v>
      </c>
      <c r="HW288" s="164" t="s">
        <v>113</v>
      </c>
      <c r="HX288" s="165" t="s">
        <v>114</v>
      </c>
      <c r="HY288" s="164" t="s">
        <v>113</v>
      </c>
      <c r="IA288" s="162" t="s">
        <v>164</v>
      </c>
      <c r="IB288" s="163" t="s">
        <v>112</v>
      </c>
      <c r="IC288" s="164" t="s">
        <v>113</v>
      </c>
      <c r="ID288" s="165" t="s">
        <v>114</v>
      </c>
      <c r="IE288" s="164" t="s">
        <v>113</v>
      </c>
      <c r="IH288" s="162" t="s">
        <v>164</v>
      </c>
      <c r="II288" s="163" t="s">
        <v>112</v>
      </c>
      <c r="IJ288" s="164" t="s">
        <v>113</v>
      </c>
      <c r="IK288" s="165" t="s">
        <v>114</v>
      </c>
      <c r="IL288" s="164" t="s">
        <v>113</v>
      </c>
      <c r="IO288" s="162" t="s">
        <v>164</v>
      </c>
      <c r="IP288" s="163" t="s">
        <v>112</v>
      </c>
      <c r="IQ288" s="164" t="s">
        <v>113</v>
      </c>
      <c r="IR288" s="165" t="s">
        <v>114</v>
      </c>
      <c r="IS288" s="164" t="s">
        <v>113</v>
      </c>
      <c r="IU288" s="162" t="s">
        <v>164</v>
      </c>
      <c r="IV288" s="163" t="s">
        <v>112</v>
      </c>
      <c r="IW288" s="164" t="s">
        <v>113</v>
      </c>
      <c r="IX288" s="165" t="s">
        <v>114</v>
      </c>
      <c r="IY288" s="164" t="s">
        <v>113</v>
      </c>
      <c r="JA288" s="162" t="s">
        <v>164</v>
      </c>
      <c r="JB288" s="163" t="s">
        <v>112</v>
      </c>
      <c r="JC288" s="164" t="s">
        <v>113</v>
      </c>
      <c r="JD288" s="165" t="s">
        <v>114</v>
      </c>
      <c r="JE288" s="164" t="s">
        <v>113</v>
      </c>
      <c r="JG288" s="162" t="s">
        <v>164</v>
      </c>
      <c r="JH288" s="163" t="s">
        <v>112</v>
      </c>
      <c r="JI288" s="164" t="s">
        <v>113</v>
      </c>
      <c r="JJ288" s="165" t="s">
        <v>114</v>
      </c>
      <c r="JK288" s="164" t="s">
        <v>113</v>
      </c>
      <c r="JM288" s="162" t="s">
        <v>164</v>
      </c>
      <c r="JN288" s="163" t="s">
        <v>112</v>
      </c>
      <c r="JO288" s="164" t="s">
        <v>113</v>
      </c>
      <c r="JP288" s="165" t="s">
        <v>114</v>
      </c>
      <c r="JQ288" s="164" t="s">
        <v>113</v>
      </c>
      <c r="JS288" s="162" t="s">
        <v>164</v>
      </c>
      <c r="JT288" s="163" t="s">
        <v>112</v>
      </c>
      <c r="JU288" s="164" t="s">
        <v>113</v>
      </c>
      <c r="JV288" s="165" t="s">
        <v>114</v>
      </c>
      <c r="JW288" s="164" t="s">
        <v>113</v>
      </c>
      <c r="JY288" s="162" t="s">
        <v>164</v>
      </c>
      <c r="JZ288" s="163" t="s">
        <v>112</v>
      </c>
      <c r="KA288" s="164" t="s">
        <v>113</v>
      </c>
      <c r="KB288" s="165" t="s">
        <v>114</v>
      </c>
      <c r="KC288" s="164" t="s">
        <v>113</v>
      </c>
      <c r="KE288" s="166" t="s">
        <v>164</v>
      </c>
      <c r="KF288" s="167" t="s">
        <v>112</v>
      </c>
      <c r="KG288" s="168" t="s">
        <v>113</v>
      </c>
      <c r="KH288" s="169" t="s">
        <v>114</v>
      </c>
      <c r="KI288" s="168" t="s">
        <v>113</v>
      </c>
      <c r="KK288" s="166" t="s">
        <v>164</v>
      </c>
      <c r="KL288" s="167" t="s">
        <v>112</v>
      </c>
      <c r="KM288" s="168" t="s">
        <v>113</v>
      </c>
      <c r="KN288" s="169" t="s">
        <v>114</v>
      </c>
      <c r="KO288" s="168" t="s">
        <v>113</v>
      </c>
      <c r="KQ288" s="166" t="s">
        <v>164</v>
      </c>
      <c r="KR288" s="167" t="s">
        <v>112</v>
      </c>
      <c r="KS288" s="168" t="s">
        <v>113</v>
      </c>
      <c r="KT288" s="169" t="s">
        <v>114</v>
      </c>
      <c r="KU288" s="168" t="s">
        <v>113</v>
      </c>
      <c r="KW288" s="166" t="s">
        <v>164</v>
      </c>
      <c r="KX288" s="167" t="s">
        <v>112</v>
      </c>
      <c r="KY288" s="168" t="s">
        <v>113</v>
      </c>
      <c r="KZ288" s="169" t="s">
        <v>114</v>
      </c>
      <c r="LA288" s="168" t="s">
        <v>113</v>
      </c>
      <c r="LC288" s="166" t="s">
        <v>164</v>
      </c>
      <c r="LD288" s="167" t="s">
        <v>112</v>
      </c>
      <c r="LE288" s="168" t="s">
        <v>113</v>
      </c>
      <c r="LF288" s="169" t="s">
        <v>114</v>
      </c>
      <c r="LG288" s="168" t="s">
        <v>113</v>
      </c>
      <c r="LI288" s="166" t="s">
        <v>164</v>
      </c>
      <c r="LJ288" s="167" t="s">
        <v>112</v>
      </c>
      <c r="LK288" s="168" t="s">
        <v>113</v>
      </c>
      <c r="LL288" s="169" t="s">
        <v>114</v>
      </c>
      <c r="LM288" s="168" t="s">
        <v>113</v>
      </c>
      <c r="LO288" s="166" t="s">
        <v>164</v>
      </c>
      <c r="LP288" s="167" t="s">
        <v>112</v>
      </c>
      <c r="LQ288" s="168" t="s">
        <v>113</v>
      </c>
      <c r="LR288" s="169" t="s">
        <v>114</v>
      </c>
      <c r="LS288" s="168" t="s">
        <v>113</v>
      </c>
      <c r="LU288" s="166" t="s">
        <v>164</v>
      </c>
      <c r="LV288" s="167" t="s">
        <v>112</v>
      </c>
      <c r="LW288" s="168" t="s">
        <v>113</v>
      </c>
      <c r="LX288" s="169" t="s">
        <v>114</v>
      </c>
      <c r="LY288" s="168" t="s">
        <v>113</v>
      </c>
      <c r="MA288" s="166" t="s">
        <v>164</v>
      </c>
      <c r="MB288" s="167" t="s">
        <v>112</v>
      </c>
      <c r="MC288" s="168" t="s">
        <v>113</v>
      </c>
      <c r="MD288" s="169" t="s">
        <v>114</v>
      </c>
      <c r="ME288" s="168" t="s">
        <v>113</v>
      </c>
      <c r="MG288" s="166" t="s">
        <v>164</v>
      </c>
      <c r="MH288" s="167" t="s">
        <v>112</v>
      </c>
      <c r="MI288" s="168" t="s">
        <v>113</v>
      </c>
      <c r="MJ288" s="169" t="s">
        <v>114</v>
      </c>
      <c r="MK288" s="168" t="s">
        <v>113</v>
      </c>
      <c r="MM288" s="166" t="s">
        <v>164</v>
      </c>
      <c r="MN288" s="167" t="s">
        <v>112</v>
      </c>
      <c r="MO288" s="168" t="s">
        <v>113</v>
      </c>
      <c r="MP288" s="169" t="s">
        <v>114</v>
      </c>
      <c r="MQ288" s="168" t="s">
        <v>113</v>
      </c>
    </row>
    <row r="289" spans="1:355" ht="15.6" x14ac:dyDescent="0.3">
      <c r="A289" s="146"/>
      <c r="B289" s="221"/>
      <c r="C289" s="146"/>
      <c r="D289" s="222"/>
      <c r="E289" s="146"/>
      <c r="G289" s="146"/>
      <c r="H289" s="221"/>
      <c r="I289" s="146"/>
      <c r="J289" s="222"/>
      <c r="K289" s="146"/>
      <c r="M289" s="146"/>
      <c r="N289" s="221"/>
      <c r="O289" s="146"/>
      <c r="P289" s="222"/>
      <c r="Q289" s="146"/>
      <c r="S289" s="146"/>
      <c r="T289" s="221"/>
      <c r="U289" s="146"/>
      <c r="V289" s="222"/>
      <c r="W289" s="146"/>
      <c r="Y289" s="146"/>
      <c r="Z289" s="221"/>
      <c r="AA289" s="146"/>
      <c r="AB289" s="222"/>
      <c r="AC289" s="146"/>
      <c r="AE289" s="146"/>
      <c r="AF289" s="221"/>
      <c r="AG289" s="146"/>
      <c r="AH289" s="222"/>
      <c r="AI289" s="146"/>
      <c r="AK289" s="146"/>
      <c r="AL289" s="221"/>
      <c r="AM289" s="146"/>
      <c r="AN289" s="222"/>
      <c r="AO289" s="146"/>
      <c r="AQ289" s="146"/>
      <c r="AR289" s="221"/>
      <c r="AS289" s="146"/>
      <c r="AT289" s="222"/>
      <c r="AU289" s="146"/>
      <c r="AW289" s="146"/>
      <c r="AX289" s="221"/>
      <c r="AY289" s="146"/>
      <c r="AZ289" s="222"/>
      <c r="BA289" s="146"/>
      <c r="BC289" s="146"/>
      <c r="BD289" s="221"/>
      <c r="BE289" s="146"/>
      <c r="BF289" s="222"/>
      <c r="BG289" s="146"/>
      <c r="BI289" s="146"/>
      <c r="BJ289" s="221"/>
      <c r="BK289" s="146"/>
      <c r="BL289" s="222"/>
      <c r="BM289" s="146"/>
      <c r="BO289" s="146"/>
      <c r="BP289" s="221"/>
      <c r="BQ289" s="146"/>
      <c r="BR289" s="222"/>
      <c r="BS289" s="146"/>
      <c r="BU289" s="146"/>
      <c r="BV289" s="221"/>
      <c r="BW289" s="146"/>
      <c r="BX289" s="222"/>
      <c r="BY289" s="146"/>
      <c r="CA289" s="146"/>
      <c r="CB289" s="221"/>
      <c r="CC289" s="146"/>
      <c r="CD289" s="222"/>
      <c r="CE289" s="146"/>
      <c r="CG289" s="146"/>
      <c r="CH289" s="221"/>
      <c r="CI289" s="146"/>
      <c r="CJ289" s="222"/>
      <c r="CK289" s="146"/>
      <c r="CM289" s="146"/>
      <c r="CN289" s="221"/>
      <c r="CO289" s="146"/>
      <c r="CP289" s="222"/>
      <c r="CQ289" s="146"/>
      <c r="CS289" s="146"/>
      <c r="CT289" s="221"/>
      <c r="CU289" s="146"/>
      <c r="CV289" s="222"/>
      <c r="CW289" s="146"/>
      <c r="CY289" s="146"/>
      <c r="CZ289" s="221"/>
      <c r="DA289" s="146"/>
      <c r="DB289" s="222"/>
      <c r="DC289" s="146"/>
      <c r="DE289" s="146"/>
      <c r="DF289" s="221"/>
      <c r="DG289" s="146"/>
      <c r="DH289" s="222"/>
      <c r="DI289" s="146"/>
      <c r="DJ289" s="220"/>
      <c r="DK289" s="146"/>
      <c r="DL289" s="221"/>
      <c r="DM289" s="146"/>
      <c r="DN289" s="222"/>
      <c r="DO289" s="146"/>
      <c r="DP289" s="220"/>
      <c r="DQ289" s="146"/>
      <c r="DR289" s="221"/>
      <c r="DS289" s="146"/>
      <c r="DT289" s="222"/>
      <c r="DU289" s="146"/>
      <c r="DV289" s="220"/>
      <c r="DW289" s="146"/>
      <c r="DX289" s="221"/>
      <c r="DY289" s="146"/>
      <c r="DZ289" s="222"/>
      <c r="EA289" s="146"/>
      <c r="EB289" s="220"/>
      <c r="EC289" s="146"/>
      <c r="ED289" s="221"/>
      <c r="EE289" s="146"/>
      <c r="EF289" s="222"/>
      <c r="EG289" s="146"/>
      <c r="EH289" s="220"/>
      <c r="EI289" s="146"/>
      <c r="EJ289" s="221"/>
      <c r="EK289" s="146"/>
      <c r="EL289" s="222"/>
      <c r="EM289" s="146"/>
      <c r="EN289" s="220"/>
      <c r="EO289" s="146"/>
      <c r="EP289" s="221"/>
      <c r="EQ289" s="146"/>
      <c r="ER289" s="222"/>
      <c r="ES289" s="146"/>
      <c r="ET289" s="220"/>
      <c r="EU289" s="146"/>
      <c r="EV289" s="221"/>
      <c r="EW289" s="146"/>
      <c r="EX289" s="222"/>
      <c r="EY289" s="146"/>
      <c r="EZ289" s="220"/>
      <c r="FA289" s="146"/>
      <c r="FB289" s="221"/>
      <c r="FC289" s="146"/>
      <c r="FD289" s="222"/>
      <c r="FE289" s="146"/>
      <c r="FF289" s="220"/>
      <c r="FG289" s="146"/>
      <c r="FH289" s="221"/>
      <c r="FI289" s="146"/>
      <c r="FJ289" s="222"/>
      <c r="FK289" s="146"/>
      <c r="FL289" s="220"/>
      <c r="FM289" s="146"/>
      <c r="FN289" s="221"/>
      <c r="FO289" s="146"/>
      <c r="FP289" s="222"/>
      <c r="FQ289" s="146"/>
      <c r="FR289" s="220"/>
      <c r="FS289" s="146"/>
      <c r="FT289" s="221"/>
      <c r="FU289" s="146"/>
      <c r="FV289" s="222"/>
      <c r="FW289" s="146"/>
      <c r="FX289" s="220"/>
      <c r="FY289" s="146"/>
      <c r="FZ289" s="221"/>
      <c r="GA289" s="146"/>
      <c r="GB289" s="222"/>
      <c r="GC289" s="146"/>
      <c r="GD289" s="220"/>
      <c r="GE289" s="146"/>
      <c r="GF289" s="221"/>
      <c r="GG289" s="146"/>
      <c r="GH289" s="222"/>
      <c r="GI289" s="146"/>
      <c r="GJ289" s="220"/>
      <c r="GK289" s="146"/>
      <c r="GL289" s="221"/>
      <c r="GM289" s="146"/>
      <c r="GN289" s="222"/>
      <c r="GO289" s="146"/>
      <c r="GQ289" s="146"/>
      <c r="GR289" s="221"/>
      <c r="GS289" s="146"/>
      <c r="GT289" s="222"/>
      <c r="GU289" s="146"/>
      <c r="GW289" s="146"/>
      <c r="GX289" s="221"/>
      <c r="GY289" s="146"/>
      <c r="GZ289" s="222"/>
      <c r="HA289" s="146"/>
      <c r="HC289" s="146"/>
      <c r="HD289" s="221"/>
      <c r="HE289" s="146"/>
      <c r="HF289" s="222"/>
      <c r="HG289" s="146"/>
      <c r="HI289" s="146"/>
      <c r="HJ289" s="221"/>
      <c r="HK289" s="146"/>
      <c r="HL289" s="222"/>
      <c r="HM289" s="146"/>
      <c r="HO289" s="146"/>
      <c r="HP289" s="221"/>
      <c r="HQ289" s="146"/>
      <c r="HR289" s="222"/>
      <c r="HS289" s="146"/>
      <c r="HU289" s="146"/>
      <c r="HV289" s="221"/>
      <c r="HW289" s="146"/>
      <c r="HX289" s="222"/>
      <c r="HY289" s="146"/>
      <c r="IA289" s="146"/>
      <c r="IB289" s="221"/>
      <c r="IC289" s="146"/>
      <c r="ID289" s="222"/>
      <c r="IE289" s="146"/>
      <c r="IH289" s="146"/>
      <c r="II289" s="221"/>
      <c r="IJ289" s="146"/>
      <c r="IK289" s="222"/>
      <c r="IL289" s="146"/>
      <c r="IO289" s="146"/>
      <c r="IP289" s="221"/>
      <c r="IQ289" s="146"/>
      <c r="IR289" s="222"/>
      <c r="IS289" s="146"/>
      <c r="IU289" s="146"/>
      <c r="IV289" s="221"/>
      <c r="IW289" s="146"/>
      <c r="IX289" s="222"/>
      <c r="IY289" s="146"/>
      <c r="JA289" s="146"/>
      <c r="JB289" s="221"/>
      <c r="JC289" s="146"/>
      <c r="JD289" s="222"/>
      <c r="JE289" s="146"/>
      <c r="JG289" s="146"/>
      <c r="JH289" s="221"/>
      <c r="JI289" s="146"/>
      <c r="JJ289" s="222"/>
      <c r="JK289" s="146"/>
      <c r="JM289" s="146"/>
      <c r="JN289" s="221"/>
      <c r="JO289" s="146"/>
      <c r="JP289" s="222"/>
      <c r="JQ289" s="146"/>
      <c r="JS289" s="146"/>
      <c r="JT289" s="221"/>
      <c r="JU289" s="146"/>
      <c r="JV289" s="222"/>
      <c r="JW289" s="146"/>
      <c r="JY289" s="146"/>
      <c r="JZ289" s="221"/>
      <c r="KA289" s="146"/>
      <c r="KB289" s="222"/>
      <c r="KC289" s="146"/>
      <c r="KE289" s="146"/>
      <c r="KF289" s="221"/>
      <c r="KG289" s="146"/>
      <c r="KH289" s="222"/>
      <c r="KI289" s="146"/>
      <c r="KK289" s="146"/>
      <c r="KL289" s="221"/>
      <c r="KM289" s="146"/>
      <c r="KN289" s="222"/>
      <c r="KO289" s="146"/>
      <c r="KQ289" s="146"/>
      <c r="KR289" s="221"/>
      <c r="KS289" s="146"/>
      <c r="KT289" s="222"/>
      <c r="KU289" s="146"/>
      <c r="KW289" s="146"/>
      <c r="KX289" s="221"/>
      <c r="KY289" s="146"/>
      <c r="KZ289" s="222"/>
      <c r="LA289" s="146"/>
      <c r="LC289" s="146"/>
      <c r="LD289" s="221"/>
      <c r="LE289" s="146"/>
      <c r="LF289" s="222"/>
      <c r="LG289" s="146"/>
      <c r="LI289" s="146"/>
      <c r="LJ289" s="221"/>
      <c r="LK289" s="146"/>
      <c r="LL289" s="222"/>
      <c r="LM289" s="146"/>
      <c r="LO289" s="146"/>
      <c r="LP289" s="221"/>
      <c r="LQ289" s="146"/>
      <c r="LR289" s="222"/>
      <c r="LS289" s="146"/>
      <c r="LU289" s="146"/>
      <c r="LV289" s="221"/>
      <c r="LW289" s="146"/>
      <c r="LX289" s="222"/>
      <c r="LY289" s="146"/>
      <c r="MA289" s="146"/>
      <c r="MB289" s="221"/>
      <c r="MC289" s="146"/>
      <c r="MD289" s="222"/>
      <c r="ME289" s="146"/>
      <c r="MG289" s="146"/>
      <c r="MH289" s="221"/>
      <c r="MI289" s="146"/>
      <c r="MJ289" s="222"/>
      <c r="MK289" s="146"/>
      <c r="MM289" s="146"/>
      <c r="MN289" s="221"/>
      <c r="MO289" s="146"/>
      <c r="MP289" s="222"/>
      <c r="MQ289" s="146"/>
    </row>
    <row r="290" spans="1:355" s="152" customFormat="1" ht="18" x14ac:dyDescent="0.35">
      <c r="A290" s="159" t="s">
        <v>165</v>
      </c>
      <c r="B290" s="158">
        <v>0</v>
      </c>
      <c r="C290" s="173">
        <v>0</v>
      </c>
      <c r="D290" s="160">
        <v>0</v>
      </c>
      <c r="E290" s="173">
        <v>0</v>
      </c>
      <c r="G290" s="159" t="s">
        <v>165</v>
      </c>
      <c r="H290" s="158">
        <v>0</v>
      </c>
      <c r="I290" s="173">
        <v>0</v>
      </c>
      <c r="J290" s="160">
        <v>0</v>
      </c>
      <c r="K290" s="173">
        <v>0</v>
      </c>
      <c r="M290" s="159" t="s">
        <v>165</v>
      </c>
      <c r="N290" s="158">
        <v>0</v>
      </c>
      <c r="O290" s="173">
        <v>0</v>
      </c>
      <c r="P290" s="160">
        <v>0</v>
      </c>
      <c r="Q290" s="173">
        <v>0</v>
      </c>
      <c r="S290" s="159" t="s">
        <v>165</v>
      </c>
      <c r="T290" s="158">
        <v>0</v>
      </c>
      <c r="U290" s="173">
        <v>0</v>
      </c>
      <c r="V290" s="160">
        <v>0</v>
      </c>
      <c r="W290" s="173">
        <v>0</v>
      </c>
      <c r="Y290" s="159" t="s">
        <v>165</v>
      </c>
      <c r="Z290" s="158">
        <v>0</v>
      </c>
      <c r="AA290" s="173">
        <v>0</v>
      </c>
      <c r="AB290" s="160">
        <v>0</v>
      </c>
      <c r="AC290" s="173">
        <v>0</v>
      </c>
      <c r="AE290" s="159" t="s">
        <v>165</v>
      </c>
      <c r="AF290" s="158">
        <v>0</v>
      </c>
      <c r="AG290" s="173">
        <v>0</v>
      </c>
      <c r="AH290" s="160">
        <v>0</v>
      </c>
      <c r="AI290" s="173">
        <v>0</v>
      </c>
      <c r="AK290" s="159" t="s">
        <v>165</v>
      </c>
      <c r="AL290" s="158">
        <v>0</v>
      </c>
      <c r="AM290" s="173">
        <v>0</v>
      </c>
      <c r="AN290" s="160">
        <v>0</v>
      </c>
      <c r="AO290" s="173">
        <v>0</v>
      </c>
      <c r="AQ290" s="159" t="s">
        <v>165</v>
      </c>
      <c r="AR290" s="158">
        <v>0</v>
      </c>
      <c r="AS290" s="173">
        <v>0</v>
      </c>
      <c r="AT290" s="160">
        <v>0</v>
      </c>
      <c r="AU290" s="173">
        <v>0</v>
      </c>
      <c r="AW290" s="159" t="s">
        <v>165</v>
      </c>
      <c r="AX290" s="158">
        <v>0</v>
      </c>
      <c r="AY290" s="173">
        <v>0</v>
      </c>
      <c r="AZ290" s="160">
        <v>0</v>
      </c>
      <c r="BA290" s="173">
        <v>0</v>
      </c>
      <c r="BC290" s="159" t="s">
        <v>165</v>
      </c>
      <c r="BD290" s="158">
        <v>0</v>
      </c>
      <c r="BE290" s="173">
        <v>0</v>
      </c>
      <c r="BF290" s="160">
        <v>0</v>
      </c>
      <c r="BG290" s="173">
        <v>0</v>
      </c>
      <c r="BI290" s="159" t="s">
        <v>165</v>
      </c>
      <c r="BJ290" s="158">
        <v>0</v>
      </c>
      <c r="BK290" s="173">
        <v>0</v>
      </c>
      <c r="BL290" s="160">
        <v>0</v>
      </c>
      <c r="BM290" s="173">
        <v>0</v>
      </c>
      <c r="BO290" s="159" t="s">
        <v>165</v>
      </c>
      <c r="BP290" s="158">
        <v>0</v>
      </c>
      <c r="BQ290" s="173">
        <v>0</v>
      </c>
      <c r="BR290" s="160">
        <v>0</v>
      </c>
      <c r="BS290" s="173">
        <v>0</v>
      </c>
      <c r="BU290" s="159" t="s">
        <v>165</v>
      </c>
      <c r="BV290" s="158">
        <v>0</v>
      </c>
      <c r="BW290" s="173">
        <v>0</v>
      </c>
      <c r="BX290" s="160">
        <v>0</v>
      </c>
      <c r="BY290" s="173">
        <v>0</v>
      </c>
      <c r="CA290" s="159" t="s">
        <v>165</v>
      </c>
      <c r="CB290" s="158">
        <v>0</v>
      </c>
      <c r="CC290" s="173">
        <v>0</v>
      </c>
      <c r="CD290" s="160">
        <v>0</v>
      </c>
      <c r="CE290" s="173">
        <v>0</v>
      </c>
      <c r="CG290" s="159" t="s">
        <v>165</v>
      </c>
      <c r="CH290" s="158">
        <v>0</v>
      </c>
      <c r="CI290" s="173">
        <v>0</v>
      </c>
      <c r="CJ290" s="160">
        <v>0</v>
      </c>
      <c r="CK290" s="173">
        <v>0</v>
      </c>
      <c r="CM290" s="159" t="s">
        <v>165</v>
      </c>
      <c r="CN290" s="158">
        <v>0</v>
      </c>
      <c r="CO290" s="173">
        <v>0</v>
      </c>
      <c r="CP290" s="160">
        <v>0</v>
      </c>
      <c r="CQ290" s="173">
        <v>0</v>
      </c>
      <c r="CS290" s="159" t="s">
        <v>165</v>
      </c>
      <c r="CT290" s="158">
        <v>0</v>
      </c>
      <c r="CU290" s="173">
        <v>0</v>
      </c>
      <c r="CV290" s="160">
        <v>0</v>
      </c>
      <c r="CW290" s="173">
        <v>0</v>
      </c>
      <c r="CY290" s="159" t="s">
        <v>165</v>
      </c>
      <c r="CZ290" s="158">
        <v>0</v>
      </c>
      <c r="DA290" s="173">
        <v>0</v>
      </c>
      <c r="DB290" s="160">
        <v>0</v>
      </c>
      <c r="DC290" s="173">
        <v>0</v>
      </c>
      <c r="DE290" s="159" t="s">
        <v>165</v>
      </c>
      <c r="DF290" s="158">
        <v>0</v>
      </c>
      <c r="DG290" s="173">
        <v>0</v>
      </c>
      <c r="DH290" s="160">
        <v>0</v>
      </c>
      <c r="DI290" s="173">
        <v>0</v>
      </c>
      <c r="DJ290" s="216"/>
      <c r="DK290" s="159" t="s">
        <v>165</v>
      </c>
      <c r="DL290" s="158">
        <v>0</v>
      </c>
      <c r="DM290" s="173">
        <v>0</v>
      </c>
      <c r="DN290" s="160">
        <v>0</v>
      </c>
      <c r="DO290" s="173">
        <v>0</v>
      </c>
      <c r="DP290" s="216"/>
      <c r="DQ290" s="159" t="s">
        <v>165</v>
      </c>
      <c r="DR290" s="158">
        <v>0</v>
      </c>
      <c r="DS290" s="173">
        <v>0</v>
      </c>
      <c r="DT290" s="160">
        <v>0</v>
      </c>
      <c r="DU290" s="173">
        <v>0</v>
      </c>
      <c r="DV290" s="216"/>
      <c r="DW290" s="159" t="s">
        <v>165</v>
      </c>
      <c r="DX290" s="158">
        <v>0</v>
      </c>
      <c r="DY290" s="173">
        <v>0</v>
      </c>
      <c r="DZ290" s="160">
        <v>0</v>
      </c>
      <c r="EA290" s="173">
        <v>0</v>
      </c>
      <c r="EB290" s="216"/>
      <c r="EC290" s="159" t="s">
        <v>165</v>
      </c>
      <c r="ED290" s="158">
        <v>0</v>
      </c>
      <c r="EE290" s="173">
        <v>0</v>
      </c>
      <c r="EF290" s="160">
        <v>0</v>
      </c>
      <c r="EG290" s="173">
        <v>0</v>
      </c>
      <c r="EH290" s="216"/>
      <c r="EI290" s="159" t="s">
        <v>165</v>
      </c>
      <c r="EJ290" s="158">
        <v>0</v>
      </c>
      <c r="EK290" s="173">
        <v>0</v>
      </c>
      <c r="EL290" s="160">
        <v>0</v>
      </c>
      <c r="EM290" s="173">
        <v>0</v>
      </c>
      <c r="EN290" s="216"/>
      <c r="EO290" s="159" t="s">
        <v>165</v>
      </c>
      <c r="EP290" s="158">
        <v>0</v>
      </c>
      <c r="EQ290" s="173">
        <v>0</v>
      </c>
      <c r="ER290" s="160">
        <v>0</v>
      </c>
      <c r="ES290" s="173">
        <v>0</v>
      </c>
      <c r="ET290" s="216"/>
      <c r="EU290" s="159" t="s">
        <v>165</v>
      </c>
      <c r="EV290" s="158">
        <v>0</v>
      </c>
      <c r="EW290" s="173">
        <v>0</v>
      </c>
      <c r="EX290" s="160">
        <v>0</v>
      </c>
      <c r="EY290" s="173">
        <v>0</v>
      </c>
      <c r="EZ290" s="216"/>
      <c r="FA290" s="159" t="s">
        <v>165</v>
      </c>
      <c r="FB290" s="158">
        <v>0</v>
      </c>
      <c r="FC290" s="173">
        <v>0</v>
      </c>
      <c r="FD290" s="160">
        <v>0</v>
      </c>
      <c r="FE290" s="173">
        <v>0</v>
      </c>
      <c r="FF290" s="216"/>
      <c r="FG290" s="159" t="s">
        <v>165</v>
      </c>
      <c r="FH290" s="158">
        <v>0</v>
      </c>
      <c r="FI290" s="173">
        <v>0</v>
      </c>
      <c r="FJ290" s="160">
        <v>0</v>
      </c>
      <c r="FK290" s="173">
        <v>0</v>
      </c>
      <c r="FL290" s="216"/>
      <c r="FM290" s="159" t="s">
        <v>165</v>
      </c>
      <c r="FN290" s="158">
        <v>0</v>
      </c>
      <c r="FO290" s="173">
        <v>0</v>
      </c>
      <c r="FP290" s="160">
        <v>0</v>
      </c>
      <c r="FQ290" s="173">
        <v>0</v>
      </c>
      <c r="FR290" s="216"/>
      <c r="FS290" s="159" t="s">
        <v>165</v>
      </c>
      <c r="FT290" s="158">
        <v>0</v>
      </c>
      <c r="FU290" s="173">
        <v>0</v>
      </c>
      <c r="FV290" s="160">
        <v>0</v>
      </c>
      <c r="FW290" s="173">
        <v>0</v>
      </c>
      <c r="FX290" s="216"/>
      <c r="FY290" s="159" t="s">
        <v>165</v>
      </c>
      <c r="FZ290" s="158">
        <v>0</v>
      </c>
      <c r="GA290" s="173">
        <v>0</v>
      </c>
      <c r="GB290" s="160">
        <v>0</v>
      </c>
      <c r="GC290" s="173">
        <v>0</v>
      </c>
      <c r="GD290" s="216"/>
      <c r="GE290" s="159" t="s">
        <v>165</v>
      </c>
      <c r="GF290" s="158">
        <v>0</v>
      </c>
      <c r="GG290" s="173">
        <v>0</v>
      </c>
      <c r="GH290" s="160">
        <v>0</v>
      </c>
      <c r="GI290" s="173">
        <v>0</v>
      </c>
      <c r="GJ290" s="216"/>
      <c r="GK290" s="159" t="s">
        <v>165</v>
      </c>
      <c r="GL290" s="158">
        <v>0</v>
      </c>
      <c r="GM290" s="173">
        <v>0</v>
      </c>
      <c r="GN290" s="160">
        <v>0</v>
      </c>
      <c r="GO290" s="173">
        <v>0</v>
      </c>
      <c r="GQ290" s="159" t="s">
        <v>165</v>
      </c>
      <c r="GR290" s="158">
        <v>0</v>
      </c>
      <c r="GS290" s="173">
        <v>0</v>
      </c>
      <c r="GT290" s="160">
        <v>0</v>
      </c>
      <c r="GU290" s="173">
        <v>0</v>
      </c>
      <c r="GW290" s="159" t="s">
        <v>165</v>
      </c>
      <c r="GX290" s="158">
        <v>0</v>
      </c>
      <c r="GY290" s="173">
        <v>0</v>
      </c>
      <c r="GZ290" s="160">
        <v>0</v>
      </c>
      <c r="HA290" s="173">
        <v>0</v>
      </c>
      <c r="HC290" s="159" t="s">
        <v>165</v>
      </c>
      <c r="HD290" s="158">
        <v>0</v>
      </c>
      <c r="HE290" s="173">
        <v>0</v>
      </c>
      <c r="HF290" s="160">
        <v>0</v>
      </c>
      <c r="HG290" s="173">
        <v>0</v>
      </c>
      <c r="HI290" s="159" t="s">
        <v>165</v>
      </c>
      <c r="HJ290" s="158">
        <v>0</v>
      </c>
      <c r="HK290" s="173">
        <v>0</v>
      </c>
      <c r="HL290" s="160">
        <v>0</v>
      </c>
      <c r="HM290" s="173">
        <v>0</v>
      </c>
      <c r="HO290" s="159" t="s">
        <v>165</v>
      </c>
      <c r="HP290" s="158">
        <v>0</v>
      </c>
      <c r="HQ290" s="173">
        <v>0</v>
      </c>
      <c r="HR290" s="160">
        <v>0</v>
      </c>
      <c r="HS290" s="173">
        <v>0</v>
      </c>
      <c r="HU290" s="159" t="s">
        <v>165</v>
      </c>
      <c r="HV290" s="158">
        <v>0</v>
      </c>
      <c r="HW290" s="173">
        <v>0</v>
      </c>
      <c r="HX290" s="160">
        <v>0</v>
      </c>
      <c r="HY290" s="173">
        <v>0</v>
      </c>
      <c r="IA290" s="159" t="s">
        <v>165</v>
      </c>
      <c r="IB290" s="158">
        <v>0</v>
      </c>
      <c r="IC290" s="173">
        <v>0</v>
      </c>
      <c r="ID290" s="160">
        <v>0</v>
      </c>
      <c r="IE290" s="173">
        <v>0</v>
      </c>
      <c r="IH290" s="159" t="s">
        <v>165</v>
      </c>
      <c r="II290" s="158">
        <v>0</v>
      </c>
      <c r="IJ290" s="173">
        <v>0</v>
      </c>
      <c r="IK290" s="160">
        <v>0</v>
      </c>
      <c r="IL290" s="173">
        <v>0</v>
      </c>
      <c r="IO290" s="159" t="s">
        <v>165</v>
      </c>
      <c r="IP290" s="158">
        <v>0</v>
      </c>
      <c r="IQ290" s="173">
        <v>0</v>
      </c>
      <c r="IR290" s="160">
        <v>0</v>
      </c>
      <c r="IS290" s="173">
        <v>0</v>
      </c>
      <c r="IU290" s="159" t="s">
        <v>165</v>
      </c>
      <c r="IV290" s="158">
        <v>0</v>
      </c>
      <c r="IW290" s="173">
        <v>0</v>
      </c>
      <c r="IX290" s="160">
        <v>0</v>
      </c>
      <c r="IY290" s="173">
        <v>0</v>
      </c>
      <c r="JA290" s="159" t="s">
        <v>165</v>
      </c>
      <c r="JB290" s="158">
        <v>0</v>
      </c>
      <c r="JC290" s="173">
        <v>0</v>
      </c>
      <c r="JD290" s="160">
        <v>0</v>
      </c>
      <c r="JE290" s="173">
        <v>0</v>
      </c>
      <c r="JG290" s="159" t="s">
        <v>165</v>
      </c>
      <c r="JH290" s="158">
        <v>0</v>
      </c>
      <c r="JI290" s="173">
        <v>0</v>
      </c>
      <c r="JJ290" s="160">
        <v>0</v>
      </c>
      <c r="JK290" s="173">
        <v>0</v>
      </c>
      <c r="JM290" s="159" t="s">
        <v>165</v>
      </c>
      <c r="JN290" s="158">
        <v>0</v>
      </c>
      <c r="JO290" s="173">
        <v>0</v>
      </c>
      <c r="JP290" s="160">
        <v>0</v>
      </c>
      <c r="JQ290" s="173">
        <v>0</v>
      </c>
      <c r="JS290" s="159" t="s">
        <v>165</v>
      </c>
      <c r="JT290" s="158">
        <v>0</v>
      </c>
      <c r="JU290" s="173">
        <v>0</v>
      </c>
      <c r="JV290" s="160">
        <v>0</v>
      </c>
      <c r="JW290" s="173">
        <v>0</v>
      </c>
      <c r="JY290" s="159" t="s">
        <v>165</v>
      </c>
      <c r="JZ290" s="158">
        <v>0</v>
      </c>
      <c r="KA290" s="173">
        <v>0</v>
      </c>
      <c r="KB290" s="160">
        <v>0</v>
      </c>
      <c r="KC290" s="173">
        <v>0</v>
      </c>
      <c r="KE290" s="174" t="s">
        <v>165</v>
      </c>
      <c r="KF290" s="175">
        <v>0</v>
      </c>
      <c r="KG290" s="176">
        <v>0</v>
      </c>
      <c r="KH290" s="177">
        <v>0</v>
      </c>
      <c r="KI290" s="176">
        <v>0</v>
      </c>
      <c r="KK290" s="174" t="s">
        <v>165</v>
      </c>
      <c r="KL290" s="175">
        <v>0</v>
      </c>
      <c r="KM290" s="176">
        <v>0</v>
      </c>
      <c r="KN290" s="177">
        <v>0</v>
      </c>
      <c r="KO290" s="176">
        <v>0</v>
      </c>
      <c r="KQ290" s="174" t="s">
        <v>165</v>
      </c>
      <c r="KR290" s="175">
        <v>0</v>
      </c>
      <c r="KS290" s="176">
        <v>0</v>
      </c>
      <c r="KT290" s="177">
        <v>0</v>
      </c>
      <c r="KU290" s="176">
        <v>0</v>
      </c>
      <c r="KW290" s="174" t="s">
        <v>165</v>
      </c>
      <c r="KX290" s="175">
        <v>0</v>
      </c>
      <c r="KY290" s="176">
        <v>0</v>
      </c>
      <c r="KZ290" s="177">
        <v>0</v>
      </c>
      <c r="LA290" s="176">
        <v>0</v>
      </c>
      <c r="LC290" s="174" t="s">
        <v>165</v>
      </c>
      <c r="LD290" s="175">
        <v>0</v>
      </c>
      <c r="LE290" s="176">
        <v>0</v>
      </c>
      <c r="LF290" s="177">
        <v>0</v>
      </c>
      <c r="LG290" s="176">
        <v>0</v>
      </c>
      <c r="LI290" s="174" t="s">
        <v>165</v>
      </c>
      <c r="LJ290" s="175">
        <v>0</v>
      </c>
      <c r="LK290" s="176">
        <v>0</v>
      </c>
      <c r="LL290" s="177">
        <v>0</v>
      </c>
      <c r="LM290" s="176">
        <v>0</v>
      </c>
      <c r="LO290" s="174" t="s">
        <v>165</v>
      </c>
      <c r="LP290" s="175">
        <v>0</v>
      </c>
      <c r="LQ290" s="176">
        <v>0</v>
      </c>
      <c r="LR290" s="177">
        <v>0</v>
      </c>
      <c r="LS290" s="176">
        <v>0</v>
      </c>
      <c r="LU290" s="174" t="s">
        <v>165</v>
      </c>
      <c r="LV290" s="175">
        <v>0</v>
      </c>
      <c r="LW290" s="176">
        <v>0</v>
      </c>
      <c r="LX290" s="177">
        <v>0</v>
      </c>
      <c r="LY290" s="176">
        <v>0</v>
      </c>
      <c r="MA290" s="174" t="s">
        <v>165</v>
      </c>
      <c r="MB290" s="175">
        <v>0</v>
      </c>
      <c r="MC290" s="176">
        <v>0</v>
      </c>
      <c r="MD290" s="177">
        <v>0</v>
      </c>
      <c r="ME290" s="176">
        <v>0</v>
      </c>
      <c r="MG290" s="174" t="s">
        <v>165</v>
      </c>
      <c r="MH290" s="175">
        <v>0</v>
      </c>
      <c r="MI290" s="176">
        <v>0</v>
      </c>
      <c r="MJ290" s="177">
        <v>0</v>
      </c>
      <c r="MK290" s="176">
        <v>0</v>
      </c>
      <c r="MM290" s="174" t="s">
        <v>165</v>
      </c>
      <c r="MN290" s="175">
        <v>0</v>
      </c>
      <c r="MO290" s="176">
        <v>0</v>
      </c>
      <c r="MP290" s="177">
        <v>0</v>
      </c>
      <c r="MQ290" s="176">
        <v>0</v>
      </c>
    </row>
    <row r="291" spans="1:355" s="152" customFormat="1" ht="18" x14ac:dyDescent="0.35">
      <c r="A291" s="159" t="s">
        <v>166</v>
      </c>
      <c r="B291" s="158">
        <v>363725905.07999969</v>
      </c>
      <c r="C291" s="173">
        <v>0.87431209987743097</v>
      </c>
      <c r="D291" s="160">
        <v>3487</v>
      </c>
      <c r="E291" s="173">
        <v>0.84227053140096619</v>
      </c>
      <c r="G291" s="159" t="s">
        <v>166</v>
      </c>
      <c r="H291" s="158">
        <v>352146112.13000029</v>
      </c>
      <c r="I291" s="173">
        <v>0.87946216045653491</v>
      </c>
      <c r="J291" s="160">
        <v>3327</v>
      </c>
      <c r="K291" s="173">
        <v>0.84377377631245243</v>
      </c>
      <c r="M291" s="159" t="s">
        <v>166</v>
      </c>
      <c r="N291" s="158">
        <v>343842718.25000066</v>
      </c>
      <c r="O291" s="173">
        <v>0.88203920086379717</v>
      </c>
      <c r="P291" s="160">
        <v>3204</v>
      </c>
      <c r="Q291" s="173">
        <v>0.84694686756542426</v>
      </c>
      <c r="S291" s="159" t="s">
        <v>166</v>
      </c>
      <c r="T291" s="158">
        <v>335280406.21000063</v>
      </c>
      <c r="U291" s="173">
        <v>0.88216229553444159</v>
      </c>
      <c r="V291" s="160">
        <v>3087</v>
      </c>
      <c r="W291" s="173">
        <v>0.84598520142504796</v>
      </c>
      <c r="Y291" s="159" t="s">
        <v>166</v>
      </c>
      <c r="Z291" s="158">
        <v>324050002.86000156</v>
      </c>
      <c r="AA291" s="173">
        <v>0.88844095146250268</v>
      </c>
      <c r="AB291" s="160">
        <v>3014</v>
      </c>
      <c r="AC291" s="173">
        <v>0.85045146726862297</v>
      </c>
      <c r="AE291" s="159" t="s">
        <v>166</v>
      </c>
      <c r="AF291" s="158">
        <v>317322021.42000067</v>
      </c>
      <c r="AG291" s="173">
        <v>0.88849511339829157</v>
      </c>
      <c r="AH291" s="160">
        <v>2906</v>
      </c>
      <c r="AI291" s="173">
        <v>0.8497076023391813</v>
      </c>
      <c r="AK291" s="159" t="s">
        <v>166</v>
      </c>
      <c r="AL291" s="158">
        <v>307514997.71000069</v>
      </c>
      <c r="AM291" s="173">
        <v>0.89050004139257899</v>
      </c>
      <c r="AN291" s="160">
        <v>2787</v>
      </c>
      <c r="AO291" s="173">
        <v>0.85151237396883594</v>
      </c>
      <c r="AQ291" s="159" t="s">
        <v>166</v>
      </c>
      <c r="AR291" s="158">
        <v>296157047.7699998</v>
      </c>
      <c r="AS291" s="173">
        <v>0.89277315994195738</v>
      </c>
      <c r="AT291" s="160">
        <v>2664</v>
      </c>
      <c r="AU291" s="173">
        <v>0.85439384220654269</v>
      </c>
      <c r="AW291" s="159" t="s">
        <v>166</v>
      </c>
      <c r="AX291" s="158">
        <v>283529543.44000006</v>
      </c>
      <c r="AY291" s="173">
        <v>0.90521233821659541</v>
      </c>
      <c r="AZ291" s="160">
        <v>2451</v>
      </c>
      <c r="BA291" s="173">
        <v>0.86455026455026451</v>
      </c>
      <c r="BC291" s="159" t="s">
        <v>166</v>
      </c>
      <c r="BD291" s="158">
        <v>271957966.55999976</v>
      </c>
      <c r="BE291" s="173">
        <v>0.91063778154127761</v>
      </c>
      <c r="BF291" s="160">
        <v>2318</v>
      </c>
      <c r="BG291" s="173">
        <v>0.87110108981585865</v>
      </c>
      <c r="BI291" s="159" t="s">
        <v>166</v>
      </c>
      <c r="BJ291" s="158">
        <v>261274034.38999981</v>
      </c>
      <c r="BK291" s="173">
        <v>0.91479349865770809</v>
      </c>
      <c r="BL291" s="160">
        <v>2191</v>
      </c>
      <c r="BM291" s="173">
        <v>0.8729083665338645</v>
      </c>
      <c r="BO291" s="159" t="s">
        <v>166</v>
      </c>
      <c r="BP291" s="158">
        <v>247189587.35999972</v>
      </c>
      <c r="BQ291" s="173">
        <v>0.91718767491786579</v>
      </c>
      <c r="BR291" s="160">
        <v>2067</v>
      </c>
      <c r="BS291" s="173">
        <v>0.87473550571307657</v>
      </c>
      <c r="BU291" s="159" t="s">
        <v>166</v>
      </c>
      <c r="BV291" s="158">
        <v>235403281.10999987</v>
      </c>
      <c r="BW291" s="173">
        <v>0.92142360131109424</v>
      </c>
      <c r="BX291" s="160">
        <v>1907</v>
      </c>
      <c r="BY291" s="173">
        <v>0.87477064220183487</v>
      </c>
      <c r="CA291" s="159" t="s">
        <v>166</v>
      </c>
      <c r="CB291" s="158">
        <v>227346410.81999993</v>
      </c>
      <c r="CC291" s="173">
        <v>0.92220580091089388</v>
      </c>
      <c r="CD291" s="160">
        <v>1827</v>
      </c>
      <c r="CE291" s="173">
        <v>0.87458113930110104</v>
      </c>
      <c r="CG291" s="159" t="s">
        <v>166</v>
      </c>
      <c r="CH291" s="158">
        <v>224220780.65999991</v>
      </c>
      <c r="CI291" s="173">
        <v>0.92178928788135772</v>
      </c>
      <c r="CJ291" s="160">
        <v>1791</v>
      </c>
      <c r="CK291" s="173">
        <v>0.87493893502686859</v>
      </c>
      <c r="CM291" s="159" t="s">
        <v>166</v>
      </c>
      <c r="CN291" s="158">
        <v>221527163.83999968</v>
      </c>
      <c r="CO291" s="173">
        <v>0.92229463647638243</v>
      </c>
      <c r="CP291" s="160">
        <v>1768</v>
      </c>
      <c r="CQ291" s="173">
        <v>0.87785501489572992</v>
      </c>
      <c r="CS291" s="159" t="s">
        <v>166</v>
      </c>
      <c r="CT291" s="158">
        <v>220701561.06999967</v>
      </c>
      <c r="CU291" s="173">
        <v>0.92248805583902527</v>
      </c>
      <c r="CV291" s="160">
        <v>1754</v>
      </c>
      <c r="CW291" s="173">
        <v>0.87831747621432144</v>
      </c>
      <c r="CY291" s="159" t="s">
        <v>166</v>
      </c>
      <c r="CZ291" s="158">
        <v>219881629.33999953</v>
      </c>
      <c r="DA291" s="173">
        <v>0.92273633967425628</v>
      </c>
      <c r="DB291" s="160">
        <v>1743</v>
      </c>
      <c r="DC291" s="173">
        <v>0.87897125567322243</v>
      </c>
      <c r="DE291" s="159" t="s">
        <v>166</v>
      </c>
      <c r="DF291" s="158">
        <v>218300459.36999983</v>
      </c>
      <c r="DG291" s="173">
        <v>0.92266825008377806</v>
      </c>
      <c r="DH291" s="160">
        <v>1732</v>
      </c>
      <c r="DI291" s="173">
        <v>0.88052872394509407</v>
      </c>
      <c r="DJ291" s="216"/>
      <c r="DK291" s="159" t="s">
        <v>166</v>
      </c>
      <c r="DL291" s="158">
        <v>217387534.47999975</v>
      </c>
      <c r="DM291" s="173">
        <v>0.92266262484757566</v>
      </c>
      <c r="DN291" s="160">
        <v>1719</v>
      </c>
      <c r="DO291" s="173">
        <v>0.88063524590163933</v>
      </c>
      <c r="DP291" s="216"/>
      <c r="DQ291" s="159" t="s">
        <v>166</v>
      </c>
      <c r="DR291" s="158">
        <v>215990989.14999986</v>
      </c>
      <c r="DS291" s="173">
        <v>0.92291492193671698</v>
      </c>
      <c r="DT291" s="160">
        <v>1706</v>
      </c>
      <c r="DU291" s="173">
        <v>0.88165374677002584</v>
      </c>
      <c r="DV291" s="216"/>
      <c r="DW291" s="159" t="s">
        <v>166</v>
      </c>
      <c r="DX291" s="158">
        <v>213303246.07999966</v>
      </c>
      <c r="DY291" s="173">
        <v>0.92378031957136941</v>
      </c>
      <c r="DZ291" s="160">
        <v>1690</v>
      </c>
      <c r="EA291" s="173">
        <v>0.88296760710553812</v>
      </c>
      <c r="EB291" s="216"/>
      <c r="EC291" s="159" t="s">
        <v>166</v>
      </c>
      <c r="ED291" s="158">
        <v>212262971.03999975</v>
      </c>
      <c r="EE291" s="173">
        <v>0.92501687693986345</v>
      </c>
      <c r="EF291" s="160">
        <v>1681</v>
      </c>
      <c r="EG291" s="173">
        <v>0.88427143608627035</v>
      </c>
      <c r="EH291" s="216"/>
      <c r="EI291" s="159" t="s">
        <v>166</v>
      </c>
      <c r="EJ291" s="158">
        <v>211817936.62999982</v>
      </c>
      <c r="EK291" s="173">
        <v>0.92560257461408157</v>
      </c>
      <c r="EL291" s="160">
        <v>1676</v>
      </c>
      <c r="EM291" s="173">
        <v>0.88443271767810028</v>
      </c>
      <c r="EN291" s="216"/>
      <c r="EO291" s="159" t="s">
        <v>166</v>
      </c>
      <c r="EP291" s="158">
        <v>210351525.20999983</v>
      </c>
      <c r="EQ291" s="173">
        <v>0.92598233233774929</v>
      </c>
      <c r="ER291" s="160">
        <v>1662</v>
      </c>
      <c r="ES291" s="173">
        <v>0.88592750533049036</v>
      </c>
      <c r="ET291" s="216"/>
      <c r="EU291" s="159" t="s">
        <v>166</v>
      </c>
      <c r="EV291" s="158">
        <v>209422902.41999978</v>
      </c>
      <c r="EW291" s="173">
        <v>0.9271669199682252</v>
      </c>
      <c r="EX291" s="160">
        <v>1649</v>
      </c>
      <c r="EY291" s="173">
        <v>0.88799138395261179</v>
      </c>
      <c r="EZ291" s="216"/>
      <c r="FA291" s="159" t="s">
        <v>166</v>
      </c>
      <c r="FB291" s="158">
        <v>208663824.34999985</v>
      </c>
      <c r="FC291" s="173">
        <v>0.92792525524043468</v>
      </c>
      <c r="FD291" s="160">
        <v>1636</v>
      </c>
      <c r="FE291" s="173">
        <v>0.88913043478260867</v>
      </c>
      <c r="FF291" s="216"/>
      <c r="FG291" s="159" t="s">
        <v>166</v>
      </c>
      <c r="FH291" s="158">
        <v>206626062.92999968</v>
      </c>
      <c r="FI291" s="173">
        <v>0.92817655919975195</v>
      </c>
      <c r="FJ291" s="160">
        <v>1614</v>
      </c>
      <c r="FK291" s="173">
        <v>0.89023717595146168</v>
      </c>
      <c r="FL291" s="216"/>
      <c r="FM291" s="159" t="s">
        <v>166</v>
      </c>
      <c r="FN291" s="158">
        <v>205498561.27999979</v>
      </c>
      <c r="FO291" s="173">
        <v>0.92848878704315185</v>
      </c>
      <c r="FP291" s="160">
        <v>1603</v>
      </c>
      <c r="FQ291" s="173">
        <v>0.89055555555555554</v>
      </c>
      <c r="FR291" s="216"/>
      <c r="FS291" s="159" t="s">
        <v>166</v>
      </c>
      <c r="FT291" s="158">
        <v>203787391.82999974</v>
      </c>
      <c r="FU291" s="173">
        <v>0.9287373154623374</v>
      </c>
      <c r="FV291" s="160">
        <v>1590</v>
      </c>
      <c r="FW291" s="173">
        <v>0.89175546831183394</v>
      </c>
      <c r="FX291" s="216"/>
      <c r="FY291" s="159" t="s">
        <v>166</v>
      </c>
      <c r="FZ291" s="158">
        <v>202115419.19999972</v>
      </c>
      <c r="GA291" s="173">
        <v>0.92846050444926231</v>
      </c>
      <c r="GB291" s="160">
        <v>1577</v>
      </c>
      <c r="GC291" s="173">
        <v>0.89146410401356702</v>
      </c>
      <c r="GD291" s="216"/>
      <c r="GE291" s="159" t="s">
        <v>166</v>
      </c>
      <c r="GF291" s="158">
        <v>200325358.22999975</v>
      </c>
      <c r="GG291" s="173">
        <v>0.92843950065125536</v>
      </c>
      <c r="GH291" s="160">
        <v>1565</v>
      </c>
      <c r="GI291" s="173">
        <v>0.89224629418472068</v>
      </c>
      <c r="GJ291" s="216"/>
      <c r="GK291" s="159" t="s">
        <v>166</v>
      </c>
      <c r="GL291" s="158">
        <v>198573357.95999968</v>
      </c>
      <c r="GM291" s="173">
        <v>0.92937955226192681</v>
      </c>
      <c r="GN291" s="160">
        <v>1551</v>
      </c>
      <c r="GO291" s="173">
        <v>0.89240506329113922</v>
      </c>
      <c r="GQ291" s="159" t="s">
        <v>166</v>
      </c>
      <c r="GR291" s="158">
        <v>197083806.98999971</v>
      </c>
      <c r="GS291" s="173">
        <v>0.92941668990279824</v>
      </c>
      <c r="GT291" s="160">
        <v>1534</v>
      </c>
      <c r="GU291" s="173">
        <v>0.89237929028504948</v>
      </c>
      <c r="GW291" s="159" t="s">
        <v>166</v>
      </c>
      <c r="GX291" s="158">
        <v>195684271.5599997</v>
      </c>
      <c r="GY291" s="173">
        <v>0.92962379704803511</v>
      </c>
      <c r="GZ291" s="160">
        <v>1523</v>
      </c>
      <c r="HA291" s="173">
        <v>0.89377934272300474</v>
      </c>
      <c r="HC291" s="159" t="s">
        <v>166</v>
      </c>
      <c r="HD291" s="158">
        <v>194258356.37999982</v>
      </c>
      <c r="HE291" s="173">
        <v>0.93242070292111467</v>
      </c>
      <c r="HF291" s="160">
        <v>1513</v>
      </c>
      <c r="HG291" s="173">
        <v>0.89685832839359814</v>
      </c>
      <c r="HI291" s="159" t="s">
        <v>166</v>
      </c>
      <c r="HJ291" s="158">
        <v>192109951.95999998</v>
      </c>
      <c r="HK291" s="173">
        <v>0.93311378492809649</v>
      </c>
      <c r="HL291" s="160">
        <v>1496</v>
      </c>
      <c r="HM291" s="173">
        <v>0.8984984984984985</v>
      </c>
      <c r="HO291" s="159" t="s">
        <v>166</v>
      </c>
      <c r="HP291" s="158">
        <v>189952344.96999979</v>
      </c>
      <c r="HQ291" s="173">
        <v>0.93332253053315262</v>
      </c>
      <c r="HR291" s="160">
        <v>1479</v>
      </c>
      <c r="HS291" s="173">
        <v>0.90127970749542963</v>
      </c>
      <c r="HU291" s="159" t="s">
        <v>166</v>
      </c>
      <c r="HV291" s="158">
        <v>188847838.23999998</v>
      </c>
      <c r="HW291" s="173">
        <v>0.93319200563286031</v>
      </c>
      <c r="HX291" s="160">
        <v>1463</v>
      </c>
      <c r="HY291" s="173">
        <v>0.90030769230769225</v>
      </c>
      <c r="IA291" s="159" t="s">
        <v>166</v>
      </c>
      <c r="IB291" s="158">
        <v>187458159.82999995</v>
      </c>
      <c r="IC291" s="173">
        <v>0.93314251846991192</v>
      </c>
      <c r="ID291" s="160">
        <v>1447</v>
      </c>
      <c r="IE291" s="173">
        <v>0.90155763239875386</v>
      </c>
      <c r="IH291" s="159" t="s">
        <v>166</v>
      </c>
      <c r="II291" s="158">
        <v>185133495.22</v>
      </c>
      <c r="IJ291" s="173">
        <v>0.93317275703062041</v>
      </c>
      <c r="IK291" s="160">
        <v>1431</v>
      </c>
      <c r="IL291" s="173">
        <v>0.90226986128625475</v>
      </c>
      <c r="IO291" s="159" t="s">
        <v>166</v>
      </c>
      <c r="IP291" s="158">
        <v>182641498.48999983</v>
      </c>
      <c r="IQ291" s="173">
        <v>0.93560032684628036</v>
      </c>
      <c r="IR291" s="160">
        <v>1409</v>
      </c>
      <c r="IS291" s="173">
        <v>0.90494540783558119</v>
      </c>
      <c r="IU291" s="159" t="s">
        <v>166</v>
      </c>
      <c r="IV291" s="158">
        <v>180626999.34999964</v>
      </c>
      <c r="IW291" s="173">
        <v>0.93514366589302356</v>
      </c>
      <c r="IX291" s="160">
        <v>1390</v>
      </c>
      <c r="IY291" s="173">
        <v>0.90435914118412497</v>
      </c>
      <c r="JA291" s="159" t="s">
        <v>166</v>
      </c>
      <c r="JB291" s="158">
        <v>174521306.49999979</v>
      </c>
      <c r="JC291" s="173">
        <v>0.93533917404930988</v>
      </c>
      <c r="JD291" s="160">
        <v>1347</v>
      </c>
      <c r="JE291" s="173">
        <v>0.90402684563758384</v>
      </c>
      <c r="JG291" s="159" t="s">
        <v>166</v>
      </c>
      <c r="JH291" s="158">
        <v>172939438.9899998</v>
      </c>
      <c r="JI291" s="173">
        <v>0.93582469825230929</v>
      </c>
      <c r="JJ291" s="160">
        <v>1332</v>
      </c>
      <c r="JK291" s="173">
        <v>0.90612244897959182</v>
      </c>
      <c r="JM291" s="159" t="s">
        <v>166</v>
      </c>
      <c r="JN291" s="158">
        <v>170803745.81999981</v>
      </c>
      <c r="JO291" s="173">
        <v>0.93615256379908862</v>
      </c>
      <c r="JP291" s="160">
        <v>1307</v>
      </c>
      <c r="JQ291" s="173">
        <v>0.90763888888888888</v>
      </c>
      <c r="JS291" s="159" t="s">
        <v>166</v>
      </c>
      <c r="JT291" s="158">
        <v>167310678.72999981</v>
      </c>
      <c r="JU291" s="173">
        <v>0.93532549396707154</v>
      </c>
      <c r="JV291" s="160">
        <v>1283</v>
      </c>
      <c r="JW291" s="173">
        <v>0.90799716914366591</v>
      </c>
      <c r="JY291" s="159" t="s">
        <v>166</v>
      </c>
      <c r="JZ291" s="158">
        <v>165329794.46999988</v>
      </c>
      <c r="KA291" s="173">
        <v>0.93658826906245518</v>
      </c>
      <c r="KB291" s="160">
        <v>1263</v>
      </c>
      <c r="KC291" s="173">
        <v>0.91059841384282625</v>
      </c>
      <c r="KE291" s="174" t="s">
        <v>166</v>
      </c>
      <c r="KF291" s="175">
        <v>159540506.48999998</v>
      </c>
      <c r="KG291" s="176">
        <v>0.93672812383454629</v>
      </c>
      <c r="KH291" s="177">
        <v>1231</v>
      </c>
      <c r="KI291" s="176">
        <v>0.91320474777448069</v>
      </c>
      <c r="KK291" s="174" t="s">
        <v>166</v>
      </c>
      <c r="KL291" s="175">
        <v>158319967.59999987</v>
      </c>
      <c r="KM291" s="176">
        <v>0.93757108243148257</v>
      </c>
      <c r="KN291" s="177">
        <v>1212</v>
      </c>
      <c r="KO291" s="176">
        <v>0.91471698113207545</v>
      </c>
      <c r="KQ291" s="174" t="s">
        <v>166</v>
      </c>
      <c r="KR291" s="175">
        <v>156883584.16999993</v>
      </c>
      <c r="KS291" s="176">
        <v>0.93960637311405792</v>
      </c>
      <c r="KT291" s="177">
        <v>1201</v>
      </c>
      <c r="KU291" s="176">
        <v>0.91749427043544696</v>
      </c>
      <c r="KW291" s="174" t="s">
        <v>166</v>
      </c>
      <c r="KX291" s="175">
        <v>154911844.19999999</v>
      </c>
      <c r="KY291" s="176">
        <v>0.94020999026655416</v>
      </c>
      <c r="KZ291" s="177">
        <v>1187</v>
      </c>
      <c r="LA291" s="176">
        <v>0.91802010827532865</v>
      </c>
      <c r="LC291" s="174" t="s">
        <v>166</v>
      </c>
      <c r="LD291" s="175">
        <v>152271097.38</v>
      </c>
      <c r="LE291" s="176">
        <v>0.94115815839345496</v>
      </c>
      <c r="LF291" s="177">
        <v>1168</v>
      </c>
      <c r="LG291" s="176">
        <v>0.9189614476789929</v>
      </c>
      <c r="LI291" s="174" t="s">
        <v>166</v>
      </c>
      <c r="LJ291" s="175">
        <v>150571068.94999996</v>
      </c>
      <c r="LK291" s="176">
        <v>0.94281752708713262</v>
      </c>
      <c r="LL291" s="177">
        <v>1150</v>
      </c>
      <c r="LM291" s="176">
        <v>0.92147435897435892</v>
      </c>
      <c r="LO291" s="174" t="s">
        <v>166</v>
      </c>
      <c r="LP291" s="175">
        <v>147013486.33000001</v>
      </c>
      <c r="LQ291" s="176">
        <v>0.94298804251096258</v>
      </c>
      <c r="LR291" s="177">
        <v>1124</v>
      </c>
      <c r="LS291" s="176">
        <v>0.92206726825266616</v>
      </c>
      <c r="LU291" s="174" t="s">
        <v>166</v>
      </c>
      <c r="LV291" s="175">
        <v>145222442.97999993</v>
      </c>
      <c r="LW291" s="176">
        <v>0.94360676840407642</v>
      </c>
      <c r="LX291" s="177">
        <v>1110</v>
      </c>
      <c r="LY291" s="176">
        <v>0.9234608985024958</v>
      </c>
      <c r="MA291" s="174" t="s">
        <v>166</v>
      </c>
      <c r="MB291" s="175">
        <v>142695798.68000001</v>
      </c>
      <c r="MC291" s="176">
        <v>0.94477828851836665</v>
      </c>
      <c r="MD291" s="177">
        <v>1094</v>
      </c>
      <c r="ME291" s="176">
        <v>0.92398648648648651</v>
      </c>
      <c r="MG291" s="174" t="s">
        <v>166</v>
      </c>
      <c r="MH291" s="175">
        <v>140550535.07999998</v>
      </c>
      <c r="MI291" s="176">
        <v>0.94659979220006629</v>
      </c>
      <c r="MJ291" s="177">
        <v>1075</v>
      </c>
      <c r="MK291" s="176">
        <v>0.92512908777969016</v>
      </c>
      <c r="MM291" s="174" t="s">
        <v>166</v>
      </c>
      <c r="MN291" s="175">
        <v>0</v>
      </c>
      <c r="MO291" s="176">
        <v>0</v>
      </c>
      <c r="MP291" s="177">
        <v>0</v>
      </c>
      <c r="MQ291" s="176">
        <v>0</v>
      </c>
    </row>
    <row r="292" spans="1:355" s="152" customFormat="1" ht="18" x14ac:dyDescent="0.35">
      <c r="A292" s="159" t="s">
        <v>167</v>
      </c>
      <c r="B292" s="158">
        <v>52287901.80999998</v>
      </c>
      <c r="C292" s="173">
        <v>0.12568790012256897</v>
      </c>
      <c r="D292" s="160">
        <v>653</v>
      </c>
      <c r="E292" s="173">
        <v>0.15772946859903381</v>
      </c>
      <c r="G292" s="159" t="s">
        <v>167</v>
      </c>
      <c r="H292" s="158">
        <v>48264647.950000018</v>
      </c>
      <c r="I292" s="173">
        <v>0.12053783954346521</v>
      </c>
      <c r="J292" s="160">
        <v>616</v>
      </c>
      <c r="K292" s="173">
        <v>0.15622622368754754</v>
      </c>
      <c r="M292" s="159" t="s">
        <v>167</v>
      </c>
      <c r="N292" s="158">
        <v>45984307.479999989</v>
      </c>
      <c r="O292" s="173">
        <v>0.11796079913620287</v>
      </c>
      <c r="P292" s="160">
        <v>579</v>
      </c>
      <c r="Q292" s="173">
        <v>0.15305313243457574</v>
      </c>
      <c r="S292" s="159" t="s">
        <v>167</v>
      </c>
      <c r="T292" s="158">
        <v>44786173.270000011</v>
      </c>
      <c r="U292" s="173">
        <v>0.1178377044655585</v>
      </c>
      <c r="V292" s="160">
        <v>562</v>
      </c>
      <c r="W292" s="173">
        <v>0.15401479857495204</v>
      </c>
      <c r="Y292" s="159" t="s">
        <v>167</v>
      </c>
      <c r="Z292" s="158">
        <v>40690053.669999979</v>
      </c>
      <c r="AA292" s="173">
        <v>0.11155904853749739</v>
      </c>
      <c r="AB292" s="160">
        <v>530</v>
      </c>
      <c r="AC292" s="173">
        <v>0.14954853273137697</v>
      </c>
      <c r="AE292" s="159" t="s">
        <v>167</v>
      </c>
      <c r="AF292" s="158">
        <v>39823467.209999964</v>
      </c>
      <c r="AG292" s="173">
        <v>0.11150488660170842</v>
      </c>
      <c r="AH292" s="160">
        <v>514</v>
      </c>
      <c r="AI292" s="173">
        <v>0.15029239766081873</v>
      </c>
      <c r="AK292" s="159" t="s">
        <v>167</v>
      </c>
      <c r="AL292" s="158">
        <v>37813450.820000023</v>
      </c>
      <c r="AM292" s="173">
        <v>0.10949995860742109</v>
      </c>
      <c r="AN292" s="160">
        <v>486</v>
      </c>
      <c r="AO292" s="173">
        <v>0.14848762603116408</v>
      </c>
      <c r="AQ292" s="159" t="s">
        <v>167</v>
      </c>
      <c r="AR292" s="158">
        <v>35570048.269999988</v>
      </c>
      <c r="AS292" s="173">
        <v>0.10722684005804259</v>
      </c>
      <c r="AT292" s="160">
        <v>454</v>
      </c>
      <c r="AU292" s="173">
        <v>0.14560615779345734</v>
      </c>
      <c r="AW292" s="159" t="s">
        <v>167</v>
      </c>
      <c r="AX292" s="158">
        <v>29689279.889999971</v>
      </c>
      <c r="AY292" s="173">
        <v>9.4787661783404503E-2</v>
      </c>
      <c r="AZ292" s="160">
        <v>384</v>
      </c>
      <c r="BA292" s="173">
        <v>0.13544973544973546</v>
      </c>
      <c r="BC292" s="159" t="s">
        <v>167</v>
      </c>
      <c r="BD292" s="158">
        <v>26687633.339999989</v>
      </c>
      <c r="BE292" s="173">
        <v>8.9362218458722428E-2</v>
      </c>
      <c r="BF292" s="160">
        <v>343</v>
      </c>
      <c r="BG292" s="173">
        <v>0.12889891018414129</v>
      </c>
      <c r="BI292" s="159" t="s">
        <v>167</v>
      </c>
      <c r="BJ292" s="158">
        <v>24335816.110000003</v>
      </c>
      <c r="BK292" s="173">
        <v>8.5206501342291824E-2</v>
      </c>
      <c r="BL292" s="160">
        <v>319</v>
      </c>
      <c r="BM292" s="173">
        <v>0.12709163346613545</v>
      </c>
      <c r="BO292" s="159" t="s">
        <v>167</v>
      </c>
      <c r="BP292" s="158">
        <v>22318599.589999992</v>
      </c>
      <c r="BQ292" s="173">
        <v>8.2812325082134278E-2</v>
      </c>
      <c r="BR292" s="160">
        <v>296</v>
      </c>
      <c r="BS292" s="173">
        <v>0.12526449428692341</v>
      </c>
      <c r="BU292" s="159" t="s">
        <v>167</v>
      </c>
      <c r="BV292" s="158">
        <v>20074526.029999994</v>
      </c>
      <c r="BW292" s="173">
        <v>7.8576398688905716E-2</v>
      </c>
      <c r="BX292" s="160">
        <v>273</v>
      </c>
      <c r="BY292" s="173">
        <v>0.12522935779816513</v>
      </c>
      <c r="CA292" s="159" t="s">
        <v>167</v>
      </c>
      <c r="CB292" s="158">
        <v>19178183.360000003</v>
      </c>
      <c r="CC292" s="173">
        <v>7.7794199089106106E-2</v>
      </c>
      <c r="CD292" s="160">
        <v>262</v>
      </c>
      <c r="CE292" s="173">
        <v>0.12541886069889899</v>
      </c>
      <c r="CG292" s="159" t="s">
        <v>167</v>
      </c>
      <c r="CH292" s="158">
        <v>19024376.999999996</v>
      </c>
      <c r="CI292" s="173">
        <v>7.8210712118642237E-2</v>
      </c>
      <c r="CJ292" s="160">
        <v>256</v>
      </c>
      <c r="CK292" s="173">
        <v>0.12506106497313141</v>
      </c>
      <c r="CM292" s="159" t="s">
        <v>167</v>
      </c>
      <c r="CN292" s="158">
        <v>18664153.640000012</v>
      </c>
      <c r="CO292" s="173">
        <v>7.7705363523617552E-2</v>
      </c>
      <c r="CP292" s="160">
        <v>246</v>
      </c>
      <c r="CQ292" s="173">
        <v>0.1221449851042701</v>
      </c>
      <c r="CS292" s="159" t="s">
        <v>167</v>
      </c>
      <c r="CT292" s="158">
        <v>18544421.22000001</v>
      </c>
      <c r="CU292" s="173">
        <v>7.7511944160974761E-2</v>
      </c>
      <c r="CV292" s="160">
        <v>243</v>
      </c>
      <c r="CW292" s="173">
        <v>0.12168252378567852</v>
      </c>
      <c r="CY292" s="159" t="s">
        <v>167</v>
      </c>
      <c r="CZ292" s="158">
        <v>18411390.980000004</v>
      </c>
      <c r="DA292" s="173">
        <v>7.7263660325743791E-2</v>
      </c>
      <c r="DB292" s="160">
        <v>240</v>
      </c>
      <c r="DC292" s="173">
        <v>0.12102874432677761</v>
      </c>
      <c r="DE292" s="159" t="s">
        <v>167</v>
      </c>
      <c r="DF292" s="158">
        <v>18296453.280000001</v>
      </c>
      <c r="DG292" s="173">
        <v>7.7331749916221965E-2</v>
      </c>
      <c r="DH292" s="160">
        <v>235</v>
      </c>
      <c r="DI292" s="173">
        <v>0.11947127605490594</v>
      </c>
      <c r="DJ292" s="216"/>
      <c r="DK292" s="159" t="s">
        <v>167</v>
      </c>
      <c r="DL292" s="158">
        <v>18221374.59</v>
      </c>
      <c r="DM292" s="173">
        <v>7.7337375152424323E-2</v>
      </c>
      <c r="DN292" s="160">
        <v>233</v>
      </c>
      <c r="DO292" s="173">
        <v>0.11936475409836066</v>
      </c>
      <c r="DP292" s="216"/>
      <c r="DQ292" s="159" t="s">
        <v>167</v>
      </c>
      <c r="DR292" s="158">
        <v>18040321.880000003</v>
      </c>
      <c r="DS292" s="173">
        <v>7.7085078063283005E-2</v>
      </c>
      <c r="DT292" s="160">
        <v>229</v>
      </c>
      <c r="DU292" s="173">
        <v>0.11834625322997416</v>
      </c>
      <c r="DV292" s="216"/>
      <c r="DW292" s="159" t="s">
        <v>167</v>
      </c>
      <c r="DX292" s="158">
        <v>17599319.780000005</v>
      </c>
      <c r="DY292" s="173">
        <v>7.6219680428630601E-2</v>
      </c>
      <c r="DZ292" s="160">
        <v>224</v>
      </c>
      <c r="EA292" s="173">
        <v>0.11703239289446186</v>
      </c>
      <c r="EB292" s="216"/>
      <c r="EC292" s="159" t="s">
        <v>167</v>
      </c>
      <c r="ED292" s="158">
        <v>17206324.420000002</v>
      </c>
      <c r="EE292" s="173">
        <v>7.4983123060136589E-2</v>
      </c>
      <c r="EF292" s="160">
        <v>220</v>
      </c>
      <c r="EG292" s="173">
        <v>0.11572856391372961</v>
      </c>
      <c r="EH292" s="216"/>
      <c r="EI292" s="159" t="s">
        <v>167</v>
      </c>
      <c r="EJ292" s="158">
        <v>17025351.450000007</v>
      </c>
      <c r="EK292" s="173">
        <v>7.4397425385918356E-2</v>
      </c>
      <c r="EL292" s="160">
        <v>219</v>
      </c>
      <c r="EM292" s="173">
        <v>0.11556728232189974</v>
      </c>
      <c r="EN292" s="216"/>
      <c r="EO292" s="159" t="s">
        <v>167</v>
      </c>
      <c r="EP292" s="158">
        <v>16814283.319999997</v>
      </c>
      <c r="EQ292" s="173">
        <v>7.401766766225068E-2</v>
      </c>
      <c r="ER292" s="160">
        <v>214</v>
      </c>
      <c r="ES292" s="173">
        <v>0.1140724946695096</v>
      </c>
      <c r="ET292" s="216"/>
      <c r="EU292" s="159" t="s">
        <v>167</v>
      </c>
      <c r="EV292" s="158">
        <v>16451099.24000001</v>
      </c>
      <c r="EW292" s="173">
        <v>7.2833080031774855E-2</v>
      </c>
      <c r="EX292" s="160">
        <v>208</v>
      </c>
      <c r="EY292" s="173">
        <v>0.11200861604738827</v>
      </c>
      <c r="EZ292" s="216"/>
      <c r="FA292" s="159" t="s">
        <v>167</v>
      </c>
      <c r="FB292" s="158">
        <v>16207546.670000007</v>
      </c>
      <c r="FC292" s="173">
        <v>7.2074744759565337E-2</v>
      </c>
      <c r="FD292" s="160">
        <v>204</v>
      </c>
      <c r="FE292" s="173">
        <v>0.1108695652173913</v>
      </c>
      <c r="FF292" s="216"/>
      <c r="FG292" s="159" t="s">
        <v>167</v>
      </c>
      <c r="FH292" s="158">
        <v>15988978.230000008</v>
      </c>
      <c r="FI292" s="173">
        <v>7.1823440800247995E-2</v>
      </c>
      <c r="FJ292" s="160">
        <v>199</v>
      </c>
      <c r="FK292" s="173">
        <v>0.10976282404853833</v>
      </c>
      <c r="FL292" s="216"/>
      <c r="FM292" s="159" t="s">
        <v>167</v>
      </c>
      <c r="FN292" s="158">
        <v>15827279.32000001</v>
      </c>
      <c r="FO292" s="173">
        <v>7.1511212956848119E-2</v>
      </c>
      <c r="FP292" s="160">
        <v>197</v>
      </c>
      <c r="FQ292" s="173">
        <v>0.10944444444444444</v>
      </c>
      <c r="FR292" s="216"/>
      <c r="FS292" s="159" t="s">
        <v>167</v>
      </c>
      <c r="FT292" s="158">
        <v>15636753.660000011</v>
      </c>
      <c r="FU292" s="173">
        <v>7.1262684537662491E-2</v>
      </c>
      <c r="FV292" s="160">
        <v>193</v>
      </c>
      <c r="FW292" s="173">
        <v>0.10824453168816602</v>
      </c>
      <c r="FX292" s="216"/>
      <c r="FY292" s="159" t="s">
        <v>167</v>
      </c>
      <c r="FZ292" s="158">
        <v>15573344.33</v>
      </c>
      <c r="GA292" s="173">
        <v>7.1539495550737672E-2</v>
      </c>
      <c r="GB292" s="160">
        <v>192</v>
      </c>
      <c r="GC292" s="173">
        <v>0.10853589598643301</v>
      </c>
      <c r="GD292" s="216"/>
      <c r="GE292" s="159" t="s">
        <v>167</v>
      </c>
      <c r="GF292" s="158">
        <v>15440298.110000007</v>
      </c>
      <c r="GG292" s="173">
        <v>7.1560499348744616E-2</v>
      </c>
      <c r="GH292" s="160">
        <v>189</v>
      </c>
      <c r="GI292" s="173">
        <v>0.10775370581527936</v>
      </c>
      <c r="GJ292" s="216"/>
      <c r="GK292" s="159" t="s">
        <v>167</v>
      </c>
      <c r="GL292" s="158">
        <v>15088926.169999998</v>
      </c>
      <c r="GM292" s="173">
        <v>7.0620447738073244E-2</v>
      </c>
      <c r="GN292" s="160">
        <v>187</v>
      </c>
      <c r="GO292" s="173">
        <v>0.10759493670886076</v>
      </c>
      <c r="GQ292" s="159" t="s">
        <v>167</v>
      </c>
      <c r="GR292" s="158">
        <v>14967266.690000001</v>
      </c>
      <c r="GS292" s="173">
        <v>7.0583310097201771E-2</v>
      </c>
      <c r="GT292" s="160">
        <v>185</v>
      </c>
      <c r="GU292" s="173">
        <v>0.10762070971495055</v>
      </c>
      <c r="GW292" s="159" t="s">
        <v>167</v>
      </c>
      <c r="GX292" s="158">
        <v>14814074.310000004</v>
      </c>
      <c r="GY292" s="173">
        <v>7.0376202951964908E-2</v>
      </c>
      <c r="GZ292" s="160">
        <v>181</v>
      </c>
      <c r="HA292" s="173">
        <v>0.10622065727699531</v>
      </c>
      <c r="HC292" s="159" t="s">
        <v>167</v>
      </c>
      <c r="HD292" s="158">
        <v>14079313.27</v>
      </c>
      <c r="HE292" s="173">
        <v>6.7579297078885284E-2</v>
      </c>
      <c r="HF292" s="160">
        <v>174</v>
      </c>
      <c r="HG292" s="173">
        <v>0.10314167160640189</v>
      </c>
      <c r="HI292" s="159" t="s">
        <v>167</v>
      </c>
      <c r="HJ292" s="158">
        <v>13770568.790000005</v>
      </c>
      <c r="HK292" s="173">
        <v>6.6886215071903579E-2</v>
      </c>
      <c r="HL292" s="160">
        <v>169</v>
      </c>
      <c r="HM292" s="173">
        <v>0.1015015015015015</v>
      </c>
      <c r="HO292" s="159" t="s">
        <v>167</v>
      </c>
      <c r="HP292" s="158">
        <v>13570380.299999995</v>
      </c>
      <c r="HQ292" s="173">
        <v>6.6677469466847467E-2</v>
      </c>
      <c r="HR292" s="160">
        <v>162</v>
      </c>
      <c r="HS292" s="173">
        <v>9.8720292504570387E-2</v>
      </c>
      <c r="HU292" s="159" t="s">
        <v>167</v>
      </c>
      <c r="HV292" s="158">
        <v>13519774.319999998</v>
      </c>
      <c r="HW292" s="173">
        <v>6.6807994367139759E-2</v>
      </c>
      <c r="HX292" s="160">
        <v>162</v>
      </c>
      <c r="HY292" s="173">
        <v>9.9692307692307691E-2</v>
      </c>
      <c r="IA292" s="159" t="s">
        <v>167</v>
      </c>
      <c r="IB292" s="158">
        <v>13430939.23</v>
      </c>
      <c r="IC292" s="173">
        <v>6.6857481530088178E-2</v>
      </c>
      <c r="ID292" s="160">
        <v>158</v>
      </c>
      <c r="IE292" s="173">
        <v>9.8442367601246111E-2</v>
      </c>
      <c r="IH292" s="159" t="s">
        <v>167</v>
      </c>
      <c r="II292" s="158">
        <v>13257953.549999999</v>
      </c>
      <c r="IJ292" s="173">
        <v>6.6827242969379516E-2</v>
      </c>
      <c r="IK292" s="160">
        <v>155</v>
      </c>
      <c r="IL292" s="173">
        <v>9.7730138713745265E-2</v>
      </c>
      <c r="IO292" s="159" t="s">
        <v>167</v>
      </c>
      <c r="IP292" s="158">
        <v>12571663.849999998</v>
      </c>
      <c r="IQ292" s="173">
        <v>6.4399673153719625E-2</v>
      </c>
      <c r="IR292" s="160">
        <v>148</v>
      </c>
      <c r="IS292" s="173">
        <v>9.505459216441875E-2</v>
      </c>
      <c r="IU292" s="159" t="s">
        <v>167</v>
      </c>
      <c r="IV292" s="158">
        <v>12527278.369999999</v>
      </c>
      <c r="IW292" s="173">
        <v>6.4856334106976374E-2</v>
      </c>
      <c r="IX292" s="160">
        <v>147</v>
      </c>
      <c r="IY292" s="173">
        <v>9.5640858815875085E-2</v>
      </c>
      <c r="JA292" s="159" t="s">
        <v>167</v>
      </c>
      <c r="JB292" s="158">
        <v>12064812.57</v>
      </c>
      <c r="JC292" s="173">
        <v>6.4660825950690129E-2</v>
      </c>
      <c r="JD292" s="160">
        <v>143</v>
      </c>
      <c r="JE292" s="173">
        <v>9.5973154362416102E-2</v>
      </c>
      <c r="JG292" s="159" t="s">
        <v>167</v>
      </c>
      <c r="JH292" s="158">
        <v>11859529.57</v>
      </c>
      <c r="JI292" s="173">
        <v>6.4175301747690733E-2</v>
      </c>
      <c r="JJ292" s="160">
        <v>138</v>
      </c>
      <c r="JK292" s="173">
        <v>9.3877551020408165E-2</v>
      </c>
      <c r="JM292" s="159" t="s">
        <v>610</v>
      </c>
      <c r="JN292" s="158">
        <v>11649149.600000001</v>
      </c>
      <c r="JO292" s="173">
        <v>6.384743620091142E-2</v>
      </c>
      <c r="JP292" s="160">
        <v>133</v>
      </c>
      <c r="JQ292" s="173">
        <v>9.2361111111111116E-2</v>
      </c>
      <c r="JS292" s="159" t="s">
        <v>610</v>
      </c>
      <c r="JT292" s="158">
        <v>11568951.740000004</v>
      </c>
      <c r="JU292" s="173">
        <v>6.4674506032928389E-2</v>
      </c>
      <c r="JV292" s="160">
        <v>130</v>
      </c>
      <c r="JW292" s="173">
        <v>9.2002830856334039E-2</v>
      </c>
      <c r="JY292" s="159" t="s">
        <v>610</v>
      </c>
      <c r="JZ292" s="158">
        <v>11193657.650000008</v>
      </c>
      <c r="KA292" s="173">
        <v>6.3411730937544819E-2</v>
      </c>
      <c r="KB292" s="160">
        <v>124</v>
      </c>
      <c r="KC292" s="173">
        <v>8.9401586157173751E-2</v>
      </c>
      <c r="KE292" s="174" t="s">
        <v>610</v>
      </c>
      <c r="KF292" s="175">
        <v>10776261.450000001</v>
      </c>
      <c r="KG292" s="176">
        <v>6.3271876165453753E-2</v>
      </c>
      <c r="KH292" s="177">
        <v>117</v>
      </c>
      <c r="KI292" s="176">
        <v>8.6795252225519287E-2</v>
      </c>
      <c r="KK292" s="174" t="s">
        <v>610</v>
      </c>
      <c r="KL292" s="175">
        <v>10541861.190000007</v>
      </c>
      <c r="KM292" s="176">
        <v>6.2428917568517442E-2</v>
      </c>
      <c r="KN292" s="177">
        <v>113</v>
      </c>
      <c r="KO292" s="176">
        <v>8.5283018867924526E-2</v>
      </c>
      <c r="KQ292" s="174" t="s">
        <v>610</v>
      </c>
      <c r="KR292" s="175">
        <v>10083763.710000003</v>
      </c>
      <c r="KS292" s="176">
        <v>6.0393626885942048E-2</v>
      </c>
      <c r="KT292" s="177">
        <v>108</v>
      </c>
      <c r="KU292" s="176">
        <v>8.2505729564553099E-2</v>
      </c>
      <c r="KW292" s="174" t="s">
        <v>610</v>
      </c>
      <c r="KX292" s="175">
        <v>9851183.0000000037</v>
      </c>
      <c r="KY292" s="176">
        <v>5.9790009733445858E-2</v>
      </c>
      <c r="KZ292" s="177">
        <v>106</v>
      </c>
      <c r="LA292" s="176">
        <v>8.1979891724671308E-2</v>
      </c>
      <c r="LC292" s="174" t="s">
        <v>610</v>
      </c>
      <c r="LD292" s="175">
        <v>9520091.5100000054</v>
      </c>
      <c r="LE292" s="176">
        <v>5.8841841606545139E-2</v>
      </c>
      <c r="LF292" s="177">
        <v>103</v>
      </c>
      <c r="LG292" s="176">
        <v>8.1038552321007082E-2</v>
      </c>
      <c r="LI292" s="174" t="s">
        <v>610</v>
      </c>
      <c r="LJ292" s="175">
        <v>9132229.5400000028</v>
      </c>
      <c r="LK292" s="176">
        <v>5.7182472912867426E-2</v>
      </c>
      <c r="LL292" s="177">
        <v>98</v>
      </c>
      <c r="LM292" s="176">
        <v>7.8525641025641024E-2</v>
      </c>
      <c r="LO292" s="174" t="s">
        <v>610</v>
      </c>
      <c r="LP292" s="175">
        <v>8888263.9600000009</v>
      </c>
      <c r="LQ292" s="176">
        <v>5.7011957489037368E-2</v>
      </c>
      <c r="LR292" s="177">
        <v>95</v>
      </c>
      <c r="LS292" s="176">
        <v>7.793273174733388E-2</v>
      </c>
      <c r="LU292" s="174" t="s">
        <v>610</v>
      </c>
      <c r="LV292" s="175">
        <v>8678999.6999999993</v>
      </c>
      <c r="LW292" s="176">
        <v>5.6393231595923618E-2</v>
      </c>
      <c r="LX292" s="177">
        <v>92</v>
      </c>
      <c r="LY292" s="176">
        <v>7.6539101497504161E-2</v>
      </c>
      <c r="MA292" s="174" t="s">
        <v>610</v>
      </c>
      <c r="MB292" s="175">
        <v>8340481.9100000011</v>
      </c>
      <c r="MC292" s="176">
        <v>5.5221711481633358E-2</v>
      </c>
      <c r="MD292" s="177">
        <v>90</v>
      </c>
      <c r="ME292" s="176">
        <v>7.6013513513513514E-2</v>
      </c>
      <c r="MG292" s="174" t="s">
        <v>610</v>
      </c>
      <c r="MH292" s="175">
        <v>7928828.8900000006</v>
      </c>
      <c r="MI292" s="176">
        <v>5.3400207799933791E-2</v>
      </c>
      <c r="MJ292" s="177">
        <v>87</v>
      </c>
      <c r="MK292" s="176">
        <v>7.487091222030981E-2</v>
      </c>
      <c r="MM292" s="174" t="s">
        <v>610</v>
      </c>
      <c r="MN292" s="175">
        <v>0</v>
      </c>
      <c r="MO292" s="176">
        <v>0</v>
      </c>
      <c r="MP292" s="177">
        <v>0</v>
      </c>
      <c r="MQ292" s="176">
        <v>0</v>
      </c>
    </row>
    <row r="293" spans="1:355" s="152" customFormat="1" ht="18" x14ac:dyDescent="0.35">
      <c r="A293" s="159"/>
      <c r="B293" s="158"/>
      <c r="C293" s="159"/>
      <c r="D293" s="160"/>
      <c r="E293" s="159"/>
      <c r="G293" s="159"/>
      <c r="H293" s="158"/>
      <c r="I293" s="159"/>
      <c r="J293" s="160"/>
      <c r="K293" s="159"/>
      <c r="M293" s="159"/>
      <c r="N293" s="158"/>
      <c r="O293" s="159"/>
      <c r="P293" s="160"/>
      <c r="Q293" s="159"/>
      <c r="S293" s="159"/>
      <c r="T293" s="158"/>
      <c r="U293" s="159"/>
      <c r="V293" s="160"/>
      <c r="W293" s="159"/>
      <c r="Y293" s="159"/>
      <c r="Z293" s="158"/>
      <c r="AA293" s="159"/>
      <c r="AB293" s="160"/>
      <c r="AC293" s="159"/>
      <c r="AE293" s="159"/>
      <c r="AF293" s="158"/>
      <c r="AG293" s="159"/>
      <c r="AH293" s="160"/>
      <c r="AI293" s="159"/>
      <c r="AK293" s="159"/>
      <c r="AL293" s="158"/>
      <c r="AM293" s="159"/>
      <c r="AN293" s="160"/>
      <c r="AO293" s="159"/>
      <c r="AQ293" s="159"/>
      <c r="AR293" s="158"/>
      <c r="AS293" s="159"/>
      <c r="AT293" s="160"/>
      <c r="AU293" s="159"/>
      <c r="AW293" s="159"/>
      <c r="AX293" s="158"/>
      <c r="AY293" s="159"/>
      <c r="AZ293" s="160"/>
      <c r="BA293" s="159"/>
      <c r="BC293" s="159"/>
      <c r="BD293" s="158"/>
      <c r="BE293" s="159"/>
      <c r="BF293" s="160"/>
      <c r="BG293" s="159"/>
      <c r="BI293" s="159"/>
      <c r="BJ293" s="158"/>
      <c r="BK293" s="159"/>
      <c r="BL293" s="160"/>
      <c r="BM293" s="159"/>
      <c r="BO293" s="159"/>
      <c r="BP293" s="158"/>
      <c r="BQ293" s="159"/>
      <c r="BR293" s="160"/>
      <c r="BS293" s="159"/>
      <c r="BU293" s="159"/>
      <c r="BV293" s="158"/>
      <c r="BW293" s="159"/>
      <c r="BX293" s="160"/>
      <c r="BY293" s="159"/>
      <c r="CA293" s="159"/>
      <c r="CB293" s="158"/>
      <c r="CC293" s="159"/>
      <c r="CD293" s="160"/>
      <c r="CE293" s="159"/>
      <c r="CG293" s="159"/>
      <c r="CH293" s="158"/>
      <c r="CI293" s="159"/>
      <c r="CJ293" s="160"/>
      <c r="CK293" s="159"/>
      <c r="CM293" s="159"/>
      <c r="CN293" s="158"/>
      <c r="CO293" s="159"/>
      <c r="CP293" s="160"/>
      <c r="CQ293" s="159"/>
      <c r="CS293" s="159"/>
      <c r="CT293" s="158"/>
      <c r="CU293" s="159"/>
      <c r="CV293" s="160"/>
      <c r="CW293" s="159"/>
      <c r="CY293" s="159"/>
      <c r="CZ293" s="158"/>
      <c r="DA293" s="159"/>
      <c r="DB293" s="160"/>
      <c r="DC293" s="159"/>
      <c r="DE293" s="159"/>
      <c r="DF293" s="158"/>
      <c r="DG293" s="159"/>
      <c r="DH293" s="160"/>
      <c r="DI293" s="159"/>
      <c r="DJ293" s="216"/>
      <c r="DK293" s="159"/>
      <c r="DL293" s="158"/>
      <c r="DM293" s="159"/>
      <c r="DN293" s="160"/>
      <c r="DO293" s="159"/>
      <c r="DP293" s="216"/>
      <c r="DQ293" s="159"/>
      <c r="DR293" s="158"/>
      <c r="DS293" s="159"/>
      <c r="DT293" s="160"/>
      <c r="DU293" s="159"/>
      <c r="DV293" s="216"/>
      <c r="DW293" s="159"/>
      <c r="DX293" s="158"/>
      <c r="DY293" s="159"/>
      <c r="DZ293" s="160"/>
      <c r="EA293" s="159"/>
      <c r="EB293" s="216"/>
      <c r="EC293" s="159"/>
      <c r="ED293" s="158"/>
      <c r="EE293" s="159"/>
      <c r="EF293" s="160"/>
      <c r="EG293" s="159"/>
      <c r="EH293" s="216"/>
      <c r="EI293" s="159"/>
      <c r="EJ293" s="158"/>
      <c r="EK293" s="159"/>
      <c r="EL293" s="160"/>
      <c r="EM293" s="159"/>
      <c r="EN293" s="216"/>
      <c r="EO293" s="159"/>
      <c r="EP293" s="158"/>
      <c r="EQ293" s="159"/>
      <c r="ER293" s="160"/>
      <c r="ES293" s="159"/>
      <c r="ET293" s="216"/>
      <c r="EU293" s="159"/>
      <c r="EV293" s="158"/>
      <c r="EW293" s="159"/>
      <c r="EX293" s="160"/>
      <c r="EY293" s="159"/>
      <c r="EZ293" s="216"/>
      <c r="FA293" s="159"/>
      <c r="FB293" s="158"/>
      <c r="FC293" s="159"/>
      <c r="FD293" s="160"/>
      <c r="FE293" s="159"/>
      <c r="FF293" s="216"/>
      <c r="FG293" s="159"/>
      <c r="FH293" s="158"/>
      <c r="FI293" s="159"/>
      <c r="FJ293" s="160"/>
      <c r="FK293" s="159"/>
      <c r="FL293" s="216"/>
      <c r="FM293" s="159"/>
      <c r="FN293" s="158"/>
      <c r="FO293" s="159"/>
      <c r="FP293" s="160"/>
      <c r="FQ293" s="159"/>
      <c r="FR293" s="216"/>
      <c r="FS293" s="159"/>
      <c r="FT293" s="158"/>
      <c r="FU293" s="159"/>
      <c r="FV293" s="160"/>
      <c r="FW293" s="159"/>
      <c r="FX293" s="216"/>
      <c r="FY293" s="159"/>
      <c r="FZ293" s="158"/>
      <c r="GA293" s="159"/>
      <c r="GB293" s="160"/>
      <c r="GC293" s="159"/>
      <c r="GD293" s="216"/>
      <c r="GE293" s="159"/>
      <c r="GF293" s="158"/>
      <c r="GG293" s="159"/>
      <c r="GH293" s="160"/>
      <c r="GI293" s="159"/>
      <c r="GJ293" s="216"/>
      <c r="GK293" s="159"/>
      <c r="GL293" s="158"/>
      <c r="GM293" s="159"/>
      <c r="GN293" s="160"/>
      <c r="GO293" s="159"/>
      <c r="GQ293" s="159"/>
      <c r="GR293" s="158"/>
      <c r="GS293" s="159"/>
      <c r="GT293" s="160"/>
      <c r="GU293" s="159"/>
      <c r="GW293" s="159"/>
      <c r="GX293" s="158"/>
      <c r="GY293" s="159"/>
      <c r="GZ293" s="160"/>
      <c r="HA293" s="159"/>
      <c r="HC293" s="159"/>
      <c r="HD293" s="158"/>
      <c r="HE293" s="159"/>
      <c r="HF293" s="160"/>
      <c r="HG293" s="159"/>
      <c r="HI293" s="159"/>
      <c r="HJ293" s="158"/>
      <c r="HK293" s="159"/>
      <c r="HL293" s="160"/>
      <c r="HM293" s="159"/>
      <c r="HO293" s="159"/>
      <c r="HP293" s="158"/>
      <c r="HQ293" s="159"/>
      <c r="HR293" s="160"/>
      <c r="HS293" s="159"/>
      <c r="HU293" s="159"/>
      <c r="HV293" s="158"/>
      <c r="HW293" s="159"/>
      <c r="HX293" s="160"/>
      <c r="HY293" s="159"/>
      <c r="IA293" s="159"/>
      <c r="IB293" s="158"/>
      <c r="IC293" s="159"/>
      <c r="ID293" s="160"/>
      <c r="IE293" s="159"/>
      <c r="IH293" s="159"/>
      <c r="II293" s="158"/>
      <c r="IJ293" s="159"/>
      <c r="IK293" s="160"/>
      <c r="IL293" s="159"/>
      <c r="IO293" s="159"/>
      <c r="IP293" s="158"/>
      <c r="IQ293" s="159"/>
      <c r="IR293" s="160"/>
      <c r="IS293" s="159"/>
      <c r="IU293" s="159"/>
      <c r="IV293" s="158"/>
      <c r="IW293" s="159"/>
      <c r="IX293" s="160"/>
      <c r="IY293" s="159"/>
      <c r="JA293" s="159"/>
      <c r="JB293" s="158"/>
      <c r="JC293" s="159"/>
      <c r="JD293" s="160"/>
      <c r="JE293" s="159"/>
      <c r="JG293" s="159"/>
      <c r="JH293" s="158"/>
      <c r="JI293" s="159"/>
      <c r="JJ293" s="160"/>
      <c r="JK293" s="159"/>
      <c r="JM293" s="159"/>
      <c r="JN293" s="158"/>
      <c r="JO293" s="159"/>
      <c r="JP293" s="160"/>
      <c r="JQ293" s="159"/>
      <c r="JS293" s="159"/>
      <c r="JT293" s="158"/>
      <c r="JU293" s="159"/>
      <c r="JV293" s="160"/>
      <c r="JW293" s="159"/>
      <c r="JY293" s="159"/>
      <c r="JZ293" s="158"/>
      <c r="KA293" s="159"/>
      <c r="KB293" s="160"/>
      <c r="KC293" s="159"/>
      <c r="KE293" s="174"/>
      <c r="KF293" s="175"/>
      <c r="KG293" s="174"/>
      <c r="KH293" s="177"/>
      <c r="KI293" s="174"/>
      <c r="KK293" s="174"/>
      <c r="KL293" s="175"/>
      <c r="KM293" s="174"/>
      <c r="KN293" s="177"/>
      <c r="KO293" s="174"/>
      <c r="KQ293" s="174"/>
      <c r="KR293" s="175"/>
      <c r="KS293" s="174"/>
      <c r="KT293" s="177"/>
      <c r="KU293" s="174"/>
      <c r="KW293" s="174"/>
      <c r="KX293" s="175"/>
      <c r="KY293" s="174"/>
      <c r="KZ293" s="177"/>
      <c r="LA293" s="174"/>
      <c r="LC293" s="174"/>
      <c r="LD293" s="175"/>
      <c r="LE293" s="174"/>
      <c r="LF293" s="177"/>
      <c r="LG293" s="174"/>
      <c r="LI293" s="174"/>
      <c r="LJ293" s="175"/>
      <c r="LK293" s="174"/>
      <c r="LL293" s="177"/>
      <c r="LM293" s="174"/>
      <c r="LO293" s="174"/>
      <c r="LP293" s="175"/>
      <c r="LQ293" s="174"/>
      <c r="LR293" s="177"/>
      <c r="LS293" s="174"/>
      <c r="LU293" s="174"/>
      <c r="LV293" s="175"/>
      <c r="LW293" s="174"/>
      <c r="LX293" s="177"/>
      <c r="LY293" s="174"/>
      <c r="MA293" s="174"/>
      <c r="MB293" s="175"/>
      <c r="MC293" s="174"/>
      <c r="MD293" s="177"/>
      <c r="ME293" s="174"/>
      <c r="MG293" s="174"/>
      <c r="MH293" s="175"/>
      <c r="MI293" s="174"/>
      <c r="MJ293" s="177"/>
      <c r="MK293" s="174"/>
      <c r="MM293" s="174"/>
      <c r="MN293" s="175"/>
      <c r="MO293" s="174"/>
      <c r="MP293" s="177"/>
      <c r="MQ293" s="174"/>
    </row>
    <row r="294" spans="1:355" s="152" customFormat="1" ht="18.600000000000001" thickBot="1" x14ac:dyDescent="0.4">
      <c r="A294" s="159"/>
      <c r="B294" s="179">
        <f>SUM(B290:B293)</f>
        <v>416013806.88999969</v>
      </c>
      <c r="C294" s="178"/>
      <c r="D294" s="181">
        <f>SUM(D290:D293)</f>
        <v>4140</v>
      </c>
      <c r="E294" s="159"/>
      <c r="G294" s="159"/>
      <c r="H294" s="179">
        <f>SUM(H290:H293)</f>
        <v>400410760.08000028</v>
      </c>
      <c r="I294" s="178"/>
      <c r="J294" s="181">
        <f>SUM(J290:J293)</f>
        <v>3943</v>
      </c>
      <c r="K294" s="159"/>
      <c r="M294" s="159"/>
      <c r="N294" s="179">
        <f>SUM(N290:N293)</f>
        <v>389827025.73000062</v>
      </c>
      <c r="O294" s="178"/>
      <c r="P294" s="181">
        <f>SUM(P290:P293)</f>
        <v>3783</v>
      </c>
      <c r="Q294" s="159"/>
      <c r="S294" s="159"/>
      <c r="T294" s="179">
        <f>SUM(T290:T293)</f>
        <v>380066579.48000062</v>
      </c>
      <c r="U294" s="178"/>
      <c r="V294" s="181">
        <f>SUM(V290:V293)</f>
        <v>3649</v>
      </c>
      <c r="W294" s="159"/>
      <c r="Y294" s="159"/>
      <c r="Z294" s="179">
        <f>SUM(Z290:Z293)</f>
        <v>364740056.53000152</v>
      </c>
      <c r="AA294" s="178"/>
      <c r="AB294" s="181">
        <f>SUM(AB290:AB293)</f>
        <v>3544</v>
      </c>
      <c r="AC294" s="159"/>
      <c r="AE294" s="159"/>
      <c r="AF294" s="179">
        <f>SUM(AF290:AF293)</f>
        <v>357145488.63000065</v>
      </c>
      <c r="AG294" s="178"/>
      <c r="AH294" s="181">
        <f>SUM(AH290:AH293)</f>
        <v>3420</v>
      </c>
      <c r="AI294" s="159"/>
      <c r="AK294" s="159"/>
      <c r="AL294" s="179">
        <f>SUM(AL290:AL293)</f>
        <v>345328448.53000069</v>
      </c>
      <c r="AM294" s="178"/>
      <c r="AN294" s="181">
        <f>SUM(AN290:AN293)</f>
        <v>3273</v>
      </c>
      <c r="AO294" s="159"/>
      <c r="AQ294" s="159"/>
      <c r="AR294" s="179">
        <f>SUM(AR290:AR293)</f>
        <v>331727096.03999978</v>
      </c>
      <c r="AS294" s="178"/>
      <c r="AT294" s="181">
        <f>SUM(AT290:AT293)</f>
        <v>3118</v>
      </c>
      <c r="AU294" s="159"/>
      <c r="AW294" s="159"/>
      <c r="AX294" s="179">
        <f>SUM(AX290:AX293)</f>
        <v>313218823.33000004</v>
      </c>
      <c r="AY294" s="178"/>
      <c r="AZ294" s="181">
        <f>SUM(AZ290:AZ293)</f>
        <v>2835</v>
      </c>
      <c r="BA294" s="159"/>
      <c r="BC294" s="159"/>
      <c r="BD294" s="179">
        <f>SUM(BD290:BD293)</f>
        <v>298645599.89999974</v>
      </c>
      <c r="BE294" s="178"/>
      <c r="BF294" s="181">
        <f>SUM(BF290:BF293)</f>
        <v>2661</v>
      </c>
      <c r="BG294" s="159"/>
      <c r="BI294" s="159"/>
      <c r="BJ294" s="179">
        <f>SUM(BJ290:BJ293)</f>
        <v>285609850.49999982</v>
      </c>
      <c r="BK294" s="178"/>
      <c r="BL294" s="181">
        <f>SUM(BL290:BL293)</f>
        <v>2510</v>
      </c>
      <c r="BM294" s="159"/>
      <c r="BO294" s="159"/>
      <c r="BP294" s="179">
        <f>SUM(BP290:BP293)</f>
        <v>269508186.94999969</v>
      </c>
      <c r="BQ294" s="178"/>
      <c r="BR294" s="181">
        <f>SUM(BR290:BR293)</f>
        <v>2363</v>
      </c>
      <c r="BS294" s="159"/>
      <c r="BU294" s="159"/>
      <c r="BV294" s="179">
        <f>SUM(BV290:BV293)</f>
        <v>255477807.13999987</v>
      </c>
      <c r="BW294" s="178"/>
      <c r="BX294" s="181">
        <f>SUM(BX290:BX293)</f>
        <v>2180</v>
      </c>
      <c r="BY294" s="159"/>
      <c r="CA294" s="159"/>
      <c r="CB294" s="179">
        <f>SUM(CB290:CB293)</f>
        <v>246524594.17999995</v>
      </c>
      <c r="CC294" s="178"/>
      <c r="CD294" s="181">
        <f>SUM(CD290:CD293)</f>
        <v>2089</v>
      </c>
      <c r="CE294" s="159"/>
      <c r="CG294" s="159"/>
      <c r="CH294" s="179">
        <f>SUM(CH290:CH293)</f>
        <v>243245157.65999991</v>
      </c>
      <c r="CI294" s="178"/>
      <c r="CJ294" s="181">
        <f>SUM(CJ290:CJ293)</f>
        <v>2047</v>
      </c>
      <c r="CK294" s="159"/>
      <c r="CM294" s="159"/>
      <c r="CN294" s="179">
        <f>SUM(CN290:CN293)</f>
        <v>240191317.47999969</v>
      </c>
      <c r="CO294" s="178"/>
      <c r="CP294" s="181">
        <f>SUM(CP290:CP293)</f>
        <v>2014</v>
      </c>
      <c r="CQ294" s="159"/>
      <c r="CS294" s="159"/>
      <c r="CT294" s="179">
        <v>239245982.28999966</v>
      </c>
      <c r="CU294" s="178"/>
      <c r="CV294" s="181">
        <v>1997</v>
      </c>
      <c r="CW294" s="159"/>
      <c r="CY294" s="159"/>
      <c r="CZ294" s="179">
        <v>238293020.31999952</v>
      </c>
      <c r="DA294" s="178"/>
      <c r="DB294" s="181">
        <v>1983</v>
      </c>
      <c r="DC294" s="159"/>
      <c r="DE294" s="159"/>
      <c r="DF294" s="179">
        <v>236596912.64999983</v>
      </c>
      <c r="DG294" s="178"/>
      <c r="DH294" s="181">
        <v>1967</v>
      </c>
      <c r="DI294" s="159"/>
      <c r="DJ294" s="216"/>
      <c r="DK294" s="159"/>
      <c r="DL294" s="179">
        <v>235608909.06999975</v>
      </c>
      <c r="DM294" s="178"/>
      <c r="DN294" s="181">
        <v>1952</v>
      </c>
      <c r="DO294" s="159"/>
      <c r="DP294" s="216"/>
      <c r="DQ294" s="159"/>
      <c r="DR294" s="179">
        <v>234031311.02999985</v>
      </c>
      <c r="DS294" s="178"/>
      <c r="DT294" s="181">
        <v>1935</v>
      </c>
      <c r="DU294" s="159"/>
      <c r="DV294" s="216"/>
      <c r="DW294" s="159"/>
      <c r="DX294" s="179">
        <v>230902565.85999966</v>
      </c>
      <c r="DY294" s="178"/>
      <c r="DZ294" s="181">
        <v>1914</v>
      </c>
      <c r="EA294" s="159"/>
      <c r="EB294" s="216"/>
      <c r="EC294" s="159"/>
      <c r="ED294" s="179">
        <v>229469295.45999974</v>
      </c>
      <c r="EE294" s="178"/>
      <c r="EF294" s="181">
        <v>1901</v>
      </c>
      <c r="EG294" s="159"/>
      <c r="EH294" s="216"/>
      <c r="EI294" s="159"/>
      <c r="EJ294" s="179">
        <v>228843288.07999983</v>
      </c>
      <c r="EK294" s="178"/>
      <c r="EL294" s="181">
        <v>1895</v>
      </c>
      <c r="EM294" s="159"/>
      <c r="EN294" s="216"/>
      <c r="EO294" s="159"/>
      <c r="EP294" s="179">
        <v>227165808.52999982</v>
      </c>
      <c r="EQ294" s="178"/>
      <c r="ER294" s="181">
        <v>1876</v>
      </c>
      <c r="ES294" s="159"/>
      <c r="ET294" s="216"/>
      <c r="EU294" s="159"/>
      <c r="EV294" s="179">
        <v>225874001.65999979</v>
      </c>
      <c r="EW294" s="178"/>
      <c r="EX294" s="181">
        <v>1857</v>
      </c>
      <c r="EY294" s="159"/>
      <c r="EZ294" s="216"/>
      <c r="FA294" s="159"/>
      <c r="FB294" s="179">
        <v>224871371.01999986</v>
      </c>
      <c r="FC294" s="178"/>
      <c r="FD294" s="181">
        <v>1840</v>
      </c>
      <c r="FE294" s="159"/>
      <c r="FF294" s="216"/>
      <c r="FG294" s="159"/>
      <c r="FH294" s="179">
        <v>222615041.1599997</v>
      </c>
      <c r="FI294" s="178"/>
      <c r="FJ294" s="181">
        <v>1813</v>
      </c>
      <c r="FK294" s="159"/>
      <c r="FL294" s="216"/>
      <c r="FM294" s="159"/>
      <c r="FN294" s="179">
        <v>221325840.59999982</v>
      </c>
      <c r="FO294" s="178"/>
      <c r="FP294" s="181">
        <v>1800</v>
      </c>
      <c r="FQ294" s="159"/>
      <c r="FR294" s="216"/>
      <c r="FS294" s="159"/>
      <c r="FT294" s="179">
        <v>219424145.48999977</v>
      </c>
      <c r="FU294" s="178"/>
      <c r="FV294" s="181">
        <v>1783</v>
      </c>
      <c r="FW294" s="159"/>
      <c r="FX294" s="216"/>
      <c r="FY294" s="159"/>
      <c r="FZ294" s="179">
        <v>217688763.52999973</v>
      </c>
      <c r="GA294" s="178"/>
      <c r="GB294" s="181">
        <v>1769</v>
      </c>
      <c r="GC294" s="159"/>
      <c r="GD294" s="216"/>
      <c r="GE294" s="159"/>
      <c r="GF294" s="179">
        <v>215765656.33999977</v>
      </c>
      <c r="GG294" s="178"/>
      <c r="GH294" s="181">
        <v>1754</v>
      </c>
      <c r="GI294" s="159"/>
      <c r="GJ294" s="216"/>
      <c r="GK294" s="159"/>
      <c r="GL294" s="179">
        <v>213662284.12999967</v>
      </c>
      <c r="GM294" s="178"/>
      <c r="GN294" s="181">
        <v>1738</v>
      </c>
      <c r="GO294" s="159"/>
      <c r="GQ294" s="159"/>
      <c r="GR294" s="179">
        <v>212051073.67999971</v>
      </c>
      <c r="GS294" s="178"/>
      <c r="GT294" s="181">
        <v>1719</v>
      </c>
      <c r="GU294" s="159"/>
      <c r="GW294" s="159"/>
      <c r="GX294" s="179">
        <v>210498345.86999971</v>
      </c>
      <c r="GY294" s="178"/>
      <c r="GZ294" s="181">
        <v>1704</v>
      </c>
      <c r="HA294" s="159"/>
      <c r="HC294" s="159"/>
      <c r="HD294" s="179">
        <v>208337669.64999983</v>
      </c>
      <c r="HE294" s="178"/>
      <c r="HF294" s="181">
        <v>1687</v>
      </c>
      <c r="HG294" s="159"/>
      <c r="HI294" s="159"/>
      <c r="HJ294" s="179">
        <v>205880520.74999997</v>
      </c>
      <c r="HK294" s="178"/>
      <c r="HL294" s="181">
        <v>1665</v>
      </c>
      <c r="HM294" s="159"/>
      <c r="HO294" s="159"/>
      <c r="HP294" s="179">
        <v>203522725.26999977</v>
      </c>
      <c r="HQ294" s="178"/>
      <c r="HR294" s="181">
        <v>1641</v>
      </c>
      <c r="HS294" s="159"/>
      <c r="HU294" s="159"/>
      <c r="HV294" s="179">
        <v>202367612.55999997</v>
      </c>
      <c r="HW294" s="178"/>
      <c r="HX294" s="181">
        <v>1625</v>
      </c>
      <c r="HY294" s="159"/>
      <c r="IA294" s="159"/>
      <c r="IB294" s="179">
        <v>200889099.05999994</v>
      </c>
      <c r="IC294" s="178"/>
      <c r="ID294" s="181">
        <v>1605</v>
      </c>
      <c r="IE294" s="159"/>
      <c r="IH294" s="159"/>
      <c r="II294" s="179">
        <v>198391448.77000001</v>
      </c>
      <c r="IJ294" s="178"/>
      <c r="IK294" s="181">
        <v>1586</v>
      </c>
      <c r="IL294" s="159"/>
      <c r="IO294" s="159"/>
      <c r="IP294" s="179">
        <v>195213162.33999982</v>
      </c>
      <c r="IQ294" s="178"/>
      <c r="IR294" s="181">
        <v>1557</v>
      </c>
      <c r="IS294" s="159"/>
      <c r="IU294" s="159"/>
      <c r="IV294" s="179">
        <v>193154277.71999964</v>
      </c>
      <c r="IW294" s="178"/>
      <c r="IX294" s="181">
        <v>1537</v>
      </c>
      <c r="IY294" s="159"/>
      <c r="JA294" s="159"/>
      <c r="JB294" s="179">
        <v>186586119.06999978</v>
      </c>
      <c r="JC294" s="178"/>
      <c r="JD294" s="181">
        <v>1490</v>
      </c>
      <c r="JE294" s="159"/>
      <c r="JG294" s="159"/>
      <c r="JH294" s="179">
        <v>184798968.55999979</v>
      </c>
      <c r="JI294" s="178"/>
      <c r="JJ294" s="181">
        <v>1470</v>
      </c>
      <c r="JK294" s="159"/>
      <c r="JM294" s="159"/>
      <c r="JN294" s="179">
        <v>182452895.41999981</v>
      </c>
      <c r="JO294" s="178"/>
      <c r="JP294" s="181">
        <v>1440</v>
      </c>
      <c r="JQ294" s="159"/>
      <c r="JS294" s="159"/>
      <c r="JT294" s="179">
        <v>178879630.46999982</v>
      </c>
      <c r="JU294" s="178"/>
      <c r="JV294" s="181">
        <v>1413</v>
      </c>
      <c r="JW294" s="159"/>
      <c r="JY294" s="159"/>
      <c r="JZ294" s="179">
        <v>176523452.11999989</v>
      </c>
      <c r="KA294" s="178"/>
      <c r="KB294" s="181">
        <v>1387</v>
      </c>
      <c r="KC294" s="159"/>
      <c r="KE294" s="174"/>
      <c r="KF294" s="183">
        <v>170316767.93999997</v>
      </c>
      <c r="KG294" s="182"/>
      <c r="KH294" s="185">
        <v>1348</v>
      </c>
      <c r="KI294" s="174"/>
      <c r="KK294" s="174"/>
      <c r="KL294" s="183">
        <v>168861828.78999987</v>
      </c>
      <c r="KM294" s="182"/>
      <c r="KN294" s="185">
        <v>1325</v>
      </c>
      <c r="KO294" s="174"/>
      <c r="KQ294" s="174"/>
      <c r="KR294" s="183">
        <v>166967347.87999994</v>
      </c>
      <c r="KS294" s="182"/>
      <c r="KT294" s="185">
        <v>1309</v>
      </c>
      <c r="KU294" s="174"/>
      <c r="KW294" s="174"/>
      <c r="KX294" s="183">
        <v>164763027.19999999</v>
      </c>
      <c r="KY294" s="182"/>
      <c r="KZ294" s="185">
        <v>1293</v>
      </c>
      <c r="LA294" s="174"/>
      <c r="LC294" s="174"/>
      <c r="LD294" s="183">
        <v>161791188.88999999</v>
      </c>
      <c r="LE294" s="182"/>
      <c r="LF294" s="185">
        <v>1271</v>
      </c>
      <c r="LG294" s="174"/>
      <c r="LI294" s="174"/>
      <c r="LJ294" s="183">
        <v>159703298.48999995</v>
      </c>
      <c r="LK294" s="182"/>
      <c r="LL294" s="185">
        <v>1248</v>
      </c>
      <c r="LM294" s="174"/>
      <c r="LO294" s="174"/>
      <c r="LP294" s="183">
        <v>155901750.29000002</v>
      </c>
      <c r="LQ294" s="182"/>
      <c r="LR294" s="185">
        <v>1219</v>
      </c>
      <c r="LS294" s="174"/>
      <c r="LU294" s="174"/>
      <c r="LV294" s="183">
        <v>153901442.67999992</v>
      </c>
      <c r="LW294" s="182"/>
      <c r="LX294" s="185">
        <v>1202</v>
      </c>
      <c r="LY294" s="174"/>
      <c r="MA294" s="174"/>
      <c r="MB294" s="183">
        <v>151036280.59</v>
      </c>
      <c r="MC294" s="182"/>
      <c r="MD294" s="185">
        <v>1184</v>
      </c>
      <c r="ME294" s="174"/>
      <c r="MG294" s="174"/>
      <c r="MH294" s="183">
        <v>148479363.96999997</v>
      </c>
      <c r="MI294" s="184"/>
      <c r="MJ294" s="185">
        <v>1162</v>
      </c>
      <c r="MK294" s="201"/>
      <c r="MM294" s="174"/>
      <c r="MN294" s="183">
        <v>0</v>
      </c>
      <c r="MO294" s="184"/>
      <c r="MP294" s="185">
        <v>0</v>
      </c>
      <c r="MQ294" s="201"/>
    </row>
    <row r="295" spans="1:355" s="152" customFormat="1" ht="16.2" thickTop="1" x14ac:dyDescent="0.3">
      <c r="A295" s="211"/>
      <c r="B295" s="212"/>
      <c r="C295" s="211"/>
      <c r="D295" s="213"/>
      <c r="E295" s="211"/>
      <c r="G295" s="211"/>
      <c r="H295" s="212"/>
      <c r="I295" s="211"/>
      <c r="J295" s="213"/>
      <c r="K295" s="211"/>
      <c r="M295" s="211"/>
      <c r="N295" s="212"/>
      <c r="O295" s="211"/>
      <c r="P295" s="213"/>
      <c r="Q295" s="211"/>
      <c r="S295" s="211"/>
      <c r="T295" s="212"/>
      <c r="U295" s="211"/>
      <c r="V295" s="213"/>
      <c r="W295" s="211"/>
      <c r="Y295" s="211"/>
      <c r="Z295" s="212"/>
      <c r="AA295" s="211"/>
      <c r="AB295" s="213"/>
      <c r="AC295" s="211"/>
      <c r="AE295" s="211"/>
      <c r="AF295" s="212"/>
      <c r="AG295" s="211"/>
      <c r="AH295" s="213"/>
      <c r="AI295" s="211"/>
      <c r="AK295" s="211"/>
      <c r="AL295" s="212"/>
      <c r="AM295" s="211"/>
      <c r="AN295" s="213"/>
      <c r="AO295" s="211"/>
      <c r="AQ295" s="211"/>
      <c r="AR295" s="212"/>
      <c r="AS295" s="211"/>
      <c r="AT295" s="213"/>
      <c r="AU295" s="211"/>
      <c r="AW295" s="211"/>
      <c r="AX295" s="212"/>
      <c r="AY295" s="211"/>
      <c r="AZ295" s="213"/>
      <c r="BA295" s="211"/>
      <c r="BC295" s="211"/>
      <c r="BD295" s="212"/>
      <c r="BE295" s="211"/>
      <c r="BF295" s="213"/>
      <c r="BG295" s="211"/>
      <c r="BI295" s="211"/>
      <c r="BJ295" s="212"/>
      <c r="BK295" s="211"/>
      <c r="BL295" s="213"/>
      <c r="BM295" s="211"/>
      <c r="BO295" s="211"/>
      <c r="BP295" s="212"/>
      <c r="BQ295" s="211"/>
      <c r="BR295" s="213"/>
      <c r="BS295" s="211"/>
      <c r="BU295" s="211"/>
      <c r="BV295" s="212"/>
      <c r="BW295" s="211"/>
      <c r="BX295" s="213"/>
      <c r="BY295" s="211"/>
      <c r="CA295" s="211"/>
      <c r="CB295" s="212"/>
      <c r="CC295" s="211"/>
      <c r="CD295" s="213"/>
      <c r="CE295" s="211"/>
      <c r="CG295" s="211"/>
      <c r="CH295" s="212"/>
      <c r="CI295" s="211"/>
      <c r="CJ295" s="213"/>
      <c r="CK295" s="211"/>
      <c r="CM295" s="211"/>
      <c r="CN295" s="212"/>
      <c r="CO295" s="211"/>
      <c r="CP295" s="213"/>
      <c r="CQ295" s="211"/>
      <c r="CS295" s="211"/>
      <c r="CT295" s="212"/>
      <c r="CU295" s="211"/>
      <c r="CV295" s="213"/>
      <c r="CW295" s="211"/>
      <c r="CY295" s="211"/>
      <c r="CZ295" s="212"/>
      <c r="DA295" s="211"/>
      <c r="DB295" s="213"/>
      <c r="DC295" s="211"/>
      <c r="DE295" s="211"/>
      <c r="DF295" s="212"/>
      <c r="DG295" s="211"/>
      <c r="DH295" s="213"/>
      <c r="DI295" s="211"/>
      <c r="DJ295" s="216"/>
      <c r="DK295" s="211"/>
      <c r="DL295" s="212"/>
      <c r="DM295" s="211"/>
      <c r="DN295" s="213"/>
      <c r="DO295" s="211"/>
      <c r="DP295" s="216"/>
      <c r="DQ295" s="211"/>
      <c r="DR295" s="212"/>
      <c r="DS295" s="211"/>
      <c r="DT295" s="213"/>
      <c r="DU295" s="211"/>
      <c r="DV295" s="216"/>
      <c r="DW295" s="211"/>
      <c r="DX295" s="212"/>
      <c r="DY295" s="211"/>
      <c r="DZ295" s="213"/>
      <c r="EA295" s="211"/>
      <c r="EB295" s="216"/>
      <c r="EC295" s="211"/>
      <c r="ED295" s="212"/>
      <c r="EE295" s="211"/>
      <c r="EF295" s="213"/>
      <c r="EG295" s="211"/>
      <c r="EH295" s="216"/>
      <c r="EI295" s="211"/>
      <c r="EJ295" s="212"/>
      <c r="EK295" s="211"/>
      <c r="EL295" s="213"/>
      <c r="EM295" s="211"/>
      <c r="EN295" s="216"/>
      <c r="EO295" s="211"/>
      <c r="EP295" s="212"/>
      <c r="EQ295" s="211"/>
      <c r="ER295" s="213"/>
      <c r="ES295" s="211"/>
      <c r="ET295" s="216"/>
      <c r="EU295" s="211"/>
      <c r="EV295" s="212"/>
      <c r="EW295" s="211"/>
      <c r="EX295" s="213"/>
      <c r="EY295" s="211"/>
      <c r="EZ295" s="216"/>
      <c r="FA295" s="211"/>
      <c r="FB295" s="212"/>
      <c r="FC295" s="211"/>
      <c r="FD295" s="213"/>
      <c r="FE295" s="211"/>
      <c r="FF295" s="216"/>
      <c r="FG295" s="211"/>
      <c r="FH295" s="212"/>
      <c r="FI295" s="211"/>
      <c r="FJ295" s="213"/>
      <c r="FK295" s="211"/>
      <c r="FL295" s="216"/>
      <c r="FM295" s="211"/>
      <c r="FN295" s="212"/>
      <c r="FO295" s="211"/>
      <c r="FP295" s="213"/>
      <c r="FQ295" s="211"/>
      <c r="FR295" s="216"/>
      <c r="FS295" s="211"/>
      <c r="FT295" s="212"/>
      <c r="FU295" s="211"/>
      <c r="FV295" s="213"/>
      <c r="FW295" s="211"/>
      <c r="FX295" s="216"/>
      <c r="FY295" s="211"/>
      <c r="FZ295" s="212"/>
      <c r="GA295" s="211"/>
      <c r="GB295" s="213"/>
      <c r="GC295" s="211"/>
      <c r="GD295" s="216"/>
      <c r="GE295" s="211"/>
      <c r="GF295" s="212"/>
      <c r="GG295" s="211"/>
      <c r="GH295" s="213"/>
      <c r="GI295" s="211"/>
      <c r="GJ295" s="216"/>
      <c r="GK295" s="211"/>
      <c r="GL295" s="212"/>
      <c r="GM295" s="211"/>
      <c r="GN295" s="213"/>
      <c r="GO295" s="211"/>
      <c r="GQ295" s="211"/>
      <c r="GR295" s="212"/>
      <c r="GS295" s="211"/>
      <c r="GT295" s="213"/>
      <c r="GU295" s="211"/>
      <c r="GW295" s="211"/>
      <c r="GX295" s="212"/>
      <c r="GY295" s="211"/>
      <c r="GZ295" s="213"/>
      <c r="HA295" s="211"/>
      <c r="HC295" s="211"/>
      <c r="HD295" s="212"/>
      <c r="HE295" s="211"/>
      <c r="HF295" s="213"/>
      <c r="HG295" s="211"/>
      <c r="HI295" s="211"/>
      <c r="HJ295" s="212"/>
      <c r="HK295" s="211"/>
      <c r="HL295" s="213"/>
      <c r="HM295" s="211"/>
      <c r="HO295" s="211"/>
      <c r="HP295" s="212"/>
      <c r="HQ295" s="211"/>
      <c r="HR295" s="213"/>
      <c r="HS295" s="211"/>
      <c r="HU295" s="211"/>
      <c r="HV295" s="212"/>
      <c r="HW295" s="211"/>
      <c r="HX295" s="213"/>
      <c r="HY295" s="211"/>
      <c r="IA295" s="211"/>
      <c r="IB295" s="212"/>
      <c r="IC295" s="211"/>
      <c r="ID295" s="213"/>
      <c r="IE295" s="211"/>
      <c r="IH295" s="211"/>
      <c r="II295" s="212"/>
      <c r="IJ295" s="211"/>
      <c r="IK295" s="213"/>
      <c r="IL295" s="211"/>
      <c r="IO295" s="211"/>
      <c r="IP295" s="212"/>
      <c r="IQ295" s="211"/>
      <c r="IR295" s="213"/>
      <c r="IS295" s="211"/>
      <c r="IU295" s="211"/>
      <c r="IV295" s="212"/>
      <c r="IW295" s="211"/>
      <c r="IX295" s="213"/>
      <c r="IY295" s="211"/>
      <c r="JA295" s="211"/>
      <c r="JB295" s="212"/>
      <c r="JC295" s="211"/>
      <c r="JD295" s="213"/>
      <c r="JE295" s="211"/>
      <c r="JG295" s="211"/>
      <c r="JH295" s="212"/>
      <c r="JI295" s="211"/>
      <c r="JJ295" s="213"/>
      <c r="JK295" s="211"/>
      <c r="JM295" s="211"/>
      <c r="JN295" s="212"/>
      <c r="JO295" s="211"/>
      <c r="JP295" s="213"/>
      <c r="JQ295" s="211"/>
      <c r="JS295" s="211"/>
      <c r="JT295" s="212"/>
      <c r="JU295" s="211"/>
      <c r="JV295" s="213"/>
      <c r="JW295" s="211"/>
      <c r="JY295" s="211"/>
      <c r="JZ295" s="212"/>
      <c r="KA295" s="211"/>
      <c r="KB295" s="213"/>
      <c r="KC295" s="211"/>
      <c r="KE295" s="145"/>
      <c r="KF295" s="214"/>
      <c r="KG295" s="145"/>
      <c r="KH295" s="215"/>
      <c r="KI295" s="145"/>
      <c r="KK295" s="145"/>
      <c r="KL295" s="214"/>
      <c r="KM295" s="145"/>
      <c r="KN295" s="215"/>
      <c r="KO295" s="145"/>
      <c r="KQ295" s="145"/>
      <c r="KR295" s="214"/>
      <c r="KS295" s="145"/>
      <c r="KT295" s="215"/>
      <c r="KU295" s="145"/>
      <c r="KW295" s="145"/>
      <c r="KX295" s="214"/>
      <c r="KY295" s="145"/>
      <c r="KZ295" s="215"/>
      <c r="LA295" s="145"/>
      <c r="LC295" s="145"/>
      <c r="LD295" s="214"/>
      <c r="LE295" s="145"/>
      <c r="LF295" s="215"/>
      <c r="LG295" s="145"/>
      <c r="LI295" s="145"/>
      <c r="LJ295" s="214"/>
      <c r="LK295" s="145"/>
      <c r="LL295" s="215"/>
      <c r="LM295" s="145"/>
      <c r="LO295" s="145"/>
      <c r="LP295" s="214"/>
      <c r="LQ295" s="145"/>
      <c r="LR295" s="215"/>
      <c r="LS295" s="145"/>
      <c r="LU295" s="145"/>
      <c r="LV295" s="214"/>
      <c r="LW295" s="145"/>
      <c r="LX295" s="215"/>
      <c r="LY295" s="145"/>
      <c r="MA295" s="145"/>
      <c r="MB295" s="214"/>
      <c r="MC295" s="145"/>
      <c r="MD295" s="215"/>
      <c r="ME295" s="145"/>
      <c r="MG295" s="145"/>
      <c r="MH295" s="214"/>
      <c r="MI295" s="145"/>
      <c r="MJ295" s="215"/>
      <c r="MK295" s="145"/>
      <c r="MM295" s="145"/>
      <c r="MN295" s="214"/>
      <c r="MO295" s="145"/>
      <c r="MP295" s="215"/>
      <c r="MQ295" s="145"/>
    </row>
    <row r="296" spans="1:355" s="152" customFormat="1" ht="15.6" x14ac:dyDescent="0.3">
      <c r="A296" s="211"/>
      <c r="B296" s="212"/>
      <c r="C296" s="211"/>
      <c r="D296" s="213"/>
      <c r="E296" s="211"/>
      <c r="G296" s="211"/>
      <c r="H296" s="212"/>
      <c r="I296" s="211"/>
      <c r="J296" s="213"/>
      <c r="K296" s="211"/>
      <c r="M296" s="211"/>
      <c r="N296" s="212"/>
      <c r="O296" s="211"/>
      <c r="P296" s="213"/>
      <c r="Q296" s="211"/>
      <c r="S296" s="211"/>
      <c r="T296" s="212"/>
      <c r="U296" s="211"/>
      <c r="V296" s="213"/>
      <c r="W296" s="211"/>
      <c r="Y296" s="211"/>
      <c r="Z296" s="212"/>
      <c r="AA296" s="211"/>
      <c r="AB296" s="213"/>
      <c r="AC296" s="211"/>
      <c r="AE296" s="211"/>
      <c r="AF296" s="212"/>
      <c r="AG296" s="211"/>
      <c r="AH296" s="213"/>
      <c r="AI296" s="211"/>
      <c r="AK296" s="211"/>
      <c r="AL296" s="212"/>
      <c r="AM296" s="211"/>
      <c r="AN296" s="213"/>
      <c r="AO296" s="211"/>
      <c r="AQ296" s="211"/>
      <c r="AR296" s="212"/>
      <c r="AS296" s="211"/>
      <c r="AT296" s="213"/>
      <c r="AU296" s="211"/>
      <c r="AW296" s="211"/>
      <c r="AX296" s="212"/>
      <c r="AY296" s="211"/>
      <c r="AZ296" s="213"/>
      <c r="BA296" s="211"/>
      <c r="BC296" s="211"/>
      <c r="BD296" s="212"/>
      <c r="BE296" s="211"/>
      <c r="BF296" s="213"/>
      <c r="BG296" s="211"/>
      <c r="BI296" s="211"/>
      <c r="BJ296" s="212"/>
      <c r="BK296" s="211"/>
      <c r="BL296" s="213"/>
      <c r="BM296" s="211"/>
      <c r="BO296" s="211"/>
      <c r="BP296" s="212"/>
      <c r="BQ296" s="211"/>
      <c r="BR296" s="213"/>
      <c r="BS296" s="211"/>
      <c r="BU296" s="211"/>
      <c r="BV296" s="212"/>
      <c r="BW296" s="211"/>
      <c r="BX296" s="213"/>
      <c r="BY296" s="211"/>
      <c r="CA296" s="211"/>
      <c r="CB296" s="212"/>
      <c r="CC296" s="211"/>
      <c r="CD296" s="213"/>
      <c r="CE296" s="211"/>
      <c r="CG296" s="211"/>
      <c r="CH296" s="212"/>
      <c r="CI296" s="211"/>
      <c r="CJ296" s="213"/>
      <c r="CK296" s="211"/>
      <c r="CM296" s="211"/>
      <c r="CN296" s="212"/>
      <c r="CO296" s="211"/>
      <c r="CP296" s="213"/>
      <c r="CQ296" s="211"/>
      <c r="CS296" s="211"/>
      <c r="CT296" s="212"/>
      <c r="CU296" s="211"/>
      <c r="CV296" s="213"/>
      <c r="CW296" s="211"/>
      <c r="CY296" s="211"/>
      <c r="CZ296" s="212"/>
      <c r="DA296" s="211"/>
      <c r="DB296" s="213"/>
      <c r="DC296" s="211"/>
      <c r="DE296" s="211"/>
      <c r="DF296" s="212"/>
      <c r="DG296" s="211"/>
      <c r="DH296" s="213"/>
      <c r="DI296" s="211"/>
      <c r="DJ296" s="216"/>
      <c r="DK296" s="211"/>
      <c r="DL296" s="212"/>
      <c r="DM296" s="211"/>
      <c r="DN296" s="213"/>
      <c r="DO296" s="211"/>
      <c r="DP296" s="216"/>
      <c r="DQ296" s="211"/>
      <c r="DR296" s="212"/>
      <c r="DS296" s="211"/>
      <c r="DT296" s="213"/>
      <c r="DU296" s="211"/>
      <c r="DV296" s="216"/>
      <c r="DW296" s="211"/>
      <c r="DX296" s="212"/>
      <c r="DY296" s="211"/>
      <c r="DZ296" s="213"/>
      <c r="EA296" s="211"/>
      <c r="EB296" s="216"/>
      <c r="EC296" s="211"/>
      <c r="ED296" s="212"/>
      <c r="EE296" s="211"/>
      <c r="EF296" s="213"/>
      <c r="EG296" s="211"/>
      <c r="EH296" s="216"/>
      <c r="EI296" s="211"/>
      <c r="EJ296" s="212"/>
      <c r="EK296" s="211"/>
      <c r="EL296" s="213"/>
      <c r="EM296" s="211"/>
      <c r="EN296" s="216"/>
      <c r="EO296" s="211"/>
      <c r="EP296" s="212"/>
      <c r="EQ296" s="211"/>
      <c r="ER296" s="213"/>
      <c r="ES296" s="211"/>
      <c r="ET296" s="216"/>
      <c r="EU296" s="211"/>
      <c r="EV296" s="212"/>
      <c r="EW296" s="211"/>
      <c r="EX296" s="213"/>
      <c r="EY296" s="211"/>
      <c r="EZ296" s="216"/>
      <c r="FA296" s="211"/>
      <c r="FB296" s="212"/>
      <c r="FC296" s="211"/>
      <c r="FD296" s="213"/>
      <c r="FE296" s="211"/>
      <c r="FF296" s="216"/>
      <c r="FG296" s="211"/>
      <c r="FH296" s="212"/>
      <c r="FI296" s="211"/>
      <c r="FJ296" s="213"/>
      <c r="FK296" s="211"/>
      <c r="FL296" s="216"/>
      <c r="FM296" s="211"/>
      <c r="FN296" s="212"/>
      <c r="FO296" s="211"/>
      <c r="FP296" s="213"/>
      <c r="FQ296" s="211"/>
      <c r="FR296" s="216"/>
      <c r="FS296" s="211"/>
      <c r="FT296" s="212"/>
      <c r="FU296" s="211"/>
      <c r="FV296" s="213"/>
      <c r="FW296" s="211"/>
      <c r="FX296" s="216"/>
      <c r="FY296" s="211"/>
      <c r="FZ296" s="212"/>
      <c r="GA296" s="211"/>
      <c r="GB296" s="213"/>
      <c r="GC296" s="211"/>
      <c r="GD296" s="216"/>
      <c r="GE296" s="211"/>
      <c r="GF296" s="212"/>
      <c r="GG296" s="211"/>
      <c r="GH296" s="213"/>
      <c r="GI296" s="211"/>
      <c r="GJ296" s="216"/>
      <c r="GK296" s="211"/>
      <c r="GL296" s="212"/>
      <c r="GM296" s="211"/>
      <c r="GN296" s="213"/>
      <c r="GO296" s="211"/>
      <c r="GQ296" s="211"/>
      <c r="GR296" s="212"/>
      <c r="GS296" s="211"/>
      <c r="GT296" s="213"/>
      <c r="GU296" s="211"/>
      <c r="GW296" s="211"/>
      <c r="GX296" s="212"/>
      <c r="GY296" s="211"/>
      <c r="GZ296" s="213"/>
      <c r="HA296" s="211"/>
      <c r="HC296" s="211"/>
      <c r="HD296" s="212"/>
      <c r="HE296" s="211"/>
      <c r="HF296" s="213"/>
      <c r="HG296" s="211"/>
      <c r="HI296" s="211"/>
      <c r="HJ296" s="212"/>
      <c r="HK296" s="211"/>
      <c r="HL296" s="213"/>
      <c r="HM296" s="211"/>
      <c r="HO296" s="211"/>
      <c r="HP296" s="212"/>
      <c r="HQ296" s="211"/>
      <c r="HR296" s="213"/>
      <c r="HS296" s="211"/>
      <c r="HU296" s="211"/>
      <c r="HV296" s="212"/>
      <c r="HW296" s="211"/>
      <c r="HX296" s="213"/>
      <c r="HY296" s="211"/>
      <c r="IA296" s="211"/>
      <c r="IB296" s="212"/>
      <c r="IC296" s="211"/>
      <c r="ID296" s="213"/>
      <c r="IE296" s="211"/>
      <c r="IH296" s="211"/>
      <c r="II296" s="212"/>
      <c r="IJ296" s="211"/>
      <c r="IK296" s="213"/>
      <c r="IL296" s="211"/>
      <c r="IO296" s="211"/>
      <c r="IP296" s="212"/>
      <c r="IQ296" s="211"/>
      <c r="IR296" s="213"/>
      <c r="IS296" s="211"/>
      <c r="IU296" s="211"/>
      <c r="IV296" s="212"/>
      <c r="IW296" s="211"/>
      <c r="IX296" s="213"/>
      <c r="IY296" s="211"/>
      <c r="JA296" s="211"/>
      <c r="JB296" s="212"/>
      <c r="JC296" s="211"/>
      <c r="JD296" s="213"/>
      <c r="JE296" s="211"/>
      <c r="JG296" s="211"/>
      <c r="JH296" s="212"/>
      <c r="JI296" s="211"/>
      <c r="JJ296" s="213"/>
      <c r="JK296" s="211"/>
      <c r="JM296" s="211"/>
      <c r="JN296" s="212"/>
      <c r="JO296" s="211"/>
      <c r="JP296" s="213"/>
      <c r="JQ296" s="211"/>
      <c r="JS296" s="211"/>
      <c r="JT296" s="212"/>
      <c r="JU296" s="211"/>
      <c r="JV296" s="213"/>
      <c r="JW296" s="211"/>
      <c r="JY296" s="211"/>
      <c r="JZ296" s="212"/>
      <c r="KA296" s="211"/>
      <c r="KB296" s="213"/>
      <c r="KC296" s="211"/>
      <c r="KE296" s="145"/>
      <c r="KF296" s="214"/>
      <c r="KG296" s="145"/>
      <c r="KH296" s="215"/>
      <c r="KI296" s="145"/>
      <c r="KK296" s="145"/>
      <c r="KL296" s="214"/>
      <c r="KM296" s="145"/>
      <c r="KN296" s="215"/>
      <c r="KO296" s="145"/>
      <c r="KQ296" s="145"/>
      <c r="KR296" s="214"/>
      <c r="KS296" s="145"/>
      <c r="KT296" s="215"/>
      <c r="KU296" s="145"/>
      <c r="KW296" s="145"/>
      <c r="KX296" s="214"/>
      <c r="KY296" s="145"/>
      <c r="KZ296" s="215"/>
      <c r="LA296" s="145"/>
      <c r="LC296" s="145"/>
      <c r="LD296" s="214"/>
      <c r="LE296" s="145"/>
      <c r="LF296" s="215"/>
      <c r="LG296" s="145"/>
      <c r="LI296" s="145"/>
      <c r="LJ296" s="214"/>
      <c r="LK296" s="145"/>
      <c r="LL296" s="215"/>
      <c r="LM296" s="145"/>
      <c r="LO296" s="145"/>
      <c r="LP296" s="214"/>
      <c r="LQ296" s="145"/>
      <c r="LR296" s="215"/>
      <c r="LS296" s="145"/>
      <c r="LU296" s="145"/>
      <c r="LV296" s="214"/>
      <c r="LW296" s="145"/>
      <c r="LX296" s="215"/>
      <c r="LY296" s="145"/>
      <c r="MA296" s="145"/>
      <c r="MB296" s="214"/>
      <c r="MC296" s="145"/>
      <c r="MD296" s="215"/>
      <c r="ME296" s="145"/>
      <c r="MG296" s="145"/>
      <c r="MH296" s="214"/>
      <c r="MI296" s="145"/>
      <c r="MJ296" s="215"/>
      <c r="MK296" s="145"/>
      <c r="MM296" s="145"/>
      <c r="MN296" s="214"/>
      <c r="MO296" s="145"/>
      <c r="MP296" s="215"/>
      <c r="MQ296" s="145"/>
    </row>
    <row r="297" spans="1:355" s="152" customFormat="1" ht="15.6" x14ac:dyDescent="0.3">
      <c r="A297" s="211"/>
      <c r="B297" s="212"/>
      <c r="C297" s="211"/>
      <c r="D297" s="213"/>
      <c r="E297" s="211"/>
      <c r="G297" s="211"/>
      <c r="H297" s="212"/>
      <c r="I297" s="211"/>
      <c r="J297" s="213"/>
      <c r="K297" s="211"/>
      <c r="M297" s="211"/>
      <c r="N297" s="212"/>
      <c r="O297" s="211"/>
      <c r="P297" s="213"/>
      <c r="Q297" s="211"/>
      <c r="S297" s="211"/>
      <c r="T297" s="212"/>
      <c r="U297" s="211"/>
      <c r="V297" s="213"/>
      <c r="W297" s="211"/>
      <c r="Y297" s="211"/>
      <c r="Z297" s="212"/>
      <c r="AA297" s="211"/>
      <c r="AB297" s="213"/>
      <c r="AC297" s="211"/>
      <c r="AE297" s="211"/>
      <c r="AF297" s="212"/>
      <c r="AG297" s="211"/>
      <c r="AH297" s="213"/>
      <c r="AI297" s="211"/>
      <c r="AK297" s="211"/>
      <c r="AL297" s="212"/>
      <c r="AM297" s="211"/>
      <c r="AN297" s="213"/>
      <c r="AO297" s="211"/>
      <c r="AQ297" s="211"/>
      <c r="AR297" s="212"/>
      <c r="AS297" s="211"/>
      <c r="AT297" s="213"/>
      <c r="AU297" s="211"/>
      <c r="AW297" s="211"/>
      <c r="AX297" s="212"/>
      <c r="AY297" s="211"/>
      <c r="AZ297" s="213"/>
      <c r="BA297" s="211"/>
      <c r="BC297" s="211"/>
      <c r="BD297" s="212"/>
      <c r="BE297" s="211"/>
      <c r="BF297" s="213"/>
      <c r="BG297" s="211"/>
      <c r="BI297" s="211"/>
      <c r="BJ297" s="212"/>
      <c r="BK297" s="211"/>
      <c r="BL297" s="213"/>
      <c r="BM297" s="211"/>
      <c r="BO297" s="211"/>
      <c r="BP297" s="212"/>
      <c r="BQ297" s="211"/>
      <c r="BR297" s="213"/>
      <c r="BS297" s="211"/>
      <c r="BU297" s="211"/>
      <c r="BV297" s="212"/>
      <c r="BW297" s="211"/>
      <c r="BX297" s="213"/>
      <c r="BY297" s="211"/>
      <c r="CA297" s="211"/>
      <c r="CB297" s="212"/>
      <c r="CC297" s="211"/>
      <c r="CD297" s="213"/>
      <c r="CE297" s="211"/>
      <c r="CG297" s="211"/>
      <c r="CH297" s="212"/>
      <c r="CI297" s="211"/>
      <c r="CJ297" s="213"/>
      <c r="CK297" s="211"/>
      <c r="CM297" s="211"/>
      <c r="CN297" s="212"/>
      <c r="CO297" s="211"/>
      <c r="CP297" s="213"/>
      <c r="CQ297" s="211"/>
      <c r="CS297" s="211"/>
      <c r="CT297" s="212"/>
      <c r="CU297" s="211"/>
      <c r="CV297" s="213"/>
      <c r="CW297" s="211"/>
      <c r="CY297" s="211"/>
      <c r="CZ297" s="212"/>
      <c r="DA297" s="211"/>
      <c r="DB297" s="213"/>
      <c r="DC297" s="211"/>
      <c r="DE297" s="211"/>
      <c r="DF297" s="212"/>
      <c r="DG297" s="211"/>
      <c r="DH297" s="213"/>
      <c r="DI297" s="211"/>
      <c r="DJ297" s="216"/>
      <c r="DK297" s="211"/>
      <c r="DL297" s="212"/>
      <c r="DM297" s="211"/>
      <c r="DN297" s="213"/>
      <c r="DO297" s="211"/>
      <c r="DP297" s="216"/>
      <c r="DQ297" s="211"/>
      <c r="DR297" s="212"/>
      <c r="DS297" s="211"/>
      <c r="DT297" s="213"/>
      <c r="DU297" s="211"/>
      <c r="DV297" s="216"/>
      <c r="DW297" s="211"/>
      <c r="DX297" s="212"/>
      <c r="DY297" s="211"/>
      <c r="DZ297" s="213"/>
      <c r="EA297" s="211"/>
      <c r="EB297" s="216"/>
      <c r="EC297" s="211"/>
      <c r="ED297" s="212"/>
      <c r="EE297" s="211"/>
      <c r="EF297" s="213"/>
      <c r="EG297" s="211"/>
      <c r="EH297" s="216"/>
      <c r="EI297" s="211"/>
      <c r="EJ297" s="212"/>
      <c r="EK297" s="211"/>
      <c r="EL297" s="213"/>
      <c r="EM297" s="211"/>
      <c r="EN297" s="216"/>
      <c r="EO297" s="211"/>
      <c r="EP297" s="212"/>
      <c r="EQ297" s="211"/>
      <c r="ER297" s="213"/>
      <c r="ES297" s="211"/>
      <c r="ET297" s="216"/>
      <c r="EU297" s="211"/>
      <c r="EV297" s="212"/>
      <c r="EW297" s="211"/>
      <c r="EX297" s="213"/>
      <c r="EY297" s="211"/>
      <c r="EZ297" s="216"/>
      <c r="FA297" s="211"/>
      <c r="FB297" s="212"/>
      <c r="FC297" s="211"/>
      <c r="FD297" s="213"/>
      <c r="FE297" s="211"/>
      <c r="FF297" s="216"/>
      <c r="FG297" s="211"/>
      <c r="FH297" s="212"/>
      <c r="FI297" s="211"/>
      <c r="FJ297" s="213"/>
      <c r="FK297" s="211"/>
      <c r="FL297" s="216"/>
      <c r="FM297" s="211"/>
      <c r="FN297" s="212"/>
      <c r="FO297" s="211"/>
      <c r="FP297" s="213"/>
      <c r="FQ297" s="211"/>
      <c r="FR297" s="216"/>
      <c r="FS297" s="211"/>
      <c r="FT297" s="212"/>
      <c r="FU297" s="211"/>
      <c r="FV297" s="213"/>
      <c r="FW297" s="211"/>
      <c r="FX297" s="216"/>
      <c r="FY297" s="211"/>
      <c r="FZ297" s="212"/>
      <c r="GA297" s="211"/>
      <c r="GB297" s="213"/>
      <c r="GC297" s="211"/>
      <c r="GD297" s="216"/>
      <c r="GE297" s="211"/>
      <c r="GF297" s="212"/>
      <c r="GG297" s="211"/>
      <c r="GH297" s="213"/>
      <c r="GI297" s="211"/>
      <c r="GJ297" s="216"/>
      <c r="GK297" s="211"/>
      <c r="GL297" s="212"/>
      <c r="GM297" s="211"/>
      <c r="GN297" s="213"/>
      <c r="GO297" s="211"/>
      <c r="GQ297" s="211"/>
      <c r="GR297" s="212"/>
      <c r="GS297" s="211"/>
      <c r="GT297" s="213"/>
      <c r="GU297" s="211"/>
      <c r="GW297" s="211"/>
      <c r="GX297" s="212"/>
      <c r="GY297" s="211"/>
      <c r="GZ297" s="213"/>
      <c r="HA297" s="211"/>
      <c r="HC297" s="211"/>
      <c r="HD297" s="212"/>
      <c r="HE297" s="211"/>
      <c r="HF297" s="213"/>
      <c r="HG297" s="211"/>
      <c r="HI297" s="211"/>
      <c r="HJ297" s="212"/>
      <c r="HK297" s="211"/>
      <c r="HL297" s="213"/>
      <c r="HM297" s="211"/>
      <c r="HO297" s="211"/>
      <c r="HP297" s="212"/>
      <c r="HQ297" s="211"/>
      <c r="HR297" s="213"/>
      <c r="HS297" s="211"/>
      <c r="HU297" s="211"/>
      <c r="HV297" s="212"/>
      <c r="HW297" s="211"/>
      <c r="HX297" s="213"/>
      <c r="HY297" s="211"/>
      <c r="IA297" s="211"/>
      <c r="IB297" s="212"/>
      <c r="IC297" s="211"/>
      <c r="ID297" s="213"/>
      <c r="IE297" s="211"/>
      <c r="IH297" s="211"/>
      <c r="II297" s="212"/>
      <c r="IJ297" s="211"/>
      <c r="IK297" s="213"/>
      <c r="IL297" s="211"/>
      <c r="IO297" s="211"/>
      <c r="IP297" s="212"/>
      <c r="IQ297" s="211"/>
      <c r="IR297" s="213"/>
      <c r="IS297" s="211"/>
      <c r="IU297" s="211"/>
      <c r="IV297" s="212"/>
      <c r="IW297" s="211"/>
      <c r="IX297" s="213"/>
      <c r="IY297" s="211"/>
      <c r="JA297" s="211"/>
      <c r="JB297" s="212"/>
      <c r="JC297" s="211"/>
      <c r="JD297" s="213"/>
      <c r="JE297" s="211"/>
      <c r="JG297" s="211"/>
      <c r="JH297" s="212"/>
      <c r="JI297" s="211"/>
      <c r="JJ297" s="213"/>
      <c r="JK297" s="211"/>
      <c r="JM297" s="211"/>
      <c r="JN297" s="212"/>
      <c r="JO297" s="211"/>
      <c r="JP297" s="213"/>
      <c r="JQ297" s="211"/>
      <c r="JS297" s="211"/>
      <c r="JT297" s="212"/>
      <c r="JU297" s="211"/>
      <c r="JV297" s="213"/>
      <c r="JW297" s="211"/>
      <c r="JY297" s="211"/>
      <c r="JZ297" s="212"/>
      <c r="KA297" s="211"/>
      <c r="KB297" s="213"/>
      <c r="KC297" s="211"/>
      <c r="KE297" s="145"/>
      <c r="KF297" s="214"/>
      <c r="KG297" s="145"/>
      <c r="KH297" s="215"/>
      <c r="KI297" s="145"/>
      <c r="KK297" s="145"/>
      <c r="KL297" s="214"/>
      <c r="KM297" s="145"/>
      <c r="KN297" s="215"/>
      <c r="KO297" s="145"/>
      <c r="KQ297" s="145"/>
      <c r="KR297" s="214"/>
      <c r="KS297" s="145"/>
      <c r="KT297" s="215"/>
      <c r="KU297" s="145"/>
      <c r="KW297" s="145"/>
      <c r="KX297" s="214"/>
      <c r="KY297" s="145"/>
      <c r="KZ297" s="215"/>
      <c r="LA297" s="145"/>
      <c r="LC297" s="145"/>
      <c r="LD297" s="214"/>
      <c r="LE297" s="145"/>
      <c r="LF297" s="215"/>
      <c r="LG297" s="145"/>
      <c r="LI297" s="145"/>
      <c r="LJ297" s="214"/>
      <c r="LK297" s="145"/>
      <c r="LL297" s="215"/>
      <c r="LM297" s="145"/>
      <c r="LO297" s="145"/>
      <c r="LP297" s="214"/>
      <c r="LQ297" s="145"/>
      <c r="LR297" s="215"/>
      <c r="LS297" s="145"/>
      <c r="LU297" s="145"/>
      <c r="LV297" s="214"/>
      <c r="LW297" s="145"/>
      <c r="LX297" s="215"/>
      <c r="LY297" s="145"/>
      <c r="MA297" s="145"/>
      <c r="MB297" s="214"/>
      <c r="MC297" s="145"/>
      <c r="MD297" s="215"/>
      <c r="ME297" s="145"/>
      <c r="MG297" s="145"/>
      <c r="MH297" s="214"/>
      <c r="MI297" s="145"/>
      <c r="MJ297" s="215"/>
      <c r="MK297" s="145"/>
      <c r="MM297" s="145"/>
      <c r="MN297" s="214"/>
      <c r="MO297" s="145"/>
      <c r="MP297" s="215"/>
      <c r="MQ297" s="145"/>
    </row>
    <row r="298" spans="1:355" s="152" customFormat="1" ht="15.6" x14ac:dyDescent="0.3">
      <c r="A298" s="211"/>
      <c r="B298" s="211"/>
      <c r="C298" s="211"/>
      <c r="D298" s="211"/>
      <c r="E298" s="211"/>
      <c r="G298" s="211"/>
      <c r="H298" s="211"/>
      <c r="I298" s="211"/>
      <c r="J298" s="211"/>
      <c r="K298" s="211"/>
      <c r="M298" s="211"/>
      <c r="N298" s="211"/>
      <c r="O298" s="211"/>
      <c r="P298" s="211"/>
      <c r="Q298" s="211"/>
      <c r="S298" s="211"/>
      <c r="T298" s="211"/>
      <c r="U298" s="211"/>
      <c r="V298" s="211"/>
      <c r="W298" s="211"/>
      <c r="Y298" s="211"/>
      <c r="Z298" s="211"/>
      <c r="AA298" s="211"/>
      <c r="AB298" s="211"/>
      <c r="AC298" s="211"/>
      <c r="AE298" s="211"/>
      <c r="AF298" s="211"/>
      <c r="AG298" s="211"/>
      <c r="AH298" s="211"/>
      <c r="AI298" s="211"/>
      <c r="AK298" s="211"/>
      <c r="AL298" s="211"/>
      <c r="AM298" s="211"/>
      <c r="AN298" s="211"/>
      <c r="AO298" s="211"/>
      <c r="AQ298" s="211"/>
      <c r="AR298" s="211"/>
      <c r="AS298" s="211"/>
      <c r="AT298" s="211"/>
      <c r="AU298" s="211"/>
      <c r="AW298" s="211"/>
      <c r="AX298" s="211"/>
      <c r="AY298" s="211"/>
      <c r="AZ298" s="211"/>
      <c r="BA298" s="211"/>
      <c r="BC298" s="211"/>
      <c r="BD298" s="211"/>
      <c r="BE298" s="211"/>
      <c r="BF298" s="211"/>
      <c r="BG298" s="211"/>
      <c r="BI298" s="211"/>
      <c r="BJ298" s="211"/>
      <c r="BK298" s="211"/>
      <c r="BL298" s="211"/>
      <c r="BM298" s="211"/>
      <c r="BO298" s="211"/>
      <c r="BP298" s="211"/>
      <c r="BQ298" s="211"/>
      <c r="BR298" s="211"/>
      <c r="BS298" s="211"/>
      <c r="BU298" s="211"/>
      <c r="BV298" s="211"/>
      <c r="BW298" s="211"/>
      <c r="BX298" s="211"/>
      <c r="BY298" s="211"/>
      <c r="CA298" s="211"/>
      <c r="CB298" s="211"/>
      <c r="CC298" s="211"/>
      <c r="CD298" s="211"/>
      <c r="CE298" s="211"/>
      <c r="CG298" s="211"/>
      <c r="CH298" s="211"/>
      <c r="CI298" s="211"/>
      <c r="CJ298" s="211"/>
      <c r="CK298" s="211"/>
      <c r="CM298" s="211"/>
      <c r="CN298" s="211"/>
      <c r="CO298" s="211"/>
      <c r="CP298" s="211"/>
      <c r="CQ298" s="211"/>
      <c r="CS298" s="211"/>
      <c r="CT298" s="211"/>
      <c r="CU298" s="211"/>
      <c r="CV298" s="211"/>
      <c r="CW298" s="211"/>
      <c r="CY298" s="211"/>
      <c r="CZ298" s="211"/>
      <c r="DA298" s="211"/>
      <c r="DB298" s="211"/>
      <c r="DC298" s="211"/>
      <c r="DE298" s="211"/>
      <c r="DF298" s="211"/>
      <c r="DG298" s="211"/>
      <c r="DH298" s="211"/>
      <c r="DI298" s="211"/>
      <c r="DJ298" s="216"/>
      <c r="DK298" s="211"/>
      <c r="DL298" s="211"/>
      <c r="DM298" s="211"/>
      <c r="DN298" s="211"/>
      <c r="DO298" s="211"/>
      <c r="DP298" s="216"/>
      <c r="DQ298" s="211"/>
      <c r="DR298" s="211"/>
      <c r="DS298" s="211"/>
      <c r="DT298" s="211"/>
      <c r="DU298" s="211"/>
      <c r="DV298" s="216"/>
      <c r="DW298" s="211"/>
      <c r="DX298" s="211"/>
      <c r="DY298" s="211"/>
      <c r="DZ298" s="211"/>
      <c r="EA298" s="211"/>
      <c r="EB298" s="216"/>
      <c r="EC298" s="211"/>
      <c r="ED298" s="211"/>
      <c r="EE298" s="211"/>
      <c r="EF298" s="211"/>
      <c r="EG298" s="211"/>
      <c r="EH298" s="216"/>
      <c r="EI298" s="211"/>
      <c r="EJ298" s="211"/>
      <c r="EK298" s="211"/>
      <c r="EL298" s="211"/>
      <c r="EM298" s="211"/>
      <c r="EN298" s="216"/>
      <c r="EO298" s="211"/>
      <c r="EP298" s="211"/>
      <c r="EQ298" s="211"/>
      <c r="ER298" s="211"/>
      <c r="ES298" s="211"/>
      <c r="ET298" s="216"/>
      <c r="EU298" s="211"/>
      <c r="EV298" s="211"/>
      <c r="EW298" s="211"/>
      <c r="EX298" s="211"/>
      <c r="EY298" s="211"/>
      <c r="EZ298" s="216"/>
      <c r="FA298" s="211"/>
      <c r="FB298" s="211"/>
      <c r="FC298" s="211"/>
      <c r="FD298" s="211"/>
      <c r="FE298" s="211"/>
      <c r="FF298" s="216"/>
      <c r="FG298" s="211"/>
      <c r="FH298" s="211"/>
      <c r="FI298" s="211"/>
      <c r="FJ298" s="211"/>
      <c r="FK298" s="211"/>
      <c r="FL298" s="216"/>
      <c r="FM298" s="211"/>
      <c r="FN298" s="211"/>
      <c r="FO298" s="211"/>
      <c r="FP298" s="211"/>
      <c r="FQ298" s="211"/>
      <c r="FR298" s="216"/>
      <c r="FS298" s="211"/>
      <c r="FT298" s="211"/>
      <c r="FU298" s="211"/>
      <c r="FV298" s="211"/>
      <c r="FW298" s="211"/>
      <c r="FX298" s="216"/>
      <c r="FY298" s="211"/>
      <c r="FZ298" s="211"/>
      <c r="GA298" s="211"/>
      <c r="GB298" s="211"/>
      <c r="GC298" s="211"/>
      <c r="GD298" s="216"/>
      <c r="GE298" s="211"/>
      <c r="GF298" s="211"/>
      <c r="GG298" s="211"/>
      <c r="GH298" s="211"/>
      <c r="GI298" s="211"/>
      <c r="GJ298" s="216"/>
      <c r="GK298" s="211"/>
      <c r="GL298" s="211"/>
      <c r="GM298" s="211"/>
      <c r="GN298" s="211"/>
      <c r="GO298" s="211"/>
      <c r="GQ298" s="211"/>
      <c r="GR298" s="211"/>
      <c r="GS298" s="211"/>
      <c r="GT298" s="211"/>
      <c r="GU298" s="211"/>
      <c r="GW298" s="211"/>
      <c r="GX298" s="211"/>
      <c r="GY298" s="211"/>
      <c r="GZ298" s="211"/>
      <c r="HA298" s="211"/>
      <c r="HC298" s="211"/>
      <c r="HD298" s="211"/>
      <c r="HE298" s="211"/>
      <c r="HF298" s="211"/>
      <c r="HG298" s="211"/>
      <c r="HI298" s="211"/>
      <c r="HJ298" s="211"/>
      <c r="HK298" s="211"/>
      <c r="HL298" s="211"/>
      <c r="HM298" s="211"/>
      <c r="HO298" s="211"/>
      <c r="HP298" s="211"/>
      <c r="HQ298" s="211"/>
      <c r="HR298" s="211"/>
      <c r="HS298" s="211"/>
      <c r="HU298" s="211"/>
      <c r="HV298" s="211"/>
      <c r="HW298" s="211"/>
      <c r="HX298" s="211"/>
      <c r="HY298" s="211"/>
      <c r="IA298" s="211"/>
      <c r="IB298" s="211"/>
      <c r="IC298" s="211"/>
      <c r="ID298" s="211"/>
      <c r="IE298" s="211"/>
      <c r="IH298" s="211"/>
      <c r="II298" s="211"/>
      <c r="IJ298" s="211"/>
      <c r="IK298" s="211"/>
      <c r="IL298" s="211"/>
      <c r="IO298" s="211"/>
      <c r="IP298" s="211"/>
      <c r="IQ298" s="211"/>
      <c r="IR298" s="211"/>
      <c r="IS298" s="211"/>
      <c r="IU298" s="211"/>
      <c r="IV298" s="211"/>
      <c r="IW298" s="211"/>
      <c r="IX298" s="211"/>
      <c r="IY298" s="211"/>
      <c r="JA298" s="211"/>
      <c r="JB298" s="211"/>
      <c r="JC298" s="211"/>
      <c r="JD298" s="211"/>
      <c r="JE298" s="211"/>
      <c r="JG298" s="211"/>
      <c r="JH298" s="211"/>
      <c r="JI298" s="211"/>
      <c r="JJ298" s="211"/>
      <c r="JK298" s="211"/>
      <c r="JM298" s="211"/>
      <c r="JN298" s="211"/>
      <c r="JO298" s="211"/>
      <c r="JP298" s="211"/>
      <c r="JQ298" s="211"/>
      <c r="JS298" s="211"/>
      <c r="JT298" s="211"/>
      <c r="JU298" s="211"/>
      <c r="JV298" s="211"/>
      <c r="JW298" s="211"/>
      <c r="JY298" s="211"/>
      <c r="JZ298" s="211"/>
      <c r="KA298" s="211"/>
      <c r="KB298" s="211"/>
      <c r="KC298" s="211"/>
      <c r="KE298" s="145"/>
      <c r="KF298" s="145"/>
      <c r="KG298" s="145"/>
      <c r="KH298" s="145"/>
      <c r="KI298" s="145"/>
      <c r="KK298" s="145"/>
      <c r="KL298" s="145"/>
      <c r="KM298" s="145"/>
      <c r="KN298" s="145"/>
      <c r="KO298" s="145"/>
      <c r="KQ298" s="145"/>
      <c r="KR298" s="145"/>
      <c r="KS298" s="145"/>
      <c r="KT298" s="145"/>
      <c r="KU298" s="145"/>
      <c r="KW298" s="145"/>
      <c r="KX298" s="145"/>
      <c r="KY298" s="145"/>
      <c r="KZ298" s="145"/>
      <c r="LA298" s="145"/>
      <c r="LC298" s="145"/>
      <c r="LD298" s="145"/>
      <c r="LE298" s="145"/>
      <c r="LF298" s="145"/>
      <c r="LG298" s="145"/>
      <c r="LI298" s="145"/>
      <c r="LJ298" s="145"/>
      <c r="LK298" s="145"/>
      <c r="LL298" s="145"/>
      <c r="LM298" s="145"/>
      <c r="LO298" s="145"/>
      <c r="LP298" s="145"/>
      <c r="LQ298" s="145"/>
      <c r="LR298" s="145"/>
      <c r="LS298" s="145"/>
      <c r="LU298" s="145"/>
      <c r="LV298" s="145"/>
      <c r="LW298" s="145"/>
      <c r="LX298" s="145"/>
      <c r="LY298" s="145"/>
      <c r="MA298" s="145"/>
      <c r="MB298" s="145"/>
      <c r="MC298" s="145"/>
      <c r="MD298" s="145"/>
      <c r="ME298" s="145"/>
      <c r="MG298" s="145"/>
      <c r="MH298" s="145"/>
      <c r="MI298" s="145"/>
      <c r="MJ298" s="145"/>
      <c r="MK298" s="145"/>
      <c r="MM298" s="145"/>
      <c r="MN298" s="145"/>
      <c r="MO298" s="145"/>
      <c r="MP298" s="145"/>
      <c r="MQ298" s="145"/>
    </row>
    <row r="299" spans="1:355" s="152" customFormat="1" ht="15.6" x14ac:dyDescent="0.3">
      <c r="A299" s="211"/>
      <c r="B299" s="211"/>
      <c r="C299" s="211"/>
      <c r="D299" s="211"/>
      <c r="E299" s="211"/>
      <c r="G299" s="211"/>
      <c r="H299" s="211"/>
      <c r="I299" s="211"/>
      <c r="J299" s="211"/>
      <c r="K299" s="211"/>
      <c r="M299" s="211"/>
      <c r="N299" s="211"/>
      <c r="O299" s="211"/>
      <c r="P299" s="211"/>
      <c r="Q299" s="211"/>
      <c r="S299" s="211"/>
      <c r="T299" s="211"/>
      <c r="U299" s="211"/>
      <c r="V299" s="211"/>
      <c r="W299" s="211"/>
      <c r="Y299" s="211"/>
      <c r="Z299" s="211"/>
      <c r="AA299" s="211"/>
      <c r="AB299" s="211"/>
      <c r="AC299" s="211"/>
      <c r="AE299" s="211"/>
      <c r="AF299" s="211"/>
      <c r="AG299" s="211"/>
      <c r="AH299" s="211"/>
      <c r="AI299" s="211"/>
      <c r="AK299" s="211"/>
      <c r="AL299" s="211"/>
      <c r="AM299" s="211"/>
      <c r="AN299" s="211"/>
      <c r="AO299" s="211"/>
      <c r="AQ299" s="211"/>
      <c r="AR299" s="211"/>
      <c r="AS299" s="211"/>
      <c r="AT299" s="211"/>
      <c r="AU299" s="211"/>
      <c r="AW299" s="211"/>
      <c r="AX299" s="211"/>
      <c r="AY299" s="211"/>
      <c r="AZ299" s="211"/>
      <c r="BA299" s="211"/>
      <c r="BC299" s="211"/>
      <c r="BD299" s="211"/>
      <c r="BE299" s="211"/>
      <c r="BF299" s="211"/>
      <c r="BG299" s="211"/>
      <c r="BI299" s="211"/>
      <c r="BJ299" s="211"/>
      <c r="BK299" s="211"/>
      <c r="BL299" s="211"/>
      <c r="BM299" s="211"/>
      <c r="BO299" s="211"/>
      <c r="BP299" s="211"/>
      <c r="BQ299" s="211"/>
      <c r="BR299" s="211"/>
      <c r="BS299" s="211"/>
      <c r="BU299" s="211"/>
      <c r="BV299" s="211"/>
      <c r="BW299" s="211"/>
      <c r="BX299" s="211"/>
      <c r="BY299" s="211"/>
      <c r="CA299" s="211"/>
      <c r="CB299" s="211"/>
      <c r="CC299" s="211"/>
      <c r="CD299" s="211"/>
      <c r="CE299" s="211"/>
      <c r="CG299" s="211"/>
      <c r="CH299" s="211"/>
      <c r="CI299" s="211"/>
      <c r="CJ299" s="211"/>
      <c r="CK299" s="211"/>
      <c r="CM299" s="211"/>
      <c r="CN299" s="211"/>
      <c r="CO299" s="211"/>
      <c r="CP299" s="211"/>
      <c r="CQ299" s="211"/>
      <c r="CS299" s="211"/>
      <c r="CT299" s="211"/>
      <c r="CU299" s="211"/>
      <c r="CV299" s="211"/>
      <c r="CW299" s="211"/>
      <c r="CY299" s="211"/>
      <c r="CZ299" s="211"/>
      <c r="DA299" s="211"/>
      <c r="DB299" s="211"/>
      <c r="DC299" s="211"/>
      <c r="DE299" s="211"/>
      <c r="DF299" s="211"/>
      <c r="DG299" s="211"/>
      <c r="DH299" s="211"/>
      <c r="DI299" s="211"/>
      <c r="DJ299" s="216"/>
      <c r="DK299" s="211"/>
      <c r="DL299" s="211"/>
      <c r="DM299" s="211"/>
      <c r="DN299" s="211"/>
      <c r="DO299" s="211"/>
      <c r="DP299" s="216"/>
      <c r="DQ299" s="211"/>
      <c r="DR299" s="211"/>
      <c r="DS299" s="211"/>
      <c r="DT299" s="211"/>
      <c r="DU299" s="211"/>
      <c r="DV299" s="216"/>
      <c r="DW299" s="211"/>
      <c r="DX299" s="211"/>
      <c r="DY299" s="211"/>
      <c r="DZ299" s="211"/>
      <c r="EA299" s="211"/>
      <c r="EB299" s="216"/>
      <c r="EC299" s="211"/>
      <c r="ED299" s="211"/>
      <c r="EE299" s="211"/>
      <c r="EF299" s="211"/>
      <c r="EG299" s="211"/>
      <c r="EH299" s="216"/>
      <c r="EI299" s="211"/>
      <c r="EJ299" s="211"/>
      <c r="EK299" s="211"/>
      <c r="EL299" s="211"/>
      <c r="EM299" s="211"/>
      <c r="EN299" s="216"/>
      <c r="EO299" s="211"/>
      <c r="EP299" s="211"/>
      <c r="EQ299" s="211"/>
      <c r="ER299" s="211"/>
      <c r="ES299" s="211"/>
      <c r="ET299" s="216"/>
      <c r="EU299" s="211"/>
      <c r="EV299" s="211"/>
      <c r="EW299" s="211"/>
      <c r="EX299" s="211"/>
      <c r="EY299" s="211"/>
      <c r="EZ299" s="216"/>
      <c r="FA299" s="211"/>
      <c r="FB299" s="211"/>
      <c r="FC299" s="211"/>
      <c r="FD299" s="211"/>
      <c r="FE299" s="211"/>
      <c r="FF299" s="216"/>
      <c r="FG299" s="211"/>
      <c r="FH299" s="211"/>
      <c r="FI299" s="211"/>
      <c r="FJ299" s="211"/>
      <c r="FK299" s="211"/>
      <c r="FL299" s="216"/>
      <c r="FM299" s="211"/>
      <c r="FN299" s="211"/>
      <c r="FO299" s="211"/>
      <c r="FP299" s="211"/>
      <c r="FQ299" s="211"/>
      <c r="FR299" s="216"/>
      <c r="FS299" s="211"/>
      <c r="FT299" s="211"/>
      <c r="FU299" s="211"/>
      <c r="FV299" s="211"/>
      <c r="FW299" s="211"/>
      <c r="FX299" s="216"/>
      <c r="FY299" s="211"/>
      <c r="FZ299" s="211"/>
      <c r="GA299" s="211"/>
      <c r="GB299" s="211"/>
      <c r="GC299" s="211"/>
      <c r="GD299" s="216"/>
      <c r="GE299" s="211"/>
      <c r="GF299" s="211"/>
      <c r="GG299" s="211"/>
      <c r="GH299" s="211"/>
      <c r="GI299" s="211"/>
      <c r="GJ299" s="216"/>
      <c r="GK299" s="211"/>
      <c r="GL299" s="211"/>
      <c r="GM299" s="211"/>
      <c r="GN299" s="211"/>
      <c r="GO299" s="211"/>
      <c r="GQ299" s="211"/>
      <c r="GR299" s="211"/>
      <c r="GS299" s="211"/>
      <c r="GT299" s="211"/>
      <c r="GU299" s="211"/>
      <c r="GW299" s="211"/>
      <c r="GX299" s="211"/>
      <c r="GY299" s="211"/>
      <c r="GZ299" s="211"/>
      <c r="HA299" s="211"/>
      <c r="HC299" s="211"/>
      <c r="HD299" s="211"/>
      <c r="HE299" s="211"/>
      <c r="HF299" s="211"/>
      <c r="HG299" s="211"/>
      <c r="HI299" s="211"/>
      <c r="HJ299" s="211"/>
      <c r="HK299" s="211"/>
      <c r="HL299" s="211"/>
      <c r="HM299" s="211"/>
      <c r="HO299" s="211"/>
      <c r="HP299" s="211"/>
      <c r="HQ299" s="211"/>
      <c r="HR299" s="211"/>
      <c r="HS299" s="211"/>
      <c r="HU299" s="211"/>
      <c r="HV299" s="211"/>
      <c r="HW299" s="211"/>
      <c r="HX299" s="211"/>
      <c r="HY299" s="211"/>
      <c r="IA299" s="211"/>
      <c r="IB299" s="211"/>
      <c r="IC299" s="211"/>
      <c r="ID299" s="211"/>
      <c r="IE299" s="211"/>
      <c r="IH299" s="211"/>
      <c r="II299" s="211"/>
      <c r="IJ299" s="211"/>
      <c r="IK299" s="211"/>
      <c r="IL299" s="211"/>
      <c r="IO299" s="211"/>
      <c r="IP299" s="211"/>
      <c r="IQ299" s="211"/>
      <c r="IR299" s="211"/>
      <c r="IS299" s="211"/>
      <c r="IU299" s="211"/>
      <c r="IV299" s="211"/>
      <c r="IW299" s="211"/>
      <c r="IX299" s="211"/>
      <c r="IY299" s="211"/>
      <c r="JA299" s="211"/>
      <c r="JB299" s="211"/>
      <c r="JC299" s="211"/>
      <c r="JD299" s="211"/>
      <c r="JE299" s="211"/>
      <c r="JG299" s="211"/>
      <c r="JH299" s="211"/>
      <c r="JI299" s="211"/>
      <c r="JJ299" s="211"/>
      <c r="JK299" s="211"/>
      <c r="JM299" s="211"/>
      <c r="JN299" s="211"/>
      <c r="JO299" s="211"/>
      <c r="JP299" s="211"/>
      <c r="JQ299" s="211"/>
      <c r="JS299" s="211"/>
      <c r="JT299" s="211"/>
      <c r="JU299" s="211"/>
      <c r="JV299" s="211"/>
      <c r="JW299" s="211"/>
      <c r="JY299" s="211"/>
      <c r="JZ299" s="211"/>
      <c r="KA299" s="211"/>
      <c r="KB299" s="211"/>
      <c r="KC299" s="211"/>
      <c r="KE299" s="145"/>
      <c r="KF299" s="145"/>
      <c r="KG299" s="145"/>
      <c r="KH299" s="145"/>
      <c r="KI299" s="145"/>
      <c r="KK299" s="145"/>
      <c r="KL299" s="145"/>
      <c r="KM299" s="145"/>
      <c r="KN299" s="145"/>
      <c r="KO299" s="145"/>
      <c r="KQ299" s="145"/>
      <c r="KR299" s="145"/>
      <c r="KS299" s="145"/>
      <c r="KT299" s="145"/>
      <c r="KU299" s="145"/>
      <c r="KW299" s="145"/>
      <c r="KX299" s="145"/>
      <c r="KY299" s="145"/>
      <c r="KZ299" s="145"/>
      <c r="LA299" s="145"/>
      <c r="LC299" s="145"/>
      <c r="LD299" s="145"/>
      <c r="LE299" s="145"/>
      <c r="LF299" s="145"/>
      <c r="LG299" s="145"/>
      <c r="LI299" s="145"/>
      <c r="LJ299" s="145"/>
      <c r="LK299" s="145"/>
      <c r="LL299" s="145"/>
      <c r="LM299" s="145"/>
      <c r="LO299" s="145"/>
      <c r="LP299" s="145"/>
      <c r="LQ299" s="145"/>
      <c r="LR299" s="145"/>
      <c r="LS299" s="145"/>
      <c r="LU299" s="145"/>
      <c r="LV299" s="145"/>
      <c r="LW299" s="145"/>
      <c r="LX299" s="145"/>
      <c r="LY299" s="145"/>
      <c r="MA299" s="145"/>
      <c r="MB299" s="145"/>
      <c r="MC299" s="145"/>
      <c r="MD299" s="145"/>
      <c r="ME299" s="145"/>
      <c r="MG299" s="145"/>
      <c r="MH299" s="145"/>
      <c r="MI299" s="145"/>
      <c r="MJ299" s="145"/>
      <c r="MK299" s="145"/>
      <c r="MM299" s="145"/>
      <c r="MN299" s="145"/>
      <c r="MO299" s="145"/>
      <c r="MP299" s="145"/>
      <c r="MQ299" s="145"/>
    </row>
    <row r="300" spans="1:355" s="152" customFormat="1" ht="18" x14ac:dyDescent="0.35">
      <c r="A300" s="157" t="s">
        <v>151</v>
      </c>
      <c r="B300" s="212"/>
      <c r="C300" s="211"/>
      <c r="D300" s="213"/>
      <c r="E300" s="211"/>
      <c r="G300" s="157" t="s">
        <v>151</v>
      </c>
      <c r="H300" s="212"/>
      <c r="I300" s="211"/>
      <c r="J300" s="213"/>
      <c r="K300" s="211"/>
      <c r="M300" s="157" t="s">
        <v>151</v>
      </c>
      <c r="N300" s="212"/>
      <c r="O300" s="211"/>
      <c r="P300" s="213"/>
      <c r="Q300" s="211"/>
      <c r="S300" s="157" t="s">
        <v>151</v>
      </c>
      <c r="T300" s="212"/>
      <c r="U300" s="211"/>
      <c r="V300" s="213"/>
      <c r="W300" s="211"/>
      <c r="Y300" s="157" t="s">
        <v>151</v>
      </c>
      <c r="Z300" s="212"/>
      <c r="AA300" s="211"/>
      <c r="AB300" s="213"/>
      <c r="AC300" s="211"/>
      <c r="AE300" s="157" t="s">
        <v>151</v>
      </c>
      <c r="AF300" s="212"/>
      <c r="AG300" s="211"/>
      <c r="AH300" s="213"/>
      <c r="AI300" s="211"/>
      <c r="AK300" s="157" t="s">
        <v>151</v>
      </c>
      <c r="AL300" s="212"/>
      <c r="AM300" s="211"/>
      <c r="AN300" s="213"/>
      <c r="AO300" s="211"/>
      <c r="AQ300" s="157" t="s">
        <v>151</v>
      </c>
      <c r="AR300" s="212"/>
      <c r="AS300" s="211"/>
      <c r="AT300" s="213"/>
      <c r="AU300" s="211"/>
      <c r="AW300" s="157" t="s">
        <v>151</v>
      </c>
      <c r="AX300" s="212"/>
      <c r="AY300" s="211"/>
      <c r="AZ300" s="213"/>
      <c r="BA300" s="211"/>
      <c r="BC300" s="157" t="s">
        <v>151</v>
      </c>
      <c r="BD300" s="212"/>
      <c r="BE300" s="211"/>
      <c r="BF300" s="213"/>
      <c r="BG300" s="211"/>
      <c r="BI300" s="157" t="s">
        <v>151</v>
      </c>
      <c r="BJ300" s="212"/>
      <c r="BK300" s="211"/>
      <c r="BL300" s="213"/>
      <c r="BM300" s="211"/>
      <c r="BO300" s="157" t="s">
        <v>151</v>
      </c>
      <c r="BP300" s="212"/>
      <c r="BQ300" s="211"/>
      <c r="BR300" s="213"/>
      <c r="BS300" s="211"/>
      <c r="BU300" s="157" t="s">
        <v>151</v>
      </c>
      <c r="BV300" s="212"/>
      <c r="BW300" s="211"/>
      <c r="BX300" s="213"/>
      <c r="BY300" s="211"/>
      <c r="CA300" s="157" t="s">
        <v>151</v>
      </c>
      <c r="CB300" s="212"/>
      <c r="CC300" s="211"/>
      <c r="CD300" s="213"/>
      <c r="CE300" s="211"/>
      <c r="CG300" s="157" t="s">
        <v>151</v>
      </c>
      <c r="CH300" s="212"/>
      <c r="CI300" s="211"/>
      <c r="CJ300" s="213"/>
      <c r="CK300" s="211"/>
      <c r="CM300" s="157" t="s">
        <v>151</v>
      </c>
      <c r="CN300" s="212"/>
      <c r="CO300" s="211"/>
      <c r="CP300" s="213"/>
      <c r="CQ300" s="211"/>
      <c r="CS300" s="157" t="s">
        <v>151</v>
      </c>
      <c r="CT300" s="212"/>
      <c r="CU300" s="211"/>
      <c r="CV300" s="213"/>
      <c r="CW300" s="211"/>
      <c r="CY300" s="157" t="s">
        <v>151</v>
      </c>
      <c r="CZ300" s="212"/>
      <c r="DA300" s="211"/>
      <c r="DB300" s="213"/>
      <c r="DC300" s="211"/>
      <c r="DE300" s="157" t="s">
        <v>151</v>
      </c>
      <c r="DF300" s="212"/>
      <c r="DG300" s="211"/>
      <c r="DH300" s="213"/>
      <c r="DI300" s="211"/>
      <c r="DJ300" s="216"/>
      <c r="DK300" s="157" t="s">
        <v>151</v>
      </c>
      <c r="DL300" s="212"/>
      <c r="DM300" s="211"/>
      <c r="DN300" s="213"/>
      <c r="DO300" s="211"/>
      <c r="DP300" s="216"/>
      <c r="DQ300" s="157" t="s">
        <v>151</v>
      </c>
      <c r="DR300" s="212"/>
      <c r="DS300" s="211"/>
      <c r="DT300" s="213"/>
      <c r="DU300" s="211"/>
      <c r="DV300" s="216"/>
      <c r="DW300" s="157" t="s">
        <v>151</v>
      </c>
      <c r="DX300" s="212"/>
      <c r="DY300" s="211"/>
      <c r="DZ300" s="213"/>
      <c r="EA300" s="211"/>
      <c r="EB300" s="216"/>
      <c r="EC300" s="157" t="s">
        <v>151</v>
      </c>
      <c r="ED300" s="212"/>
      <c r="EE300" s="211"/>
      <c r="EF300" s="213"/>
      <c r="EG300" s="211"/>
      <c r="EH300" s="216"/>
      <c r="EI300" s="157" t="s">
        <v>151</v>
      </c>
      <c r="EJ300" s="212"/>
      <c r="EK300" s="211"/>
      <c r="EL300" s="213"/>
      <c r="EM300" s="211"/>
      <c r="EN300" s="216"/>
      <c r="EO300" s="157" t="s">
        <v>151</v>
      </c>
      <c r="EP300" s="212"/>
      <c r="EQ300" s="211"/>
      <c r="ER300" s="213"/>
      <c r="ES300" s="211"/>
      <c r="ET300" s="216"/>
      <c r="EU300" s="157" t="s">
        <v>151</v>
      </c>
      <c r="EV300" s="212"/>
      <c r="EW300" s="211"/>
      <c r="EX300" s="213"/>
      <c r="EY300" s="211"/>
      <c r="EZ300" s="216"/>
      <c r="FA300" s="157" t="s">
        <v>151</v>
      </c>
      <c r="FB300" s="212"/>
      <c r="FC300" s="211"/>
      <c r="FD300" s="213"/>
      <c r="FE300" s="211"/>
      <c r="FF300" s="216"/>
      <c r="FG300" s="157" t="s">
        <v>151</v>
      </c>
      <c r="FH300" s="212"/>
      <c r="FI300" s="211"/>
      <c r="FJ300" s="213"/>
      <c r="FK300" s="211"/>
      <c r="FL300" s="216"/>
      <c r="FM300" s="157" t="s">
        <v>151</v>
      </c>
      <c r="FN300" s="212"/>
      <c r="FO300" s="211"/>
      <c r="FP300" s="213"/>
      <c r="FQ300" s="211"/>
      <c r="FR300" s="216"/>
      <c r="FS300" s="157" t="s">
        <v>151</v>
      </c>
      <c r="FT300" s="212"/>
      <c r="FU300" s="211"/>
      <c r="FV300" s="213"/>
      <c r="FW300" s="211"/>
      <c r="FX300" s="216"/>
      <c r="FY300" s="157" t="s">
        <v>151</v>
      </c>
      <c r="FZ300" s="212"/>
      <c r="GA300" s="211"/>
      <c r="GB300" s="213"/>
      <c r="GC300" s="211"/>
      <c r="GD300" s="216"/>
      <c r="GE300" s="157" t="s">
        <v>151</v>
      </c>
      <c r="GF300" s="212"/>
      <c r="GG300" s="211"/>
      <c r="GH300" s="213"/>
      <c r="GI300" s="211"/>
      <c r="GJ300" s="216"/>
      <c r="GK300" s="157" t="s">
        <v>151</v>
      </c>
      <c r="GL300" s="212"/>
      <c r="GM300" s="211"/>
      <c r="GN300" s="213"/>
      <c r="GO300" s="211"/>
      <c r="GQ300" s="157" t="s">
        <v>151</v>
      </c>
      <c r="GR300" s="212"/>
      <c r="GS300" s="211"/>
      <c r="GT300" s="213"/>
      <c r="GU300" s="211"/>
      <c r="GW300" s="157" t="s">
        <v>151</v>
      </c>
      <c r="GX300" s="212"/>
      <c r="GY300" s="211"/>
      <c r="GZ300" s="213"/>
      <c r="HA300" s="211"/>
      <c r="HC300" s="157" t="s">
        <v>151</v>
      </c>
      <c r="HD300" s="212"/>
      <c r="HE300" s="211"/>
      <c r="HF300" s="213"/>
      <c r="HG300" s="211"/>
      <c r="HI300" s="157" t="s">
        <v>151</v>
      </c>
      <c r="HJ300" s="212"/>
      <c r="HK300" s="211"/>
      <c r="HL300" s="213"/>
      <c r="HM300" s="211"/>
      <c r="HO300" s="157" t="s">
        <v>151</v>
      </c>
      <c r="HP300" s="212"/>
      <c r="HQ300" s="211"/>
      <c r="HR300" s="213"/>
      <c r="HS300" s="211"/>
      <c r="HU300" s="157" t="s">
        <v>151</v>
      </c>
      <c r="HV300" s="212"/>
      <c r="HW300" s="211"/>
      <c r="HX300" s="213"/>
      <c r="HY300" s="211"/>
      <c r="IA300" s="157" t="s">
        <v>151</v>
      </c>
      <c r="IB300" s="212"/>
      <c r="IC300" s="211"/>
      <c r="ID300" s="213"/>
      <c r="IE300" s="211"/>
      <c r="IH300" s="157" t="s">
        <v>151</v>
      </c>
      <c r="II300" s="212"/>
      <c r="IJ300" s="211"/>
      <c r="IK300" s="213"/>
      <c r="IL300" s="211"/>
      <c r="IO300" s="157" t="s">
        <v>151</v>
      </c>
      <c r="IP300" s="212"/>
      <c r="IQ300" s="211"/>
      <c r="IR300" s="213"/>
      <c r="IS300" s="211"/>
      <c r="IU300" s="157" t="s">
        <v>151</v>
      </c>
      <c r="IV300" s="212"/>
      <c r="IW300" s="211"/>
      <c r="IX300" s="213"/>
      <c r="IY300" s="211"/>
      <c r="JA300" s="157" t="s">
        <v>151</v>
      </c>
      <c r="JB300" s="212"/>
      <c r="JC300" s="211"/>
      <c r="JD300" s="213"/>
      <c r="JE300" s="211"/>
      <c r="JG300" s="157" t="s">
        <v>151</v>
      </c>
      <c r="JH300" s="212"/>
      <c r="JI300" s="211"/>
      <c r="JJ300" s="213"/>
      <c r="JK300" s="211"/>
      <c r="JM300" s="157" t="s">
        <v>151</v>
      </c>
      <c r="JN300" s="212"/>
      <c r="JO300" s="211"/>
      <c r="JP300" s="213"/>
      <c r="JQ300" s="211"/>
      <c r="JS300" s="157" t="s">
        <v>151</v>
      </c>
      <c r="JT300" s="212"/>
      <c r="JU300" s="211"/>
      <c r="JV300" s="213"/>
      <c r="JW300" s="211"/>
      <c r="JY300" s="157" t="s">
        <v>151</v>
      </c>
      <c r="JZ300" s="212"/>
      <c r="KA300" s="211"/>
      <c r="KB300" s="213"/>
      <c r="KC300" s="211"/>
      <c r="KE300" s="161" t="s">
        <v>151</v>
      </c>
      <c r="KF300" s="214"/>
      <c r="KG300" s="145"/>
      <c r="KH300" s="215"/>
      <c r="KI300" s="145"/>
      <c r="KK300" s="161" t="s">
        <v>151</v>
      </c>
      <c r="KL300" s="214"/>
      <c r="KM300" s="145"/>
      <c r="KN300" s="215"/>
      <c r="KO300" s="145"/>
      <c r="KQ300" s="161" t="s">
        <v>151</v>
      </c>
      <c r="KR300" s="214"/>
      <c r="KS300" s="145"/>
      <c r="KT300" s="215"/>
      <c r="KU300" s="145"/>
      <c r="KW300" s="161" t="s">
        <v>151</v>
      </c>
      <c r="KX300" s="214"/>
      <c r="KY300" s="145"/>
      <c r="KZ300" s="215"/>
      <c r="LA300" s="145"/>
      <c r="LC300" s="161" t="s">
        <v>151</v>
      </c>
      <c r="LD300" s="214"/>
      <c r="LE300" s="145"/>
      <c r="LF300" s="215"/>
      <c r="LG300" s="145"/>
      <c r="LI300" s="161" t="s">
        <v>151</v>
      </c>
      <c r="LJ300" s="214"/>
      <c r="LK300" s="145"/>
      <c r="LL300" s="215"/>
      <c r="LM300" s="145"/>
      <c r="LO300" s="161" t="s">
        <v>151</v>
      </c>
      <c r="LP300" s="214"/>
      <c r="LQ300" s="145"/>
      <c r="LR300" s="215"/>
      <c r="LS300" s="145"/>
      <c r="LU300" s="161" t="s">
        <v>151</v>
      </c>
      <c r="LV300" s="214"/>
      <c r="LW300" s="145"/>
      <c r="LX300" s="215"/>
      <c r="LY300" s="145"/>
      <c r="MA300" s="161" t="s">
        <v>151</v>
      </c>
      <c r="MB300" s="214"/>
      <c r="MC300" s="145"/>
      <c r="MD300" s="215"/>
      <c r="ME300" s="145"/>
      <c r="MG300" s="161" t="s">
        <v>151</v>
      </c>
      <c r="MH300" s="214"/>
      <c r="MI300" s="145"/>
      <c r="MJ300" s="215"/>
      <c r="MK300" s="145"/>
      <c r="MM300" s="161" t="s">
        <v>151</v>
      </c>
      <c r="MN300" s="214"/>
      <c r="MO300" s="145"/>
      <c r="MP300" s="215"/>
      <c r="MQ300" s="145"/>
    </row>
    <row r="301" spans="1:355" ht="15.6" x14ac:dyDescent="0.3">
      <c r="A301" s="146"/>
      <c r="B301" s="221"/>
      <c r="C301" s="146"/>
      <c r="D301" s="222"/>
      <c r="E301" s="146"/>
      <c r="G301" s="146"/>
      <c r="H301" s="221"/>
      <c r="I301" s="146"/>
      <c r="J301" s="222"/>
      <c r="K301" s="146"/>
      <c r="M301" s="146"/>
      <c r="N301" s="221"/>
      <c r="O301" s="146"/>
      <c r="P301" s="222"/>
      <c r="Q301" s="146"/>
      <c r="S301" s="146"/>
      <c r="T301" s="221"/>
      <c r="U301" s="146"/>
      <c r="V301" s="222"/>
      <c r="W301" s="146"/>
      <c r="Y301" s="146"/>
      <c r="Z301" s="221"/>
      <c r="AA301" s="146"/>
      <c r="AB301" s="222"/>
      <c r="AC301" s="146"/>
      <c r="AE301" s="146"/>
      <c r="AF301" s="221"/>
      <c r="AG301" s="146"/>
      <c r="AH301" s="222"/>
      <c r="AI301" s="146"/>
      <c r="AK301" s="146"/>
      <c r="AL301" s="221"/>
      <c r="AM301" s="146"/>
      <c r="AN301" s="222"/>
      <c r="AO301" s="146"/>
      <c r="AQ301" s="146"/>
      <c r="AR301" s="221"/>
      <c r="AS301" s="146"/>
      <c r="AT301" s="222"/>
      <c r="AU301" s="146"/>
      <c r="AW301" s="146"/>
      <c r="AX301" s="221"/>
      <c r="AY301" s="146"/>
      <c r="AZ301" s="222"/>
      <c r="BA301" s="146"/>
      <c r="BC301" s="146"/>
      <c r="BD301" s="221"/>
      <c r="BE301" s="146"/>
      <c r="BF301" s="222"/>
      <c r="BG301" s="146"/>
      <c r="BI301" s="146"/>
      <c r="BJ301" s="221"/>
      <c r="BK301" s="146"/>
      <c r="BL301" s="222"/>
      <c r="BM301" s="146"/>
      <c r="BO301" s="146"/>
      <c r="BP301" s="221"/>
      <c r="BQ301" s="146"/>
      <c r="BR301" s="222"/>
      <c r="BS301" s="146"/>
      <c r="BU301" s="146"/>
      <c r="BV301" s="221"/>
      <c r="BW301" s="146"/>
      <c r="BX301" s="222"/>
      <c r="BY301" s="146"/>
      <c r="CA301" s="146"/>
      <c r="CB301" s="221"/>
      <c r="CC301" s="146"/>
      <c r="CD301" s="222"/>
      <c r="CE301" s="146"/>
      <c r="CG301" s="146"/>
      <c r="CH301" s="221"/>
      <c r="CI301" s="146"/>
      <c r="CJ301" s="222"/>
      <c r="CK301" s="146"/>
      <c r="CM301" s="146"/>
      <c r="CN301" s="221"/>
      <c r="CO301" s="146"/>
      <c r="CP301" s="222"/>
      <c r="CQ301" s="146"/>
      <c r="CS301" s="146"/>
      <c r="CT301" s="221"/>
      <c r="CU301" s="146"/>
      <c r="CV301" s="222"/>
      <c r="CW301" s="146"/>
      <c r="CY301" s="146"/>
      <c r="CZ301" s="221"/>
      <c r="DA301" s="146"/>
      <c r="DB301" s="222"/>
      <c r="DC301" s="146"/>
      <c r="DE301" s="146"/>
      <c r="DF301" s="221"/>
      <c r="DG301" s="146"/>
      <c r="DH301" s="222"/>
      <c r="DI301" s="146"/>
      <c r="DJ301" s="220"/>
      <c r="DK301" s="146"/>
      <c r="DL301" s="221"/>
      <c r="DM301" s="146"/>
      <c r="DN301" s="222"/>
      <c r="DO301" s="146"/>
      <c r="DP301" s="220"/>
      <c r="DQ301" s="146"/>
      <c r="DR301" s="221"/>
      <c r="DS301" s="146"/>
      <c r="DT301" s="222"/>
      <c r="DU301" s="146"/>
      <c r="DV301" s="220"/>
      <c r="DW301" s="146"/>
      <c r="DX301" s="221"/>
      <c r="DY301" s="146"/>
      <c r="DZ301" s="222"/>
      <c r="EA301" s="146"/>
      <c r="EB301" s="220"/>
      <c r="EC301" s="146"/>
      <c r="ED301" s="221"/>
      <c r="EE301" s="146"/>
      <c r="EF301" s="222"/>
      <c r="EG301" s="146"/>
      <c r="EH301" s="220"/>
      <c r="EI301" s="146"/>
      <c r="EJ301" s="221"/>
      <c r="EK301" s="146"/>
      <c r="EL301" s="222"/>
      <c r="EM301" s="146"/>
      <c r="EN301" s="220"/>
      <c r="EO301" s="146"/>
      <c r="EP301" s="221"/>
      <c r="EQ301" s="146"/>
      <c r="ER301" s="222"/>
      <c r="ES301" s="146"/>
      <c r="ET301" s="220"/>
      <c r="EU301" s="146"/>
      <c r="EV301" s="221"/>
      <c r="EW301" s="146"/>
      <c r="EX301" s="222"/>
      <c r="EY301" s="146"/>
      <c r="EZ301" s="220"/>
      <c r="FA301" s="146"/>
      <c r="FB301" s="221"/>
      <c r="FC301" s="146"/>
      <c r="FD301" s="222"/>
      <c r="FE301" s="146"/>
      <c r="FF301" s="220"/>
      <c r="FG301" s="146"/>
      <c r="FH301" s="221"/>
      <c r="FI301" s="146"/>
      <c r="FJ301" s="222"/>
      <c r="FK301" s="146"/>
      <c r="FL301" s="220"/>
      <c r="FM301" s="146"/>
      <c r="FN301" s="221"/>
      <c r="FO301" s="146"/>
      <c r="FP301" s="222"/>
      <c r="FQ301" s="146"/>
      <c r="FR301" s="220"/>
      <c r="FS301" s="146"/>
      <c r="FT301" s="221"/>
      <c r="FU301" s="146"/>
      <c r="FV301" s="222"/>
      <c r="FW301" s="146"/>
      <c r="FX301" s="220"/>
      <c r="FY301" s="146"/>
      <c r="FZ301" s="221"/>
      <c r="GA301" s="146"/>
      <c r="GB301" s="222"/>
      <c r="GC301" s="146"/>
      <c r="GD301" s="220"/>
      <c r="GE301" s="146"/>
      <c r="GF301" s="221"/>
      <c r="GG301" s="146"/>
      <c r="GH301" s="222"/>
      <c r="GI301" s="146"/>
      <c r="GJ301" s="220"/>
      <c r="GK301" s="146"/>
      <c r="GL301" s="221"/>
      <c r="GM301" s="146"/>
      <c r="GN301" s="222"/>
      <c r="GO301" s="146"/>
      <c r="GQ301" s="146"/>
      <c r="GR301" s="221"/>
      <c r="GS301" s="146"/>
      <c r="GT301" s="222"/>
      <c r="GU301" s="146"/>
      <c r="GW301" s="146"/>
      <c r="GX301" s="221"/>
      <c r="GY301" s="146"/>
      <c r="GZ301" s="222"/>
      <c r="HA301" s="146"/>
      <c r="HC301" s="146"/>
      <c r="HD301" s="221"/>
      <c r="HE301" s="146"/>
      <c r="HF301" s="222"/>
      <c r="HG301" s="146"/>
      <c r="HI301" s="146"/>
      <c r="HJ301" s="221"/>
      <c r="HK301" s="146"/>
      <c r="HL301" s="222"/>
      <c r="HM301" s="146"/>
      <c r="HO301" s="146"/>
      <c r="HP301" s="221"/>
      <c r="HQ301" s="146"/>
      <c r="HR301" s="222"/>
      <c r="HS301" s="146"/>
      <c r="HU301" s="146"/>
      <c r="HV301" s="221"/>
      <c r="HW301" s="146"/>
      <c r="HX301" s="222"/>
      <c r="HY301" s="146"/>
      <c r="IA301" s="146"/>
      <c r="IB301" s="221"/>
      <c r="IC301" s="146"/>
      <c r="ID301" s="222"/>
      <c r="IE301" s="146"/>
      <c r="IH301" s="146"/>
      <c r="II301" s="221"/>
      <c r="IJ301" s="146"/>
      <c r="IK301" s="222"/>
      <c r="IL301" s="146"/>
      <c r="IO301" s="146"/>
      <c r="IP301" s="221"/>
      <c r="IQ301" s="146"/>
      <c r="IR301" s="222"/>
      <c r="IS301" s="146"/>
      <c r="IU301" s="146"/>
      <c r="IV301" s="221"/>
      <c r="IW301" s="146"/>
      <c r="IX301" s="222"/>
      <c r="IY301" s="146"/>
      <c r="JA301" s="146"/>
      <c r="JB301" s="221"/>
      <c r="JC301" s="146"/>
      <c r="JD301" s="222"/>
      <c r="JE301" s="146"/>
      <c r="JG301" s="146"/>
      <c r="JH301" s="221"/>
      <c r="JI301" s="146"/>
      <c r="JJ301" s="222"/>
      <c r="JK301" s="146"/>
      <c r="JM301" s="146"/>
      <c r="JN301" s="221"/>
      <c r="JO301" s="146"/>
      <c r="JP301" s="222"/>
      <c r="JQ301" s="146"/>
      <c r="JS301" s="146"/>
      <c r="JT301" s="221"/>
      <c r="JU301" s="146"/>
      <c r="JV301" s="222"/>
      <c r="JW301" s="146"/>
      <c r="JY301" s="146"/>
      <c r="JZ301" s="221"/>
      <c r="KA301" s="146"/>
      <c r="KB301" s="222"/>
      <c r="KC301" s="146"/>
      <c r="KE301" s="146"/>
      <c r="KF301" s="221"/>
      <c r="KG301" s="146"/>
      <c r="KH301" s="222"/>
      <c r="KI301" s="146"/>
      <c r="KK301" s="146"/>
      <c r="KL301" s="221"/>
      <c r="KM301" s="146"/>
      <c r="KN301" s="222"/>
      <c r="KO301" s="146"/>
      <c r="KQ301" s="146"/>
      <c r="KR301" s="221"/>
      <c r="KS301" s="146"/>
      <c r="KT301" s="222"/>
      <c r="KU301" s="146"/>
      <c r="KW301" s="146"/>
      <c r="KX301" s="221"/>
      <c r="KY301" s="146"/>
      <c r="KZ301" s="222"/>
      <c r="LA301" s="146"/>
      <c r="LC301" s="146"/>
      <c r="LD301" s="221"/>
      <c r="LE301" s="146"/>
      <c r="LF301" s="222"/>
      <c r="LG301" s="146"/>
      <c r="LI301" s="146"/>
      <c r="LJ301" s="221"/>
      <c r="LK301" s="146"/>
      <c r="LL301" s="222"/>
      <c r="LM301" s="146"/>
      <c r="LO301" s="146"/>
      <c r="LP301" s="221"/>
      <c r="LQ301" s="146"/>
      <c r="LR301" s="222"/>
      <c r="LS301" s="146"/>
      <c r="LU301" s="146"/>
      <c r="LV301" s="221"/>
      <c r="LW301" s="146"/>
      <c r="LX301" s="222"/>
      <c r="LY301" s="146"/>
      <c r="MA301" s="146"/>
      <c r="MB301" s="221"/>
      <c r="MC301" s="146"/>
      <c r="MD301" s="222"/>
      <c r="ME301" s="146"/>
      <c r="MG301" s="146"/>
      <c r="MH301" s="221"/>
      <c r="MI301" s="146"/>
      <c r="MJ301" s="222"/>
      <c r="MK301" s="146"/>
      <c r="MM301" s="146"/>
      <c r="MN301" s="221"/>
      <c r="MO301" s="146"/>
      <c r="MP301" s="222"/>
      <c r="MQ301" s="146"/>
    </row>
    <row r="302" spans="1:355" ht="72" customHeight="1" x14ac:dyDescent="0.35">
      <c r="A302" s="162" t="s">
        <v>142</v>
      </c>
      <c r="B302" s="163" t="s">
        <v>112</v>
      </c>
      <c r="C302" s="164" t="s">
        <v>113</v>
      </c>
      <c r="D302" s="165" t="s">
        <v>114</v>
      </c>
      <c r="E302" s="164" t="s">
        <v>113</v>
      </c>
      <c r="G302" s="162" t="s">
        <v>142</v>
      </c>
      <c r="H302" s="163" t="s">
        <v>112</v>
      </c>
      <c r="I302" s="164" t="s">
        <v>113</v>
      </c>
      <c r="J302" s="165" t="s">
        <v>114</v>
      </c>
      <c r="K302" s="164" t="s">
        <v>113</v>
      </c>
      <c r="M302" s="162" t="s">
        <v>142</v>
      </c>
      <c r="N302" s="163" t="s">
        <v>112</v>
      </c>
      <c r="O302" s="164" t="s">
        <v>113</v>
      </c>
      <c r="P302" s="165" t="s">
        <v>114</v>
      </c>
      <c r="Q302" s="164" t="s">
        <v>113</v>
      </c>
      <c r="S302" s="162" t="s">
        <v>142</v>
      </c>
      <c r="T302" s="163" t="s">
        <v>112</v>
      </c>
      <c r="U302" s="164" t="s">
        <v>113</v>
      </c>
      <c r="V302" s="165" t="s">
        <v>114</v>
      </c>
      <c r="W302" s="164" t="s">
        <v>113</v>
      </c>
      <c r="Y302" s="162" t="s">
        <v>142</v>
      </c>
      <c r="Z302" s="163" t="s">
        <v>112</v>
      </c>
      <c r="AA302" s="164" t="s">
        <v>113</v>
      </c>
      <c r="AB302" s="165" t="s">
        <v>114</v>
      </c>
      <c r="AC302" s="164" t="s">
        <v>113</v>
      </c>
      <c r="AE302" s="162" t="s">
        <v>142</v>
      </c>
      <c r="AF302" s="163" t="s">
        <v>112</v>
      </c>
      <c r="AG302" s="164" t="s">
        <v>113</v>
      </c>
      <c r="AH302" s="165" t="s">
        <v>114</v>
      </c>
      <c r="AI302" s="164" t="s">
        <v>113</v>
      </c>
      <c r="AK302" s="162" t="s">
        <v>142</v>
      </c>
      <c r="AL302" s="163" t="s">
        <v>112</v>
      </c>
      <c r="AM302" s="164" t="s">
        <v>113</v>
      </c>
      <c r="AN302" s="165" t="s">
        <v>114</v>
      </c>
      <c r="AO302" s="164" t="s">
        <v>113</v>
      </c>
      <c r="AQ302" s="162" t="s">
        <v>142</v>
      </c>
      <c r="AR302" s="163" t="s">
        <v>112</v>
      </c>
      <c r="AS302" s="164" t="s">
        <v>113</v>
      </c>
      <c r="AT302" s="165" t="s">
        <v>114</v>
      </c>
      <c r="AU302" s="164" t="s">
        <v>113</v>
      </c>
      <c r="AW302" s="162" t="s">
        <v>142</v>
      </c>
      <c r="AX302" s="163" t="s">
        <v>112</v>
      </c>
      <c r="AY302" s="164" t="s">
        <v>113</v>
      </c>
      <c r="AZ302" s="165" t="s">
        <v>114</v>
      </c>
      <c r="BA302" s="164" t="s">
        <v>113</v>
      </c>
      <c r="BC302" s="162" t="s">
        <v>142</v>
      </c>
      <c r="BD302" s="163" t="s">
        <v>112</v>
      </c>
      <c r="BE302" s="164" t="s">
        <v>113</v>
      </c>
      <c r="BF302" s="165" t="s">
        <v>114</v>
      </c>
      <c r="BG302" s="164" t="s">
        <v>113</v>
      </c>
      <c r="BI302" s="162" t="s">
        <v>142</v>
      </c>
      <c r="BJ302" s="163" t="s">
        <v>112</v>
      </c>
      <c r="BK302" s="164" t="s">
        <v>113</v>
      </c>
      <c r="BL302" s="165" t="s">
        <v>114</v>
      </c>
      <c r="BM302" s="164" t="s">
        <v>113</v>
      </c>
      <c r="BO302" s="162" t="s">
        <v>142</v>
      </c>
      <c r="BP302" s="163" t="s">
        <v>112</v>
      </c>
      <c r="BQ302" s="164" t="s">
        <v>113</v>
      </c>
      <c r="BR302" s="165" t="s">
        <v>114</v>
      </c>
      <c r="BS302" s="164" t="s">
        <v>113</v>
      </c>
      <c r="BU302" s="162" t="s">
        <v>142</v>
      </c>
      <c r="BV302" s="163" t="s">
        <v>112</v>
      </c>
      <c r="BW302" s="164" t="s">
        <v>113</v>
      </c>
      <c r="BX302" s="165" t="s">
        <v>114</v>
      </c>
      <c r="BY302" s="164" t="s">
        <v>113</v>
      </c>
      <c r="CA302" s="162" t="s">
        <v>142</v>
      </c>
      <c r="CB302" s="163" t="s">
        <v>112</v>
      </c>
      <c r="CC302" s="164" t="s">
        <v>113</v>
      </c>
      <c r="CD302" s="165" t="s">
        <v>114</v>
      </c>
      <c r="CE302" s="164" t="s">
        <v>113</v>
      </c>
      <c r="CG302" s="162" t="s">
        <v>142</v>
      </c>
      <c r="CH302" s="163" t="s">
        <v>112</v>
      </c>
      <c r="CI302" s="164" t="s">
        <v>113</v>
      </c>
      <c r="CJ302" s="165" t="s">
        <v>114</v>
      </c>
      <c r="CK302" s="164" t="s">
        <v>113</v>
      </c>
      <c r="CM302" s="162" t="s">
        <v>142</v>
      </c>
      <c r="CN302" s="163" t="s">
        <v>112</v>
      </c>
      <c r="CO302" s="164" t="s">
        <v>113</v>
      </c>
      <c r="CP302" s="165" t="s">
        <v>114</v>
      </c>
      <c r="CQ302" s="164" t="s">
        <v>113</v>
      </c>
      <c r="CS302" s="162" t="s">
        <v>142</v>
      </c>
      <c r="CT302" s="163" t="s">
        <v>112</v>
      </c>
      <c r="CU302" s="164" t="s">
        <v>113</v>
      </c>
      <c r="CV302" s="165" t="s">
        <v>114</v>
      </c>
      <c r="CW302" s="164" t="s">
        <v>113</v>
      </c>
      <c r="CY302" s="162" t="s">
        <v>142</v>
      </c>
      <c r="CZ302" s="163" t="s">
        <v>112</v>
      </c>
      <c r="DA302" s="164" t="s">
        <v>113</v>
      </c>
      <c r="DB302" s="165" t="s">
        <v>114</v>
      </c>
      <c r="DC302" s="164" t="s">
        <v>113</v>
      </c>
      <c r="DE302" s="162" t="s">
        <v>142</v>
      </c>
      <c r="DF302" s="163" t="s">
        <v>112</v>
      </c>
      <c r="DG302" s="164" t="s">
        <v>113</v>
      </c>
      <c r="DH302" s="165" t="s">
        <v>114</v>
      </c>
      <c r="DI302" s="164" t="s">
        <v>113</v>
      </c>
      <c r="DJ302" s="220"/>
      <c r="DK302" s="162" t="s">
        <v>142</v>
      </c>
      <c r="DL302" s="163" t="s">
        <v>112</v>
      </c>
      <c r="DM302" s="164" t="s">
        <v>113</v>
      </c>
      <c r="DN302" s="165" t="s">
        <v>114</v>
      </c>
      <c r="DO302" s="164" t="s">
        <v>113</v>
      </c>
      <c r="DP302" s="220"/>
      <c r="DQ302" s="162" t="s">
        <v>142</v>
      </c>
      <c r="DR302" s="163" t="s">
        <v>112</v>
      </c>
      <c r="DS302" s="164" t="s">
        <v>113</v>
      </c>
      <c r="DT302" s="165" t="s">
        <v>114</v>
      </c>
      <c r="DU302" s="164" t="s">
        <v>113</v>
      </c>
      <c r="DV302" s="220"/>
      <c r="DW302" s="162" t="s">
        <v>142</v>
      </c>
      <c r="DX302" s="163" t="s">
        <v>112</v>
      </c>
      <c r="DY302" s="164" t="s">
        <v>113</v>
      </c>
      <c r="DZ302" s="165" t="s">
        <v>114</v>
      </c>
      <c r="EA302" s="164" t="s">
        <v>113</v>
      </c>
      <c r="EB302" s="220"/>
      <c r="EC302" s="162" t="s">
        <v>142</v>
      </c>
      <c r="ED302" s="163" t="s">
        <v>112</v>
      </c>
      <c r="EE302" s="164" t="s">
        <v>113</v>
      </c>
      <c r="EF302" s="165" t="s">
        <v>114</v>
      </c>
      <c r="EG302" s="164" t="s">
        <v>113</v>
      </c>
      <c r="EH302" s="220"/>
      <c r="EI302" s="162" t="s">
        <v>142</v>
      </c>
      <c r="EJ302" s="163" t="s">
        <v>112</v>
      </c>
      <c r="EK302" s="164" t="s">
        <v>113</v>
      </c>
      <c r="EL302" s="165" t="s">
        <v>114</v>
      </c>
      <c r="EM302" s="164" t="s">
        <v>113</v>
      </c>
      <c r="EN302" s="220"/>
      <c r="EO302" s="162" t="s">
        <v>142</v>
      </c>
      <c r="EP302" s="163" t="s">
        <v>112</v>
      </c>
      <c r="EQ302" s="164" t="s">
        <v>113</v>
      </c>
      <c r="ER302" s="165" t="s">
        <v>114</v>
      </c>
      <c r="ES302" s="164" t="s">
        <v>113</v>
      </c>
      <c r="ET302" s="220"/>
      <c r="EU302" s="162" t="s">
        <v>142</v>
      </c>
      <c r="EV302" s="163" t="s">
        <v>112</v>
      </c>
      <c r="EW302" s="164" t="s">
        <v>113</v>
      </c>
      <c r="EX302" s="165" t="s">
        <v>114</v>
      </c>
      <c r="EY302" s="164" t="s">
        <v>113</v>
      </c>
      <c r="EZ302" s="220"/>
      <c r="FA302" s="162" t="s">
        <v>142</v>
      </c>
      <c r="FB302" s="163" t="s">
        <v>112</v>
      </c>
      <c r="FC302" s="164" t="s">
        <v>113</v>
      </c>
      <c r="FD302" s="165" t="s">
        <v>114</v>
      </c>
      <c r="FE302" s="164" t="s">
        <v>113</v>
      </c>
      <c r="FF302" s="220"/>
      <c r="FG302" s="162" t="s">
        <v>142</v>
      </c>
      <c r="FH302" s="163" t="s">
        <v>112</v>
      </c>
      <c r="FI302" s="164" t="s">
        <v>113</v>
      </c>
      <c r="FJ302" s="165" t="s">
        <v>114</v>
      </c>
      <c r="FK302" s="164" t="s">
        <v>113</v>
      </c>
      <c r="FL302" s="220"/>
      <c r="FM302" s="162" t="s">
        <v>142</v>
      </c>
      <c r="FN302" s="163" t="s">
        <v>112</v>
      </c>
      <c r="FO302" s="164" t="s">
        <v>113</v>
      </c>
      <c r="FP302" s="165" t="s">
        <v>114</v>
      </c>
      <c r="FQ302" s="164" t="s">
        <v>113</v>
      </c>
      <c r="FR302" s="220"/>
      <c r="FS302" s="162" t="s">
        <v>142</v>
      </c>
      <c r="FT302" s="163" t="s">
        <v>112</v>
      </c>
      <c r="FU302" s="164" t="s">
        <v>113</v>
      </c>
      <c r="FV302" s="165" t="s">
        <v>114</v>
      </c>
      <c r="FW302" s="164" t="s">
        <v>113</v>
      </c>
      <c r="FX302" s="220"/>
      <c r="FY302" s="162" t="s">
        <v>142</v>
      </c>
      <c r="FZ302" s="163" t="s">
        <v>112</v>
      </c>
      <c r="GA302" s="164" t="s">
        <v>113</v>
      </c>
      <c r="GB302" s="165" t="s">
        <v>114</v>
      </c>
      <c r="GC302" s="164" t="s">
        <v>113</v>
      </c>
      <c r="GD302" s="220"/>
      <c r="GE302" s="162" t="s">
        <v>142</v>
      </c>
      <c r="GF302" s="163" t="s">
        <v>112</v>
      </c>
      <c r="GG302" s="164" t="s">
        <v>113</v>
      </c>
      <c r="GH302" s="165" t="s">
        <v>114</v>
      </c>
      <c r="GI302" s="164" t="s">
        <v>113</v>
      </c>
      <c r="GJ302" s="220"/>
      <c r="GK302" s="162" t="s">
        <v>142</v>
      </c>
      <c r="GL302" s="163" t="s">
        <v>112</v>
      </c>
      <c r="GM302" s="164" t="s">
        <v>113</v>
      </c>
      <c r="GN302" s="165" t="s">
        <v>114</v>
      </c>
      <c r="GO302" s="164" t="s">
        <v>113</v>
      </c>
      <c r="GQ302" s="162" t="s">
        <v>142</v>
      </c>
      <c r="GR302" s="163" t="s">
        <v>112</v>
      </c>
      <c r="GS302" s="164" t="s">
        <v>113</v>
      </c>
      <c r="GT302" s="165" t="s">
        <v>114</v>
      </c>
      <c r="GU302" s="164" t="s">
        <v>113</v>
      </c>
      <c r="GW302" s="162" t="s">
        <v>142</v>
      </c>
      <c r="GX302" s="163" t="s">
        <v>112</v>
      </c>
      <c r="GY302" s="164" t="s">
        <v>113</v>
      </c>
      <c r="GZ302" s="165" t="s">
        <v>114</v>
      </c>
      <c r="HA302" s="164" t="s">
        <v>113</v>
      </c>
      <c r="HC302" s="162" t="s">
        <v>142</v>
      </c>
      <c r="HD302" s="163" t="s">
        <v>112</v>
      </c>
      <c r="HE302" s="164" t="s">
        <v>113</v>
      </c>
      <c r="HF302" s="165" t="s">
        <v>114</v>
      </c>
      <c r="HG302" s="164" t="s">
        <v>113</v>
      </c>
      <c r="HI302" s="162" t="s">
        <v>142</v>
      </c>
      <c r="HJ302" s="163" t="s">
        <v>112</v>
      </c>
      <c r="HK302" s="164" t="s">
        <v>113</v>
      </c>
      <c r="HL302" s="165" t="s">
        <v>114</v>
      </c>
      <c r="HM302" s="164" t="s">
        <v>113</v>
      </c>
      <c r="HO302" s="162" t="s">
        <v>142</v>
      </c>
      <c r="HP302" s="163" t="s">
        <v>112</v>
      </c>
      <c r="HQ302" s="164" t="s">
        <v>113</v>
      </c>
      <c r="HR302" s="165" t="s">
        <v>114</v>
      </c>
      <c r="HS302" s="164" t="s">
        <v>113</v>
      </c>
      <c r="HU302" s="162" t="s">
        <v>142</v>
      </c>
      <c r="HV302" s="163" t="s">
        <v>112</v>
      </c>
      <c r="HW302" s="164" t="s">
        <v>113</v>
      </c>
      <c r="HX302" s="165" t="s">
        <v>114</v>
      </c>
      <c r="HY302" s="164" t="s">
        <v>113</v>
      </c>
      <c r="IA302" s="162" t="s">
        <v>142</v>
      </c>
      <c r="IB302" s="163" t="s">
        <v>112</v>
      </c>
      <c r="IC302" s="164" t="s">
        <v>113</v>
      </c>
      <c r="ID302" s="165" t="s">
        <v>114</v>
      </c>
      <c r="IE302" s="164" t="s">
        <v>113</v>
      </c>
      <c r="IH302" s="162" t="s">
        <v>142</v>
      </c>
      <c r="II302" s="163" t="s">
        <v>112</v>
      </c>
      <c r="IJ302" s="164" t="s">
        <v>113</v>
      </c>
      <c r="IK302" s="165" t="s">
        <v>114</v>
      </c>
      <c r="IL302" s="164" t="s">
        <v>113</v>
      </c>
      <c r="IO302" s="162" t="s">
        <v>142</v>
      </c>
      <c r="IP302" s="163" t="s">
        <v>112</v>
      </c>
      <c r="IQ302" s="164" t="s">
        <v>113</v>
      </c>
      <c r="IR302" s="165" t="s">
        <v>114</v>
      </c>
      <c r="IS302" s="164" t="s">
        <v>113</v>
      </c>
      <c r="IU302" s="162" t="s">
        <v>142</v>
      </c>
      <c r="IV302" s="163" t="s">
        <v>112</v>
      </c>
      <c r="IW302" s="164" t="s">
        <v>113</v>
      </c>
      <c r="IX302" s="165" t="s">
        <v>114</v>
      </c>
      <c r="IY302" s="164" t="s">
        <v>113</v>
      </c>
      <c r="JA302" s="162" t="s">
        <v>142</v>
      </c>
      <c r="JB302" s="163" t="s">
        <v>112</v>
      </c>
      <c r="JC302" s="164" t="s">
        <v>113</v>
      </c>
      <c r="JD302" s="165" t="s">
        <v>114</v>
      </c>
      <c r="JE302" s="164" t="s">
        <v>113</v>
      </c>
      <c r="JG302" s="162" t="s">
        <v>142</v>
      </c>
      <c r="JH302" s="163" t="s">
        <v>112</v>
      </c>
      <c r="JI302" s="164" t="s">
        <v>113</v>
      </c>
      <c r="JJ302" s="165" t="s">
        <v>114</v>
      </c>
      <c r="JK302" s="164" t="s">
        <v>113</v>
      </c>
      <c r="JM302" s="162" t="s">
        <v>142</v>
      </c>
      <c r="JN302" s="163" t="s">
        <v>112</v>
      </c>
      <c r="JO302" s="164" t="s">
        <v>113</v>
      </c>
      <c r="JP302" s="165" t="s">
        <v>114</v>
      </c>
      <c r="JQ302" s="164" t="s">
        <v>113</v>
      </c>
      <c r="JS302" s="162" t="s">
        <v>142</v>
      </c>
      <c r="JT302" s="163" t="s">
        <v>112</v>
      </c>
      <c r="JU302" s="164" t="s">
        <v>113</v>
      </c>
      <c r="JV302" s="165" t="s">
        <v>114</v>
      </c>
      <c r="JW302" s="164" t="s">
        <v>113</v>
      </c>
      <c r="JY302" s="162" t="s">
        <v>142</v>
      </c>
      <c r="JZ302" s="163" t="s">
        <v>112</v>
      </c>
      <c r="KA302" s="164" t="s">
        <v>113</v>
      </c>
      <c r="KB302" s="165" t="s">
        <v>114</v>
      </c>
      <c r="KC302" s="164" t="s">
        <v>113</v>
      </c>
      <c r="KE302" s="166" t="s">
        <v>142</v>
      </c>
      <c r="KF302" s="167" t="s">
        <v>112</v>
      </c>
      <c r="KG302" s="168" t="s">
        <v>113</v>
      </c>
      <c r="KH302" s="169" t="s">
        <v>114</v>
      </c>
      <c r="KI302" s="168" t="s">
        <v>113</v>
      </c>
      <c r="KK302" s="166" t="s">
        <v>142</v>
      </c>
      <c r="KL302" s="167" t="s">
        <v>112</v>
      </c>
      <c r="KM302" s="168" t="s">
        <v>113</v>
      </c>
      <c r="KN302" s="169" t="s">
        <v>114</v>
      </c>
      <c r="KO302" s="168" t="s">
        <v>113</v>
      </c>
      <c r="KQ302" s="166" t="s">
        <v>142</v>
      </c>
      <c r="KR302" s="167" t="s">
        <v>112</v>
      </c>
      <c r="KS302" s="168" t="s">
        <v>113</v>
      </c>
      <c r="KT302" s="169" t="s">
        <v>114</v>
      </c>
      <c r="KU302" s="168" t="s">
        <v>113</v>
      </c>
      <c r="KW302" s="166" t="s">
        <v>142</v>
      </c>
      <c r="KX302" s="167" t="s">
        <v>112</v>
      </c>
      <c r="KY302" s="168" t="s">
        <v>113</v>
      </c>
      <c r="KZ302" s="169" t="s">
        <v>114</v>
      </c>
      <c r="LA302" s="168" t="s">
        <v>113</v>
      </c>
      <c r="LC302" s="166" t="s">
        <v>142</v>
      </c>
      <c r="LD302" s="167" t="s">
        <v>112</v>
      </c>
      <c r="LE302" s="168" t="s">
        <v>113</v>
      </c>
      <c r="LF302" s="169" t="s">
        <v>114</v>
      </c>
      <c r="LG302" s="168" t="s">
        <v>113</v>
      </c>
      <c r="LI302" s="166" t="s">
        <v>142</v>
      </c>
      <c r="LJ302" s="167" t="s">
        <v>112</v>
      </c>
      <c r="LK302" s="168" t="s">
        <v>113</v>
      </c>
      <c r="LL302" s="169" t="s">
        <v>114</v>
      </c>
      <c r="LM302" s="168" t="s">
        <v>113</v>
      </c>
      <c r="LO302" s="166" t="s">
        <v>142</v>
      </c>
      <c r="LP302" s="167" t="s">
        <v>112</v>
      </c>
      <c r="LQ302" s="168" t="s">
        <v>113</v>
      </c>
      <c r="LR302" s="169" t="s">
        <v>114</v>
      </c>
      <c r="LS302" s="168" t="s">
        <v>113</v>
      </c>
      <c r="LU302" s="166" t="s">
        <v>142</v>
      </c>
      <c r="LV302" s="167" t="s">
        <v>112</v>
      </c>
      <c r="LW302" s="168" t="s">
        <v>113</v>
      </c>
      <c r="LX302" s="169" t="s">
        <v>114</v>
      </c>
      <c r="LY302" s="168" t="s">
        <v>113</v>
      </c>
      <c r="MA302" s="166" t="s">
        <v>142</v>
      </c>
      <c r="MB302" s="167" t="s">
        <v>112</v>
      </c>
      <c r="MC302" s="168" t="s">
        <v>113</v>
      </c>
      <c r="MD302" s="169" t="s">
        <v>114</v>
      </c>
      <c r="ME302" s="168" t="s">
        <v>113</v>
      </c>
      <c r="MG302" s="166" t="s">
        <v>142</v>
      </c>
      <c r="MH302" s="167" t="s">
        <v>112</v>
      </c>
      <c r="MI302" s="168" t="s">
        <v>113</v>
      </c>
      <c r="MJ302" s="169" t="s">
        <v>114</v>
      </c>
      <c r="MK302" s="168" t="s">
        <v>113</v>
      </c>
      <c r="MM302" s="166" t="s">
        <v>142</v>
      </c>
      <c r="MN302" s="167" t="s">
        <v>112</v>
      </c>
      <c r="MO302" s="168" t="s">
        <v>113</v>
      </c>
      <c r="MP302" s="169" t="s">
        <v>114</v>
      </c>
      <c r="MQ302" s="168" t="s">
        <v>113</v>
      </c>
    </row>
    <row r="303" spans="1:355" ht="15.6" x14ac:dyDescent="0.3">
      <c r="A303" s="146"/>
      <c r="B303" s="146"/>
      <c r="C303" s="146"/>
      <c r="D303" s="146"/>
      <c r="E303" s="146"/>
      <c r="G303" s="146"/>
      <c r="H303" s="146"/>
      <c r="I303" s="146"/>
      <c r="J303" s="146"/>
      <c r="K303" s="146"/>
      <c r="M303" s="146"/>
      <c r="N303" s="146"/>
      <c r="O303" s="146"/>
      <c r="P303" s="146"/>
      <c r="Q303" s="146"/>
      <c r="S303" s="146"/>
      <c r="T303" s="146"/>
      <c r="U303" s="146"/>
      <c r="V303" s="146"/>
      <c r="W303" s="146"/>
      <c r="Y303" s="146"/>
      <c r="Z303" s="146"/>
      <c r="AA303" s="146"/>
      <c r="AB303" s="146"/>
      <c r="AC303" s="146"/>
      <c r="AE303" s="146"/>
      <c r="AF303" s="146"/>
      <c r="AG303" s="146"/>
      <c r="AH303" s="146"/>
      <c r="AI303" s="146"/>
      <c r="AK303" s="146"/>
      <c r="AL303" s="146"/>
      <c r="AM303" s="146"/>
      <c r="AN303" s="146"/>
      <c r="AO303" s="146"/>
      <c r="AQ303" s="146"/>
      <c r="AR303" s="146"/>
      <c r="AS303" s="146"/>
      <c r="AT303" s="146"/>
      <c r="AU303" s="146"/>
      <c r="AW303" s="146"/>
      <c r="AX303" s="146"/>
      <c r="AY303" s="146"/>
      <c r="AZ303" s="146"/>
      <c r="BA303" s="146"/>
      <c r="BC303" s="146"/>
      <c r="BD303" s="146"/>
      <c r="BE303" s="146"/>
      <c r="BF303" s="146"/>
      <c r="BG303" s="146"/>
      <c r="BI303" s="146"/>
      <c r="BJ303" s="146"/>
      <c r="BK303" s="146"/>
      <c r="BL303" s="146"/>
      <c r="BM303" s="146"/>
      <c r="BO303" s="146"/>
      <c r="BP303" s="146"/>
      <c r="BQ303" s="146"/>
      <c r="BR303" s="146"/>
      <c r="BS303" s="146"/>
      <c r="BU303" s="146"/>
      <c r="BV303" s="146"/>
      <c r="BW303" s="146"/>
      <c r="BX303" s="146"/>
      <c r="BY303" s="146"/>
      <c r="CA303" s="146"/>
      <c r="CB303" s="146"/>
      <c r="CC303" s="146"/>
      <c r="CD303" s="146"/>
      <c r="CE303" s="146"/>
      <c r="CG303" s="146"/>
      <c r="CH303" s="146"/>
      <c r="CI303" s="146"/>
      <c r="CJ303" s="146"/>
      <c r="CK303" s="146"/>
      <c r="CM303" s="146"/>
      <c r="CN303" s="146"/>
      <c r="CO303" s="146"/>
      <c r="CP303" s="146"/>
      <c r="CQ303" s="146"/>
      <c r="CS303" s="146"/>
      <c r="CT303" s="146"/>
      <c r="CU303" s="146"/>
      <c r="CV303" s="146"/>
      <c r="CW303" s="146"/>
      <c r="CY303" s="146"/>
      <c r="CZ303" s="146"/>
      <c r="DA303" s="146"/>
      <c r="DB303" s="146"/>
      <c r="DC303" s="146"/>
      <c r="DE303" s="146"/>
      <c r="DF303" s="146"/>
      <c r="DG303" s="146"/>
      <c r="DH303" s="146"/>
      <c r="DI303" s="146"/>
      <c r="DJ303" s="220"/>
      <c r="DK303" s="146"/>
      <c r="DL303" s="146"/>
      <c r="DM303" s="146"/>
      <c r="DN303" s="146"/>
      <c r="DO303" s="146"/>
      <c r="DP303" s="220"/>
      <c r="DQ303" s="146"/>
      <c r="DR303" s="146"/>
      <c r="DS303" s="146"/>
      <c r="DT303" s="146"/>
      <c r="DU303" s="146"/>
      <c r="DV303" s="220"/>
      <c r="DW303" s="146"/>
      <c r="DX303" s="146"/>
      <c r="DY303" s="146"/>
      <c r="DZ303" s="146"/>
      <c r="EA303" s="146"/>
      <c r="EB303" s="220"/>
      <c r="EC303" s="146"/>
      <c r="ED303" s="146"/>
      <c r="EE303" s="146"/>
      <c r="EF303" s="146"/>
      <c r="EG303" s="146"/>
      <c r="EH303" s="220"/>
      <c r="EI303" s="146"/>
      <c r="EJ303" s="146"/>
      <c r="EK303" s="146"/>
      <c r="EL303" s="146"/>
      <c r="EM303" s="146"/>
      <c r="EN303" s="220"/>
      <c r="EO303" s="146"/>
      <c r="EP303" s="146"/>
      <c r="EQ303" s="146"/>
      <c r="ER303" s="146"/>
      <c r="ES303" s="146"/>
      <c r="ET303" s="220"/>
      <c r="EU303" s="146"/>
      <c r="EV303" s="146"/>
      <c r="EW303" s="146"/>
      <c r="EX303" s="146"/>
      <c r="EY303" s="146"/>
      <c r="EZ303" s="220"/>
      <c r="FA303" s="146"/>
      <c r="FB303" s="146"/>
      <c r="FC303" s="146"/>
      <c r="FD303" s="146"/>
      <c r="FE303" s="146"/>
      <c r="FF303" s="220"/>
      <c r="FG303" s="146"/>
      <c r="FH303" s="146"/>
      <c r="FI303" s="146"/>
      <c r="FJ303" s="146"/>
      <c r="FK303" s="146"/>
      <c r="FL303" s="220"/>
      <c r="FM303" s="146"/>
      <c r="FN303" s="146"/>
      <c r="FO303" s="146"/>
      <c r="FP303" s="146"/>
      <c r="FQ303" s="146"/>
      <c r="FR303" s="220"/>
      <c r="FS303" s="146"/>
      <c r="FT303" s="146"/>
      <c r="FU303" s="146"/>
      <c r="FV303" s="146"/>
      <c r="FW303" s="146"/>
      <c r="FX303" s="220"/>
      <c r="FY303" s="146"/>
      <c r="FZ303" s="146"/>
      <c r="GA303" s="146"/>
      <c r="GB303" s="146"/>
      <c r="GC303" s="146"/>
      <c r="GD303" s="220"/>
      <c r="GE303" s="146"/>
      <c r="GF303" s="146"/>
      <c r="GG303" s="146"/>
      <c r="GH303" s="146"/>
      <c r="GI303" s="146"/>
      <c r="GJ303" s="220"/>
      <c r="GK303" s="146"/>
      <c r="GL303" s="146"/>
      <c r="GM303" s="146"/>
      <c r="GN303" s="146"/>
      <c r="GO303" s="146"/>
      <c r="GQ303" s="146"/>
      <c r="GR303" s="146"/>
      <c r="GS303" s="146"/>
      <c r="GT303" s="146"/>
      <c r="GU303" s="146"/>
      <c r="GW303" s="146"/>
      <c r="GX303" s="146"/>
      <c r="GY303" s="146"/>
      <c r="GZ303" s="146"/>
      <c r="HA303" s="146"/>
      <c r="HC303" s="146"/>
      <c r="HD303" s="146"/>
      <c r="HE303" s="146"/>
      <c r="HF303" s="146"/>
      <c r="HG303" s="146"/>
      <c r="HI303" s="146"/>
      <c r="HJ303" s="146"/>
      <c r="HK303" s="146"/>
      <c r="HL303" s="146"/>
      <c r="HM303" s="146"/>
      <c r="HO303" s="146"/>
      <c r="HP303" s="146"/>
      <c r="HQ303" s="146"/>
      <c r="HR303" s="146"/>
      <c r="HS303" s="146"/>
      <c r="HU303" s="146"/>
      <c r="HV303" s="146"/>
      <c r="HW303" s="146"/>
      <c r="HX303" s="146"/>
      <c r="HY303" s="146"/>
      <c r="IA303" s="146"/>
      <c r="IB303" s="146"/>
      <c r="IC303" s="146"/>
      <c r="ID303" s="146"/>
      <c r="IE303" s="146"/>
      <c r="IH303" s="146"/>
      <c r="II303" s="146"/>
      <c r="IJ303" s="146"/>
      <c r="IK303" s="146"/>
      <c r="IL303" s="146"/>
      <c r="IO303" s="146"/>
      <c r="IP303" s="146"/>
      <c r="IQ303" s="146"/>
      <c r="IR303" s="146"/>
      <c r="IS303" s="146"/>
      <c r="IU303" s="146"/>
      <c r="IV303" s="146"/>
      <c r="IW303" s="146"/>
      <c r="IX303" s="146"/>
      <c r="IY303" s="146"/>
      <c r="JA303" s="146"/>
      <c r="JB303" s="146"/>
      <c r="JC303" s="146"/>
      <c r="JD303" s="146"/>
      <c r="JE303" s="146"/>
      <c r="JG303" s="146"/>
      <c r="JH303" s="146"/>
      <c r="JI303" s="146"/>
      <c r="JJ303" s="146"/>
      <c r="JK303" s="146"/>
      <c r="JM303" s="146"/>
      <c r="JN303" s="146"/>
      <c r="JO303" s="146"/>
      <c r="JP303" s="146"/>
      <c r="JQ303" s="146"/>
      <c r="JS303" s="146"/>
      <c r="JT303" s="146"/>
      <c r="JU303" s="146"/>
      <c r="JV303" s="146"/>
      <c r="JW303" s="146"/>
      <c r="JY303" s="146"/>
      <c r="JZ303" s="146"/>
      <c r="KA303" s="146"/>
      <c r="KB303" s="146"/>
      <c r="KC303" s="146"/>
      <c r="KE303" s="146"/>
      <c r="KF303" s="146"/>
      <c r="KG303" s="146"/>
      <c r="KH303" s="146"/>
      <c r="KI303" s="146"/>
      <c r="KK303" s="146"/>
      <c r="KL303" s="146"/>
      <c r="KM303" s="146"/>
      <c r="KN303" s="146"/>
      <c r="KO303" s="146"/>
      <c r="KQ303" s="146"/>
      <c r="KR303" s="146"/>
      <c r="KS303" s="146"/>
      <c r="KT303" s="146"/>
      <c r="KU303" s="146"/>
      <c r="KW303" s="146"/>
      <c r="KX303" s="146"/>
      <c r="KY303" s="146"/>
      <c r="KZ303" s="146"/>
      <c r="LA303" s="146"/>
      <c r="LC303" s="146"/>
      <c r="LD303" s="146"/>
      <c r="LE303" s="146"/>
      <c r="LF303" s="146"/>
      <c r="LG303" s="146"/>
      <c r="LI303" s="146"/>
      <c r="LJ303" s="146"/>
      <c r="LK303" s="146"/>
      <c r="LL303" s="146"/>
      <c r="LM303" s="146"/>
      <c r="LO303" s="146"/>
      <c r="LP303" s="146"/>
      <c r="LQ303" s="146"/>
      <c r="LR303" s="146"/>
      <c r="LS303" s="146"/>
      <c r="LU303" s="146"/>
      <c r="LV303" s="146"/>
      <c r="LW303" s="146"/>
      <c r="LX303" s="146"/>
      <c r="LY303" s="146"/>
      <c r="MA303" s="146"/>
      <c r="MB303" s="146"/>
      <c r="MC303" s="146"/>
      <c r="MD303" s="146"/>
      <c r="ME303" s="146"/>
      <c r="MG303" s="146"/>
      <c r="MH303" s="146"/>
      <c r="MI303" s="146"/>
      <c r="MJ303" s="146"/>
      <c r="MK303" s="146"/>
      <c r="MM303" s="146"/>
      <c r="MN303" s="146"/>
      <c r="MO303" s="146"/>
      <c r="MP303" s="146"/>
      <c r="MQ303" s="146"/>
    </row>
    <row r="304" spans="1:355" s="152" customFormat="1" ht="18" x14ac:dyDescent="0.35">
      <c r="A304" s="159" t="s">
        <v>1</v>
      </c>
      <c r="B304" s="158">
        <v>95180140.049999952</v>
      </c>
      <c r="C304" s="173">
        <v>0.26168094909012729</v>
      </c>
      <c r="D304" s="160">
        <v>731</v>
      </c>
      <c r="E304" s="173">
        <v>0.20963579007743047</v>
      </c>
      <c r="G304" s="159" t="s">
        <v>1</v>
      </c>
      <c r="H304" s="158">
        <v>81769420.349999964</v>
      </c>
      <c r="I304" s="173">
        <v>0.23220310414733072</v>
      </c>
      <c r="J304" s="160">
        <v>624</v>
      </c>
      <c r="K304" s="173">
        <v>0.18755635707844906</v>
      </c>
      <c r="M304" s="159" t="s">
        <v>1</v>
      </c>
      <c r="N304" s="158">
        <v>79609480.249999985</v>
      </c>
      <c r="O304" s="173">
        <v>0.23152876598688882</v>
      </c>
      <c r="P304" s="160">
        <v>602</v>
      </c>
      <c r="Q304" s="173">
        <v>0.18789013732833956</v>
      </c>
      <c r="S304" s="159" t="s">
        <v>1</v>
      </c>
      <c r="T304" s="158">
        <v>77982442.810000047</v>
      </c>
      <c r="U304" s="173">
        <v>0.23258872682573764</v>
      </c>
      <c r="V304" s="160">
        <v>594</v>
      </c>
      <c r="W304" s="173">
        <v>0.1924198250728863</v>
      </c>
      <c r="Y304" s="159" t="s">
        <v>1</v>
      </c>
      <c r="Z304" s="158">
        <v>74806818.259999976</v>
      </c>
      <c r="AA304" s="173">
        <v>0.23084961456494388</v>
      </c>
      <c r="AB304" s="160">
        <v>572</v>
      </c>
      <c r="AC304" s="173">
        <v>0.18978102189781021</v>
      </c>
      <c r="AE304" s="159" t="s">
        <v>1</v>
      </c>
      <c r="AF304" s="158">
        <v>72116251.279999897</v>
      </c>
      <c r="AG304" s="173">
        <v>0.22726519564347725</v>
      </c>
      <c r="AH304" s="160">
        <v>549</v>
      </c>
      <c r="AI304" s="173">
        <v>0.18891947694425326</v>
      </c>
      <c r="AK304" s="159" t="s">
        <v>1</v>
      </c>
      <c r="AL304" s="158">
        <v>70204067.709999919</v>
      </c>
      <c r="AM304" s="173">
        <v>0.22829477662161193</v>
      </c>
      <c r="AN304" s="160">
        <v>525</v>
      </c>
      <c r="AO304" s="173">
        <v>0.18837459634015069</v>
      </c>
      <c r="AQ304" s="159" t="s">
        <v>1</v>
      </c>
      <c r="AR304" s="158">
        <v>67420106.049999937</v>
      </c>
      <c r="AS304" s="173">
        <v>0.22764984509961572</v>
      </c>
      <c r="AT304" s="160">
        <v>500</v>
      </c>
      <c r="AU304" s="173">
        <v>0.18768768768768768</v>
      </c>
      <c r="AW304" s="159" t="s">
        <v>1</v>
      </c>
      <c r="AX304" s="158">
        <v>64721314.719999902</v>
      </c>
      <c r="AY304" s="173">
        <v>0.22827009113318794</v>
      </c>
      <c r="AZ304" s="160">
        <v>479</v>
      </c>
      <c r="BA304" s="173">
        <v>0.19543043655650755</v>
      </c>
      <c r="BC304" s="159" t="s">
        <v>1</v>
      </c>
      <c r="BD304" s="158">
        <v>62244673.439999931</v>
      </c>
      <c r="BE304" s="173">
        <v>0.22887608047425007</v>
      </c>
      <c r="BF304" s="160">
        <v>458</v>
      </c>
      <c r="BG304" s="173">
        <v>0.19758412424503882</v>
      </c>
      <c r="BI304" s="159" t="s">
        <v>1</v>
      </c>
      <c r="BJ304" s="158">
        <v>60028152.589999914</v>
      </c>
      <c r="BK304" s="173">
        <v>0.22975169626078037</v>
      </c>
      <c r="BL304" s="160">
        <v>439</v>
      </c>
      <c r="BM304" s="173">
        <v>0.20036513007759013</v>
      </c>
      <c r="BO304" s="159" t="s">
        <v>1</v>
      </c>
      <c r="BP304" s="158">
        <v>56638699.259999931</v>
      </c>
      <c r="BQ304" s="173">
        <v>0.22913060321393294</v>
      </c>
      <c r="BR304" s="160">
        <v>415</v>
      </c>
      <c r="BS304" s="173">
        <v>0.20077406869859701</v>
      </c>
      <c r="BU304" s="159" t="s">
        <v>1</v>
      </c>
      <c r="BV304" s="158">
        <v>52754272.559999935</v>
      </c>
      <c r="BW304" s="173">
        <v>0.22410168758586155</v>
      </c>
      <c r="BX304" s="160">
        <v>377</v>
      </c>
      <c r="BY304" s="173">
        <v>0.1976927110644992</v>
      </c>
      <c r="CA304" s="159" t="s">
        <v>1</v>
      </c>
      <c r="CB304" s="158">
        <v>51108653.549999952</v>
      </c>
      <c r="CC304" s="173">
        <v>0.22480519206641408</v>
      </c>
      <c r="CD304" s="160">
        <v>363</v>
      </c>
      <c r="CE304" s="173">
        <v>0.19868637110016421</v>
      </c>
      <c r="CG304" s="159" t="s">
        <v>1</v>
      </c>
      <c r="CH304" s="158">
        <v>50690115.299999937</v>
      </c>
      <c r="CI304" s="173">
        <v>0.22607233437860766</v>
      </c>
      <c r="CJ304" s="160">
        <v>359</v>
      </c>
      <c r="CK304" s="173">
        <v>0.2004466778336125</v>
      </c>
      <c r="CM304" s="159" t="s">
        <v>1</v>
      </c>
      <c r="CN304" s="158">
        <v>50069927.589999944</v>
      </c>
      <c r="CO304" s="173">
        <v>0.22602161613987626</v>
      </c>
      <c r="CP304" s="160">
        <v>355</v>
      </c>
      <c r="CQ304" s="173">
        <v>0.20079185520361992</v>
      </c>
      <c r="CS304" s="159" t="s">
        <v>1</v>
      </c>
      <c r="CT304" s="158">
        <v>49691856.369999908</v>
      </c>
      <c r="CU304" s="173">
        <v>0.22515407742965235</v>
      </c>
      <c r="CV304" s="160">
        <v>353</v>
      </c>
      <c r="CW304" s="173">
        <v>0.20125427594070697</v>
      </c>
      <c r="CY304" s="159" t="s">
        <v>1</v>
      </c>
      <c r="CZ304" s="158">
        <v>49268521.639999934</v>
      </c>
      <c r="DA304" s="173">
        <v>0.22406838528477849</v>
      </c>
      <c r="DB304" s="160">
        <v>350</v>
      </c>
      <c r="DC304" s="173">
        <v>0.20080321285140562</v>
      </c>
      <c r="DE304" s="159" t="s">
        <v>1</v>
      </c>
      <c r="DF304" s="158">
        <v>48949758.389999993</v>
      </c>
      <c r="DG304" s="173">
        <v>0.22423112865298414</v>
      </c>
      <c r="DH304" s="160">
        <v>349</v>
      </c>
      <c r="DI304" s="173">
        <v>0.20150115473441108</v>
      </c>
      <c r="DJ304" s="216"/>
      <c r="DK304" s="159" t="s">
        <v>1</v>
      </c>
      <c r="DL304" s="158">
        <v>48848288.809999928</v>
      </c>
      <c r="DM304" s="173">
        <v>0.22470602524126818</v>
      </c>
      <c r="DN304" s="160">
        <v>348</v>
      </c>
      <c r="DO304" s="173">
        <v>0.2024432809773124</v>
      </c>
      <c r="DP304" s="216"/>
      <c r="DQ304" s="159" t="s">
        <v>1</v>
      </c>
      <c r="DR304" s="158">
        <v>48305665.269999929</v>
      </c>
      <c r="DS304" s="173">
        <v>0.2236466690582771</v>
      </c>
      <c r="DT304" s="160">
        <v>344</v>
      </c>
      <c r="DU304" s="173">
        <v>0.20164126611957797</v>
      </c>
      <c r="DV304" s="216"/>
      <c r="DW304" s="159" t="s">
        <v>1</v>
      </c>
      <c r="DX304" s="158">
        <v>47631212.849999942</v>
      </c>
      <c r="DY304" s="173">
        <v>0.22330280352196671</v>
      </c>
      <c r="DZ304" s="160">
        <v>340</v>
      </c>
      <c r="EA304" s="173">
        <v>0.20118343195266272</v>
      </c>
      <c r="EB304" s="216"/>
      <c r="EC304" s="159" t="s">
        <v>1</v>
      </c>
      <c r="ED304" s="158">
        <v>47600361.179999955</v>
      </c>
      <c r="EE304" s="173">
        <v>0.22425183698681897</v>
      </c>
      <c r="EF304" s="160">
        <v>340</v>
      </c>
      <c r="EG304" s="173">
        <v>0.20226055919095776</v>
      </c>
      <c r="EH304" s="216"/>
      <c r="EI304" s="159" t="s">
        <v>1</v>
      </c>
      <c r="EJ304" s="158">
        <v>47572706.409999929</v>
      </c>
      <c r="EK304" s="173">
        <v>0.22459243615945118</v>
      </c>
      <c r="EL304" s="160">
        <v>340</v>
      </c>
      <c r="EM304" s="173">
        <v>0.20286396181384247</v>
      </c>
      <c r="EN304" s="216"/>
      <c r="EO304" s="159" t="s">
        <v>1</v>
      </c>
      <c r="EP304" s="158">
        <v>47054565.039999925</v>
      </c>
      <c r="EQ304" s="173">
        <v>0.22369490781216828</v>
      </c>
      <c r="ER304" s="160">
        <v>335</v>
      </c>
      <c r="ES304" s="173">
        <v>0.20156438026474127</v>
      </c>
      <c r="ET304" s="216"/>
      <c r="EU304" s="159" t="s">
        <v>1</v>
      </c>
      <c r="EV304" s="158">
        <v>46880880.269999944</v>
      </c>
      <c r="EW304" s="173">
        <v>0.22385746605679174</v>
      </c>
      <c r="EX304" s="160">
        <v>333</v>
      </c>
      <c r="EY304" s="173">
        <v>0.20194057004244997</v>
      </c>
      <c r="EZ304" s="216"/>
      <c r="FA304" s="159" t="s">
        <v>1</v>
      </c>
      <c r="FB304" s="158">
        <v>46646920.129999988</v>
      </c>
      <c r="FC304" s="173">
        <v>0.22355058561448241</v>
      </c>
      <c r="FD304" s="160">
        <v>331</v>
      </c>
      <c r="FE304" s="173">
        <v>0.20232273838630807</v>
      </c>
      <c r="FF304" s="216"/>
      <c r="FG304" s="159" t="s">
        <v>1</v>
      </c>
      <c r="FH304" s="158">
        <v>46487864.66999995</v>
      </c>
      <c r="FI304" s="173">
        <v>0.22498548349028433</v>
      </c>
      <c r="FJ304" s="160">
        <v>329</v>
      </c>
      <c r="FK304" s="173">
        <v>0.20384138785625774</v>
      </c>
      <c r="FL304" s="216"/>
      <c r="FM304" s="159" t="s">
        <v>1</v>
      </c>
      <c r="FN304" s="158">
        <v>46201349.379999995</v>
      </c>
      <c r="FO304" s="173">
        <v>0.22482565859450865</v>
      </c>
      <c r="FP304" s="160">
        <v>327</v>
      </c>
      <c r="FQ304" s="173">
        <v>0.20399251403618215</v>
      </c>
      <c r="FR304" s="216"/>
      <c r="FS304" s="159" t="s">
        <v>1</v>
      </c>
      <c r="FT304" s="158">
        <v>45742585.719999999</v>
      </c>
      <c r="FU304" s="173">
        <v>0.22446229528350106</v>
      </c>
      <c r="FV304" s="160">
        <v>325</v>
      </c>
      <c r="FW304" s="173">
        <v>0.20440251572327045</v>
      </c>
      <c r="FX304" s="216"/>
      <c r="FY304" s="159" t="s">
        <v>1</v>
      </c>
      <c r="FZ304" s="158">
        <v>45687150.169999979</v>
      </c>
      <c r="GA304" s="173">
        <v>0.22604485274223943</v>
      </c>
      <c r="GB304" s="160">
        <v>325</v>
      </c>
      <c r="GC304" s="173">
        <v>0.20608750792644262</v>
      </c>
      <c r="GD304" s="216"/>
      <c r="GE304" s="159" t="s">
        <v>1</v>
      </c>
      <c r="GF304" s="158">
        <v>45482995.549999982</v>
      </c>
      <c r="GG304" s="173">
        <v>0.2270456219415791</v>
      </c>
      <c r="GH304" s="160">
        <v>324</v>
      </c>
      <c r="GI304" s="173">
        <v>0.20702875399361023</v>
      </c>
      <c r="GJ304" s="216"/>
      <c r="GK304" s="159" t="s">
        <v>1</v>
      </c>
      <c r="GL304" s="158">
        <v>45365309.759999938</v>
      </c>
      <c r="GM304" s="173">
        <v>0.22845617471573498</v>
      </c>
      <c r="GN304" s="160">
        <v>323</v>
      </c>
      <c r="GO304" s="173">
        <v>0.20825274016763379</v>
      </c>
      <c r="GQ304" s="159" t="s">
        <v>1</v>
      </c>
      <c r="GR304" s="158">
        <v>45111762.639999934</v>
      </c>
      <c r="GS304" s="173">
        <v>0.22889634277406121</v>
      </c>
      <c r="GT304" s="160">
        <v>322</v>
      </c>
      <c r="GU304" s="173">
        <v>0.20990873533246415</v>
      </c>
      <c r="GW304" s="159" t="s">
        <v>1</v>
      </c>
      <c r="GX304" s="158">
        <v>44823147.59999992</v>
      </c>
      <c r="GY304" s="173">
        <v>0.22905850962199806</v>
      </c>
      <c r="GZ304" s="160">
        <v>320</v>
      </c>
      <c r="HA304" s="173">
        <v>0.21011162179908077</v>
      </c>
      <c r="HC304" s="159" t="s">
        <v>1</v>
      </c>
      <c r="HD304" s="158">
        <v>44714089.859999932</v>
      </c>
      <c r="HE304" s="173">
        <v>0.23017846281233903</v>
      </c>
      <c r="HF304" s="160">
        <v>319</v>
      </c>
      <c r="HG304" s="173">
        <v>0.21083939193654991</v>
      </c>
      <c r="HI304" s="159" t="s">
        <v>1</v>
      </c>
      <c r="HJ304" s="158">
        <v>44096391.099999934</v>
      </c>
      <c r="HK304" s="173">
        <v>0.22953725535875125</v>
      </c>
      <c r="HL304" s="160">
        <v>316</v>
      </c>
      <c r="HM304" s="173">
        <v>0.21122994652406418</v>
      </c>
      <c r="HO304" s="159" t="s">
        <v>1</v>
      </c>
      <c r="HP304" s="158">
        <v>43714165.309999935</v>
      </c>
      <c r="HQ304" s="173">
        <v>0.23013227510775891</v>
      </c>
      <c r="HR304" s="160">
        <v>314</v>
      </c>
      <c r="HS304" s="173">
        <v>0.21230561189993238</v>
      </c>
      <c r="HU304" s="159" t="s">
        <v>1</v>
      </c>
      <c r="HV304" s="158">
        <v>43613883.159999944</v>
      </c>
      <c r="HW304" s="173">
        <v>0.23094721955235004</v>
      </c>
      <c r="HX304" s="160">
        <v>314</v>
      </c>
      <c r="HY304" s="173">
        <v>0.21462747778537253</v>
      </c>
      <c r="IA304" s="159" t="s">
        <v>1</v>
      </c>
      <c r="IB304" s="158">
        <v>43467632.379999936</v>
      </c>
      <c r="IC304" s="173">
        <v>0.23187911595536523</v>
      </c>
      <c r="ID304" s="160">
        <v>313</v>
      </c>
      <c r="IE304" s="173">
        <v>0.21630960608154803</v>
      </c>
      <c r="IH304" s="159" t="s">
        <v>1</v>
      </c>
      <c r="II304" s="158">
        <v>42928495.199999951</v>
      </c>
      <c r="IJ304" s="173">
        <v>0.23187859738177946</v>
      </c>
      <c r="IK304" s="160">
        <v>309</v>
      </c>
      <c r="IL304" s="173">
        <v>0.21593291404612158</v>
      </c>
      <c r="IO304" s="159" t="s">
        <v>1</v>
      </c>
      <c r="IP304" s="158">
        <v>42143387.459999934</v>
      </c>
      <c r="IQ304" s="173">
        <v>0.23074376748122982</v>
      </c>
      <c r="IR304" s="160">
        <v>304</v>
      </c>
      <c r="IS304" s="173">
        <v>0.21575585521646559</v>
      </c>
      <c r="IU304" s="159" t="s">
        <v>1</v>
      </c>
      <c r="IV304" s="158">
        <v>41226224.559999958</v>
      </c>
      <c r="IW304" s="173">
        <v>0.2282395472900268</v>
      </c>
      <c r="IX304" s="160">
        <v>297</v>
      </c>
      <c r="IY304" s="173">
        <v>0.21366906474820144</v>
      </c>
      <c r="JA304" s="159" t="s">
        <v>1</v>
      </c>
      <c r="JB304" s="158">
        <v>40760536.139999986</v>
      </c>
      <c r="JC304" s="173">
        <v>0.23355621704562474</v>
      </c>
      <c r="JD304" s="160">
        <v>292</v>
      </c>
      <c r="JE304" s="173">
        <v>0.2167780252412769</v>
      </c>
      <c r="JG304" s="159" t="s">
        <v>1</v>
      </c>
      <c r="JH304" s="158">
        <v>40312073.999999963</v>
      </c>
      <c r="JI304" s="173">
        <v>0.23309936839988801</v>
      </c>
      <c r="JJ304" s="160">
        <v>290</v>
      </c>
      <c r="JK304" s="173">
        <v>0.21771771771771772</v>
      </c>
      <c r="JM304" s="159" t="s">
        <v>612</v>
      </c>
      <c r="JN304" s="158">
        <v>39840495.62999998</v>
      </c>
      <c r="JO304" s="173">
        <v>0.23325305565596643</v>
      </c>
      <c r="JP304" s="160">
        <v>285</v>
      </c>
      <c r="JQ304" s="173">
        <v>0.2180566182096404</v>
      </c>
      <c r="JS304" s="159" t="s">
        <v>612</v>
      </c>
      <c r="JT304" s="158">
        <v>39431029.759999976</v>
      </c>
      <c r="JU304" s="173">
        <v>0.23567551132604259</v>
      </c>
      <c r="JV304" s="160">
        <v>283</v>
      </c>
      <c r="JW304" s="173">
        <v>0.220576773187841</v>
      </c>
      <c r="JY304" s="159" t="s">
        <v>612</v>
      </c>
      <c r="JZ304" s="158">
        <v>38834624.909999967</v>
      </c>
      <c r="KA304" s="173">
        <v>0.23489187193689243</v>
      </c>
      <c r="KB304" s="160">
        <v>280</v>
      </c>
      <c r="KC304" s="173">
        <v>0.22169437846397466</v>
      </c>
      <c r="KE304" s="174" t="s">
        <v>612</v>
      </c>
      <c r="KF304" s="175">
        <v>37777043.519999988</v>
      </c>
      <c r="KG304" s="176">
        <v>0.23678653372187872</v>
      </c>
      <c r="KH304" s="177">
        <v>272</v>
      </c>
      <c r="KI304" s="176">
        <v>0.22095857026807472</v>
      </c>
      <c r="KK304" s="174" t="s">
        <v>612</v>
      </c>
      <c r="KL304" s="175">
        <v>36911122.949999973</v>
      </c>
      <c r="KM304" s="176">
        <v>0.23314256255570373</v>
      </c>
      <c r="KN304" s="177">
        <v>265</v>
      </c>
      <c r="KO304" s="176">
        <v>0.21864686468646866</v>
      </c>
      <c r="KQ304" s="174" t="s">
        <v>612</v>
      </c>
      <c r="KR304" s="175">
        <v>36607427.149999969</v>
      </c>
      <c r="KS304" s="176">
        <v>0.23334134889684802</v>
      </c>
      <c r="KT304" s="177">
        <v>263</v>
      </c>
      <c r="KU304" s="176">
        <v>0.21898417985012489</v>
      </c>
      <c r="KW304" s="174" t="s">
        <v>612</v>
      </c>
      <c r="KX304" s="175">
        <v>35703857.929999985</v>
      </c>
      <c r="KY304" s="176">
        <v>0.23047855452488378</v>
      </c>
      <c r="KZ304" s="177">
        <v>259</v>
      </c>
      <c r="LA304" s="176">
        <v>0.21819713563605728</v>
      </c>
      <c r="LC304" s="174" t="s">
        <v>612</v>
      </c>
      <c r="LD304" s="175">
        <v>35608751.199999981</v>
      </c>
      <c r="LE304" s="176">
        <v>0.23385101843153203</v>
      </c>
      <c r="LF304" s="177">
        <v>257</v>
      </c>
      <c r="LG304" s="176">
        <v>0.22003424657534246</v>
      </c>
      <c r="LI304" s="174" t="s">
        <v>612</v>
      </c>
      <c r="LJ304" s="175">
        <v>35259767.869999982</v>
      </c>
      <c r="LK304" s="176">
        <v>0.23417359068964747</v>
      </c>
      <c r="LL304" s="177">
        <v>252</v>
      </c>
      <c r="LM304" s="176">
        <v>0.21913043478260869</v>
      </c>
      <c r="LO304" s="174" t="s">
        <v>612</v>
      </c>
      <c r="LP304" s="175">
        <v>34153950.139999978</v>
      </c>
      <c r="LQ304" s="176">
        <v>0.23231848310388942</v>
      </c>
      <c r="LR304" s="177">
        <v>245</v>
      </c>
      <c r="LS304" s="176">
        <v>0.21797153024911031</v>
      </c>
      <c r="LU304" s="174" t="s">
        <v>612</v>
      </c>
      <c r="LV304" s="175">
        <v>33514958.579999983</v>
      </c>
      <c r="LW304" s="176">
        <v>0.23078360267369744</v>
      </c>
      <c r="LX304" s="177">
        <v>240</v>
      </c>
      <c r="LY304" s="176">
        <v>0.21621621621621623</v>
      </c>
      <c r="MA304" s="174" t="s">
        <v>612</v>
      </c>
      <c r="MB304" s="175">
        <v>32713772.379999988</v>
      </c>
      <c r="MC304" s="176">
        <v>0.2292553297477363</v>
      </c>
      <c r="MD304" s="177">
        <v>235</v>
      </c>
      <c r="ME304" s="176">
        <v>0.21480804387568556</v>
      </c>
      <c r="MG304" s="174" t="s">
        <v>612</v>
      </c>
      <c r="MH304" s="175">
        <v>32264051.909999989</v>
      </c>
      <c r="MI304" s="176">
        <v>0.22955481380156692</v>
      </c>
      <c r="MJ304" s="177">
        <v>231</v>
      </c>
      <c r="MK304" s="176">
        <v>0.21488372093023256</v>
      </c>
      <c r="MM304" s="174" t="s">
        <v>612</v>
      </c>
      <c r="MN304" s="175">
        <v>0</v>
      </c>
      <c r="MO304" s="176">
        <v>0</v>
      </c>
      <c r="MP304" s="177">
        <v>0</v>
      </c>
      <c r="MQ304" s="176">
        <v>0</v>
      </c>
    </row>
    <row r="305" spans="1:355" s="152" customFormat="1" ht="18" x14ac:dyDescent="0.35">
      <c r="A305" s="159" t="s">
        <v>83</v>
      </c>
      <c r="B305" s="158">
        <v>29193168.080000006</v>
      </c>
      <c r="C305" s="173">
        <v>8.0261448723535633E-2</v>
      </c>
      <c r="D305" s="160">
        <v>230</v>
      </c>
      <c r="E305" s="173">
        <v>6.5959277315744191E-2</v>
      </c>
      <c r="G305" s="159" t="s">
        <v>83</v>
      </c>
      <c r="H305" s="158">
        <v>23601081.569999993</v>
      </c>
      <c r="I305" s="173">
        <v>6.7020707476353761E-2</v>
      </c>
      <c r="J305" s="160">
        <v>195</v>
      </c>
      <c r="K305" s="173">
        <v>5.8611361587015326E-2</v>
      </c>
      <c r="M305" s="159" t="s">
        <v>83</v>
      </c>
      <c r="N305" s="158">
        <v>23544286.249999993</v>
      </c>
      <c r="O305" s="173">
        <v>6.847399988526584E-2</v>
      </c>
      <c r="P305" s="160">
        <v>193</v>
      </c>
      <c r="Q305" s="173">
        <v>6.0237203495630463E-2</v>
      </c>
      <c r="S305" s="159" t="s">
        <v>83</v>
      </c>
      <c r="T305" s="158">
        <v>22558649.649999995</v>
      </c>
      <c r="U305" s="173">
        <v>6.728293461882344E-2</v>
      </c>
      <c r="V305" s="160">
        <v>181</v>
      </c>
      <c r="W305" s="173">
        <v>5.8632977000323938E-2</v>
      </c>
      <c r="Y305" s="159" t="s">
        <v>83</v>
      </c>
      <c r="Z305" s="158">
        <v>22295738.249999996</v>
      </c>
      <c r="AA305" s="173">
        <v>6.8803388530233919E-2</v>
      </c>
      <c r="AB305" s="160">
        <v>179</v>
      </c>
      <c r="AC305" s="173">
        <v>5.9389515593895159E-2</v>
      </c>
      <c r="AE305" s="159" t="s">
        <v>83</v>
      </c>
      <c r="AF305" s="158">
        <v>21596564.950000003</v>
      </c>
      <c r="AG305" s="173">
        <v>6.8058828231827379E-2</v>
      </c>
      <c r="AH305" s="160">
        <v>174</v>
      </c>
      <c r="AI305" s="173">
        <v>5.9876118375774258E-2</v>
      </c>
      <c r="AK305" s="159" t="s">
        <v>83</v>
      </c>
      <c r="AL305" s="158">
        <v>20636595.449999984</v>
      </c>
      <c r="AM305" s="173">
        <v>6.7107606470176787E-2</v>
      </c>
      <c r="AN305" s="160">
        <v>163</v>
      </c>
      <c r="AO305" s="173">
        <v>5.8485827054180123E-2</v>
      </c>
      <c r="AQ305" s="159" t="s">
        <v>83</v>
      </c>
      <c r="AR305" s="158">
        <v>19239594.210000005</v>
      </c>
      <c r="AS305" s="173">
        <v>6.4964161261297351E-2</v>
      </c>
      <c r="AT305" s="160">
        <v>156</v>
      </c>
      <c r="AU305" s="173">
        <v>5.8558558558558557E-2</v>
      </c>
      <c r="AW305" s="159" t="s">
        <v>83</v>
      </c>
      <c r="AX305" s="158">
        <v>17499917.160000008</v>
      </c>
      <c r="AY305" s="173">
        <v>6.1721670862505115E-2</v>
      </c>
      <c r="AZ305" s="160">
        <v>141</v>
      </c>
      <c r="BA305" s="173">
        <v>5.7527539779681759E-2</v>
      </c>
      <c r="BC305" s="159" t="s">
        <v>83</v>
      </c>
      <c r="BD305" s="158">
        <v>16719921.640000006</v>
      </c>
      <c r="BE305" s="173">
        <v>6.1479800910010221E-2</v>
      </c>
      <c r="BF305" s="160">
        <v>133</v>
      </c>
      <c r="BG305" s="173">
        <v>5.737704918032787E-2</v>
      </c>
      <c r="BI305" s="159" t="s">
        <v>83</v>
      </c>
      <c r="BJ305" s="158">
        <v>16134505.690000001</v>
      </c>
      <c r="BK305" s="173">
        <v>6.1753192305042719E-2</v>
      </c>
      <c r="BL305" s="160">
        <v>129</v>
      </c>
      <c r="BM305" s="173">
        <v>5.8877225011410315E-2</v>
      </c>
      <c r="BO305" s="159" t="s">
        <v>83</v>
      </c>
      <c r="BP305" s="158">
        <v>14903070.07</v>
      </c>
      <c r="BQ305" s="173">
        <v>6.0290039840131281E-2</v>
      </c>
      <c r="BR305" s="160">
        <v>116</v>
      </c>
      <c r="BS305" s="173">
        <v>5.6119980648282532E-2</v>
      </c>
      <c r="BU305" s="159" t="s">
        <v>83</v>
      </c>
      <c r="BV305" s="158">
        <v>14300064.930000007</v>
      </c>
      <c r="BW305" s="173">
        <v>6.0747092659757085E-2</v>
      </c>
      <c r="BX305" s="160">
        <v>108</v>
      </c>
      <c r="BY305" s="173">
        <v>5.6633455689564759E-2</v>
      </c>
      <c r="CA305" s="159" t="s">
        <v>83</v>
      </c>
      <c r="CB305" s="158">
        <v>13768843.720000004</v>
      </c>
      <c r="CC305" s="173">
        <v>6.0563277292736334E-2</v>
      </c>
      <c r="CD305" s="160">
        <v>104</v>
      </c>
      <c r="CE305" s="173">
        <v>5.6923918992884508E-2</v>
      </c>
      <c r="CG305" s="159" t="s">
        <v>83</v>
      </c>
      <c r="CH305" s="158">
        <v>13605581.980000004</v>
      </c>
      <c r="CI305" s="173">
        <v>6.0679397957457866E-2</v>
      </c>
      <c r="CJ305" s="160">
        <v>102</v>
      </c>
      <c r="CK305" s="173">
        <v>5.6951423785594639E-2</v>
      </c>
      <c r="CM305" s="159" t="s">
        <v>83</v>
      </c>
      <c r="CN305" s="158">
        <v>13587634.650000002</v>
      </c>
      <c r="CO305" s="173">
        <v>6.1336201007898959E-2</v>
      </c>
      <c r="CP305" s="160">
        <v>102</v>
      </c>
      <c r="CQ305" s="173">
        <v>5.7692307692307696E-2</v>
      </c>
      <c r="CS305" s="159" t="s">
        <v>83</v>
      </c>
      <c r="CT305" s="158">
        <v>13558846.250000006</v>
      </c>
      <c r="CU305" s="173">
        <v>6.1435207726960969E-2</v>
      </c>
      <c r="CV305" s="160">
        <v>102</v>
      </c>
      <c r="CW305" s="173">
        <v>5.8152793614595209E-2</v>
      </c>
      <c r="CY305" s="159" t="s">
        <v>83</v>
      </c>
      <c r="CZ305" s="158">
        <v>13541634.810000006</v>
      </c>
      <c r="DA305" s="173">
        <v>6.1586021763831711E-2</v>
      </c>
      <c r="DB305" s="160">
        <v>102</v>
      </c>
      <c r="DC305" s="173">
        <v>5.8519793459552494E-2</v>
      </c>
      <c r="DE305" s="159" t="s">
        <v>83</v>
      </c>
      <c r="DF305" s="158">
        <v>13316157.15</v>
      </c>
      <c r="DG305" s="173">
        <v>6.099921726426738E-2</v>
      </c>
      <c r="DH305" s="160">
        <v>101</v>
      </c>
      <c r="DI305" s="173">
        <v>5.8314087759815239E-2</v>
      </c>
      <c r="DJ305" s="216"/>
      <c r="DK305" s="159" t="s">
        <v>83</v>
      </c>
      <c r="DL305" s="158">
        <v>13305930.07000001</v>
      </c>
      <c r="DM305" s="173">
        <v>6.1208339759813497E-2</v>
      </c>
      <c r="DN305" s="160">
        <v>101</v>
      </c>
      <c r="DO305" s="173">
        <v>5.8755090168702735E-2</v>
      </c>
      <c r="DP305" s="216"/>
      <c r="DQ305" s="159" t="s">
        <v>83</v>
      </c>
      <c r="DR305" s="158">
        <v>13191838.460000005</v>
      </c>
      <c r="DS305" s="173">
        <v>6.1075874099722899E-2</v>
      </c>
      <c r="DT305" s="160">
        <v>100</v>
      </c>
      <c r="DU305" s="173">
        <v>5.8616647127784291E-2</v>
      </c>
      <c r="DV305" s="216"/>
      <c r="DW305" s="159" t="s">
        <v>83</v>
      </c>
      <c r="DX305" s="158">
        <v>13114603.540000005</v>
      </c>
      <c r="DY305" s="173">
        <v>6.1483375340107761E-2</v>
      </c>
      <c r="DZ305" s="160">
        <v>100</v>
      </c>
      <c r="EA305" s="173">
        <v>5.9171597633136092E-2</v>
      </c>
      <c r="EB305" s="216"/>
      <c r="EC305" s="159" t="s">
        <v>83</v>
      </c>
      <c r="ED305" s="158">
        <v>13067003.390000006</v>
      </c>
      <c r="EE305" s="173">
        <v>6.1560447052903963E-2</v>
      </c>
      <c r="EF305" s="160">
        <v>100</v>
      </c>
      <c r="EG305" s="173">
        <v>5.9488399762046403E-2</v>
      </c>
      <c r="EH305" s="216"/>
      <c r="EI305" s="159" t="s">
        <v>83</v>
      </c>
      <c r="EJ305" s="158">
        <v>12946995.510000009</v>
      </c>
      <c r="EK305" s="173">
        <v>6.1123225520866103E-2</v>
      </c>
      <c r="EL305" s="160">
        <v>98</v>
      </c>
      <c r="EM305" s="173">
        <v>5.8472553699284009E-2</v>
      </c>
      <c r="EN305" s="216"/>
      <c r="EO305" s="159" t="s">
        <v>83</v>
      </c>
      <c r="EP305" s="158">
        <v>12683796.010000005</v>
      </c>
      <c r="EQ305" s="173">
        <v>6.0298093856640263E-2</v>
      </c>
      <c r="ER305" s="160">
        <v>97</v>
      </c>
      <c r="ES305" s="173">
        <v>5.8363417569193742E-2</v>
      </c>
      <c r="ET305" s="216"/>
      <c r="EU305" s="159" t="s">
        <v>83</v>
      </c>
      <c r="EV305" s="158">
        <v>12670085.930000003</v>
      </c>
      <c r="EW305" s="173">
        <v>6.0500001592901274E-2</v>
      </c>
      <c r="EX305" s="160">
        <v>96</v>
      </c>
      <c r="EY305" s="173">
        <v>5.8217101273499092E-2</v>
      </c>
      <c r="EZ305" s="216"/>
      <c r="FA305" s="159" t="s">
        <v>83</v>
      </c>
      <c r="FB305" s="158">
        <v>12597268.530000001</v>
      </c>
      <c r="FC305" s="173">
        <v>6.0371118804331471E-2</v>
      </c>
      <c r="FD305" s="160">
        <v>95</v>
      </c>
      <c r="FE305" s="173">
        <v>5.8068459657701708E-2</v>
      </c>
      <c r="FF305" s="216"/>
      <c r="FG305" s="159" t="s">
        <v>83</v>
      </c>
      <c r="FH305" s="158">
        <v>12333336.670000002</v>
      </c>
      <c r="FI305" s="173">
        <v>5.968916261148647E-2</v>
      </c>
      <c r="FJ305" s="160">
        <v>93</v>
      </c>
      <c r="FK305" s="173">
        <v>5.7620817843866169E-2</v>
      </c>
      <c r="FL305" s="216"/>
      <c r="FM305" s="159" t="s">
        <v>83</v>
      </c>
      <c r="FN305" s="158">
        <v>12321651.090000002</v>
      </c>
      <c r="FO305" s="173">
        <v>5.9959792483467854E-2</v>
      </c>
      <c r="FP305" s="160">
        <v>93</v>
      </c>
      <c r="FQ305" s="173">
        <v>5.8016219588271987E-2</v>
      </c>
      <c r="FR305" s="216"/>
      <c r="FS305" s="159" t="s">
        <v>83</v>
      </c>
      <c r="FT305" s="158">
        <v>12217478.660000004</v>
      </c>
      <c r="FU305" s="173">
        <v>5.9952083150423045E-2</v>
      </c>
      <c r="FV305" s="160">
        <v>92</v>
      </c>
      <c r="FW305" s="173">
        <v>5.7861635220125787E-2</v>
      </c>
      <c r="FX305" s="216"/>
      <c r="FY305" s="159" t="s">
        <v>83</v>
      </c>
      <c r="FZ305" s="158">
        <v>12078653.109999999</v>
      </c>
      <c r="GA305" s="173">
        <v>5.9761165960563203E-2</v>
      </c>
      <c r="GB305" s="160">
        <v>91</v>
      </c>
      <c r="GC305" s="173">
        <v>5.770450221940393E-2</v>
      </c>
      <c r="GD305" s="216"/>
      <c r="GE305" s="159" t="s">
        <v>83</v>
      </c>
      <c r="GF305" s="158">
        <v>12075404.660000002</v>
      </c>
      <c r="GG305" s="173">
        <v>6.0278962018057838E-2</v>
      </c>
      <c r="GH305" s="160">
        <v>91</v>
      </c>
      <c r="GI305" s="173">
        <v>5.8146964856230034E-2</v>
      </c>
      <c r="GJ305" s="216"/>
      <c r="GK305" s="159" t="s">
        <v>83</v>
      </c>
      <c r="GL305" s="158">
        <v>12058252.190000009</v>
      </c>
      <c r="GM305" s="173">
        <v>6.0724421009332917E-2</v>
      </c>
      <c r="GN305" s="160">
        <v>91</v>
      </c>
      <c r="GO305" s="173">
        <v>5.8671824629271438E-2</v>
      </c>
      <c r="GQ305" s="159" t="s">
        <v>83</v>
      </c>
      <c r="GR305" s="158">
        <v>12047208.430000007</v>
      </c>
      <c r="GS305" s="173">
        <v>6.1127337724967368E-2</v>
      </c>
      <c r="GT305" s="160">
        <v>91</v>
      </c>
      <c r="GU305" s="173">
        <v>5.9322033898305086E-2</v>
      </c>
      <c r="GW305" s="159" t="s">
        <v>83</v>
      </c>
      <c r="GX305" s="158">
        <v>11869990.210000006</v>
      </c>
      <c r="GY305" s="173">
        <v>6.0658887479162975E-2</v>
      </c>
      <c r="GZ305" s="160">
        <v>89</v>
      </c>
      <c r="HA305" s="173">
        <v>5.8437294812869335E-2</v>
      </c>
      <c r="HC305" s="159" t="s">
        <v>83</v>
      </c>
      <c r="HD305" s="158">
        <v>11794675.95000001</v>
      </c>
      <c r="HE305" s="173">
        <v>6.0716440568084305E-2</v>
      </c>
      <c r="HF305" s="160">
        <v>88</v>
      </c>
      <c r="HG305" s="173">
        <v>5.8162590879048251E-2</v>
      </c>
      <c r="HI305" s="159" t="s">
        <v>83</v>
      </c>
      <c r="HJ305" s="158">
        <v>11779798.660000009</v>
      </c>
      <c r="HK305" s="173">
        <v>6.1318003257076106E-2</v>
      </c>
      <c r="HL305" s="160">
        <v>87</v>
      </c>
      <c r="HM305" s="173">
        <v>5.8155080213903747E-2</v>
      </c>
      <c r="HO305" s="159" t="s">
        <v>83</v>
      </c>
      <c r="HP305" s="158">
        <v>11602970.410000006</v>
      </c>
      <c r="HQ305" s="173">
        <v>6.1083586053294163E-2</v>
      </c>
      <c r="HR305" s="160">
        <v>85</v>
      </c>
      <c r="HS305" s="173">
        <v>5.7471264367816091E-2</v>
      </c>
      <c r="HU305" s="159" t="s">
        <v>83</v>
      </c>
      <c r="HV305" s="158">
        <v>11594055.830000008</v>
      </c>
      <c r="HW305" s="173">
        <v>6.1393638063600917E-2</v>
      </c>
      <c r="HX305" s="160">
        <v>85</v>
      </c>
      <c r="HY305" s="173">
        <v>5.8099794941900207E-2</v>
      </c>
      <c r="IA305" s="159" t="s">
        <v>83</v>
      </c>
      <c r="IB305" s="158">
        <v>11468795.010000005</v>
      </c>
      <c r="IC305" s="173">
        <v>6.1180559013279054E-2</v>
      </c>
      <c r="ID305" s="160">
        <v>84</v>
      </c>
      <c r="IE305" s="173">
        <v>5.8051140290255702E-2</v>
      </c>
      <c r="IH305" s="159" t="s">
        <v>83</v>
      </c>
      <c r="II305" s="158">
        <v>11458337.370000005</v>
      </c>
      <c r="IJ305" s="173">
        <v>6.189229753580628E-2</v>
      </c>
      <c r="IK305" s="160">
        <v>84</v>
      </c>
      <c r="IL305" s="173">
        <v>5.8700209643605873E-2</v>
      </c>
      <c r="IO305" s="159" t="s">
        <v>83</v>
      </c>
      <c r="IP305" s="158">
        <v>11313015.840000005</v>
      </c>
      <c r="IQ305" s="173">
        <v>6.1941102835506023E-2</v>
      </c>
      <c r="IR305" s="160">
        <v>83</v>
      </c>
      <c r="IS305" s="173">
        <v>5.8907026259758695E-2</v>
      </c>
      <c r="IU305" s="159" t="s">
        <v>83</v>
      </c>
      <c r="IV305" s="158">
        <v>11156966.900000006</v>
      </c>
      <c r="IW305" s="173">
        <v>6.1767991164937704E-2</v>
      </c>
      <c r="IX305" s="160">
        <v>81</v>
      </c>
      <c r="IY305" s="173">
        <v>5.8273381294964031E-2</v>
      </c>
      <c r="JA305" s="159" t="s">
        <v>83</v>
      </c>
      <c r="JB305" s="158">
        <v>11054218.540000007</v>
      </c>
      <c r="JC305" s="173">
        <v>6.3340223389858757E-2</v>
      </c>
      <c r="JD305" s="160">
        <v>80</v>
      </c>
      <c r="JE305" s="173">
        <v>5.9391239792130658E-2</v>
      </c>
      <c r="JG305" s="159" t="s">
        <v>83</v>
      </c>
      <c r="JH305" s="158">
        <v>10967742.410000006</v>
      </c>
      <c r="JI305" s="173">
        <v>6.3419555851769602E-2</v>
      </c>
      <c r="JJ305" s="160">
        <v>79</v>
      </c>
      <c r="JK305" s="173">
        <v>5.9309309309309312E-2</v>
      </c>
      <c r="JM305" s="159" t="s">
        <v>83</v>
      </c>
      <c r="JN305" s="158">
        <v>10959241.480000002</v>
      </c>
      <c r="JO305" s="173">
        <v>6.4162770127707311E-2</v>
      </c>
      <c r="JP305" s="160">
        <v>79</v>
      </c>
      <c r="JQ305" s="173">
        <v>6.0443764345830146E-2</v>
      </c>
      <c r="JS305" s="159" t="s">
        <v>83</v>
      </c>
      <c r="JT305" s="158">
        <v>9844391.3500000015</v>
      </c>
      <c r="JU305" s="173">
        <v>5.8838989983935996E-2</v>
      </c>
      <c r="JV305" s="160">
        <v>75</v>
      </c>
      <c r="JW305" s="173">
        <v>5.8456742010911923E-2</v>
      </c>
      <c r="JY305" s="159" t="s">
        <v>83</v>
      </c>
      <c r="JZ305" s="158">
        <v>9801014.6400000025</v>
      </c>
      <c r="KA305" s="173">
        <v>5.9281599371844955E-2</v>
      </c>
      <c r="KB305" s="160">
        <v>75</v>
      </c>
      <c r="KC305" s="173">
        <v>5.9382422802850353E-2</v>
      </c>
      <c r="KE305" s="174" t="s">
        <v>83</v>
      </c>
      <c r="KF305" s="175">
        <v>9659891.8999999985</v>
      </c>
      <c r="KG305" s="176">
        <v>6.0548208806178526E-2</v>
      </c>
      <c r="KH305" s="177">
        <v>74</v>
      </c>
      <c r="KI305" s="176">
        <v>6.0113728675873272E-2</v>
      </c>
      <c r="KK305" s="174" t="s">
        <v>83</v>
      </c>
      <c r="KL305" s="175">
        <v>9652371.7700000014</v>
      </c>
      <c r="KM305" s="176">
        <v>6.0967494601735915E-2</v>
      </c>
      <c r="KN305" s="177">
        <v>74</v>
      </c>
      <c r="KO305" s="176">
        <v>6.1056105610561059E-2</v>
      </c>
      <c r="KQ305" s="174" t="s">
        <v>83</v>
      </c>
      <c r="KR305" s="175">
        <v>9643468.7500000019</v>
      </c>
      <c r="KS305" s="176">
        <v>6.1468947187937058E-2</v>
      </c>
      <c r="KT305" s="177">
        <v>74</v>
      </c>
      <c r="KU305" s="176">
        <v>6.1615320566194835E-2</v>
      </c>
      <c r="KW305" s="174" t="s">
        <v>83</v>
      </c>
      <c r="KX305" s="175">
        <v>9634408.0100000016</v>
      </c>
      <c r="KY305" s="176">
        <v>6.2192843031172215E-2</v>
      </c>
      <c r="KZ305" s="177">
        <v>74</v>
      </c>
      <c r="LA305" s="176">
        <v>6.2342038753159225E-2</v>
      </c>
      <c r="LC305" s="174" t="s">
        <v>83</v>
      </c>
      <c r="LD305" s="175">
        <v>9625252.8000000026</v>
      </c>
      <c r="LE305" s="176">
        <v>6.3211292002314221E-2</v>
      </c>
      <c r="LF305" s="177">
        <v>74</v>
      </c>
      <c r="LG305" s="176">
        <v>6.3356164383561647E-2</v>
      </c>
      <c r="LI305" s="174" t="s">
        <v>83</v>
      </c>
      <c r="LJ305" s="175">
        <v>9547480.4100000001</v>
      </c>
      <c r="LK305" s="176">
        <v>6.3408465361764976E-2</v>
      </c>
      <c r="LL305" s="177">
        <v>73</v>
      </c>
      <c r="LM305" s="176">
        <v>6.347826086956522E-2</v>
      </c>
      <c r="LO305" s="174" t="s">
        <v>83</v>
      </c>
      <c r="LP305" s="175">
        <v>9542521.2799999993</v>
      </c>
      <c r="LQ305" s="176">
        <v>6.4909155739494392E-2</v>
      </c>
      <c r="LR305" s="177">
        <v>73</v>
      </c>
      <c r="LS305" s="176">
        <v>6.494661921708185E-2</v>
      </c>
      <c r="LU305" s="174" t="s">
        <v>83</v>
      </c>
      <c r="LV305" s="175">
        <v>9509877.1100000013</v>
      </c>
      <c r="LW305" s="176">
        <v>6.5484899681171896E-2</v>
      </c>
      <c r="LX305" s="177">
        <v>72</v>
      </c>
      <c r="LY305" s="176">
        <v>6.4864864864864868E-2</v>
      </c>
      <c r="MA305" s="174" t="s">
        <v>83</v>
      </c>
      <c r="MB305" s="175">
        <v>9498913.4400000013</v>
      </c>
      <c r="MC305" s="176">
        <v>6.6567576115549323E-2</v>
      </c>
      <c r="MD305" s="177">
        <v>72</v>
      </c>
      <c r="ME305" s="176">
        <v>6.5813528336380253E-2</v>
      </c>
      <c r="MG305" s="174" t="s">
        <v>83</v>
      </c>
      <c r="MH305" s="175">
        <v>9494635.1100000013</v>
      </c>
      <c r="MI305" s="176">
        <v>6.7553176546754162E-2</v>
      </c>
      <c r="MJ305" s="177">
        <v>72</v>
      </c>
      <c r="MK305" s="176">
        <v>6.6976744186046516E-2</v>
      </c>
      <c r="MM305" s="174" t="s">
        <v>83</v>
      </c>
      <c r="MN305" s="175">
        <v>0</v>
      </c>
      <c r="MO305" s="176">
        <v>0</v>
      </c>
      <c r="MP305" s="177">
        <v>0</v>
      </c>
      <c r="MQ305" s="176">
        <v>0</v>
      </c>
    </row>
    <row r="306" spans="1:355" s="152" customFormat="1" ht="18" x14ac:dyDescent="0.35">
      <c r="A306" s="159" t="s">
        <v>84</v>
      </c>
      <c r="B306" s="158">
        <v>76679359.080000073</v>
      </c>
      <c r="C306" s="173">
        <v>0.21081632627495908</v>
      </c>
      <c r="D306" s="160">
        <v>705</v>
      </c>
      <c r="E306" s="173">
        <v>0.20217952394608546</v>
      </c>
      <c r="G306" s="159" t="s">
        <v>84</v>
      </c>
      <c r="H306" s="158">
        <v>68076013.519999981</v>
      </c>
      <c r="I306" s="173">
        <v>0.19331752126477753</v>
      </c>
      <c r="J306" s="160">
        <v>614</v>
      </c>
      <c r="K306" s="173">
        <v>0.18455064622783288</v>
      </c>
      <c r="M306" s="159" t="s">
        <v>84</v>
      </c>
      <c r="N306" s="158">
        <v>66353903.779999994</v>
      </c>
      <c r="O306" s="173">
        <v>0.19297748725844946</v>
      </c>
      <c r="P306" s="160">
        <v>592</v>
      </c>
      <c r="Q306" s="173">
        <v>0.18476903870162298</v>
      </c>
      <c r="S306" s="159" t="s">
        <v>84</v>
      </c>
      <c r="T306" s="158">
        <v>65954696.520000011</v>
      </c>
      <c r="U306" s="173">
        <v>0.19671503403837398</v>
      </c>
      <c r="V306" s="160">
        <v>581</v>
      </c>
      <c r="W306" s="173">
        <v>0.18820861678004536</v>
      </c>
      <c r="Y306" s="159" t="s">
        <v>84</v>
      </c>
      <c r="Z306" s="158">
        <v>63149744.560000032</v>
      </c>
      <c r="AA306" s="173">
        <v>0.19487654375143681</v>
      </c>
      <c r="AB306" s="160">
        <v>557</v>
      </c>
      <c r="AC306" s="173">
        <v>0.18480424684804247</v>
      </c>
      <c r="AE306" s="159" t="s">
        <v>84</v>
      </c>
      <c r="AF306" s="158">
        <v>62567382.509999938</v>
      </c>
      <c r="AG306" s="173">
        <v>0.19717314994406671</v>
      </c>
      <c r="AH306" s="160">
        <v>547</v>
      </c>
      <c r="AI306" s="173">
        <v>0.18823124569855471</v>
      </c>
      <c r="AK306" s="159" t="s">
        <v>84</v>
      </c>
      <c r="AL306" s="158">
        <v>60620074.169999994</v>
      </c>
      <c r="AM306" s="173">
        <v>0.19712883801253617</v>
      </c>
      <c r="AN306" s="160">
        <v>533</v>
      </c>
      <c r="AO306" s="173">
        <v>0.19124506637961966</v>
      </c>
      <c r="AQ306" s="159" t="s">
        <v>84</v>
      </c>
      <c r="AR306" s="158">
        <v>58593871.499999933</v>
      </c>
      <c r="AS306" s="173">
        <v>0.19784729737549539</v>
      </c>
      <c r="AT306" s="160">
        <v>514</v>
      </c>
      <c r="AU306" s="173">
        <v>0.19294294294294295</v>
      </c>
      <c r="AW306" s="159" t="s">
        <v>84</v>
      </c>
      <c r="AX306" s="158">
        <v>56027945.039999947</v>
      </c>
      <c r="AY306" s="173">
        <v>0.19760884301588325</v>
      </c>
      <c r="AZ306" s="160">
        <v>479</v>
      </c>
      <c r="BA306" s="173">
        <v>0.19543043655650755</v>
      </c>
      <c r="BC306" s="159" t="s">
        <v>84</v>
      </c>
      <c r="BD306" s="158">
        <v>53935206.269999936</v>
      </c>
      <c r="BE306" s="173">
        <v>0.19832184713037507</v>
      </c>
      <c r="BF306" s="160">
        <v>451</v>
      </c>
      <c r="BG306" s="173">
        <v>0.19456427955133737</v>
      </c>
      <c r="BI306" s="159" t="s">
        <v>84</v>
      </c>
      <c r="BJ306" s="158">
        <v>51305130.149999939</v>
      </c>
      <c r="BK306" s="173">
        <v>0.19636520816078321</v>
      </c>
      <c r="BL306" s="160">
        <v>428</v>
      </c>
      <c r="BM306" s="173">
        <v>0.1953445915107257</v>
      </c>
      <c r="BO306" s="159" t="s">
        <v>84</v>
      </c>
      <c r="BP306" s="158">
        <v>48295930.55999995</v>
      </c>
      <c r="BQ306" s="173">
        <v>0.19538011724443372</v>
      </c>
      <c r="BR306" s="160">
        <v>399</v>
      </c>
      <c r="BS306" s="173">
        <v>0.19303338171262699</v>
      </c>
      <c r="BU306" s="159" t="s">
        <v>84</v>
      </c>
      <c r="BV306" s="158">
        <v>45617026.839999974</v>
      </c>
      <c r="BW306" s="173">
        <v>0.19378245972146807</v>
      </c>
      <c r="BX306" s="160">
        <v>366</v>
      </c>
      <c r="BY306" s="173">
        <v>0.19192448872574724</v>
      </c>
      <c r="CA306" s="159" t="s">
        <v>84</v>
      </c>
      <c r="CB306" s="158">
        <v>44156247.119999968</v>
      </c>
      <c r="CC306" s="173">
        <v>0.19422451826151946</v>
      </c>
      <c r="CD306" s="160">
        <v>350</v>
      </c>
      <c r="CE306" s="173">
        <v>0.19157088122605365</v>
      </c>
      <c r="CG306" s="159" t="s">
        <v>84</v>
      </c>
      <c r="CH306" s="158">
        <v>43762806.289999962</v>
      </c>
      <c r="CI306" s="173">
        <v>0.19517729873735595</v>
      </c>
      <c r="CJ306" s="160">
        <v>345</v>
      </c>
      <c r="CK306" s="173">
        <v>0.19262981574539365</v>
      </c>
      <c r="CM306" s="159" t="s">
        <v>84</v>
      </c>
      <c r="CN306" s="158">
        <v>42750765.999999993</v>
      </c>
      <c r="CO306" s="173">
        <v>0.19298204905867494</v>
      </c>
      <c r="CP306" s="160">
        <v>340</v>
      </c>
      <c r="CQ306" s="173">
        <v>0.19230769230769232</v>
      </c>
      <c r="CS306" s="159" t="s">
        <v>84</v>
      </c>
      <c r="CT306" s="158">
        <v>42727828.449999981</v>
      </c>
      <c r="CU306" s="173">
        <v>0.19360002821388289</v>
      </c>
      <c r="CV306" s="160">
        <v>340</v>
      </c>
      <c r="CW306" s="173">
        <v>0.19384264538198404</v>
      </c>
      <c r="CY306" s="159" t="s">
        <v>84</v>
      </c>
      <c r="CZ306" s="158">
        <v>42419947.789999984</v>
      </c>
      <c r="DA306" s="173">
        <v>0.19292174574714754</v>
      </c>
      <c r="DB306" s="160">
        <v>338</v>
      </c>
      <c r="DC306" s="173">
        <v>0.19391853126792885</v>
      </c>
      <c r="DE306" s="159" t="s">
        <v>84</v>
      </c>
      <c r="DF306" s="158">
        <v>41489012.859999962</v>
      </c>
      <c r="DG306" s="173">
        <v>0.19005462920112212</v>
      </c>
      <c r="DH306" s="160">
        <v>333</v>
      </c>
      <c r="DI306" s="173">
        <v>0.19226327944572749</v>
      </c>
      <c r="DJ306" s="216"/>
      <c r="DK306" s="159" t="s">
        <v>84</v>
      </c>
      <c r="DL306" s="158">
        <v>41182308.789999984</v>
      </c>
      <c r="DM306" s="173">
        <v>0.18944190562034655</v>
      </c>
      <c r="DN306" s="160">
        <v>330</v>
      </c>
      <c r="DO306" s="173">
        <v>0.19197207678883071</v>
      </c>
      <c r="DP306" s="216"/>
      <c r="DQ306" s="159" t="s">
        <v>84</v>
      </c>
      <c r="DR306" s="158">
        <v>41013628.909999974</v>
      </c>
      <c r="DS306" s="173">
        <v>0.18988583306832829</v>
      </c>
      <c r="DT306" s="160">
        <v>328</v>
      </c>
      <c r="DU306" s="173">
        <v>0.19226260257913247</v>
      </c>
      <c r="DV306" s="216"/>
      <c r="DW306" s="159" t="s">
        <v>84</v>
      </c>
      <c r="DX306" s="158">
        <v>40265716.339999981</v>
      </c>
      <c r="DY306" s="173">
        <v>0.18877216863778165</v>
      </c>
      <c r="DZ306" s="160">
        <v>323</v>
      </c>
      <c r="EA306" s="173">
        <v>0.19112426035502958</v>
      </c>
      <c r="EB306" s="216"/>
      <c r="EC306" s="159" t="s">
        <v>84</v>
      </c>
      <c r="ED306" s="158">
        <v>40247577.409999989</v>
      </c>
      <c r="EE306" s="173">
        <v>0.18961186311867612</v>
      </c>
      <c r="EF306" s="160">
        <v>323</v>
      </c>
      <c r="EG306" s="173">
        <v>0.19214753123140987</v>
      </c>
      <c r="EH306" s="216"/>
      <c r="EI306" s="159" t="s">
        <v>84</v>
      </c>
      <c r="EJ306" s="158">
        <v>40289963.959999979</v>
      </c>
      <c r="EK306" s="173">
        <v>0.1902103504594978</v>
      </c>
      <c r="EL306" s="160">
        <v>323</v>
      </c>
      <c r="EM306" s="173">
        <v>0.19272076372315036</v>
      </c>
      <c r="EN306" s="216"/>
      <c r="EO306" s="159" t="s">
        <v>84</v>
      </c>
      <c r="EP306" s="158">
        <v>40209954.229999997</v>
      </c>
      <c r="EQ306" s="173">
        <v>0.19115599085795673</v>
      </c>
      <c r="ER306" s="160">
        <v>322</v>
      </c>
      <c r="ES306" s="173">
        <v>0.19374247894103488</v>
      </c>
      <c r="ET306" s="216"/>
      <c r="EU306" s="159" t="s">
        <v>84</v>
      </c>
      <c r="EV306" s="158">
        <v>40158410.169999972</v>
      </c>
      <c r="EW306" s="173">
        <v>0.19175749025510991</v>
      </c>
      <c r="EX306" s="160">
        <v>322</v>
      </c>
      <c r="EY306" s="173">
        <v>0.1952698605215282</v>
      </c>
      <c r="EZ306" s="216"/>
      <c r="FA306" s="159" t="s">
        <v>84</v>
      </c>
      <c r="FB306" s="158">
        <v>40292687.629999973</v>
      </c>
      <c r="FC306" s="173">
        <v>0.19309857736727512</v>
      </c>
      <c r="FD306" s="160">
        <v>321</v>
      </c>
      <c r="FE306" s="173">
        <v>0.19621026894865526</v>
      </c>
      <c r="FF306" s="216"/>
      <c r="FG306" s="159" t="s">
        <v>84</v>
      </c>
      <c r="FH306" s="158">
        <v>40146474.429999977</v>
      </c>
      <c r="FI306" s="173">
        <v>0.19429530747822779</v>
      </c>
      <c r="FJ306" s="160">
        <v>320</v>
      </c>
      <c r="FK306" s="173">
        <v>0.19826517967781909</v>
      </c>
      <c r="FL306" s="216"/>
      <c r="FM306" s="159" t="s">
        <v>84</v>
      </c>
      <c r="FN306" s="158">
        <v>39894907.029999986</v>
      </c>
      <c r="FO306" s="173">
        <v>0.19413715980055735</v>
      </c>
      <c r="FP306" s="160">
        <v>317</v>
      </c>
      <c r="FQ306" s="173">
        <v>0.19775421085464753</v>
      </c>
      <c r="FR306" s="216"/>
      <c r="FS306" s="159" t="s">
        <v>84</v>
      </c>
      <c r="FT306" s="158">
        <v>39244736.159999996</v>
      </c>
      <c r="FU306" s="173">
        <v>0.19257686065651233</v>
      </c>
      <c r="FV306" s="160">
        <v>313</v>
      </c>
      <c r="FW306" s="173">
        <v>0.1968553459119497</v>
      </c>
      <c r="FX306" s="216"/>
      <c r="FY306" s="159" t="s">
        <v>84</v>
      </c>
      <c r="FZ306" s="158">
        <v>38930029.039999969</v>
      </c>
      <c r="GA306" s="173">
        <v>0.19261286048382784</v>
      </c>
      <c r="GB306" s="160">
        <v>312</v>
      </c>
      <c r="GC306" s="173">
        <v>0.19784400760938492</v>
      </c>
      <c r="GD306" s="216"/>
      <c r="GE306" s="159" t="s">
        <v>84</v>
      </c>
      <c r="GF306" s="158">
        <v>38777918.869999997</v>
      </c>
      <c r="GG306" s="173">
        <v>0.19357468875946207</v>
      </c>
      <c r="GH306" s="160">
        <v>311</v>
      </c>
      <c r="GI306" s="173">
        <v>0.19872204472843449</v>
      </c>
      <c r="GJ306" s="216"/>
      <c r="GK306" s="159" t="s">
        <v>84</v>
      </c>
      <c r="GL306" s="158">
        <v>38642132.919999987</v>
      </c>
      <c r="GM306" s="173">
        <v>0.19459877859236255</v>
      </c>
      <c r="GN306" s="160">
        <v>309</v>
      </c>
      <c r="GO306" s="173">
        <v>0.19922630560928434</v>
      </c>
      <c r="GQ306" s="159" t="s">
        <v>84</v>
      </c>
      <c r="GR306" s="158">
        <v>38376559.769999981</v>
      </c>
      <c r="GS306" s="173">
        <v>0.1947220340225477</v>
      </c>
      <c r="GT306" s="160">
        <v>306</v>
      </c>
      <c r="GU306" s="173">
        <v>0.19947848761408082</v>
      </c>
      <c r="GW306" s="159" t="s">
        <v>84</v>
      </c>
      <c r="GX306" s="158">
        <v>37911727.489999987</v>
      </c>
      <c r="GY306" s="173">
        <v>0.19373926778972447</v>
      </c>
      <c r="GZ306" s="160">
        <v>305</v>
      </c>
      <c r="HA306" s="173">
        <v>0.20026263952724885</v>
      </c>
      <c r="HC306" s="159" t="s">
        <v>84</v>
      </c>
      <c r="HD306" s="158">
        <v>37573659.899999969</v>
      </c>
      <c r="HE306" s="173">
        <v>0.19342107387390822</v>
      </c>
      <c r="HF306" s="160">
        <v>303</v>
      </c>
      <c r="HG306" s="173">
        <v>0.20026437541308659</v>
      </c>
      <c r="HI306" s="159" t="s">
        <v>84</v>
      </c>
      <c r="HJ306" s="158">
        <v>37374340.649999999</v>
      </c>
      <c r="HK306" s="173">
        <v>0.19454661389838815</v>
      </c>
      <c r="HL306" s="160">
        <v>302</v>
      </c>
      <c r="HM306" s="173">
        <v>0.2018716577540107</v>
      </c>
      <c r="HO306" s="159" t="s">
        <v>84</v>
      </c>
      <c r="HP306" s="158">
        <v>37335608.509999961</v>
      </c>
      <c r="HQ306" s="173">
        <v>0.19655250118600304</v>
      </c>
      <c r="HR306" s="160">
        <v>302</v>
      </c>
      <c r="HS306" s="173">
        <v>0.2041920216362407</v>
      </c>
      <c r="HU306" s="159" t="s">
        <v>84</v>
      </c>
      <c r="HV306" s="158">
        <v>36882424.48999998</v>
      </c>
      <c r="HW306" s="173">
        <v>0.19530233882331993</v>
      </c>
      <c r="HX306" s="160">
        <v>297</v>
      </c>
      <c r="HY306" s="173">
        <v>0.20300751879699247</v>
      </c>
      <c r="IA306" s="159" t="s">
        <v>84</v>
      </c>
      <c r="IB306" s="158">
        <v>36608530.489999987</v>
      </c>
      <c r="IC306" s="173">
        <v>0.19528907422967959</v>
      </c>
      <c r="ID306" s="160">
        <v>295</v>
      </c>
      <c r="IE306" s="173">
        <v>0.20387007601935039</v>
      </c>
      <c r="IH306" s="159" t="s">
        <v>84</v>
      </c>
      <c r="II306" s="158">
        <v>36507876.719999976</v>
      </c>
      <c r="IJ306" s="173">
        <v>0.19719757722186645</v>
      </c>
      <c r="IK306" s="160">
        <v>294</v>
      </c>
      <c r="IL306" s="173">
        <v>0.20545073375262055</v>
      </c>
      <c r="IO306" s="159" t="s">
        <v>84</v>
      </c>
      <c r="IP306" s="158">
        <v>35686252.779999979</v>
      </c>
      <c r="IQ306" s="173">
        <v>0.19538961887105785</v>
      </c>
      <c r="IR306" s="160">
        <v>288</v>
      </c>
      <c r="IS306" s="173">
        <v>0.20440028388928319</v>
      </c>
      <c r="IU306" s="159" t="s">
        <v>84</v>
      </c>
      <c r="IV306" s="158">
        <v>35185660.359999985</v>
      </c>
      <c r="IW306" s="173">
        <v>0.19479734749853714</v>
      </c>
      <c r="IX306" s="160">
        <v>286</v>
      </c>
      <c r="IY306" s="173">
        <v>0.20575539568345325</v>
      </c>
      <c r="JA306" s="159" t="s">
        <v>84</v>
      </c>
      <c r="JB306" s="158">
        <v>33948559.159999982</v>
      </c>
      <c r="JC306" s="173">
        <v>0.19452386554303039</v>
      </c>
      <c r="JD306" s="160">
        <v>278</v>
      </c>
      <c r="JE306" s="173">
        <v>0.20638455827765403</v>
      </c>
      <c r="JG306" s="159" t="s">
        <v>84</v>
      </c>
      <c r="JH306" s="158">
        <v>33808076.349999979</v>
      </c>
      <c r="JI306" s="173">
        <v>0.19549084088306135</v>
      </c>
      <c r="JJ306" s="160">
        <v>276</v>
      </c>
      <c r="JK306" s="173">
        <v>0.2072072072072072</v>
      </c>
      <c r="JM306" s="159" t="s">
        <v>84</v>
      </c>
      <c r="JN306" s="158">
        <v>33743112.139999971</v>
      </c>
      <c r="JO306" s="173">
        <v>0.19755487198483263</v>
      </c>
      <c r="JP306" s="160">
        <v>275</v>
      </c>
      <c r="JQ306" s="173">
        <v>0.21040550879877581</v>
      </c>
      <c r="JS306" s="159" t="s">
        <v>84</v>
      </c>
      <c r="JT306" s="158">
        <v>33317638.039999969</v>
      </c>
      <c r="JU306" s="173">
        <v>0.19913635096637669</v>
      </c>
      <c r="JV306" s="160">
        <v>272</v>
      </c>
      <c r="JW306" s="173">
        <v>0.21200311769290725</v>
      </c>
      <c r="JY306" s="159" t="s">
        <v>84</v>
      </c>
      <c r="JZ306" s="158">
        <v>32828761.769999966</v>
      </c>
      <c r="KA306" s="173">
        <v>0.19856530926709004</v>
      </c>
      <c r="KB306" s="160">
        <v>269</v>
      </c>
      <c r="KC306" s="173">
        <v>0.21298495645288995</v>
      </c>
      <c r="KE306" s="174" t="s">
        <v>84</v>
      </c>
      <c r="KF306" s="175">
        <v>31880702.189999968</v>
      </c>
      <c r="KG306" s="176">
        <v>0.1998282623729683</v>
      </c>
      <c r="KH306" s="177">
        <v>263</v>
      </c>
      <c r="KI306" s="176">
        <v>0.21364744110479286</v>
      </c>
      <c r="KK306" s="174" t="s">
        <v>84</v>
      </c>
      <c r="KL306" s="175">
        <v>31779007.399999969</v>
      </c>
      <c r="KM306" s="176">
        <v>0.20072646477727035</v>
      </c>
      <c r="KN306" s="177">
        <v>263</v>
      </c>
      <c r="KO306" s="176">
        <v>0.21699669966996699</v>
      </c>
      <c r="KQ306" s="174" t="s">
        <v>84</v>
      </c>
      <c r="KR306" s="175">
        <v>31441827.489999961</v>
      </c>
      <c r="KS306" s="176">
        <v>0.20041502529626953</v>
      </c>
      <c r="KT306" s="177">
        <v>262</v>
      </c>
      <c r="KU306" s="176">
        <v>0.21815154038301415</v>
      </c>
      <c r="KW306" s="174" t="s">
        <v>84</v>
      </c>
      <c r="KX306" s="175">
        <v>31777032.219999965</v>
      </c>
      <c r="KY306" s="176">
        <v>0.20512977806250904</v>
      </c>
      <c r="KZ306" s="177">
        <v>261</v>
      </c>
      <c r="LA306" s="176">
        <v>0.21988205560235888</v>
      </c>
      <c r="LC306" s="174" t="s">
        <v>84</v>
      </c>
      <c r="LD306" s="175">
        <v>31474870.99999997</v>
      </c>
      <c r="LE306" s="176">
        <v>0.20670285787363107</v>
      </c>
      <c r="LF306" s="177">
        <v>256</v>
      </c>
      <c r="LG306" s="176">
        <v>0.21917808219178081</v>
      </c>
      <c r="LI306" s="174" t="s">
        <v>84</v>
      </c>
      <c r="LJ306" s="175">
        <v>31005160.839999977</v>
      </c>
      <c r="LK306" s="176">
        <v>0.20591711977747754</v>
      </c>
      <c r="LL306" s="177">
        <v>253</v>
      </c>
      <c r="LM306" s="176">
        <v>0.22</v>
      </c>
      <c r="LO306" s="174" t="s">
        <v>84</v>
      </c>
      <c r="LP306" s="175">
        <v>30542511.749999974</v>
      </c>
      <c r="LQ306" s="176">
        <v>0.20775312872617308</v>
      </c>
      <c r="LR306" s="177">
        <v>249</v>
      </c>
      <c r="LS306" s="176">
        <v>0.22153024911032029</v>
      </c>
      <c r="LU306" s="174" t="s">
        <v>84</v>
      </c>
      <c r="LV306" s="175">
        <v>30405518.019999981</v>
      </c>
      <c r="LW306" s="176">
        <v>0.20937203228420717</v>
      </c>
      <c r="LX306" s="177">
        <v>249</v>
      </c>
      <c r="LY306" s="176">
        <v>0.22432432432432434</v>
      </c>
      <c r="MA306" s="174" t="s">
        <v>84</v>
      </c>
      <c r="MB306" s="175">
        <v>30047626.519999977</v>
      </c>
      <c r="MC306" s="176">
        <v>0.21057120670653218</v>
      </c>
      <c r="MD306" s="177">
        <v>246</v>
      </c>
      <c r="ME306" s="176">
        <v>0.22486288848263253</v>
      </c>
      <c r="MG306" s="174" t="s">
        <v>84</v>
      </c>
      <c r="MH306" s="175">
        <v>29509689.769999981</v>
      </c>
      <c r="MI306" s="176">
        <v>0.20995786144252929</v>
      </c>
      <c r="MJ306" s="177">
        <v>242</v>
      </c>
      <c r="MK306" s="176">
        <v>0.22511627906976744</v>
      </c>
      <c r="MM306" s="174" t="s">
        <v>84</v>
      </c>
      <c r="MN306" s="175">
        <v>0</v>
      </c>
      <c r="MO306" s="176">
        <v>0</v>
      </c>
      <c r="MP306" s="177">
        <v>0</v>
      </c>
      <c r="MQ306" s="176">
        <v>0</v>
      </c>
    </row>
    <row r="307" spans="1:355" s="152" customFormat="1" ht="18" x14ac:dyDescent="0.35">
      <c r="A307" s="159" t="s">
        <v>85</v>
      </c>
      <c r="B307" s="158">
        <v>85853894.51000002</v>
      </c>
      <c r="C307" s="173">
        <v>0.23604008763444226</v>
      </c>
      <c r="D307" s="160">
        <v>818</v>
      </c>
      <c r="E307" s="173">
        <v>0.23458560367077716</v>
      </c>
      <c r="G307" s="159" t="s">
        <v>85</v>
      </c>
      <c r="H307" s="158">
        <v>71810763.039999977</v>
      </c>
      <c r="I307" s="173">
        <v>0.20392320280250598</v>
      </c>
      <c r="J307" s="160">
        <v>648</v>
      </c>
      <c r="K307" s="173">
        <v>0.19477006311992787</v>
      </c>
      <c r="M307" s="159" t="s">
        <v>85</v>
      </c>
      <c r="N307" s="158">
        <v>68901013.539999992</v>
      </c>
      <c r="O307" s="173">
        <v>0.20038526303733933</v>
      </c>
      <c r="P307" s="160">
        <v>618</v>
      </c>
      <c r="Q307" s="173">
        <v>0.19288389513108614</v>
      </c>
      <c r="S307" s="159" t="s">
        <v>85</v>
      </c>
      <c r="T307" s="158">
        <v>67415006.759999961</v>
      </c>
      <c r="U307" s="173">
        <v>0.20107052339281389</v>
      </c>
      <c r="V307" s="160">
        <v>606</v>
      </c>
      <c r="W307" s="173">
        <v>0.19630709426627793</v>
      </c>
      <c r="Y307" s="159" t="s">
        <v>85</v>
      </c>
      <c r="Z307" s="158">
        <v>66064171.060000025</v>
      </c>
      <c r="AA307" s="173">
        <v>0.20387029926533237</v>
      </c>
      <c r="AB307" s="160">
        <v>628</v>
      </c>
      <c r="AC307" s="173">
        <v>0.20836098208360981</v>
      </c>
      <c r="AE307" s="159" t="s">
        <v>85</v>
      </c>
      <c r="AF307" s="158">
        <v>65399782.389999934</v>
      </c>
      <c r="AG307" s="173">
        <v>0.2060990979993739</v>
      </c>
      <c r="AH307" s="160">
        <v>610</v>
      </c>
      <c r="AI307" s="173">
        <v>0.2099105299380592</v>
      </c>
      <c r="AK307" s="159" t="s">
        <v>85</v>
      </c>
      <c r="AL307" s="158">
        <v>63279517.179999955</v>
      </c>
      <c r="AM307" s="173">
        <v>0.20577701136929691</v>
      </c>
      <c r="AN307" s="160">
        <v>586</v>
      </c>
      <c r="AO307" s="173">
        <v>0.21026193039110155</v>
      </c>
      <c r="AQ307" s="159" t="s">
        <v>85</v>
      </c>
      <c r="AR307" s="158">
        <v>62115122.799999923</v>
      </c>
      <c r="AS307" s="173">
        <v>0.20973710829343326</v>
      </c>
      <c r="AT307" s="160">
        <v>570</v>
      </c>
      <c r="AU307" s="173">
        <v>0.21396396396396397</v>
      </c>
      <c r="AW307" s="159" t="s">
        <v>85</v>
      </c>
      <c r="AX307" s="158">
        <v>58804107.30999995</v>
      </c>
      <c r="AY307" s="173">
        <v>0.20740028215946402</v>
      </c>
      <c r="AZ307" s="160">
        <v>485</v>
      </c>
      <c r="BA307" s="173">
        <v>0.19787841697266423</v>
      </c>
      <c r="BC307" s="159" t="s">
        <v>85</v>
      </c>
      <c r="BD307" s="158">
        <v>56665423.909999952</v>
      </c>
      <c r="BE307" s="173">
        <v>0.2083609633751925</v>
      </c>
      <c r="BF307" s="160">
        <v>458</v>
      </c>
      <c r="BG307" s="173">
        <v>0.19758412424503882</v>
      </c>
      <c r="BI307" s="159" t="s">
        <v>85</v>
      </c>
      <c r="BJ307" s="158">
        <v>54499983.289999962</v>
      </c>
      <c r="BK307" s="173">
        <v>0.20859318614359001</v>
      </c>
      <c r="BL307" s="160">
        <v>424</v>
      </c>
      <c r="BM307" s="173">
        <v>0.19351894112277498</v>
      </c>
      <c r="BO307" s="159" t="s">
        <v>85</v>
      </c>
      <c r="BP307" s="158">
        <v>51162486.209999949</v>
      </c>
      <c r="BQ307" s="173">
        <v>0.20697670462748244</v>
      </c>
      <c r="BR307" s="160">
        <v>400</v>
      </c>
      <c r="BS307" s="173">
        <v>0.19351717464925011</v>
      </c>
      <c r="BU307" s="159" t="s">
        <v>85</v>
      </c>
      <c r="BV307" s="158">
        <v>49045379.949999958</v>
      </c>
      <c r="BW307" s="173">
        <v>0.20834620366689752</v>
      </c>
      <c r="BX307" s="160">
        <v>368</v>
      </c>
      <c r="BY307" s="173">
        <v>0.19297325642370214</v>
      </c>
      <c r="CA307" s="159" t="s">
        <v>85</v>
      </c>
      <c r="CB307" s="158">
        <v>48354386.209999949</v>
      </c>
      <c r="CC307" s="173">
        <v>0.21269034349649019</v>
      </c>
      <c r="CD307" s="160">
        <v>358</v>
      </c>
      <c r="CE307" s="173">
        <v>0.19594964422550629</v>
      </c>
      <c r="CG307" s="159" t="s">
        <v>85</v>
      </c>
      <c r="CH307" s="158">
        <v>47973453.029999964</v>
      </c>
      <c r="CI307" s="173">
        <v>0.21395631969877554</v>
      </c>
      <c r="CJ307" s="160">
        <v>354</v>
      </c>
      <c r="CK307" s="173">
        <v>0.19765494137353434</v>
      </c>
      <c r="CM307" s="159" t="s">
        <v>85</v>
      </c>
      <c r="CN307" s="158">
        <v>48008381.089999974</v>
      </c>
      <c r="CO307" s="173">
        <v>0.21671554972226553</v>
      </c>
      <c r="CP307" s="160">
        <v>354</v>
      </c>
      <c r="CQ307" s="173">
        <v>0.20022624434389141</v>
      </c>
      <c r="CS307" s="159" t="s">
        <v>85</v>
      </c>
      <c r="CT307" s="158">
        <v>47737740.059999965</v>
      </c>
      <c r="CU307" s="173">
        <v>0.21629996556689052</v>
      </c>
      <c r="CV307" s="160">
        <v>347</v>
      </c>
      <c r="CW307" s="173">
        <v>0.19783352337514254</v>
      </c>
      <c r="CY307" s="159" t="s">
        <v>85</v>
      </c>
      <c r="CZ307" s="158">
        <v>47601508.629999943</v>
      </c>
      <c r="DA307" s="173">
        <v>0.21648697425465413</v>
      </c>
      <c r="DB307" s="160">
        <v>346</v>
      </c>
      <c r="DC307" s="173">
        <v>0.19850831899024671</v>
      </c>
      <c r="DE307" s="159" t="s">
        <v>85</v>
      </c>
      <c r="DF307" s="158">
        <v>47419643.729999989</v>
      </c>
      <c r="DG307" s="173">
        <v>0.21722191454314757</v>
      </c>
      <c r="DH307" s="160">
        <v>345</v>
      </c>
      <c r="DI307" s="173">
        <v>0.19919168591224018</v>
      </c>
      <c r="DJ307" s="216"/>
      <c r="DK307" s="159" t="s">
        <v>85</v>
      </c>
      <c r="DL307" s="158">
        <v>47111265.219999991</v>
      </c>
      <c r="DM307" s="173">
        <v>0.2167155781617934</v>
      </c>
      <c r="DN307" s="160">
        <v>343</v>
      </c>
      <c r="DO307" s="173">
        <v>0.1995346131471786</v>
      </c>
      <c r="DP307" s="216"/>
      <c r="DQ307" s="159" t="s">
        <v>85</v>
      </c>
      <c r="DR307" s="158">
        <v>46839830.55999998</v>
      </c>
      <c r="DS307" s="173">
        <v>0.2168601141387014</v>
      </c>
      <c r="DT307" s="160">
        <v>341</v>
      </c>
      <c r="DU307" s="173">
        <v>0.19988276670574442</v>
      </c>
      <c r="DV307" s="216"/>
      <c r="DW307" s="159" t="s">
        <v>85</v>
      </c>
      <c r="DX307" s="158">
        <v>46366532.379999995</v>
      </c>
      <c r="DY307" s="173">
        <v>0.21737377762460355</v>
      </c>
      <c r="DZ307" s="160">
        <v>338</v>
      </c>
      <c r="EA307" s="173">
        <v>0.2</v>
      </c>
      <c r="EB307" s="216"/>
      <c r="EC307" s="159" t="s">
        <v>85</v>
      </c>
      <c r="ED307" s="158">
        <v>46295316.070000023</v>
      </c>
      <c r="EE307" s="173">
        <v>0.2181035902926087</v>
      </c>
      <c r="EF307" s="160">
        <v>337</v>
      </c>
      <c r="EG307" s="173">
        <v>0.20047590719809638</v>
      </c>
      <c r="EH307" s="216"/>
      <c r="EI307" s="159" t="s">
        <v>85</v>
      </c>
      <c r="EJ307" s="158">
        <v>46131242.149999984</v>
      </c>
      <c r="EK307" s="173">
        <v>0.21778723220489718</v>
      </c>
      <c r="EL307" s="160">
        <v>336</v>
      </c>
      <c r="EM307" s="173">
        <v>0.20047732696897375</v>
      </c>
      <c r="EN307" s="216"/>
      <c r="EO307" s="159" t="s">
        <v>85</v>
      </c>
      <c r="EP307" s="158">
        <v>46076990.06999997</v>
      </c>
      <c r="EQ307" s="173">
        <v>0.2190475682265674</v>
      </c>
      <c r="ER307" s="160">
        <v>336</v>
      </c>
      <c r="ES307" s="173">
        <v>0.20216606498194944</v>
      </c>
      <c r="ET307" s="216"/>
      <c r="EU307" s="159" t="s">
        <v>85</v>
      </c>
      <c r="EV307" s="158">
        <v>45841069.499999993</v>
      </c>
      <c r="EW307" s="173">
        <v>0.2188923416220506</v>
      </c>
      <c r="EX307" s="160">
        <v>332</v>
      </c>
      <c r="EY307" s="173">
        <v>0.20133414190418436</v>
      </c>
      <c r="EZ307" s="216"/>
      <c r="FA307" s="159" t="s">
        <v>85</v>
      </c>
      <c r="FB307" s="158">
        <v>45602030.850000024</v>
      </c>
      <c r="FC307" s="173">
        <v>0.21854306079193661</v>
      </c>
      <c r="FD307" s="160">
        <v>328</v>
      </c>
      <c r="FE307" s="173">
        <v>0.20048899755501223</v>
      </c>
      <c r="FF307" s="216"/>
      <c r="FG307" s="159" t="s">
        <v>85</v>
      </c>
      <c r="FH307" s="158">
        <v>45473600.529999994</v>
      </c>
      <c r="FI307" s="173">
        <v>0.2200767893709778</v>
      </c>
      <c r="FJ307" s="160">
        <v>326</v>
      </c>
      <c r="FK307" s="173">
        <v>0.20198265179677818</v>
      </c>
      <c r="FL307" s="216"/>
      <c r="FM307" s="159" t="s">
        <v>85</v>
      </c>
      <c r="FN307" s="158">
        <v>45422876.630000025</v>
      </c>
      <c r="FO307" s="173">
        <v>0.22103744350847079</v>
      </c>
      <c r="FP307" s="160">
        <v>326</v>
      </c>
      <c r="FQ307" s="173">
        <v>0.20336868371802869</v>
      </c>
      <c r="FR307" s="216"/>
      <c r="FS307" s="159" t="s">
        <v>85</v>
      </c>
      <c r="FT307" s="158">
        <v>45050167.200000048</v>
      </c>
      <c r="FU307" s="173">
        <v>0.22106454572803508</v>
      </c>
      <c r="FV307" s="160">
        <v>322</v>
      </c>
      <c r="FW307" s="173">
        <v>0.20251572327044026</v>
      </c>
      <c r="FX307" s="216"/>
      <c r="FY307" s="159" t="s">
        <v>85</v>
      </c>
      <c r="FZ307" s="158">
        <v>44749588.640000008</v>
      </c>
      <c r="GA307" s="173">
        <v>0.22140610952457218</v>
      </c>
      <c r="GB307" s="160">
        <v>319</v>
      </c>
      <c r="GC307" s="173">
        <v>0.20228281547241597</v>
      </c>
      <c r="GD307" s="216"/>
      <c r="GE307" s="159" t="s">
        <v>85</v>
      </c>
      <c r="GF307" s="158">
        <v>44560231.300000019</v>
      </c>
      <c r="GG307" s="173">
        <v>0.22243929422474301</v>
      </c>
      <c r="GH307" s="160">
        <v>317</v>
      </c>
      <c r="GI307" s="173">
        <v>0.20255591054313099</v>
      </c>
      <c r="GJ307" s="216"/>
      <c r="GK307" s="159" t="s">
        <v>85</v>
      </c>
      <c r="GL307" s="158">
        <v>43959332.37999998</v>
      </c>
      <c r="GM307" s="173">
        <v>0.22137578188537768</v>
      </c>
      <c r="GN307" s="160">
        <v>313</v>
      </c>
      <c r="GO307" s="173">
        <v>0.20180528691166988</v>
      </c>
      <c r="GQ307" s="159" t="s">
        <v>85</v>
      </c>
      <c r="GR307" s="158">
        <v>43553214.069999985</v>
      </c>
      <c r="GS307" s="173">
        <v>0.22098829292560748</v>
      </c>
      <c r="GT307" s="160">
        <v>310</v>
      </c>
      <c r="GU307" s="173">
        <v>0.20208604954367665</v>
      </c>
      <c r="GW307" s="159" t="s">
        <v>85</v>
      </c>
      <c r="GX307" s="158">
        <v>43437551.879999988</v>
      </c>
      <c r="GY307" s="173">
        <v>0.2219777375755074</v>
      </c>
      <c r="GZ307" s="160">
        <v>309</v>
      </c>
      <c r="HA307" s="173">
        <v>0.20288903479973736</v>
      </c>
      <c r="HC307" s="159" t="s">
        <v>85</v>
      </c>
      <c r="HD307" s="158">
        <v>43302119.359999999</v>
      </c>
      <c r="HE307" s="173">
        <v>0.22290994409164167</v>
      </c>
      <c r="HF307" s="160">
        <v>307</v>
      </c>
      <c r="HG307" s="173">
        <v>0.2029081295439524</v>
      </c>
      <c r="HI307" s="159" t="s">
        <v>85</v>
      </c>
      <c r="HJ307" s="158">
        <v>42516592.79999999</v>
      </c>
      <c r="HK307" s="173">
        <v>0.22131384848220961</v>
      </c>
      <c r="HL307" s="160">
        <v>302</v>
      </c>
      <c r="HM307" s="173">
        <v>0.2018716577540107</v>
      </c>
      <c r="HO307" s="159" t="s">
        <v>85</v>
      </c>
      <c r="HP307" s="158">
        <v>41692616.509999998</v>
      </c>
      <c r="HQ307" s="173">
        <v>0.21948987529785285</v>
      </c>
      <c r="HR307" s="160">
        <v>296</v>
      </c>
      <c r="HS307" s="173">
        <v>0.20013522650439486</v>
      </c>
      <c r="HU307" s="159" t="s">
        <v>85</v>
      </c>
      <c r="HV307" s="158">
        <v>41242357.069999993</v>
      </c>
      <c r="HW307" s="173">
        <v>0.21838935226564027</v>
      </c>
      <c r="HX307" s="160">
        <v>291</v>
      </c>
      <c r="HY307" s="173">
        <v>0.19890635680109364</v>
      </c>
      <c r="IA307" s="159" t="s">
        <v>85</v>
      </c>
      <c r="IB307" s="158">
        <v>40865136.130000003</v>
      </c>
      <c r="IC307" s="173">
        <v>0.21799603798020503</v>
      </c>
      <c r="ID307" s="160">
        <v>284</v>
      </c>
      <c r="IE307" s="173">
        <v>0.19626814098134071</v>
      </c>
      <c r="IH307" s="159" t="s">
        <v>85</v>
      </c>
      <c r="II307" s="158">
        <v>40481801.939999998</v>
      </c>
      <c r="IJ307" s="173">
        <v>0.21866276489780637</v>
      </c>
      <c r="IK307" s="160">
        <v>281</v>
      </c>
      <c r="IL307" s="173">
        <v>0.19636617749825297</v>
      </c>
      <c r="IO307" s="159" t="s">
        <v>85</v>
      </c>
      <c r="IP307" s="158">
        <v>40350722.120000012</v>
      </c>
      <c r="IQ307" s="173">
        <v>0.22092855377119736</v>
      </c>
      <c r="IR307" s="160">
        <v>280</v>
      </c>
      <c r="IS307" s="173">
        <v>0.19872249822569199</v>
      </c>
      <c r="IU307" s="159" t="s">
        <v>85</v>
      </c>
      <c r="IV307" s="158">
        <v>39936624.109999999</v>
      </c>
      <c r="IW307" s="173">
        <v>0.22109996984789088</v>
      </c>
      <c r="IX307" s="160">
        <v>276</v>
      </c>
      <c r="IY307" s="173">
        <v>0.19856115107913669</v>
      </c>
      <c r="JA307" s="159" t="s">
        <v>85</v>
      </c>
      <c r="JB307" s="158">
        <v>38608728.04999999</v>
      </c>
      <c r="JC307" s="173">
        <v>0.2212264440617169</v>
      </c>
      <c r="JD307" s="160">
        <v>268</v>
      </c>
      <c r="JE307" s="173">
        <v>0.19896065330363771</v>
      </c>
      <c r="JG307" s="159" t="s">
        <v>85</v>
      </c>
      <c r="JH307" s="158">
        <v>37996826.430000007</v>
      </c>
      <c r="JI307" s="173">
        <v>0.21971174795008516</v>
      </c>
      <c r="JJ307" s="160">
        <v>263</v>
      </c>
      <c r="JK307" s="173">
        <v>0.19744744744744744</v>
      </c>
      <c r="JM307" s="159" t="s">
        <v>85</v>
      </c>
      <c r="JN307" s="158">
        <v>37275726.139999971</v>
      </c>
      <c r="JO307" s="173">
        <v>0.21823717015716201</v>
      </c>
      <c r="JP307" s="160">
        <v>260</v>
      </c>
      <c r="JQ307" s="173">
        <v>0.19892884468247896</v>
      </c>
      <c r="JS307" s="159" t="s">
        <v>85</v>
      </c>
      <c r="JT307" s="158">
        <v>36100891.169999994</v>
      </c>
      <c r="JU307" s="173">
        <v>0.21577158997877435</v>
      </c>
      <c r="JV307" s="160">
        <v>253</v>
      </c>
      <c r="JW307" s="173">
        <v>0.19719407638347622</v>
      </c>
      <c r="JY307" s="159" t="s">
        <v>85</v>
      </c>
      <c r="JZ307" s="158">
        <v>35536628.530000001</v>
      </c>
      <c r="KA307" s="173">
        <v>0.21494388621192134</v>
      </c>
      <c r="KB307" s="160">
        <v>247</v>
      </c>
      <c r="KC307" s="173">
        <v>0.1955661124307205</v>
      </c>
      <c r="KE307" s="174" t="s">
        <v>85</v>
      </c>
      <c r="KF307" s="175">
        <v>32668205.619999997</v>
      </c>
      <c r="KG307" s="176">
        <v>0.20476433439207894</v>
      </c>
      <c r="KH307" s="177">
        <v>238</v>
      </c>
      <c r="KI307" s="176">
        <v>0.19333874898456541</v>
      </c>
      <c r="KK307" s="174" t="s">
        <v>85</v>
      </c>
      <c r="KL307" s="175">
        <v>32821828.769999992</v>
      </c>
      <c r="KM307" s="176">
        <v>0.20731326103429551</v>
      </c>
      <c r="KN307" s="177">
        <v>235</v>
      </c>
      <c r="KO307" s="176">
        <v>0.19389438943894388</v>
      </c>
      <c r="KQ307" s="174" t="s">
        <v>85</v>
      </c>
      <c r="KR307" s="175">
        <v>32592779.099999998</v>
      </c>
      <c r="KS307" s="176">
        <v>0.20775136718372195</v>
      </c>
      <c r="KT307" s="177">
        <v>232</v>
      </c>
      <c r="KU307" s="176">
        <v>0.19317235636969193</v>
      </c>
      <c r="KW307" s="174" t="s">
        <v>85</v>
      </c>
      <c r="KX307" s="175">
        <v>32320917.279999994</v>
      </c>
      <c r="KY307" s="176">
        <v>0.2086407107662592</v>
      </c>
      <c r="KZ307" s="177">
        <v>231</v>
      </c>
      <c r="LA307" s="176">
        <v>0.19460825610783489</v>
      </c>
      <c r="LC307" s="174" t="s">
        <v>85</v>
      </c>
      <c r="LD307" s="175">
        <v>32079449.849999994</v>
      </c>
      <c r="LE307" s="176">
        <v>0.21067326893917471</v>
      </c>
      <c r="LF307" s="177">
        <v>230</v>
      </c>
      <c r="LG307" s="176">
        <v>0.19691780821917809</v>
      </c>
      <c r="LI307" s="174" t="s">
        <v>85</v>
      </c>
      <c r="LJ307" s="175">
        <v>31926036.309999995</v>
      </c>
      <c r="LK307" s="176">
        <v>0.21203300562740673</v>
      </c>
      <c r="LL307" s="177">
        <v>228</v>
      </c>
      <c r="LM307" s="176">
        <v>0.19826086956521738</v>
      </c>
      <c r="LO307" s="174" t="s">
        <v>85</v>
      </c>
      <c r="LP307" s="175">
        <v>30547054.349999998</v>
      </c>
      <c r="LQ307" s="176">
        <v>0.20778402793218081</v>
      </c>
      <c r="LR307" s="177">
        <v>219</v>
      </c>
      <c r="LS307" s="176">
        <v>0.19483985765124556</v>
      </c>
      <c r="LU307" s="174" t="s">
        <v>85</v>
      </c>
      <c r="LV307" s="175">
        <v>30374637.710000001</v>
      </c>
      <c r="LW307" s="176">
        <v>0.20915939084004531</v>
      </c>
      <c r="LX307" s="177">
        <v>218</v>
      </c>
      <c r="LY307" s="176">
        <v>0.19639639639639639</v>
      </c>
      <c r="MA307" s="174" t="s">
        <v>85</v>
      </c>
      <c r="MB307" s="175">
        <v>29913632.159999993</v>
      </c>
      <c r="MC307" s="176">
        <v>0.20963218564747163</v>
      </c>
      <c r="MD307" s="177">
        <v>214</v>
      </c>
      <c r="ME307" s="176">
        <v>0.19561243144424131</v>
      </c>
      <c r="MG307" s="174" t="s">
        <v>85</v>
      </c>
      <c r="MH307" s="175">
        <v>29863236.819999997</v>
      </c>
      <c r="MI307" s="176">
        <v>0.21247330579710808</v>
      </c>
      <c r="MJ307" s="177">
        <v>213</v>
      </c>
      <c r="MK307" s="176">
        <v>0.19813953488372094</v>
      </c>
      <c r="MM307" s="174" t="s">
        <v>85</v>
      </c>
      <c r="MN307" s="175">
        <v>0</v>
      </c>
      <c r="MO307" s="176">
        <v>0</v>
      </c>
      <c r="MP307" s="177">
        <v>0</v>
      </c>
      <c r="MQ307" s="176">
        <v>0</v>
      </c>
    </row>
    <row r="308" spans="1:355" s="152" customFormat="1" ht="18" x14ac:dyDescent="0.35">
      <c r="A308" s="159" t="s">
        <v>86</v>
      </c>
      <c r="B308" s="158">
        <v>36337457.620000012</v>
      </c>
      <c r="C308" s="173">
        <v>9.9903408342630257E-2</v>
      </c>
      <c r="D308" s="160">
        <v>388</v>
      </c>
      <c r="E308" s="173">
        <v>0.11127043303699455</v>
      </c>
      <c r="G308" s="159" t="s">
        <v>86</v>
      </c>
      <c r="H308" s="158">
        <v>29395211.570000011</v>
      </c>
      <c r="I308" s="173">
        <v>8.3474474252177286E-2</v>
      </c>
      <c r="J308" s="160">
        <v>292</v>
      </c>
      <c r="K308" s="173">
        <v>8.7766756837992191E-2</v>
      </c>
      <c r="M308" s="159" t="s">
        <v>86</v>
      </c>
      <c r="N308" s="158">
        <v>29379893.180000003</v>
      </c>
      <c r="O308" s="173">
        <v>8.5445733239691804E-2</v>
      </c>
      <c r="P308" s="160">
        <v>282</v>
      </c>
      <c r="Q308" s="173">
        <v>8.8014981273408247E-2</v>
      </c>
      <c r="S308" s="159" t="s">
        <v>86</v>
      </c>
      <c r="T308" s="158">
        <v>28439775.759999994</v>
      </c>
      <c r="U308" s="173">
        <v>8.4823852611855224E-2</v>
      </c>
      <c r="V308" s="160">
        <v>271</v>
      </c>
      <c r="W308" s="173">
        <v>8.7787495950761255E-2</v>
      </c>
      <c r="Y308" s="159" t="s">
        <v>86</v>
      </c>
      <c r="Z308" s="158">
        <v>27877678.809999999</v>
      </c>
      <c r="AA308" s="173">
        <v>8.6028941718738525E-2</v>
      </c>
      <c r="AB308" s="160">
        <v>260</v>
      </c>
      <c r="AC308" s="173">
        <v>8.6264100862641011E-2</v>
      </c>
      <c r="AE308" s="159" t="s">
        <v>86</v>
      </c>
      <c r="AF308" s="158">
        <v>27321259.100000001</v>
      </c>
      <c r="AG308" s="173">
        <v>8.6099473896386947E-2</v>
      </c>
      <c r="AH308" s="160">
        <v>247</v>
      </c>
      <c r="AI308" s="173">
        <v>8.4996558843771511E-2</v>
      </c>
      <c r="AK308" s="159" t="s">
        <v>86</v>
      </c>
      <c r="AL308" s="158">
        <v>26536216.730000008</v>
      </c>
      <c r="AM308" s="173">
        <v>8.6292431028111433E-2</v>
      </c>
      <c r="AN308" s="160">
        <v>242</v>
      </c>
      <c r="AO308" s="173">
        <v>8.6831718693936133E-2</v>
      </c>
      <c r="AQ308" s="159" t="s">
        <v>86</v>
      </c>
      <c r="AR308" s="158">
        <v>25944804.170000006</v>
      </c>
      <c r="AS308" s="173">
        <v>8.7604885196414947E-2</v>
      </c>
      <c r="AT308" s="160">
        <v>234</v>
      </c>
      <c r="AU308" s="173">
        <v>8.7837837837837843E-2</v>
      </c>
      <c r="AW308" s="159" t="s">
        <v>86</v>
      </c>
      <c r="AX308" s="158">
        <v>25552592.099999998</v>
      </c>
      <c r="AY308" s="173">
        <v>9.0123208290664128E-2</v>
      </c>
      <c r="AZ308" s="160">
        <v>225</v>
      </c>
      <c r="BA308" s="173">
        <v>9.1799265605875147E-2</v>
      </c>
      <c r="BC308" s="159" t="s">
        <v>86</v>
      </c>
      <c r="BD308" s="158">
        <v>24491980.939999994</v>
      </c>
      <c r="BE308" s="173">
        <v>9.0057964654609718E-2</v>
      </c>
      <c r="BF308" s="160">
        <v>213</v>
      </c>
      <c r="BG308" s="173">
        <v>9.1889559965487491E-2</v>
      </c>
      <c r="BI308" s="159" t="s">
        <v>86</v>
      </c>
      <c r="BJ308" s="158">
        <v>23987225.580000002</v>
      </c>
      <c r="BK308" s="173">
        <v>9.1808685222024913E-2</v>
      </c>
      <c r="BL308" s="160">
        <v>200</v>
      </c>
      <c r="BM308" s="173">
        <v>9.1282519397535372E-2</v>
      </c>
      <c r="BO308" s="159" t="s">
        <v>86</v>
      </c>
      <c r="BP308" s="158">
        <v>23377557.620000001</v>
      </c>
      <c r="BQ308" s="173">
        <v>9.4573391499511661E-2</v>
      </c>
      <c r="BR308" s="160">
        <v>196</v>
      </c>
      <c r="BS308" s="173">
        <v>9.4823415578132564E-2</v>
      </c>
      <c r="BU308" s="159" t="s">
        <v>86</v>
      </c>
      <c r="BV308" s="158">
        <v>22817604.680000011</v>
      </c>
      <c r="BW308" s="173">
        <v>9.6929849798218157E-2</v>
      </c>
      <c r="BX308" s="160">
        <v>181</v>
      </c>
      <c r="BY308" s="173">
        <v>9.4913476664918714E-2</v>
      </c>
      <c r="CA308" s="159" t="s">
        <v>86</v>
      </c>
      <c r="CB308" s="158">
        <v>22570564.530000009</v>
      </c>
      <c r="CC308" s="173">
        <v>9.927829715275388E-2</v>
      </c>
      <c r="CD308" s="160">
        <v>178</v>
      </c>
      <c r="CE308" s="173">
        <v>9.7427476737821567E-2</v>
      </c>
      <c r="CG308" s="159" t="s">
        <v>86</v>
      </c>
      <c r="CH308" s="158">
        <v>22091225.100000009</v>
      </c>
      <c r="CI308" s="173">
        <v>9.8524432191226419E-2</v>
      </c>
      <c r="CJ308" s="160">
        <v>172</v>
      </c>
      <c r="CK308" s="173">
        <v>9.6035734226688999E-2</v>
      </c>
      <c r="CM308" s="159" t="s">
        <v>86</v>
      </c>
      <c r="CN308" s="158">
        <v>21869254.809999995</v>
      </c>
      <c r="CO308" s="173">
        <v>9.8720420696557412E-2</v>
      </c>
      <c r="CP308" s="160">
        <v>168</v>
      </c>
      <c r="CQ308" s="173">
        <v>9.5022624434389136E-2</v>
      </c>
      <c r="CS308" s="159" t="s">
        <v>86</v>
      </c>
      <c r="CT308" s="158">
        <v>21851550.680000003</v>
      </c>
      <c r="CU308" s="173">
        <v>9.90094975951228E-2</v>
      </c>
      <c r="CV308" s="160">
        <v>167</v>
      </c>
      <c r="CW308" s="173">
        <v>9.5210946408209804E-2</v>
      </c>
      <c r="CY308" s="159" t="s">
        <v>86</v>
      </c>
      <c r="CZ308" s="158">
        <v>21729992.539999999</v>
      </c>
      <c r="DA308" s="173">
        <v>9.882586646835885E-2</v>
      </c>
      <c r="DB308" s="160">
        <v>165</v>
      </c>
      <c r="DC308" s="173">
        <v>9.4664371772805511E-2</v>
      </c>
      <c r="DE308" s="159" t="s">
        <v>86</v>
      </c>
      <c r="DF308" s="158">
        <v>21898125.480000015</v>
      </c>
      <c r="DG308" s="173">
        <v>0.10031186165707802</v>
      </c>
      <c r="DH308" s="160">
        <v>165</v>
      </c>
      <c r="DI308" s="173">
        <v>9.5265588914549656E-2</v>
      </c>
      <c r="DJ308" s="216"/>
      <c r="DK308" s="159" t="s">
        <v>86</v>
      </c>
      <c r="DL308" s="158">
        <v>21955640.159999993</v>
      </c>
      <c r="DM308" s="173">
        <v>0.10099769617664048</v>
      </c>
      <c r="DN308" s="160">
        <v>165</v>
      </c>
      <c r="DO308" s="173">
        <v>9.5986038394415357E-2</v>
      </c>
      <c r="DP308" s="216"/>
      <c r="DQ308" s="159" t="s">
        <v>86</v>
      </c>
      <c r="DR308" s="158">
        <v>21868221.100000005</v>
      </c>
      <c r="DS308" s="173">
        <v>0.10124598802042212</v>
      </c>
      <c r="DT308" s="160">
        <v>164</v>
      </c>
      <c r="DU308" s="173">
        <v>9.6131301289566234E-2</v>
      </c>
      <c r="DV308" s="216"/>
      <c r="DW308" s="159" t="s">
        <v>86</v>
      </c>
      <c r="DX308" s="158">
        <v>21635459.419999994</v>
      </c>
      <c r="DY308" s="173">
        <v>0.10143052118337459</v>
      </c>
      <c r="DZ308" s="160">
        <v>163</v>
      </c>
      <c r="EA308" s="173">
        <v>9.644970414201183E-2</v>
      </c>
      <c r="EB308" s="216"/>
      <c r="EC308" s="159" t="s">
        <v>86</v>
      </c>
      <c r="ED308" s="158">
        <v>21201986.499999989</v>
      </c>
      <c r="EE308" s="173">
        <v>9.9885469406741562E-2</v>
      </c>
      <c r="EF308" s="160">
        <v>160</v>
      </c>
      <c r="EG308" s="173">
        <v>9.5181439619274236E-2</v>
      </c>
      <c r="EH308" s="216"/>
      <c r="EI308" s="159" t="s">
        <v>86</v>
      </c>
      <c r="EJ308" s="158">
        <v>21138219.09</v>
      </c>
      <c r="EK308" s="173">
        <v>9.9794282893633762E-2</v>
      </c>
      <c r="EL308" s="160">
        <v>160</v>
      </c>
      <c r="EM308" s="173">
        <v>9.5465393794749401E-2</v>
      </c>
      <c r="EN308" s="216"/>
      <c r="EO308" s="159" t="s">
        <v>86</v>
      </c>
      <c r="EP308" s="158">
        <v>20942767.799999997</v>
      </c>
      <c r="EQ308" s="173">
        <v>9.956080793373015E-2</v>
      </c>
      <c r="ER308" s="160">
        <v>159</v>
      </c>
      <c r="ES308" s="173">
        <v>9.5667870036101083E-2</v>
      </c>
      <c r="ET308" s="216"/>
      <c r="EU308" s="159" t="s">
        <v>86</v>
      </c>
      <c r="EV308" s="158">
        <v>20800072.840000011</v>
      </c>
      <c r="EW308" s="173">
        <v>9.9320908074730221E-2</v>
      </c>
      <c r="EX308" s="160">
        <v>157</v>
      </c>
      <c r="EY308" s="173">
        <v>9.5209217707701632E-2</v>
      </c>
      <c r="EZ308" s="216"/>
      <c r="FA308" s="159" t="s">
        <v>86</v>
      </c>
      <c r="FB308" s="158">
        <v>20735497.699999999</v>
      </c>
      <c r="FC308" s="173">
        <v>9.9372748317022794E-2</v>
      </c>
      <c r="FD308" s="160">
        <v>157</v>
      </c>
      <c r="FE308" s="173">
        <v>9.5965770171149142E-2</v>
      </c>
      <c r="FF308" s="216"/>
      <c r="FG308" s="159" t="s">
        <v>86</v>
      </c>
      <c r="FH308" s="158">
        <v>20477055.840000004</v>
      </c>
      <c r="FI308" s="173">
        <v>9.9101998797398325E-2</v>
      </c>
      <c r="FJ308" s="160">
        <v>153</v>
      </c>
      <c r="FK308" s="173">
        <v>9.4795539033457249E-2</v>
      </c>
      <c r="FL308" s="216"/>
      <c r="FM308" s="159" t="s">
        <v>86</v>
      </c>
      <c r="FN308" s="158">
        <v>20343594.640000001</v>
      </c>
      <c r="FO308" s="173">
        <v>9.8996287435224622E-2</v>
      </c>
      <c r="FP308" s="160">
        <v>152</v>
      </c>
      <c r="FQ308" s="173">
        <v>9.4822208359326268E-2</v>
      </c>
      <c r="FR308" s="216"/>
      <c r="FS308" s="159" t="s">
        <v>86</v>
      </c>
      <c r="FT308" s="158">
        <v>20281663.870000001</v>
      </c>
      <c r="FU308" s="173">
        <v>9.9523644165969871E-2</v>
      </c>
      <c r="FV308" s="160">
        <v>152</v>
      </c>
      <c r="FW308" s="173">
        <v>9.5597484276729566E-2</v>
      </c>
      <c r="FX308" s="216"/>
      <c r="FY308" s="159" t="s">
        <v>86</v>
      </c>
      <c r="FZ308" s="158">
        <v>19994121.970000003</v>
      </c>
      <c r="GA308" s="173">
        <v>9.8924278262091186E-2</v>
      </c>
      <c r="GB308" s="160">
        <v>150</v>
      </c>
      <c r="GC308" s="173">
        <v>9.5117311350665826E-2</v>
      </c>
      <c r="GD308" s="216"/>
      <c r="GE308" s="159" t="s">
        <v>86</v>
      </c>
      <c r="GF308" s="158">
        <v>19616871.109999999</v>
      </c>
      <c r="GG308" s="173">
        <v>9.7925051942137228E-2</v>
      </c>
      <c r="GH308" s="160">
        <v>148</v>
      </c>
      <c r="GI308" s="173">
        <v>9.4568690095846647E-2</v>
      </c>
      <c r="GJ308" s="216"/>
      <c r="GK308" s="159" t="s">
        <v>86</v>
      </c>
      <c r="GL308" s="158">
        <v>19473935.369999997</v>
      </c>
      <c r="GM308" s="173">
        <v>9.8069225247844019E-2</v>
      </c>
      <c r="GN308" s="160">
        <v>147</v>
      </c>
      <c r="GO308" s="173">
        <v>9.4777562862669251E-2</v>
      </c>
      <c r="GQ308" s="159" t="s">
        <v>86</v>
      </c>
      <c r="GR308" s="158">
        <v>19392398.349999998</v>
      </c>
      <c r="GS308" s="173">
        <v>9.8396710750487865E-2</v>
      </c>
      <c r="GT308" s="160">
        <v>144</v>
      </c>
      <c r="GU308" s="173">
        <v>9.3872229465449805E-2</v>
      </c>
      <c r="GW308" s="159" t="s">
        <v>86</v>
      </c>
      <c r="GX308" s="158">
        <v>19330725.420000009</v>
      </c>
      <c r="GY308" s="173">
        <v>9.8785279296567788E-2</v>
      </c>
      <c r="GZ308" s="160">
        <v>144</v>
      </c>
      <c r="HA308" s="173">
        <v>9.4550229809586342E-2</v>
      </c>
      <c r="HC308" s="159" t="s">
        <v>86</v>
      </c>
      <c r="HD308" s="158">
        <v>18865288.359999999</v>
      </c>
      <c r="HE308" s="173">
        <v>9.7114423860853213E-2</v>
      </c>
      <c r="HF308" s="160">
        <v>141</v>
      </c>
      <c r="HG308" s="173">
        <v>9.3192333113020484E-2</v>
      </c>
      <c r="HI308" s="159" t="s">
        <v>86</v>
      </c>
      <c r="HJ308" s="158">
        <v>18788918.25</v>
      </c>
      <c r="HK308" s="173">
        <v>9.7802940755053261E-2</v>
      </c>
      <c r="HL308" s="160">
        <v>140</v>
      </c>
      <c r="HM308" s="173">
        <v>9.3582887700534759E-2</v>
      </c>
      <c r="HO308" s="159" t="s">
        <v>86</v>
      </c>
      <c r="HP308" s="158">
        <v>18652928.75</v>
      </c>
      <c r="HQ308" s="173">
        <v>9.819793881958104E-2</v>
      </c>
      <c r="HR308" s="160">
        <v>139</v>
      </c>
      <c r="HS308" s="173">
        <v>9.3982420554428667E-2</v>
      </c>
      <c r="HU308" s="159" t="s">
        <v>86</v>
      </c>
      <c r="HV308" s="158">
        <v>18734840.139999997</v>
      </c>
      <c r="HW308" s="173">
        <v>9.9206007940586344E-2</v>
      </c>
      <c r="HX308" s="160">
        <v>136</v>
      </c>
      <c r="HY308" s="173">
        <v>9.2959671907040325E-2</v>
      </c>
      <c r="IA308" s="159" t="s">
        <v>86</v>
      </c>
      <c r="IB308" s="158">
        <v>18632153.349999998</v>
      </c>
      <c r="IC308" s="173">
        <v>9.9393663988257067E-2</v>
      </c>
      <c r="ID308" s="160">
        <v>134</v>
      </c>
      <c r="IE308" s="173">
        <v>9.2605390463026946E-2</v>
      </c>
      <c r="IH308" s="159" t="s">
        <v>86</v>
      </c>
      <c r="II308" s="158">
        <v>18050198.73</v>
      </c>
      <c r="IJ308" s="173">
        <v>9.7498287430647743E-2</v>
      </c>
      <c r="IK308" s="160">
        <v>131</v>
      </c>
      <c r="IL308" s="173">
        <v>9.1544374563242492E-2</v>
      </c>
      <c r="IO308" s="159" t="s">
        <v>86</v>
      </c>
      <c r="IP308" s="158">
        <v>17775241.119999994</v>
      </c>
      <c r="IQ308" s="173">
        <v>9.7323123534125131E-2</v>
      </c>
      <c r="IR308" s="160">
        <v>129</v>
      </c>
      <c r="IS308" s="173">
        <v>9.1554293825408084E-2</v>
      </c>
      <c r="IU308" s="159" t="s">
        <v>86</v>
      </c>
      <c r="IV308" s="158">
        <v>17670585.449999999</v>
      </c>
      <c r="IW308" s="173">
        <v>9.7829147987781168E-2</v>
      </c>
      <c r="IX308" s="160">
        <v>127</v>
      </c>
      <c r="IY308" s="173">
        <v>9.1366906474820139E-2</v>
      </c>
      <c r="JA308" s="159" t="s">
        <v>86</v>
      </c>
      <c r="JB308" s="158">
        <v>17021673.660000004</v>
      </c>
      <c r="JC308" s="173">
        <v>9.7533498925530968E-2</v>
      </c>
      <c r="JD308" s="160">
        <v>117</v>
      </c>
      <c r="JE308" s="173">
        <v>8.6859688195991089E-2</v>
      </c>
      <c r="JG308" s="159" t="s">
        <v>86</v>
      </c>
      <c r="JH308" s="158">
        <v>16980884.030000001</v>
      </c>
      <c r="JI308" s="173">
        <v>9.8189771686387289E-2</v>
      </c>
      <c r="JJ308" s="160">
        <v>117</v>
      </c>
      <c r="JK308" s="173">
        <v>8.7837837837837843E-2</v>
      </c>
      <c r="JM308" s="159" t="s">
        <v>86</v>
      </c>
      <c r="JN308" s="158">
        <v>16627450.260000004</v>
      </c>
      <c r="JO308" s="173">
        <v>9.734827641030018E-2</v>
      </c>
      <c r="JP308" s="160">
        <v>111</v>
      </c>
      <c r="JQ308" s="173">
        <v>8.4927314460596787E-2</v>
      </c>
      <c r="JS308" s="159" t="s">
        <v>86</v>
      </c>
      <c r="JT308" s="158">
        <v>16591159.170000004</v>
      </c>
      <c r="JU308" s="173">
        <v>9.9163779000467911E-2</v>
      </c>
      <c r="JV308" s="160">
        <v>110</v>
      </c>
      <c r="JW308" s="173">
        <v>8.573655494933749E-2</v>
      </c>
      <c r="JY308" s="159" t="s">
        <v>86</v>
      </c>
      <c r="JZ308" s="158">
        <v>16584348.1</v>
      </c>
      <c r="KA308" s="173">
        <v>0.10031070414842456</v>
      </c>
      <c r="KB308" s="160">
        <v>108</v>
      </c>
      <c r="KC308" s="173">
        <v>8.5510688836104506E-2</v>
      </c>
      <c r="KE308" s="174" t="s">
        <v>86</v>
      </c>
      <c r="KF308" s="175">
        <v>16437510.680000003</v>
      </c>
      <c r="KG308" s="176">
        <v>0.10303032779346422</v>
      </c>
      <c r="KH308" s="177">
        <v>106</v>
      </c>
      <c r="KI308" s="176">
        <v>8.6108854589764416E-2</v>
      </c>
      <c r="KK308" s="174" t="s">
        <v>86</v>
      </c>
      <c r="KL308" s="175">
        <v>16406608.430000002</v>
      </c>
      <c r="KM308" s="176">
        <v>0.10362943271597795</v>
      </c>
      <c r="KN308" s="177">
        <v>106</v>
      </c>
      <c r="KO308" s="176">
        <v>8.7458745874587462E-2</v>
      </c>
      <c r="KQ308" s="174" t="s">
        <v>86</v>
      </c>
      <c r="KR308" s="175">
        <v>16374925.280000001</v>
      </c>
      <c r="KS308" s="176">
        <v>0.10437628236652245</v>
      </c>
      <c r="KT308" s="177">
        <v>106</v>
      </c>
      <c r="KU308" s="176">
        <v>8.8259783513738546E-2</v>
      </c>
      <c r="KW308" s="174" t="s">
        <v>86</v>
      </c>
      <c r="KX308" s="175">
        <v>16206758.310000001</v>
      </c>
      <c r="KY308" s="176">
        <v>0.10461923291724655</v>
      </c>
      <c r="KZ308" s="177">
        <v>105</v>
      </c>
      <c r="LA308" s="176">
        <v>8.8458298230834037E-2</v>
      </c>
      <c r="LC308" s="174" t="s">
        <v>86</v>
      </c>
      <c r="LD308" s="175">
        <v>15294306.810000002</v>
      </c>
      <c r="LE308" s="176">
        <v>0.10044129892774276</v>
      </c>
      <c r="LF308" s="177">
        <v>102</v>
      </c>
      <c r="LG308" s="176">
        <v>8.7328767123287673E-2</v>
      </c>
      <c r="LI308" s="174" t="s">
        <v>86</v>
      </c>
      <c r="LJ308" s="175">
        <v>15182901.280000001</v>
      </c>
      <c r="LK308" s="176">
        <v>0.10083544857506307</v>
      </c>
      <c r="LL308" s="177">
        <v>101</v>
      </c>
      <c r="LM308" s="176">
        <v>8.7826086956521734E-2</v>
      </c>
      <c r="LO308" s="174" t="s">
        <v>86</v>
      </c>
      <c r="LP308" s="175">
        <v>15030862.450000001</v>
      </c>
      <c r="LQ308" s="176">
        <v>0.10224138495879451</v>
      </c>
      <c r="LR308" s="177">
        <v>100</v>
      </c>
      <c r="LS308" s="176">
        <v>8.8967971530249115E-2</v>
      </c>
      <c r="LU308" s="174" t="s">
        <v>86</v>
      </c>
      <c r="LV308" s="175">
        <v>14687313.770000001</v>
      </c>
      <c r="LW308" s="176">
        <v>0.10113666640370966</v>
      </c>
      <c r="LX308" s="177">
        <v>98</v>
      </c>
      <c r="LY308" s="176">
        <v>8.8288288288288289E-2</v>
      </c>
      <c r="MA308" s="174" t="s">
        <v>86</v>
      </c>
      <c r="MB308" s="175">
        <v>14537531.1</v>
      </c>
      <c r="MC308" s="176">
        <v>0.10187777940541116</v>
      </c>
      <c r="MD308" s="177">
        <v>98</v>
      </c>
      <c r="ME308" s="176">
        <v>8.957952468007313E-2</v>
      </c>
      <c r="MG308" s="174" t="s">
        <v>86</v>
      </c>
      <c r="MH308" s="175">
        <v>14022011.869999999</v>
      </c>
      <c r="MI308" s="176">
        <v>9.9764912755535298E-2</v>
      </c>
      <c r="MJ308" s="177">
        <v>94</v>
      </c>
      <c r="MK308" s="176">
        <v>8.7441860465116275E-2</v>
      </c>
      <c r="MM308" s="174" t="s">
        <v>86</v>
      </c>
      <c r="MN308" s="175">
        <v>0</v>
      </c>
      <c r="MO308" s="176">
        <v>0</v>
      </c>
      <c r="MP308" s="177">
        <v>0</v>
      </c>
      <c r="MQ308" s="176">
        <v>0</v>
      </c>
    </row>
    <row r="309" spans="1:355" s="152" customFormat="1" ht="18" x14ac:dyDescent="0.35">
      <c r="A309" s="159" t="s">
        <v>87</v>
      </c>
      <c r="B309" s="158">
        <v>11473038.27</v>
      </c>
      <c r="C309" s="173">
        <v>3.1543088104974415E-2</v>
      </c>
      <c r="D309" s="160">
        <v>149</v>
      </c>
      <c r="E309" s="173">
        <v>4.2730140521938631E-2</v>
      </c>
      <c r="G309" s="159" t="s">
        <v>87</v>
      </c>
      <c r="H309" s="158">
        <v>55659913.040000007</v>
      </c>
      <c r="I309" s="173">
        <v>0.15805914398240561</v>
      </c>
      <c r="J309" s="160">
        <v>603</v>
      </c>
      <c r="K309" s="173">
        <v>0.1812443642921551</v>
      </c>
      <c r="M309" s="159" t="s">
        <v>87</v>
      </c>
      <c r="N309" s="158">
        <v>54362758.789999999</v>
      </c>
      <c r="O309" s="173">
        <v>0.15810356277626364</v>
      </c>
      <c r="P309" s="160">
        <v>578</v>
      </c>
      <c r="Q309" s="173">
        <v>0.18039950062421972</v>
      </c>
      <c r="S309" s="159" t="s">
        <v>87</v>
      </c>
      <c r="T309" s="158">
        <v>52178325.74999997</v>
      </c>
      <c r="U309" s="173">
        <v>0.15562593215578044</v>
      </c>
      <c r="V309" s="160">
        <v>544</v>
      </c>
      <c r="W309" s="173">
        <v>0.17622287010042112</v>
      </c>
      <c r="Y309" s="159" t="s">
        <v>87</v>
      </c>
      <c r="Z309" s="158">
        <v>49550043.270000026</v>
      </c>
      <c r="AA309" s="173">
        <v>0.1529086339536532</v>
      </c>
      <c r="AB309" s="160">
        <v>520</v>
      </c>
      <c r="AC309" s="173">
        <v>0.17252820172528202</v>
      </c>
      <c r="AE309" s="159" t="s">
        <v>87</v>
      </c>
      <c r="AF309" s="158">
        <v>48784466.559999943</v>
      </c>
      <c r="AG309" s="173">
        <v>0.15373804295614901</v>
      </c>
      <c r="AH309" s="160">
        <v>493</v>
      </c>
      <c r="AI309" s="173">
        <v>0.16964900206469374</v>
      </c>
      <c r="AK309" s="159" t="s">
        <v>87</v>
      </c>
      <c r="AL309" s="158">
        <v>47443751.32</v>
      </c>
      <c r="AM309" s="173">
        <v>0.15428109742062576</v>
      </c>
      <c r="AN309" s="160">
        <v>473</v>
      </c>
      <c r="AO309" s="173">
        <v>0.16971654108360243</v>
      </c>
      <c r="AQ309" s="159" t="s">
        <v>87</v>
      </c>
      <c r="AR309" s="158">
        <v>44100984.819999963</v>
      </c>
      <c r="AS309" s="173">
        <v>0.14891080645242483</v>
      </c>
      <c r="AT309" s="160">
        <v>439</v>
      </c>
      <c r="AU309" s="173">
        <v>0.16478978978978978</v>
      </c>
      <c r="AW309" s="159" t="s">
        <v>87</v>
      </c>
      <c r="AX309" s="158">
        <v>42699053.339999944</v>
      </c>
      <c r="AY309" s="173">
        <v>0.1505982509686363</v>
      </c>
      <c r="AZ309" s="160">
        <v>410</v>
      </c>
      <c r="BA309" s="173">
        <v>0.16727866177070583</v>
      </c>
      <c r="BC309" s="159" t="s">
        <v>87</v>
      </c>
      <c r="BD309" s="158">
        <v>39897665.529999964</v>
      </c>
      <c r="BE309" s="173">
        <v>0.14670526491525915</v>
      </c>
      <c r="BF309" s="160">
        <v>384</v>
      </c>
      <c r="BG309" s="173">
        <v>0.16566005176876616</v>
      </c>
      <c r="BI309" s="159" t="s">
        <v>87</v>
      </c>
      <c r="BJ309" s="158">
        <v>38301974.459999964</v>
      </c>
      <c r="BK309" s="173">
        <v>0.14659694197865522</v>
      </c>
      <c r="BL309" s="160">
        <v>364</v>
      </c>
      <c r="BM309" s="173">
        <v>0.16613418530351437</v>
      </c>
      <c r="BO309" s="159" t="s">
        <v>87</v>
      </c>
      <c r="BP309" s="158">
        <v>37467186.29999999</v>
      </c>
      <c r="BQ309" s="173">
        <v>0.15157267221549206</v>
      </c>
      <c r="BR309" s="160">
        <v>349</v>
      </c>
      <c r="BS309" s="173">
        <v>0.16884373488147073</v>
      </c>
      <c r="BU309" s="159" t="s">
        <v>87</v>
      </c>
      <c r="BV309" s="158">
        <v>36475332.439999998</v>
      </c>
      <c r="BW309" s="173">
        <v>0.15494827543612574</v>
      </c>
      <c r="BX309" s="160">
        <v>324</v>
      </c>
      <c r="BY309" s="173">
        <v>0.1699003670686943</v>
      </c>
      <c r="CA309" s="159" t="s">
        <v>87</v>
      </c>
      <c r="CB309" s="158">
        <v>34490396.219999991</v>
      </c>
      <c r="CC309" s="173">
        <v>0.15170855829920074</v>
      </c>
      <c r="CD309" s="160">
        <v>305</v>
      </c>
      <c r="CE309" s="173">
        <v>0.16694033935413247</v>
      </c>
      <c r="CG309" s="159" t="s">
        <v>87</v>
      </c>
      <c r="CH309" s="158">
        <v>33570952.169999979</v>
      </c>
      <c r="CI309" s="173">
        <v>0.14972275125964232</v>
      </c>
      <c r="CJ309" s="160">
        <v>296</v>
      </c>
      <c r="CK309" s="173">
        <v>0.16527079843662759</v>
      </c>
      <c r="CM309" s="159" t="s">
        <v>87</v>
      </c>
      <c r="CN309" s="158">
        <v>32864922.980000004</v>
      </c>
      <c r="CO309" s="173">
        <v>0.14835617632759926</v>
      </c>
      <c r="CP309" s="160">
        <v>290</v>
      </c>
      <c r="CQ309" s="173">
        <v>0.16402714932126697</v>
      </c>
      <c r="CS309" s="159" t="s">
        <v>87</v>
      </c>
      <c r="CT309" s="158">
        <v>32819408.370000005</v>
      </c>
      <c r="CU309" s="173">
        <v>0.14870492175445318</v>
      </c>
      <c r="CV309" s="160">
        <v>287</v>
      </c>
      <c r="CW309" s="173">
        <v>0.16362599771949829</v>
      </c>
      <c r="CY309" s="159" t="s">
        <v>87</v>
      </c>
      <c r="CZ309" s="158">
        <v>32991051.419999991</v>
      </c>
      <c r="DA309" s="173">
        <v>0.15004005345524524</v>
      </c>
      <c r="DB309" s="160">
        <v>286</v>
      </c>
      <c r="DC309" s="173">
        <v>0.16408491107286288</v>
      </c>
      <c r="DE309" s="159" t="s">
        <v>87</v>
      </c>
      <c r="DF309" s="158">
        <v>32887465.209999997</v>
      </c>
      <c r="DG309" s="173">
        <v>0.1506522950291124</v>
      </c>
      <c r="DH309" s="160">
        <v>285</v>
      </c>
      <c r="DI309" s="173">
        <v>0.16454965357967669</v>
      </c>
      <c r="DJ309" s="216"/>
      <c r="DK309" s="159" t="s">
        <v>87</v>
      </c>
      <c r="DL309" s="158">
        <v>32484180.93999999</v>
      </c>
      <c r="DM309" s="173">
        <v>0.14942982364514831</v>
      </c>
      <c r="DN309" s="160">
        <v>280</v>
      </c>
      <c r="DO309" s="173">
        <v>0.16288539848749273</v>
      </c>
      <c r="DP309" s="216"/>
      <c r="DQ309" s="159" t="s">
        <v>87</v>
      </c>
      <c r="DR309" s="158">
        <v>32392619.089999996</v>
      </c>
      <c r="DS309" s="173">
        <v>0.14997208549058594</v>
      </c>
      <c r="DT309" s="160">
        <v>279</v>
      </c>
      <c r="DU309" s="173">
        <v>0.16354044548651817</v>
      </c>
      <c r="DV309" s="216"/>
      <c r="DW309" s="159" t="s">
        <v>87</v>
      </c>
      <c r="DX309" s="158">
        <v>31964201.880000003</v>
      </c>
      <c r="DY309" s="173">
        <v>0.14985333072714585</v>
      </c>
      <c r="DZ309" s="160">
        <v>276</v>
      </c>
      <c r="EA309" s="173">
        <v>0.16331360946745563</v>
      </c>
      <c r="EB309" s="216"/>
      <c r="EC309" s="159" t="s">
        <v>87</v>
      </c>
      <c r="ED309" s="158">
        <v>31708350.110000007</v>
      </c>
      <c r="EE309" s="173">
        <v>0.14938239088354563</v>
      </c>
      <c r="EF309" s="160">
        <v>274</v>
      </c>
      <c r="EG309" s="173">
        <v>0.16299821534800712</v>
      </c>
      <c r="EH309" s="216"/>
      <c r="EI309" s="159" t="s">
        <v>87</v>
      </c>
      <c r="EJ309" s="158">
        <v>31699872.870000012</v>
      </c>
      <c r="EK309" s="173">
        <v>0.14965622540914855</v>
      </c>
      <c r="EL309" s="160">
        <v>274</v>
      </c>
      <c r="EM309" s="173">
        <v>0.16348448687350836</v>
      </c>
      <c r="EN309" s="216"/>
      <c r="EO309" s="159" t="s">
        <v>87</v>
      </c>
      <c r="EP309" s="158">
        <v>31422280.020000007</v>
      </c>
      <c r="EQ309" s="173">
        <v>0.14937985350298863</v>
      </c>
      <c r="ER309" s="160">
        <v>271</v>
      </c>
      <c r="ES309" s="173">
        <v>0.16305655836341756</v>
      </c>
      <c r="ET309" s="216"/>
      <c r="EU309" s="159" t="s">
        <v>87</v>
      </c>
      <c r="EV309" s="158">
        <v>31217589.449999984</v>
      </c>
      <c r="EW309" s="173">
        <v>0.14906483049018568</v>
      </c>
      <c r="EX309" s="160">
        <v>269</v>
      </c>
      <c r="EY309" s="173">
        <v>0.16312916919345058</v>
      </c>
      <c r="EZ309" s="216"/>
      <c r="FA309" s="159" t="s">
        <v>87</v>
      </c>
      <c r="FB309" s="158">
        <v>31004643.779999986</v>
      </c>
      <c r="FC309" s="173">
        <v>0.14858657880244105</v>
      </c>
      <c r="FD309" s="160">
        <v>265</v>
      </c>
      <c r="FE309" s="173">
        <v>0.16198044009779952</v>
      </c>
      <c r="FF309" s="216"/>
      <c r="FG309" s="159" t="s">
        <v>87</v>
      </c>
      <c r="FH309" s="158">
        <v>30350468.909999993</v>
      </c>
      <c r="FI309" s="173">
        <v>0.14688596626981187</v>
      </c>
      <c r="FJ309" s="160">
        <v>258</v>
      </c>
      <c r="FK309" s="173">
        <v>0.15985130111524162</v>
      </c>
      <c r="FL309" s="216"/>
      <c r="FM309" s="159" t="s">
        <v>87</v>
      </c>
      <c r="FN309" s="158">
        <v>30066032.969999988</v>
      </c>
      <c r="FO309" s="173">
        <v>0.14630775409193164</v>
      </c>
      <c r="FP309" s="160">
        <v>255</v>
      </c>
      <c r="FQ309" s="173">
        <v>0.15907673112913287</v>
      </c>
      <c r="FR309" s="216"/>
      <c r="FS309" s="159" t="s">
        <v>87</v>
      </c>
      <c r="FT309" s="158">
        <v>30028928.940000001</v>
      </c>
      <c r="FU309" s="173">
        <v>0.14735420415532974</v>
      </c>
      <c r="FV309" s="160">
        <v>255</v>
      </c>
      <c r="FW309" s="173">
        <v>0.16037735849056603</v>
      </c>
      <c r="FX309" s="216"/>
      <c r="FY309" s="159" t="s">
        <v>87</v>
      </c>
      <c r="FZ309" s="158">
        <v>29544757.830000002</v>
      </c>
      <c r="GA309" s="173">
        <v>0.14617765406984845</v>
      </c>
      <c r="GB309" s="160">
        <v>250</v>
      </c>
      <c r="GC309" s="173">
        <v>0.15852885225110971</v>
      </c>
      <c r="GD309" s="216"/>
      <c r="GE309" s="159" t="s">
        <v>87</v>
      </c>
      <c r="GF309" s="158">
        <v>29075085.400000006</v>
      </c>
      <c r="GG309" s="173">
        <v>0.14513931564579038</v>
      </c>
      <c r="GH309" s="160">
        <v>246</v>
      </c>
      <c r="GI309" s="173">
        <v>0.15718849840255592</v>
      </c>
      <c r="GJ309" s="216"/>
      <c r="GK309" s="159" t="s">
        <v>87</v>
      </c>
      <c r="GL309" s="158">
        <v>28661678.49000001</v>
      </c>
      <c r="GM309" s="173">
        <v>0.14433798564142492</v>
      </c>
      <c r="GN309" s="160">
        <v>243</v>
      </c>
      <c r="GO309" s="173">
        <v>0.15667311411992263</v>
      </c>
      <c r="GQ309" s="159" t="s">
        <v>87</v>
      </c>
      <c r="GR309" s="158">
        <v>28477690.469999999</v>
      </c>
      <c r="GS309" s="173">
        <v>0.14449533376146406</v>
      </c>
      <c r="GT309" s="160">
        <v>240</v>
      </c>
      <c r="GU309" s="173">
        <v>0.15645371577574968</v>
      </c>
      <c r="GW309" s="159" t="s">
        <v>87</v>
      </c>
      <c r="GX309" s="158">
        <v>28095100.410000008</v>
      </c>
      <c r="GY309" s="173">
        <v>0.14357362595381409</v>
      </c>
      <c r="GZ309" s="160">
        <v>236</v>
      </c>
      <c r="HA309" s="173">
        <v>0.15495732107682206</v>
      </c>
      <c r="HC309" s="159" t="s">
        <v>87</v>
      </c>
      <c r="HD309" s="158">
        <v>27832189.210000012</v>
      </c>
      <c r="HE309" s="173">
        <v>0.14327408987006901</v>
      </c>
      <c r="HF309" s="160">
        <v>235</v>
      </c>
      <c r="HG309" s="173">
        <v>0.15532055518836749</v>
      </c>
      <c r="HI309" s="159" t="s">
        <v>87</v>
      </c>
      <c r="HJ309" s="158">
        <v>27642294.559999995</v>
      </c>
      <c r="HK309" s="173">
        <v>0.1438878844015094</v>
      </c>
      <c r="HL309" s="160">
        <v>231</v>
      </c>
      <c r="HM309" s="173">
        <v>0.15441176470588236</v>
      </c>
      <c r="HO309" s="159" t="s">
        <v>87</v>
      </c>
      <c r="HP309" s="158">
        <v>27209700.629999999</v>
      </c>
      <c r="HQ309" s="173">
        <v>0.14324487878418854</v>
      </c>
      <c r="HR309" s="160">
        <v>227</v>
      </c>
      <c r="HS309" s="173">
        <v>0.15348208248816769</v>
      </c>
      <c r="HU309" s="159" t="s">
        <v>87</v>
      </c>
      <c r="HV309" s="158">
        <v>27071508.920000006</v>
      </c>
      <c r="HW309" s="173">
        <v>0.14335090712341542</v>
      </c>
      <c r="HX309" s="160">
        <v>224</v>
      </c>
      <c r="HY309" s="173">
        <v>0.15311004784688995</v>
      </c>
      <c r="IA309" s="159" t="s">
        <v>87</v>
      </c>
      <c r="IB309" s="158">
        <v>26743570.660000008</v>
      </c>
      <c r="IC309" s="173">
        <v>0.14266421202604859</v>
      </c>
      <c r="ID309" s="160">
        <v>221</v>
      </c>
      <c r="IE309" s="173">
        <v>0.15272978576364893</v>
      </c>
      <c r="IH309" s="159" t="s">
        <v>87</v>
      </c>
      <c r="II309" s="158">
        <v>26246804.050000001</v>
      </c>
      <c r="IJ309" s="173">
        <v>0.14177231418231534</v>
      </c>
      <c r="IK309" s="160">
        <v>219</v>
      </c>
      <c r="IL309" s="173">
        <v>0.15303983228511531</v>
      </c>
      <c r="IO309" s="159" t="s">
        <v>87</v>
      </c>
      <c r="IP309" s="158">
        <v>26067448.690000016</v>
      </c>
      <c r="IQ309" s="173">
        <v>0.14272467596638377</v>
      </c>
      <c r="IR309" s="160">
        <v>216</v>
      </c>
      <c r="IS309" s="173">
        <v>0.15330021291696239</v>
      </c>
      <c r="IU309" s="159" t="s">
        <v>87</v>
      </c>
      <c r="IV309" s="158">
        <v>26196502.410000004</v>
      </c>
      <c r="IW309" s="173">
        <v>0.14503093393717503</v>
      </c>
      <c r="IX309" s="160">
        <v>214</v>
      </c>
      <c r="IY309" s="173">
        <v>0.1539568345323741</v>
      </c>
      <c r="JA309" s="159" t="s">
        <v>87</v>
      </c>
      <c r="JB309" s="158">
        <v>23927502.740000006</v>
      </c>
      <c r="JC309" s="173">
        <v>0.1371036191503644</v>
      </c>
      <c r="JD309" s="160">
        <v>206</v>
      </c>
      <c r="JE309" s="173">
        <v>0.15293244246473645</v>
      </c>
      <c r="JG309" s="159" t="s">
        <v>87</v>
      </c>
      <c r="JH309" s="158">
        <v>23875329.670000002</v>
      </c>
      <c r="JI309" s="173">
        <v>0.13805601434488615</v>
      </c>
      <c r="JJ309" s="160">
        <v>204</v>
      </c>
      <c r="JK309" s="173">
        <v>0.15315315315315314</v>
      </c>
      <c r="JM309" s="159" t="s">
        <v>87</v>
      </c>
      <c r="JN309" s="158">
        <v>23437997.100000001</v>
      </c>
      <c r="JO309" s="173">
        <v>0.13722179796162046</v>
      </c>
      <c r="JP309" s="160">
        <v>198</v>
      </c>
      <c r="JQ309" s="173">
        <v>0.15149196633511861</v>
      </c>
      <c r="JS309" s="159" t="s">
        <v>87</v>
      </c>
      <c r="JT309" s="158">
        <v>23134613.689999998</v>
      </c>
      <c r="JU309" s="173">
        <v>0.13827338377685872</v>
      </c>
      <c r="JV309" s="160">
        <v>193</v>
      </c>
      <c r="JW309" s="173">
        <v>0.15042868277474669</v>
      </c>
      <c r="JY309" s="159" t="s">
        <v>87</v>
      </c>
      <c r="JZ309" s="158">
        <v>22944998.530000001</v>
      </c>
      <c r="KA309" s="173">
        <v>0.13878320361768495</v>
      </c>
      <c r="KB309" s="160">
        <v>188</v>
      </c>
      <c r="KC309" s="173">
        <v>0.14885193982581155</v>
      </c>
      <c r="KE309" s="174" t="s">
        <v>87</v>
      </c>
      <c r="KF309" s="175">
        <v>22753027.719999995</v>
      </c>
      <c r="KG309" s="176">
        <v>0.14261599276937331</v>
      </c>
      <c r="KH309" s="177">
        <v>185</v>
      </c>
      <c r="KI309" s="176">
        <v>0.1502843216896832</v>
      </c>
      <c r="KK309" s="174" t="s">
        <v>87</v>
      </c>
      <c r="KL309" s="175">
        <v>22546792.649999995</v>
      </c>
      <c r="KM309" s="176">
        <v>0.14241281748468476</v>
      </c>
      <c r="KN309" s="177">
        <v>182</v>
      </c>
      <c r="KO309" s="176">
        <v>0.15016501650165018</v>
      </c>
      <c r="KQ309" s="174" t="s">
        <v>87</v>
      </c>
      <c r="KR309" s="175">
        <v>22332310.879999995</v>
      </c>
      <c r="KS309" s="176">
        <v>0.14234957084994043</v>
      </c>
      <c r="KT309" s="177">
        <v>180</v>
      </c>
      <c r="KU309" s="176">
        <v>0.1498751040799334</v>
      </c>
      <c r="KW309" s="174" t="s">
        <v>87</v>
      </c>
      <c r="KX309" s="175">
        <v>21777485.469999999</v>
      </c>
      <c r="KY309" s="176">
        <v>0.14057986064567171</v>
      </c>
      <c r="KZ309" s="177">
        <v>178</v>
      </c>
      <c r="LA309" s="176">
        <v>0.14995787700084245</v>
      </c>
      <c r="LC309" s="174" t="s">
        <v>87</v>
      </c>
      <c r="LD309" s="175">
        <v>21056622.520000007</v>
      </c>
      <c r="LE309" s="176">
        <v>0.13828377730444916</v>
      </c>
      <c r="LF309" s="177">
        <v>173</v>
      </c>
      <c r="LG309" s="176">
        <v>0.14811643835616439</v>
      </c>
      <c r="LI309" s="174" t="s">
        <v>87</v>
      </c>
      <c r="LJ309" s="175">
        <v>20778013.140000008</v>
      </c>
      <c r="LK309" s="176">
        <v>0.13799472425144133</v>
      </c>
      <c r="LL309" s="177">
        <v>170</v>
      </c>
      <c r="LM309" s="176">
        <v>0.14782608695652175</v>
      </c>
      <c r="LO309" s="174" t="s">
        <v>87</v>
      </c>
      <c r="LP309" s="175">
        <v>20606958.47000001</v>
      </c>
      <c r="LQ309" s="176">
        <v>0.1401705311834027</v>
      </c>
      <c r="LR309" s="177">
        <v>169</v>
      </c>
      <c r="LS309" s="176">
        <v>0.15035587188612098</v>
      </c>
      <c r="LU309" s="174" t="s">
        <v>87</v>
      </c>
      <c r="LV309" s="175">
        <v>20187051.730000012</v>
      </c>
      <c r="LW309" s="176">
        <v>0.13900779601111776</v>
      </c>
      <c r="LX309" s="177">
        <v>165</v>
      </c>
      <c r="LY309" s="176">
        <v>0.14864864864864866</v>
      </c>
      <c r="MA309" s="174" t="s">
        <v>87</v>
      </c>
      <c r="MB309" s="175">
        <v>19555562.240000006</v>
      </c>
      <c r="MC309" s="176">
        <v>0.13704371411700772</v>
      </c>
      <c r="MD309" s="177">
        <v>163</v>
      </c>
      <c r="ME309" s="176">
        <v>0.14899451553930529</v>
      </c>
      <c r="MG309" s="174" t="s">
        <v>87</v>
      </c>
      <c r="MH309" s="175">
        <v>18989925.02</v>
      </c>
      <c r="MI309" s="176">
        <v>0.13511101191604233</v>
      </c>
      <c r="MJ309" s="177">
        <v>157</v>
      </c>
      <c r="MK309" s="176">
        <v>0.14604651162790697</v>
      </c>
      <c r="MM309" s="174" t="s">
        <v>87</v>
      </c>
      <c r="MN309" s="175">
        <v>0</v>
      </c>
      <c r="MO309" s="176">
        <v>0</v>
      </c>
      <c r="MP309" s="177">
        <v>0</v>
      </c>
      <c r="MQ309" s="176">
        <v>0</v>
      </c>
    </row>
    <row r="310" spans="1:355" s="152" customFormat="1" ht="18" x14ac:dyDescent="0.35">
      <c r="A310" s="159" t="s">
        <v>88</v>
      </c>
      <c r="B310" s="158">
        <v>7232505.790000001</v>
      </c>
      <c r="C310" s="173">
        <v>1.9884494585034416E-2</v>
      </c>
      <c r="D310" s="160">
        <v>87</v>
      </c>
      <c r="E310" s="173">
        <v>2.4949813593346717E-2</v>
      </c>
      <c r="G310" s="159" t="s">
        <v>88</v>
      </c>
      <c r="H310" s="158">
        <v>5436259.8600000003</v>
      </c>
      <c r="I310" s="173">
        <v>1.5437512080193365E-2</v>
      </c>
      <c r="J310" s="160">
        <v>64</v>
      </c>
      <c r="K310" s="173">
        <v>1.9236549443943492E-2</v>
      </c>
      <c r="M310" s="159" t="s">
        <v>88</v>
      </c>
      <c r="N310" s="158">
        <v>5526132.8999999985</v>
      </c>
      <c r="O310" s="173">
        <v>1.607168803261402E-2</v>
      </c>
      <c r="P310" s="160">
        <v>63</v>
      </c>
      <c r="Q310" s="173">
        <v>1.9662921348314606E-2</v>
      </c>
      <c r="S310" s="159" t="s">
        <v>88</v>
      </c>
      <c r="T310" s="158">
        <v>5479137.120000001</v>
      </c>
      <c r="U310" s="173">
        <v>1.6341954431325134E-2</v>
      </c>
      <c r="V310" s="160">
        <v>59</v>
      </c>
      <c r="W310" s="173">
        <v>1.9112406867508907E-2</v>
      </c>
      <c r="Y310" s="159" t="s">
        <v>88</v>
      </c>
      <c r="Z310" s="158">
        <v>5479537.1100000013</v>
      </c>
      <c r="AA310" s="173">
        <v>1.6909541927599785E-2</v>
      </c>
      <c r="AB310" s="160">
        <v>58</v>
      </c>
      <c r="AC310" s="173">
        <v>1.9243530192435302E-2</v>
      </c>
      <c r="AE310" s="159" t="s">
        <v>88</v>
      </c>
      <c r="AF310" s="158">
        <v>5074227.96</v>
      </c>
      <c r="AG310" s="173">
        <v>1.5990784179720944E-2</v>
      </c>
      <c r="AH310" s="160">
        <v>53</v>
      </c>
      <c r="AI310" s="173">
        <v>1.8238128011011701E-2</v>
      </c>
      <c r="AK310" s="159" t="s">
        <v>88</v>
      </c>
      <c r="AL310" s="158">
        <v>4788139.1100000003</v>
      </c>
      <c r="AM310" s="173">
        <v>1.5570424680605092E-2</v>
      </c>
      <c r="AN310" s="160">
        <v>51</v>
      </c>
      <c r="AO310" s="173">
        <v>1.829924650161464E-2</v>
      </c>
      <c r="AQ310" s="159" t="s">
        <v>88</v>
      </c>
      <c r="AR310" s="158">
        <v>4786546.1500000004</v>
      </c>
      <c r="AS310" s="173">
        <v>1.6162188899577722E-2</v>
      </c>
      <c r="AT310" s="160">
        <v>49</v>
      </c>
      <c r="AU310" s="173">
        <v>1.8393393393393392E-2</v>
      </c>
      <c r="AW310" s="159" t="s">
        <v>88</v>
      </c>
      <c r="AX310" s="158">
        <v>5053109.43</v>
      </c>
      <c r="AY310" s="173">
        <v>1.7822161911918488E-2</v>
      </c>
      <c r="AZ310" s="160">
        <v>48</v>
      </c>
      <c r="BA310" s="173">
        <v>1.9583843329253364E-2</v>
      </c>
      <c r="BC310" s="159" t="s">
        <v>88</v>
      </c>
      <c r="BD310" s="158">
        <v>5082589.29</v>
      </c>
      <c r="BE310" s="173">
        <v>1.8688878117047811E-2</v>
      </c>
      <c r="BF310" s="160">
        <v>47</v>
      </c>
      <c r="BG310" s="173">
        <v>2.0276100086281276E-2</v>
      </c>
      <c r="BI310" s="159" t="s">
        <v>88</v>
      </c>
      <c r="BJ310" s="158">
        <v>4517097.6399999997</v>
      </c>
      <c r="BK310" s="173">
        <v>1.7288735371450634E-2</v>
      </c>
      <c r="BL310" s="160">
        <v>43</v>
      </c>
      <c r="BM310" s="173">
        <v>1.9625741670470105E-2</v>
      </c>
      <c r="BO310" s="159" t="s">
        <v>88</v>
      </c>
      <c r="BP310" s="158">
        <v>4021690.2</v>
      </c>
      <c r="BQ310" s="173">
        <v>1.6269658616901713E-2</v>
      </c>
      <c r="BR310" s="160">
        <v>39</v>
      </c>
      <c r="BS310" s="173">
        <v>1.8867924528301886E-2</v>
      </c>
      <c r="BU310" s="159" t="s">
        <v>88</v>
      </c>
      <c r="BV310" s="158">
        <v>4037502.98</v>
      </c>
      <c r="BW310" s="173">
        <v>1.7151430349491795E-2</v>
      </c>
      <c r="BX310" s="160">
        <v>39</v>
      </c>
      <c r="BY310" s="173">
        <v>2.0450970110120609E-2</v>
      </c>
      <c r="CA310" s="159" t="s">
        <v>88</v>
      </c>
      <c r="CB310" s="158">
        <v>3971584.21</v>
      </c>
      <c r="CC310" s="173">
        <v>1.7469306841815409E-2</v>
      </c>
      <c r="CD310" s="160">
        <v>38</v>
      </c>
      <c r="CE310" s="173">
        <v>2.079912424740011E-2</v>
      </c>
      <c r="CG310" s="159" t="s">
        <v>88</v>
      </c>
      <c r="CH310" s="158">
        <v>3938151.4</v>
      </c>
      <c r="CI310" s="173">
        <v>1.7563721740723345E-2</v>
      </c>
      <c r="CJ310" s="160">
        <v>37</v>
      </c>
      <c r="CK310" s="173">
        <v>2.0658849804578449E-2</v>
      </c>
      <c r="CM310" s="159" t="s">
        <v>88</v>
      </c>
      <c r="CN310" s="158">
        <v>3924570.62</v>
      </c>
      <c r="CO310" s="173">
        <v>1.7715979169193704E-2</v>
      </c>
      <c r="CP310" s="160">
        <v>37</v>
      </c>
      <c r="CQ310" s="173">
        <v>2.092760180995475E-2</v>
      </c>
      <c r="CS310" s="159" t="s">
        <v>88</v>
      </c>
      <c r="CT310" s="158">
        <v>3912822.52</v>
      </c>
      <c r="CU310" s="173">
        <v>1.7729020587937613E-2</v>
      </c>
      <c r="CV310" s="160">
        <v>37</v>
      </c>
      <c r="CW310" s="173">
        <v>2.1094640820980615E-2</v>
      </c>
      <c r="CY310" s="159" t="s">
        <v>88</v>
      </c>
      <c r="CZ310" s="158">
        <v>3893610.34</v>
      </c>
      <c r="DA310" s="173">
        <v>1.7707756449172777E-2</v>
      </c>
      <c r="DB310" s="160">
        <v>37</v>
      </c>
      <c r="DC310" s="173">
        <v>2.1227768215720023E-2</v>
      </c>
      <c r="DE310" s="159" t="s">
        <v>88</v>
      </c>
      <c r="DF310" s="158">
        <v>3928523.47</v>
      </c>
      <c r="DG310" s="173">
        <v>1.7995946876783714E-2</v>
      </c>
      <c r="DH310" s="160">
        <v>35</v>
      </c>
      <c r="DI310" s="173">
        <v>2.0207852193995381E-2</v>
      </c>
      <c r="DJ310" s="216"/>
      <c r="DK310" s="159" t="s">
        <v>88</v>
      </c>
      <c r="DL310" s="158">
        <v>3917625.84</v>
      </c>
      <c r="DM310" s="173">
        <v>1.8021391380012311E-2</v>
      </c>
      <c r="DN310" s="160">
        <v>35</v>
      </c>
      <c r="DO310" s="173">
        <v>2.0360674810936591E-2</v>
      </c>
      <c r="DP310" s="216"/>
      <c r="DQ310" s="159" t="s">
        <v>88</v>
      </c>
      <c r="DR310" s="158">
        <v>3842137.4199999995</v>
      </c>
      <c r="DS310" s="173">
        <v>1.7788415318250803E-2</v>
      </c>
      <c r="DT310" s="160">
        <v>34</v>
      </c>
      <c r="DU310" s="173">
        <v>1.992966002344666E-2</v>
      </c>
      <c r="DV310" s="216"/>
      <c r="DW310" s="159" t="s">
        <v>88</v>
      </c>
      <c r="DX310" s="158">
        <v>3834675.81</v>
      </c>
      <c r="DY310" s="173">
        <v>1.7977578309154259E-2</v>
      </c>
      <c r="DZ310" s="160">
        <v>34</v>
      </c>
      <c r="EA310" s="173">
        <v>2.0118343195266272E-2</v>
      </c>
      <c r="EB310" s="216"/>
      <c r="EC310" s="159" t="s">
        <v>88</v>
      </c>
      <c r="ED310" s="158">
        <v>3827190.26</v>
      </c>
      <c r="EE310" s="173">
        <v>1.8030418783117771E-2</v>
      </c>
      <c r="EF310" s="160">
        <v>34</v>
      </c>
      <c r="EG310" s="173">
        <v>2.0226055919095775E-2</v>
      </c>
      <c r="EH310" s="216"/>
      <c r="EI310" s="159" t="s">
        <v>88</v>
      </c>
      <c r="EJ310" s="158">
        <v>3819708</v>
      </c>
      <c r="EK310" s="173">
        <v>1.8032977097082212E-2</v>
      </c>
      <c r="EL310" s="160">
        <v>34</v>
      </c>
      <c r="EM310" s="173">
        <v>2.028639618138425E-2</v>
      </c>
      <c r="EN310" s="216"/>
      <c r="EO310" s="159" t="s">
        <v>88</v>
      </c>
      <c r="EP310" s="158">
        <v>3810770.76</v>
      </c>
      <c r="EQ310" s="173">
        <v>1.8116202182016976E-2</v>
      </c>
      <c r="ER310" s="160">
        <v>34</v>
      </c>
      <c r="ES310" s="173">
        <v>2.0457280385078221E-2</v>
      </c>
      <c r="ET310" s="216"/>
      <c r="EU310" s="159" t="s">
        <v>88</v>
      </c>
      <c r="EV310" s="158">
        <v>3801837.52</v>
      </c>
      <c r="EW310" s="173">
        <v>1.8153876563010159E-2</v>
      </c>
      <c r="EX310" s="160">
        <v>34</v>
      </c>
      <c r="EY310" s="173">
        <v>2.0618556701030927E-2</v>
      </c>
      <c r="EZ310" s="216"/>
      <c r="FA310" s="159" t="s">
        <v>88</v>
      </c>
      <c r="FB310" s="158">
        <v>3792892.2399999998</v>
      </c>
      <c r="FC310" s="173">
        <v>1.8177047467691543E-2</v>
      </c>
      <c r="FD310" s="160">
        <v>34</v>
      </c>
      <c r="FE310" s="173">
        <v>2.0782396088019559E-2</v>
      </c>
      <c r="FF310" s="216"/>
      <c r="FG310" s="159" t="s">
        <v>88</v>
      </c>
      <c r="FH310" s="158">
        <v>3647396.16</v>
      </c>
      <c r="FI310" s="173">
        <v>1.7652159211084869E-2</v>
      </c>
      <c r="FJ310" s="160">
        <v>32</v>
      </c>
      <c r="FK310" s="173">
        <v>1.9826517967781909E-2</v>
      </c>
      <c r="FL310" s="216"/>
      <c r="FM310" s="159" t="s">
        <v>88</v>
      </c>
      <c r="FN310" s="158">
        <v>3638414.5999999996</v>
      </c>
      <c r="FO310" s="173">
        <v>1.7705304491365828E-2</v>
      </c>
      <c r="FP310" s="160">
        <v>32</v>
      </c>
      <c r="FQ310" s="173">
        <v>1.9962570180910792E-2</v>
      </c>
      <c r="FR310" s="216"/>
      <c r="FS310" s="159" t="s">
        <v>88</v>
      </c>
      <c r="FT310" s="158">
        <v>3629084.6599999997</v>
      </c>
      <c r="FU310" s="173">
        <v>1.7808190327237669E-2</v>
      </c>
      <c r="FV310" s="160">
        <v>32</v>
      </c>
      <c r="FW310" s="173">
        <v>2.0125786163522012E-2</v>
      </c>
      <c r="FX310" s="216"/>
      <c r="FY310" s="159" t="s">
        <v>88</v>
      </c>
      <c r="FZ310" s="158">
        <v>3619991.75</v>
      </c>
      <c r="GA310" s="173">
        <v>1.7910517487128963E-2</v>
      </c>
      <c r="GB310" s="160">
        <v>32</v>
      </c>
      <c r="GC310" s="173">
        <v>2.0291693088142042E-2</v>
      </c>
      <c r="GD310" s="216"/>
      <c r="GE310" s="159" t="s">
        <v>88</v>
      </c>
      <c r="GF310" s="158">
        <v>3610733.25</v>
      </c>
      <c r="GG310" s="173">
        <v>1.8024344406035706E-2</v>
      </c>
      <c r="GH310" s="160">
        <v>32</v>
      </c>
      <c r="GI310" s="173">
        <v>2.0447284345047924E-2</v>
      </c>
      <c r="GJ310" s="216"/>
      <c r="GK310" s="159" t="s">
        <v>88</v>
      </c>
      <c r="GL310" s="158">
        <v>3601529.86</v>
      </c>
      <c r="GM310" s="173">
        <v>1.8137024508219683E-2</v>
      </c>
      <c r="GN310" s="160">
        <v>32</v>
      </c>
      <c r="GO310" s="173">
        <v>2.0631850419084462E-2</v>
      </c>
      <c r="GQ310" s="159" t="s">
        <v>88</v>
      </c>
      <c r="GR310" s="158">
        <v>3451381.0399999996</v>
      </c>
      <c r="GS310" s="173">
        <v>1.7512250715631467E-2</v>
      </c>
      <c r="GT310" s="160">
        <v>31</v>
      </c>
      <c r="GU310" s="173">
        <v>2.0208604954367666E-2</v>
      </c>
      <c r="GW310" s="159" t="s">
        <v>88</v>
      </c>
      <c r="GX310" s="158">
        <v>3441838.4299999997</v>
      </c>
      <c r="GY310" s="173">
        <v>1.7588733128940704E-2</v>
      </c>
      <c r="GZ310" s="160">
        <v>30</v>
      </c>
      <c r="HA310" s="173">
        <v>1.9697964543663821E-2</v>
      </c>
      <c r="HC310" s="159" t="s">
        <v>88</v>
      </c>
      <c r="HD310" s="158">
        <v>3432917.7099999995</v>
      </c>
      <c r="HE310" s="173">
        <v>1.7671917821052038E-2</v>
      </c>
      <c r="HF310" s="160">
        <v>30</v>
      </c>
      <c r="HG310" s="173">
        <v>1.982815598149372E-2</v>
      </c>
      <c r="HI310" s="159" t="s">
        <v>88</v>
      </c>
      <c r="HJ310" s="158">
        <v>3423963.4599999995</v>
      </c>
      <c r="HK310" s="173">
        <v>1.7822936422954905E-2</v>
      </c>
      <c r="HL310" s="160">
        <v>30</v>
      </c>
      <c r="HM310" s="173">
        <v>2.0053475935828877E-2</v>
      </c>
      <c r="HO310" s="159" t="s">
        <v>88</v>
      </c>
      <c r="HP310" s="158">
        <v>3303673.57</v>
      </c>
      <c r="HQ310" s="173">
        <v>1.7392117852094775E-2</v>
      </c>
      <c r="HR310" s="160">
        <v>30</v>
      </c>
      <c r="HS310" s="173">
        <v>2.0283975659229209E-2</v>
      </c>
      <c r="HU310" s="159" t="s">
        <v>88</v>
      </c>
      <c r="HV310" s="158">
        <v>3294406.4800000004</v>
      </c>
      <c r="HW310" s="173">
        <v>1.7444766700549983E-2</v>
      </c>
      <c r="HX310" s="160">
        <v>30</v>
      </c>
      <c r="HY310" s="173">
        <v>2.050580997949419E-2</v>
      </c>
      <c r="IA310" s="159" t="s">
        <v>88</v>
      </c>
      <c r="IB310" s="158">
        <v>3284598.45</v>
      </c>
      <c r="IC310" s="173">
        <v>1.7521768340085609E-2</v>
      </c>
      <c r="ID310" s="160">
        <v>30</v>
      </c>
      <c r="IE310" s="173">
        <v>2.0732550103662751E-2</v>
      </c>
      <c r="IH310" s="159" t="s">
        <v>88</v>
      </c>
      <c r="II310" s="158">
        <v>3150167.31</v>
      </c>
      <c r="IJ310" s="173">
        <v>1.7015652981955308E-2</v>
      </c>
      <c r="IK310" s="160">
        <v>28</v>
      </c>
      <c r="IL310" s="173">
        <v>1.9566736547868623E-2</v>
      </c>
      <c r="IO310" s="159" t="s">
        <v>88</v>
      </c>
      <c r="IP310" s="158">
        <v>3143977.43</v>
      </c>
      <c r="IQ310" s="173">
        <v>1.7213927042829976E-2</v>
      </c>
      <c r="IR310" s="160">
        <v>28</v>
      </c>
      <c r="IS310" s="173">
        <v>1.9872249822569198E-2</v>
      </c>
      <c r="IU310" s="159" t="s">
        <v>88</v>
      </c>
      <c r="IV310" s="158">
        <v>3137769.33</v>
      </c>
      <c r="IW310" s="173">
        <v>1.7371541028149182E-2</v>
      </c>
      <c r="IX310" s="160">
        <v>28</v>
      </c>
      <c r="IY310" s="173">
        <v>2.0143884892086329E-2</v>
      </c>
      <c r="JA310" s="159" t="s">
        <v>88</v>
      </c>
      <c r="JB310" s="158">
        <v>3127543.4600000004</v>
      </c>
      <c r="JC310" s="173">
        <v>1.7920697035350246E-2</v>
      </c>
      <c r="JD310" s="160">
        <v>27</v>
      </c>
      <c r="JE310" s="173">
        <v>2.0044543429844099E-2</v>
      </c>
      <c r="JG310" s="159" t="s">
        <v>88</v>
      </c>
      <c r="JH310" s="158">
        <v>3121297.0700000003</v>
      </c>
      <c r="JI310" s="173">
        <v>1.8048497718212708E-2</v>
      </c>
      <c r="JJ310" s="160">
        <v>27</v>
      </c>
      <c r="JK310" s="173">
        <v>2.0270270270270271E-2</v>
      </c>
      <c r="JM310" s="159" t="s">
        <v>88</v>
      </c>
      <c r="JN310" s="158">
        <v>3115019.65</v>
      </c>
      <c r="JO310" s="173">
        <v>1.8237419999457959E-2</v>
      </c>
      <c r="JP310" s="160">
        <v>27</v>
      </c>
      <c r="JQ310" s="173">
        <v>2.0657995409334353E-2</v>
      </c>
      <c r="JS310" s="159" t="s">
        <v>88</v>
      </c>
      <c r="JT310" s="158">
        <v>3108703.83</v>
      </c>
      <c r="JU310" s="173">
        <v>1.8580426865739491E-2</v>
      </c>
      <c r="JV310" s="160">
        <v>27</v>
      </c>
      <c r="JW310" s="173">
        <v>2.1044427123928292E-2</v>
      </c>
      <c r="JY310" s="159" t="s">
        <v>88</v>
      </c>
      <c r="JZ310" s="158">
        <v>3038616.48</v>
      </c>
      <c r="KA310" s="173">
        <v>1.8379122104040208E-2</v>
      </c>
      <c r="KB310" s="160">
        <v>26</v>
      </c>
      <c r="KC310" s="173">
        <v>2.0585906571654791E-2</v>
      </c>
      <c r="KE310" s="174" t="s">
        <v>88</v>
      </c>
      <c r="KF310" s="175">
        <v>2964261</v>
      </c>
      <c r="KG310" s="176">
        <v>1.8579989904857173E-2</v>
      </c>
      <c r="KH310" s="177">
        <v>25</v>
      </c>
      <c r="KI310" s="176">
        <v>2.0308692120227456E-2</v>
      </c>
      <c r="KK310" s="174" t="s">
        <v>88</v>
      </c>
      <c r="KL310" s="175">
        <v>2957885.3</v>
      </c>
      <c r="KM310" s="176">
        <v>1.8682957966951991E-2</v>
      </c>
      <c r="KN310" s="177">
        <v>25</v>
      </c>
      <c r="KO310" s="176">
        <v>2.0627062706270627E-2</v>
      </c>
      <c r="KQ310" s="174" t="s">
        <v>88</v>
      </c>
      <c r="KR310" s="175">
        <v>2951507.19</v>
      </c>
      <c r="KS310" s="176">
        <v>1.881335899874477E-2</v>
      </c>
      <c r="KT310" s="177">
        <v>25</v>
      </c>
      <c r="KU310" s="176">
        <v>2.0815986677768527E-2</v>
      </c>
      <c r="KW310" s="174" t="s">
        <v>88</v>
      </c>
      <c r="KX310" s="175">
        <v>2714525.89</v>
      </c>
      <c r="KY310" s="176">
        <v>1.7523036434163124E-2</v>
      </c>
      <c r="KZ310" s="177">
        <v>23</v>
      </c>
      <c r="LA310" s="176">
        <v>1.9376579612468407E-2</v>
      </c>
      <c r="LC310" s="174" t="s">
        <v>88</v>
      </c>
      <c r="LD310" s="175">
        <v>2635733.5300000003</v>
      </c>
      <c r="LE310" s="176">
        <v>1.7309480100628674E-2</v>
      </c>
      <c r="LF310" s="177">
        <v>22</v>
      </c>
      <c r="LG310" s="176">
        <v>1.8835616438356163E-2</v>
      </c>
      <c r="LI310" s="174" t="s">
        <v>88</v>
      </c>
      <c r="LJ310" s="175">
        <v>2629351.3300000005</v>
      </c>
      <c r="LK310" s="176">
        <v>1.7462526820960056E-2</v>
      </c>
      <c r="LL310" s="177">
        <v>22</v>
      </c>
      <c r="LM310" s="176">
        <v>1.9130434782608695E-2</v>
      </c>
      <c r="LO310" s="174" t="s">
        <v>88</v>
      </c>
      <c r="LP310" s="175">
        <v>2513399.0200000005</v>
      </c>
      <c r="LQ310" s="176">
        <v>1.7096384030769761E-2</v>
      </c>
      <c r="LR310" s="177">
        <v>21</v>
      </c>
      <c r="LS310" s="176">
        <v>1.8683274021352312E-2</v>
      </c>
      <c r="LU310" s="174" t="s">
        <v>88</v>
      </c>
      <c r="LV310" s="175">
        <v>2506995.5100000002</v>
      </c>
      <c r="LW310" s="176">
        <v>1.7263141003248817E-2</v>
      </c>
      <c r="LX310" s="177">
        <v>21</v>
      </c>
      <c r="LY310" s="176">
        <v>1.891891891891892E-2</v>
      </c>
      <c r="MA310" s="174" t="s">
        <v>88</v>
      </c>
      <c r="MB310" s="175">
        <v>2500555.2400000002</v>
      </c>
      <c r="MC310" s="176">
        <v>1.7523678083946798E-2</v>
      </c>
      <c r="MD310" s="177">
        <v>21</v>
      </c>
      <c r="ME310" s="176">
        <v>1.9195612431444242E-2</v>
      </c>
      <c r="MG310" s="174" t="s">
        <v>88</v>
      </c>
      <c r="MH310" s="175">
        <v>2494056.98</v>
      </c>
      <c r="MI310" s="176">
        <v>1.7744912736051895E-2</v>
      </c>
      <c r="MJ310" s="177">
        <v>21</v>
      </c>
      <c r="MK310" s="176">
        <v>1.9534883720930232E-2</v>
      </c>
      <c r="MM310" s="174" t="s">
        <v>88</v>
      </c>
      <c r="MN310" s="175">
        <v>0</v>
      </c>
      <c r="MO310" s="176">
        <v>0</v>
      </c>
      <c r="MP310" s="177">
        <v>0</v>
      </c>
      <c r="MQ310" s="176">
        <v>0</v>
      </c>
    </row>
    <row r="311" spans="1:355" s="152" customFormat="1" ht="18" x14ac:dyDescent="0.35">
      <c r="A311" s="159" t="s">
        <v>89</v>
      </c>
      <c r="B311" s="158">
        <v>3601502.14</v>
      </c>
      <c r="C311" s="173">
        <v>9.9016927023877072E-3</v>
      </c>
      <c r="D311" s="160">
        <v>48</v>
      </c>
      <c r="E311" s="173">
        <v>1.3765414396329223E-2</v>
      </c>
      <c r="G311" s="159" t="s">
        <v>89</v>
      </c>
      <c r="H311" s="158">
        <v>2555872.5699999998</v>
      </c>
      <c r="I311" s="173">
        <v>7.2579888914305621E-3</v>
      </c>
      <c r="J311" s="160">
        <v>34</v>
      </c>
      <c r="K311" s="173">
        <v>1.021941689209498E-2</v>
      </c>
      <c r="M311" s="159" t="s">
        <v>89</v>
      </c>
      <c r="N311" s="158">
        <v>2551518.83</v>
      </c>
      <c r="O311" s="173">
        <v>7.4205987056699882E-3</v>
      </c>
      <c r="P311" s="160">
        <v>34</v>
      </c>
      <c r="Q311" s="173">
        <v>1.0611735330836454E-2</v>
      </c>
      <c r="S311" s="159" t="s">
        <v>89</v>
      </c>
      <c r="T311" s="158">
        <v>2486023.6800000002</v>
      </c>
      <c r="U311" s="173">
        <v>7.4147598068790826E-3</v>
      </c>
      <c r="V311" s="160">
        <v>33</v>
      </c>
      <c r="W311" s="173">
        <v>1.0689990281827016E-2</v>
      </c>
      <c r="Y311" s="159" t="s">
        <v>89</v>
      </c>
      <c r="Z311" s="158">
        <v>2584833.06</v>
      </c>
      <c r="AA311" s="173">
        <v>7.9766487800857402E-3</v>
      </c>
      <c r="AB311" s="160">
        <v>32</v>
      </c>
      <c r="AC311" s="173">
        <v>1.0617120106171201E-2</v>
      </c>
      <c r="AE311" s="159" t="s">
        <v>89</v>
      </c>
      <c r="AF311" s="158">
        <v>2539624.7999999998</v>
      </c>
      <c r="AG311" s="173">
        <v>8.0033046198158906E-3</v>
      </c>
      <c r="AH311" s="160">
        <v>31</v>
      </c>
      <c r="AI311" s="173">
        <v>1.0667584308327599E-2</v>
      </c>
      <c r="AK311" s="159" t="s">
        <v>89</v>
      </c>
      <c r="AL311" s="158">
        <v>2472565.3199999998</v>
      </c>
      <c r="AM311" s="173">
        <v>8.0404706710654056E-3</v>
      </c>
      <c r="AN311" s="160">
        <v>30</v>
      </c>
      <c r="AO311" s="173">
        <v>1.0764262648008612E-2</v>
      </c>
      <c r="AQ311" s="159" t="s">
        <v>89</v>
      </c>
      <c r="AR311" s="158">
        <v>2470249.65</v>
      </c>
      <c r="AS311" s="173">
        <v>8.3410125425022307E-3</v>
      </c>
      <c r="AT311" s="160">
        <v>29</v>
      </c>
      <c r="AU311" s="173">
        <v>1.0885885885885885E-2</v>
      </c>
      <c r="AW311" s="159" t="s">
        <v>89</v>
      </c>
      <c r="AX311" s="158">
        <v>2192062.89</v>
      </c>
      <c r="AY311" s="173">
        <v>7.7313385526044213E-3</v>
      </c>
      <c r="AZ311" s="160">
        <v>26</v>
      </c>
      <c r="BA311" s="173">
        <v>1.0607915136678907E-2</v>
      </c>
      <c r="BC311" s="159" t="s">
        <v>89</v>
      </c>
      <c r="BD311" s="158">
        <v>2144188.36</v>
      </c>
      <c r="BE311" s="173">
        <v>7.8842638335690964E-3</v>
      </c>
      <c r="BF311" s="160">
        <v>25</v>
      </c>
      <c r="BG311" s="173">
        <v>1.0785159620362382E-2</v>
      </c>
      <c r="BI311" s="159" t="s">
        <v>89</v>
      </c>
      <c r="BJ311" s="158">
        <v>2060941.56</v>
      </c>
      <c r="BK311" s="173">
        <v>7.8880458397318741E-3</v>
      </c>
      <c r="BL311" s="160">
        <v>24</v>
      </c>
      <c r="BM311" s="173">
        <v>1.0953902327704245E-2</v>
      </c>
      <c r="BO311" s="159" t="s">
        <v>89</v>
      </c>
      <c r="BP311" s="158">
        <v>2019137.01</v>
      </c>
      <c r="BQ311" s="173">
        <v>8.1683740466761117E-3</v>
      </c>
      <c r="BR311" s="160">
        <v>23</v>
      </c>
      <c r="BS311" s="173">
        <v>1.1127237542331882E-2</v>
      </c>
      <c r="BU311" s="159" t="s">
        <v>89</v>
      </c>
      <c r="BV311" s="158">
        <v>1934717.32</v>
      </c>
      <c r="BW311" s="173">
        <v>8.2187355710472872E-3</v>
      </c>
      <c r="BX311" s="160">
        <v>22</v>
      </c>
      <c r="BY311" s="173">
        <v>1.1536444677503933E-2</v>
      </c>
      <c r="CA311" s="159" t="s">
        <v>89</v>
      </c>
      <c r="CB311" s="158">
        <v>1673678.98</v>
      </c>
      <c r="CC311" s="173">
        <v>7.3618007601849731E-3</v>
      </c>
      <c r="CD311" s="160">
        <v>20</v>
      </c>
      <c r="CE311" s="173">
        <v>1.0946907498631636E-2</v>
      </c>
      <c r="CG311" s="159" t="s">
        <v>89</v>
      </c>
      <c r="CH311" s="158">
        <v>1584090.74</v>
      </c>
      <c r="CI311" s="173">
        <v>7.0648703270820247E-3</v>
      </c>
      <c r="CJ311" s="160">
        <v>18</v>
      </c>
      <c r="CK311" s="173">
        <v>1.0050251256281407E-2</v>
      </c>
      <c r="CM311" s="159" t="s">
        <v>89</v>
      </c>
      <c r="CN311" s="158">
        <v>1548044.45</v>
      </c>
      <c r="CO311" s="173">
        <v>6.9880570091986087E-3</v>
      </c>
      <c r="CP311" s="160">
        <v>17</v>
      </c>
      <c r="CQ311" s="173">
        <v>9.6153846153846159E-3</v>
      </c>
      <c r="CS311" s="159" t="s">
        <v>89</v>
      </c>
      <c r="CT311" s="158">
        <v>1543728.87</v>
      </c>
      <c r="CU311" s="173">
        <v>6.9946440909422281E-3</v>
      </c>
      <c r="CV311" s="160">
        <v>17</v>
      </c>
      <c r="CW311" s="173">
        <v>9.6921322690992021E-3</v>
      </c>
      <c r="CY311" s="159" t="s">
        <v>89</v>
      </c>
      <c r="CZ311" s="158">
        <v>1539310.23</v>
      </c>
      <c r="DA311" s="173">
        <v>7.0006313607026572E-3</v>
      </c>
      <c r="DB311" s="160">
        <v>17</v>
      </c>
      <c r="DC311" s="173">
        <v>9.7532989099254168E-3</v>
      </c>
      <c r="DE311" s="159" t="s">
        <v>89</v>
      </c>
      <c r="DF311" s="158">
        <v>1534799.34</v>
      </c>
      <c r="DG311" s="173">
        <v>7.0306738906062071E-3</v>
      </c>
      <c r="DH311" s="160">
        <v>17</v>
      </c>
      <c r="DI311" s="173">
        <v>9.8152424942263283E-3</v>
      </c>
      <c r="DJ311" s="216"/>
      <c r="DK311" s="159" t="s">
        <v>89</v>
      </c>
      <c r="DL311" s="158">
        <v>1689254.36</v>
      </c>
      <c r="DM311" s="173">
        <v>7.7707048108382444E-3</v>
      </c>
      <c r="DN311" s="160">
        <v>17</v>
      </c>
      <c r="DO311" s="173">
        <v>9.8894706224549149E-3</v>
      </c>
      <c r="DP311" s="216"/>
      <c r="DQ311" s="159" t="s">
        <v>89</v>
      </c>
      <c r="DR311" s="158">
        <v>1684278.9500000002</v>
      </c>
      <c r="DS311" s="173">
        <v>7.7979130362253891E-3</v>
      </c>
      <c r="DT311" s="160">
        <v>17</v>
      </c>
      <c r="DU311" s="173">
        <v>9.9648300117233298E-3</v>
      </c>
      <c r="DV311" s="216"/>
      <c r="DW311" s="159" t="s">
        <v>89</v>
      </c>
      <c r="DX311" s="158">
        <v>1681913.9300000004</v>
      </c>
      <c r="DY311" s="173">
        <v>7.8850836117571061E-3</v>
      </c>
      <c r="DZ311" s="160">
        <v>17</v>
      </c>
      <c r="EA311" s="173">
        <v>1.0059171597633136E-2</v>
      </c>
      <c r="EB311" s="216"/>
      <c r="EC311" s="159" t="s">
        <v>89</v>
      </c>
      <c r="ED311" s="158">
        <v>1664304.3499999999</v>
      </c>
      <c r="EE311" s="173">
        <v>7.840766299678191E-3</v>
      </c>
      <c r="EF311" s="160">
        <v>16</v>
      </c>
      <c r="EG311" s="173">
        <v>9.5181439619274246E-3</v>
      </c>
      <c r="EH311" s="216"/>
      <c r="EI311" s="159" t="s">
        <v>89</v>
      </c>
      <c r="EJ311" s="158">
        <v>1662159.9100000001</v>
      </c>
      <c r="EK311" s="173">
        <v>7.8471159546013042E-3</v>
      </c>
      <c r="EL311" s="160">
        <v>16</v>
      </c>
      <c r="EM311" s="173">
        <v>9.5465393794749408E-3</v>
      </c>
      <c r="EN311" s="216"/>
      <c r="EO311" s="159" t="s">
        <v>89</v>
      </c>
      <c r="EP311" s="158">
        <v>1659980.0300000003</v>
      </c>
      <c r="EQ311" s="173">
        <v>7.8914570661790771E-3</v>
      </c>
      <c r="ER311" s="160">
        <v>16</v>
      </c>
      <c r="ES311" s="173">
        <v>9.6269554753309269E-3</v>
      </c>
      <c r="ET311" s="216"/>
      <c r="EU311" s="159" t="s">
        <v>89</v>
      </c>
      <c r="EV311" s="158">
        <v>1591340.27</v>
      </c>
      <c r="EW311" s="173">
        <v>7.5986926530535312E-3</v>
      </c>
      <c r="EX311" s="160">
        <v>15</v>
      </c>
      <c r="EY311" s="173">
        <v>9.0964220739842335E-3</v>
      </c>
      <c r="EZ311" s="216"/>
      <c r="FA311" s="159" t="s">
        <v>89</v>
      </c>
      <c r="FB311" s="158">
        <v>1589590.0300000003</v>
      </c>
      <c r="FC311" s="173">
        <v>7.6179473607927315E-3</v>
      </c>
      <c r="FD311" s="160">
        <v>15</v>
      </c>
      <c r="FE311" s="173">
        <v>9.1687041564792182E-3</v>
      </c>
      <c r="FF311" s="216"/>
      <c r="FG311" s="159" t="s">
        <v>89</v>
      </c>
      <c r="FH311" s="158">
        <v>1336580.3900000001</v>
      </c>
      <c r="FI311" s="173">
        <v>6.468595350688177E-3</v>
      </c>
      <c r="FJ311" s="160">
        <v>14</v>
      </c>
      <c r="FK311" s="173">
        <v>8.6741016109045856E-3</v>
      </c>
      <c r="FL311" s="216"/>
      <c r="FM311" s="159" t="s">
        <v>89</v>
      </c>
      <c r="FN311" s="158">
        <v>1334529.2400000002</v>
      </c>
      <c r="FO311" s="173">
        <v>6.4941050277313173E-3</v>
      </c>
      <c r="FP311" s="160">
        <v>14</v>
      </c>
      <c r="FQ311" s="173">
        <v>8.7336244541484712E-3</v>
      </c>
      <c r="FR311" s="216"/>
      <c r="FS311" s="159" t="s">
        <v>89</v>
      </c>
      <c r="FT311" s="158">
        <v>1385387.2800000003</v>
      </c>
      <c r="FU311" s="173">
        <v>6.7981991798378473E-3</v>
      </c>
      <c r="FV311" s="160">
        <v>14</v>
      </c>
      <c r="FW311" s="173">
        <v>8.8050314465408803E-3</v>
      </c>
      <c r="FX311" s="216"/>
      <c r="FY311" s="159" t="s">
        <v>89</v>
      </c>
      <c r="FZ311" s="158">
        <v>1382280.04</v>
      </c>
      <c r="GA311" s="173">
        <v>6.8390627764633224E-3</v>
      </c>
      <c r="GB311" s="160">
        <v>14</v>
      </c>
      <c r="GC311" s="173">
        <v>8.8776157260621429E-3</v>
      </c>
      <c r="GD311" s="216"/>
      <c r="GE311" s="159" t="s">
        <v>89</v>
      </c>
      <c r="GF311" s="158">
        <v>1378977.9900000002</v>
      </c>
      <c r="GG311" s="173">
        <v>6.8836916213909924E-3</v>
      </c>
      <c r="GH311" s="160">
        <v>14</v>
      </c>
      <c r="GI311" s="173">
        <v>8.9456869009584671E-3</v>
      </c>
      <c r="GJ311" s="216"/>
      <c r="GK311" s="159" t="s">
        <v>89</v>
      </c>
      <c r="GL311" s="158">
        <v>1108135.05</v>
      </c>
      <c r="GM311" s="173">
        <v>5.5804820011313878E-3</v>
      </c>
      <c r="GN311" s="160">
        <v>12</v>
      </c>
      <c r="GO311" s="173">
        <v>7.7369439071566732E-3</v>
      </c>
      <c r="GQ311" s="159" t="s">
        <v>89</v>
      </c>
      <c r="GR311" s="158">
        <v>1106200.4099999999</v>
      </c>
      <c r="GS311" s="173">
        <v>5.6128427134357565E-3</v>
      </c>
      <c r="GT311" s="160">
        <v>12</v>
      </c>
      <c r="GU311" s="173">
        <v>7.8226857887874843E-3</v>
      </c>
      <c r="GW311" s="159" t="s">
        <v>89</v>
      </c>
      <c r="GX311" s="158">
        <v>1103973.67</v>
      </c>
      <c r="GY311" s="173">
        <v>5.6416065593779931E-3</v>
      </c>
      <c r="GZ311" s="160">
        <v>12</v>
      </c>
      <c r="HA311" s="173">
        <v>7.8791858174655279E-3</v>
      </c>
      <c r="HC311" s="159" t="s">
        <v>89</v>
      </c>
      <c r="HD311" s="158">
        <v>1101831.6499999999</v>
      </c>
      <c r="HE311" s="173">
        <v>5.6719910048278355E-3</v>
      </c>
      <c r="HF311" s="160">
        <v>12</v>
      </c>
      <c r="HG311" s="173">
        <v>7.9312623925974889E-3</v>
      </c>
      <c r="HI311" s="159" t="s">
        <v>89</v>
      </c>
      <c r="HJ311" s="158">
        <v>1100206.77</v>
      </c>
      <c r="HK311" s="173">
        <v>5.7269639535856998E-3</v>
      </c>
      <c r="HL311" s="160">
        <v>12</v>
      </c>
      <c r="HM311" s="173">
        <v>8.0213903743315516E-3</v>
      </c>
      <c r="HO311" s="159" t="s">
        <v>89</v>
      </c>
      <c r="HP311" s="158">
        <v>1097408.6399999999</v>
      </c>
      <c r="HQ311" s="173">
        <v>5.7772839823236671E-3</v>
      </c>
      <c r="HR311" s="160">
        <v>12</v>
      </c>
      <c r="HS311" s="173">
        <v>8.1135902636916835E-3</v>
      </c>
      <c r="HU311" s="159" t="s">
        <v>89</v>
      </c>
      <c r="HV311" s="158">
        <v>1095430.8900000001</v>
      </c>
      <c r="HW311" s="173">
        <v>5.8006006328113558E-3</v>
      </c>
      <c r="HX311" s="160">
        <v>12</v>
      </c>
      <c r="HY311" s="173">
        <v>8.2023239917976762E-3</v>
      </c>
      <c r="IA311" s="159" t="s">
        <v>89</v>
      </c>
      <c r="IB311" s="158">
        <v>1093794.22</v>
      </c>
      <c r="IC311" s="173">
        <v>5.8348712106847129E-3</v>
      </c>
      <c r="ID311" s="160">
        <v>12</v>
      </c>
      <c r="IE311" s="173">
        <v>8.2930200414651004E-3</v>
      </c>
      <c r="IH311" s="159" t="s">
        <v>89</v>
      </c>
      <c r="II311" s="158">
        <v>1091407.45</v>
      </c>
      <c r="IJ311" s="173">
        <v>5.8952457452555868E-3</v>
      </c>
      <c r="IK311" s="160">
        <v>12</v>
      </c>
      <c r="IL311" s="173">
        <v>8.385744234800839E-3</v>
      </c>
      <c r="IO311" s="159" t="s">
        <v>89</v>
      </c>
      <c r="IP311" s="158">
        <v>1089630.2200000002</v>
      </c>
      <c r="IQ311" s="173">
        <v>5.9659509421932386E-3</v>
      </c>
      <c r="IR311" s="160">
        <v>12</v>
      </c>
      <c r="IS311" s="173">
        <v>8.516678495386799E-3</v>
      </c>
      <c r="IU311" s="159" t="s">
        <v>89</v>
      </c>
      <c r="IV311" s="158">
        <v>1087148.71</v>
      </c>
      <c r="IW311" s="173">
        <v>6.0187497656064015E-3</v>
      </c>
      <c r="IX311" s="160">
        <v>12</v>
      </c>
      <c r="IY311" s="173">
        <v>8.6330935251798559E-3</v>
      </c>
      <c r="JA311" s="159" t="s">
        <v>89</v>
      </c>
      <c r="JB311" s="158">
        <v>1084815.43</v>
      </c>
      <c r="JC311" s="173">
        <v>6.2159483661669715E-3</v>
      </c>
      <c r="JD311" s="160">
        <v>12</v>
      </c>
      <c r="JE311" s="173">
        <v>8.9086859688195987E-3</v>
      </c>
      <c r="JG311" s="159" t="s">
        <v>89</v>
      </c>
      <c r="JH311" s="158">
        <v>951848.39</v>
      </c>
      <c r="JI311" s="173">
        <v>5.5039405444991616E-3</v>
      </c>
      <c r="JJ311" s="160">
        <v>10</v>
      </c>
      <c r="JK311" s="173">
        <v>7.5075075075075074E-3</v>
      </c>
      <c r="JM311" s="159" t="s">
        <v>89</v>
      </c>
      <c r="JN311" s="158">
        <v>950653.42</v>
      </c>
      <c r="JO311" s="173">
        <v>5.5657644710077857E-3</v>
      </c>
      <c r="JP311" s="160">
        <v>10</v>
      </c>
      <c r="JQ311" s="173">
        <v>7.6511094108645756E-3</v>
      </c>
      <c r="JS311" s="159" t="s">
        <v>89</v>
      </c>
      <c r="JT311" s="158">
        <v>949447.95000000007</v>
      </c>
      <c r="JU311" s="173">
        <v>5.6747600165568957E-3</v>
      </c>
      <c r="JV311" s="160">
        <v>10</v>
      </c>
      <c r="JW311" s="173">
        <v>7.7942322681215899E-3</v>
      </c>
      <c r="JY311" s="159" t="s">
        <v>89</v>
      </c>
      <c r="JZ311" s="158">
        <v>948248.22</v>
      </c>
      <c r="KA311" s="173">
        <v>5.7354950633055155E-3</v>
      </c>
      <c r="KB311" s="160">
        <v>10</v>
      </c>
      <c r="KC311" s="173">
        <v>7.91765637371338E-3</v>
      </c>
      <c r="KE311" s="174" t="s">
        <v>89</v>
      </c>
      <c r="KF311" s="175">
        <v>946973.85999999987</v>
      </c>
      <c r="KG311" s="176">
        <v>5.9356327796248809E-3</v>
      </c>
      <c r="KH311" s="177">
        <v>10</v>
      </c>
      <c r="KI311" s="176">
        <v>8.1234768480909821E-3</v>
      </c>
      <c r="KK311" s="174" t="s">
        <v>89</v>
      </c>
      <c r="KL311" s="175">
        <v>931824.26</v>
      </c>
      <c r="KM311" s="176">
        <v>5.8857026951539141E-3</v>
      </c>
      <c r="KN311" s="177">
        <v>9</v>
      </c>
      <c r="KO311" s="176">
        <v>7.4257425742574254E-3</v>
      </c>
      <c r="KQ311" s="174" t="s">
        <v>89</v>
      </c>
      <c r="KR311" s="175">
        <v>878211.26</v>
      </c>
      <c r="KS311" s="176">
        <v>5.5978531128429952E-3</v>
      </c>
      <c r="KT311" s="177">
        <v>9</v>
      </c>
      <c r="KU311" s="176">
        <v>7.4937552039966698E-3</v>
      </c>
      <c r="KW311" s="174" t="s">
        <v>89</v>
      </c>
      <c r="KX311" s="175">
        <v>826928.91</v>
      </c>
      <c r="KY311" s="176">
        <v>5.3380612326349181E-3</v>
      </c>
      <c r="KZ311" s="177">
        <v>8</v>
      </c>
      <c r="LA311" s="176">
        <v>6.7396798652064023E-3</v>
      </c>
      <c r="LC311" s="174" t="s">
        <v>89</v>
      </c>
      <c r="LD311" s="175">
        <v>615887.86</v>
      </c>
      <c r="LE311" s="176">
        <v>4.0446799858742839E-3</v>
      </c>
      <c r="LF311" s="177">
        <v>7</v>
      </c>
      <c r="LG311" s="176">
        <v>5.9931506849315065E-3</v>
      </c>
      <c r="LI311" s="174" t="s">
        <v>89</v>
      </c>
      <c r="LJ311" s="175">
        <v>614909.88</v>
      </c>
      <c r="LK311" s="176">
        <v>4.0838514615592764E-3</v>
      </c>
      <c r="LL311" s="177">
        <v>7</v>
      </c>
      <c r="LM311" s="176">
        <v>6.0869565217391303E-3</v>
      </c>
      <c r="LO311" s="174" t="s">
        <v>89</v>
      </c>
      <c r="LP311" s="175">
        <v>469386.43</v>
      </c>
      <c r="LQ311" s="176">
        <v>3.1928120454634487E-3</v>
      </c>
      <c r="LR311" s="177">
        <v>5</v>
      </c>
      <c r="LS311" s="176">
        <v>4.4483985765124559E-3</v>
      </c>
      <c r="LU311" s="174" t="s">
        <v>89</v>
      </c>
      <c r="LV311" s="175">
        <v>468412.39</v>
      </c>
      <c r="LW311" s="176">
        <v>3.2254820975881108E-3</v>
      </c>
      <c r="LX311" s="177">
        <v>5</v>
      </c>
      <c r="LY311" s="176">
        <v>4.5045045045045045E-3</v>
      </c>
      <c r="MA311" s="174" t="s">
        <v>89</v>
      </c>
      <c r="MB311" s="175">
        <v>467431.19999999995</v>
      </c>
      <c r="MC311" s="176">
        <v>3.2757180262064324E-3</v>
      </c>
      <c r="MD311" s="177">
        <v>5</v>
      </c>
      <c r="ME311" s="176">
        <v>4.570383912248629E-3</v>
      </c>
      <c r="MG311" s="174" t="s">
        <v>89</v>
      </c>
      <c r="MH311" s="175">
        <v>464858.04</v>
      </c>
      <c r="MI311" s="176">
        <v>3.3074085398209795E-3</v>
      </c>
      <c r="MJ311" s="177">
        <v>5</v>
      </c>
      <c r="MK311" s="176">
        <v>4.6511627906976744E-3</v>
      </c>
      <c r="MM311" s="174" t="s">
        <v>89</v>
      </c>
      <c r="MN311" s="175">
        <v>0</v>
      </c>
      <c r="MO311" s="176">
        <v>0</v>
      </c>
      <c r="MP311" s="177">
        <v>0</v>
      </c>
      <c r="MQ311" s="176">
        <v>0</v>
      </c>
    </row>
    <row r="312" spans="1:355" s="152" customFormat="1" ht="18" x14ac:dyDescent="0.35">
      <c r="A312" s="159" t="s">
        <v>0</v>
      </c>
      <c r="B312" s="158">
        <v>1869988.76</v>
      </c>
      <c r="C312" s="173">
        <v>5.1412031254378307E-3</v>
      </c>
      <c r="D312" s="160">
        <v>26</v>
      </c>
      <c r="E312" s="173">
        <v>7.4562661313449961E-3</v>
      </c>
      <c r="G312" s="159" t="s">
        <v>0</v>
      </c>
      <c r="H312" s="158">
        <v>1505077.15</v>
      </c>
      <c r="I312" s="173">
        <v>4.2740132523296998E-3</v>
      </c>
      <c r="J312" s="160">
        <v>18</v>
      </c>
      <c r="K312" s="173">
        <v>5.4102795311091077E-3</v>
      </c>
      <c r="M312" s="159" t="s">
        <v>0</v>
      </c>
      <c r="N312" s="158">
        <v>1502497.81</v>
      </c>
      <c r="O312" s="173">
        <v>4.3697240925938963E-3</v>
      </c>
      <c r="P312" s="160">
        <v>18</v>
      </c>
      <c r="Q312" s="173">
        <v>5.6179775280898875E-3</v>
      </c>
      <c r="S312" s="159" t="s">
        <v>0</v>
      </c>
      <c r="T312" s="158">
        <v>1326661.3700000001</v>
      </c>
      <c r="U312" s="173">
        <v>3.9568711604610054E-3</v>
      </c>
      <c r="V312" s="160">
        <v>15</v>
      </c>
      <c r="W312" s="173">
        <v>4.859086491739553E-3</v>
      </c>
      <c r="Y312" s="159" t="s">
        <v>0</v>
      </c>
      <c r="Z312" s="158">
        <v>1358129.32</v>
      </c>
      <c r="AA312" s="173">
        <v>4.191110347210072E-3</v>
      </c>
      <c r="AB312" s="160">
        <v>15</v>
      </c>
      <c r="AC312" s="173">
        <v>4.9767750497677508E-3</v>
      </c>
      <c r="AE312" s="159" t="s">
        <v>0</v>
      </c>
      <c r="AF312" s="158">
        <v>1217558.6499999999</v>
      </c>
      <c r="AG312" s="173">
        <v>3.8369812613429344E-3</v>
      </c>
      <c r="AH312" s="160">
        <v>14</v>
      </c>
      <c r="AI312" s="173">
        <v>4.817618719889883E-3</v>
      </c>
      <c r="AK312" s="159" t="s">
        <v>0</v>
      </c>
      <c r="AL312" s="158">
        <v>1196040.21</v>
      </c>
      <c r="AM312" s="173">
        <v>3.8893719620397781E-3</v>
      </c>
      <c r="AN312" s="160">
        <v>13</v>
      </c>
      <c r="AO312" s="173">
        <v>4.6645138141370645E-3</v>
      </c>
      <c r="AQ312" s="159" t="s">
        <v>0</v>
      </c>
      <c r="AR312" s="158">
        <v>1193428.8700000001</v>
      </c>
      <c r="AS312" s="173">
        <v>4.0297162569193209E-3</v>
      </c>
      <c r="AT312" s="160">
        <v>13</v>
      </c>
      <c r="AU312" s="173">
        <v>4.8798798798798801E-3</v>
      </c>
      <c r="AW312" s="159" t="s">
        <v>0</v>
      </c>
      <c r="AX312" s="158">
        <v>1242794.72</v>
      </c>
      <c r="AY312" s="173">
        <v>4.3832988439985949E-3</v>
      </c>
      <c r="AZ312" s="160">
        <v>13</v>
      </c>
      <c r="BA312" s="173">
        <v>5.3039575683394534E-3</v>
      </c>
      <c r="BC312" s="159" t="s">
        <v>0</v>
      </c>
      <c r="BD312" s="158">
        <v>1124886.5900000001</v>
      </c>
      <c r="BE312" s="173">
        <v>4.1362516576686692E-3</v>
      </c>
      <c r="BF312" s="160">
        <v>11</v>
      </c>
      <c r="BG312" s="173">
        <v>4.7454702329594476E-3</v>
      </c>
      <c r="BI312" s="159" t="s">
        <v>0</v>
      </c>
      <c r="BJ312" s="158">
        <v>1122208.23</v>
      </c>
      <c r="BK312" s="173">
        <v>4.2951387520005022E-3</v>
      </c>
      <c r="BL312" s="160">
        <v>11</v>
      </c>
      <c r="BM312" s="173">
        <v>5.0205385668644457E-3</v>
      </c>
      <c r="BO312" s="159" t="s">
        <v>0</v>
      </c>
      <c r="BP312" s="158">
        <v>972382.15</v>
      </c>
      <c r="BQ312" s="173">
        <v>3.933750447925829E-3</v>
      </c>
      <c r="BR312" s="160">
        <v>10</v>
      </c>
      <c r="BS312" s="173">
        <v>4.8379293662312532E-3</v>
      </c>
      <c r="BU312" s="159" t="s">
        <v>0</v>
      </c>
      <c r="BV312" s="158">
        <v>900439.19</v>
      </c>
      <c r="BW312" s="173">
        <v>3.8250919263068399E-3</v>
      </c>
      <c r="BX312" s="160">
        <v>9</v>
      </c>
      <c r="BY312" s="173">
        <v>4.7194546407970635E-3</v>
      </c>
      <c r="CA312" s="159" t="s">
        <v>0</v>
      </c>
      <c r="CB312" s="158">
        <v>815387.76</v>
      </c>
      <c r="CC312" s="173">
        <v>3.5865433593564766E-3</v>
      </c>
      <c r="CD312" s="160">
        <v>8</v>
      </c>
      <c r="CE312" s="173">
        <v>4.3787629994526548E-3</v>
      </c>
      <c r="CG312" s="159" t="s">
        <v>0</v>
      </c>
      <c r="CH312" s="158">
        <v>815134.32</v>
      </c>
      <c r="CI312" s="173">
        <v>3.6354093389588172E-3</v>
      </c>
      <c r="CJ312" s="160">
        <v>8</v>
      </c>
      <c r="CK312" s="173">
        <v>4.4667783361250699E-3</v>
      </c>
      <c r="CM312" s="159" t="s">
        <v>0</v>
      </c>
      <c r="CN312" s="158">
        <v>813886.25</v>
      </c>
      <c r="CO312" s="173">
        <v>3.6739794609921377E-3</v>
      </c>
      <c r="CP312" s="160">
        <v>8</v>
      </c>
      <c r="CQ312" s="173">
        <v>4.5248868778280547E-3</v>
      </c>
      <c r="CS312" s="159" t="s">
        <v>0</v>
      </c>
      <c r="CT312" s="158">
        <v>812619.4</v>
      </c>
      <c r="CU312" s="173">
        <v>3.681983018426687E-3</v>
      </c>
      <c r="CV312" s="160">
        <v>8</v>
      </c>
      <c r="CW312" s="173">
        <v>4.5610034207525657E-3</v>
      </c>
      <c r="CY312" s="159" t="s">
        <v>0</v>
      </c>
      <c r="CZ312" s="158">
        <v>811333.34</v>
      </c>
      <c r="DA312" s="173">
        <v>3.6898641438819191E-3</v>
      </c>
      <c r="DB312" s="160">
        <v>8</v>
      </c>
      <c r="DC312" s="173">
        <v>4.5897877223178424E-3</v>
      </c>
      <c r="DE312" s="159" t="s">
        <v>0</v>
      </c>
      <c r="DF312" s="158">
        <v>810028.84</v>
      </c>
      <c r="DG312" s="173">
        <v>3.7106144546726443E-3</v>
      </c>
      <c r="DH312" s="160">
        <v>8</v>
      </c>
      <c r="DI312" s="173">
        <v>4.6189376443418013E-3</v>
      </c>
      <c r="DJ312" s="216"/>
      <c r="DK312" s="159" t="s">
        <v>0</v>
      </c>
      <c r="DL312" s="158">
        <v>800008.49</v>
      </c>
      <c r="DM312" s="173">
        <v>3.6801028721065061E-3</v>
      </c>
      <c r="DN312" s="160">
        <v>7</v>
      </c>
      <c r="DO312" s="173">
        <v>4.0721349621873184E-3</v>
      </c>
      <c r="DP312" s="216"/>
      <c r="DQ312" s="159" t="s">
        <v>0</v>
      </c>
      <c r="DR312" s="158">
        <v>798264.54</v>
      </c>
      <c r="DS312" s="173">
        <v>3.6958233449527248E-3</v>
      </c>
      <c r="DT312" s="160">
        <v>7</v>
      </c>
      <c r="DU312" s="173">
        <v>4.1031652989449007E-3</v>
      </c>
      <c r="DV312" s="216"/>
      <c r="DW312" s="159" t="s">
        <v>0</v>
      </c>
      <c r="DX312" s="158">
        <v>796376.77</v>
      </c>
      <c r="DY312" s="173">
        <v>3.7335426658313344E-3</v>
      </c>
      <c r="DZ312" s="160">
        <v>7</v>
      </c>
      <c r="EA312" s="173">
        <v>4.1420118343195268E-3</v>
      </c>
      <c r="EB312" s="216"/>
      <c r="EC312" s="159" t="s">
        <v>0</v>
      </c>
      <c r="ED312" s="158">
        <v>794992.47</v>
      </c>
      <c r="EE312" s="173">
        <v>3.7453186776048057E-3</v>
      </c>
      <c r="EF312" s="160">
        <v>7</v>
      </c>
      <c r="EG312" s="173">
        <v>4.1641879833432477E-3</v>
      </c>
      <c r="EH312" s="216"/>
      <c r="EI312" s="159" t="s">
        <v>0</v>
      </c>
      <c r="EJ312" s="158">
        <v>792777.54</v>
      </c>
      <c r="EK312" s="173">
        <v>3.7427309160546251E-3</v>
      </c>
      <c r="EL312" s="160">
        <v>7</v>
      </c>
      <c r="EM312" s="173">
        <v>4.1766109785202864E-3</v>
      </c>
      <c r="EN312" s="216"/>
      <c r="EO312" s="159" t="s">
        <v>0</v>
      </c>
      <c r="EP312" s="158">
        <v>790880.71</v>
      </c>
      <c r="EQ312" s="173">
        <v>3.759804970324989E-3</v>
      </c>
      <c r="ER312" s="160">
        <v>7</v>
      </c>
      <c r="ES312" s="173">
        <v>4.2117930204572801E-3</v>
      </c>
      <c r="ET312" s="216"/>
      <c r="EU312" s="159" t="s">
        <v>0</v>
      </c>
      <c r="EV312" s="158">
        <v>789005.10999999987</v>
      </c>
      <c r="EW312" s="173">
        <v>3.7675206526249045E-3</v>
      </c>
      <c r="EX312" s="160">
        <v>7</v>
      </c>
      <c r="EY312" s="173">
        <v>4.2449969678593083E-3</v>
      </c>
      <c r="EZ312" s="216"/>
      <c r="FA312" s="159" t="s">
        <v>0</v>
      </c>
      <c r="FB312" s="158">
        <v>787131.19000000006</v>
      </c>
      <c r="FC312" s="173">
        <v>3.7722455842643535E-3</v>
      </c>
      <c r="FD312" s="160">
        <v>7</v>
      </c>
      <c r="FE312" s="173">
        <v>4.278728606356968E-3</v>
      </c>
      <c r="FF312" s="216"/>
      <c r="FG312" s="159" t="s">
        <v>0</v>
      </c>
      <c r="FH312" s="158">
        <v>785219.94</v>
      </c>
      <c r="FI312" s="173">
        <v>3.8001979463065804E-3</v>
      </c>
      <c r="FJ312" s="160">
        <v>7</v>
      </c>
      <c r="FK312" s="173">
        <v>4.3370508054522928E-3</v>
      </c>
      <c r="FL312" s="216"/>
      <c r="FM312" s="159" t="s">
        <v>0</v>
      </c>
      <c r="FN312" s="158">
        <v>749807.61</v>
      </c>
      <c r="FO312" s="173">
        <v>3.6487243770936049E-3</v>
      </c>
      <c r="FP312" s="160">
        <v>6</v>
      </c>
      <c r="FQ312" s="173">
        <v>3.7429819089207735E-3</v>
      </c>
      <c r="FR312" s="216"/>
      <c r="FS312" s="159" t="s">
        <v>0</v>
      </c>
      <c r="FT312" s="158">
        <v>747815.16</v>
      </c>
      <c r="FU312" s="173">
        <v>3.6695850184089375E-3</v>
      </c>
      <c r="FV312" s="160">
        <v>6</v>
      </c>
      <c r="FW312" s="173">
        <v>3.7735849056603774E-3</v>
      </c>
      <c r="FX312" s="216"/>
      <c r="FY312" s="159" t="s">
        <v>0</v>
      </c>
      <c r="FZ312" s="158">
        <v>745780.94000000006</v>
      </c>
      <c r="GA312" s="173">
        <v>3.6898765218007683E-3</v>
      </c>
      <c r="GB312" s="160">
        <v>6</v>
      </c>
      <c r="GC312" s="173">
        <v>3.8046924540266328E-3</v>
      </c>
      <c r="GD312" s="216"/>
      <c r="GE312" s="159" t="s">
        <v>0</v>
      </c>
      <c r="GF312" s="158">
        <v>743735.17000000016</v>
      </c>
      <c r="GG312" s="173">
        <v>3.7126361663414264E-3</v>
      </c>
      <c r="GH312" s="160">
        <v>6</v>
      </c>
      <c r="GI312" s="173">
        <v>3.8338658146964857E-3</v>
      </c>
      <c r="GJ312" s="216"/>
      <c r="GK312" s="159" t="s">
        <v>0</v>
      </c>
      <c r="GL312" s="158">
        <v>741724.3</v>
      </c>
      <c r="GM312" s="173">
        <v>3.7352659370821074E-3</v>
      </c>
      <c r="GN312" s="160">
        <v>6</v>
      </c>
      <c r="GO312" s="173">
        <v>3.8684719535783366E-3</v>
      </c>
      <c r="GQ312" s="159" t="s">
        <v>0</v>
      </c>
      <c r="GR312" s="158">
        <v>739538.85000000009</v>
      </c>
      <c r="GS312" s="173">
        <v>3.7524079796039489E-3</v>
      </c>
      <c r="GT312" s="160">
        <v>6</v>
      </c>
      <c r="GU312" s="173">
        <v>3.9113428943937422E-3</v>
      </c>
      <c r="GW312" s="159" t="s">
        <v>0</v>
      </c>
      <c r="GX312" s="158">
        <v>737462.79</v>
      </c>
      <c r="GY312" s="173">
        <v>3.7686359977780952E-3</v>
      </c>
      <c r="GZ312" s="160">
        <v>6</v>
      </c>
      <c r="HA312" s="173">
        <v>3.939592908732764E-3</v>
      </c>
      <c r="HC312" s="159" t="s">
        <v>0</v>
      </c>
      <c r="HD312" s="158">
        <v>735376.49</v>
      </c>
      <c r="HE312" s="173">
        <v>3.7855591064586561E-3</v>
      </c>
      <c r="HF312" s="160">
        <v>6</v>
      </c>
      <c r="HG312" s="173">
        <v>3.9656311962987445E-3</v>
      </c>
      <c r="HI312" s="159" t="s">
        <v>0</v>
      </c>
      <c r="HJ312" s="158">
        <v>733279.81</v>
      </c>
      <c r="HK312" s="173">
        <v>3.8169798207678463E-3</v>
      </c>
      <c r="HL312" s="160">
        <v>6</v>
      </c>
      <c r="HM312" s="173">
        <v>4.0106951871657758E-3</v>
      </c>
      <c r="HO312" s="159" t="s">
        <v>0</v>
      </c>
      <c r="HP312" s="158">
        <v>731172.72</v>
      </c>
      <c r="HQ312" s="173">
        <v>3.8492429251951467E-3</v>
      </c>
      <c r="HR312" s="160">
        <v>6</v>
      </c>
      <c r="HS312" s="173">
        <v>4.0567951318458417E-3</v>
      </c>
      <c r="HU312" s="159" t="s">
        <v>0</v>
      </c>
      <c r="HV312" s="158">
        <v>729075.17999999993</v>
      </c>
      <c r="HW312" s="173">
        <v>3.8606487995559925E-3</v>
      </c>
      <c r="HX312" s="160">
        <v>6</v>
      </c>
      <c r="HY312" s="173">
        <v>4.1011619958988381E-3</v>
      </c>
      <c r="IA312" s="159" t="s">
        <v>0</v>
      </c>
      <c r="IB312" s="158">
        <v>726454.71</v>
      </c>
      <c r="IC312" s="173">
        <v>3.8752898815330294E-3</v>
      </c>
      <c r="ID312" s="160">
        <v>6</v>
      </c>
      <c r="IE312" s="173">
        <v>4.1465100207325502E-3</v>
      </c>
      <c r="IH312" s="159" t="s">
        <v>0</v>
      </c>
      <c r="II312" s="158">
        <v>723641.14</v>
      </c>
      <c r="IJ312" s="173">
        <v>3.9087531899080425E-3</v>
      </c>
      <c r="IK312" s="160">
        <v>6</v>
      </c>
      <c r="IL312" s="173">
        <v>4.1928721174004195E-3</v>
      </c>
      <c r="IO312" s="159" t="s">
        <v>0</v>
      </c>
      <c r="IP312" s="158">
        <v>720816.95</v>
      </c>
      <c r="IQ312" s="173">
        <v>3.9466219668552842E-3</v>
      </c>
      <c r="IR312" s="160">
        <v>6</v>
      </c>
      <c r="IS312" s="173">
        <v>4.2583392476933995E-3</v>
      </c>
      <c r="IU312" s="159" t="s">
        <v>0</v>
      </c>
      <c r="IV312" s="158">
        <v>717982.68</v>
      </c>
      <c r="IW312" s="173">
        <v>3.9749466169715243E-3</v>
      </c>
      <c r="IX312" s="160">
        <v>6</v>
      </c>
      <c r="IY312" s="173">
        <v>4.3165467625899279E-3</v>
      </c>
      <c r="JA312" s="159" t="s">
        <v>0</v>
      </c>
      <c r="JB312" s="158">
        <v>715138.89</v>
      </c>
      <c r="JC312" s="173">
        <v>4.0977168022747999E-3</v>
      </c>
      <c r="JD312" s="160">
        <v>6</v>
      </c>
      <c r="JE312" s="173">
        <v>4.4543429844097994E-3</v>
      </c>
      <c r="JG312" s="159" t="s">
        <v>0</v>
      </c>
      <c r="JH312" s="158">
        <v>640034.25</v>
      </c>
      <c r="JI312" s="173">
        <v>3.700915498153138E-3</v>
      </c>
      <c r="JJ312" s="160">
        <v>5</v>
      </c>
      <c r="JK312" s="173">
        <v>3.7537537537537537E-3</v>
      </c>
      <c r="JM312" s="159" t="s">
        <v>0</v>
      </c>
      <c r="JN312" s="158">
        <v>637157.22</v>
      </c>
      <c r="JO312" s="173">
        <v>3.7303468781736365E-3</v>
      </c>
      <c r="JP312" s="160">
        <v>5</v>
      </c>
      <c r="JQ312" s="173">
        <v>3.8255547054322878E-3</v>
      </c>
      <c r="JS312" s="159" t="s">
        <v>0</v>
      </c>
      <c r="JT312" s="158">
        <v>634245.99000000011</v>
      </c>
      <c r="JU312" s="173">
        <v>3.7908279065888184E-3</v>
      </c>
      <c r="JV312" s="160">
        <v>5</v>
      </c>
      <c r="JW312" s="173">
        <v>3.897116134060795E-3</v>
      </c>
      <c r="JY312" s="159" t="s">
        <v>0</v>
      </c>
      <c r="JZ312" s="158">
        <v>631148.74</v>
      </c>
      <c r="KA312" s="173">
        <v>3.817513606808032E-3</v>
      </c>
      <c r="KB312" s="160">
        <v>5</v>
      </c>
      <c r="KC312" s="173">
        <v>3.95882818685669E-3</v>
      </c>
      <c r="KE312" s="174" t="s">
        <v>0</v>
      </c>
      <c r="KF312" s="175">
        <v>525279.26</v>
      </c>
      <c r="KG312" s="176">
        <v>3.2924507484431522E-3</v>
      </c>
      <c r="KH312" s="177">
        <v>4</v>
      </c>
      <c r="KI312" s="176">
        <v>3.249390739236393E-3</v>
      </c>
      <c r="KK312" s="174" t="s">
        <v>0</v>
      </c>
      <c r="KL312" s="175">
        <v>524224.23</v>
      </c>
      <c r="KM312" s="176">
        <v>3.3111693865707954E-3</v>
      </c>
      <c r="KN312" s="177">
        <v>4</v>
      </c>
      <c r="KO312" s="176">
        <v>3.3003300330033004E-3</v>
      </c>
      <c r="KQ312" s="174" t="s">
        <v>0</v>
      </c>
      <c r="KR312" s="175">
        <v>523169.38</v>
      </c>
      <c r="KS312" s="176">
        <v>3.3347617774533429E-3</v>
      </c>
      <c r="KT312" s="177">
        <v>4</v>
      </c>
      <c r="KU312" s="176">
        <v>3.3305578684429643E-3</v>
      </c>
      <c r="KW312" s="174" t="s">
        <v>0</v>
      </c>
      <c r="KX312" s="175">
        <v>522120.26</v>
      </c>
      <c r="KY312" s="176">
        <v>3.3704347314199765E-3</v>
      </c>
      <c r="KZ312" s="177">
        <v>4</v>
      </c>
      <c r="LA312" s="176">
        <v>3.3698399326032012E-3</v>
      </c>
      <c r="LC312" s="174" t="s">
        <v>0</v>
      </c>
      <c r="LD312" s="175">
        <v>521072.39</v>
      </c>
      <c r="LE312" s="176">
        <v>3.4220045626888627E-3</v>
      </c>
      <c r="LF312" s="177">
        <v>4</v>
      </c>
      <c r="LG312" s="176">
        <v>3.4246575342465752E-3</v>
      </c>
      <c r="LI312" s="174" t="s">
        <v>0</v>
      </c>
      <c r="LJ312" s="175">
        <v>446667.82999999996</v>
      </c>
      <c r="LK312" s="176">
        <v>2.9664917245711031E-3</v>
      </c>
      <c r="LL312" s="177">
        <v>3</v>
      </c>
      <c r="LM312" s="176">
        <v>2.6086956521739132E-3</v>
      </c>
      <c r="LO312" s="174" t="s">
        <v>0</v>
      </c>
      <c r="LP312" s="175">
        <v>445620.30000000005</v>
      </c>
      <c r="LQ312" s="176">
        <v>3.0311525229713946E-3</v>
      </c>
      <c r="LR312" s="177">
        <v>3</v>
      </c>
      <c r="LS312" s="176">
        <v>2.6690391459074734E-3</v>
      </c>
      <c r="LU312" s="174" t="s">
        <v>0</v>
      </c>
      <c r="LV312" s="175">
        <v>444570.87</v>
      </c>
      <c r="LW312" s="176">
        <v>3.0613096769156155E-3</v>
      </c>
      <c r="LX312" s="177">
        <v>3</v>
      </c>
      <c r="LY312" s="176">
        <v>2.7027027027027029E-3</v>
      </c>
      <c r="MA312" s="174" t="s">
        <v>0</v>
      </c>
      <c r="MB312" s="175">
        <v>443514.19</v>
      </c>
      <c r="MC312" s="176">
        <v>3.1081096577664151E-3</v>
      </c>
      <c r="MD312" s="177">
        <v>3</v>
      </c>
      <c r="ME312" s="176">
        <v>2.7422303473491772E-3</v>
      </c>
      <c r="MG312" s="174" t="s">
        <v>0</v>
      </c>
      <c r="MH312" s="175">
        <v>442451.31</v>
      </c>
      <c r="MI312" s="176">
        <v>3.147987375132803E-3</v>
      </c>
      <c r="MJ312" s="177">
        <v>3</v>
      </c>
      <c r="MK312" s="176">
        <v>2.7906976744186047E-3</v>
      </c>
      <c r="MM312" s="174" t="s">
        <v>0</v>
      </c>
      <c r="MN312" s="175">
        <v>0</v>
      </c>
      <c r="MO312" s="176">
        <v>0</v>
      </c>
      <c r="MP312" s="177">
        <v>0</v>
      </c>
      <c r="MQ312" s="176">
        <v>0</v>
      </c>
    </row>
    <row r="313" spans="1:355" s="152" customFormat="1" ht="18" x14ac:dyDescent="0.35">
      <c r="A313" s="159" t="s">
        <v>69</v>
      </c>
      <c r="B313" s="158">
        <v>1543073.01</v>
      </c>
      <c r="C313" s="173">
        <v>4.2424061317837877E-3</v>
      </c>
      <c r="D313" s="160">
        <v>24</v>
      </c>
      <c r="E313" s="173">
        <v>6.8827071981646115E-3</v>
      </c>
      <c r="G313" s="159" t="s">
        <v>69</v>
      </c>
      <c r="H313" s="158">
        <v>1056888.25</v>
      </c>
      <c r="I313" s="173">
        <v>3.0012776333303215E-3</v>
      </c>
      <c r="J313" s="160">
        <v>15</v>
      </c>
      <c r="K313" s="173">
        <v>4.508566275924256E-3</v>
      </c>
      <c r="M313" s="159" t="s">
        <v>69</v>
      </c>
      <c r="N313" s="158">
        <v>1050257.98</v>
      </c>
      <c r="O313" s="173">
        <v>3.0544720718394913E-3</v>
      </c>
      <c r="P313" s="160">
        <v>14</v>
      </c>
      <c r="Q313" s="173">
        <v>4.3695380774032462E-3</v>
      </c>
      <c r="S313" s="159" t="s">
        <v>69</v>
      </c>
      <c r="T313" s="158">
        <v>957793.87</v>
      </c>
      <c r="U313" s="173">
        <v>2.8566950297718671E-3</v>
      </c>
      <c r="V313" s="160">
        <v>12</v>
      </c>
      <c r="W313" s="173">
        <v>3.8872691933916422E-3</v>
      </c>
      <c r="Y313" s="159" t="s">
        <v>69</v>
      </c>
      <c r="Z313" s="158">
        <v>740957.57</v>
      </c>
      <c r="AA313" s="173">
        <v>2.2865531969154685E-3</v>
      </c>
      <c r="AB313" s="160">
        <v>10</v>
      </c>
      <c r="AC313" s="173">
        <v>3.3178500331785005E-3</v>
      </c>
      <c r="AE313" s="159" t="s">
        <v>69</v>
      </c>
      <c r="AF313" s="158">
        <v>738707.94</v>
      </c>
      <c r="AG313" s="173">
        <v>2.3279441391880719E-3</v>
      </c>
      <c r="AH313" s="160">
        <v>10</v>
      </c>
      <c r="AI313" s="173">
        <v>3.4411562284927736E-3</v>
      </c>
      <c r="AK313" s="159" t="s">
        <v>69</v>
      </c>
      <c r="AL313" s="158">
        <v>736452.45</v>
      </c>
      <c r="AM313" s="173">
        <v>2.3948505129317531E-3</v>
      </c>
      <c r="AN313" s="160">
        <v>10</v>
      </c>
      <c r="AO313" s="173">
        <v>3.5880875493362039E-3</v>
      </c>
      <c r="AQ313" s="159" t="s">
        <v>69</v>
      </c>
      <c r="AR313" s="158">
        <v>769206.25</v>
      </c>
      <c r="AS313" s="173">
        <v>2.5972917267779415E-3</v>
      </c>
      <c r="AT313" s="160">
        <v>10</v>
      </c>
      <c r="AU313" s="173">
        <v>3.7537537537537537E-3</v>
      </c>
      <c r="AW313" s="159" t="s">
        <v>69</v>
      </c>
      <c r="AX313" s="158">
        <v>766966.51</v>
      </c>
      <c r="AY313" s="173">
        <v>2.7050673474607588E-3</v>
      </c>
      <c r="AZ313" s="160">
        <v>10</v>
      </c>
      <c r="BA313" s="173">
        <v>4.0799673602611181E-3</v>
      </c>
      <c r="BC313" s="159" t="s">
        <v>69</v>
      </c>
      <c r="BD313" s="158">
        <v>702119.71</v>
      </c>
      <c r="BE313" s="173">
        <v>2.5817214287969649E-3</v>
      </c>
      <c r="BF313" s="160">
        <v>9</v>
      </c>
      <c r="BG313" s="173">
        <v>3.8826574633304572E-3</v>
      </c>
      <c r="BI313" s="159" t="s">
        <v>69</v>
      </c>
      <c r="BJ313" s="158">
        <v>541291.54</v>
      </c>
      <c r="BK313" s="173">
        <v>2.0717387445857794E-3</v>
      </c>
      <c r="BL313" s="160">
        <v>7</v>
      </c>
      <c r="BM313" s="173">
        <v>3.1948881789137379E-3</v>
      </c>
      <c r="BO313" s="159" t="s">
        <v>69</v>
      </c>
      <c r="BP313" s="158">
        <v>425698.68</v>
      </c>
      <c r="BQ313" s="173">
        <v>1.7221545799986496E-3</v>
      </c>
      <c r="BR313" s="160">
        <v>6</v>
      </c>
      <c r="BS313" s="173">
        <v>2.9027576197387518E-3</v>
      </c>
      <c r="BU313" s="159" t="s">
        <v>69</v>
      </c>
      <c r="BV313" s="158">
        <v>424075.47</v>
      </c>
      <c r="BW313" s="173">
        <v>1.8014849580700485E-3</v>
      </c>
      <c r="BX313" s="160">
        <v>6</v>
      </c>
      <c r="BY313" s="173">
        <v>3.146303093864709E-3</v>
      </c>
      <c r="CA313" s="159" t="s">
        <v>69</v>
      </c>
      <c r="CB313" s="158">
        <v>417531.66</v>
      </c>
      <c r="CC313" s="173">
        <v>1.8365438825008685E-3</v>
      </c>
      <c r="CD313" s="160">
        <v>5</v>
      </c>
      <c r="CE313" s="173">
        <v>2.7367268746579091E-3</v>
      </c>
      <c r="CG313" s="159" t="s">
        <v>69</v>
      </c>
      <c r="CH313" s="158">
        <v>416743.3</v>
      </c>
      <c r="CI313" s="173">
        <v>1.8586292437895585E-3</v>
      </c>
      <c r="CJ313" s="160">
        <v>5</v>
      </c>
      <c r="CK313" s="173">
        <v>2.7917364600781687E-3</v>
      </c>
      <c r="CM313" s="159" t="s">
        <v>69</v>
      </c>
      <c r="CN313" s="158">
        <v>415819.63</v>
      </c>
      <c r="CO313" s="173">
        <v>1.8770593311993539E-3</v>
      </c>
      <c r="CP313" s="160">
        <v>5</v>
      </c>
      <c r="CQ313" s="173">
        <v>2.8280542986425339E-3</v>
      </c>
      <c r="CS313" s="159" t="s">
        <v>69</v>
      </c>
      <c r="CT313" s="158">
        <v>415360.37</v>
      </c>
      <c r="CU313" s="173">
        <v>1.8820001452924031E-3</v>
      </c>
      <c r="CV313" s="160">
        <v>5</v>
      </c>
      <c r="CW313" s="173">
        <v>2.8506271379703536E-3</v>
      </c>
      <c r="CY313" s="159" t="s">
        <v>69</v>
      </c>
      <c r="CZ313" s="158">
        <v>414278.91</v>
      </c>
      <c r="DA313" s="173">
        <v>1.8840996914726625E-3</v>
      </c>
      <c r="DB313" s="160">
        <v>5</v>
      </c>
      <c r="DC313" s="173">
        <v>2.8686173264486519E-3</v>
      </c>
      <c r="DE313" s="159" t="s">
        <v>69</v>
      </c>
      <c r="DF313" s="158">
        <v>413176.32000000001</v>
      </c>
      <c r="DG313" s="173">
        <v>1.8926956049125975E-3</v>
      </c>
      <c r="DH313" s="160">
        <v>5</v>
      </c>
      <c r="DI313" s="173">
        <v>2.8868360277136259E-3</v>
      </c>
      <c r="DJ313" s="216"/>
      <c r="DK313" s="159" t="s">
        <v>69</v>
      </c>
      <c r="DL313" s="158">
        <v>412070.71</v>
      </c>
      <c r="DM313" s="173">
        <v>1.8955581376167235E-3</v>
      </c>
      <c r="DN313" s="160">
        <v>5</v>
      </c>
      <c r="DO313" s="173">
        <v>2.9086678301337987E-3</v>
      </c>
      <c r="DP313" s="216"/>
      <c r="DQ313" s="159" t="s">
        <v>69</v>
      </c>
      <c r="DR313" s="158">
        <v>410965.79000000004</v>
      </c>
      <c r="DS313" s="173">
        <v>1.9026987728390629E-3</v>
      </c>
      <c r="DT313" s="160">
        <v>5</v>
      </c>
      <c r="DU313" s="173">
        <v>2.9308323563892145E-3</v>
      </c>
      <c r="DV313" s="216"/>
      <c r="DW313" s="159" t="s">
        <v>69</v>
      </c>
      <c r="DX313" s="158">
        <v>409855.79000000004</v>
      </c>
      <c r="DY313" s="173">
        <v>1.9214700082261411E-3</v>
      </c>
      <c r="DZ313" s="160">
        <v>5</v>
      </c>
      <c r="EA313" s="173">
        <v>2.9585798816568047E-3</v>
      </c>
      <c r="EB313" s="216"/>
      <c r="EC313" s="159" t="s">
        <v>69</v>
      </c>
      <c r="ED313" s="158">
        <v>408738.68000000005</v>
      </c>
      <c r="EE313" s="173">
        <v>1.9256240407705171E-3</v>
      </c>
      <c r="EF313" s="160">
        <v>5</v>
      </c>
      <c r="EG313" s="173">
        <v>2.9744199881023199E-3</v>
      </c>
      <c r="EH313" s="216"/>
      <c r="EI313" s="159" t="s">
        <v>69</v>
      </c>
      <c r="EJ313" s="158">
        <v>407612.62</v>
      </c>
      <c r="EK313" s="173">
        <v>1.9243536524105181E-3</v>
      </c>
      <c r="EL313" s="160">
        <v>5</v>
      </c>
      <c r="EM313" s="173">
        <v>2.9832935560859188E-3</v>
      </c>
      <c r="EN313" s="216"/>
      <c r="EO313" s="159" t="s">
        <v>69</v>
      </c>
      <c r="EP313" s="158">
        <v>406470.48</v>
      </c>
      <c r="EQ313" s="173">
        <v>1.9323391146995911E-3</v>
      </c>
      <c r="ER313" s="160">
        <v>5</v>
      </c>
      <c r="ES313" s="173">
        <v>3.0084235860409147E-3</v>
      </c>
      <c r="ET313" s="216"/>
      <c r="EU313" s="159" t="s">
        <v>69</v>
      </c>
      <c r="EV313" s="158">
        <v>405265.72000000003</v>
      </c>
      <c r="EW313" s="173">
        <v>1.9351547291004266E-3</v>
      </c>
      <c r="EX313" s="160">
        <v>5</v>
      </c>
      <c r="EY313" s="173">
        <v>3.0321406913280777E-3</v>
      </c>
      <c r="EZ313" s="216"/>
      <c r="FA313" s="159" t="s">
        <v>69</v>
      </c>
      <c r="FB313" s="158">
        <v>404072.36</v>
      </c>
      <c r="FC313" s="173">
        <v>1.9364753869469662E-3</v>
      </c>
      <c r="FD313" s="160">
        <v>5</v>
      </c>
      <c r="FE313" s="173">
        <v>3.0562347188264061E-3</v>
      </c>
      <c r="FF313" s="216"/>
      <c r="FG313" s="159" t="s">
        <v>69</v>
      </c>
      <c r="FH313" s="158">
        <v>402884.4</v>
      </c>
      <c r="FI313" s="173">
        <v>1.9498237264312965E-3</v>
      </c>
      <c r="FJ313" s="160">
        <v>5</v>
      </c>
      <c r="FK313" s="173">
        <v>3.0978934324659233E-3</v>
      </c>
      <c r="FL313" s="216"/>
      <c r="FM313" s="159" t="s">
        <v>69</v>
      </c>
      <c r="FN313" s="158">
        <v>401679.33</v>
      </c>
      <c r="FO313" s="173">
        <v>1.9546576263018011E-3</v>
      </c>
      <c r="FP313" s="160">
        <v>5</v>
      </c>
      <c r="FQ313" s="173">
        <v>3.1191515907673115E-3</v>
      </c>
      <c r="FR313" s="216"/>
      <c r="FS313" s="159" t="s">
        <v>69</v>
      </c>
      <c r="FT313" s="158">
        <v>400430.49</v>
      </c>
      <c r="FU313" s="173">
        <v>1.9649424157410097E-3</v>
      </c>
      <c r="FV313" s="160">
        <v>5</v>
      </c>
      <c r="FW313" s="173">
        <v>3.1446540880503146E-3</v>
      </c>
      <c r="FX313" s="216"/>
      <c r="FY313" s="159" t="s">
        <v>69</v>
      </c>
      <c r="FZ313" s="158">
        <v>399138.13</v>
      </c>
      <c r="GA313" s="173">
        <v>1.9748029694114503E-3</v>
      </c>
      <c r="GB313" s="160">
        <v>5</v>
      </c>
      <c r="GC313" s="173">
        <v>3.1705770450221942E-3</v>
      </c>
      <c r="GD313" s="216"/>
      <c r="GE313" s="159" t="s">
        <v>69</v>
      </c>
      <c r="GF313" s="158">
        <v>397859.4</v>
      </c>
      <c r="GG313" s="173">
        <v>1.9860660852691688E-3</v>
      </c>
      <c r="GH313" s="160">
        <v>5</v>
      </c>
      <c r="GI313" s="173">
        <v>3.1948881789137379E-3</v>
      </c>
      <c r="GJ313" s="216"/>
      <c r="GK313" s="159" t="s">
        <v>69</v>
      </c>
      <c r="GL313" s="158">
        <v>396398.58999999997</v>
      </c>
      <c r="GM313" s="173">
        <v>1.9962324960020534E-3</v>
      </c>
      <c r="GN313" s="160">
        <v>5</v>
      </c>
      <c r="GO313" s="173">
        <v>3.2237266279819469E-3</v>
      </c>
      <c r="GQ313" s="159" t="s">
        <v>69</v>
      </c>
      <c r="GR313" s="158">
        <v>394854.72</v>
      </c>
      <c r="GS313" s="173">
        <v>2.0034863646612787E-3</v>
      </c>
      <c r="GT313" s="160">
        <v>5</v>
      </c>
      <c r="GU313" s="173">
        <v>3.259452411994785E-3</v>
      </c>
      <c r="GW313" s="159" t="s">
        <v>69</v>
      </c>
      <c r="GX313" s="158">
        <v>393302.63</v>
      </c>
      <c r="GY313" s="173">
        <v>2.0098837114734956E-3</v>
      </c>
      <c r="GZ313" s="160">
        <v>5</v>
      </c>
      <c r="HA313" s="173">
        <v>3.2829940906106371E-3</v>
      </c>
      <c r="HC313" s="159" t="s">
        <v>69</v>
      </c>
      <c r="HD313" s="158">
        <v>391742.30000000005</v>
      </c>
      <c r="HE313" s="173">
        <v>2.0166046254076727E-3</v>
      </c>
      <c r="HF313" s="160">
        <v>5</v>
      </c>
      <c r="HG313" s="173">
        <v>3.3046926635822869E-3</v>
      </c>
      <c r="HI313" s="159" t="s">
        <v>69</v>
      </c>
      <c r="HJ313" s="158">
        <v>390173.67</v>
      </c>
      <c r="HK313" s="173">
        <v>2.0309914505690979E-3</v>
      </c>
      <c r="HL313" s="160">
        <v>5</v>
      </c>
      <c r="HM313" s="173">
        <v>3.3422459893048127E-3</v>
      </c>
      <c r="HO313" s="159" t="s">
        <v>69</v>
      </c>
      <c r="HP313" s="158">
        <v>388617.95999999996</v>
      </c>
      <c r="HQ313" s="173">
        <v>2.0458708212387497E-3</v>
      </c>
      <c r="HR313" s="160">
        <v>5</v>
      </c>
      <c r="HS313" s="173">
        <v>3.3806626098715348E-3</v>
      </c>
      <c r="HU313" s="159" t="s">
        <v>69</v>
      </c>
      <c r="HV313" s="158">
        <v>387036.37</v>
      </c>
      <c r="HW313" s="173">
        <v>2.0494614797132568E-3</v>
      </c>
      <c r="HX313" s="160">
        <v>5</v>
      </c>
      <c r="HY313" s="173">
        <v>3.4176349965823649E-3</v>
      </c>
      <c r="IA313" s="159" t="s">
        <v>69</v>
      </c>
      <c r="IB313" s="158">
        <v>385446.23</v>
      </c>
      <c r="IC313" s="173">
        <v>2.056172056471425E-3</v>
      </c>
      <c r="ID313" s="160">
        <v>5</v>
      </c>
      <c r="IE313" s="173">
        <v>3.4554250172771253E-3</v>
      </c>
      <c r="IH313" s="159" t="s">
        <v>69</v>
      </c>
      <c r="II313" s="158">
        <v>383847.48</v>
      </c>
      <c r="IJ313" s="173">
        <v>2.0733551189311369E-3</v>
      </c>
      <c r="IK313" s="160">
        <v>5</v>
      </c>
      <c r="IL313" s="173">
        <v>3.4940600978336828E-3</v>
      </c>
      <c r="IO313" s="159" t="s">
        <v>69</v>
      </c>
      <c r="IP313" s="158">
        <v>354088.29000000004</v>
      </c>
      <c r="IQ313" s="173">
        <v>1.9387066626557884E-3</v>
      </c>
      <c r="IR313" s="160">
        <v>4</v>
      </c>
      <c r="IS313" s="173">
        <v>2.8388928317955998E-3</v>
      </c>
      <c r="IU313" s="159" t="s">
        <v>69</v>
      </c>
      <c r="IV313" s="158">
        <v>353117.1</v>
      </c>
      <c r="IW313" s="173">
        <v>1.9549519245224624E-3</v>
      </c>
      <c r="IX313" s="160">
        <v>4</v>
      </c>
      <c r="IY313" s="173">
        <v>2.8776978417266188E-3</v>
      </c>
      <c r="JA313" s="159" t="s">
        <v>69</v>
      </c>
      <c r="JB313" s="158">
        <v>352141.92000000004</v>
      </c>
      <c r="JC313" s="173">
        <v>2.0177589032660615E-3</v>
      </c>
      <c r="JD313" s="160">
        <v>4</v>
      </c>
      <c r="JE313" s="173">
        <v>2.9695619896065329E-3</v>
      </c>
      <c r="JG313" s="159" t="s">
        <v>69</v>
      </c>
      <c r="JH313" s="158">
        <v>351161.55000000005</v>
      </c>
      <c r="JI313" s="173">
        <v>2.0305463695895623E-3</v>
      </c>
      <c r="JJ313" s="160">
        <v>4</v>
      </c>
      <c r="JK313" s="173">
        <v>3.003003003003003E-3</v>
      </c>
      <c r="JM313" s="159" t="s">
        <v>69</v>
      </c>
      <c r="JN313" s="158">
        <v>350173.22</v>
      </c>
      <c r="JO313" s="173">
        <v>2.0501495345952607E-3</v>
      </c>
      <c r="JP313" s="160">
        <v>4</v>
      </c>
      <c r="JQ313" s="173">
        <v>3.06044376434583E-3</v>
      </c>
      <c r="JS313" s="159" t="s">
        <v>69</v>
      </c>
      <c r="JT313" s="158">
        <v>348626.18</v>
      </c>
      <c r="JU313" s="173">
        <v>2.0837054911635412E-3</v>
      </c>
      <c r="JV313" s="160">
        <v>4</v>
      </c>
      <c r="JW313" s="173">
        <v>3.1176929072486361E-3</v>
      </c>
      <c r="JY313" s="159" t="s">
        <v>69</v>
      </c>
      <c r="JZ313" s="158">
        <v>346798.32</v>
      </c>
      <c r="KA313" s="173">
        <v>2.0976153821017944E-3</v>
      </c>
      <c r="KB313" s="160">
        <v>4</v>
      </c>
      <c r="KC313" s="173">
        <v>3.1670625494853522E-3</v>
      </c>
      <c r="KE313" s="174" t="s">
        <v>69</v>
      </c>
      <c r="KF313" s="175">
        <v>148387.83000000002</v>
      </c>
      <c r="KG313" s="176">
        <v>9.3009501639823979E-4</v>
      </c>
      <c r="KH313" s="177">
        <v>3</v>
      </c>
      <c r="KI313" s="176">
        <v>2.437043054427295E-3</v>
      </c>
      <c r="KK313" s="174" t="s">
        <v>69</v>
      </c>
      <c r="KL313" s="175">
        <v>146550.6</v>
      </c>
      <c r="KM313" s="176">
        <v>9.256608766511652E-4</v>
      </c>
      <c r="KN313" s="177">
        <v>3</v>
      </c>
      <c r="KO313" s="176">
        <v>2.4752475247524753E-3</v>
      </c>
      <c r="KQ313" s="174" t="s">
        <v>69</v>
      </c>
      <c r="KR313" s="175">
        <v>144713.16999999998</v>
      </c>
      <c r="KS313" s="176">
        <v>9.2242391557798692E-4</v>
      </c>
      <c r="KT313" s="177">
        <v>3</v>
      </c>
      <c r="KU313" s="176">
        <v>2.4979184013322231E-3</v>
      </c>
      <c r="KW313" s="174" t="s">
        <v>69</v>
      </c>
      <c r="KX313" s="175">
        <v>87355.839999999997</v>
      </c>
      <c r="KY313" s="176">
        <v>5.6390678486287129E-4</v>
      </c>
      <c r="KZ313" s="177">
        <v>2</v>
      </c>
      <c r="LA313" s="176">
        <v>1.6849199663016006E-3</v>
      </c>
      <c r="LC313" s="174" t="s">
        <v>69</v>
      </c>
      <c r="LD313" s="175">
        <v>85512.33</v>
      </c>
      <c r="LE313" s="176">
        <v>5.6157952146755597E-4</v>
      </c>
      <c r="LF313" s="177">
        <v>2</v>
      </c>
      <c r="LG313" s="176">
        <v>1.7123287671232876E-3</v>
      </c>
      <c r="LI313" s="174" t="s">
        <v>69</v>
      </c>
      <c r="LJ313" s="175">
        <v>83664.070000000007</v>
      </c>
      <c r="LK313" s="176">
        <v>5.5564505574296126E-4</v>
      </c>
      <c r="LL313" s="177">
        <v>2</v>
      </c>
      <c r="LM313" s="176">
        <v>1.7391304347826088E-3</v>
      </c>
      <c r="LO313" s="174" t="s">
        <v>69</v>
      </c>
      <c r="LP313" s="175">
        <v>81814.570000000007</v>
      </c>
      <c r="LQ313" s="176">
        <v>5.565106443115804E-4</v>
      </c>
      <c r="LR313" s="177">
        <v>2</v>
      </c>
      <c r="LS313" s="176">
        <v>1.7793594306049821E-3</v>
      </c>
      <c r="LU313" s="174" t="s">
        <v>69</v>
      </c>
      <c r="LV313" s="175">
        <v>79961.790000000008</v>
      </c>
      <c r="LW313" s="176">
        <v>5.5061592656868036E-4</v>
      </c>
      <c r="LX313" s="177">
        <v>2</v>
      </c>
      <c r="LY313" s="176">
        <v>1.8018018018018018E-3</v>
      </c>
      <c r="MA313" s="174" t="s">
        <v>69</v>
      </c>
      <c r="MB313" s="175">
        <v>78101.94</v>
      </c>
      <c r="MC313" s="176">
        <v>5.4733174152622516E-4</v>
      </c>
      <c r="MD313" s="177">
        <v>2</v>
      </c>
      <c r="ME313" s="176">
        <v>1.8281535648994515E-3</v>
      </c>
      <c r="MG313" s="174" t="s">
        <v>69</v>
      </c>
      <c r="MH313" s="175">
        <v>76310.86</v>
      </c>
      <c r="MI313" s="176">
        <v>5.4294250787849808E-4</v>
      </c>
      <c r="MJ313" s="177">
        <v>2</v>
      </c>
      <c r="MK313" s="176">
        <v>1.8604651162790699E-3</v>
      </c>
      <c r="MM313" s="174" t="s">
        <v>69</v>
      </c>
      <c r="MN313" s="175">
        <v>0</v>
      </c>
      <c r="MO313" s="176">
        <v>0</v>
      </c>
      <c r="MP313" s="177">
        <v>0</v>
      </c>
      <c r="MQ313" s="176">
        <v>0</v>
      </c>
    </row>
    <row r="314" spans="1:355" s="152" customFormat="1" ht="18" x14ac:dyDescent="0.35">
      <c r="A314" s="159" t="s">
        <v>82</v>
      </c>
      <c r="B314" s="158">
        <v>14761777.770000009</v>
      </c>
      <c r="C314" s="173">
        <v>4.0584895284687568E-2</v>
      </c>
      <c r="D314" s="160">
        <v>281</v>
      </c>
      <c r="E314" s="173">
        <v>8.0585030111843994E-2</v>
      </c>
      <c r="G314" s="159" t="s">
        <v>82</v>
      </c>
      <c r="H314" s="158">
        <v>11279611.209999988</v>
      </c>
      <c r="I314" s="173">
        <v>3.2031054217165275E-2</v>
      </c>
      <c r="J314" s="160">
        <v>220</v>
      </c>
      <c r="K314" s="173">
        <v>6.6125638713555757E-2</v>
      </c>
      <c r="M314" s="159" t="s">
        <v>82</v>
      </c>
      <c r="N314" s="158">
        <v>11060974.940000001</v>
      </c>
      <c r="O314" s="173">
        <v>3.2168704913383764E-2</v>
      </c>
      <c r="P314" s="160">
        <v>210</v>
      </c>
      <c r="Q314" s="173">
        <v>6.5543071161048683E-2</v>
      </c>
      <c r="S314" s="159" t="s">
        <v>82</v>
      </c>
      <c r="T314" s="158">
        <v>10501892.92</v>
      </c>
      <c r="U314" s="173">
        <v>3.1322715928178126E-2</v>
      </c>
      <c r="V314" s="160">
        <v>191</v>
      </c>
      <c r="W314" s="173">
        <v>6.1872367994816976E-2</v>
      </c>
      <c r="Y314" s="159" t="s">
        <v>82</v>
      </c>
      <c r="Z314" s="158">
        <v>10142351.590000005</v>
      </c>
      <c r="AA314" s="173">
        <v>3.1298723963850188E-2</v>
      </c>
      <c r="AB314" s="160">
        <v>183</v>
      </c>
      <c r="AC314" s="173">
        <v>6.0716655607166554E-2</v>
      </c>
      <c r="AE314" s="159" t="s">
        <v>82</v>
      </c>
      <c r="AF314" s="158">
        <v>9966195.2799999993</v>
      </c>
      <c r="AG314" s="173">
        <v>3.1407197128651171E-2</v>
      </c>
      <c r="AH314" s="160">
        <v>178</v>
      </c>
      <c r="AI314" s="173">
        <v>6.125258086717137E-2</v>
      </c>
      <c r="AK314" s="159" t="s">
        <v>82</v>
      </c>
      <c r="AL314" s="158">
        <v>9601578.0599999987</v>
      </c>
      <c r="AM314" s="173">
        <v>3.1223121250998978E-2</v>
      </c>
      <c r="AN314" s="160">
        <v>161</v>
      </c>
      <c r="AO314" s="173">
        <v>5.776820954431288E-2</v>
      </c>
      <c r="AQ314" s="159" t="s">
        <v>82</v>
      </c>
      <c r="AR314" s="158">
        <v>9523133.3000000007</v>
      </c>
      <c r="AS314" s="173">
        <v>3.2155686895541373E-2</v>
      </c>
      <c r="AT314" s="160">
        <v>150</v>
      </c>
      <c r="AU314" s="173">
        <v>5.6306306306306307E-2</v>
      </c>
      <c r="AW314" s="159" t="s">
        <v>82</v>
      </c>
      <c r="AX314" s="158">
        <v>8969680.2199999969</v>
      </c>
      <c r="AY314" s="173">
        <v>3.163578691367714E-2</v>
      </c>
      <c r="AZ314" s="160">
        <v>135</v>
      </c>
      <c r="BA314" s="173">
        <v>5.5079559363525092E-2</v>
      </c>
      <c r="BC314" s="159" t="s">
        <v>82</v>
      </c>
      <c r="BD314" s="158">
        <v>8949310.8799999971</v>
      </c>
      <c r="BE314" s="173">
        <v>3.2906963503220581E-2</v>
      </c>
      <c r="BF314" s="160">
        <v>129</v>
      </c>
      <c r="BG314" s="173">
        <v>5.565142364106989E-2</v>
      </c>
      <c r="BI314" s="159" t="s">
        <v>82</v>
      </c>
      <c r="BJ314" s="158">
        <v>8775523.6599999964</v>
      </c>
      <c r="BK314" s="173">
        <v>3.3587431221354762E-2</v>
      </c>
      <c r="BL314" s="160">
        <v>122</v>
      </c>
      <c r="BM314" s="173">
        <v>5.5682336832496578E-2</v>
      </c>
      <c r="BO314" s="159" t="s">
        <v>82</v>
      </c>
      <c r="BP314" s="158">
        <v>7905749.2999999998</v>
      </c>
      <c r="BQ314" s="173">
        <v>3.1982533667513649E-2</v>
      </c>
      <c r="BR314" s="160">
        <v>114</v>
      </c>
      <c r="BS314" s="173">
        <v>5.5152394775036286E-2</v>
      </c>
      <c r="BU314" s="159" t="s">
        <v>82</v>
      </c>
      <c r="BV314" s="158">
        <v>7096864.7499999991</v>
      </c>
      <c r="BW314" s="173">
        <v>3.0147688326755979E-2</v>
      </c>
      <c r="BX314" s="160">
        <v>107</v>
      </c>
      <c r="BY314" s="173">
        <v>5.6109071840587312E-2</v>
      </c>
      <c r="CA314" s="159" t="s">
        <v>82</v>
      </c>
      <c r="CB314" s="158">
        <v>6019136.8600000022</v>
      </c>
      <c r="CC314" s="173">
        <v>2.6475618587027603E-2</v>
      </c>
      <c r="CD314" s="160">
        <v>98</v>
      </c>
      <c r="CE314" s="173">
        <v>5.3639846743295021E-2</v>
      </c>
      <c r="CG314" s="159" t="s">
        <v>82</v>
      </c>
      <c r="CH314" s="158">
        <v>5772527.0299999993</v>
      </c>
      <c r="CI314" s="173">
        <v>2.5744835126380396E-2</v>
      </c>
      <c r="CJ314" s="160">
        <v>95</v>
      </c>
      <c r="CK314" s="173">
        <v>5.3042992741485204E-2</v>
      </c>
      <c r="CM314" s="159" t="s">
        <v>82</v>
      </c>
      <c r="CN314" s="158">
        <v>5673955.7699999986</v>
      </c>
      <c r="CO314" s="173">
        <v>2.5612912076543651E-2</v>
      </c>
      <c r="CP314" s="160">
        <v>92</v>
      </c>
      <c r="CQ314" s="173">
        <v>5.2036199095022627E-2</v>
      </c>
      <c r="CS314" s="159" t="s">
        <v>82</v>
      </c>
      <c r="CT314" s="158">
        <v>5629799.7299999986</v>
      </c>
      <c r="CU314" s="173">
        <v>2.5508653870438169E-2</v>
      </c>
      <c r="CV314" s="160">
        <v>91</v>
      </c>
      <c r="CW314" s="173">
        <v>5.1881413911060437E-2</v>
      </c>
      <c r="CY314" s="159" t="s">
        <v>82</v>
      </c>
      <c r="CZ314" s="158">
        <v>5670439.6900000004</v>
      </c>
      <c r="DA314" s="173">
        <v>2.578860138075419E-2</v>
      </c>
      <c r="DB314" s="160">
        <v>89</v>
      </c>
      <c r="DC314" s="173">
        <v>5.1061388410786002E-2</v>
      </c>
      <c r="DE314" s="159" t="s">
        <v>82</v>
      </c>
      <c r="DF314" s="158">
        <v>5653768.5799999982</v>
      </c>
      <c r="DG314" s="173">
        <v>2.5899022825313259E-2</v>
      </c>
      <c r="DH314" s="160">
        <v>89</v>
      </c>
      <c r="DI314" s="173">
        <v>5.1385681293302538E-2</v>
      </c>
      <c r="DJ314" s="216"/>
      <c r="DK314" s="159" t="s">
        <v>82</v>
      </c>
      <c r="DL314" s="158">
        <v>5680961.0900000008</v>
      </c>
      <c r="DM314" s="173">
        <v>2.6132874194415501E-2</v>
      </c>
      <c r="DN314" s="160">
        <v>88</v>
      </c>
      <c r="DO314" s="173">
        <v>5.1192553810354854E-2</v>
      </c>
      <c r="DP314" s="216"/>
      <c r="DQ314" s="159" t="s">
        <v>82</v>
      </c>
      <c r="DR314" s="158">
        <v>5643539.0599999987</v>
      </c>
      <c r="DS314" s="173">
        <v>2.6128585651694548E-2</v>
      </c>
      <c r="DT314" s="160">
        <v>87</v>
      </c>
      <c r="DU314" s="173">
        <v>5.0996483001172335E-2</v>
      </c>
      <c r="DV314" s="216"/>
      <c r="DW314" s="159" t="s">
        <v>82</v>
      </c>
      <c r="DX314" s="158">
        <v>5602697.3699999973</v>
      </c>
      <c r="DY314" s="173">
        <v>2.6266348370051019E-2</v>
      </c>
      <c r="DZ314" s="160">
        <v>87</v>
      </c>
      <c r="EA314" s="173">
        <v>5.1479289940828406E-2</v>
      </c>
      <c r="EB314" s="216"/>
      <c r="EC314" s="159" t="s">
        <v>82</v>
      </c>
      <c r="ED314" s="158">
        <v>5447150.620000001</v>
      </c>
      <c r="EE314" s="173">
        <v>2.5662274457533669E-2</v>
      </c>
      <c r="EF314" s="160">
        <v>85</v>
      </c>
      <c r="EG314" s="173">
        <v>5.0565139797739439E-2</v>
      </c>
      <c r="EH314" s="216"/>
      <c r="EI314" s="159" t="s">
        <v>82</v>
      </c>
      <c r="EJ314" s="158">
        <v>5356678.57</v>
      </c>
      <c r="EK314" s="173">
        <v>2.5289069732356794E-2</v>
      </c>
      <c r="EL314" s="160">
        <v>83</v>
      </c>
      <c r="EM314" s="173">
        <v>4.9522673031026254E-2</v>
      </c>
      <c r="EN314" s="216"/>
      <c r="EO314" s="159" t="s">
        <v>82</v>
      </c>
      <c r="EP314" s="158">
        <v>5293070.0600000005</v>
      </c>
      <c r="EQ314" s="173">
        <v>2.5162974476727839E-2</v>
      </c>
      <c r="ER314" s="160">
        <v>80</v>
      </c>
      <c r="ES314" s="173">
        <v>4.8134777376654635E-2</v>
      </c>
      <c r="ET314" s="216"/>
      <c r="EU314" s="159" t="s">
        <v>82</v>
      </c>
      <c r="EV314" s="158">
        <v>5267345.6399999997</v>
      </c>
      <c r="EW314" s="173">
        <v>2.5151717310441433E-2</v>
      </c>
      <c r="EX314" s="160">
        <v>79</v>
      </c>
      <c r="EY314" s="173">
        <v>4.790782292298363E-2</v>
      </c>
      <c r="EZ314" s="216"/>
      <c r="FA314" s="159" t="s">
        <v>82</v>
      </c>
      <c r="FB314" s="158">
        <v>5211089.9100000011</v>
      </c>
      <c r="FC314" s="173">
        <v>2.4973614502815E-2</v>
      </c>
      <c r="FD314" s="160">
        <v>78</v>
      </c>
      <c r="FE314" s="173">
        <v>4.7677261613691929E-2</v>
      </c>
      <c r="FF314" s="216"/>
      <c r="FG314" s="159" t="s">
        <v>82</v>
      </c>
      <c r="FH314" s="158">
        <v>5185180.9899999984</v>
      </c>
      <c r="FI314" s="173">
        <v>2.5094515747302492E-2</v>
      </c>
      <c r="FJ314" s="160">
        <v>77</v>
      </c>
      <c r="FK314" s="173">
        <v>4.770755885997522E-2</v>
      </c>
      <c r="FL314" s="216"/>
      <c r="FM314" s="159" t="s">
        <v>82</v>
      </c>
      <c r="FN314" s="158">
        <v>5123718.7600000016</v>
      </c>
      <c r="FO314" s="173">
        <v>2.4933112563346516E-2</v>
      </c>
      <c r="FP314" s="160">
        <v>76</v>
      </c>
      <c r="FQ314" s="173">
        <v>4.7411104179663134E-2</v>
      </c>
      <c r="FR314" s="216"/>
      <c r="FS314" s="159" t="s">
        <v>82</v>
      </c>
      <c r="FT314" s="158">
        <v>5059113.6900000013</v>
      </c>
      <c r="FU314" s="173">
        <v>2.4825449919003463E-2</v>
      </c>
      <c r="FV314" s="160">
        <v>74</v>
      </c>
      <c r="FW314" s="173">
        <v>4.6540880503144651E-2</v>
      </c>
      <c r="FX314" s="216"/>
      <c r="FY314" s="159" t="s">
        <v>82</v>
      </c>
      <c r="FZ314" s="158">
        <v>4983927.5800000029</v>
      </c>
      <c r="GA314" s="173">
        <v>2.4658819202053258E-2</v>
      </c>
      <c r="GB314" s="160">
        <v>73</v>
      </c>
      <c r="GC314" s="173">
        <v>4.6290424857324035E-2</v>
      </c>
      <c r="GD314" s="216"/>
      <c r="GE314" s="159" t="s">
        <v>82</v>
      </c>
      <c r="GF314" s="158">
        <v>4605545.5299999984</v>
      </c>
      <c r="GG314" s="173">
        <v>2.2990327189193006E-2</v>
      </c>
      <c r="GH314" s="160">
        <v>71</v>
      </c>
      <c r="GI314" s="173">
        <v>4.5367412140575082E-2</v>
      </c>
      <c r="GJ314" s="216"/>
      <c r="GK314" s="159" t="s">
        <v>82</v>
      </c>
      <c r="GL314" s="158">
        <v>4564929.05</v>
      </c>
      <c r="GM314" s="173">
        <v>2.298862796548742E-2</v>
      </c>
      <c r="GN314" s="160">
        <v>70</v>
      </c>
      <c r="GO314" s="173">
        <v>4.5132172791747263E-2</v>
      </c>
      <c r="GQ314" s="159" t="s">
        <v>82</v>
      </c>
      <c r="GR314" s="158">
        <v>4432998.2399999974</v>
      </c>
      <c r="GS314" s="173">
        <v>2.249296026753192E-2</v>
      </c>
      <c r="GT314" s="160">
        <v>67</v>
      </c>
      <c r="GU314" s="173">
        <v>4.3676662320730114E-2</v>
      </c>
      <c r="GW314" s="159" t="s">
        <v>82</v>
      </c>
      <c r="GX314" s="158">
        <v>4539451.0299999993</v>
      </c>
      <c r="GY314" s="173">
        <v>2.3197832885654947E-2</v>
      </c>
      <c r="GZ314" s="160">
        <v>67</v>
      </c>
      <c r="HA314" s="173">
        <v>4.3992120814182537E-2</v>
      </c>
      <c r="HC314" s="159" t="s">
        <v>82</v>
      </c>
      <c r="HD314" s="158">
        <v>4514465.59</v>
      </c>
      <c r="HE314" s="173">
        <v>2.323949236535798E-2</v>
      </c>
      <c r="HF314" s="160">
        <v>67</v>
      </c>
      <c r="HG314" s="173">
        <v>4.4282881692002646E-2</v>
      </c>
      <c r="HI314" s="159" t="s">
        <v>82</v>
      </c>
      <c r="HJ314" s="158">
        <v>4263992.2299999995</v>
      </c>
      <c r="HK314" s="173">
        <v>2.2195582199134714E-2</v>
      </c>
      <c r="HL314" s="160">
        <v>65</v>
      </c>
      <c r="HM314" s="173">
        <v>4.3449197860962567E-2</v>
      </c>
      <c r="HO314" s="159" t="s">
        <v>82</v>
      </c>
      <c r="HP314" s="158">
        <v>4223481.96</v>
      </c>
      <c r="HQ314" s="173">
        <v>2.2234429170469232E-2</v>
      </c>
      <c r="HR314" s="160">
        <v>63</v>
      </c>
      <c r="HS314" s="173">
        <v>4.2596348884381338E-2</v>
      </c>
      <c r="HU314" s="159" t="s">
        <v>82</v>
      </c>
      <c r="HV314" s="158">
        <v>4202819.709999999</v>
      </c>
      <c r="HW314" s="173">
        <v>2.2255058618456551E-2</v>
      </c>
      <c r="HX314" s="160">
        <v>63</v>
      </c>
      <c r="HY314" s="173">
        <v>4.3062200956937802E-2</v>
      </c>
      <c r="IA314" s="159" t="s">
        <v>82</v>
      </c>
      <c r="IB314" s="158">
        <v>4182048.2</v>
      </c>
      <c r="IC314" s="173">
        <v>2.2309235318390901E-2</v>
      </c>
      <c r="ID314" s="160">
        <v>63</v>
      </c>
      <c r="IE314" s="173">
        <v>4.3538355217691775E-2</v>
      </c>
      <c r="IH314" s="159" t="s">
        <v>82</v>
      </c>
      <c r="II314" s="158">
        <v>4110917.8299999996</v>
      </c>
      <c r="IJ314" s="173">
        <v>2.2205154313728413E-2</v>
      </c>
      <c r="IK314" s="160">
        <v>62</v>
      </c>
      <c r="IL314" s="173">
        <v>4.3326345213137663E-2</v>
      </c>
      <c r="IO314" s="159" t="s">
        <v>82</v>
      </c>
      <c r="IP314" s="158">
        <v>3996917.5900000003</v>
      </c>
      <c r="IQ314" s="173">
        <v>2.1883950925965717E-2</v>
      </c>
      <c r="IR314" s="160">
        <v>59</v>
      </c>
      <c r="IS314" s="173">
        <v>4.1873669268985093E-2</v>
      </c>
      <c r="IU314" s="159" t="s">
        <v>82</v>
      </c>
      <c r="IV314" s="158">
        <v>3958417.7400000012</v>
      </c>
      <c r="IW314" s="173">
        <v>2.1914872938401619E-2</v>
      </c>
      <c r="IX314" s="160">
        <v>59</v>
      </c>
      <c r="IY314" s="173">
        <v>4.2446043165467628E-2</v>
      </c>
      <c r="JA314" s="159" t="s">
        <v>82</v>
      </c>
      <c r="JB314" s="158">
        <v>3920448.5100000012</v>
      </c>
      <c r="JC314" s="173">
        <v>2.2464010776815969E-2</v>
      </c>
      <c r="JD314" s="160">
        <v>57</v>
      </c>
      <c r="JE314" s="173">
        <v>4.2316258351893093E-2</v>
      </c>
      <c r="JG314" s="159" t="s">
        <v>82</v>
      </c>
      <c r="JH314" s="158">
        <v>3934164.8399999989</v>
      </c>
      <c r="JI314" s="173">
        <v>2.2748800753467736E-2</v>
      </c>
      <c r="JJ314" s="160">
        <v>57</v>
      </c>
      <c r="JK314" s="173">
        <v>4.2792792792792793E-2</v>
      </c>
      <c r="JM314" s="159" t="s">
        <v>82</v>
      </c>
      <c r="JN314" s="158">
        <v>3866719.56</v>
      </c>
      <c r="JO314" s="173">
        <v>2.2638376819176496E-2</v>
      </c>
      <c r="JP314" s="160">
        <v>53</v>
      </c>
      <c r="JQ314" s="173">
        <v>4.0550879877582248E-2</v>
      </c>
      <c r="JS314" s="159" t="s">
        <v>82</v>
      </c>
      <c r="JT314" s="158">
        <v>3849931.5999999996</v>
      </c>
      <c r="JU314" s="173">
        <v>2.3010674687494889E-2</v>
      </c>
      <c r="JV314" s="160">
        <v>51</v>
      </c>
      <c r="JW314" s="173">
        <v>3.9750584567420109E-2</v>
      </c>
      <c r="JY314" s="159" t="s">
        <v>82</v>
      </c>
      <c r="JZ314" s="158">
        <v>3834606.23</v>
      </c>
      <c r="KA314" s="173">
        <v>2.3193679289886329E-2</v>
      </c>
      <c r="KB314" s="160">
        <v>51</v>
      </c>
      <c r="KC314" s="173">
        <v>4.0380047505938245E-2</v>
      </c>
      <c r="KE314" s="174" t="s">
        <v>82</v>
      </c>
      <c r="KF314" s="175">
        <v>3779222.9099999997</v>
      </c>
      <c r="KG314" s="176">
        <v>2.3688171694734351E-2</v>
      </c>
      <c r="KH314" s="177">
        <v>51</v>
      </c>
      <c r="KI314" s="176">
        <v>4.1429731925264016E-2</v>
      </c>
      <c r="KK314" s="174" t="s">
        <v>82</v>
      </c>
      <c r="KL314" s="175">
        <v>3641751.2399999998</v>
      </c>
      <c r="KM314" s="176">
        <v>2.300247590500392E-2</v>
      </c>
      <c r="KN314" s="177">
        <v>46</v>
      </c>
      <c r="KO314" s="176">
        <v>3.7953795379537955E-2</v>
      </c>
      <c r="KQ314" s="174" t="s">
        <v>82</v>
      </c>
      <c r="KR314" s="175">
        <v>3393244.5199999996</v>
      </c>
      <c r="KS314" s="176">
        <v>2.1629060414141619E-2</v>
      </c>
      <c r="KT314" s="177">
        <v>43</v>
      </c>
      <c r="KU314" s="176">
        <v>3.5803497085761866E-2</v>
      </c>
      <c r="KW314" s="174" t="s">
        <v>82</v>
      </c>
      <c r="KX314" s="175">
        <v>3340454.08</v>
      </c>
      <c r="KY314" s="176">
        <v>2.1563580869176702E-2</v>
      </c>
      <c r="KZ314" s="177">
        <v>42</v>
      </c>
      <c r="LA314" s="176">
        <v>3.5383319292333612E-2</v>
      </c>
      <c r="LC314" s="174" t="s">
        <v>82</v>
      </c>
      <c r="LD314" s="175">
        <v>3273637.09</v>
      </c>
      <c r="LE314" s="176">
        <v>2.1498742350496619E-2</v>
      </c>
      <c r="LF314" s="177">
        <v>41</v>
      </c>
      <c r="LG314" s="176">
        <v>3.5102739726027399E-2</v>
      </c>
      <c r="LI314" s="174" t="s">
        <v>82</v>
      </c>
      <c r="LJ314" s="175">
        <v>3097115.9899999993</v>
      </c>
      <c r="LK314" s="176">
        <v>2.0569130654365324E-2</v>
      </c>
      <c r="LL314" s="177">
        <v>39</v>
      </c>
      <c r="LM314" s="176">
        <v>3.3913043478260872E-2</v>
      </c>
      <c r="LO314" s="174" t="s">
        <v>82</v>
      </c>
      <c r="LP314" s="175">
        <v>3079407.5699999994</v>
      </c>
      <c r="LQ314" s="176">
        <v>2.0946429112548751E-2</v>
      </c>
      <c r="LR314" s="177">
        <v>38</v>
      </c>
      <c r="LS314" s="176">
        <v>3.3807829181494664E-2</v>
      </c>
      <c r="LU314" s="174" t="s">
        <v>82</v>
      </c>
      <c r="LV314" s="175">
        <v>3043145.5</v>
      </c>
      <c r="LW314" s="176">
        <v>2.0955063401729875E-2</v>
      </c>
      <c r="LX314" s="177">
        <v>37</v>
      </c>
      <c r="LY314" s="176">
        <v>3.3333333333333333E-2</v>
      </c>
      <c r="MA314" s="174" t="s">
        <v>82</v>
      </c>
      <c r="MB314" s="175">
        <v>2939158.27</v>
      </c>
      <c r="MC314" s="176">
        <v>2.0597370750845716E-2</v>
      </c>
      <c r="MD314" s="177">
        <v>35</v>
      </c>
      <c r="ME314" s="176">
        <v>3.1992687385740404E-2</v>
      </c>
      <c r="MG314" s="174" t="s">
        <v>82</v>
      </c>
      <c r="MH314" s="175">
        <v>2929307.39</v>
      </c>
      <c r="MI314" s="176">
        <v>2.0841666581579842E-2</v>
      </c>
      <c r="MJ314" s="177">
        <v>35</v>
      </c>
      <c r="MK314" s="176">
        <v>3.255813953488372E-2</v>
      </c>
      <c r="MM314" s="174" t="s">
        <v>82</v>
      </c>
      <c r="MN314" s="175">
        <v>0</v>
      </c>
      <c r="MO314" s="176">
        <v>0</v>
      </c>
      <c r="MP314" s="177">
        <v>0</v>
      </c>
      <c r="MQ314" s="176">
        <v>0</v>
      </c>
    </row>
    <row r="315" spans="1:355" s="152" customFormat="1" ht="18" x14ac:dyDescent="0.35">
      <c r="A315" s="211"/>
      <c r="B315" s="212"/>
      <c r="C315" s="223"/>
      <c r="D315" s="213"/>
      <c r="E315" s="223"/>
      <c r="G315" s="211"/>
      <c r="H315" s="212"/>
      <c r="I315" s="223"/>
      <c r="J315" s="213"/>
      <c r="K315" s="223"/>
      <c r="M315" s="211"/>
      <c r="N315" s="212"/>
      <c r="O315" s="223"/>
      <c r="P315" s="213"/>
      <c r="Q315" s="223"/>
      <c r="S315" s="211"/>
      <c r="T315" s="212"/>
      <c r="U315" s="223"/>
      <c r="V315" s="213"/>
      <c r="W315" s="223"/>
      <c r="Y315" s="211"/>
      <c r="Z315" s="212"/>
      <c r="AA315" s="223"/>
      <c r="AB315" s="213"/>
      <c r="AC315" s="223"/>
      <c r="AE315" s="211"/>
      <c r="AF315" s="212"/>
      <c r="AG315" s="223"/>
      <c r="AH315" s="213"/>
      <c r="AI315" s="223"/>
      <c r="AK315" s="211"/>
      <c r="AL315" s="212"/>
      <c r="AM315" s="223"/>
      <c r="AN315" s="213"/>
      <c r="AO315" s="223"/>
      <c r="AQ315" s="211"/>
      <c r="AR315" s="212"/>
      <c r="AS315" s="223"/>
      <c r="AT315" s="213"/>
      <c r="AU315" s="223"/>
      <c r="AW315" s="211"/>
      <c r="AX315" s="212"/>
      <c r="AY315" s="223"/>
      <c r="AZ315" s="213"/>
      <c r="BA315" s="223"/>
      <c r="BC315" s="211"/>
      <c r="BD315" s="212"/>
      <c r="BE315" s="223"/>
      <c r="BF315" s="213"/>
      <c r="BG315" s="223"/>
      <c r="BI315" s="211"/>
      <c r="BJ315" s="212"/>
      <c r="BK315" s="223"/>
      <c r="BL315" s="213"/>
      <c r="BM315" s="223"/>
      <c r="BO315" s="211"/>
      <c r="BP315" s="212"/>
      <c r="BQ315" s="223"/>
      <c r="BR315" s="213"/>
      <c r="BS315" s="223"/>
      <c r="BU315" s="211"/>
      <c r="BV315" s="212"/>
      <c r="BW315" s="223"/>
      <c r="BX315" s="213"/>
      <c r="BY315" s="223"/>
      <c r="CA315" s="211"/>
      <c r="CB315" s="212"/>
      <c r="CC315" s="223"/>
      <c r="CD315" s="213"/>
      <c r="CE315" s="223"/>
      <c r="CG315" s="211"/>
      <c r="CH315" s="212"/>
      <c r="CI315" s="223"/>
      <c r="CJ315" s="213"/>
      <c r="CK315" s="223"/>
      <c r="CM315" s="211"/>
      <c r="CN315" s="212"/>
      <c r="CO315" s="223"/>
      <c r="CP315" s="213"/>
      <c r="CQ315" s="223"/>
      <c r="CS315" s="211"/>
      <c r="CT315" s="212"/>
      <c r="CU315" s="223"/>
      <c r="CV315" s="213"/>
      <c r="CW315" s="223"/>
      <c r="CY315" s="211"/>
      <c r="CZ315" s="212"/>
      <c r="DA315" s="223"/>
      <c r="DB315" s="213"/>
      <c r="DC315" s="223"/>
      <c r="DE315" s="211"/>
      <c r="DF315" s="212"/>
      <c r="DG315" s="223"/>
      <c r="DH315" s="213"/>
      <c r="DI315" s="223"/>
      <c r="DJ315" s="216"/>
      <c r="DK315" s="211"/>
      <c r="DL315" s="212"/>
      <c r="DM315" s="223"/>
      <c r="DN315" s="213"/>
      <c r="DO315" s="223"/>
      <c r="DP315" s="216"/>
      <c r="DQ315" s="211"/>
      <c r="DR315" s="212"/>
      <c r="DS315" s="223"/>
      <c r="DT315" s="213"/>
      <c r="DU315" s="223"/>
      <c r="DV315" s="216"/>
      <c r="DW315" s="211"/>
      <c r="DX315" s="212"/>
      <c r="DY315" s="223"/>
      <c r="DZ315" s="213"/>
      <c r="EA315" s="223"/>
      <c r="EB315" s="216"/>
      <c r="EC315" s="211"/>
      <c r="ED315" s="212"/>
      <c r="EE315" s="223"/>
      <c r="EF315" s="213"/>
      <c r="EG315" s="223"/>
      <c r="EH315" s="216"/>
      <c r="EI315" s="211"/>
      <c r="EJ315" s="212"/>
      <c r="EK315" s="223"/>
      <c r="EL315" s="213"/>
      <c r="EM315" s="223"/>
      <c r="EN315" s="216"/>
      <c r="EO315" s="211"/>
      <c r="EP315" s="212"/>
      <c r="EQ315" s="223"/>
      <c r="ER315" s="213"/>
      <c r="ES315" s="223"/>
      <c r="ET315" s="216"/>
      <c r="EU315" s="211"/>
      <c r="EV315" s="212"/>
      <c r="EW315" s="223"/>
      <c r="EX315" s="213"/>
      <c r="EY315" s="223"/>
      <c r="EZ315" s="216"/>
      <c r="FA315" s="211"/>
      <c r="FB315" s="212"/>
      <c r="FC315" s="223"/>
      <c r="FD315" s="213"/>
      <c r="FE315" s="223"/>
      <c r="FF315" s="216"/>
      <c r="FG315" s="211"/>
      <c r="FH315" s="212"/>
      <c r="FI315" s="223"/>
      <c r="FJ315" s="213"/>
      <c r="FK315" s="223"/>
      <c r="FL315" s="216"/>
      <c r="FM315" s="211"/>
      <c r="FN315" s="212"/>
      <c r="FO315" s="223"/>
      <c r="FP315" s="213"/>
      <c r="FQ315" s="223"/>
      <c r="FR315" s="216"/>
      <c r="FS315" s="211"/>
      <c r="FT315" s="212"/>
      <c r="FU315" s="223"/>
      <c r="FV315" s="213"/>
      <c r="FW315" s="223"/>
      <c r="FX315" s="216"/>
      <c r="FY315" s="211"/>
      <c r="FZ315" s="212"/>
      <c r="GA315" s="223"/>
      <c r="GB315" s="213"/>
      <c r="GC315" s="223"/>
      <c r="GD315" s="216"/>
      <c r="GE315" s="211"/>
      <c r="GF315" s="212"/>
      <c r="GG315" s="223"/>
      <c r="GH315" s="213"/>
      <c r="GI315" s="223"/>
      <c r="GJ315" s="216"/>
      <c r="GK315" s="211"/>
      <c r="GL315" s="212"/>
      <c r="GM315" s="223"/>
      <c r="GN315" s="213"/>
      <c r="GO315" s="223"/>
      <c r="GQ315" s="211"/>
      <c r="GR315" s="212"/>
      <c r="GS315" s="223"/>
      <c r="GT315" s="213"/>
      <c r="GU315" s="223"/>
      <c r="GW315" s="211"/>
      <c r="GX315" s="212"/>
      <c r="GY315" s="223"/>
      <c r="GZ315" s="213"/>
      <c r="HA315" s="223"/>
      <c r="HC315" s="211"/>
      <c r="HD315" s="212"/>
      <c r="HE315" s="223"/>
      <c r="HF315" s="213"/>
      <c r="HG315" s="223"/>
      <c r="HI315" s="211"/>
      <c r="HJ315" s="212"/>
      <c r="HK315" s="223"/>
      <c r="HL315" s="213"/>
      <c r="HM315" s="223"/>
      <c r="HO315" s="211"/>
      <c r="HP315" s="212"/>
      <c r="HQ315" s="223"/>
      <c r="HR315" s="213"/>
      <c r="HS315" s="223"/>
      <c r="HU315" s="211"/>
      <c r="HV315" s="212"/>
      <c r="HW315" s="223"/>
      <c r="HX315" s="213"/>
      <c r="HY315" s="223"/>
      <c r="IA315" s="211"/>
      <c r="IB315" s="212"/>
      <c r="IC315" s="223"/>
      <c r="ID315" s="213"/>
      <c r="IE315" s="223"/>
      <c r="IH315" s="211"/>
      <c r="II315" s="212"/>
      <c r="IJ315" s="223"/>
      <c r="IK315" s="213"/>
      <c r="IL315" s="223"/>
      <c r="IO315" s="211"/>
      <c r="IP315" s="212"/>
      <c r="IQ315" s="223"/>
      <c r="IR315" s="213"/>
      <c r="IS315" s="223"/>
      <c r="IU315" s="211"/>
      <c r="IV315" s="212"/>
      <c r="IW315" s="223"/>
      <c r="IX315" s="213"/>
      <c r="IY315" s="223"/>
      <c r="JA315" s="211"/>
      <c r="JB315" s="212"/>
      <c r="JC315" s="223"/>
      <c r="JD315" s="213"/>
      <c r="JE315" s="223"/>
      <c r="JG315" s="211"/>
      <c r="JH315" s="212"/>
      <c r="JI315" s="223"/>
      <c r="JJ315" s="213"/>
      <c r="JK315" s="223"/>
      <c r="JM315" s="211"/>
      <c r="JN315" s="212"/>
      <c r="JO315" s="223"/>
      <c r="JP315" s="213"/>
      <c r="JQ315" s="223"/>
      <c r="JS315" s="211"/>
      <c r="JT315" s="212"/>
      <c r="JU315" s="223"/>
      <c r="JV315" s="213"/>
      <c r="JW315" s="223"/>
      <c r="JY315" s="211"/>
      <c r="JZ315" s="212"/>
      <c r="KA315" s="223"/>
      <c r="KB315" s="213"/>
      <c r="KC315" s="223"/>
      <c r="KE315" s="145"/>
      <c r="KF315" s="214"/>
      <c r="KG315" s="224"/>
      <c r="KH315" s="215"/>
      <c r="KI315" s="224"/>
      <c r="KK315" s="145"/>
      <c r="KL315" s="214"/>
      <c r="KM315" s="224"/>
      <c r="KN315" s="215"/>
      <c r="KO315" s="224"/>
      <c r="KQ315" s="145"/>
      <c r="KR315" s="214"/>
      <c r="KS315" s="224"/>
      <c r="KT315" s="215"/>
      <c r="KU315" s="224"/>
      <c r="KW315" s="145"/>
      <c r="KX315" s="214"/>
      <c r="KY315" s="224"/>
      <c r="KZ315" s="215"/>
      <c r="LA315" s="224"/>
      <c r="LC315" s="145"/>
      <c r="LD315" s="214"/>
      <c r="LE315" s="224"/>
      <c r="LF315" s="215"/>
      <c r="LG315" s="224"/>
      <c r="LI315" s="145"/>
      <c r="LJ315" s="214"/>
      <c r="LK315" s="224"/>
      <c r="LL315" s="215"/>
      <c r="LM315" s="224"/>
      <c r="LO315" s="145"/>
      <c r="LP315" s="214"/>
      <c r="LQ315" s="224"/>
      <c r="LR315" s="215"/>
      <c r="LS315" s="224"/>
      <c r="LU315" s="145"/>
      <c r="LV315" s="214"/>
      <c r="LW315" s="224"/>
      <c r="LX315" s="215"/>
      <c r="LY315" s="224"/>
      <c r="MA315" s="145"/>
      <c r="MB315" s="214"/>
      <c r="MC315" s="224"/>
      <c r="MD315" s="215"/>
      <c r="ME315" s="224"/>
      <c r="MG315" s="145"/>
      <c r="MH315" s="175"/>
      <c r="MI315" s="174"/>
      <c r="MJ315" s="177"/>
      <c r="MK315" s="174"/>
      <c r="MM315" s="145"/>
      <c r="MN315" s="175"/>
      <c r="MO315" s="174"/>
      <c r="MP315" s="177"/>
      <c r="MQ315" s="174"/>
    </row>
    <row r="316" spans="1:355" s="152" customFormat="1" ht="18.600000000000001" thickBot="1" x14ac:dyDescent="0.4">
      <c r="A316" s="211"/>
      <c r="B316" s="179">
        <f>SUM(B304:B315)</f>
        <v>363725905.07999998</v>
      </c>
      <c r="C316" s="211"/>
      <c r="D316" s="181">
        <f>SUM(D304:D315)</f>
        <v>3487</v>
      </c>
      <c r="E316" s="223"/>
      <c r="G316" s="211"/>
      <c r="H316" s="179">
        <f>SUM(H304:H315)</f>
        <v>352146112.12999988</v>
      </c>
      <c r="I316" s="211"/>
      <c r="J316" s="181">
        <f>SUM(J304:J315)</f>
        <v>3327</v>
      </c>
      <c r="K316" s="223"/>
      <c r="M316" s="211"/>
      <c r="N316" s="179">
        <f>SUM(N304:N315)</f>
        <v>343842718.24999994</v>
      </c>
      <c r="O316" s="211"/>
      <c r="P316" s="181">
        <f>SUM(P304:P315)</f>
        <v>3204</v>
      </c>
      <c r="Q316" s="223"/>
      <c r="S316" s="211"/>
      <c r="T316" s="179">
        <f>SUM(T304:T315)</f>
        <v>335280406.21000004</v>
      </c>
      <c r="U316" s="211"/>
      <c r="V316" s="181">
        <f>SUM(V304:V315)</f>
        <v>3087</v>
      </c>
      <c r="W316" s="223"/>
      <c r="Y316" s="211"/>
      <c r="Z316" s="179">
        <f>SUM(Z304:Z315)</f>
        <v>324050002.86000007</v>
      </c>
      <c r="AA316" s="211"/>
      <c r="AB316" s="181">
        <f>SUM(AB304:AB315)</f>
        <v>3014</v>
      </c>
      <c r="AC316" s="223"/>
      <c r="AE316" s="211"/>
      <c r="AF316" s="179">
        <f>SUM(AF304:AF315)</f>
        <v>317322021.41999966</v>
      </c>
      <c r="AG316" s="211"/>
      <c r="AH316" s="181">
        <f>SUM(AH304:AH315)</f>
        <v>2906</v>
      </c>
      <c r="AI316" s="223"/>
      <c r="AK316" s="211"/>
      <c r="AL316" s="179">
        <f>SUM(AL304:AL315)</f>
        <v>307514997.70999986</v>
      </c>
      <c r="AM316" s="211"/>
      <c r="AN316" s="181">
        <f>SUM(AN304:AN315)</f>
        <v>2787</v>
      </c>
      <c r="AO316" s="223"/>
      <c r="AQ316" s="211"/>
      <c r="AR316" s="179">
        <f>SUM(AR304:AR315)</f>
        <v>296157047.76999974</v>
      </c>
      <c r="AS316" s="211"/>
      <c r="AT316" s="181">
        <f>SUM(AT304:AT315)</f>
        <v>2664</v>
      </c>
      <c r="AU316" s="223"/>
      <c r="AW316" s="211"/>
      <c r="AX316" s="179">
        <f>SUM(AX304:AX315)</f>
        <v>283529543.4399997</v>
      </c>
      <c r="AY316" s="211"/>
      <c r="AZ316" s="181">
        <f>SUM(AZ304:AZ315)</f>
        <v>2451</v>
      </c>
      <c r="BA316" s="223"/>
      <c r="BC316" s="211"/>
      <c r="BD316" s="179">
        <f>SUM(BD304:BD315)</f>
        <v>271957966.55999982</v>
      </c>
      <c r="BE316" s="211"/>
      <c r="BF316" s="181">
        <f>SUM(BF304:BF315)</f>
        <v>2318</v>
      </c>
      <c r="BG316" s="223"/>
      <c r="BI316" s="211"/>
      <c r="BJ316" s="179">
        <f>SUM(BJ304:BJ315)</f>
        <v>261274034.38999978</v>
      </c>
      <c r="BK316" s="211"/>
      <c r="BL316" s="181">
        <f>SUM(BL304:BL315)</f>
        <v>2191</v>
      </c>
      <c r="BM316" s="223"/>
      <c r="BO316" s="211"/>
      <c r="BP316" s="179">
        <f>SUM(BP304:BP315)</f>
        <v>247189587.35999981</v>
      </c>
      <c r="BQ316" s="211"/>
      <c r="BR316" s="181">
        <f>SUM(BR304:BR315)</f>
        <v>2067</v>
      </c>
      <c r="BS316" s="223"/>
      <c r="BU316" s="211"/>
      <c r="BV316" s="179">
        <f>SUM(BV304:BV315)</f>
        <v>235403281.10999987</v>
      </c>
      <c r="BW316" s="211"/>
      <c r="BX316" s="181">
        <f>SUM(BX304:BX315)</f>
        <v>1907</v>
      </c>
      <c r="BY316" s="223"/>
      <c r="CA316" s="211"/>
      <c r="CB316" s="179">
        <f>SUM(CB304:CB315)</f>
        <v>227346410.81999987</v>
      </c>
      <c r="CC316" s="211"/>
      <c r="CD316" s="181">
        <f>SUM(CD304:CD315)</f>
        <v>1827</v>
      </c>
      <c r="CE316" s="223"/>
      <c r="CG316" s="211"/>
      <c r="CH316" s="179">
        <f>SUM(CH304:CH315)</f>
        <v>224220780.65999988</v>
      </c>
      <c r="CI316" s="211"/>
      <c r="CJ316" s="181">
        <f>SUM(CJ304:CJ315)</f>
        <v>1791</v>
      </c>
      <c r="CK316" s="223"/>
      <c r="CM316" s="211"/>
      <c r="CN316" s="179">
        <f>SUM(CN304:CN315)</f>
        <v>221527163.83999994</v>
      </c>
      <c r="CO316" s="211"/>
      <c r="CP316" s="181">
        <f>SUM(CP304:CP315)</f>
        <v>1768</v>
      </c>
      <c r="CQ316" s="223"/>
      <c r="CS316" s="211"/>
      <c r="CT316" s="179">
        <v>220701561.0699999</v>
      </c>
      <c r="CU316" s="211"/>
      <c r="CV316" s="181">
        <v>1754</v>
      </c>
      <c r="CW316" s="223"/>
      <c r="CY316" s="211"/>
      <c r="CZ316" s="179">
        <v>219881629.33999982</v>
      </c>
      <c r="DA316" s="211"/>
      <c r="DB316" s="181">
        <v>1743</v>
      </c>
      <c r="DC316" s="223"/>
      <c r="DE316" s="211"/>
      <c r="DF316" s="179">
        <v>218300459.36999995</v>
      </c>
      <c r="DG316" s="211"/>
      <c r="DH316" s="181">
        <v>1732</v>
      </c>
      <c r="DI316" s="223"/>
      <c r="DJ316" s="216"/>
      <c r="DK316" s="211"/>
      <c r="DL316" s="179">
        <v>217387534.47999996</v>
      </c>
      <c r="DM316" s="211"/>
      <c r="DN316" s="181">
        <v>1719</v>
      </c>
      <c r="DO316" s="223"/>
      <c r="DP316" s="216"/>
      <c r="DQ316" s="211"/>
      <c r="DR316" s="179">
        <v>215990989.14999983</v>
      </c>
      <c r="DS316" s="211"/>
      <c r="DT316" s="181">
        <v>1706</v>
      </c>
      <c r="DU316" s="223"/>
      <c r="DV316" s="216"/>
      <c r="DW316" s="211"/>
      <c r="DX316" s="179">
        <v>213303246.07999992</v>
      </c>
      <c r="DY316" s="211"/>
      <c r="DZ316" s="181">
        <v>1690</v>
      </c>
      <c r="EA316" s="223"/>
      <c r="EB316" s="216"/>
      <c r="EC316" s="211"/>
      <c r="ED316" s="179">
        <v>212262971.03999999</v>
      </c>
      <c r="EE316" s="211"/>
      <c r="EF316" s="181">
        <v>1681</v>
      </c>
      <c r="EG316" s="223"/>
      <c r="EH316" s="216"/>
      <c r="EI316" s="211"/>
      <c r="EJ316" s="179">
        <v>211817936.62999991</v>
      </c>
      <c r="EK316" s="211"/>
      <c r="EL316" s="181">
        <v>1676</v>
      </c>
      <c r="EM316" s="223"/>
      <c r="EN316" s="216"/>
      <c r="EO316" s="211"/>
      <c r="EP316" s="179">
        <v>210351525.20999992</v>
      </c>
      <c r="EQ316" s="211"/>
      <c r="ER316" s="181">
        <v>1662</v>
      </c>
      <c r="ES316" s="223"/>
      <c r="ET316" s="216"/>
      <c r="EU316" s="211"/>
      <c r="EV316" s="179">
        <v>209422902.41999993</v>
      </c>
      <c r="EW316" s="211"/>
      <c r="EX316" s="181">
        <v>1649</v>
      </c>
      <c r="EY316" s="223"/>
      <c r="EZ316" s="216"/>
      <c r="FA316" s="211"/>
      <c r="FB316" s="179">
        <v>208663824.34999996</v>
      </c>
      <c r="FC316" s="211"/>
      <c r="FD316" s="181">
        <v>1636</v>
      </c>
      <c r="FE316" s="223"/>
      <c r="FF316" s="216"/>
      <c r="FG316" s="211"/>
      <c r="FH316" s="179">
        <v>206626062.92999992</v>
      </c>
      <c r="FI316" s="211"/>
      <c r="FJ316" s="181">
        <v>1614</v>
      </c>
      <c r="FK316" s="223"/>
      <c r="FL316" s="216"/>
      <c r="FM316" s="211"/>
      <c r="FN316" s="179">
        <v>205498561.28</v>
      </c>
      <c r="FO316" s="211"/>
      <c r="FP316" s="181">
        <v>1603</v>
      </c>
      <c r="FQ316" s="223"/>
      <c r="FR316" s="216"/>
      <c r="FS316" s="211"/>
      <c r="FT316" s="179">
        <v>203787391.83000004</v>
      </c>
      <c r="FU316" s="211"/>
      <c r="FV316" s="181">
        <v>1590</v>
      </c>
      <c r="FW316" s="223"/>
      <c r="FX316" s="216"/>
      <c r="FY316" s="211"/>
      <c r="FZ316" s="179">
        <v>202115419.19999996</v>
      </c>
      <c r="GA316" s="211"/>
      <c r="GB316" s="181">
        <v>1577</v>
      </c>
      <c r="GC316" s="223"/>
      <c r="GD316" s="216"/>
      <c r="GE316" s="211"/>
      <c r="GF316" s="179">
        <v>200325358.23000002</v>
      </c>
      <c r="GG316" s="211"/>
      <c r="GH316" s="181">
        <v>1565</v>
      </c>
      <c r="GI316" s="223"/>
      <c r="GJ316" s="216"/>
      <c r="GK316" s="211"/>
      <c r="GL316" s="179">
        <v>198573357.95999998</v>
      </c>
      <c r="GM316" s="211"/>
      <c r="GN316" s="181">
        <v>1551</v>
      </c>
      <c r="GO316" s="223"/>
      <c r="GQ316" s="211"/>
      <c r="GR316" s="179">
        <v>197083806.98999989</v>
      </c>
      <c r="GS316" s="211"/>
      <c r="GT316" s="181">
        <v>1534</v>
      </c>
      <c r="GU316" s="223"/>
      <c r="GW316" s="211"/>
      <c r="GX316" s="179">
        <v>195684271.55999991</v>
      </c>
      <c r="GY316" s="211"/>
      <c r="GZ316" s="181">
        <v>1523</v>
      </c>
      <c r="HA316" s="223"/>
      <c r="HC316" s="211"/>
      <c r="HD316" s="179">
        <v>194258356.38</v>
      </c>
      <c r="HE316" s="211"/>
      <c r="HF316" s="181">
        <v>1513</v>
      </c>
      <c r="HG316" s="223"/>
      <c r="HI316" s="211"/>
      <c r="HJ316" s="179">
        <v>192109951.95999992</v>
      </c>
      <c r="HK316" s="211"/>
      <c r="HL316" s="181">
        <v>1496</v>
      </c>
      <c r="HM316" s="223"/>
      <c r="HO316" s="211"/>
      <c r="HP316" s="179">
        <v>189952344.96999988</v>
      </c>
      <c r="HQ316" s="211"/>
      <c r="HR316" s="181">
        <v>1479</v>
      </c>
      <c r="HS316" s="223"/>
      <c r="HU316" s="211"/>
      <c r="HV316" s="179">
        <v>188847838.23999992</v>
      </c>
      <c r="HW316" s="211"/>
      <c r="HX316" s="181">
        <v>1463</v>
      </c>
      <c r="HY316" s="223"/>
      <c r="IA316" s="211"/>
      <c r="IB316" s="179">
        <v>187458159.82999989</v>
      </c>
      <c r="IC316" s="211"/>
      <c r="ID316" s="181">
        <v>1447</v>
      </c>
      <c r="IE316" s="223"/>
      <c r="IH316" s="211"/>
      <c r="II316" s="179">
        <v>185133495.21999991</v>
      </c>
      <c r="IJ316" s="211"/>
      <c r="IK316" s="181">
        <v>1431</v>
      </c>
      <c r="IL316" s="223"/>
      <c r="IO316" s="211"/>
      <c r="IP316" s="179">
        <v>182641498.48999995</v>
      </c>
      <c r="IQ316" s="211"/>
      <c r="IR316" s="181">
        <v>1409</v>
      </c>
      <c r="IS316" s="223"/>
      <c r="IU316" s="211"/>
      <c r="IV316" s="179">
        <v>180626999.34999996</v>
      </c>
      <c r="IW316" s="211"/>
      <c r="IX316" s="181">
        <v>1390</v>
      </c>
      <c r="IY316" s="223"/>
      <c r="JA316" s="211"/>
      <c r="JB316" s="179">
        <v>174521306.49999994</v>
      </c>
      <c r="JC316" s="211"/>
      <c r="JD316" s="181">
        <v>1347</v>
      </c>
      <c r="JE316" s="223"/>
      <c r="JG316" s="211"/>
      <c r="JH316" s="179">
        <v>172939438.98999998</v>
      </c>
      <c r="JI316" s="211"/>
      <c r="JJ316" s="181">
        <v>1332</v>
      </c>
      <c r="JK316" s="223"/>
      <c r="JM316" s="211"/>
      <c r="JN316" s="179">
        <v>170803745.8199999</v>
      </c>
      <c r="JO316" s="211"/>
      <c r="JP316" s="181">
        <v>1307</v>
      </c>
      <c r="JQ316" s="223"/>
      <c r="JS316" s="211"/>
      <c r="JT316" s="179">
        <v>167310678.72999996</v>
      </c>
      <c r="JU316" s="211"/>
      <c r="JV316" s="181">
        <v>1283</v>
      </c>
      <c r="JW316" s="223"/>
      <c r="JY316" s="211"/>
      <c r="JZ316" s="179">
        <v>165329794.46999991</v>
      </c>
      <c r="KA316" s="211"/>
      <c r="KB316" s="181">
        <v>1263</v>
      </c>
      <c r="KC316" s="223"/>
      <c r="KE316" s="145"/>
      <c r="KF316" s="183">
        <v>159540506.48999998</v>
      </c>
      <c r="KG316" s="145"/>
      <c r="KH316" s="185">
        <v>1231</v>
      </c>
      <c r="KI316" s="224"/>
      <c r="KK316" s="145"/>
      <c r="KL316" s="183">
        <v>158319967.59999993</v>
      </c>
      <c r="KM316" s="145"/>
      <c r="KN316" s="185">
        <v>1212</v>
      </c>
      <c r="KO316" s="224"/>
      <c r="KQ316" s="145"/>
      <c r="KR316" s="183">
        <v>156883584.1699999</v>
      </c>
      <c r="KS316" s="145"/>
      <c r="KT316" s="185">
        <v>1201</v>
      </c>
      <c r="KU316" s="224"/>
      <c r="KW316" s="145"/>
      <c r="KX316" s="183">
        <v>154911844.19999993</v>
      </c>
      <c r="KY316" s="145"/>
      <c r="KZ316" s="185">
        <v>1187</v>
      </c>
      <c r="LA316" s="224"/>
      <c r="LC316" s="145"/>
      <c r="LD316" s="183">
        <v>152271097.37999997</v>
      </c>
      <c r="LE316" s="145"/>
      <c r="LF316" s="185">
        <v>1168</v>
      </c>
      <c r="LG316" s="224"/>
      <c r="LI316" s="145"/>
      <c r="LJ316" s="183">
        <v>150571068.94999999</v>
      </c>
      <c r="LK316" s="145"/>
      <c r="LL316" s="185">
        <v>1150</v>
      </c>
      <c r="LM316" s="224"/>
      <c r="LO316" s="145"/>
      <c r="LP316" s="183">
        <v>147013486.32999998</v>
      </c>
      <c r="LQ316" s="145"/>
      <c r="LR316" s="185">
        <v>1124</v>
      </c>
      <c r="LS316" s="224"/>
      <c r="LU316" s="145"/>
      <c r="LV316" s="183">
        <v>145222442.97999993</v>
      </c>
      <c r="LW316" s="145"/>
      <c r="LX316" s="185">
        <v>1110</v>
      </c>
      <c r="LY316" s="224"/>
      <c r="MA316" s="145"/>
      <c r="MB316" s="183">
        <v>142695798.67999998</v>
      </c>
      <c r="MC316" s="145"/>
      <c r="MD316" s="185">
        <v>1094</v>
      </c>
      <c r="ME316" s="224"/>
      <c r="MG316" s="145"/>
      <c r="MH316" s="183">
        <v>140550535.07999995</v>
      </c>
      <c r="MI316" s="184"/>
      <c r="MJ316" s="185">
        <v>1075</v>
      </c>
      <c r="MK316" s="201"/>
      <c r="MM316" s="145"/>
      <c r="MN316" s="183">
        <v>0</v>
      </c>
      <c r="MO316" s="184"/>
      <c r="MP316" s="185">
        <v>0</v>
      </c>
      <c r="MQ316" s="201"/>
    </row>
    <row r="317" spans="1:355" s="152" customFormat="1" ht="16.2" thickTop="1" x14ac:dyDescent="0.3">
      <c r="A317" s="211"/>
      <c r="B317" s="212"/>
      <c r="C317" s="211"/>
      <c r="D317" s="213"/>
      <c r="E317" s="223"/>
      <c r="G317" s="211"/>
      <c r="H317" s="212"/>
      <c r="I317" s="211"/>
      <c r="J317" s="213"/>
      <c r="K317" s="223"/>
      <c r="M317" s="211"/>
      <c r="N317" s="212"/>
      <c r="O317" s="211"/>
      <c r="P317" s="213"/>
      <c r="Q317" s="223"/>
      <c r="S317" s="211"/>
      <c r="T317" s="212"/>
      <c r="U317" s="211"/>
      <c r="V317" s="213"/>
      <c r="W317" s="223"/>
      <c r="Y317" s="211"/>
      <c r="Z317" s="212"/>
      <c r="AA317" s="211"/>
      <c r="AB317" s="213"/>
      <c r="AC317" s="223"/>
      <c r="AE317" s="211"/>
      <c r="AF317" s="212"/>
      <c r="AG317" s="211"/>
      <c r="AH317" s="213"/>
      <c r="AI317" s="223"/>
      <c r="AK317" s="211"/>
      <c r="AL317" s="212"/>
      <c r="AM317" s="211"/>
      <c r="AN317" s="213"/>
      <c r="AO317" s="223"/>
      <c r="AQ317" s="211"/>
      <c r="AR317" s="212"/>
      <c r="AS317" s="211"/>
      <c r="AT317" s="213"/>
      <c r="AU317" s="223"/>
      <c r="AW317" s="211"/>
      <c r="AX317" s="212"/>
      <c r="AY317" s="211"/>
      <c r="AZ317" s="213"/>
      <c r="BA317" s="223"/>
      <c r="BC317" s="211"/>
      <c r="BD317" s="212"/>
      <c r="BE317" s="211"/>
      <c r="BF317" s="213"/>
      <c r="BG317" s="223"/>
      <c r="BI317" s="211"/>
      <c r="BJ317" s="212"/>
      <c r="BK317" s="211"/>
      <c r="BL317" s="213"/>
      <c r="BM317" s="223"/>
      <c r="BO317" s="211"/>
      <c r="BP317" s="212"/>
      <c r="BQ317" s="211"/>
      <c r="BR317" s="213"/>
      <c r="BS317" s="223"/>
      <c r="BU317" s="211"/>
      <c r="BV317" s="212"/>
      <c r="BW317" s="211"/>
      <c r="BX317" s="213"/>
      <c r="BY317" s="223"/>
      <c r="CA317" s="211"/>
      <c r="CB317" s="212"/>
      <c r="CC317" s="211"/>
      <c r="CD317" s="213"/>
      <c r="CE317" s="223"/>
      <c r="CG317" s="211"/>
      <c r="CH317" s="212"/>
      <c r="CI317" s="211"/>
      <c r="CJ317" s="213"/>
      <c r="CK317" s="223"/>
      <c r="CM317" s="211"/>
      <c r="CN317" s="212"/>
      <c r="CO317" s="211"/>
      <c r="CP317" s="213"/>
      <c r="CQ317" s="223"/>
      <c r="CS317" s="211"/>
      <c r="CT317" s="212"/>
      <c r="CU317" s="211"/>
      <c r="CV317" s="213"/>
      <c r="CW317" s="223"/>
      <c r="CY317" s="211"/>
      <c r="CZ317" s="212"/>
      <c r="DA317" s="211"/>
      <c r="DB317" s="213"/>
      <c r="DC317" s="223"/>
      <c r="DE317" s="211"/>
      <c r="DF317" s="212"/>
      <c r="DG317" s="211"/>
      <c r="DH317" s="213"/>
      <c r="DI317" s="223"/>
      <c r="DJ317" s="216"/>
      <c r="DK317" s="211"/>
      <c r="DL317" s="212"/>
      <c r="DM317" s="211"/>
      <c r="DN317" s="213"/>
      <c r="DO317" s="223"/>
      <c r="DP317" s="216"/>
      <c r="DQ317" s="211"/>
      <c r="DR317" s="212"/>
      <c r="DS317" s="211"/>
      <c r="DT317" s="213"/>
      <c r="DU317" s="223"/>
      <c r="DV317" s="216"/>
      <c r="DW317" s="211"/>
      <c r="DX317" s="212"/>
      <c r="DY317" s="211"/>
      <c r="DZ317" s="213"/>
      <c r="EA317" s="223"/>
      <c r="EB317" s="216"/>
      <c r="EC317" s="211"/>
      <c r="ED317" s="212"/>
      <c r="EE317" s="211"/>
      <c r="EF317" s="213"/>
      <c r="EG317" s="223"/>
      <c r="EH317" s="216"/>
      <c r="EI317" s="211"/>
      <c r="EJ317" s="212"/>
      <c r="EK317" s="211"/>
      <c r="EL317" s="213"/>
      <c r="EM317" s="223"/>
      <c r="EN317" s="216"/>
      <c r="EO317" s="211"/>
      <c r="EP317" s="212"/>
      <c r="EQ317" s="211"/>
      <c r="ER317" s="213"/>
      <c r="ES317" s="223"/>
      <c r="ET317" s="216"/>
      <c r="EU317" s="211"/>
      <c r="EV317" s="212"/>
      <c r="EW317" s="211"/>
      <c r="EX317" s="213"/>
      <c r="EY317" s="223"/>
      <c r="EZ317" s="216"/>
      <c r="FA317" s="211"/>
      <c r="FB317" s="212"/>
      <c r="FC317" s="211"/>
      <c r="FD317" s="213"/>
      <c r="FE317" s="223"/>
      <c r="FF317" s="216"/>
      <c r="FG317" s="211"/>
      <c r="FH317" s="212"/>
      <c r="FI317" s="211"/>
      <c r="FJ317" s="213"/>
      <c r="FK317" s="223"/>
      <c r="FL317" s="216"/>
      <c r="FM317" s="211"/>
      <c r="FN317" s="212"/>
      <c r="FO317" s="211"/>
      <c r="FP317" s="213"/>
      <c r="FQ317" s="223"/>
      <c r="FR317" s="216"/>
      <c r="FS317" s="211"/>
      <c r="FT317" s="212"/>
      <c r="FU317" s="211"/>
      <c r="FV317" s="213"/>
      <c r="FW317" s="223"/>
      <c r="FX317" s="216"/>
      <c r="FY317" s="211"/>
      <c r="FZ317" s="212"/>
      <c r="GA317" s="211"/>
      <c r="GB317" s="213"/>
      <c r="GC317" s="223"/>
      <c r="GD317" s="216"/>
      <c r="GE317" s="211"/>
      <c r="GF317" s="212"/>
      <c r="GG317" s="211"/>
      <c r="GH317" s="213"/>
      <c r="GI317" s="223"/>
      <c r="GJ317" s="216"/>
      <c r="GK317" s="211"/>
      <c r="GL317" s="212"/>
      <c r="GM317" s="211"/>
      <c r="GN317" s="213"/>
      <c r="GO317" s="223"/>
      <c r="GQ317" s="211"/>
      <c r="GR317" s="212"/>
      <c r="GS317" s="211"/>
      <c r="GT317" s="213"/>
      <c r="GU317" s="223"/>
      <c r="GW317" s="211"/>
      <c r="GX317" s="212"/>
      <c r="GY317" s="211"/>
      <c r="GZ317" s="213"/>
      <c r="HA317" s="223"/>
      <c r="HC317" s="211"/>
      <c r="HD317" s="212"/>
      <c r="HE317" s="211"/>
      <c r="HF317" s="213"/>
      <c r="HG317" s="223"/>
      <c r="HI317" s="211"/>
      <c r="HJ317" s="212"/>
      <c r="HK317" s="211"/>
      <c r="HL317" s="213"/>
      <c r="HM317" s="223"/>
      <c r="HO317" s="211"/>
      <c r="HP317" s="212"/>
      <c r="HQ317" s="211"/>
      <c r="HR317" s="213"/>
      <c r="HS317" s="223"/>
      <c r="HU317" s="211"/>
      <c r="HV317" s="212"/>
      <c r="HW317" s="211"/>
      <c r="HX317" s="213"/>
      <c r="HY317" s="223"/>
      <c r="IA317" s="211"/>
      <c r="IB317" s="212"/>
      <c r="IC317" s="211"/>
      <c r="ID317" s="213"/>
      <c r="IE317" s="223"/>
      <c r="IH317" s="211"/>
      <c r="II317" s="212"/>
      <c r="IJ317" s="211"/>
      <c r="IK317" s="213"/>
      <c r="IL317" s="223"/>
      <c r="IO317" s="211"/>
      <c r="IP317" s="212"/>
      <c r="IQ317" s="211"/>
      <c r="IR317" s="213"/>
      <c r="IS317" s="223"/>
      <c r="IU317" s="211"/>
      <c r="IV317" s="212"/>
      <c r="IW317" s="211"/>
      <c r="IX317" s="213"/>
      <c r="IY317" s="223"/>
      <c r="JA317" s="211"/>
      <c r="JB317" s="212"/>
      <c r="JC317" s="211"/>
      <c r="JD317" s="213"/>
      <c r="JE317" s="223"/>
      <c r="JG317" s="211"/>
      <c r="JH317" s="212"/>
      <c r="JI317" s="211"/>
      <c r="JJ317" s="213"/>
      <c r="JK317" s="223"/>
      <c r="JM317" s="211"/>
      <c r="JN317" s="212"/>
      <c r="JO317" s="211"/>
      <c r="JP317" s="213"/>
      <c r="JQ317" s="223"/>
      <c r="JS317" s="211"/>
      <c r="JT317" s="212"/>
      <c r="JU317" s="211"/>
      <c r="JV317" s="213"/>
      <c r="JW317" s="223"/>
      <c r="JY317" s="211"/>
      <c r="JZ317" s="212"/>
      <c r="KA317" s="211"/>
      <c r="KB317" s="213"/>
      <c r="KC317" s="223"/>
      <c r="KE317" s="145"/>
      <c r="KF317" s="214"/>
      <c r="KG317" s="145"/>
      <c r="KH317" s="215"/>
      <c r="KI317" s="224"/>
      <c r="KK317" s="145"/>
      <c r="KL317" s="214"/>
      <c r="KM317" s="145"/>
      <c r="KN317" s="215"/>
      <c r="KO317" s="224"/>
      <c r="KQ317" s="145"/>
      <c r="KR317" s="214"/>
      <c r="KS317" s="145"/>
      <c r="KT317" s="215"/>
      <c r="KU317" s="224"/>
      <c r="KW317" s="145"/>
      <c r="KX317" s="214"/>
      <c r="KY317" s="145"/>
      <c r="KZ317" s="215"/>
      <c r="LA317" s="224"/>
      <c r="LC317" s="145"/>
      <c r="LD317" s="214"/>
      <c r="LE317" s="145"/>
      <c r="LF317" s="215"/>
      <c r="LG317" s="224"/>
      <c r="LI317" s="145"/>
      <c r="LJ317" s="214"/>
      <c r="LK317" s="145"/>
      <c r="LL317" s="215"/>
      <c r="LM317" s="224"/>
      <c r="LO317" s="145"/>
      <c r="LP317" s="214"/>
      <c r="LQ317" s="145"/>
      <c r="LR317" s="215"/>
      <c r="LS317" s="224"/>
      <c r="LU317" s="145"/>
      <c r="LV317" s="214"/>
      <c r="LW317" s="145"/>
      <c r="LX317" s="215"/>
      <c r="LY317" s="224"/>
      <c r="MA317" s="145"/>
      <c r="MB317" s="214"/>
      <c r="MC317" s="145"/>
      <c r="MD317" s="215"/>
      <c r="ME317" s="224"/>
      <c r="MG317" s="145"/>
      <c r="MH317" s="214"/>
      <c r="MI317" s="145"/>
      <c r="MJ317" s="215"/>
      <c r="MK317" s="224"/>
      <c r="MM317" s="145"/>
      <c r="MN317" s="214"/>
      <c r="MO317" s="145"/>
      <c r="MP317" s="215"/>
      <c r="MQ317" s="224"/>
    </row>
    <row r="318" spans="1:355" s="152" customFormat="1" ht="15.6" x14ac:dyDescent="0.3">
      <c r="A318" s="211"/>
      <c r="B318" s="211"/>
      <c r="C318" s="211"/>
      <c r="D318" s="211"/>
      <c r="E318" s="223"/>
      <c r="G318" s="211"/>
      <c r="H318" s="211"/>
      <c r="I318" s="211"/>
      <c r="J318" s="211"/>
      <c r="K318" s="223"/>
      <c r="M318" s="211"/>
      <c r="N318" s="211"/>
      <c r="O318" s="211"/>
      <c r="P318" s="211"/>
      <c r="Q318" s="223"/>
      <c r="S318" s="211"/>
      <c r="T318" s="211"/>
      <c r="U318" s="211"/>
      <c r="V318" s="211"/>
      <c r="W318" s="223"/>
      <c r="Y318" s="211"/>
      <c r="Z318" s="211"/>
      <c r="AA318" s="211"/>
      <c r="AB318" s="211"/>
      <c r="AC318" s="223"/>
      <c r="AE318" s="211"/>
      <c r="AF318" s="211"/>
      <c r="AG318" s="211"/>
      <c r="AH318" s="211"/>
      <c r="AI318" s="223"/>
      <c r="AK318" s="211"/>
      <c r="AL318" s="211"/>
      <c r="AM318" s="211"/>
      <c r="AN318" s="211"/>
      <c r="AO318" s="223"/>
      <c r="AQ318" s="211"/>
      <c r="AR318" s="211"/>
      <c r="AS318" s="211"/>
      <c r="AT318" s="211"/>
      <c r="AU318" s="223"/>
      <c r="AW318" s="211"/>
      <c r="AX318" s="211"/>
      <c r="AY318" s="211"/>
      <c r="AZ318" s="211"/>
      <c r="BA318" s="223"/>
      <c r="BC318" s="211"/>
      <c r="BD318" s="211"/>
      <c r="BE318" s="211"/>
      <c r="BF318" s="211"/>
      <c r="BG318" s="223"/>
      <c r="BI318" s="211"/>
      <c r="BJ318" s="211"/>
      <c r="BK318" s="211"/>
      <c r="BL318" s="211"/>
      <c r="BM318" s="223"/>
      <c r="BO318" s="211"/>
      <c r="BP318" s="211"/>
      <c r="BQ318" s="211"/>
      <c r="BR318" s="211"/>
      <c r="BS318" s="223"/>
      <c r="BU318" s="211"/>
      <c r="BV318" s="211"/>
      <c r="BW318" s="211"/>
      <c r="BX318" s="211"/>
      <c r="BY318" s="223"/>
      <c r="CA318" s="211"/>
      <c r="CB318" s="211"/>
      <c r="CC318" s="211"/>
      <c r="CD318" s="211"/>
      <c r="CE318" s="223"/>
      <c r="CG318" s="211"/>
      <c r="CH318" s="211"/>
      <c r="CI318" s="211"/>
      <c r="CJ318" s="211"/>
      <c r="CK318" s="223"/>
      <c r="CM318" s="211"/>
      <c r="CN318" s="211"/>
      <c r="CO318" s="211"/>
      <c r="CP318" s="211"/>
      <c r="CQ318" s="223"/>
      <c r="CS318" s="211"/>
      <c r="CT318" s="211"/>
      <c r="CU318" s="211"/>
      <c r="CV318" s="211"/>
      <c r="CW318" s="223"/>
      <c r="CY318" s="211"/>
      <c r="CZ318" s="211"/>
      <c r="DA318" s="211"/>
      <c r="DB318" s="211"/>
      <c r="DC318" s="223"/>
      <c r="DE318" s="211"/>
      <c r="DF318" s="211"/>
      <c r="DG318" s="211"/>
      <c r="DH318" s="211"/>
      <c r="DI318" s="223"/>
      <c r="DJ318" s="216"/>
      <c r="DK318" s="211"/>
      <c r="DL318" s="211"/>
      <c r="DM318" s="211"/>
      <c r="DN318" s="211"/>
      <c r="DO318" s="223"/>
      <c r="DP318" s="216"/>
      <c r="DQ318" s="211"/>
      <c r="DR318" s="211"/>
      <c r="DS318" s="211"/>
      <c r="DT318" s="211"/>
      <c r="DU318" s="223"/>
      <c r="DV318" s="216"/>
      <c r="DW318" s="211"/>
      <c r="DX318" s="211"/>
      <c r="DY318" s="211"/>
      <c r="DZ318" s="211"/>
      <c r="EA318" s="223"/>
      <c r="EB318" s="216"/>
      <c r="EC318" s="211"/>
      <c r="ED318" s="211"/>
      <c r="EE318" s="211"/>
      <c r="EF318" s="211"/>
      <c r="EG318" s="223"/>
      <c r="EH318" s="216"/>
      <c r="EI318" s="211"/>
      <c r="EJ318" s="211"/>
      <c r="EK318" s="211"/>
      <c r="EL318" s="211"/>
      <c r="EM318" s="223"/>
      <c r="EN318" s="216"/>
      <c r="EO318" s="211"/>
      <c r="EP318" s="211"/>
      <c r="EQ318" s="211"/>
      <c r="ER318" s="211"/>
      <c r="ES318" s="223"/>
      <c r="ET318" s="216"/>
      <c r="EU318" s="211"/>
      <c r="EV318" s="211"/>
      <c r="EW318" s="211"/>
      <c r="EX318" s="211"/>
      <c r="EY318" s="223"/>
      <c r="EZ318" s="216"/>
      <c r="FA318" s="211"/>
      <c r="FB318" s="211"/>
      <c r="FC318" s="211"/>
      <c r="FD318" s="211"/>
      <c r="FE318" s="223"/>
      <c r="FF318" s="216"/>
      <c r="FG318" s="211"/>
      <c r="FH318" s="211"/>
      <c r="FI318" s="211"/>
      <c r="FJ318" s="211"/>
      <c r="FK318" s="223"/>
      <c r="FL318" s="216"/>
      <c r="FM318" s="211"/>
      <c r="FN318" s="211"/>
      <c r="FO318" s="211"/>
      <c r="FP318" s="211"/>
      <c r="FQ318" s="223"/>
      <c r="FR318" s="216"/>
      <c r="FS318" s="211"/>
      <c r="FT318" s="211"/>
      <c r="FU318" s="211"/>
      <c r="FV318" s="211"/>
      <c r="FW318" s="223"/>
      <c r="FX318" s="216"/>
      <c r="FY318" s="211"/>
      <c r="FZ318" s="211"/>
      <c r="GA318" s="211"/>
      <c r="GB318" s="211"/>
      <c r="GC318" s="223"/>
      <c r="GD318" s="216"/>
      <c r="GE318" s="211"/>
      <c r="GF318" s="211"/>
      <c r="GG318" s="211"/>
      <c r="GH318" s="211"/>
      <c r="GI318" s="223"/>
      <c r="GJ318" s="216"/>
      <c r="GK318" s="211"/>
      <c r="GL318" s="211"/>
      <c r="GM318" s="211"/>
      <c r="GN318" s="211"/>
      <c r="GO318" s="223"/>
      <c r="GQ318" s="211"/>
      <c r="GR318" s="211"/>
      <c r="GS318" s="211"/>
      <c r="GT318" s="211"/>
      <c r="GU318" s="223"/>
      <c r="GW318" s="211"/>
      <c r="GX318" s="211"/>
      <c r="GY318" s="211"/>
      <c r="GZ318" s="211"/>
      <c r="HA318" s="223"/>
      <c r="HC318" s="211"/>
      <c r="HD318" s="211"/>
      <c r="HE318" s="211"/>
      <c r="HF318" s="211"/>
      <c r="HG318" s="223"/>
      <c r="HI318" s="211"/>
      <c r="HJ318" s="211"/>
      <c r="HK318" s="211"/>
      <c r="HL318" s="211"/>
      <c r="HM318" s="223"/>
      <c r="HO318" s="211"/>
      <c r="HP318" s="211"/>
      <c r="HQ318" s="211"/>
      <c r="HR318" s="211"/>
      <c r="HS318" s="223"/>
      <c r="HU318" s="211"/>
      <c r="HV318" s="211"/>
      <c r="HW318" s="211"/>
      <c r="HX318" s="211"/>
      <c r="HY318" s="223"/>
      <c r="IA318" s="211"/>
      <c r="IB318" s="211"/>
      <c r="IC318" s="211"/>
      <c r="ID318" s="211"/>
      <c r="IE318" s="223"/>
      <c r="IH318" s="211"/>
      <c r="II318" s="211"/>
      <c r="IJ318" s="211"/>
      <c r="IK318" s="211"/>
      <c r="IL318" s="223"/>
      <c r="IO318" s="211"/>
      <c r="IP318" s="211"/>
      <c r="IQ318" s="211"/>
      <c r="IR318" s="211"/>
      <c r="IS318" s="223"/>
      <c r="IU318" s="211"/>
      <c r="IV318" s="211"/>
      <c r="IW318" s="211"/>
      <c r="IX318" s="211"/>
      <c r="IY318" s="223"/>
      <c r="JA318" s="211"/>
      <c r="JB318" s="211"/>
      <c r="JC318" s="211"/>
      <c r="JD318" s="211"/>
      <c r="JE318" s="223"/>
      <c r="JG318" s="211"/>
      <c r="JH318" s="211"/>
      <c r="JI318" s="211"/>
      <c r="JJ318" s="211"/>
      <c r="JK318" s="223"/>
      <c r="JM318" s="211"/>
      <c r="JN318" s="211"/>
      <c r="JO318" s="211"/>
      <c r="JP318" s="211"/>
      <c r="JQ318" s="223"/>
      <c r="JS318" s="211"/>
      <c r="JT318" s="211"/>
      <c r="JU318" s="211"/>
      <c r="JV318" s="211"/>
      <c r="JW318" s="223"/>
      <c r="JY318" s="211"/>
      <c r="JZ318" s="211"/>
      <c r="KA318" s="211"/>
      <c r="KB318" s="211"/>
      <c r="KC318" s="223"/>
      <c r="KE318" s="145"/>
      <c r="KF318" s="145"/>
      <c r="KG318" s="145"/>
      <c r="KH318" s="145"/>
      <c r="KI318" s="224"/>
      <c r="KK318" s="145"/>
      <c r="KL318" s="145"/>
      <c r="KM318" s="145"/>
      <c r="KN318" s="145"/>
      <c r="KO318" s="224"/>
      <c r="KQ318" s="145"/>
      <c r="KR318" s="145"/>
      <c r="KS318" s="145"/>
      <c r="KT318" s="145"/>
      <c r="KU318" s="224"/>
      <c r="KW318" s="145"/>
      <c r="KX318" s="145"/>
      <c r="KY318" s="145"/>
      <c r="KZ318" s="145"/>
      <c r="LA318" s="224"/>
      <c r="LC318" s="145"/>
      <c r="LD318" s="145"/>
      <c r="LE318" s="145"/>
      <c r="LF318" s="145"/>
      <c r="LG318" s="224"/>
      <c r="LI318" s="145"/>
      <c r="LJ318" s="145"/>
      <c r="LK318" s="145"/>
      <c r="LL318" s="145"/>
      <c r="LM318" s="224"/>
      <c r="LO318" s="145"/>
      <c r="LP318" s="145"/>
      <c r="LQ318" s="145"/>
      <c r="LR318" s="145"/>
      <c r="LS318" s="224"/>
      <c r="LU318" s="145"/>
      <c r="LV318" s="145"/>
      <c r="LW318" s="145"/>
      <c r="LX318" s="145"/>
      <c r="LY318" s="224"/>
      <c r="MA318" s="145"/>
      <c r="MB318" s="145"/>
      <c r="MC318" s="145"/>
      <c r="MD318" s="145"/>
      <c r="ME318" s="224"/>
      <c r="MG318" s="145"/>
      <c r="MH318" s="145"/>
      <c r="MI318" s="145"/>
      <c r="MJ318" s="145"/>
      <c r="MK318" s="224"/>
      <c r="MM318" s="145"/>
      <c r="MN318" s="145"/>
      <c r="MO318" s="145"/>
      <c r="MP318" s="145"/>
      <c r="MQ318" s="224"/>
    </row>
    <row r="319" spans="1:355" s="152" customFormat="1" ht="18" x14ac:dyDescent="0.35">
      <c r="A319" s="178" t="s">
        <v>397</v>
      </c>
      <c r="B319" s="159"/>
      <c r="C319" s="159"/>
      <c r="D319" s="188">
        <v>2.189600776359292</v>
      </c>
      <c r="E319" s="211"/>
      <c r="G319" s="178" t="s">
        <v>397</v>
      </c>
      <c r="H319" s="159"/>
      <c r="I319" s="159"/>
      <c r="J319" s="188">
        <v>2.211700655977566</v>
      </c>
      <c r="K319" s="211"/>
      <c r="M319" s="178" t="s">
        <v>397</v>
      </c>
      <c r="N319" s="159"/>
      <c r="O319" s="159"/>
      <c r="P319" s="188">
        <v>2.2202216432381503</v>
      </c>
      <c r="Q319" s="211"/>
      <c r="S319" s="178" t="s">
        <v>397</v>
      </c>
      <c r="T319" s="159"/>
      <c r="U319" s="159"/>
      <c r="V319" s="188">
        <v>2.1961087383504156</v>
      </c>
      <c r="W319" s="211"/>
      <c r="Y319" s="178" t="s">
        <v>397</v>
      </c>
      <c r="Z319" s="159"/>
      <c r="AA319" s="159"/>
      <c r="AB319" s="188">
        <v>2.2038151863334856</v>
      </c>
      <c r="AC319" s="211"/>
      <c r="AE319" s="178" t="s">
        <v>397</v>
      </c>
      <c r="AF319" s="159"/>
      <c r="AG319" s="159"/>
      <c r="AH319" s="188">
        <v>2.2059938984331664</v>
      </c>
      <c r="AI319" s="211"/>
      <c r="AK319" s="178" t="s">
        <v>397</v>
      </c>
      <c r="AL319" s="159"/>
      <c r="AM319" s="159"/>
      <c r="AN319" s="188">
        <v>2.2179971013610142</v>
      </c>
      <c r="AO319" s="211"/>
      <c r="AQ319" s="178" t="s">
        <v>397</v>
      </c>
      <c r="AR319" s="159"/>
      <c r="AS319" s="159"/>
      <c r="AT319" s="188">
        <v>2.2127439406042186</v>
      </c>
      <c r="AU319" s="211"/>
      <c r="AW319" s="178" t="s">
        <v>397</v>
      </c>
      <c r="AX319" s="159"/>
      <c r="AY319" s="159"/>
      <c r="AZ319" s="188">
        <v>2.2231673960625926</v>
      </c>
      <c r="BA319" s="211"/>
      <c r="BC319" s="178" t="s">
        <v>397</v>
      </c>
      <c r="BD319" s="159"/>
      <c r="BE319" s="159"/>
      <c r="BF319" s="188">
        <v>2.247493889411146</v>
      </c>
      <c r="BG319" s="211"/>
      <c r="BI319" s="178" t="s">
        <v>397</v>
      </c>
      <c r="BJ319" s="159"/>
      <c r="BK319" s="159"/>
      <c r="BL319" s="188">
        <v>2.2624779351971673</v>
      </c>
      <c r="BM319" s="211"/>
      <c r="BO319" s="178" t="s">
        <v>397</v>
      </c>
      <c r="BP319" s="159"/>
      <c r="BQ319" s="159"/>
      <c r="BR319" s="188">
        <v>2.2705738749121136</v>
      </c>
      <c r="BS319" s="211"/>
      <c r="BU319" s="178" t="s">
        <v>397</v>
      </c>
      <c r="BV319" s="159"/>
      <c r="BW319" s="159"/>
      <c r="BX319" s="188">
        <v>2.1860546885591901</v>
      </c>
      <c r="BY319" s="211"/>
      <c r="CA319" s="178" t="s">
        <v>397</v>
      </c>
      <c r="CB319" s="159"/>
      <c r="CC319" s="159"/>
      <c r="CD319" s="188">
        <v>2.093651384606146</v>
      </c>
      <c r="CE319" s="211"/>
      <c r="CG319" s="178" t="s">
        <v>397</v>
      </c>
      <c r="CH319" s="159"/>
      <c r="CI319" s="159"/>
      <c r="CJ319" s="188">
        <v>2.080461627584993</v>
      </c>
      <c r="CK319" s="211"/>
      <c r="CM319" s="178" t="s">
        <v>397</v>
      </c>
      <c r="CN319" s="159"/>
      <c r="CO319" s="159"/>
      <c r="CP319" s="188">
        <v>2.0776652299423972</v>
      </c>
      <c r="CQ319" s="211"/>
      <c r="CS319" s="178" t="s">
        <v>397</v>
      </c>
      <c r="CT319" s="159"/>
      <c r="CU319" s="159"/>
      <c r="CV319" s="188">
        <v>2.0768528354096736</v>
      </c>
      <c r="CW319" s="211"/>
      <c r="CY319" s="178" t="s">
        <v>397</v>
      </c>
      <c r="CZ319" s="159"/>
      <c r="DA319" s="159"/>
      <c r="DB319" s="188">
        <v>2.086392378616758</v>
      </c>
      <c r="DC319" s="211"/>
      <c r="DE319" s="178" t="s">
        <v>397</v>
      </c>
      <c r="DF319" s="159"/>
      <c r="DG319" s="159"/>
      <c r="DH319" s="188">
        <v>2.0904859237021158</v>
      </c>
      <c r="DI319" s="211"/>
      <c r="DJ319" s="216"/>
      <c r="DK319" s="178" t="s">
        <v>397</v>
      </c>
      <c r="DL319" s="159"/>
      <c r="DM319" s="159"/>
      <c r="DN319" s="188">
        <v>2.0914466516539378</v>
      </c>
      <c r="DO319" s="211"/>
      <c r="DP319" s="216"/>
      <c r="DQ319" s="178" t="s">
        <v>397</v>
      </c>
      <c r="DR319" s="159"/>
      <c r="DS319" s="159"/>
      <c r="DT319" s="188">
        <v>2.0930945381184687</v>
      </c>
      <c r="DU319" s="211"/>
      <c r="DV319" s="216"/>
      <c r="DW319" s="178" t="s">
        <v>397</v>
      </c>
      <c r="DX319" s="159"/>
      <c r="DY319" s="159"/>
      <c r="DZ319" s="188">
        <v>2.0968457840390902</v>
      </c>
      <c r="EA319" s="211"/>
      <c r="EB319" s="216"/>
      <c r="EC319" s="178" t="s">
        <v>397</v>
      </c>
      <c r="ED319" s="159"/>
      <c r="EE319" s="159"/>
      <c r="EF319" s="188">
        <v>2.0896855675168742</v>
      </c>
      <c r="EG319" s="211"/>
      <c r="EH319" s="216"/>
      <c r="EI319" s="178" t="s">
        <v>397</v>
      </c>
      <c r="EJ319" s="159"/>
      <c r="EK319" s="159"/>
      <c r="EL319" s="188">
        <v>2.0850784174129657</v>
      </c>
      <c r="EM319" s="211"/>
      <c r="EN319" s="216"/>
      <c r="EO319" s="178" t="s">
        <v>397</v>
      </c>
      <c r="EP319" s="159"/>
      <c r="EQ319" s="159"/>
      <c r="ER319" s="188">
        <v>2.0870754970406074</v>
      </c>
      <c r="ES319" s="211"/>
      <c r="ET319" s="216"/>
      <c r="EU319" s="178" t="s">
        <v>397</v>
      </c>
      <c r="EV319" s="159"/>
      <c r="EW319" s="159"/>
      <c r="EX319" s="188">
        <v>2.0852054792320427</v>
      </c>
      <c r="EY319" s="211"/>
      <c r="EZ319" s="216"/>
      <c r="FA319" s="178" t="s">
        <v>397</v>
      </c>
      <c r="FB319" s="159"/>
      <c r="FC319" s="159"/>
      <c r="FD319" s="188">
        <v>2.0766587414900908</v>
      </c>
      <c r="FE319" s="211"/>
      <c r="FF319" s="216"/>
      <c r="FG319" s="178" t="s">
        <v>397</v>
      </c>
      <c r="FH319" s="159"/>
      <c r="FI319" s="159"/>
      <c r="FJ319" s="188">
        <v>2.0713735709058043</v>
      </c>
      <c r="FK319" s="211"/>
      <c r="FL319" s="216"/>
      <c r="FM319" s="178" t="s">
        <v>397</v>
      </c>
      <c r="FN319" s="159"/>
      <c r="FO319" s="159"/>
      <c r="FP319" s="188">
        <v>2.0690707638554251</v>
      </c>
      <c r="FQ319" s="211"/>
      <c r="FR319" s="216"/>
      <c r="FS319" s="178" t="s">
        <v>397</v>
      </c>
      <c r="FT319" s="159"/>
      <c r="FU319" s="159"/>
      <c r="FV319" s="188">
        <v>2.0711297980248093</v>
      </c>
      <c r="FW319" s="211"/>
      <c r="FX319" s="216"/>
      <c r="FY319" s="178" t="s">
        <v>397</v>
      </c>
      <c r="FZ319" s="159"/>
      <c r="GA319" s="159"/>
      <c r="GB319" s="188">
        <v>2.0661139629870471</v>
      </c>
      <c r="GC319" s="211"/>
      <c r="GD319" s="216"/>
      <c r="GE319" s="178" t="s">
        <v>397</v>
      </c>
      <c r="GF319" s="159"/>
      <c r="GG319" s="159"/>
      <c r="GH319" s="188">
        <v>2.0588384720821407</v>
      </c>
      <c r="GI319" s="211"/>
      <c r="GJ319" s="216"/>
      <c r="GK319" s="178" t="s">
        <v>397</v>
      </c>
      <c r="GL319" s="159"/>
      <c r="GM319" s="159"/>
      <c r="GN319" s="188">
        <v>2.0544076909430968</v>
      </c>
      <c r="GO319" s="211"/>
      <c r="GQ319" s="178" t="s">
        <v>397</v>
      </c>
      <c r="GR319" s="159"/>
      <c r="GS319" s="159"/>
      <c r="GT319" s="188">
        <v>2.0508502722582862</v>
      </c>
      <c r="GU319" s="211"/>
      <c r="GW319" s="178" t="s">
        <v>397</v>
      </c>
      <c r="GX319" s="159"/>
      <c r="GY319" s="159"/>
      <c r="GZ319" s="188">
        <v>2.0533702178083266</v>
      </c>
      <c r="HA319" s="211"/>
      <c r="HC319" s="178" t="s">
        <v>397</v>
      </c>
      <c r="HD319" s="159"/>
      <c r="HE319" s="159"/>
      <c r="HF319" s="188">
        <v>2.0515199588185697</v>
      </c>
      <c r="HG319" s="211"/>
      <c r="HI319" s="178" t="s">
        <v>397</v>
      </c>
      <c r="HJ319" s="159"/>
      <c r="HK319" s="159"/>
      <c r="HL319" s="188">
        <v>2.0486152713023138</v>
      </c>
      <c r="HM319" s="211"/>
      <c r="HO319" s="178" t="s">
        <v>397</v>
      </c>
      <c r="HP319" s="159"/>
      <c r="HQ319" s="159"/>
      <c r="HR319" s="188">
        <v>2.0463862798660988</v>
      </c>
      <c r="HS319" s="211"/>
      <c r="HU319" s="178" t="s">
        <v>397</v>
      </c>
      <c r="HV319" s="159"/>
      <c r="HW319" s="159"/>
      <c r="HX319" s="188">
        <v>2.0467936613117046</v>
      </c>
      <c r="HY319" s="211"/>
      <c r="IA319" s="178" t="s">
        <v>397</v>
      </c>
      <c r="IB319" s="159"/>
      <c r="IC319" s="159"/>
      <c r="ID319" s="188">
        <v>2.0460232585776708</v>
      </c>
      <c r="IE319" s="211"/>
      <c r="IH319" s="178" t="s">
        <v>397</v>
      </c>
      <c r="II319" s="159"/>
      <c r="IJ319" s="159"/>
      <c r="IK319" s="188">
        <v>2.035783836428938</v>
      </c>
      <c r="IL319" s="211"/>
      <c r="IO319" s="178" t="s">
        <v>397</v>
      </c>
      <c r="IP319" s="159"/>
      <c r="IQ319" s="159"/>
      <c r="IR319" s="188">
        <v>2.0349296311659955</v>
      </c>
      <c r="IS319" s="211"/>
      <c r="IU319" s="178" t="s">
        <v>397</v>
      </c>
      <c r="IV319" s="159"/>
      <c r="IW319" s="159"/>
      <c r="IX319" s="188">
        <v>2.0408967793657866</v>
      </c>
      <c r="IY319" s="211"/>
      <c r="JA319" s="178" t="s">
        <v>397</v>
      </c>
      <c r="JB319" s="159"/>
      <c r="JC319" s="159"/>
      <c r="JD319" s="188">
        <v>2.0373599124886232</v>
      </c>
      <c r="JE319" s="211"/>
      <c r="JG319" s="178" t="s">
        <v>397</v>
      </c>
      <c r="JH319" s="159"/>
      <c r="JI319" s="159"/>
      <c r="JJ319" s="188">
        <v>2.0395794740931019</v>
      </c>
      <c r="JK319" s="211"/>
      <c r="JM319" s="178" t="s">
        <v>397</v>
      </c>
      <c r="JN319" s="159"/>
      <c r="JO319" s="159"/>
      <c r="JP319" s="188">
        <v>2.0386196745896439</v>
      </c>
      <c r="JQ319" s="211"/>
      <c r="JS319" s="178" t="s">
        <v>397</v>
      </c>
      <c r="JT319" s="159"/>
      <c r="JU319" s="159"/>
      <c r="JV319" s="188">
        <v>2.0476839490621228</v>
      </c>
      <c r="JW319" s="211"/>
      <c r="JY319" s="178" t="s">
        <v>397</v>
      </c>
      <c r="JZ319" s="159"/>
      <c r="KA319" s="159"/>
      <c r="KB319" s="188">
        <v>2.0511590213648119</v>
      </c>
      <c r="KC319" s="211"/>
      <c r="KE319" s="182" t="s">
        <v>397</v>
      </c>
      <c r="KF319" s="174"/>
      <c r="KG319" s="174"/>
      <c r="KH319" s="189">
        <v>2.0527037757317577</v>
      </c>
      <c r="KI319" s="145"/>
      <c r="KK319" s="182" t="s">
        <v>397</v>
      </c>
      <c r="KL319" s="174"/>
      <c r="KM319" s="174"/>
      <c r="KN319" s="189">
        <v>2.029448017693003</v>
      </c>
      <c r="KO319" s="145"/>
      <c r="KQ319" s="182" t="s">
        <v>397</v>
      </c>
      <c r="KR319" s="174"/>
      <c r="KS319" s="174"/>
      <c r="KT319" s="189">
        <v>2.0244174189484947</v>
      </c>
      <c r="KU319" s="145"/>
      <c r="KW319" s="182" t="s">
        <v>397</v>
      </c>
      <c r="KX319" s="174"/>
      <c r="KY319" s="174"/>
      <c r="KZ319" s="189">
        <v>2.0155169960185022</v>
      </c>
      <c r="LA319" s="145"/>
      <c r="LC319" s="182" t="s">
        <v>397</v>
      </c>
      <c r="LD319" s="174"/>
      <c r="LE319" s="174"/>
      <c r="LF319" s="189">
        <v>2.0047819200672294</v>
      </c>
      <c r="LG319" s="145"/>
      <c r="LI319" s="182" t="s">
        <v>397</v>
      </c>
      <c r="LJ319" s="174"/>
      <c r="LK319" s="174"/>
      <c r="LL319" s="189">
        <v>1.9841082875461018</v>
      </c>
      <c r="LM319" s="145"/>
      <c r="LO319" s="182" t="s">
        <v>397</v>
      </c>
      <c r="LP319" s="174"/>
      <c r="LQ319" s="174"/>
      <c r="LR319" s="189">
        <v>1.9912671129183488</v>
      </c>
      <c r="LS319" s="145"/>
      <c r="LU319" s="182" t="s">
        <v>397</v>
      </c>
      <c r="LV319" s="174"/>
      <c r="LW319" s="174"/>
      <c r="LX319" s="189">
        <v>1.9908398937081442</v>
      </c>
      <c r="LY319" s="145"/>
      <c r="MA319" s="182" t="s">
        <v>397</v>
      </c>
      <c r="MB319" s="174"/>
      <c r="MC319" s="174"/>
      <c r="MD319" s="189">
        <v>1.9841332556817792</v>
      </c>
      <c r="ME319" s="145"/>
      <c r="MG319" s="182" t="s">
        <v>397</v>
      </c>
      <c r="MH319" s="174"/>
      <c r="MI319" s="174"/>
      <c r="MJ319" s="189">
        <v>1.9832391724443525</v>
      </c>
      <c r="MK319" s="145"/>
      <c r="MM319" s="182" t="s">
        <v>397</v>
      </c>
      <c r="MN319" s="174"/>
      <c r="MO319" s="174"/>
      <c r="MP319" s="189">
        <v>0</v>
      </c>
      <c r="MQ319" s="145"/>
    </row>
    <row r="320" spans="1:355" s="152" customFormat="1" ht="15.6" x14ac:dyDescent="0.3">
      <c r="A320" s="211"/>
      <c r="B320" s="211"/>
      <c r="C320" s="211"/>
      <c r="D320" s="211"/>
      <c r="E320" s="211"/>
      <c r="G320" s="211"/>
      <c r="H320" s="211"/>
      <c r="I320" s="211"/>
      <c r="J320" s="211"/>
      <c r="K320" s="211"/>
      <c r="M320" s="211"/>
      <c r="N320" s="211"/>
      <c r="O320" s="211"/>
      <c r="P320" s="211"/>
      <c r="Q320" s="211"/>
      <c r="S320" s="211"/>
      <c r="T320" s="211"/>
      <c r="U320" s="211"/>
      <c r="V320" s="211"/>
      <c r="W320" s="211"/>
      <c r="Y320" s="211"/>
      <c r="Z320" s="211"/>
      <c r="AA320" s="211"/>
      <c r="AB320" s="211"/>
      <c r="AC320" s="211"/>
      <c r="AE320" s="211"/>
      <c r="AF320" s="211"/>
      <c r="AG320" s="211"/>
      <c r="AH320" s="211"/>
      <c r="AI320" s="211"/>
      <c r="AK320" s="211"/>
      <c r="AL320" s="211"/>
      <c r="AM320" s="211"/>
      <c r="AN320" s="211"/>
      <c r="AO320" s="211"/>
      <c r="AQ320" s="211"/>
      <c r="AR320" s="211"/>
      <c r="AS320" s="211"/>
      <c r="AT320" s="211"/>
      <c r="AU320" s="211"/>
      <c r="AW320" s="211"/>
      <c r="AX320" s="211"/>
      <c r="AY320" s="211"/>
      <c r="AZ320" s="211"/>
      <c r="BA320" s="211"/>
      <c r="BC320" s="211"/>
      <c r="BD320" s="211"/>
      <c r="BE320" s="211"/>
      <c r="BF320" s="211"/>
      <c r="BG320" s="211"/>
      <c r="BI320" s="211"/>
      <c r="BJ320" s="211"/>
      <c r="BK320" s="211"/>
      <c r="BL320" s="211"/>
      <c r="BM320" s="211"/>
      <c r="BO320" s="211"/>
      <c r="BP320" s="211"/>
      <c r="BQ320" s="211"/>
      <c r="BR320" s="211"/>
      <c r="BS320" s="211"/>
      <c r="BU320" s="211"/>
      <c r="BV320" s="211"/>
      <c r="BW320" s="211"/>
      <c r="BX320" s="211"/>
      <c r="BY320" s="211"/>
      <c r="CA320" s="211"/>
      <c r="CB320" s="211"/>
      <c r="CC320" s="211"/>
      <c r="CD320" s="211"/>
      <c r="CE320" s="211"/>
      <c r="CG320" s="211"/>
      <c r="CH320" s="211"/>
      <c r="CI320" s="211"/>
      <c r="CJ320" s="211"/>
      <c r="CK320" s="211"/>
      <c r="CM320" s="211"/>
      <c r="CN320" s="211"/>
      <c r="CO320" s="211"/>
      <c r="CP320" s="211"/>
      <c r="CQ320" s="211"/>
      <c r="CS320" s="211"/>
      <c r="CT320" s="211"/>
      <c r="CU320" s="211"/>
      <c r="CV320" s="211"/>
      <c r="CW320" s="211"/>
      <c r="CY320" s="211"/>
      <c r="CZ320" s="211"/>
      <c r="DA320" s="211"/>
      <c r="DB320" s="211"/>
      <c r="DC320" s="223"/>
      <c r="DE320" s="217"/>
      <c r="DF320" s="217"/>
      <c r="DG320" s="217"/>
      <c r="DH320" s="217"/>
      <c r="DI320" s="225"/>
      <c r="DJ320" s="216"/>
      <c r="DK320" s="211"/>
      <c r="DL320" s="211"/>
      <c r="DM320" s="211"/>
      <c r="DN320" s="211"/>
      <c r="DO320" s="211"/>
      <c r="DP320" s="216"/>
      <c r="DQ320" s="211"/>
      <c r="DR320" s="211"/>
      <c r="DS320" s="211"/>
      <c r="DT320" s="211"/>
      <c r="DU320" s="211"/>
      <c r="DV320" s="216"/>
      <c r="DW320" s="211"/>
      <c r="DX320" s="211"/>
      <c r="DY320" s="211"/>
      <c r="DZ320" s="211"/>
      <c r="EA320" s="211"/>
      <c r="EB320" s="216"/>
      <c r="EC320" s="211"/>
      <c r="ED320" s="211"/>
      <c r="EE320" s="211"/>
      <c r="EF320" s="211"/>
      <c r="EG320" s="211"/>
      <c r="EH320" s="216"/>
      <c r="EI320" s="211"/>
      <c r="EJ320" s="211"/>
      <c r="EK320" s="211"/>
      <c r="EL320" s="211"/>
      <c r="EM320" s="211"/>
      <c r="EN320" s="216"/>
      <c r="EO320" s="211"/>
      <c r="EP320" s="211"/>
      <c r="EQ320" s="211"/>
      <c r="ER320" s="211"/>
      <c r="ES320" s="211"/>
      <c r="ET320" s="216"/>
      <c r="EU320" s="211"/>
      <c r="EV320" s="211"/>
      <c r="EW320" s="211"/>
      <c r="EX320" s="211"/>
      <c r="EY320" s="211"/>
      <c r="EZ320" s="216"/>
      <c r="FA320" s="211"/>
      <c r="FB320" s="211"/>
      <c r="FC320" s="211"/>
      <c r="FD320" s="211"/>
      <c r="FE320" s="211"/>
      <c r="FF320" s="216"/>
      <c r="FG320" s="211"/>
      <c r="FH320" s="211"/>
      <c r="FI320" s="211"/>
      <c r="FJ320" s="211"/>
      <c r="FK320" s="211"/>
      <c r="FL320" s="216"/>
      <c r="FM320" s="211"/>
      <c r="FN320" s="211"/>
      <c r="FO320" s="211"/>
      <c r="FP320" s="211"/>
      <c r="FQ320" s="211"/>
      <c r="FR320" s="216"/>
      <c r="FS320" s="211"/>
      <c r="FT320" s="211"/>
      <c r="FU320" s="211"/>
      <c r="FV320" s="211"/>
      <c r="FW320" s="211"/>
      <c r="FX320" s="216"/>
      <c r="FY320" s="211"/>
      <c r="FZ320" s="211"/>
      <c r="GA320" s="211"/>
      <c r="GB320" s="211"/>
      <c r="GC320" s="211"/>
      <c r="GD320" s="216"/>
      <c r="GE320" s="211"/>
      <c r="GF320" s="211"/>
      <c r="GG320" s="211"/>
      <c r="GH320" s="211"/>
      <c r="GI320" s="211"/>
      <c r="GJ320" s="216"/>
      <c r="GK320" s="211"/>
      <c r="GL320" s="211"/>
      <c r="GM320" s="211"/>
      <c r="GN320" s="211"/>
      <c r="GO320" s="211"/>
      <c r="GQ320" s="211"/>
      <c r="GR320" s="211"/>
      <c r="GS320" s="211"/>
      <c r="GT320" s="211"/>
      <c r="GU320" s="211"/>
      <c r="GW320" s="211"/>
      <c r="GX320" s="211"/>
      <c r="GY320" s="211"/>
      <c r="GZ320" s="211"/>
      <c r="HA320" s="211"/>
      <c r="HC320" s="211"/>
      <c r="HD320" s="211"/>
      <c r="HE320" s="211"/>
      <c r="HF320" s="211"/>
      <c r="HG320" s="211"/>
      <c r="HI320" s="211"/>
      <c r="HJ320" s="211"/>
      <c r="HK320" s="211"/>
      <c r="HL320" s="211"/>
      <c r="HM320" s="211"/>
      <c r="HO320" s="211"/>
      <c r="HP320" s="211"/>
      <c r="HQ320" s="211"/>
      <c r="HR320" s="211"/>
      <c r="HS320" s="211"/>
      <c r="HU320" s="211"/>
      <c r="HV320" s="211"/>
      <c r="HW320" s="211"/>
      <c r="HX320" s="211"/>
      <c r="HY320" s="211"/>
      <c r="IA320" s="211"/>
      <c r="IB320" s="211"/>
      <c r="IC320" s="211"/>
      <c r="ID320" s="211"/>
      <c r="IE320" s="211"/>
      <c r="IH320" s="211"/>
      <c r="II320" s="211"/>
      <c r="IJ320" s="211"/>
      <c r="IK320" s="211"/>
      <c r="IL320" s="211"/>
      <c r="IO320" s="211"/>
      <c r="IP320" s="211"/>
      <c r="IQ320" s="211"/>
      <c r="IR320" s="211"/>
      <c r="IS320" s="211"/>
      <c r="IU320" s="211"/>
      <c r="IV320" s="211"/>
      <c r="IW320" s="211"/>
      <c r="IX320" s="211"/>
      <c r="IY320" s="211"/>
      <c r="JA320" s="211"/>
      <c r="JB320" s="211"/>
      <c r="JC320" s="211"/>
      <c r="JD320" s="211"/>
      <c r="JE320" s="211"/>
      <c r="JG320" s="211"/>
      <c r="JH320" s="211"/>
      <c r="JI320" s="211"/>
      <c r="JJ320" s="211"/>
      <c r="JK320" s="211"/>
      <c r="JM320" s="211"/>
      <c r="JN320" s="211"/>
      <c r="JO320" s="211"/>
      <c r="JP320" s="211"/>
      <c r="JQ320" s="211"/>
      <c r="JS320" s="211"/>
      <c r="JT320" s="211"/>
      <c r="JU320" s="211"/>
      <c r="JV320" s="211"/>
      <c r="JW320" s="211"/>
      <c r="JY320" s="211"/>
      <c r="JZ320" s="211"/>
      <c r="KA320" s="211"/>
      <c r="KB320" s="211"/>
      <c r="KC320" s="211"/>
      <c r="KE320" s="145"/>
      <c r="KF320" s="145"/>
      <c r="KG320" s="145"/>
      <c r="KH320" s="145"/>
      <c r="KI320" s="145"/>
      <c r="KK320" s="145"/>
      <c r="KL320" s="145"/>
      <c r="KM320" s="145"/>
      <c r="KN320" s="145"/>
      <c r="KO320" s="145"/>
      <c r="KQ320" s="145"/>
      <c r="KR320" s="145"/>
      <c r="KS320" s="145"/>
      <c r="KT320" s="145"/>
      <c r="KU320" s="145"/>
      <c r="KW320" s="145"/>
      <c r="KX320" s="145"/>
      <c r="KY320" s="145"/>
      <c r="KZ320" s="145"/>
      <c r="LA320" s="145"/>
      <c r="LC320" s="145"/>
      <c r="LD320" s="145"/>
      <c r="LE320" s="145"/>
      <c r="LF320" s="145"/>
      <c r="LG320" s="145"/>
      <c r="LI320" s="145"/>
      <c r="LJ320" s="145"/>
      <c r="LK320" s="145"/>
      <c r="LL320" s="145"/>
      <c r="LM320" s="145"/>
      <c r="LO320" s="145"/>
      <c r="LP320" s="145"/>
      <c r="LQ320" s="145"/>
      <c r="LR320" s="145"/>
      <c r="LS320" s="145"/>
      <c r="LU320" s="145"/>
      <c r="LV320" s="145"/>
      <c r="LW320" s="145"/>
      <c r="LX320" s="145"/>
      <c r="LY320" s="145"/>
      <c r="MA320" s="145"/>
      <c r="MB320" s="145"/>
      <c r="MC320" s="145"/>
      <c r="MD320" s="145"/>
      <c r="ME320" s="145"/>
      <c r="MG320" s="145"/>
      <c r="MH320" s="145"/>
      <c r="MI320" s="145"/>
      <c r="MJ320" s="145"/>
      <c r="MK320" s="145"/>
      <c r="MM320" s="145"/>
      <c r="MN320" s="145"/>
      <c r="MO320" s="145"/>
      <c r="MP320" s="145"/>
      <c r="MQ320" s="145"/>
    </row>
    <row r="321" spans="1:355" s="152" customFormat="1" ht="18" x14ac:dyDescent="0.35">
      <c r="A321" s="211"/>
      <c r="B321" s="211"/>
      <c r="C321" s="211"/>
      <c r="D321" s="211"/>
      <c r="E321" s="211"/>
      <c r="CY321" s="178"/>
      <c r="CZ321" s="159"/>
      <c r="DA321" s="159"/>
      <c r="DB321" s="188"/>
      <c r="DC321" s="211"/>
      <c r="DE321" s="226"/>
      <c r="DF321" s="206"/>
      <c r="DG321" s="206"/>
      <c r="DH321" s="202"/>
      <c r="DI321" s="217"/>
      <c r="DJ321" s="216"/>
      <c r="DK321" s="226"/>
      <c r="DL321" s="206"/>
      <c r="DM321" s="206"/>
      <c r="DN321" s="202"/>
      <c r="DO321" s="217"/>
      <c r="DP321" s="216"/>
      <c r="DQ321" s="226"/>
      <c r="DR321" s="206"/>
      <c r="DS321" s="206"/>
      <c r="DT321" s="202"/>
      <c r="DU321" s="217"/>
      <c r="DV321" s="216"/>
      <c r="DW321" s="226"/>
      <c r="DX321" s="206"/>
      <c r="DY321" s="206"/>
      <c r="DZ321" s="202"/>
      <c r="EA321" s="217"/>
      <c r="EB321" s="216"/>
      <c r="EC321" s="226"/>
      <c r="ED321" s="206"/>
      <c r="EE321" s="206"/>
      <c r="EF321" s="202"/>
      <c r="EG321" s="217"/>
      <c r="EH321" s="216"/>
      <c r="EI321" s="226"/>
      <c r="EJ321" s="206"/>
      <c r="EK321" s="206"/>
      <c r="EL321" s="202"/>
      <c r="EM321" s="217"/>
      <c r="EN321" s="216"/>
      <c r="EO321" s="226"/>
      <c r="EP321" s="206"/>
      <c r="EQ321" s="206"/>
      <c r="ER321" s="202"/>
      <c r="ES321" s="217"/>
      <c r="ET321" s="216"/>
      <c r="EU321" s="226"/>
      <c r="EV321" s="206"/>
      <c r="EW321" s="206"/>
      <c r="EX321" s="202"/>
      <c r="EY321" s="217"/>
      <c r="EZ321" s="216"/>
      <c r="FA321" s="226"/>
      <c r="FB321" s="206"/>
      <c r="FC321" s="206"/>
      <c r="FD321" s="202"/>
      <c r="FE321" s="217"/>
      <c r="FF321" s="216"/>
      <c r="FG321" s="226"/>
      <c r="FH321" s="206"/>
      <c r="FI321" s="206"/>
      <c r="FJ321" s="202"/>
      <c r="FK321" s="217"/>
      <c r="FL321" s="216"/>
      <c r="FM321" s="226"/>
      <c r="FN321" s="206"/>
      <c r="FO321" s="206"/>
      <c r="FP321" s="202"/>
      <c r="FQ321" s="217"/>
      <c r="FR321" s="216"/>
      <c r="FS321" s="226"/>
      <c r="FT321" s="206"/>
      <c r="FU321" s="206"/>
      <c r="FV321" s="202"/>
      <c r="FW321" s="217"/>
      <c r="FX321" s="216"/>
      <c r="FY321" s="226"/>
      <c r="FZ321" s="206"/>
      <c r="GA321" s="206"/>
      <c r="GB321" s="202"/>
      <c r="GC321" s="217"/>
      <c r="GD321" s="216"/>
      <c r="GE321" s="226"/>
      <c r="GF321" s="206"/>
      <c r="GG321" s="206"/>
      <c r="GH321" s="202"/>
      <c r="GI321" s="217"/>
      <c r="GJ321" s="216"/>
      <c r="GK321" s="226"/>
      <c r="GL321" s="206"/>
      <c r="GM321" s="206"/>
      <c r="GN321" s="202"/>
      <c r="GO321" s="217"/>
      <c r="GQ321" s="226"/>
      <c r="GR321" s="206"/>
      <c r="GS321" s="206"/>
      <c r="GT321" s="202"/>
      <c r="GU321" s="217"/>
      <c r="GW321" s="226"/>
      <c r="GX321" s="206"/>
      <c r="GY321" s="206"/>
      <c r="GZ321" s="202"/>
      <c r="HA321" s="217"/>
      <c r="HC321" s="226"/>
      <c r="HD321" s="206"/>
      <c r="HE321" s="206"/>
      <c r="HF321" s="202"/>
      <c r="HG321" s="217"/>
      <c r="HI321" s="226"/>
      <c r="HJ321" s="206"/>
      <c r="HK321" s="206"/>
      <c r="HL321" s="202"/>
      <c r="HM321" s="217"/>
      <c r="HO321" s="226"/>
      <c r="HP321" s="206"/>
      <c r="HQ321" s="206"/>
      <c r="HR321" s="202"/>
      <c r="HS321" s="217"/>
      <c r="HU321" s="226"/>
      <c r="HV321" s="206"/>
      <c r="HW321" s="206"/>
      <c r="HX321" s="202"/>
      <c r="HY321" s="217"/>
      <c r="IA321" s="226"/>
      <c r="IB321" s="206"/>
      <c r="IC321" s="206"/>
      <c r="ID321" s="202"/>
      <c r="IE321" s="217"/>
      <c r="IH321" s="226"/>
      <c r="II321" s="206"/>
      <c r="IJ321" s="206"/>
      <c r="IK321" s="202"/>
      <c r="IL321" s="217"/>
      <c r="IO321" s="226"/>
      <c r="IP321" s="206"/>
      <c r="IQ321" s="206"/>
      <c r="IR321" s="202"/>
      <c r="IS321" s="217"/>
      <c r="IU321" s="226"/>
      <c r="IV321" s="206"/>
      <c r="IW321" s="206"/>
      <c r="IX321" s="202"/>
      <c r="IY321" s="217"/>
      <c r="JA321" s="226"/>
      <c r="JB321" s="206"/>
      <c r="JC321" s="206"/>
      <c r="JD321" s="202"/>
      <c r="JE321" s="217"/>
      <c r="JG321" s="226"/>
      <c r="JH321" s="206"/>
      <c r="JI321" s="206"/>
      <c r="JJ321" s="202"/>
      <c r="JK321" s="217"/>
      <c r="JM321" s="226"/>
      <c r="JN321" s="206"/>
      <c r="JO321" s="206"/>
      <c r="JP321" s="202"/>
      <c r="JQ321" s="217"/>
      <c r="JS321" s="226"/>
      <c r="JT321" s="206"/>
      <c r="JU321" s="206"/>
      <c r="JV321" s="202"/>
      <c r="JW321" s="217"/>
      <c r="JY321" s="226"/>
      <c r="JZ321" s="206"/>
      <c r="KA321" s="206"/>
      <c r="KB321" s="202"/>
      <c r="KC321" s="217"/>
      <c r="KE321" s="227"/>
      <c r="KF321" s="228"/>
      <c r="KG321" s="228"/>
      <c r="KH321" s="229"/>
      <c r="KI321" s="230"/>
      <c r="KK321" s="227"/>
      <c r="KL321" s="228"/>
      <c r="KM321" s="228"/>
      <c r="KN321" s="229"/>
      <c r="KO321" s="230"/>
      <c r="KQ321" s="227"/>
      <c r="KR321" s="228"/>
      <c r="KS321" s="228"/>
      <c r="KT321" s="229"/>
      <c r="KU321" s="230"/>
      <c r="KW321" s="227"/>
      <c r="KX321" s="228"/>
      <c r="KY321" s="228"/>
      <c r="KZ321" s="229"/>
      <c r="LA321" s="230"/>
      <c r="LC321" s="227"/>
      <c r="LD321" s="228"/>
      <c r="LE321" s="228"/>
      <c r="LF321" s="229"/>
      <c r="LG321" s="230"/>
      <c r="LI321" s="227"/>
      <c r="LJ321" s="228"/>
      <c r="LK321" s="228"/>
      <c r="LL321" s="229"/>
      <c r="LM321" s="230"/>
      <c r="LO321" s="227"/>
      <c r="LP321" s="228"/>
      <c r="LQ321" s="228"/>
      <c r="LR321" s="229"/>
      <c r="LS321" s="230"/>
      <c r="LU321" s="227"/>
      <c r="LV321" s="228"/>
      <c r="LW321" s="228"/>
      <c r="LX321" s="229"/>
      <c r="LY321" s="230"/>
      <c r="MA321" s="227"/>
      <c r="MB321" s="228"/>
      <c r="MC321" s="228"/>
      <c r="MD321" s="229"/>
      <c r="ME321" s="230"/>
      <c r="MG321" s="227"/>
      <c r="MH321" s="228"/>
      <c r="MI321" s="228"/>
      <c r="MJ321" s="229"/>
      <c r="MK321" s="230"/>
      <c r="MM321" s="227"/>
      <c r="MN321" s="228"/>
      <c r="MO321" s="228"/>
      <c r="MP321" s="229"/>
      <c r="MQ321" s="230"/>
    </row>
    <row r="322" spans="1:355" s="152" customFormat="1" ht="15.6" x14ac:dyDescent="0.3">
      <c r="CY322" s="211"/>
      <c r="CZ322" s="211"/>
      <c r="DA322" s="211"/>
      <c r="DB322" s="211"/>
      <c r="DC322" s="211"/>
      <c r="DE322" s="217"/>
      <c r="DF322" s="217"/>
      <c r="DG322" s="217"/>
      <c r="DH322" s="217"/>
      <c r="DI322" s="217"/>
      <c r="DJ322" s="216"/>
      <c r="DK322" s="217"/>
      <c r="DL322" s="217"/>
      <c r="DM322" s="217"/>
      <c r="DN322" s="217"/>
      <c r="DO322" s="217"/>
      <c r="DP322" s="216"/>
      <c r="DQ322" s="217"/>
      <c r="DR322" s="217"/>
      <c r="DS322" s="217"/>
      <c r="DT322" s="217"/>
      <c r="DU322" s="217"/>
      <c r="DV322" s="216"/>
      <c r="DW322" s="217"/>
      <c r="DX322" s="217"/>
      <c r="DY322" s="217"/>
      <c r="DZ322" s="217"/>
      <c r="EA322" s="217"/>
      <c r="EB322" s="216"/>
      <c r="EC322" s="217"/>
      <c r="ED322" s="217"/>
      <c r="EE322" s="217"/>
      <c r="EF322" s="217"/>
      <c r="EG322" s="217"/>
      <c r="EH322" s="216"/>
      <c r="EI322" s="217"/>
      <c r="EJ322" s="217"/>
      <c r="EK322" s="217"/>
      <c r="EL322" s="217"/>
      <c r="EM322" s="217"/>
      <c r="EN322" s="216"/>
      <c r="EO322" s="217"/>
      <c r="EP322" s="217"/>
      <c r="EQ322" s="217"/>
      <c r="ER322" s="217"/>
      <c r="ES322" s="217"/>
      <c r="ET322" s="216"/>
      <c r="EU322" s="217"/>
      <c r="EV322" s="217"/>
      <c r="EW322" s="217"/>
      <c r="EX322" s="217"/>
      <c r="EY322" s="217"/>
      <c r="EZ322" s="216"/>
      <c r="FA322" s="217"/>
      <c r="FB322" s="217"/>
      <c r="FC322" s="217"/>
      <c r="FD322" s="217"/>
      <c r="FE322" s="217"/>
      <c r="FF322" s="216"/>
      <c r="FG322" s="217"/>
      <c r="FH322" s="217"/>
      <c r="FI322" s="217"/>
      <c r="FJ322" s="217"/>
      <c r="FK322" s="217"/>
      <c r="FL322" s="216"/>
      <c r="FM322" s="217"/>
      <c r="FN322" s="217"/>
      <c r="FO322" s="217"/>
      <c r="FP322" s="217"/>
      <c r="FQ322" s="217"/>
      <c r="FR322" s="216"/>
      <c r="FS322" s="217"/>
      <c r="FT322" s="217"/>
      <c r="FU322" s="217"/>
      <c r="FV322" s="217"/>
      <c r="FW322" s="217"/>
      <c r="FX322" s="216"/>
      <c r="FY322" s="217"/>
      <c r="FZ322" s="217"/>
      <c r="GA322" s="217"/>
      <c r="GB322" s="217"/>
      <c r="GC322" s="217"/>
      <c r="GD322" s="216"/>
      <c r="GE322" s="217"/>
      <c r="GF322" s="217"/>
      <c r="GG322" s="217"/>
      <c r="GH322" s="217"/>
      <c r="GI322" s="217"/>
      <c r="GJ322" s="216"/>
      <c r="GK322" s="217"/>
      <c r="GL322" s="217"/>
      <c r="GM322" s="217"/>
      <c r="GN322" s="217"/>
      <c r="GO322" s="217"/>
      <c r="GQ322" s="217"/>
      <c r="GR322" s="217"/>
      <c r="GS322" s="217"/>
      <c r="GT322" s="217"/>
      <c r="GU322" s="217"/>
      <c r="GW322" s="217"/>
      <c r="GX322" s="217"/>
      <c r="GY322" s="217"/>
      <c r="GZ322" s="217"/>
      <c r="HA322" s="217"/>
      <c r="HC322" s="217"/>
      <c r="HD322" s="217"/>
      <c r="HE322" s="217"/>
      <c r="HF322" s="217"/>
      <c r="HG322" s="217"/>
      <c r="HI322" s="217"/>
      <c r="HJ322" s="217"/>
      <c r="HK322" s="217"/>
      <c r="HL322" s="217"/>
      <c r="HM322" s="217"/>
      <c r="HO322" s="217"/>
      <c r="HP322" s="217"/>
      <c r="HQ322" s="217"/>
      <c r="HR322" s="217"/>
      <c r="HS322" s="217"/>
      <c r="HU322" s="217"/>
      <c r="HV322" s="217"/>
      <c r="HW322" s="217"/>
      <c r="HX322" s="217"/>
      <c r="HY322" s="217"/>
      <c r="IA322" s="217"/>
      <c r="IB322" s="217"/>
      <c r="IC322" s="217"/>
      <c r="ID322" s="217"/>
      <c r="IE322" s="217"/>
      <c r="IH322" s="217"/>
      <c r="II322" s="217"/>
      <c r="IJ322" s="217"/>
      <c r="IK322" s="217"/>
      <c r="IL322" s="217"/>
      <c r="IO322" s="217"/>
      <c r="IP322" s="217"/>
      <c r="IQ322" s="217"/>
      <c r="IR322" s="217"/>
      <c r="IS322" s="217"/>
      <c r="IU322" s="217"/>
      <c r="IV322" s="217"/>
      <c r="IW322" s="217"/>
      <c r="IX322" s="217"/>
      <c r="IY322" s="217"/>
      <c r="JA322" s="217"/>
      <c r="JB322" s="217"/>
      <c r="JC322" s="217"/>
      <c r="JD322" s="217"/>
      <c r="JE322" s="217"/>
      <c r="JG322" s="217"/>
      <c r="JH322" s="217"/>
      <c r="JI322" s="217"/>
      <c r="JJ322" s="217"/>
      <c r="JK322" s="217"/>
      <c r="JM322" s="217"/>
      <c r="JN322" s="217"/>
      <c r="JO322" s="217"/>
      <c r="JP322" s="217"/>
      <c r="JQ322" s="217"/>
      <c r="JS322" s="217"/>
      <c r="JT322" s="217"/>
      <c r="JU322" s="217"/>
      <c r="JV322" s="217"/>
      <c r="JW322" s="217"/>
      <c r="JY322" s="217"/>
      <c r="JZ322" s="217"/>
      <c r="KA322" s="217"/>
      <c r="KB322" s="217"/>
      <c r="KC322" s="217"/>
      <c r="KE322" s="230"/>
      <c r="KF322" s="230"/>
      <c r="KG322" s="230"/>
      <c r="KH322" s="230"/>
      <c r="KI322" s="230"/>
      <c r="KK322" s="230"/>
      <c r="KL322" s="230"/>
      <c r="KM322" s="230"/>
      <c r="KN322" s="230"/>
      <c r="KO322" s="230"/>
      <c r="KQ322" s="230"/>
      <c r="KR322" s="230"/>
      <c r="KS322" s="230"/>
      <c r="KT322" s="230"/>
      <c r="KU322" s="230"/>
      <c r="KW322" s="230"/>
      <c r="KX322" s="230"/>
      <c r="KY322" s="230"/>
      <c r="KZ322" s="230"/>
      <c r="LA322" s="230"/>
      <c r="LC322" s="230"/>
      <c r="LD322" s="230"/>
      <c r="LE322" s="230"/>
      <c r="LF322" s="230"/>
      <c r="LG322" s="230"/>
      <c r="LI322" s="230"/>
      <c r="LJ322" s="230"/>
      <c r="LK322" s="230"/>
      <c r="LL322" s="230"/>
      <c r="LM322" s="230"/>
      <c r="LO322" s="230"/>
      <c r="LP322" s="230"/>
      <c r="LQ322" s="230"/>
      <c r="LR322" s="230"/>
      <c r="LS322" s="230"/>
      <c r="LU322" s="230"/>
      <c r="LV322" s="230"/>
      <c r="LW322" s="230"/>
      <c r="LX322" s="230"/>
      <c r="LY322" s="230"/>
      <c r="MA322" s="230"/>
      <c r="MB322" s="230"/>
      <c r="MC322" s="230"/>
      <c r="MD322" s="230"/>
      <c r="ME322" s="230"/>
      <c r="MG322" s="230"/>
      <c r="MH322" s="230"/>
      <c r="MI322" s="230"/>
      <c r="MJ322" s="230"/>
      <c r="MK322" s="230"/>
      <c r="MM322" s="230"/>
      <c r="MN322" s="230"/>
      <c r="MO322" s="230"/>
      <c r="MP322" s="230"/>
      <c r="MQ322" s="230"/>
    </row>
    <row r="323" spans="1:355" s="152" customFormat="1" x14ac:dyDescent="0.3">
      <c r="DE323" s="216"/>
      <c r="DF323" s="216"/>
      <c r="DG323" s="216"/>
      <c r="DH323" s="216"/>
      <c r="DI323" s="216"/>
      <c r="DJ323" s="216"/>
      <c r="DK323" s="216"/>
      <c r="DL323" s="216"/>
      <c r="DM323" s="216"/>
      <c r="DN323" s="216"/>
      <c r="DO323" s="216"/>
      <c r="DP323" s="216"/>
      <c r="DQ323" s="216"/>
      <c r="DR323" s="216"/>
      <c r="DS323" s="216"/>
      <c r="DT323" s="216"/>
      <c r="DU323" s="216"/>
      <c r="DV323" s="216"/>
      <c r="DW323" s="216"/>
      <c r="DX323" s="216"/>
      <c r="DY323" s="216"/>
      <c r="DZ323" s="216"/>
      <c r="EA323" s="216"/>
      <c r="EB323" s="216"/>
      <c r="EC323" s="216"/>
      <c r="ED323" s="216"/>
      <c r="EE323" s="216"/>
      <c r="EF323" s="216"/>
      <c r="EG323" s="216"/>
      <c r="EH323" s="216"/>
      <c r="EI323" s="216"/>
      <c r="EJ323" s="216"/>
      <c r="EK323" s="216"/>
      <c r="EL323" s="216"/>
      <c r="EM323" s="216"/>
      <c r="EN323" s="216"/>
      <c r="EO323" s="216"/>
      <c r="EP323" s="216"/>
      <c r="EQ323" s="216"/>
      <c r="ER323" s="216"/>
      <c r="ES323" s="216"/>
      <c r="ET323" s="216"/>
      <c r="EU323" s="216"/>
      <c r="EV323" s="216"/>
      <c r="EW323" s="216"/>
      <c r="EX323" s="216"/>
      <c r="EY323" s="216"/>
      <c r="EZ323" s="216"/>
      <c r="FA323" s="216"/>
      <c r="FB323" s="216"/>
      <c r="FC323" s="216"/>
      <c r="FD323" s="216"/>
      <c r="FE323" s="216"/>
      <c r="FF323" s="216"/>
      <c r="FG323" s="216"/>
      <c r="FH323" s="216"/>
      <c r="FI323" s="216"/>
      <c r="FJ323" s="216"/>
      <c r="FK323" s="216"/>
      <c r="FL323" s="216"/>
      <c r="FM323" s="216"/>
      <c r="FN323" s="216"/>
      <c r="FO323" s="216"/>
      <c r="FP323" s="216"/>
      <c r="FQ323" s="216"/>
      <c r="FR323" s="216"/>
      <c r="FS323" s="216"/>
      <c r="FT323" s="216"/>
      <c r="FU323" s="216"/>
      <c r="FV323" s="216"/>
      <c r="FW323" s="216"/>
      <c r="FX323" s="216"/>
      <c r="FY323" s="216"/>
      <c r="FZ323" s="216"/>
      <c r="GA323" s="216"/>
      <c r="GB323" s="216"/>
      <c r="GC323" s="216"/>
      <c r="GD323" s="216"/>
      <c r="GE323" s="216"/>
      <c r="GF323" s="216"/>
      <c r="GG323" s="216"/>
      <c r="GH323" s="216"/>
      <c r="GI323" s="216"/>
      <c r="GJ323" s="216"/>
      <c r="GK323" s="216"/>
      <c r="GL323" s="216"/>
      <c r="GM323" s="216"/>
      <c r="GN323" s="216"/>
      <c r="GO323" s="216"/>
      <c r="GQ323" s="216"/>
      <c r="GR323" s="216"/>
      <c r="GS323" s="216"/>
      <c r="GT323" s="216"/>
      <c r="GU323" s="216"/>
      <c r="GW323" s="216"/>
      <c r="GX323" s="216"/>
      <c r="GY323" s="216"/>
      <c r="GZ323" s="216"/>
      <c r="HA323" s="216"/>
      <c r="HC323" s="216"/>
      <c r="HD323" s="216"/>
      <c r="HE323" s="216"/>
      <c r="HF323" s="216"/>
      <c r="HG323" s="216"/>
      <c r="HI323" s="216"/>
      <c r="HJ323" s="216"/>
      <c r="HK323" s="216"/>
      <c r="HL323" s="216"/>
      <c r="HM323" s="216"/>
      <c r="HO323" s="216"/>
      <c r="HP323" s="216"/>
      <c r="HQ323" s="216"/>
      <c r="HR323" s="216"/>
      <c r="HS323" s="216"/>
      <c r="HU323" s="216"/>
      <c r="HV323" s="216"/>
      <c r="HW323" s="216"/>
      <c r="HX323" s="216"/>
      <c r="HY323" s="216"/>
      <c r="IA323" s="216"/>
      <c r="IB323" s="216"/>
      <c r="IC323" s="216"/>
      <c r="ID323" s="216"/>
      <c r="IE323" s="216"/>
      <c r="IH323" s="216"/>
      <c r="II323" s="216"/>
      <c r="IJ323" s="216"/>
      <c r="IK323" s="216"/>
      <c r="IL323" s="216"/>
      <c r="IO323" s="216"/>
      <c r="IP323" s="216"/>
      <c r="IQ323" s="216"/>
      <c r="IR323" s="216"/>
      <c r="IS323" s="216"/>
      <c r="IU323" s="216"/>
      <c r="IV323" s="216"/>
      <c r="IW323" s="216"/>
      <c r="IX323" s="216"/>
      <c r="IY323" s="216"/>
      <c r="JA323" s="216"/>
      <c r="JB323" s="216"/>
      <c r="JC323" s="216"/>
      <c r="JD323" s="216"/>
      <c r="JE323" s="216"/>
      <c r="JG323" s="216"/>
      <c r="JH323" s="216"/>
      <c r="JI323" s="216"/>
      <c r="JJ323" s="216"/>
      <c r="JK323" s="216"/>
      <c r="JM323" s="216"/>
      <c r="JN323" s="216"/>
      <c r="JO323" s="216"/>
      <c r="JP323" s="216"/>
      <c r="JQ323" s="216"/>
      <c r="JS323" s="216"/>
      <c r="JT323" s="216"/>
      <c r="JU323" s="216"/>
      <c r="JV323" s="216"/>
      <c r="JW323" s="216"/>
      <c r="JY323" s="216"/>
      <c r="JZ323" s="216"/>
      <c r="KA323" s="216"/>
      <c r="KB323" s="216"/>
      <c r="KC323" s="216"/>
      <c r="KE323" s="231"/>
      <c r="KF323" s="231"/>
      <c r="KG323" s="231"/>
      <c r="KH323" s="231"/>
      <c r="KI323" s="231"/>
      <c r="KK323" s="231"/>
      <c r="KL323" s="231"/>
      <c r="KM323" s="231"/>
      <c r="KN323" s="231"/>
      <c r="KO323" s="231"/>
      <c r="KQ323" s="231"/>
      <c r="KR323" s="231"/>
      <c r="KS323" s="231"/>
      <c r="KT323" s="231"/>
      <c r="KU323" s="231"/>
      <c r="KW323" s="231"/>
      <c r="KX323" s="231"/>
      <c r="KY323" s="231"/>
      <c r="KZ323" s="231"/>
      <c r="LA323" s="231"/>
      <c r="LC323" s="231"/>
      <c r="LD323" s="231"/>
      <c r="LE323" s="231"/>
      <c r="LF323" s="231"/>
      <c r="LG323" s="231"/>
      <c r="LI323" s="231"/>
      <c r="LJ323" s="231"/>
      <c r="LK323" s="231"/>
      <c r="LL323" s="231"/>
      <c r="LM323" s="231"/>
      <c r="LO323" s="231"/>
      <c r="LP323" s="231"/>
      <c r="LQ323" s="231"/>
      <c r="LR323" s="231"/>
      <c r="LS323" s="231"/>
      <c r="LU323" s="231"/>
      <c r="LV323" s="231"/>
      <c r="LW323" s="231"/>
      <c r="LX323" s="231"/>
      <c r="LY323" s="231"/>
      <c r="MA323" s="231"/>
      <c r="MB323" s="231"/>
      <c r="MC323" s="231"/>
      <c r="MD323" s="231"/>
      <c r="ME323" s="231"/>
      <c r="MG323" s="231"/>
      <c r="MH323" s="231"/>
      <c r="MI323" s="231"/>
      <c r="MJ323" s="231"/>
      <c r="MK323" s="231"/>
      <c r="MM323" s="231"/>
      <c r="MN323" s="231"/>
      <c r="MO323" s="231"/>
      <c r="MP323" s="231"/>
      <c r="MQ323" s="231"/>
    </row>
    <row r="324" spans="1:355" s="152" customFormat="1" ht="18" x14ac:dyDescent="0.35">
      <c r="G324" s="157" t="s">
        <v>184</v>
      </c>
      <c r="H324" s="159"/>
      <c r="I324" s="159"/>
      <c r="J324" s="159"/>
      <c r="K324" s="159"/>
      <c r="M324" s="157" t="s">
        <v>184</v>
      </c>
      <c r="N324" s="159"/>
      <c r="O324" s="159"/>
      <c r="P324" s="159"/>
      <c r="Q324" s="159"/>
      <c r="S324" s="157" t="s">
        <v>184</v>
      </c>
      <c r="T324" s="159"/>
      <c r="U324" s="159"/>
      <c r="V324" s="159"/>
      <c r="W324" s="159"/>
      <c r="Y324" s="157" t="s">
        <v>184</v>
      </c>
      <c r="Z324" s="159"/>
      <c r="AA324" s="159"/>
      <c r="AB324" s="159"/>
      <c r="AC324" s="159"/>
      <c r="AE324" s="157" t="s">
        <v>184</v>
      </c>
      <c r="AF324" s="159"/>
      <c r="AG324" s="159"/>
      <c r="AH324" s="159"/>
      <c r="AI324" s="159"/>
      <c r="AK324" s="157" t="s">
        <v>184</v>
      </c>
      <c r="AL324" s="159"/>
      <c r="AM324" s="159"/>
      <c r="AN324" s="159"/>
      <c r="AO324" s="159"/>
      <c r="AQ324" s="157" t="s">
        <v>184</v>
      </c>
      <c r="AR324" s="159"/>
      <c r="AS324" s="159"/>
      <c r="AT324" s="159"/>
      <c r="AU324" s="159"/>
      <c r="AW324" s="157" t="s">
        <v>184</v>
      </c>
      <c r="AX324" s="159"/>
      <c r="AY324" s="159"/>
      <c r="AZ324" s="159"/>
      <c r="BA324" s="159"/>
      <c r="BC324" s="157" t="s">
        <v>184</v>
      </c>
      <c r="BD324" s="159"/>
      <c r="BE324" s="159"/>
      <c r="BF324" s="159"/>
      <c r="BG324" s="159"/>
      <c r="BI324" s="157" t="s">
        <v>184</v>
      </c>
      <c r="BJ324" s="159"/>
      <c r="BK324" s="159"/>
      <c r="BL324" s="159"/>
      <c r="BM324" s="159"/>
      <c r="BO324" s="157" t="s">
        <v>184</v>
      </c>
      <c r="BP324" s="159"/>
      <c r="BQ324" s="159"/>
      <c r="BR324" s="159"/>
      <c r="BS324" s="159"/>
      <c r="BU324" s="157" t="s">
        <v>184</v>
      </c>
      <c r="BV324" s="159"/>
      <c r="BW324" s="159"/>
      <c r="BX324" s="159"/>
      <c r="BY324" s="159"/>
      <c r="CA324" s="157" t="s">
        <v>184</v>
      </c>
      <c r="CB324" s="159"/>
      <c r="CC324" s="159"/>
      <c r="CD324" s="159"/>
      <c r="CE324" s="159"/>
      <c r="CG324" s="157" t="s">
        <v>184</v>
      </c>
      <c r="CH324" s="159"/>
      <c r="CI324" s="159"/>
      <c r="CJ324" s="159"/>
      <c r="CK324" s="159"/>
      <c r="CM324" s="157" t="s">
        <v>184</v>
      </c>
      <c r="CN324" s="159"/>
      <c r="CO324" s="159"/>
      <c r="CP324" s="159"/>
      <c r="CQ324" s="159"/>
      <c r="CS324" s="157" t="s">
        <v>184</v>
      </c>
      <c r="CT324" s="159"/>
      <c r="CU324" s="159"/>
      <c r="CV324" s="159"/>
      <c r="CW324" s="159"/>
      <c r="CY324" s="157" t="s">
        <v>184</v>
      </c>
      <c r="CZ324" s="159"/>
      <c r="DA324" s="159"/>
      <c r="DB324" s="159"/>
      <c r="DC324" s="159"/>
      <c r="DE324" s="157" t="s">
        <v>184</v>
      </c>
      <c r="DF324" s="159"/>
      <c r="DG324" s="159"/>
      <c r="DH324" s="159"/>
      <c r="DI324" s="159"/>
      <c r="DK324" s="157" t="s">
        <v>184</v>
      </c>
      <c r="DL324" s="159"/>
      <c r="DM324" s="159"/>
      <c r="DN324" s="159"/>
      <c r="DO324" s="159"/>
      <c r="DQ324" s="157" t="s">
        <v>184</v>
      </c>
      <c r="DR324" s="159"/>
      <c r="DS324" s="159"/>
      <c r="DT324" s="159"/>
      <c r="DU324" s="159"/>
      <c r="DW324" s="157" t="s">
        <v>184</v>
      </c>
      <c r="DX324" s="159"/>
      <c r="DY324" s="159"/>
      <c r="DZ324" s="159"/>
      <c r="EA324" s="159"/>
      <c r="EC324" s="157" t="s">
        <v>184</v>
      </c>
      <c r="ED324" s="159"/>
      <c r="EE324" s="159"/>
      <c r="EF324" s="159"/>
      <c r="EG324" s="159"/>
      <c r="EI324" s="157" t="s">
        <v>184</v>
      </c>
      <c r="EJ324" s="159"/>
      <c r="EK324" s="159"/>
      <c r="EL324" s="159"/>
      <c r="EM324" s="159"/>
      <c r="EO324" s="157" t="s">
        <v>184</v>
      </c>
      <c r="EP324" s="159"/>
      <c r="EQ324" s="159"/>
      <c r="ER324" s="159"/>
      <c r="ES324" s="159"/>
      <c r="EU324" s="157" t="s">
        <v>184</v>
      </c>
      <c r="EV324" s="159"/>
      <c r="EW324" s="159"/>
      <c r="EX324" s="159"/>
      <c r="EY324" s="159"/>
      <c r="FA324" s="157" t="s">
        <v>184</v>
      </c>
      <c r="FB324" s="159"/>
      <c r="FC324" s="159"/>
      <c r="FD324" s="159"/>
      <c r="FE324" s="159"/>
      <c r="FG324" s="157" t="s">
        <v>184</v>
      </c>
      <c r="FH324" s="159"/>
      <c r="FI324" s="159"/>
      <c r="FJ324" s="159"/>
      <c r="FK324" s="159"/>
      <c r="FM324" s="157" t="s">
        <v>184</v>
      </c>
      <c r="FN324" s="159"/>
      <c r="FO324" s="159"/>
      <c r="FP324" s="159"/>
      <c r="FQ324" s="159"/>
      <c r="FS324" s="157" t="s">
        <v>184</v>
      </c>
      <c r="FT324" s="159"/>
      <c r="FU324" s="159"/>
      <c r="FV324" s="159"/>
      <c r="FW324" s="159"/>
      <c r="FY324" s="157" t="s">
        <v>184</v>
      </c>
      <c r="FZ324" s="159"/>
      <c r="GA324" s="159"/>
      <c r="GB324" s="159"/>
      <c r="GC324" s="159"/>
      <c r="GE324" s="157" t="s">
        <v>184</v>
      </c>
      <c r="GF324" s="159"/>
      <c r="GG324" s="159"/>
      <c r="GH324" s="159"/>
      <c r="GI324" s="159"/>
      <c r="GK324" s="157" t="s">
        <v>184</v>
      </c>
      <c r="GL324" s="159"/>
      <c r="GM324" s="159"/>
      <c r="GN324" s="159"/>
      <c r="GO324" s="159"/>
      <c r="GQ324" s="157" t="s">
        <v>184</v>
      </c>
      <c r="GR324" s="159"/>
      <c r="GS324" s="159"/>
      <c r="GT324" s="159"/>
      <c r="GU324" s="159"/>
      <c r="GW324" s="157" t="s">
        <v>184</v>
      </c>
      <c r="GX324" s="159"/>
      <c r="GY324" s="159"/>
      <c r="GZ324" s="159"/>
      <c r="HA324" s="159"/>
      <c r="HC324" s="157" t="s">
        <v>184</v>
      </c>
      <c r="HD324" s="159"/>
      <c r="HE324" s="159"/>
      <c r="HF324" s="159"/>
      <c r="HG324" s="159"/>
      <c r="HI324" s="157" t="s">
        <v>184</v>
      </c>
      <c r="HJ324" s="159"/>
      <c r="HK324" s="159"/>
      <c r="HL324" s="159"/>
      <c r="HM324" s="159"/>
      <c r="HO324" s="157" t="s">
        <v>184</v>
      </c>
      <c r="HP324" s="159"/>
      <c r="HQ324" s="159"/>
      <c r="HR324" s="159"/>
      <c r="HS324" s="159"/>
      <c r="HU324" s="157" t="s">
        <v>184</v>
      </c>
      <c r="HV324" s="159"/>
      <c r="HW324" s="159"/>
      <c r="HX324" s="159"/>
      <c r="HY324" s="159"/>
      <c r="IA324" s="157" t="s">
        <v>184</v>
      </c>
      <c r="IB324" s="159"/>
      <c r="IC324" s="159"/>
      <c r="ID324" s="159"/>
      <c r="IE324" s="159"/>
      <c r="IH324" s="157" t="s">
        <v>184</v>
      </c>
      <c r="II324" s="159"/>
      <c r="IJ324" s="159"/>
      <c r="IK324" s="159"/>
      <c r="IL324" s="159"/>
      <c r="IO324" s="157" t="s">
        <v>184</v>
      </c>
      <c r="IP324" s="159"/>
      <c r="IQ324" s="159"/>
      <c r="IR324" s="159"/>
      <c r="IS324" s="159"/>
      <c r="IU324" s="157" t="s">
        <v>184</v>
      </c>
      <c r="IV324" s="159"/>
      <c r="IW324" s="159"/>
      <c r="IX324" s="159"/>
      <c r="IY324" s="159"/>
      <c r="JA324" s="157" t="s">
        <v>184</v>
      </c>
      <c r="JB324" s="159"/>
      <c r="JC324" s="159"/>
      <c r="JD324" s="159"/>
      <c r="JE324" s="159"/>
      <c r="JG324" s="157" t="s">
        <v>184</v>
      </c>
      <c r="JH324" s="159"/>
      <c r="JI324" s="159"/>
      <c r="JJ324" s="159"/>
      <c r="JK324" s="159"/>
      <c r="JM324" s="157" t="s">
        <v>184</v>
      </c>
      <c r="JN324" s="159"/>
      <c r="JO324" s="159"/>
      <c r="JP324" s="159"/>
      <c r="JQ324" s="159"/>
      <c r="JS324" s="157" t="s">
        <v>184</v>
      </c>
      <c r="JT324" s="159"/>
      <c r="JU324" s="159"/>
      <c r="JV324" s="159"/>
      <c r="JW324" s="159"/>
      <c r="JY324" s="157" t="s">
        <v>184</v>
      </c>
      <c r="JZ324" s="159"/>
      <c r="KA324" s="159"/>
      <c r="KB324" s="159"/>
      <c r="KC324" s="159"/>
      <c r="KE324" s="161" t="s">
        <v>184</v>
      </c>
      <c r="KF324" s="174"/>
      <c r="KG324" s="174"/>
      <c r="KH324" s="174"/>
      <c r="KI324" s="174"/>
      <c r="KK324" s="161" t="s">
        <v>184</v>
      </c>
      <c r="KL324" s="174"/>
      <c r="KM324" s="174"/>
      <c r="KN324" s="174"/>
      <c r="KO324" s="174"/>
      <c r="KQ324" s="161" t="s">
        <v>184</v>
      </c>
      <c r="KR324" s="174"/>
      <c r="KS324" s="174"/>
      <c r="KT324" s="174"/>
      <c r="KU324" s="174"/>
      <c r="KW324" s="161" t="s">
        <v>184</v>
      </c>
      <c r="KX324" s="174"/>
      <c r="KY324" s="174"/>
      <c r="KZ324" s="174"/>
      <c r="LA324" s="174"/>
      <c r="LC324" s="161" t="s">
        <v>184</v>
      </c>
      <c r="LD324" s="174"/>
      <c r="LE324" s="174"/>
      <c r="LF324" s="174"/>
      <c r="LG324" s="174"/>
      <c r="LI324" s="161" t="s">
        <v>184</v>
      </c>
      <c r="LJ324" s="174"/>
      <c r="LK324" s="174"/>
      <c r="LL324" s="174"/>
      <c r="LM324" s="174"/>
      <c r="LO324" s="161" t="s">
        <v>184</v>
      </c>
      <c r="LP324" s="174"/>
      <c r="LQ324" s="174"/>
      <c r="LR324" s="174"/>
      <c r="LS324" s="174"/>
      <c r="LU324" s="161" t="s">
        <v>184</v>
      </c>
      <c r="LV324" s="174"/>
      <c r="LW324" s="174"/>
      <c r="LX324" s="174"/>
      <c r="LY324" s="174"/>
      <c r="MA324" s="161" t="s">
        <v>184</v>
      </c>
      <c r="MB324" s="174"/>
      <c r="MC324" s="174"/>
      <c r="MD324" s="174"/>
      <c r="ME324" s="174"/>
      <c r="MG324" s="161" t="s">
        <v>184</v>
      </c>
      <c r="MH324" s="174"/>
      <c r="MI324" s="174"/>
      <c r="MJ324" s="174"/>
      <c r="MK324" s="174"/>
      <c r="MM324" s="161" t="s">
        <v>184</v>
      </c>
      <c r="MN324" s="174"/>
      <c r="MO324" s="174"/>
      <c r="MP324" s="174"/>
      <c r="MQ324" s="174"/>
    </row>
    <row r="325" spans="1:355" s="152" customFormat="1" ht="18" x14ac:dyDescent="0.35">
      <c r="G325" s="159"/>
      <c r="H325" s="159"/>
      <c r="I325" s="159"/>
      <c r="J325" s="159"/>
      <c r="K325" s="159"/>
      <c r="M325" s="159"/>
      <c r="N325" s="159"/>
      <c r="O325" s="159"/>
      <c r="P325" s="159"/>
      <c r="Q325" s="159"/>
      <c r="S325" s="159"/>
      <c r="T325" s="159"/>
      <c r="U325" s="159"/>
      <c r="V325" s="159"/>
      <c r="W325" s="159"/>
      <c r="Y325" s="159"/>
      <c r="Z325" s="159"/>
      <c r="AA325" s="159"/>
      <c r="AB325" s="159"/>
      <c r="AC325" s="159"/>
      <c r="AE325" s="159"/>
      <c r="AF325" s="159"/>
      <c r="AG325" s="159"/>
      <c r="AH325" s="159"/>
      <c r="AI325" s="159"/>
      <c r="AK325" s="159"/>
      <c r="AL325" s="159"/>
      <c r="AM325" s="159"/>
      <c r="AN325" s="159"/>
      <c r="AO325" s="159"/>
      <c r="AQ325" s="159"/>
      <c r="AR325" s="159"/>
      <c r="AS325" s="159"/>
      <c r="AT325" s="159"/>
      <c r="AU325" s="159"/>
      <c r="AW325" s="159"/>
      <c r="AX325" s="159"/>
      <c r="AY325" s="159"/>
      <c r="AZ325" s="159"/>
      <c r="BA325" s="159"/>
      <c r="BC325" s="159"/>
      <c r="BD325" s="159"/>
      <c r="BE325" s="159"/>
      <c r="BF325" s="159"/>
      <c r="BG325" s="159"/>
      <c r="BI325" s="159"/>
      <c r="BJ325" s="159"/>
      <c r="BK325" s="159"/>
      <c r="BL325" s="159"/>
      <c r="BM325" s="159"/>
      <c r="BO325" s="159"/>
      <c r="BP325" s="159"/>
      <c r="BQ325" s="159"/>
      <c r="BR325" s="159"/>
      <c r="BS325" s="159"/>
      <c r="BU325" s="159"/>
      <c r="BV325" s="159"/>
      <c r="BW325" s="159"/>
      <c r="BX325" s="159"/>
      <c r="BY325" s="159"/>
      <c r="CA325" s="159"/>
      <c r="CB325" s="159"/>
      <c r="CC325" s="159"/>
      <c r="CD325" s="159"/>
      <c r="CE325" s="159"/>
      <c r="CG325" s="159"/>
      <c r="CH325" s="159"/>
      <c r="CI325" s="159"/>
      <c r="CJ325" s="159"/>
      <c r="CK325" s="159"/>
      <c r="CM325" s="159"/>
      <c r="CN325" s="159"/>
      <c r="CO325" s="159"/>
      <c r="CP325" s="159"/>
      <c r="CQ325" s="159"/>
      <c r="CS325" s="159"/>
      <c r="CT325" s="159"/>
      <c r="CU325" s="159"/>
      <c r="CV325" s="159"/>
      <c r="CW325" s="159"/>
      <c r="CY325" s="159"/>
      <c r="CZ325" s="159"/>
      <c r="DA325" s="159"/>
      <c r="DB325" s="159"/>
      <c r="DC325" s="159"/>
      <c r="DE325" s="159"/>
      <c r="DF325" s="159"/>
      <c r="DG325" s="159"/>
      <c r="DH325" s="159"/>
      <c r="DI325" s="159"/>
      <c r="DK325" s="159"/>
      <c r="DL325" s="159"/>
      <c r="DM325" s="159"/>
      <c r="DN325" s="159"/>
      <c r="DO325" s="159"/>
      <c r="DQ325" s="159"/>
      <c r="DR325" s="159"/>
      <c r="DS325" s="159"/>
      <c r="DT325" s="159"/>
      <c r="DU325" s="159"/>
      <c r="DW325" s="159"/>
      <c r="DX325" s="159"/>
      <c r="DY325" s="159"/>
      <c r="DZ325" s="159"/>
      <c r="EA325" s="159"/>
      <c r="EC325" s="159"/>
      <c r="ED325" s="159"/>
      <c r="EE325" s="159"/>
      <c r="EF325" s="159"/>
      <c r="EG325" s="159"/>
      <c r="EI325" s="159"/>
      <c r="EJ325" s="159"/>
      <c r="EK325" s="159"/>
      <c r="EL325" s="159"/>
      <c r="EM325" s="159"/>
      <c r="EO325" s="159"/>
      <c r="EP325" s="159"/>
      <c r="EQ325" s="159"/>
      <c r="ER325" s="159"/>
      <c r="ES325" s="159"/>
      <c r="EU325" s="159"/>
      <c r="EV325" s="159"/>
      <c r="EW325" s="159"/>
      <c r="EX325" s="159"/>
      <c r="EY325" s="159"/>
      <c r="FA325" s="159"/>
      <c r="FB325" s="159"/>
      <c r="FC325" s="159"/>
      <c r="FD325" s="159"/>
      <c r="FE325" s="159"/>
      <c r="FG325" s="159"/>
      <c r="FH325" s="159"/>
      <c r="FI325" s="159"/>
      <c r="FJ325" s="159"/>
      <c r="FK325" s="159"/>
      <c r="FM325" s="159"/>
      <c r="FN325" s="159"/>
      <c r="FO325" s="159"/>
      <c r="FP325" s="159"/>
      <c r="FQ325" s="159"/>
      <c r="FS325" s="159"/>
      <c r="FT325" s="159"/>
      <c r="FU325" s="159"/>
      <c r="FV325" s="159"/>
      <c r="FW325" s="159"/>
      <c r="FY325" s="159"/>
      <c r="FZ325" s="159"/>
      <c r="GA325" s="159"/>
      <c r="GB325" s="159"/>
      <c r="GC325" s="159"/>
      <c r="GE325" s="159"/>
      <c r="GF325" s="159"/>
      <c r="GG325" s="159"/>
      <c r="GH325" s="159"/>
      <c r="GI325" s="159"/>
      <c r="GK325" s="159"/>
      <c r="GL325" s="159"/>
      <c r="GM325" s="159"/>
      <c r="GN325" s="159"/>
      <c r="GO325" s="159"/>
      <c r="GQ325" s="159"/>
      <c r="GR325" s="159"/>
      <c r="GS325" s="159"/>
      <c r="GT325" s="159"/>
      <c r="GU325" s="159"/>
      <c r="GW325" s="159"/>
      <c r="GX325" s="159"/>
      <c r="GY325" s="159"/>
      <c r="GZ325" s="159"/>
      <c r="HA325" s="159"/>
      <c r="HC325" s="159"/>
      <c r="HD325" s="159"/>
      <c r="HE325" s="159"/>
      <c r="HF325" s="159"/>
      <c r="HG325" s="159"/>
      <c r="HI325" s="159"/>
      <c r="HJ325" s="159"/>
      <c r="HK325" s="159"/>
      <c r="HL325" s="159"/>
      <c r="HM325" s="159"/>
      <c r="HO325" s="159"/>
      <c r="HP325" s="159"/>
      <c r="HQ325" s="159"/>
      <c r="HR325" s="159"/>
      <c r="HS325" s="159"/>
      <c r="HU325" s="159"/>
      <c r="HV325" s="159"/>
      <c r="HW325" s="159"/>
      <c r="HX325" s="159"/>
      <c r="HY325" s="159"/>
      <c r="IA325" s="159"/>
      <c r="IB325" s="159"/>
      <c r="IC325" s="159"/>
      <c r="ID325" s="159"/>
      <c r="IE325" s="159"/>
      <c r="IH325" s="159"/>
      <c r="II325" s="159"/>
      <c r="IJ325" s="159"/>
      <c r="IK325" s="159"/>
      <c r="IL325" s="159"/>
      <c r="IO325" s="159"/>
      <c r="IP325" s="159"/>
      <c r="IQ325" s="159"/>
      <c r="IR325" s="159"/>
      <c r="IS325" s="159"/>
      <c r="IU325" s="159"/>
      <c r="IV325" s="159"/>
      <c r="IW325" s="159"/>
      <c r="IX325" s="159"/>
      <c r="IY325" s="159"/>
      <c r="JA325" s="159"/>
      <c r="JB325" s="159"/>
      <c r="JC325" s="159"/>
      <c r="JD325" s="159"/>
      <c r="JE325" s="159"/>
      <c r="JG325" s="159"/>
      <c r="JH325" s="159"/>
      <c r="JI325" s="159"/>
      <c r="JJ325" s="159"/>
      <c r="JK325" s="159"/>
      <c r="JM325" s="159"/>
      <c r="JN325" s="159"/>
      <c r="JO325" s="159"/>
      <c r="JP325" s="159"/>
      <c r="JQ325" s="159"/>
      <c r="JS325" s="159"/>
      <c r="JT325" s="159"/>
      <c r="JU325" s="159"/>
      <c r="JV325" s="159"/>
      <c r="JW325" s="159"/>
      <c r="JY325" s="159"/>
      <c r="JZ325" s="159"/>
      <c r="KA325" s="159"/>
      <c r="KB325" s="159"/>
      <c r="KC325" s="159"/>
      <c r="KE325" s="159"/>
      <c r="KF325" s="159"/>
      <c r="KG325" s="159"/>
      <c r="KH325" s="159"/>
      <c r="KI325" s="159"/>
      <c r="KK325" s="159"/>
      <c r="KL325" s="159"/>
      <c r="KM325" s="159"/>
      <c r="KN325" s="159"/>
      <c r="KO325" s="159"/>
      <c r="KQ325" s="159"/>
      <c r="KR325" s="159"/>
      <c r="KS325" s="159"/>
      <c r="KT325" s="159"/>
      <c r="KU325" s="159"/>
      <c r="KW325" s="159"/>
      <c r="KX325" s="159"/>
      <c r="KY325" s="159"/>
      <c r="KZ325" s="159"/>
      <c r="LA325" s="159"/>
      <c r="LC325" s="159"/>
      <c r="LD325" s="159"/>
      <c r="LE325" s="159"/>
      <c r="LF325" s="159"/>
      <c r="LG325" s="159"/>
      <c r="LI325" s="159"/>
      <c r="LJ325" s="159"/>
      <c r="LK325" s="159"/>
      <c r="LL325" s="159"/>
      <c r="LM325" s="159"/>
      <c r="LO325" s="159"/>
      <c r="LP325" s="159"/>
      <c r="LQ325" s="159"/>
      <c r="LR325" s="159"/>
      <c r="LS325" s="159"/>
      <c r="LU325" s="159"/>
      <c r="LV325" s="159"/>
      <c r="LW325" s="159"/>
      <c r="LX325" s="159"/>
      <c r="LY325" s="159"/>
      <c r="MA325" s="159"/>
      <c r="MB325" s="159"/>
      <c r="MC325" s="159"/>
      <c r="MD325" s="159"/>
      <c r="ME325" s="159"/>
      <c r="MG325" s="159"/>
      <c r="MH325" s="159"/>
      <c r="MI325" s="159"/>
      <c r="MJ325" s="159"/>
      <c r="MK325" s="159"/>
      <c r="MM325" s="159"/>
      <c r="MN325" s="159"/>
      <c r="MO325" s="159"/>
      <c r="MP325" s="159"/>
      <c r="MQ325" s="159"/>
    </row>
    <row r="326" spans="1:355" ht="54" x14ac:dyDescent="0.35">
      <c r="G326" s="162" t="s">
        <v>90</v>
      </c>
      <c r="H326" s="163" t="s">
        <v>112</v>
      </c>
      <c r="I326" s="164" t="s">
        <v>113</v>
      </c>
      <c r="J326" s="165" t="s">
        <v>114</v>
      </c>
      <c r="K326" s="164" t="s">
        <v>113</v>
      </c>
      <c r="M326" s="162" t="s">
        <v>90</v>
      </c>
      <c r="N326" s="163" t="s">
        <v>112</v>
      </c>
      <c r="O326" s="164" t="s">
        <v>113</v>
      </c>
      <c r="P326" s="165" t="s">
        <v>114</v>
      </c>
      <c r="Q326" s="164" t="s">
        <v>113</v>
      </c>
      <c r="S326" s="162" t="s">
        <v>90</v>
      </c>
      <c r="T326" s="163" t="s">
        <v>112</v>
      </c>
      <c r="U326" s="164" t="s">
        <v>113</v>
      </c>
      <c r="V326" s="165" t="s">
        <v>114</v>
      </c>
      <c r="W326" s="164" t="s">
        <v>113</v>
      </c>
      <c r="Y326" s="162" t="s">
        <v>90</v>
      </c>
      <c r="Z326" s="163" t="s">
        <v>112</v>
      </c>
      <c r="AA326" s="164" t="s">
        <v>113</v>
      </c>
      <c r="AB326" s="165" t="s">
        <v>114</v>
      </c>
      <c r="AC326" s="164" t="s">
        <v>113</v>
      </c>
      <c r="AE326" s="162" t="s">
        <v>90</v>
      </c>
      <c r="AF326" s="163" t="s">
        <v>112</v>
      </c>
      <c r="AG326" s="164" t="s">
        <v>113</v>
      </c>
      <c r="AH326" s="165" t="s">
        <v>114</v>
      </c>
      <c r="AI326" s="164" t="s">
        <v>113</v>
      </c>
      <c r="AK326" s="162" t="s">
        <v>90</v>
      </c>
      <c r="AL326" s="163" t="s">
        <v>112</v>
      </c>
      <c r="AM326" s="164" t="s">
        <v>113</v>
      </c>
      <c r="AN326" s="165" t="s">
        <v>114</v>
      </c>
      <c r="AO326" s="164" t="s">
        <v>113</v>
      </c>
      <c r="AQ326" s="162" t="s">
        <v>90</v>
      </c>
      <c r="AR326" s="163" t="s">
        <v>112</v>
      </c>
      <c r="AS326" s="164" t="s">
        <v>113</v>
      </c>
      <c r="AT326" s="165" t="s">
        <v>114</v>
      </c>
      <c r="AU326" s="164" t="s">
        <v>113</v>
      </c>
      <c r="AW326" s="162" t="s">
        <v>90</v>
      </c>
      <c r="AX326" s="163" t="s">
        <v>112</v>
      </c>
      <c r="AY326" s="164" t="s">
        <v>113</v>
      </c>
      <c r="AZ326" s="165" t="s">
        <v>114</v>
      </c>
      <c r="BA326" s="164" t="s">
        <v>113</v>
      </c>
      <c r="BC326" s="162" t="s">
        <v>90</v>
      </c>
      <c r="BD326" s="163" t="s">
        <v>112</v>
      </c>
      <c r="BE326" s="164" t="s">
        <v>113</v>
      </c>
      <c r="BF326" s="165" t="s">
        <v>114</v>
      </c>
      <c r="BG326" s="164" t="s">
        <v>113</v>
      </c>
      <c r="BI326" s="162" t="s">
        <v>90</v>
      </c>
      <c r="BJ326" s="163" t="s">
        <v>112</v>
      </c>
      <c r="BK326" s="164" t="s">
        <v>113</v>
      </c>
      <c r="BL326" s="165" t="s">
        <v>114</v>
      </c>
      <c r="BM326" s="164" t="s">
        <v>113</v>
      </c>
      <c r="BO326" s="162" t="s">
        <v>90</v>
      </c>
      <c r="BP326" s="163" t="s">
        <v>112</v>
      </c>
      <c r="BQ326" s="164" t="s">
        <v>113</v>
      </c>
      <c r="BR326" s="165" t="s">
        <v>114</v>
      </c>
      <c r="BS326" s="164" t="s">
        <v>113</v>
      </c>
      <c r="BU326" s="162" t="s">
        <v>90</v>
      </c>
      <c r="BV326" s="163" t="s">
        <v>112</v>
      </c>
      <c r="BW326" s="164" t="s">
        <v>113</v>
      </c>
      <c r="BX326" s="165" t="s">
        <v>114</v>
      </c>
      <c r="BY326" s="164" t="s">
        <v>113</v>
      </c>
      <c r="CA326" s="162" t="s">
        <v>90</v>
      </c>
      <c r="CB326" s="163" t="s">
        <v>112</v>
      </c>
      <c r="CC326" s="164" t="s">
        <v>113</v>
      </c>
      <c r="CD326" s="165" t="s">
        <v>114</v>
      </c>
      <c r="CE326" s="164" t="s">
        <v>113</v>
      </c>
      <c r="CG326" s="162" t="s">
        <v>90</v>
      </c>
      <c r="CH326" s="163" t="s">
        <v>112</v>
      </c>
      <c r="CI326" s="164" t="s">
        <v>113</v>
      </c>
      <c r="CJ326" s="165" t="s">
        <v>114</v>
      </c>
      <c r="CK326" s="164" t="s">
        <v>113</v>
      </c>
      <c r="CM326" s="162" t="s">
        <v>90</v>
      </c>
      <c r="CN326" s="163" t="s">
        <v>112</v>
      </c>
      <c r="CO326" s="164" t="s">
        <v>113</v>
      </c>
      <c r="CP326" s="165" t="s">
        <v>114</v>
      </c>
      <c r="CQ326" s="164" t="s">
        <v>113</v>
      </c>
      <c r="CS326" s="162" t="s">
        <v>90</v>
      </c>
      <c r="CT326" s="163" t="s">
        <v>112</v>
      </c>
      <c r="CU326" s="164" t="s">
        <v>113</v>
      </c>
      <c r="CV326" s="165" t="s">
        <v>114</v>
      </c>
      <c r="CW326" s="164" t="s">
        <v>113</v>
      </c>
      <c r="CY326" s="162" t="s">
        <v>90</v>
      </c>
      <c r="CZ326" s="163" t="s">
        <v>112</v>
      </c>
      <c r="DA326" s="164" t="s">
        <v>113</v>
      </c>
      <c r="DB326" s="165" t="s">
        <v>114</v>
      </c>
      <c r="DC326" s="164" t="s">
        <v>113</v>
      </c>
      <c r="DE326" s="162" t="s">
        <v>90</v>
      </c>
      <c r="DF326" s="163" t="s">
        <v>112</v>
      </c>
      <c r="DG326" s="164" t="s">
        <v>113</v>
      </c>
      <c r="DH326" s="165" t="s">
        <v>114</v>
      </c>
      <c r="DI326" s="164" t="s">
        <v>113</v>
      </c>
      <c r="DK326" s="162" t="s">
        <v>90</v>
      </c>
      <c r="DL326" s="163" t="s">
        <v>112</v>
      </c>
      <c r="DM326" s="164" t="s">
        <v>113</v>
      </c>
      <c r="DN326" s="165" t="s">
        <v>114</v>
      </c>
      <c r="DO326" s="164" t="s">
        <v>113</v>
      </c>
      <c r="DQ326" s="162" t="s">
        <v>90</v>
      </c>
      <c r="DR326" s="163" t="s">
        <v>112</v>
      </c>
      <c r="DS326" s="164" t="s">
        <v>113</v>
      </c>
      <c r="DT326" s="165" t="s">
        <v>114</v>
      </c>
      <c r="DU326" s="164" t="s">
        <v>113</v>
      </c>
      <c r="DW326" s="162" t="s">
        <v>90</v>
      </c>
      <c r="DX326" s="163" t="s">
        <v>112</v>
      </c>
      <c r="DY326" s="164" t="s">
        <v>113</v>
      </c>
      <c r="DZ326" s="165" t="s">
        <v>114</v>
      </c>
      <c r="EA326" s="164" t="s">
        <v>113</v>
      </c>
      <c r="EC326" s="162" t="s">
        <v>90</v>
      </c>
      <c r="ED326" s="163" t="s">
        <v>112</v>
      </c>
      <c r="EE326" s="164" t="s">
        <v>113</v>
      </c>
      <c r="EF326" s="165" t="s">
        <v>114</v>
      </c>
      <c r="EG326" s="164" t="s">
        <v>113</v>
      </c>
      <c r="EI326" s="162" t="s">
        <v>90</v>
      </c>
      <c r="EJ326" s="163" t="s">
        <v>112</v>
      </c>
      <c r="EK326" s="164" t="s">
        <v>113</v>
      </c>
      <c r="EL326" s="165" t="s">
        <v>114</v>
      </c>
      <c r="EM326" s="164" t="s">
        <v>113</v>
      </c>
      <c r="EO326" s="162" t="s">
        <v>90</v>
      </c>
      <c r="EP326" s="163" t="s">
        <v>112</v>
      </c>
      <c r="EQ326" s="164" t="s">
        <v>113</v>
      </c>
      <c r="ER326" s="165" t="s">
        <v>114</v>
      </c>
      <c r="ES326" s="164" t="s">
        <v>113</v>
      </c>
      <c r="EU326" s="162" t="s">
        <v>90</v>
      </c>
      <c r="EV326" s="163" t="s">
        <v>112</v>
      </c>
      <c r="EW326" s="164" t="s">
        <v>113</v>
      </c>
      <c r="EX326" s="165" t="s">
        <v>114</v>
      </c>
      <c r="EY326" s="164" t="s">
        <v>113</v>
      </c>
      <c r="FA326" s="162" t="s">
        <v>90</v>
      </c>
      <c r="FB326" s="163" t="s">
        <v>112</v>
      </c>
      <c r="FC326" s="164" t="s">
        <v>113</v>
      </c>
      <c r="FD326" s="165" t="s">
        <v>114</v>
      </c>
      <c r="FE326" s="164" t="s">
        <v>113</v>
      </c>
      <c r="FG326" s="162" t="s">
        <v>90</v>
      </c>
      <c r="FH326" s="163" t="s">
        <v>112</v>
      </c>
      <c r="FI326" s="164" t="s">
        <v>113</v>
      </c>
      <c r="FJ326" s="165" t="s">
        <v>114</v>
      </c>
      <c r="FK326" s="164" t="s">
        <v>113</v>
      </c>
      <c r="FM326" s="162" t="s">
        <v>90</v>
      </c>
      <c r="FN326" s="163" t="s">
        <v>112</v>
      </c>
      <c r="FO326" s="164" t="s">
        <v>113</v>
      </c>
      <c r="FP326" s="165" t="s">
        <v>114</v>
      </c>
      <c r="FQ326" s="164" t="s">
        <v>113</v>
      </c>
      <c r="FS326" s="162" t="s">
        <v>90</v>
      </c>
      <c r="FT326" s="163" t="s">
        <v>112</v>
      </c>
      <c r="FU326" s="164" t="s">
        <v>113</v>
      </c>
      <c r="FV326" s="165" t="s">
        <v>114</v>
      </c>
      <c r="FW326" s="164" t="s">
        <v>113</v>
      </c>
      <c r="FY326" s="162" t="s">
        <v>90</v>
      </c>
      <c r="FZ326" s="163" t="s">
        <v>112</v>
      </c>
      <c r="GA326" s="164" t="s">
        <v>113</v>
      </c>
      <c r="GB326" s="165" t="s">
        <v>114</v>
      </c>
      <c r="GC326" s="164" t="s">
        <v>113</v>
      </c>
      <c r="GE326" s="162" t="s">
        <v>90</v>
      </c>
      <c r="GF326" s="163" t="s">
        <v>112</v>
      </c>
      <c r="GG326" s="164" t="s">
        <v>113</v>
      </c>
      <c r="GH326" s="165" t="s">
        <v>114</v>
      </c>
      <c r="GI326" s="164" t="s">
        <v>113</v>
      </c>
      <c r="GK326" s="162" t="s">
        <v>90</v>
      </c>
      <c r="GL326" s="163" t="s">
        <v>112</v>
      </c>
      <c r="GM326" s="164" t="s">
        <v>113</v>
      </c>
      <c r="GN326" s="165" t="s">
        <v>114</v>
      </c>
      <c r="GO326" s="164" t="s">
        <v>113</v>
      </c>
      <c r="GQ326" s="162" t="s">
        <v>90</v>
      </c>
      <c r="GR326" s="163" t="s">
        <v>112</v>
      </c>
      <c r="GS326" s="164" t="s">
        <v>113</v>
      </c>
      <c r="GT326" s="165" t="s">
        <v>114</v>
      </c>
      <c r="GU326" s="164" t="s">
        <v>113</v>
      </c>
      <c r="GW326" s="162" t="s">
        <v>90</v>
      </c>
      <c r="GX326" s="163" t="s">
        <v>112</v>
      </c>
      <c r="GY326" s="164" t="s">
        <v>113</v>
      </c>
      <c r="GZ326" s="165" t="s">
        <v>114</v>
      </c>
      <c r="HA326" s="164" t="s">
        <v>113</v>
      </c>
      <c r="HC326" s="162" t="s">
        <v>90</v>
      </c>
      <c r="HD326" s="163" t="s">
        <v>112</v>
      </c>
      <c r="HE326" s="164" t="s">
        <v>113</v>
      </c>
      <c r="HF326" s="165" t="s">
        <v>114</v>
      </c>
      <c r="HG326" s="164" t="s">
        <v>113</v>
      </c>
      <c r="HI326" s="162" t="s">
        <v>90</v>
      </c>
      <c r="HJ326" s="163" t="s">
        <v>112</v>
      </c>
      <c r="HK326" s="164" t="s">
        <v>113</v>
      </c>
      <c r="HL326" s="165" t="s">
        <v>114</v>
      </c>
      <c r="HM326" s="164" t="s">
        <v>113</v>
      </c>
      <c r="HO326" s="162" t="s">
        <v>90</v>
      </c>
      <c r="HP326" s="163" t="s">
        <v>112</v>
      </c>
      <c r="HQ326" s="164" t="s">
        <v>113</v>
      </c>
      <c r="HR326" s="165" t="s">
        <v>114</v>
      </c>
      <c r="HS326" s="164" t="s">
        <v>113</v>
      </c>
      <c r="HU326" s="162" t="s">
        <v>90</v>
      </c>
      <c r="HV326" s="163" t="s">
        <v>112</v>
      </c>
      <c r="HW326" s="164" t="s">
        <v>113</v>
      </c>
      <c r="HX326" s="165" t="s">
        <v>114</v>
      </c>
      <c r="HY326" s="164" t="s">
        <v>113</v>
      </c>
      <c r="IA326" s="162" t="s">
        <v>90</v>
      </c>
      <c r="IB326" s="163" t="s">
        <v>112</v>
      </c>
      <c r="IC326" s="164" t="s">
        <v>113</v>
      </c>
      <c r="ID326" s="165" t="s">
        <v>114</v>
      </c>
      <c r="IE326" s="164" t="s">
        <v>113</v>
      </c>
      <c r="IH326" s="162" t="s">
        <v>90</v>
      </c>
      <c r="II326" s="163" t="s">
        <v>112</v>
      </c>
      <c r="IJ326" s="164" t="s">
        <v>113</v>
      </c>
      <c r="IK326" s="165" t="s">
        <v>114</v>
      </c>
      <c r="IL326" s="164" t="s">
        <v>113</v>
      </c>
      <c r="IO326" s="162" t="s">
        <v>90</v>
      </c>
      <c r="IP326" s="163" t="s">
        <v>112</v>
      </c>
      <c r="IQ326" s="164" t="s">
        <v>113</v>
      </c>
      <c r="IR326" s="165" t="s">
        <v>114</v>
      </c>
      <c r="IS326" s="164" t="s">
        <v>113</v>
      </c>
      <c r="IU326" s="162" t="s">
        <v>90</v>
      </c>
      <c r="IV326" s="163" t="s">
        <v>112</v>
      </c>
      <c r="IW326" s="164" t="s">
        <v>113</v>
      </c>
      <c r="IX326" s="165" t="s">
        <v>114</v>
      </c>
      <c r="IY326" s="164" t="s">
        <v>113</v>
      </c>
      <c r="JA326" s="162" t="s">
        <v>90</v>
      </c>
      <c r="JB326" s="163" t="s">
        <v>112</v>
      </c>
      <c r="JC326" s="164" t="s">
        <v>113</v>
      </c>
      <c r="JD326" s="165" t="s">
        <v>114</v>
      </c>
      <c r="JE326" s="164" t="s">
        <v>113</v>
      </c>
      <c r="JG326" s="162" t="s">
        <v>90</v>
      </c>
      <c r="JH326" s="163" t="s">
        <v>112</v>
      </c>
      <c r="JI326" s="164" t="s">
        <v>113</v>
      </c>
      <c r="JJ326" s="165" t="s">
        <v>114</v>
      </c>
      <c r="JK326" s="164" t="s">
        <v>113</v>
      </c>
      <c r="JM326" s="162" t="s">
        <v>90</v>
      </c>
      <c r="JN326" s="163" t="s">
        <v>112</v>
      </c>
      <c r="JO326" s="164" t="s">
        <v>113</v>
      </c>
      <c r="JP326" s="165" t="s">
        <v>114</v>
      </c>
      <c r="JQ326" s="164" t="s">
        <v>113</v>
      </c>
      <c r="JS326" s="162" t="s">
        <v>90</v>
      </c>
      <c r="JT326" s="163" t="s">
        <v>112</v>
      </c>
      <c r="JU326" s="164" t="s">
        <v>113</v>
      </c>
      <c r="JV326" s="165" t="s">
        <v>114</v>
      </c>
      <c r="JW326" s="164" t="s">
        <v>113</v>
      </c>
      <c r="JY326" s="162" t="s">
        <v>90</v>
      </c>
      <c r="JZ326" s="163" t="s">
        <v>112</v>
      </c>
      <c r="KA326" s="164" t="s">
        <v>113</v>
      </c>
      <c r="KB326" s="165" t="s">
        <v>114</v>
      </c>
      <c r="KC326" s="164" t="s">
        <v>113</v>
      </c>
      <c r="KE326" s="166" t="s">
        <v>90</v>
      </c>
      <c r="KF326" s="167" t="s">
        <v>112</v>
      </c>
      <c r="KG326" s="168" t="s">
        <v>113</v>
      </c>
      <c r="KH326" s="169" t="s">
        <v>114</v>
      </c>
      <c r="KI326" s="168" t="s">
        <v>113</v>
      </c>
      <c r="KK326" s="166" t="s">
        <v>90</v>
      </c>
      <c r="KL326" s="167" t="s">
        <v>112</v>
      </c>
      <c r="KM326" s="168" t="s">
        <v>113</v>
      </c>
      <c r="KN326" s="169" t="s">
        <v>114</v>
      </c>
      <c r="KO326" s="168" t="s">
        <v>113</v>
      </c>
      <c r="KQ326" s="166" t="s">
        <v>90</v>
      </c>
      <c r="KR326" s="167" t="s">
        <v>112</v>
      </c>
      <c r="KS326" s="168" t="s">
        <v>113</v>
      </c>
      <c r="KT326" s="169" t="s">
        <v>114</v>
      </c>
      <c r="KU326" s="168" t="s">
        <v>113</v>
      </c>
      <c r="KW326" s="166" t="s">
        <v>90</v>
      </c>
      <c r="KX326" s="167" t="s">
        <v>112</v>
      </c>
      <c r="KY326" s="168" t="s">
        <v>113</v>
      </c>
      <c r="KZ326" s="169" t="s">
        <v>114</v>
      </c>
      <c r="LA326" s="168" t="s">
        <v>113</v>
      </c>
      <c r="LC326" s="166" t="s">
        <v>90</v>
      </c>
      <c r="LD326" s="167" t="s">
        <v>112</v>
      </c>
      <c r="LE326" s="168" t="s">
        <v>113</v>
      </c>
      <c r="LF326" s="169" t="s">
        <v>114</v>
      </c>
      <c r="LG326" s="168" t="s">
        <v>113</v>
      </c>
      <c r="LI326" s="166" t="s">
        <v>90</v>
      </c>
      <c r="LJ326" s="167" t="s">
        <v>112</v>
      </c>
      <c r="LK326" s="168" t="s">
        <v>113</v>
      </c>
      <c r="LL326" s="169" t="s">
        <v>114</v>
      </c>
      <c r="LM326" s="168" t="s">
        <v>113</v>
      </c>
      <c r="LO326" s="166" t="s">
        <v>90</v>
      </c>
      <c r="LP326" s="167" t="s">
        <v>112</v>
      </c>
      <c r="LQ326" s="168" t="s">
        <v>113</v>
      </c>
      <c r="LR326" s="169" t="s">
        <v>114</v>
      </c>
      <c r="LS326" s="168" t="s">
        <v>113</v>
      </c>
      <c r="LU326" s="166" t="s">
        <v>90</v>
      </c>
      <c r="LV326" s="167" t="s">
        <v>112</v>
      </c>
      <c r="LW326" s="168" t="s">
        <v>113</v>
      </c>
      <c r="LX326" s="169" t="s">
        <v>114</v>
      </c>
      <c r="LY326" s="168" t="s">
        <v>113</v>
      </c>
      <c r="MA326" s="166" t="s">
        <v>90</v>
      </c>
      <c r="MB326" s="167" t="s">
        <v>112</v>
      </c>
      <c r="MC326" s="168" t="s">
        <v>113</v>
      </c>
      <c r="MD326" s="169" t="s">
        <v>114</v>
      </c>
      <c r="ME326" s="168" t="s">
        <v>113</v>
      </c>
      <c r="MG326" s="166" t="s">
        <v>90</v>
      </c>
      <c r="MH326" s="167" t="s">
        <v>112</v>
      </c>
      <c r="MI326" s="168" t="s">
        <v>113</v>
      </c>
      <c r="MJ326" s="169" t="s">
        <v>114</v>
      </c>
      <c r="MK326" s="168" t="s">
        <v>113</v>
      </c>
      <c r="MM326" s="166" t="s">
        <v>90</v>
      </c>
      <c r="MN326" s="167" t="s">
        <v>112</v>
      </c>
      <c r="MO326" s="168" t="s">
        <v>113</v>
      </c>
      <c r="MP326" s="169" t="s">
        <v>114</v>
      </c>
      <c r="MQ326" s="168" t="s">
        <v>113</v>
      </c>
    </row>
    <row r="327" spans="1:355" ht="18" x14ac:dyDescent="0.35">
      <c r="G327" s="232"/>
      <c r="H327" s="232"/>
      <c r="I327" s="232"/>
      <c r="J327" s="232"/>
      <c r="K327" s="232"/>
      <c r="M327" s="232"/>
      <c r="N327" s="232"/>
      <c r="O327" s="232"/>
      <c r="P327" s="232"/>
      <c r="Q327" s="232"/>
      <c r="S327" s="232"/>
      <c r="T327" s="232"/>
      <c r="U327" s="232"/>
      <c r="V327" s="232"/>
      <c r="W327" s="232"/>
      <c r="Y327" s="232"/>
      <c r="Z327" s="232"/>
      <c r="AA327" s="232"/>
      <c r="AB327" s="232"/>
      <c r="AC327" s="232"/>
      <c r="AE327" s="232"/>
      <c r="AF327" s="232"/>
      <c r="AG327" s="232"/>
      <c r="AH327" s="232"/>
      <c r="AI327" s="232"/>
      <c r="AK327" s="232"/>
      <c r="AL327" s="232"/>
      <c r="AM327" s="232"/>
      <c r="AN327" s="232"/>
      <c r="AO327" s="232"/>
      <c r="AQ327" s="232"/>
      <c r="AR327" s="232"/>
      <c r="AS327" s="232"/>
      <c r="AT327" s="232"/>
      <c r="AU327" s="232"/>
      <c r="AW327" s="232"/>
      <c r="AX327" s="232"/>
      <c r="AY327" s="232"/>
      <c r="AZ327" s="232"/>
      <c r="BA327" s="232"/>
      <c r="BC327" s="232"/>
      <c r="BD327" s="232"/>
      <c r="BE327" s="232"/>
      <c r="BF327" s="232"/>
      <c r="BG327" s="232"/>
      <c r="BI327" s="232"/>
      <c r="BJ327" s="232"/>
      <c r="BK327" s="232"/>
      <c r="BL327" s="232"/>
      <c r="BM327" s="232"/>
      <c r="BO327" s="232"/>
      <c r="BP327" s="232"/>
      <c r="BQ327" s="232"/>
      <c r="BR327" s="232"/>
      <c r="BS327" s="232"/>
      <c r="BU327" s="232"/>
      <c r="BV327" s="232"/>
      <c r="BW327" s="232"/>
      <c r="BX327" s="232"/>
      <c r="BY327" s="232"/>
      <c r="CA327" s="232"/>
      <c r="CB327" s="232"/>
      <c r="CC327" s="232"/>
      <c r="CD327" s="232"/>
      <c r="CE327" s="232"/>
      <c r="CG327" s="232"/>
      <c r="CH327" s="232"/>
      <c r="CI327" s="232"/>
      <c r="CJ327" s="232"/>
      <c r="CK327" s="232"/>
      <c r="CM327" s="232"/>
      <c r="CN327" s="232"/>
      <c r="CO327" s="232"/>
      <c r="CP327" s="232"/>
      <c r="CQ327" s="232"/>
      <c r="CS327" s="232"/>
      <c r="CT327" s="232"/>
      <c r="CU327" s="232"/>
      <c r="CV327" s="232"/>
      <c r="CW327" s="232"/>
      <c r="CY327" s="232"/>
      <c r="CZ327" s="232"/>
      <c r="DA327" s="232"/>
      <c r="DB327" s="232"/>
      <c r="DC327" s="232"/>
      <c r="DE327" s="232"/>
      <c r="DF327" s="232"/>
      <c r="DG327" s="232"/>
      <c r="DH327" s="232"/>
      <c r="DI327" s="232"/>
      <c r="DK327" s="232"/>
      <c r="DL327" s="232"/>
      <c r="DM327" s="232"/>
      <c r="DN327" s="232"/>
      <c r="DO327" s="232"/>
      <c r="DQ327" s="232"/>
      <c r="DR327" s="232"/>
      <c r="DS327" s="232"/>
      <c r="DT327" s="232"/>
      <c r="DU327" s="232"/>
      <c r="DW327" s="232"/>
      <c r="DX327" s="232"/>
      <c r="DY327" s="232"/>
      <c r="DZ327" s="232"/>
      <c r="EA327" s="232"/>
      <c r="EC327" s="232"/>
      <c r="ED327" s="232"/>
      <c r="EE327" s="232"/>
      <c r="EF327" s="232"/>
      <c r="EG327" s="232"/>
      <c r="EI327" s="232"/>
      <c r="EJ327" s="232"/>
      <c r="EK327" s="232"/>
      <c r="EL327" s="232"/>
      <c r="EM327" s="232"/>
      <c r="EO327" s="232"/>
      <c r="EP327" s="232"/>
      <c r="EQ327" s="232"/>
      <c r="ER327" s="232"/>
      <c r="ES327" s="232"/>
      <c r="EU327" s="232"/>
      <c r="EV327" s="232"/>
      <c r="EW327" s="232"/>
      <c r="EX327" s="232"/>
      <c r="EY327" s="232"/>
      <c r="FA327" s="232"/>
      <c r="FB327" s="232"/>
      <c r="FC327" s="232"/>
      <c r="FD327" s="232"/>
      <c r="FE327" s="232"/>
      <c r="FG327" s="232"/>
      <c r="FH327" s="232"/>
      <c r="FI327" s="232"/>
      <c r="FJ327" s="232"/>
      <c r="FK327" s="232"/>
      <c r="FM327" s="232"/>
      <c r="FN327" s="232"/>
      <c r="FO327" s="232"/>
      <c r="FP327" s="232"/>
      <c r="FQ327" s="232"/>
      <c r="FS327" s="232"/>
      <c r="FT327" s="232"/>
      <c r="FU327" s="232"/>
      <c r="FV327" s="232"/>
      <c r="FW327" s="232"/>
      <c r="FY327" s="232"/>
      <c r="FZ327" s="232"/>
      <c r="GA327" s="232"/>
      <c r="GB327" s="232"/>
      <c r="GC327" s="232"/>
      <c r="GE327" s="232"/>
      <c r="GF327" s="232"/>
      <c r="GG327" s="232"/>
      <c r="GH327" s="232"/>
      <c r="GI327" s="232"/>
      <c r="GK327" s="232"/>
      <c r="GL327" s="232"/>
      <c r="GM327" s="232"/>
      <c r="GN327" s="232"/>
      <c r="GO327" s="232"/>
      <c r="GQ327" s="232"/>
      <c r="GR327" s="232"/>
      <c r="GS327" s="232"/>
      <c r="GT327" s="232"/>
      <c r="GU327" s="232"/>
      <c r="GW327" s="232"/>
      <c r="GX327" s="232"/>
      <c r="GY327" s="232"/>
      <c r="GZ327" s="232"/>
      <c r="HA327" s="232"/>
      <c r="HC327" s="232"/>
      <c r="HD327" s="232"/>
      <c r="HE327" s="232"/>
      <c r="HF327" s="232"/>
      <c r="HG327" s="232"/>
      <c r="HI327" s="232"/>
      <c r="HJ327" s="232"/>
      <c r="HK327" s="232"/>
      <c r="HL327" s="232"/>
      <c r="HM327" s="232"/>
      <c r="HO327" s="232"/>
      <c r="HP327" s="232"/>
      <c r="HQ327" s="232"/>
      <c r="HR327" s="232"/>
      <c r="HS327" s="232"/>
      <c r="HU327" s="232"/>
      <c r="HV327" s="232"/>
      <c r="HW327" s="232"/>
      <c r="HX327" s="232"/>
      <c r="HY327" s="232"/>
      <c r="IA327" s="232"/>
      <c r="IB327" s="232"/>
      <c r="IC327" s="232"/>
      <c r="ID327" s="232"/>
      <c r="IE327" s="232"/>
      <c r="IH327" s="232"/>
      <c r="II327" s="232"/>
      <c r="IJ327" s="232"/>
      <c r="IK327" s="232"/>
      <c r="IL327" s="232"/>
      <c r="IO327" s="232"/>
      <c r="IP327" s="232"/>
      <c r="IQ327" s="232"/>
      <c r="IR327" s="232"/>
      <c r="IS327" s="232"/>
      <c r="IU327" s="232"/>
      <c r="IV327" s="232"/>
      <c r="IW327" s="232"/>
      <c r="IX327" s="232"/>
      <c r="IY327" s="232"/>
      <c r="JA327" s="232"/>
      <c r="JB327" s="232"/>
      <c r="JC327" s="232"/>
      <c r="JD327" s="232"/>
      <c r="JE327" s="232"/>
      <c r="JG327" s="232"/>
      <c r="JH327" s="232"/>
      <c r="JI327" s="232"/>
      <c r="JJ327" s="232"/>
      <c r="JK327" s="232"/>
      <c r="JM327" s="232"/>
      <c r="JN327" s="232"/>
      <c r="JO327" s="232"/>
      <c r="JP327" s="232"/>
      <c r="JQ327" s="232"/>
      <c r="JS327" s="232"/>
      <c r="JT327" s="232"/>
      <c r="JU327" s="232"/>
      <c r="JV327" s="232"/>
      <c r="JW327" s="232"/>
      <c r="JY327" s="232"/>
      <c r="JZ327" s="232"/>
      <c r="KA327" s="232"/>
      <c r="KB327" s="232"/>
      <c r="KC327" s="232"/>
      <c r="KE327" s="232"/>
      <c r="KF327" s="232"/>
      <c r="KG327" s="232"/>
      <c r="KH327" s="232"/>
      <c r="KI327" s="232"/>
      <c r="KK327" s="232"/>
      <c r="KL327" s="232"/>
      <c r="KM327" s="232"/>
      <c r="KN327" s="232"/>
      <c r="KO327" s="232"/>
      <c r="KQ327" s="232"/>
      <c r="KR327" s="232"/>
      <c r="KS327" s="232"/>
      <c r="KT327" s="232"/>
      <c r="KU327" s="232"/>
      <c r="KW327" s="232"/>
      <c r="KX327" s="232"/>
      <c r="KY327" s="232"/>
      <c r="KZ327" s="232"/>
      <c r="LA327" s="232"/>
      <c r="LC327" s="232"/>
      <c r="LD327" s="232"/>
      <c r="LE327" s="232"/>
      <c r="LF327" s="232"/>
      <c r="LG327" s="232"/>
      <c r="LI327" s="232"/>
      <c r="LJ327" s="232"/>
      <c r="LK327" s="232"/>
      <c r="LL327" s="232"/>
      <c r="LM327" s="232"/>
      <c r="LO327" s="232"/>
      <c r="LP327" s="232"/>
      <c r="LQ327" s="232"/>
      <c r="LR327" s="232"/>
      <c r="LS327" s="232"/>
      <c r="LU327" s="232"/>
      <c r="LV327" s="232"/>
      <c r="LW327" s="232"/>
      <c r="LX327" s="232"/>
      <c r="LY327" s="232"/>
      <c r="MA327" s="232"/>
      <c r="MB327" s="232"/>
      <c r="MC327" s="232"/>
      <c r="MD327" s="232"/>
      <c r="ME327" s="232"/>
      <c r="MG327" s="232"/>
      <c r="MH327" s="232"/>
      <c r="MI327" s="232"/>
      <c r="MJ327" s="232"/>
      <c r="MK327" s="232"/>
      <c r="MM327" s="232"/>
      <c r="MN327" s="232"/>
      <c r="MO327" s="232"/>
      <c r="MP327" s="232"/>
      <c r="MQ327" s="232"/>
    </row>
    <row r="328" spans="1:355" s="152" customFormat="1" ht="18" x14ac:dyDescent="0.35">
      <c r="G328" s="159" t="s">
        <v>185</v>
      </c>
      <c r="H328" s="158">
        <v>208604861.69999966</v>
      </c>
      <c r="I328" s="173">
        <v>0.52097716269743033</v>
      </c>
      <c r="J328" s="160">
        <v>2062</v>
      </c>
      <c r="K328" s="173">
        <v>0.52295206695409591</v>
      </c>
      <c r="M328" s="159" t="s">
        <v>185</v>
      </c>
      <c r="N328" s="158">
        <v>202905302.96000007</v>
      </c>
      <c r="O328" s="173">
        <v>0.52050086209398749</v>
      </c>
      <c r="P328" s="160">
        <v>1992</v>
      </c>
      <c r="Q328" s="173">
        <v>0.52656621728786679</v>
      </c>
      <c r="S328" s="159" t="s">
        <v>185</v>
      </c>
      <c r="T328" s="158">
        <v>196993967.78000006</v>
      </c>
      <c r="U328" s="173">
        <v>0.51831436494501426</v>
      </c>
      <c r="V328" s="160">
        <v>1919</v>
      </c>
      <c r="W328" s="173">
        <v>0.52589750616607289</v>
      </c>
      <c r="Y328" s="159" t="s">
        <v>185</v>
      </c>
      <c r="Z328" s="158">
        <v>186662629.41999987</v>
      </c>
      <c r="AA328" s="173">
        <v>0.51176893263613066</v>
      </c>
      <c r="AB328" s="160">
        <v>1852</v>
      </c>
      <c r="AC328" s="173">
        <v>0.52257336343115124</v>
      </c>
      <c r="AE328" s="159" t="s">
        <v>185</v>
      </c>
      <c r="AF328" s="158">
        <v>182171378.51999974</v>
      </c>
      <c r="AG328" s="173">
        <v>0.51007610153163152</v>
      </c>
      <c r="AH328" s="160">
        <v>1800</v>
      </c>
      <c r="AI328" s="173">
        <v>0.52631578947368418</v>
      </c>
      <c r="AK328" s="159" t="s">
        <v>185</v>
      </c>
      <c r="AL328" s="158">
        <v>174723822.77999979</v>
      </c>
      <c r="AM328" s="173">
        <v>0.50596417272821659</v>
      </c>
      <c r="AN328" s="160">
        <v>1714</v>
      </c>
      <c r="AO328" s="173">
        <v>0.52367858234036058</v>
      </c>
      <c r="AQ328" s="159" t="s">
        <v>185</v>
      </c>
      <c r="AR328" s="158">
        <v>168368038.90999982</v>
      </c>
      <c r="AS328" s="173">
        <v>0.50754985323748758</v>
      </c>
      <c r="AT328" s="160">
        <v>1638</v>
      </c>
      <c r="AU328" s="173">
        <v>0.52533675432969851</v>
      </c>
      <c r="AW328" s="159" t="s">
        <v>185</v>
      </c>
      <c r="AX328" s="158">
        <v>158860937.11999983</v>
      </c>
      <c r="AY328" s="173">
        <v>0.50718834657209555</v>
      </c>
      <c r="AZ328" s="160">
        <v>1478</v>
      </c>
      <c r="BA328" s="173">
        <v>0.52134038800705462</v>
      </c>
      <c r="BC328" s="159" t="s">
        <v>185</v>
      </c>
      <c r="BD328" s="158">
        <v>155314506.3199999</v>
      </c>
      <c r="BE328" s="173">
        <v>0.52006293202379794</v>
      </c>
      <c r="BF328" s="160">
        <v>1418</v>
      </c>
      <c r="BG328" s="173">
        <v>0.53288237504697478</v>
      </c>
      <c r="BI328" s="159" t="s">
        <v>185</v>
      </c>
      <c r="BJ328" s="158">
        <v>148182572.42000011</v>
      </c>
      <c r="BK328" s="173">
        <v>0.51882864740339263</v>
      </c>
      <c r="BL328" s="160">
        <v>1339</v>
      </c>
      <c r="BM328" s="173">
        <v>0.53346613545816735</v>
      </c>
      <c r="BO328" s="159" t="s">
        <v>185</v>
      </c>
      <c r="BP328" s="158">
        <v>142415132.99999985</v>
      </c>
      <c r="BQ328" s="173">
        <v>0.52842599926814582</v>
      </c>
      <c r="BR328" s="160">
        <v>1279</v>
      </c>
      <c r="BS328" s="173">
        <v>0.54126110876005074</v>
      </c>
      <c r="BU328" s="159" t="s">
        <v>185</v>
      </c>
      <c r="BV328" s="158">
        <v>133743767.65999994</v>
      </c>
      <c r="BW328" s="173">
        <v>0.52350444509142591</v>
      </c>
      <c r="BX328" s="160">
        <v>1197</v>
      </c>
      <c r="BY328" s="173">
        <v>0.54908256880733941</v>
      </c>
      <c r="CA328" s="159" t="s">
        <v>185</v>
      </c>
      <c r="CB328" s="158">
        <v>128801527.89999999</v>
      </c>
      <c r="CC328" s="173">
        <v>0.52246928274408022</v>
      </c>
      <c r="CD328" s="160">
        <v>1150</v>
      </c>
      <c r="CE328" s="173">
        <v>0.55050263283867884</v>
      </c>
      <c r="CG328" s="159" t="s">
        <v>185</v>
      </c>
      <c r="CH328" s="158">
        <v>127864810.49999994</v>
      </c>
      <c r="CI328" s="173">
        <v>0.52566230600456665</v>
      </c>
      <c r="CJ328" s="160">
        <v>1124</v>
      </c>
      <c r="CK328" s="173">
        <v>0.54909623839765509</v>
      </c>
      <c r="CM328" s="159" t="s">
        <v>185</v>
      </c>
      <c r="CN328" s="158">
        <v>125531226.86999997</v>
      </c>
      <c r="CO328" s="173">
        <v>0.5226301607694569</v>
      </c>
      <c r="CP328" s="160">
        <v>1103</v>
      </c>
      <c r="CQ328" s="173">
        <v>0.54766633565044687</v>
      </c>
      <c r="CS328" s="159" t="s">
        <v>185</v>
      </c>
      <c r="CT328" s="158">
        <v>124943339.63999994</v>
      </c>
      <c r="CU328" s="173">
        <v>0.5222379847054277</v>
      </c>
      <c r="CV328" s="160">
        <v>1096</v>
      </c>
      <c r="CW328" s="173">
        <v>0.54882323485227846</v>
      </c>
      <c r="CY328" s="159" t="s">
        <v>185</v>
      </c>
      <c r="CZ328" s="158">
        <v>124683334.32999985</v>
      </c>
      <c r="DA328" s="173">
        <v>0.52323536024078554</v>
      </c>
      <c r="DB328" s="160">
        <v>1091</v>
      </c>
      <c r="DC328" s="173">
        <v>0.55017650025214326</v>
      </c>
      <c r="DE328" s="159" t="s">
        <v>185</v>
      </c>
      <c r="DF328" s="158">
        <v>125275561.11999984</v>
      </c>
      <c r="DG328" s="173">
        <v>0.52948941605726396</v>
      </c>
      <c r="DH328" s="160">
        <v>1089</v>
      </c>
      <c r="DI328" s="173">
        <v>0.55363497712252163</v>
      </c>
      <c r="DK328" s="159" t="s">
        <v>185</v>
      </c>
      <c r="DL328" s="158">
        <v>125595786.4499999</v>
      </c>
      <c r="DM328" s="173">
        <v>0.53306891893754837</v>
      </c>
      <c r="DN328" s="160">
        <v>1084</v>
      </c>
      <c r="DO328" s="173">
        <v>0.55532786885245899</v>
      </c>
      <c r="DQ328" s="159" t="s">
        <v>185</v>
      </c>
      <c r="DR328" s="158">
        <v>124485312.61999993</v>
      </c>
      <c r="DS328" s="173">
        <v>0.53191734077002428</v>
      </c>
      <c r="DT328" s="160">
        <v>1070</v>
      </c>
      <c r="DU328" s="173">
        <v>0.55297157622739013</v>
      </c>
      <c r="DW328" s="159" t="s">
        <v>185</v>
      </c>
      <c r="DX328" s="158">
        <v>124349432.63999985</v>
      </c>
      <c r="DY328" s="173">
        <v>0.5385363829841332</v>
      </c>
      <c r="DZ328" s="160">
        <v>1066</v>
      </c>
      <c r="EA328" s="173">
        <v>0.55694879832810862</v>
      </c>
      <c r="EC328" s="159" t="s">
        <v>185</v>
      </c>
      <c r="ED328" s="158">
        <v>122991522.67999983</v>
      </c>
      <c r="EE328" s="173">
        <v>0.53598248268226067</v>
      </c>
      <c r="EF328" s="160">
        <v>1053</v>
      </c>
      <c r="EG328" s="173">
        <v>0.55391899000526035</v>
      </c>
      <c r="EI328" s="159" t="s">
        <v>185</v>
      </c>
      <c r="EJ328" s="158">
        <v>122400067.6699999</v>
      </c>
      <c r="EK328" s="173">
        <v>0.53486413648807074</v>
      </c>
      <c r="EL328" s="160">
        <v>1047</v>
      </c>
      <c r="EM328" s="173">
        <v>0.55250659630606858</v>
      </c>
      <c r="EO328" s="159" t="s">
        <v>185</v>
      </c>
      <c r="EP328" s="158">
        <v>121807162.56999996</v>
      </c>
      <c r="EQ328" s="173">
        <v>0.53620376833212535</v>
      </c>
      <c r="ER328" s="160">
        <v>1039</v>
      </c>
      <c r="ES328" s="173">
        <v>0.55383795309168449</v>
      </c>
      <c r="EU328" s="159" t="s">
        <v>185</v>
      </c>
      <c r="EV328" s="158">
        <v>121186943.07999992</v>
      </c>
      <c r="EW328" s="173">
        <v>0.53652453221428431</v>
      </c>
      <c r="EX328" s="160">
        <v>1026</v>
      </c>
      <c r="EY328" s="173">
        <v>0.55250403877221321</v>
      </c>
      <c r="FA328" s="159" t="s">
        <v>185</v>
      </c>
      <c r="FB328" s="158">
        <v>120345110.2</v>
      </c>
      <c r="FC328" s="173">
        <v>0.53517310653696581</v>
      </c>
      <c r="FD328" s="160">
        <v>1010</v>
      </c>
      <c r="FE328" s="173">
        <v>0.54891304347826086</v>
      </c>
      <c r="FG328" s="159" t="s">
        <v>185</v>
      </c>
      <c r="FH328" s="158">
        <v>119041156.47999991</v>
      </c>
      <c r="FI328" s="173">
        <v>0.53473995224986426</v>
      </c>
      <c r="FJ328" s="160">
        <v>993</v>
      </c>
      <c r="FK328" s="173">
        <v>0.54771097628240484</v>
      </c>
      <c r="FM328" s="159" t="s">
        <v>185</v>
      </c>
      <c r="FN328" s="158">
        <v>119123064.90999994</v>
      </c>
      <c r="FO328" s="173">
        <v>0.53822483893911843</v>
      </c>
      <c r="FP328" s="160">
        <v>995</v>
      </c>
      <c r="FQ328" s="173">
        <v>0.55277777777777781</v>
      </c>
      <c r="FS328" s="159" t="s">
        <v>185</v>
      </c>
      <c r="FT328" s="158">
        <v>118849005.36999997</v>
      </c>
      <c r="FU328" s="173">
        <v>0.54164050681202913</v>
      </c>
      <c r="FV328" s="160">
        <v>989</v>
      </c>
      <c r="FW328" s="173">
        <v>0.5546831183398766</v>
      </c>
      <c r="FY328" s="159" t="s">
        <v>185</v>
      </c>
      <c r="FZ328" s="158">
        <v>117514339.19999996</v>
      </c>
      <c r="GA328" s="173">
        <v>0.53982730800804579</v>
      </c>
      <c r="GB328" s="160">
        <v>980</v>
      </c>
      <c r="GC328" s="173">
        <v>0.55398530243075184</v>
      </c>
      <c r="GE328" s="159" t="s">
        <v>185</v>
      </c>
      <c r="GF328" s="158">
        <v>116612860.2</v>
      </c>
      <c r="GG328" s="173">
        <v>0.54046071176519095</v>
      </c>
      <c r="GH328" s="160">
        <v>971</v>
      </c>
      <c r="GI328" s="173">
        <v>0.55359179019384264</v>
      </c>
      <c r="GK328" s="159" t="s">
        <v>185</v>
      </c>
      <c r="GL328" s="158">
        <v>114798241.70999993</v>
      </c>
      <c r="GM328" s="173">
        <v>0.53728828266271145</v>
      </c>
      <c r="GN328" s="160">
        <v>959</v>
      </c>
      <c r="GO328" s="173">
        <v>0.55178365937859608</v>
      </c>
      <c r="GQ328" s="159" t="s">
        <v>185</v>
      </c>
      <c r="GR328" s="158">
        <v>114075414.89000005</v>
      </c>
      <c r="GS328" s="173">
        <v>0.53796197732131235</v>
      </c>
      <c r="GT328" s="160">
        <v>949</v>
      </c>
      <c r="GU328" s="173">
        <v>0.55206515415939494</v>
      </c>
      <c r="GW328" s="159" t="s">
        <v>185</v>
      </c>
      <c r="GX328" s="158">
        <v>112667980.59999998</v>
      </c>
      <c r="GY328" s="173">
        <v>0.53524401882750083</v>
      </c>
      <c r="GZ328" s="160">
        <v>935</v>
      </c>
      <c r="HA328" s="173">
        <v>0.54870892018779338</v>
      </c>
      <c r="HC328" s="159" t="s">
        <v>185</v>
      </c>
      <c r="HD328" s="158">
        <v>110919415.07999992</v>
      </c>
      <c r="HE328" s="173">
        <v>0.53240211079609745</v>
      </c>
      <c r="HF328" s="160">
        <v>922</v>
      </c>
      <c r="HG328" s="173">
        <v>0.5465323058684054</v>
      </c>
      <c r="HI328" s="159" t="s">
        <v>185</v>
      </c>
      <c r="HJ328" s="158">
        <v>109019044.09999993</v>
      </c>
      <c r="HK328" s="173">
        <v>0.52952578370627634</v>
      </c>
      <c r="HL328" s="160">
        <v>904</v>
      </c>
      <c r="HM328" s="173">
        <v>0.54294294294294299</v>
      </c>
      <c r="HO328" s="159" t="s">
        <v>185</v>
      </c>
      <c r="HP328" s="158">
        <v>107303017.57000002</v>
      </c>
      <c r="HQ328" s="173">
        <v>0.52722867889887159</v>
      </c>
      <c r="HR328" s="160">
        <v>888</v>
      </c>
      <c r="HS328" s="173">
        <v>0.5411334552102377</v>
      </c>
      <c r="HU328" s="159" t="s">
        <v>185</v>
      </c>
      <c r="HV328" s="158">
        <v>106585446.74999994</v>
      </c>
      <c r="HW328" s="173">
        <v>0.52669221819473966</v>
      </c>
      <c r="HX328" s="160">
        <v>877</v>
      </c>
      <c r="HY328" s="173">
        <v>0.53969230769230769</v>
      </c>
      <c r="IA328" s="159" t="s">
        <v>185</v>
      </c>
      <c r="IB328" s="158">
        <v>105712977.01999998</v>
      </c>
      <c r="IC328" s="173">
        <v>0.5262255518823673</v>
      </c>
      <c r="ID328" s="160">
        <v>864</v>
      </c>
      <c r="IE328" s="173">
        <v>0.53831775700934581</v>
      </c>
      <c r="IH328" s="159" t="s">
        <v>185</v>
      </c>
      <c r="II328" s="158">
        <v>104657934.69999994</v>
      </c>
      <c r="IJ328" s="173">
        <v>0.52753248866755587</v>
      </c>
      <c r="IK328" s="160">
        <v>854</v>
      </c>
      <c r="IL328" s="173">
        <v>0.53846153846153844</v>
      </c>
      <c r="IO328" s="159" t="s">
        <v>185</v>
      </c>
      <c r="IP328" s="158">
        <v>101757065.62</v>
      </c>
      <c r="IQ328" s="173">
        <v>0.52126129406566968</v>
      </c>
      <c r="IR328" s="160">
        <v>827</v>
      </c>
      <c r="IS328" s="173">
        <v>0.53114964675658316</v>
      </c>
      <c r="IU328" s="159" t="s">
        <v>185</v>
      </c>
      <c r="IV328" s="158">
        <v>101072150.53000002</v>
      </c>
      <c r="IW328" s="173">
        <v>0.52327161336036321</v>
      </c>
      <c r="IX328" s="160">
        <v>814</v>
      </c>
      <c r="IY328" s="173">
        <v>0.52960312296681844</v>
      </c>
      <c r="JA328" s="159" t="s">
        <v>185</v>
      </c>
      <c r="JB328" s="158">
        <v>98285186.049999997</v>
      </c>
      <c r="JC328" s="173">
        <v>0.52675507985203962</v>
      </c>
      <c r="JD328" s="160">
        <v>789</v>
      </c>
      <c r="JE328" s="173">
        <v>0.5295302013422819</v>
      </c>
      <c r="JG328" s="159" t="s">
        <v>185</v>
      </c>
      <c r="JH328" s="158">
        <v>98433183.829999954</v>
      </c>
      <c r="JI328" s="173">
        <v>0.53265007157245581</v>
      </c>
      <c r="JJ328" s="160">
        <v>779</v>
      </c>
      <c r="JK328" s="173">
        <v>0.52993197278911564</v>
      </c>
      <c r="JM328" s="159" t="s">
        <v>185</v>
      </c>
      <c r="JN328" s="158">
        <v>97275901.439999998</v>
      </c>
      <c r="JO328" s="173">
        <v>0.53315624954087137</v>
      </c>
      <c r="JP328" s="160">
        <v>762</v>
      </c>
      <c r="JQ328" s="173">
        <v>0.52916666666666667</v>
      </c>
      <c r="JS328" s="159" t="s">
        <v>185</v>
      </c>
      <c r="JT328" s="158">
        <v>94885862.309999987</v>
      </c>
      <c r="JU328" s="173">
        <v>0.53044531711459086</v>
      </c>
      <c r="JV328" s="160">
        <v>747</v>
      </c>
      <c r="JW328" s="173">
        <v>0.5286624203821656</v>
      </c>
      <c r="JY328" s="159" t="s">
        <v>185</v>
      </c>
      <c r="JZ328" s="158">
        <v>92746622.230000079</v>
      </c>
      <c r="KA328" s="173">
        <v>0.52540680071762491</v>
      </c>
      <c r="KB328" s="160">
        <v>725</v>
      </c>
      <c r="KC328" s="173">
        <v>0.52271088680605626</v>
      </c>
      <c r="KE328" s="174" t="s">
        <v>185</v>
      </c>
      <c r="KF328" s="175">
        <v>89799769.230000004</v>
      </c>
      <c r="KG328" s="176">
        <v>0.52725148742627093</v>
      </c>
      <c r="KH328" s="177">
        <v>704</v>
      </c>
      <c r="KI328" s="176">
        <v>0.52225519287833833</v>
      </c>
      <c r="KK328" s="174" t="s">
        <v>185</v>
      </c>
      <c r="KL328" s="175">
        <v>89322588.570000082</v>
      </c>
      <c r="KM328" s="176">
        <v>0.52896850170374166</v>
      </c>
      <c r="KN328" s="177">
        <v>689</v>
      </c>
      <c r="KO328" s="176">
        <v>0.52</v>
      </c>
      <c r="KQ328" s="174" t="s">
        <v>185</v>
      </c>
      <c r="KR328" s="175">
        <v>87800139.440000057</v>
      </c>
      <c r="KS328" s="176">
        <v>0.52585215345878467</v>
      </c>
      <c r="KT328" s="177">
        <v>676</v>
      </c>
      <c r="KU328" s="176">
        <v>0.51642475171886937</v>
      </c>
      <c r="KW328" s="174" t="s">
        <v>185</v>
      </c>
      <c r="KX328" s="175">
        <v>85958915.060000062</v>
      </c>
      <c r="KY328" s="176">
        <v>0.52171240429843269</v>
      </c>
      <c r="KZ328" s="177">
        <v>664</v>
      </c>
      <c r="LA328" s="176">
        <v>0.51353441608662032</v>
      </c>
      <c r="LC328" s="174" t="s">
        <v>185</v>
      </c>
      <c r="LD328" s="175">
        <v>83630677.800000027</v>
      </c>
      <c r="LE328" s="176">
        <v>0.51690502043878039</v>
      </c>
      <c r="LF328" s="177">
        <v>649</v>
      </c>
      <c r="LG328" s="176">
        <v>0.51062155782848151</v>
      </c>
      <c r="LI328" s="174" t="s">
        <v>185</v>
      </c>
      <c r="LJ328" s="175">
        <v>81986205.960000053</v>
      </c>
      <c r="LK328" s="176">
        <v>0.51336576473486994</v>
      </c>
      <c r="LL328" s="177">
        <v>635</v>
      </c>
      <c r="LM328" s="176">
        <v>0.50881410256410253</v>
      </c>
      <c r="LO328" s="174" t="s">
        <v>185</v>
      </c>
      <c r="LP328" s="175">
        <v>79625043.63000004</v>
      </c>
      <c r="LQ328" s="176">
        <v>0.51073861250361741</v>
      </c>
      <c r="LR328" s="177">
        <v>615</v>
      </c>
      <c r="LS328" s="176">
        <v>0.50451189499589832</v>
      </c>
      <c r="LU328" s="174" t="s">
        <v>185</v>
      </c>
      <c r="LV328" s="175">
        <v>78413181.849999949</v>
      </c>
      <c r="LW328" s="176">
        <v>0.50950257830292611</v>
      </c>
      <c r="LX328" s="177">
        <v>603</v>
      </c>
      <c r="LY328" s="176">
        <v>0.50166389351081531</v>
      </c>
      <c r="MA328" s="174" t="s">
        <v>185</v>
      </c>
      <c r="MB328" s="175">
        <v>77094884.85999997</v>
      </c>
      <c r="MC328" s="176">
        <v>0.51043950869844446</v>
      </c>
      <c r="MD328" s="177">
        <v>595</v>
      </c>
      <c r="ME328" s="176">
        <v>0.50253378378378377</v>
      </c>
      <c r="MG328" s="174" t="s">
        <v>185</v>
      </c>
      <c r="MH328" s="175">
        <v>75548336.689999953</v>
      </c>
      <c r="MI328" s="176">
        <v>0.50881371437760481</v>
      </c>
      <c r="MJ328" s="177">
        <v>583</v>
      </c>
      <c r="MK328" s="176">
        <v>0.50172117039586916</v>
      </c>
      <c r="MM328" s="174" t="s">
        <v>185</v>
      </c>
      <c r="MN328" s="175">
        <v>0</v>
      </c>
      <c r="MO328" s="176">
        <v>0</v>
      </c>
      <c r="MP328" s="177">
        <v>0</v>
      </c>
      <c r="MQ328" s="176">
        <v>0</v>
      </c>
    </row>
    <row r="329" spans="1:355" s="152" customFormat="1" ht="18" x14ac:dyDescent="0.35">
      <c r="G329" s="159" t="s">
        <v>186</v>
      </c>
      <c r="H329" s="158">
        <v>139966720.60999992</v>
      </c>
      <c r="I329" s="173">
        <v>0.34955784050867028</v>
      </c>
      <c r="J329" s="160">
        <v>1314</v>
      </c>
      <c r="K329" s="173">
        <v>0.33324879533350243</v>
      </c>
      <c r="M329" s="159" t="s">
        <v>186</v>
      </c>
      <c r="N329" s="158">
        <v>136184865.89999998</v>
      </c>
      <c r="O329" s="173">
        <v>0.34934690750333874</v>
      </c>
      <c r="P329" s="160">
        <v>1264</v>
      </c>
      <c r="Q329" s="173">
        <v>0.33412635474491142</v>
      </c>
      <c r="S329" s="159" t="s">
        <v>186</v>
      </c>
      <c r="T329" s="158">
        <v>132844888.14000009</v>
      </c>
      <c r="U329" s="173">
        <v>0.34953056993791964</v>
      </c>
      <c r="V329" s="160">
        <v>1211</v>
      </c>
      <c r="W329" s="173">
        <v>0.331871745683749</v>
      </c>
      <c r="Y329" s="159" t="s">
        <v>186</v>
      </c>
      <c r="Z329" s="158">
        <v>129688810.51999983</v>
      </c>
      <c r="AA329" s="173">
        <v>0.35556503377723475</v>
      </c>
      <c r="AB329" s="160">
        <v>1191</v>
      </c>
      <c r="AC329" s="173">
        <v>0.33606094808126413</v>
      </c>
      <c r="AE329" s="159" t="s">
        <v>186</v>
      </c>
      <c r="AF329" s="158">
        <v>128483355.8299998</v>
      </c>
      <c r="AG329" s="173">
        <v>0.35975074562150716</v>
      </c>
      <c r="AH329" s="160">
        <v>1148</v>
      </c>
      <c r="AI329" s="173">
        <v>0.33567251461988307</v>
      </c>
      <c r="AK329" s="159" t="s">
        <v>186</v>
      </c>
      <c r="AL329" s="158">
        <v>127517271.02999984</v>
      </c>
      <c r="AM329" s="173">
        <v>0.36926373014681435</v>
      </c>
      <c r="AN329" s="160">
        <v>1131</v>
      </c>
      <c r="AO329" s="173">
        <v>0.34555453712190654</v>
      </c>
      <c r="AQ329" s="159" t="s">
        <v>186</v>
      </c>
      <c r="AR329" s="158">
        <v>127230984.27999988</v>
      </c>
      <c r="AS329" s="173">
        <v>0.38354112702526522</v>
      </c>
      <c r="AT329" s="160">
        <v>1092</v>
      </c>
      <c r="AU329" s="173">
        <v>0.35022450288646567</v>
      </c>
      <c r="AW329" s="159" t="s">
        <v>186</v>
      </c>
      <c r="AX329" s="158">
        <v>122666771.00999978</v>
      </c>
      <c r="AY329" s="173">
        <v>0.39163281984735987</v>
      </c>
      <c r="AZ329" s="160">
        <v>1018</v>
      </c>
      <c r="BA329" s="173">
        <v>0.35908289241622576</v>
      </c>
      <c r="BC329" s="159" t="s">
        <v>186</v>
      </c>
      <c r="BD329" s="158">
        <v>113850525.09999979</v>
      </c>
      <c r="BE329" s="173">
        <v>0.38122284452917504</v>
      </c>
      <c r="BF329" s="160">
        <v>918</v>
      </c>
      <c r="BG329" s="173">
        <v>0.34498308906426156</v>
      </c>
      <c r="BI329" s="159" t="s">
        <v>186</v>
      </c>
      <c r="BJ329" s="158">
        <v>110220171.95999977</v>
      </c>
      <c r="BK329" s="173">
        <v>0.3859116615447401</v>
      </c>
      <c r="BL329" s="160">
        <v>871</v>
      </c>
      <c r="BM329" s="173">
        <v>0.34701195219123504</v>
      </c>
      <c r="BO329" s="159" t="s">
        <v>186</v>
      </c>
      <c r="BP329" s="158">
        <v>101532098.00999983</v>
      </c>
      <c r="BQ329" s="173">
        <v>0.37673103425550664</v>
      </c>
      <c r="BR329" s="160">
        <v>798</v>
      </c>
      <c r="BS329" s="173">
        <v>0.33770630554380027</v>
      </c>
      <c r="BU329" s="159" t="s">
        <v>186</v>
      </c>
      <c r="BV329" s="158">
        <v>98019357.449999884</v>
      </c>
      <c r="BW329" s="173">
        <v>0.38367073268436996</v>
      </c>
      <c r="BX329" s="160">
        <v>761</v>
      </c>
      <c r="BY329" s="173">
        <v>0.34908256880733946</v>
      </c>
      <c r="CA329" s="159" t="s">
        <v>186</v>
      </c>
      <c r="CB329" s="158">
        <v>94010692.269999892</v>
      </c>
      <c r="CC329" s="173">
        <v>0.381344070690805</v>
      </c>
      <c r="CD329" s="160">
        <v>717</v>
      </c>
      <c r="CE329" s="173">
        <v>0.34322642412637627</v>
      </c>
      <c r="CG329" s="159" t="s">
        <v>186</v>
      </c>
      <c r="CH329" s="158">
        <v>91824798.659999982</v>
      </c>
      <c r="CI329" s="173">
        <v>0.37749897898625251</v>
      </c>
      <c r="CJ329" s="160">
        <v>703</v>
      </c>
      <c r="CK329" s="173">
        <v>0.34342940889106011</v>
      </c>
      <c r="CM329" s="159" t="s">
        <v>186</v>
      </c>
      <c r="CN329" s="158">
        <v>91115743.10999988</v>
      </c>
      <c r="CO329" s="173">
        <v>0.37934653119835138</v>
      </c>
      <c r="CP329" s="160">
        <v>692</v>
      </c>
      <c r="CQ329" s="173">
        <v>0.34359483614697123</v>
      </c>
      <c r="CS329" s="159" t="s">
        <v>186</v>
      </c>
      <c r="CT329" s="158">
        <v>90790069.049999878</v>
      </c>
      <c r="CU329" s="173">
        <v>0.37948419522443444</v>
      </c>
      <c r="CV329" s="160">
        <v>683</v>
      </c>
      <c r="CW329" s="173">
        <v>0.34201301952929392</v>
      </c>
      <c r="CY329" s="159" t="s">
        <v>186</v>
      </c>
      <c r="CZ329" s="158">
        <v>90094407.199999839</v>
      </c>
      <c r="DA329" s="173">
        <v>0.37808244269602853</v>
      </c>
      <c r="DB329" s="160">
        <v>674</v>
      </c>
      <c r="DC329" s="173">
        <v>0.33988905698436711</v>
      </c>
      <c r="DE329" s="159" t="s">
        <v>186</v>
      </c>
      <c r="DF329" s="158">
        <v>87234380.629999876</v>
      </c>
      <c r="DG329" s="173">
        <v>0.36870464476029158</v>
      </c>
      <c r="DH329" s="160">
        <v>657</v>
      </c>
      <c r="DI329" s="173">
        <v>0.3340111845449924</v>
      </c>
      <c r="DK329" s="159" t="s">
        <v>186</v>
      </c>
      <c r="DL329" s="158">
        <v>86297079.71999982</v>
      </c>
      <c r="DM329" s="173">
        <v>0.3662725660953714</v>
      </c>
      <c r="DN329" s="160">
        <v>658</v>
      </c>
      <c r="DO329" s="173">
        <v>0.33709016393442626</v>
      </c>
      <c r="DQ329" s="159" t="s">
        <v>186</v>
      </c>
      <c r="DR329" s="158">
        <v>86243518.909999877</v>
      </c>
      <c r="DS329" s="173">
        <v>0.36851273673779733</v>
      </c>
      <c r="DT329" s="160">
        <v>657</v>
      </c>
      <c r="DU329" s="173">
        <v>0.33953488372093021</v>
      </c>
      <c r="DW329" s="159" t="s">
        <v>186</v>
      </c>
      <c r="DX329" s="158">
        <v>83234910.379999861</v>
      </c>
      <c r="DY329" s="173">
        <v>0.36047633368642013</v>
      </c>
      <c r="DZ329" s="160">
        <v>640</v>
      </c>
      <c r="EA329" s="173">
        <v>0.33437826541274818</v>
      </c>
      <c r="EC329" s="159" t="s">
        <v>186</v>
      </c>
      <c r="ED329" s="158">
        <v>83155737.929999858</v>
      </c>
      <c r="EE329" s="173">
        <v>0.36238285284880428</v>
      </c>
      <c r="EF329" s="160">
        <v>640</v>
      </c>
      <c r="EG329" s="173">
        <v>0.33666491320357705</v>
      </c>
      <c r="EI329" s="159" t="s">
        <v>186</v>
      </c>
      <c r="EJ329" s="158">
        <v>83105578.949999884</v>
      </c>
      <c r="EK329" s="173">
        <v>0.3631549766971866</v>
      </c>
      <c r="EL329" s="160">
        <v>640</v>
      </c>
      <c r="EM329" s="173">
        <v>0.33773087071240104</v>
      </c>
      <c r="EO329" s="159" t="s">
        <v>186</v>
      </c>
      <c r="EP329" s="158">
        <v>82142686.849999875</v>
      </c>
      <c r="EQ329" s="173">
        <v>0.36159793316410116</v>
      </c>
      <c r="ER329" s="160">
        <v>630</v>
      </c>
      <c r="ES329" s="173">
        <v>0.33582089552238809</v>
      </c>
      <c r="EU329" s="159" t="s">
        <v>186</v>
      </c>
      <c r="EV329" s="158">
        <v>81471099.469999954</v>
      </c>
      <c r="EW329" s="173">
        <v>0.36069268207606958</v>
      </c>
      <c r="EX329" s="160">
        <v>624</v>
      </c>
      <c r="EY329" s="173">
        <v>0.3360258481421648</v>
      </c>
      <c r="FA329" s="159" t="s">
        <v>186</v>
      </c>
      <c r="FB329" s="158">
        <v>81310301.709999934</v>
      </c>
      <c r="FC329" s="173">
        <v>0.36158583167426961</v>
      </c>
      <c r="FD329" s="160">
        <v>623</v>
      </c>
      <c r="FE329" s="173">
        <v>0.33858695652173915</v>
      </c>
      <c r="FG329" s="159" t="s">
        <v>186</v>
      </c>
      <c r="FH329" s="158">
        <v>80357925.569999963</v>
      </c>
      <c r="FI329" s="173">
        <v>0.3609725791719724</v>
      </c>
      <c r="FJ329" s="160">
        <v>613</v>
      </c>
      <c r="FK329" s="173">
        <v>0.33811362382790955</v>
      </c>
      <c r="FM329" s="159" t="s">
        <v>186</v>
      </c>
      <c r="FN329" s="158">
        <v>78986816.579999939</v>
      </c>
      <c r="FO329" s="173">
        <v>0.35688022856197826</v>
      </c>
      <c r="FP329" s="160">
        <v>598</v>
      </c>
      <c r="FQ329" s="173">
        <v>0.3322222222222222</v>
      </c>
      <c r="FS329" s="159" t="s">
        <v>186</v>
      </c>
      <c r="FT329" s="158">
        <v>77359181.009999931</v>
      </c>
      <c r="FU329" s="173">
        <v>0.35255546210398941</v>
      </c>
      <c r="FV329" s="160">
        <v>587</v>
      </c>
      <c r="FW329" s="173">
        <v>0.32922041503084687</v>
      </c>
      <c r="FY329" s="159" t="s">
        <v>186</v>
      </c>
      <c r="FZ329" s="158">
        <v>77047429.88000004</v>
      </c>
      <c r="GA329" s="173">
        <v>0.35393388538119019</v>
      </c>
      <c r="GB329" s="160">
        <v>584</v>
      </c>
      <c r="GC329" s="173">
        <v>0.33013001695873373</v>
      </c>
      <c r="GE329" s="159" t="s">
        <v>186</v>
      </c>
      <c r="GF329" s="158">
        <v>76119301.720000014</v>
      </c>
      <c r="GG329" s="173">
        <v>0.35278692175205328</v>
      </c>
      <c r="GH329" s="160">
        <v>579</v>
      </c>
      <c r="GI329" s="173">
        <v>0.33010262257696693</v>
      </c>
      <c r="GK329" s="159" t="s">
        <v>186</v>
      </c>
      <c r="GL329" s="158">
        <v>75830547.999999911</v>
      </c>
      <c r="GM329" s="173">
        <v>0.35490844024611229</v>
      </c>
      <c r="GN329" s="160">
        <v>575</v>
      </c>
      <c r="GO329" s="173">
        <v>0.33084004602991945</v>
      </c>
      <c r="GQ329" s="159" t="s">
        <v>186</v>
      </c>
      <c r="GR329" s="158">
        <v>75069694.389999881</v>
      </c>
      <c r="GS329" s="173">
        <v>0.35401704451299015</v>
      </c>
      <c r="GT329" s="160">
        <v>567</v>
      </c>
      <c r="GU329" s="173">
        <v>0.32984293193717279</v>
      </c>
      <c r="GW329" s="159" t="s">
        <v>186</v>
      </c>
      <c r="GX329" s="158">
        <v>74975802.189999878</v>
      </c>
      <c r="GY329" s="173">
        <v>0.35618238176704559</v>
      </c>
      <c r="GZ329" s="160">
        <v>567</v>
      </c>
      <c r="HA329" s="173">
        <v>0.33274647887323944</v>
      </c>
      <c r="HC329" s="159" t="s">
        <v>186</v>
      </c>
      <c r="HD329" s="158">
        <v>74563701.699999839</v>
      </c>
      <c r="HE329" s="173">
        <v>0.35789831874986572</v>
      </c>
      <c r="HF329" s="160">
        <v>563</v>
      </c>
      <c r="HG329" s="173">
        <v>0.33372851215174865</v>
      </c>
      <c r="HI329" s="159" t="s">
        <v>186</v>
      </c>
      <c r="HJ329" s="158">
        <v>74007019.599999845</v>
      </c>
      <c r="HK329" s="173">
        <v>0.35946586559233734</v>
      </c>
      <c r="HL329" s="160">
        <v>559</v>
      </c>
      <c r="HM329" s="173">
        <v>0.33573573573573573</v>
      </c>
      <c r="HO329" s="159" t="s">
        <v>186</v>
      </c>
      <c r="HP329" s="158">
        <v>73365250.649999887</v>
      </c>
      <c r="HQ329" s="173">
        <v>0.36047694699779176</v>
      </c>
      <c r="HR329" s="160">
        <v>551</v>
      </c>
      <c r="HS329" s="173">
        <v>0.33577087141986595</v>
      </c>
      <c r="HU329" s="159" t="s">
        <v>186</v>
      </c>
      <c r="HV329" s="158">
        <v>72927708.759999886</v>
      </c>
      <c r="HW329" s="173">
        <v>0.36037243231486765</v>
      </c>
      <c r="HX329" s="160">
        <v>546</v>
      </c>
      <c r="HY329" s="173">
        <v>0.33600000000000002</v>
      </c>
      <c r="IA329" s="159" t="s">
        <v>186</v>
      </c>
      <c r="IB329" s="158">
        <v>72352823.999999881</v>
      </c>
      <c r="IC329" s="173">
        <v>0.36016301700068926</v>
      </c>
      <c r="ID329" s="160">
        <v>539</v>
      </c>
      <c r="IE329" s="173">
        <v>0.33582554517133956</v>
      </c>
      <c r="IH329" s="159" t="s">
        <v>186</v>
      </c>
      <c r="II329" s="158">
        <v>70910216.029999912</v>
      </c>
      <c r="IJ329" s="173">
        <v>0.35742576844734819</v>
      </c>
      <c r="IK329" s="160">
        <v>530</v>
      </c>
      <c r="IL329" s="173">
        <v>0.33417402269861285</v>
      </c>
      <c r="IO329" s="159" t="s">
        <v>186</v>
      </c>
      <c r="IP329" s="158">
        <v>70638249.279999912</v>
      </c>
      <c r="IQ329" s="173">
        <v>0.361851877369674</v>
      </c>
      <c r="IR329" s="160">
        <v>528</v>
      </c>
      <c r="IS329" s="173">
        <v>0.33911368015414256</v>
      </c>
      <c r="IU329" s="159" t="s">
        <v>186</v>
      </c>
      <c r="IV329" s="158">
        <v>69276279.749999925</v>
      </c>
      <c r="IW329" s="173">
        <v>0.35865775569528996</v>
      </c>
      <c r="IX329" s="160">
        <v>521</v>
      </c>
      <c r="IY329" s="173">
        <v>0.33897202342225113</v>
      </c>
      <c r="JA329" s="159" t="s">
        <v>186</v>
      </c>
      <c r="JB329" s="158">
        <v>65553606.86999993</v>
      </c>
      <c r="JC329" s="173">
        <v>0.3513316381558198</v>
      </c>
      <c r="JD329" s="160">
        <v>499</v>
      </c>
      <c r="JE329" s="173">
        <v>0.33489932885906043</v>
      </c>
      <c r="JG329" s="159" t="s">
        <v>186</v>
      </c>
      <c r="JH329" s="158">
        <v>63787355.219999902</v>
      </c>
      <c r="JI329" s="173">
        <v>0.34517159763957039</v>
      </c>
      <c r="JJ329" s="160">
        <v>491</v>
      </c>
      <c r="JK329" s="173">
        <v>0.3340136054421769</v>
      </c>
      <c r="JM329" s="159" t="s">
        <v>186</v>
      </c>
      <c r="JN329" s="158">
        <v>62625551.819999911</v>
      </c>
      <c r="JO329" s="173">
        <v>0.34324230194230776</v>
      </c>
      <c r="JP329" s="160">
        <v>478</v>
      </c>
      <c r="JQ329" s="173">
        <v>0.33194444444444443</v>
      </c>
      <c r="JS329" s="159" t="s">
        <v>186</v>
      </c>
      <c r="JT329" s="158">
        <v>61631106.219999976</v>
      </c>
      <c r="JU329" s="173">
        <v>0.34453954347997251</v>
      </c>
      <c r="JV329" s="160">
        <v>468</v>
      </c>
      <c r="JW329" s="173">
        <v>0.33121019108280253</v>
      </c>
      <c r="JY329" s="159" t="s">
        <v>186</v>
      </c>
      <c r="JZ329" s="158">
        <v>61477917.979999959</v>
      </c>
      <c r="KA329" s="173">
        <v>0.34827053992920709</v>
      </c>
      <c r="KB329" s="160">
        <v>465</v>
      </c>
      <c r="KC329" s="173">
        <v>0.33525594808940157</v>
      </c>
      <c r="KE329" s="174" t="s">
        <v>186</v>
      </c>
      <c r="KF329" s="175">
        <v>58369627.479999974</v>
      </c>
      <c r="KG329" s="176">
        <v>0.34271216032330243</v>
      </c>
      <c r="KH329" s="177">
        <v>449</v>
      </c>
      <c r="KI329" s="176">
        <v>0.33308605341246289</v>
      </c>
      <c r="KK329" s="174" t="s">
        <v>186</v>
      </c>
      <c r="KL329" s="175">
        <v>57511871.899999954</v>
      </c>
      <c r="KM329" s="176">
        <v>0.34058539050600278</v>
      </c>
      <c r="KN329" s="177">
        <v>442</v>
      </c>
      <c r="KO329" s="176">
        <v>0.33358490566037735</v>
      </c>
      <c r="KQ329" s="174" t="s">
        <v>186</v>
      </c>
      <c r="KR329" s="175">
        <v>57375556.019999959</v>
      </c>
      <c r="KS329" s="176">
        <v>0.34363339148943034</v>
      </c>
      <c r="KT329" s="177">
        <v>441</v>
      </c>
      <c r="KU329" s="176">
        <v>0.33689839572192515</v>
      </c>
      <c r="KW329" s="174" t="s">
        <v>186</v>
      </c>
      <c r="KX329" s="175">
        <v>56700251.839999944</v>
      </c>
      <c r="KY329" s="176">
        <v>0.34413213209037191</v>
      </c>
      <c r="KZ329" s="177">
        <v>438</v>
      </c>
      <c r="LA329" s="176">
        <v>0.33874709976798145</v>
      </c>
      <c r="LC329" s="174" t="s">
        <v>186</v>
      </c>
      <c r="LD329" s="175">
        <v>56324400.849999957</v>
      </c>
      <c r="LE329" s="176">
        <v>0.34813021176508124</v>
      </c>
      <c r="LF329" s="177">
        <v>434</v>
      </c>
      <c r="LG329" s="176">
        <v>0.34146341463414637</v>
      </c>
      <c r="LI329" s="174" t="s">
        <v>186</v>
      </c>
      <c r="LJ329" s="175">
        <v>55588330.779999949</v>
      </c>
      <c r="LK329" s="176">
        <v>0.34807252765340141</v>
      </c>
      <c r="LL329" s="177">
        <v>425</v>
      </c>
      <c r="LM329" s="176">
        <v>0.34054487179487181</v>
      </c>
      <c r="LO329" s="174" t="s">
        <v>186</v>
      </c>
      <c r="LP329" s="175">
        <v>54250392.159999952</v>
      </c>
      <c r="LQ329" s="176">
        <v>0.3479780827289386</v>
      </c>
      <c r="LR329" s="177">
        <v>417</v>
      </c>
      <c r="LS329" s="176">
        <v>0.34208367514356031</v>
      </c>
      <c r="LU329" s="174" t="s">
        <v>186</v>
      </c>
      <c r="LV329" s="175">
        <v>53640734.999999948</v>
      </c>
      <c r="LW329" s="176">
        <v>0.34853952026643847</v>
      </c>
      <c r="LX329" s="177">
        <v>413</v>
      </c>
      <c r="LY329" s="176">
        <v>0.34359400998336104</v>
      </c>
      <c r="MA329" s="174" t="s">
        <v>186</v>
      </c>
      <c r="MB329" s="175">
        <v>52093869.899999961</v>
      </c>
      <c r="MC329" s="176">
        <v>0.34490964486481851</v>
      </c>
      <c r="MD329" s="177">
        <v>403</v>
      </c>
      <c r="ME329" s="176">
        <v>0.3403716216216216</v>
      </c>
      <c r="MG329" s="174" t="s">
        <v>186</v>
      </c>
      <c r="MH329" s="175">
        <v>51399150.719999962</v>
      </c>
      <c r="MI329" s="176">
        <v>0.34617033199566444</v>
      </c>
      <c r="MJ329" s="177">
        <v>396</v>
      </c>
      <c r="MK329" s="176">
        <v>0.34079173838209981</v>
      </c>
      <c r="MM329" s="174" t="s">
        <v>186</v>
      </c>
      <c r="MN329" s="175">
        <v>0</v>
      </c>
      <c r="MO329" s="176">
        <v>0</v>
      </c>
      <c r="MP329" s="177">
        <v>0</v>
      </c>
      <c r="MQ329" s="176">
        <v>0</v>
      </c>
    </row>
    <row r="330" spans="1:355" s="152" customFormat="1" ht="18" x14ac:dyDescent="0.35">
      <c r="G330" s="159" t="s">
        <v>187</v>
      </c>
      <c r="H330" s="158">
        <v>33793419.740000002</v>
      </c>
      <c r="I330" s="173">
        <v>8.4396882174815405E-2</v>
      </c>
      <c r="J330" s="160">
        <v>319</v>
      </c>
      <c r="K330" s="173">
        <v>8.0902865838194268E-2</v>
      </c>
      <c r="M330" s="159" t="s">
        <v>187</v>
      </c>
      <c r="N330" s="158">
        <v>33729210.879999988</v>
      </c>
      <c r="O330" s="173">
        <v>8.6523531345313501E-2</v>
      </c>
      <c r="P330" s="160">
        <v>314</v>
      </c>
      <c r="Q330" s="173">
        <v>8.3002907745175783E-2</v>
      </c>
      <c r="S330" s="159" t="s">
        <v>187</v>
      </c>
      <c r="T330" s="158">
        <v>34394374.659999989</v>
      </c>
      <c r="U330" s="173">
        <v>9.049565659537262E-2</v>
      </c>
      <c r="V330" s="160">
        <v>331</v>
      </c>
      <c r="W330" s="173">
        <v>9.0709783502329402E-2</v>
      </c>
      <c r="Y330" s="159" t="s">
        <v>187</v>
      </c>
      <c r="Z330" s="158">
        <v>32245658.889999945</v>
      </c>
      <c r="AA330" s="173">
        <v>8.8407232254041623E-2</v>
      </c>
      <c r="AB330" s="160">
        <v>305</v>
      </c>
      <c r="AC330" s="173">
        <v>8.6060948081264105E-2</v>
      </c>
      <c r="AE330" s="159" t="s">
        <v>187</v>
      </c>
      <c r="AF330" s="158">
        <v>31559317.079999954</v>
      </c>
      <c r="AG330" s="173">
        <v>8.8365436732970218E-2</v>
      </c>
      <c r="AH330" s="160">
        <v>302</v>
      </c>
      <c r="AI330" s="173">
        <v>8.8304093567251468E-2</v>
      </c>
      <c r="AK330" s="159" t="s">
        <v>187</v>
      </c>
      <c r="AL330" s="158">
        <v>28083815.699999992</v>
      </c>
      <c r="AM330" s="173">
        <v>8.1324940993270867E-2</v>
      </c>
      <c r="AN330" s="160">
        <v>259</v>
      </c>
      <c r="AO330" s="173">
        <v>7.913229453101131E-2</v>
      </c>
      <c r="AQ330" s="159" t="s">
        <v>187</v>
      </c>
      <c r="AR330" s="158">
        <v>21073859.489999991</v>
      </c>
      <c r="AS330" s="173">
        <v>6.3527700153438477E-2</v>
      </c>
      <c r="AT330" s="160">
        <v>220</v>
      </c>
      <c r="AU330" s="173">
        <v>7.0558050032071842E-2</v>
      </c>
      <c r="AW330" s="159" t="s">
        <v>187</v>
      </c>
      <c r="AX330" s="158">
        <v>16676112.669999996</v>
      </c>
      <c r="AY330" s="173">
        <v>5.3241093535526293E-2</v>
      </c>
      <c r="AZ330" s="160">
        <v>179</v>
      </c>
      <c r="BA330" s="173">
        <v>6.3139329805996472E-2</v>
      </c>
      <c r="BC330" s="159" t="s">
        <v>187</v>
      </c>
      <c r="BD330" s="158">
        <v>14087690.200000001</v>
      </c>
      <c r="BE330" s="173">
        <v>4.7171932902132861E-2</v>
      </c>
      <c r="BF330" s="160">
        <v>165</v>
      </c>
      <c r="BG330" s="173">
        <v>6.2006764374295378E-2</v>
      </c>
      <c r="BI330" s="159" t="s">
        <v>187</v>
      </c>
      <c r="BJ330" s="158">
        <v>13532089.320000002</v>
      </c>
      <c r="BK330" s="173">
        <v>4.7379630976698429E-2</v>
      </c>
      <c r="BL330" s="160">
        <v>154</v>
      </c>
      <c r="BM330" s="173">
        <v>6.135458167330677E-2</v>
      </c>
      <c r="BO330" s="159" t="s">
        <v>187</v>
      </c>
      <c r="BP330" s="158">
        <v>11906475.599999998</v>
      </c>
      <c r="BQ330" s="173">
        <v>4.417853028787188E-2</v>
      </c>
      <c r="BR330" s="160">
        <v>140</v>
      </c>
      <c r="BS330" s="173">
        <v>5.924672027084215E-2</v>
      </c>
      <c r="BU330" s="159" t="s">
        <v>187</v>
      </c>
      <c r="BV330" s="158">
        <v>11228288.229999999</v>
      </c>
      <c r="BW330" s="173">
        <v>4.395015111370118E-2</v>
      </c>
      <c r="BX330" s="160">
        <v>116</v>
      </c>
      <c r="BY330" s="173">
        <v>5.321100917431193E-2</v>
      </c>
      <c r="CA330" s="159" t="s">
        <v>187</v>
      </c>
      <c r="CB330" s="158">
        <v>11228288.230000002</v>
      </c>
      <c r="CC330" s="173">
        <v>4.5546320712332944E-2</v>
      </c>
      <c r="CD330" s="160">
        <v>116</v>
      </c>
      <c r="CE330" s="173">
        <v>5.552896122546673E-2</v>
      </c>
      <c r="CG330" s="159" t="s">
        <v>187</v>
      </c>
      <c r="CH330" s="158">
        <v>11071462.720000001</v>
      </c>
      <c r="CI330" s="173">
        <v>4.5515655178942259E-2</v>
      </c>
      <c r="CJ330" s="160">
        <v>114</v>
      </c>
      <c r="CK330" s="173">
        <v>5.569125549584758E-2</v>
      </c>
      <c r="CM330" s="159" t="s">
        <v>187</v>
      </c>
      <c r="CN330" s="158">
        <v>11041437.719999999</v>
      </c>
      <c r="CO330" s="173">
        <v>4.5969345752555742E-2</v>
      </c>
      <c r="CP330" s="160">
        <v>113</v>
      </c>
      <c r="CQ330" s="173">
        <v>5.6107249255213508E-2</v>
      </c>
      <c r="CS330" s="159" t="s">
        <v>187</v>
      </c>
      <c r="CT330" s="158">
        <v>11009663.819999998</v>
      </c>
      <c r="CU330" s="173">
        <v>4.6018176416666993E-2</v>
      </c>
      <c r="CV330" s="160">
        <v>112</v>
      </c>
      <c r="CW330" s="173">
        <v>5.6084126189283927E-2</v>
      </c>
      <c r="CY330" s="159" t="s">
        <v>187</v>
      </c>
      <c r="CZ330" s="158">
        <v>11012369.01</v>
      </c>
      <c r="DA330" s="173">
        <v>4.6213560914254541E-2</v>
      </c>
      <c r="DB330" s="160">
        <v>112</v>
      </c>
      <c r="DC330" s="173">
        <v>5.6480080685829548E-2</v>
      </c>
      <c r="DE330" s="159" t="s">
        <v>187</v>
      </c>
      <c r="DF330" s="158">
        <v>11584061.120000005</v>
      </c>
      <c r="DG330" s="173">
        <v>4.8961167710317624E-2</v>
      </c>
      <c r="DH330" s="160">
        <v>115</v>
      </c>
      <c r="DI330" s="173">
        <v>5.8464667005592275E-2</v>
      </c>
      <c r="DK330" s="159" t="s">
        <v>187</v>
      </c>
      <c r="DL330" s="158">
        <v>11213133.119999999</v>
      </c>
      <c r="DM330" s="173">
        <v>4.7592143965441314E-2</v>
      </c>
      <c r="DN330" s="160">
        <v>104</v>
      </c>
      <c r="DO330" s="173">
        <v>5.3278688524590161E-2</v>
      </c>
      <c r="DQ330" s="159" t="s">
        <v>187</v>
      </c>
      <c r="DR330" s="158">
        <v>10799569.719999995</v>
      </c>
      <c r="DS330" s="173">
        <v>4.6145832677131092E-2</v>
      </c>
      <c r="DT330" s="160">
        <v>102</v>
      </c>
      <c r="DU330" s="173">
        <v>5.2713178294573643E-2</v>
      </c>
      <c r="DW330" s="159" t="s">
        <v>187</v>
      </c>
      <c r="DX330" s="158">
        <v>10815313.059999999</v>
      </c>
      <c r="DY330" s="173">
        <v>4.6839293533695564E-2</v>
      </c>
      <c r="DZ330" s="160">
        <v>102</v>
      </c>
      <c r="EA330" s="173">
        <v>5.329153605015674E-2</v>
      </c>
      <c r="EC330" s="159" t="s">
        <v>187</v>
      </c>
      <c r="ED330" s="158">
        <v>10819125.069999995</v>
      </c>
      <c r="EE330" s="173">
        <v>4.7148465106461042E-2</v>
      </c>
      <c r="EF330" s="160">
        <v>102</v>
      </c>
      <c r="EG330" s="173">
        <v>5.3655970541820093E-2</v>
      </c>
      <c r="EI330" s="159" t="s">
        <v>187</v>
      </c>
      <c r="EJ330" s="158">
        <v>10834731.679999996</v>
      </c>
      <c r="EK330" s="173">
        <v>4.7345638890717023E-2</v>
      </c>
      <c r="EL330" s="160">
        <v>102</v>
      </c>
      <c r="EM330" s="173">
        <v>5.3825857519788918E-2</v>
      </c>
      <c r="EO330" s="159" t="s">
        <v>187</v>
      </c>
      <c r="EP330" s="158">
        <v>10713049.329999998</v>
      </c>
      <c r="EQ330" s="173">
        <v>4.7159602931993255E-2</v>
      </c>
      <c r="ER330" s="160">
        <v>101</v>
      </c>
      <c r="ES330" s="173">
        <v>5.3837953091684432E-2</v>
      </c>
      <c r="EU330" s="159" t="s">
        <v>187</v>
      </c>
      <c r="EV330" s="158">
        <v>10713049.329999998</v>
      </c>
      <c r="EW330" s="173">
        <v>4.7429315686034423E-2</v>
      </c>
      <c r="EX330" s="160">
        <v>101</v>
      </c>
      <c r="EY330" s="173">
        <v>5.4388799138395262E-2</v>
      </c>
      <c r="FA330" s="159" t="s">
        <v>187</v>
      </c>
      <c r="FB330" s="158">
        <v>10713049.330000008</v>
      </c>
      <c r="FC330" s="173">
        <v>4.7640788071004352E-2</v>
      </c>
      <c r="FD330" s="160">
        <v>101</v>
      </c>
      <c r="FE330" s="173">
        <v>5.4891304347826089E-2</v>
      </c>
      <c r="FG330" s="159" t="s">
        <v>187</v>
      </c>
      <c r="FH330" s="158">
        <v>10713049.33</v>
      </c>
      <c r="FI330" s="173">
        <v>4.8123654512186441E-2</v>
      </c>
      <c r="FJ330" s="160">
        <v>101</v>
      </c>
      <c r="FK330" s="173">
        <v>5.5708769994484278E-2</v>
      </c>
      <c r="FM330" s="159" t="s">
        <v>187</v>
      </c>
      <c r="FN330" s="158">
        <v>10713049.330000008</v>
      </c>
      <c r="FO330" s="173">
        <v>4.8403969915838251E-2</v>
      </c>
      <c r="FP330" s="160">
        <v>101</v>
      </c>
      <c r="FQ330" s="173">
        <v>5.6111111111111112E-2</v>
      </c>
      <c r="FS330" s="159" t="s">
        <v>187</v>
      </c>
      <c r="FT330" s="158">
        <v>10713049.330000008</v>
      </c>
      <c r="FU330" s="173">
        <v>4.8823475219996908E-2</v>
      </c>
      <c r="FV330" s="160">
        <v>101</v>
      </c>
      <c r="FW330" s="173">
        <v>5.6646102075154234E-2</v>
      </c>
      <c r="FY330" s="159" t="s">
        <v>187</v>
      </c>
      <c r="FZ330" s="158">
        <v>10624084.670000007</v>
      </c>
      <c r="GA330" s="173">
        <v>4.880401035736457E-2</v>
      </c>
      <c r="GB330" s="160">
        <v>99</v>
      </c>
      <c r="GC330" s="173">
        <v>5.596382136800452E-2</v>
      </c>
      <c r="GE330" s="159" t="s">
        <v>187</v>
      </c>
      <c r="GF330" s="158">
        <v>10624084.670000007</v>
      </c>
      <c r="GG330" s="173">
        <v>4.9238997763660523E-2</v>
      </c>
      <c r="GH330" s="160">
        <v>99</v>
      </c>
      <c r="GI330" s="173">
        <v>5.6442417331812995E-2</v>
      </c>
      <c r="GK330" s="159" t="s">
        <v>187</v>
      </c>
      <c r="GL330" s="158">
        <v>10624084.669999998</v>
      </c>
      <c r="GM330" s="173">
        <v>4.972372505170787E-2</v>
      </c>
      <c r="GN330" s="160">
        <v>99</v>
      </c>
      <c r="GO330" s="173">
        <v>5.6962025316455694E-2</v>
      </c>
      <c r="GQ330" s="159" t="s">
        <v>187</v>
      </c>
      <c r="GR330" s="158">
        <v>10624053.680000002</v>
      </c>
      <c r="GS330" s="173">
        <v>5.0101390649086974E-2</v>
      </c>
      <c r="GT330" s="160">
        <v>99</v>
      </c>
      <c r="GU330" s="173">
        <v>5.7591623036649213E-2</v>
      </c>
      <c r="GW330" s="159" t="s">
        <v>187</v>
      </c>
      <c r="GX330" s="158">
        <v>10572652.359999996</v>
      </c>
      <c r="GY330" s="173">
        <v>5.0226771694108628E-2</v>
      </c>
      <c r="GZ330" s="160">
        <v>98</v>
      </c>
      <c r="HA330" s="173">
        <v>5.7511737089201875E-2</v>
      </c>
      <c r="HC330" s="159" t="s">
        <v>187</v>
      </c>
      <c r="HD330" s="158">
        <v>10572642.149999997</v>
      </c>
      <c r="HE330" s="173">
        <v>5.0747626042672349E-2</v>
      </c>
      <c r="HF330" s="160">
        <v>98</v>
      </c>
      <c r="HG330" s="173">
        <v>5.8091286307053944E-2</v>
      </c>
      <c r="HI330" s="159" t="s">
        <v>187</v>
      </c>
      <c r="HJ330" s="158">
        <v>10572546.33</v>
      </c>
      <c r="HK330" s="173">
        <v>5.1352824888364339E-2</v>
      </c>
      <c r="HL330" s="160">
        <v>98</v>
      </c>
      <c r="HM330" s="173">
        <v>5.8858858858858859E-2</v>
      </c>
      <c r="HO330" s="159" t="s">
        <v>187</v>
      </c>
      <c r="HP330" s="158">
        <v>10572546.329999996</v>
      </c>
      <c r="HQ330" s="173">
        <v>5.194774350615692E-2</v>
      </c>
      <c r="HR330" s="160">
        <v>98</v>
      </c>
      <c r="HS330" s="173">
        <v>5.9719683120048751E-2</v>
      </c>
      <c r="HU330" s="159" t="s">
        <v>187</v>
      </c>
      <c r="HV330" s="158">
        <v>10572546.329999996</v>
      </c>
      <c r="HW330" s="173">
        <v>5.2244260809596453E-2</v>
      </c>
      <c r="HX330" s="160">
        <v>98</v>
      </c>
      <c r="HY330" s="173">
        <v>6.0307692307692305E-2</v>
      </c>
      <c r="IA330" s="159" t="s">
        <v>187</v>
      </c>
      <c r="IB330" s="158">
        <v>10572546.329999996</v>
      </c>
      <c r="IC330" s="173">
        <v>5.2628770697220745E-2</v>
      </c>
      <c r="ID330" s="160">
        <v>98</v>
      </c>
      <c r="IE330" s="173">
        <v>6.1059190031152649E-2</v>
      </c>
      <c r="IH330" s="159" t="s">
        <v>187</v>
      </c>
      <c r="II330" s="158">
        <v>10572546.33</v>
      </c>
      <c r="IJ330" s="173">
        <v>5.3291340909844435E-2</v>
      </c>
      <c r="IK330" s="160">
        <v>98</v>
      </c>
      <c r="IL330" s="173">
        <v>6.1790668348045398E-2</v>
      </c>
      <c r="IO330" s="159" t="s">
        <v>187</v>
      </c>
      <c r="IP330" s="158">
        <v>10572546.329999996</v>
      </c>
      <c r="IQ330" s="173">
        <v>5.4158982945965224E-2</v>
      </c>
      <c r="IR330" s="160">
        <v>98</v>
      </c>
      <c r="IS330" s="173">
        <v>6.2941554271034039E-2</v>
      </c>
      <c r="IU330" s="159" t="s">
        <v>187</v>
      </c>
      <c r="IV330" s="158">
        <v>10572546.329999998</v>
      </c>
      <c r="IW330" s="173">
        <v>5.4736278454708416E-2</v>
      </c>
      <c r="IX330" s="160">
        <v>98</v>
      </c>
      <c r="IY330" s="173">
        <v>6.3760572543916719E-2</v>
      </c>
      <c r="JA330" s="159" t="s">
        <v>187</v>
      </c>
      <c r="JB330" s="158">
        <v>10572546.33</v>
      </c>
      <c r="JC330" s="173">
        <v>5.6663091459839984E-2</v>
      </c>
      <c r="JD330" s="160">
        <v>98</v>
      </c>
      <c r="JE330" s="173">
        <v>6.5771812080536909E-2</v>
      </c>
      <c r="JG330" s="159" t="s">
        <v>187</v>
      </c>
      <c r="JH330" s="158">
        <v>10572546.330000002</v>
      </c>
      <c r="JI330" s="173">
        <v>5.7211067855973151E-2</v>
      </c>
      <c r="JJ330" s="160">
        <v>98</v>
      </c>
      <c r="JK330" s="173">
        <v>6.6666666666666666E-2</v>
      </c>
      <c r="JM330" s="159" t="s">
        <v>187</v>
      </c>
      <c r="JN330" s="158">
        <v>10572546.330000002</v>
      </c>
      <c r="JO330" s="173">
        <v>5.7946717182330187E-2</v>
      </c>
      <c r="JP330" s="160">
        <v>98</v>
      </c>
      <c r="JQ330" s="173">
        <v>6.805555555555555E-2</v>
      </c>
      <c r="JS330" s="159" t="s">
        <v>187</v>
      </c>
      <c r="JT330" s="158">
        <v>10383766.109999999</v>
      </c>
      <c r="JU330" s="173">
        <v>5.8048901838163552E-2</v>
      </c>
      <c r="JV330" s="160">
        <v>96</v>
      </c>
      <c r="JW330" s="173">
        <v>6.7940552016985137E-2</v>
      </c>
      <c r="JY330" s="159" t="s">
        <v>187</v>
      </c>
      <c r="JZ330" s="158">
        <v>10383766.110000003</v>
      </c>
      <c r="KA330" s="173">
        <v>5.8823719938023607E-2</v>
      </c>
      <c r="KB330" s="160">
        <v>96</v>
      </c>
      <c r="KC330" s="173">
        <v>6.9214131218457098E-2</v>
      </c>
      <c r="KE330" s="174" t="s">
        <v>187</v>
      </c>
      <c r="KF330" s="175">
        <v>10383766.109999999</v>
      </c>
      <c r="KG330" s="176">
        <v>6.0967374120544857E-2</v>
      </c>
      <c r="KH330" s="177">
        <v>96</v>
      </c>
      <c r="KI330" s="176">
        <v>7.1216617210682495E-2</v>
      </c>
      <c r="KK330" s="174" t="s">
        <v>187</v>
      </c>
      <c r="KL330" s="175">
        <v>10381703.610000003</v>
      </c>
      <c r="KM330" s="176">
        <v>6.1480464142733511E-2</v>
      </c>
      <c r="KN330" s="177">
        <v>96</v>
      </c>
      <c r="KO330" s="176">
        <v>7.2452830188679249E-2</v>
      </c>
      <c r="KQ330" s="174" t="s">
        <v>187</v>
      </c>
      <c r="KR330" s="175">
        <v>10145987.710000001</v>
      </c>
      <c r="KS330" s="176">
        <v>6.0766298553726533E-2</v>
      </c>
      <c r="KT330" s="177">
        <v>94</v>
      </c>
      <c r="KU330" s="176">
        <v>7.1810542398777696E-2</v>
      </c>
      <c r="KW330" s="174" t="s">
        <v>187</v>
      </c>
      <c r="KX330" s="175">
        <v>10637987.710000001</v>
      </c>
      <c r="KY330" s="176">
        <v>6.4565381510543154E-2</v>
      </c>
      <c r="KZ330" s="177">
        <v>94</v>
      </c>
      <c r="LA330" s="176">
        <v>7.2699149265274557E-2</v>
      </c>
      <c r="LC330" s="174" t="s">
        <v>187</v>
      </c>
      <c r="LD330" s="175">
        <v>10637987.710000001</v>
      </c>
      <c r="LE330" s="176">
        <v>6.5751341485182177E-2</v>
      </c>
      <c r="LF330" s="177">
        <v>94</v>
      </c>
      <c r="LG330" s="176">
        <v>7.3957513768686076E-2</v>
      </c>
      <c r="LI330" s="174" t="s">
        <v>187</v>
      </c>
      <c r="LJ330" s="175">
        <v>10637987.710000001</v>
      </c>
      <c r="LK330" s="176">
        <v>6.6610945488180445E-2</v>
      </c>
      <c r="LL330" s="177">
        <v>94</v>
      </c>
      <c r="LM330" s="176">
        <v>7.5320512820512817E-2</v>
      </c>
      <c r="LO330" s="174" t="s">
        <v>187</v>
      </c>
      <c r="LP330" s="175">
        <v>10637987.710000001</v>
      </c>
      <c r="LQ330" s="176">
        <v>6.8235203839673325E-2</v>
      </c>
      <c r="LR330" s="177">
        <v>94</v>
      </c>
      <c r="LS330" s="176">
        <v>7.7112387202625102E-2</v>
      </c>
      <c r="LU330" s="174" t="s">
        <v>187</v>
      </c>
      <c r="LV330" s="175">
        <v>10637987.709999999</v>
      </c>
      <c r="LW330" s="176">
        <v>6.9122079200511916E-2</v>
      </c>
      <c r="LX330" s="177">
        <v>94</v>
      </c>
      <c r="LY330" s="176">
        <v>7.8202995008319467E-2</v>
      </c>
      <c r="MA330" s="174" t="s">
        <v>187</v>
      </c>
      <c r="MB330" s="175">
        <v>10637987.709999999</v>
      </c>
      <c r="MC330" s="176">
        <v>7.0433326803628502E-2</v>
      </c>
      <c r="MD330" s="177">
        <v>94</v>
      </c>
      <c r="ME330" s="176">
        <v>7.9391891891891886E-2</v>
      </c>
      <c r="MG330" s="174" t="s">
        <v>187</v>
      </c>
      <c r="MH330" s="175">
        <v>10390338.439999999</v>
      </c>
      <c r="MI330" s="176">
        <v>6.9978333434263337E-2</v>
      </c>
      <c r="MJ330" s="177">
        <v>92</v>
      </c>
      <c r="MK330" s="176">
        <v>7.9173838209982791E-2</v>
      </c>
      <c r="MM330" s="174" t="s">
        <v>187</v>
      </c>
      <c r="MN330" s="175">
        <v>0</v>
      </c>
      <c r="MO330" s="176">
        <v>0</v>
      </c>
      <c r="MP330" s="177">
        <v>0</v>
      </c>
      <c r="MQ330" s="176">
        <v>0</v>
      </c>
    </row>
    <row r="331" spans="1:355" s="152" customFormat="1" ht="18" x14ac:dyDescent="0.35">
      <c r="G331" s="159" t="s">
        <v>188</v>
      </c>
      <c r="H331" s="158">
        <v>12898082.52</v>
      </c>
      <c r="I331" s="173">
        <v>3.22121276596639E-2</v>
      </c>
      <c r="J331" s="160">
        <v>140</v>
      </c>
      <c r="K331" s="173">
        <v>3.5505959928988078E-2</v>
      </c>
      <c r="M331" s="159" t="s">
        <v>188</v>
      </c>
      <c r="N331" s="158">
        <v>11861435.570000002</v>
      </c>
      <c r="O331" s="173">
        <v>3.0427432648590682E-2</v>
      </c>
      <c r="P331" s="160">
        <v>119</v>
      </c>
      <c r="Q331" s="173">
        <v>3.1456515992598466E-2</v>
      </c>
      <c r="S331" s="159" t="s">
        <v>188</v>
      </c>
      <c r="T331" s="158">
        <v>10731438.48</v>
      </c>
      <c r="U331" s="173">
        <v>2.8235680429156782E-2</v>
      </c>
      <c r="V331" s="160">
        <v>95</v>
      </c>
      <c r="W331" s="173">
        <v>2.6034530008221431E-2</v>
      </c>
      <c r="Y331" s="159" t="s">
        <v>188</v>
      </c>
      <c r="Z331" s="158">
        <v>10742241.250000004</v>
      </c>
      <c r="AA331" s="173">
        <v>2.9451772728769268E-2</v>
      </c>
      <c r="AB331" s="160">
        <v>96</v>
      </c>
      <c r="AC331" s="173">
        <v>2.7088036117381489E-2</v>
      </c>
      <c r="AE331" s="159" t="s">
        <v>188</v>
      </c>
      <c r="AF331" s="158">
        <v>9565961.1300000008</v>
      </c>
      <c r="AG331" s="173">
        <v>2.6784493811456984E-2</v>
      </c>
      <c r="AH331" s="160">
        <v>75</v>
      </c>
      <c r="AI331" s="173">
        <v>2.1929824561403508E-2</v>
      </c>
      <c r="AK331" s="159" t="s">
        <v>188</v>
      </c>
      <c r="AL331" s="158">
        <v>9450510.9499999993</v>
      </c>
      <c r="AM331" s="173">
        <v>2.736673155724385E-2</v>
      </c>
      <c r="AN331" s="160">
        <v>74</v>
      </c>
      <c r="AO331" s="173">
        <v>2.2609227008860373E-2</v>
      </c>
      <c r="AQ331" s="159" t="s">
        <v>188</v>
      </c>
      <c r="AR331" s="158">
        <v>9545485.2600000016</v>
      </c>
      <c r="AS331" s="173">
        <v>2.8775114767377957E-2</v>
      </c>
      <c r="AT331" s="160">
        <v>74</v>
      </c>
      <c r="AU331" s="173">
        <v>2.3733162283515075E-2</v>
      </c>
      <c r="AW331" s="159" t="s">
        <v>188</v>
      </c>
      <c r="AX331" s="158">
        <v>9524739.5199999996</v>
      </c>
      <c r="AY331" s="173">
        <v>3.0409218126603358E-2</v>
      </c>
      <c r="AZ331" s="160">
        <v>73</v>
      </c>
      <c r="BA331" s="173">
        <v>2.5749559082892417E-2</v>
      </c>
      <c r="BC331" s="159" t="s">
        <v>188</v>
      </c>
      <c r="BD331" s="158">
        <v>9902615.2699999996</v>
      </c>
      <c r="BE331" s="173">
        <v>3.3158416776660538E-2</v>
      </c>
      <c r="BF331" s="160">
        <v>73</v>
      </c>
      <c r="BG331" s="173">
        <v>2.7433295753476136E-2</v>
      </c>
      <c r="BI331" s="159" t="s">
        <v>188</v>
      </c>
      <c r="BJ331" s="158">
        <v>9893918.0099999998</v>
      </c>
      <c r="BK331" s="173">
        <v>3.4641375263070644E-2</v>
      </c>
      <c r="BL331" s="160">
        <v>73</v>
      </c>
      <c r="BM331" s="173">
        <v>2.9083665338645419E-2</v>
      </c>
      <c r="BO331" s="159" t="s">
        <v>188</v>
      </c>
      <c r="BP331" s="158">
        <v>9873381.790000001</v>
      </c>
      <c r="BQ331" s="173">
        <v>3.6634812106215359E-2</v>
      </c>
      <c r="BR331" s="160">
        <v>73</v>
      </c>
      <c r="BS331" s="173">
        <v>3.0892932712653406E-2</v>
      </c>
      <c r="BU331" s="159" t="s">
        <v>188</v>
      </c>
      <c r="BV331" s="158">
        <v>9965978.8599999994</v>
      </c>
      <c r="BW331" s="173">
        <v>3.9009176458676596E-2</v>
      </c>
      <c r="BX331" s="160">
        <v>73</v>
      </c>
      <c r="BY331" s="173">
        <v>3.3486238532110094E-2</v>
      </c>
      <c r="CA331" s="159" t="s">
        <v>188</v>
      </c>
      <c r="CB331" s="158">
        <v>9963670.8400000017</v>
      </c>
      <c r="CC331" s="173">
        <v>4.0416538857478167E-2</v>
      </c>
      <c r="CD331" s="160">
        <v>73</v>
      </c>
      <c r="CE331" s="173">
        <v>3.4944949736716135E-2</v>
      </c>
      <c r="CG331" s="159" t="s">
        <v>188</v>
      </c>
      <c r="CH331" s="158">
        <v>9963670.8399999999</v>
      </c>
      <c r="CI331" s="173">
        <v>4.096143551571494E-2</v>
      </c>
      <c r="CJ331" s="160">
        <v>73</v>
      </c>
      <c r="CK331" s="173">
        <v>3.5661944308744503E-2</v>
      </c>
      <c r="CM331" s="159" t="s">
        <v>188</v>
      </c>
      <c r="CN331" s="158">
        <v>9982494.8400000092</v>
      </c>
      <c r="CO331" s="173">
        <v>4.1560598212844344E-2</v>
      </c>
      <c r="CP331" s="160">
        <v>73</v>
      </c>
      <c r="CQ331" s="173">
        <v>3.6246276067527311E-2</v>
      </c>
      <c r="CS331" s="159" t="s">
        <v>188</v>
      </c>
      <c r="CT331" s="158">
        <v>9982494.8400000073</v>
      </c>
      <c r="CU331" s="173">
        <v>4.1724817045829504E-2</v>
      </c>
      <c r="CV331" s="160">
        <v>73</v>
      </c>
      <c r="CW331" s="173">
        <v>3.6554832248372561E-2</v>
      </c>
      <c r="CY331" s="159" t="s">
        <v>188</v>
      </c>
      <c r="CZ331" s="158">
        <v>9982494.8400000073</v>
      </c>
      <c r="DA331" s="173">
        <v>4.1891679523784135E-2</v>
      </c>
      <c r="DB331" s="160">
        <v>73</v>
      </c>
      <c r="DC331" s="173">
        <v>3.6812909732728188E-2</v>
      </c>
      <c r="DE331" s="159" t="s">
        <v>188</v>
      </c>
      <c r="DF331" s="158">
        <v>9982494.8399999999</v>
      </c>
      <c r="DG331" s="173">
        <v>4.219199113036276E-2</v>
      </c>
      <c r="DH331" s="160">
        <v>73</v>
      </c>
      <c r="DI331" s="173">
        <v>3.7112353838332487E-2</v>
      </c>
      <c r="DK331" s="159" t="s">
        <v>188</v>
      </c>
      <c r="DL331" s="158">
        <v>9982494.8400000092</v>
      </c>
      <c r="DM331" s="173">
        <v>4.2368919237405392E-2</v>
      </c>
      <c r="DN331" s="160">
        <v>73</v>
      </c>
      <c r="DO331" s="173">
        <v>3.7397540983606557E-2</v>
      </c>
      <c r="DQ331" s="159" t="s">
        <v>188</v>
      </c>
      <c r="DR331" s="158">
        <v>9982494.8400000073</v>
      </c>
      <c r="DS331" s="173">
        <v>4.2654526849701661E-2</v>
      </c>
      <c r="DT331" s="160">
        <v>73</v>
      </c>
      <c r="DU331" s="173">
        <v>3.7726098191214467E-2</v>
      </c>
      <c r="DW331" s="159" t="s">
        <v>188</v>
      </c>
      <c r="DX331" s="158">
        <v>9982494.8400000073</v>
      </c>
      <c r="DY331" s="173">
        <v>4.3232498533829933E-2</v>
      </c>
      <c r="DZ331" s="160">
        <v>73</v>
      </c>
      <c r="EA331" s="173">
        <v>3.8140020898641588E-2</v>
      </c>
      <c r="EC331" s="159" t="s">
        <v>188</v>
      </c>
      <c r="ED331" s="158">
        <v>9982494.8400000073</v>
      </c>
      <c r="EE331" s="173">
        <v>4.3502529695700058E-2</v>
      </c>
      <c r="EF331" s="160">
        <v>73</v>
      </c>
      <c r="EG331" s="173">
        <v>3.8400841662283011E-2</v>
      </c>
      <c r="EI331" s="159" t="s">
        <v>188</v>
      </c>
      <c r="EJ331" s="158">
        <v>9982494.8400000073</v>
      </c>
      <c r="EK331" s="173">
        <v>4.3621532113759416E-2</v>
      </c>
      <c r="EL331" s="160">
        <v>73</v>
      </c>
      <c r="EM331" s="173">
        <v>3.8522427440633243E-2</v>
      </c>
      <c r="EO331" s="159" t="s">
        <v>188</v>
      </c>
      <c r="EP331" s="158">
        <v>9982494.8400000073</v>
      </c>
      <c r="EQ331" s="173">
        <v>4.394365025527909E-2</v>
      </c>
      <c r="ER331" s="160">
        <v>73</v>
      </c>
      <c r="ES331" s="173">
        <v>3.8912579957356079E-2</v>
      </c>
      <c r="EU331" s="159" t="s">
        <v>188</v>
      </c>
      <c r="EV331" s="158">
        <v>9982494.8400000017</v>
      </c>
      <c r="EW331" s="173">
        <v>4.4194970499642973E-2</v>
      </c>
      <c r="EX331" s="160">
        <v>73</v>
      </c>
      <c r="EY331" s="173">
        <v>3.9310716208939146E-2</v>
      </c>
      <c r="FA331" s="159" t="s">
        <v>188</v>
      </c>
      <c r="FB331" s="158">
        <v>9982494.8400000036</v>
      </c>
      <c r="FC331" s="173">
        <v>4.4392021957798108E-2</v>
      </c>
      <c r="FD331" s="160">
        <v>73</v>
      </c>
      <c r="FE331" s="173">
        <v>3.9673913043478261E-2</v>
      </c>
      <c r="FG331" s="159" t="s">
        <v>188</v>
      </c>
      <c r="FH331" s="158">
        <v>9982494.8400000017</v>
      </c>
      <c r="FI331" s="173">
        <v>4.4841960309525052E-2</v>
      </c>
      <c r="FJ331" s="160">
        <v>73</v>
      </c>
      <c r="FK331" s="173">
        <v>4.0264754550468837E-2</v>
      </c>
      <c r="FM331" s="159" t="s">
        <v>188</v>
      </c>
      <c r="FN331" s="158">
        <v>9982494.8400000036</v>
      </c>
      <c r="FO331" s="173">
        <v>4.5103160177492656E-2</v>
      </c>
      <c r="FP331" s="160">
        <v>73</v>
      </c>
      <c r="FQ331" s="173">
        <v>4.0555555555555553E-2</v>
      </c>
      <c r="FS331" s="159" t="s">
        <v>188</v>
      </c>
      <c r="FT331" s="158">
        <v>9982494.8400000036</v>
      </c>
      <c r="FU331" s="173">
        <v>4.5494058175356768E-2</v>
      </c>
      <c r="FV331" s="160">
        <v>73</v>
      </c>
      <c r="FW331" s="173">
        <v>4.0942232192933262E-2</v>
      </c>
      <c r="FY331" s="159" t="s">
        <v>188</v>
      </c>
      <c r="FZ331" s="158">
        <v>9982494.8400000036</v>
      </c>
      <c r="GA331" s="173">
        <v>4.5856729939229506E-2</v>
      </c>
      <c r="GB331" s="160">
        <v>73</v>
      </c>
      <c r="GC331" s="173">
        <v>4.1266252119841716E-2</v>
      </c>
      <c r="GE331" s="159" t="s">
        <v>188</v>
      </c>
      <c r="GF331" s="158">
        <v>9982494.8400000036</v>
      </c>
      <c r="GG331" s="173">
        <v>4.6265448400507954E-2</v>
      </c>
      <c r="GH331" s="160">
        <v>73</v>
      </c>
      <c r="GI331" s="173">
        <v>4.161915621436716E-2</v>
      </c>
      <c r="GK331" s="159" t="s">
        <v>188</v>
      </c>
      <c r="GL331" s="158">
        <v>9982494.8400000073</v>
      </c>
      <c r="GM331" s="173">
        <v>4.6720902945726714E-2</v>
      </c>
      <c r="GN331" s="160">
        <v>73</v>
      </c>
      <c r="GO331" s="173">
        <v>4.200230149597238E-2</v>
      </c>
      <c r="GQ331" s="159" t="s">
        <v>188</v>
      </c>
      <c r="GR331" s="158">
        <v>9982494.8400000073</v>
      </c>
      <c r="GS331" s="173">
        <v>4.707589858782936E-2</v>
      </c>
      <c r="GT331" s="160">
        <v>73</v>
      </c>
      <c r="GU331" s="173">
        <v>4.2466550319953458E-2</v>
      </c>
      <c r="GW331" s="159" t="s">
        <v>188</v>
      </c>
      <c r="GX331" s="158">
        <v>9982494.8400000073</v>
      </c>
      <c r="GY331" s="173">
        <v>4.7423150993143794E-2</v>
      </c>
      <c r="GZ331" s="160">
        <v>73</v>
      </c>
      <c r="HA331" s="173">
        <v>4.2840375586854461E-2</v>
      </c>
      <c r="HC331" s="159" t="s">
        <v>188</v>
      </c>
      <c r="HD331" s="158">
        <v>9982494.8400000073</v>
      </c>
      <c r="HE331" s="173">
        <v>4.7914977914316988E-2</v>
      </c>
      <c r="HF331" s="160">
        <v>73</v>
      </c>
      <c r="HG331" s="173">
        <v>4.3272080616478956E-2</v>
      </c>
      <c r="HI331" s="159" t="s">
        <v>188</v>
      </c>
      <c r="HJ331" s="158">
        <v>9982494.8400000054</v>
      </c>
      <c r="HK331" s="173">
        <v>4.8486835003306236E-2</v>
      </c>
      <c r="HL331" s="160">
        <v>73</v>
      </c>
      <c r="HM331" s="173">
        <v>4.3843843843843842E-2</v>
      </c>
      <c r="HO331" s="159" t="s">
        <v>188</v>
      </c>
      <c r="HP331" s="158">
        <v>9982494.8400000073</v>
      </c>
      <c r="HQ331" s="173">
        <v>4.9048551343624666E-2</v>
      </c>
      <c r="HR331" s="160">
        <v>73</v>
      </c>
      <c r="HS331" s="173">
        <v>4.4485070079219986E-2</v>
      </c>
      <c r="HU331" s="159" t="s">
        <v>188</v>
      </c>
      <c r="HV331" s="158">
        <v>9982494.8400000073</v>
      </c>
      <c r="HW331" s="173">
        <v>4.9328520081444879E-2</v>
      </c>
      <c r="HX331" s="160">
        <v>73</v>
      </c>
      <c r="HY331" s="173">
        <v>4.492307692307692E-2</v>
      </c>
      <c r="IA331" s="159" t="s">
        <v>188</v>
      </c>
      <c r="IB331" s="158">
        <v>9951335.8300000075</v>
      </c>
      <c r="IC331" s="173">
        <v>4.9536465027541526E-2</v>
      </c>
      <c r="ID331" s="160">
        <v>73</v>
      </c>
      <c r="IE331" s="173">
        <v>4.5482866043613707E-2</v>
      </c>
      <c r="IH331" s="159" t="s">
        <v>188</v>
      </c>
      <c r="II331" s="158">
        <v>9951335.8300000075</v>
      </c>
      <c r="IJ331" s="173">
        <v>5.0160104640078709E-2</v>
      </c>
      <c r="IK331" s="160">
        <v>73</v>
      </c>
      <c r="IL331" s="173">
        <v>4.6027742749054225E-2</v>
      </c>
      <c r="IO331" s="159" t="s">
        <v>188</v>
      </c>
      <c r="IP331" s="158">
        <v>9945885.2300000079</v>
      </c>
      <c r="IQ331" s="173">
        <v>5.0948845409703493E-2</v>
      </c>
      <c r="IR331" s="160">
        <v>73</v>
      </c>
      <c r="IS331" s="173">
        <v>4.6885035324341684E-2</v>
      </c>
      <c r="IU331" s="159" t="s">
        <v>188</v>
      </c>
      <c r="IV331" s="158">
        <v>9933885.2300000023</v>
      </c>
      <c r="IW331" s="173">
        <v>5.1429796674761448E-2</v>
      </c>
      <c r="IX331" s="160">
        <v>73</v>
      </c>
      <c r="IY331" s="173">
        <v>4.7495120364346131E-2</v>
      </c>
      <c r="JA331" s="159" t="s">
        <v>188</v>
      </c>
      <c r="JB331" s="158">
        <v>9875363.9400000013</v>
      </c>
      <c r="JC331" s="173">
        <v>5.292657347299852E-2</v>
      </c>
      <c r="JD331" s="160">
        <v>73</v>
      </c>
      <c r="JE331" s="173">
        <v>4.8993288590604027E-2</v>
      </c>
      <c r="JG331" s="159" t="s">
        <v>188</v>
      </c>
      <c r="JH331" s="158">
        <v>12005883.180000009</v>
      </c>
      <c r="JI331" s="173">
        <v>6.4967262932000516E-2</v>
      </c>
      <c r="JJ331" s="160">
        <v>102</v>
      </c>
      <c r="JK331" s="173">
        <v>6.9387755102040816E-2</v>
      </c>
      <c r="JM331" s="159" t="s">
        <v>188</v>
      </c>
      <c r="JN331" s="158">
        <v>11978895.830000004</v>
      </c>
      <c r="JO331" s="173">
        <v>6.5654731334490596E-2</v>
      </c>
      <c r="JP331" s="160">
        <v>102</v>
      </c>
      <c r="JQ331" s="173">
        <v>7.0833333333333331E-2</v>
      </c>
      <c r="JS331" s="159" t="s">
        <v>188</v>
      </c>
      <c r="JT331" s="158">
        <v>11978895.830000002</v>
      </c>
      <c r="JU331" s="173">
        <v>6.6966237567272865E-2</v>
      </c>
      <c r="JV331" s="160">
        <v>102</v>
      </c>
      <c r="JW331" s="173">
        <v>7.2186836518046707E-2</v>
      </c>
      <c r="JY331" s="159" t="s">
        <v>188</v>
      </c>
      <c r="JZ331" s="158">
        <v>11915145.800000006</v>
      </c>
      <c r="KA331" s="173">
        <v>6.7498939415144274E-2</v>
      </c>
      <c r="KB331" s="160">
        <v>101</v>
      </c>
      <c r="KC331" s="173">
        <v>7.2819033886085072E-2</v>
      </c>
      <c r="KE331" s="174" t="s">
        <v>188</v>
      </c>
      <c r="KF331" s="175">
        <v>11763605.120000001</v>
      </c>
      <c r="KG331" s="176">
        <v>6.9068978129881733E-2</v>
      </c>
      <c r="KH331" s="177">
        <v>99</v>
      </c>
      <c r="KI331" s="176">
        <v>7.3442136498516317E-2</v>
      </c>
      <c r="KK331" s="174" t="s">
        <v>188</v>
      </c>
      <c r="KL331" s="175">
        <v>11645664.710000005</v>
      </c>
      <c r="KM331" s="176">
        <v>6.8965643647521946E-2</v>
      </c>
      <c r="KN331" s="177">
        <v>98</v>
      </c>
      <c r="KO331" s="176">
        <v>7.3962264150943396E-2</v>
      </c>
      <c r="KQ331" s="174" t="s">
        <v>188</v>
      </c>
      <c r="KR331" s="175">
        <v>11645664.710000005</v>
      </c>
      <c r="KS331" s="176">
        <v>6.974815649805842E-2</v>
      </c>
      <c r="KT331" s="177">
        <v>98</v>
      </c>
      <c r="KU331" s="176">
        <v>7.4866310160427801E-2</v>
      </c>
      <c r="KW331" s="174" t="s">
        <v>188</v>
      </c>
      <c r="KX331" s="175">
        <v>11465872.590000007</v>
      </c>
      <c r="KY331" s="176">
        <v>6.959008210065229E-2</v>
      </c>
      <c r="KZ331" s="177">
        <v>97</v>
      </c>
      <c r="LA331" s="176">
        <v>7.5019334880123745E-2</v>
      </c>
      <c r="LC331" s="174" t="s">
        <v>188</v>
      </c>
      <c r="LD331" s="175">
        <v>11198122.530000007</v>
      </c>
      <c r="LE331" s="176">
        <v>6.9213426310956186E-2</v>
      </c>
      <c r="LF331" s="177">
        <v>94</v>
      </c>
      <c r="LG331" s="176">
        <v>7.3957513768686076E-2</v>
      </c>
      <c r="LI331" s="174" t="s">
        <v>188</v>
      </c>
      <c r="LJ331" s="175">
        <v>11490774.040000005</v>
      </c>
      <c r="LK331" s="176">
        <v>7.1950762123548201E-2</v>
      </c>
      <c r="LL331" s="177">
        <v>94</v>
      </c>
      <c r="LM331" s="176">
        <v>7.5320512820512817E-2</v>
      </c>
      <c r="LO331" s="174" t="s">
        <v>188</v>
      </c>
      <c r="LP331" s="175">
        <v>11388326.790000007</v>
      </c>
      <c r="LQ331" s="176">
        <v>7.3048100927770573E-2</v>
      </c>
      <c r="LR331" s="177">
        <v>93</v>
      </c>
      <c r="LS331" s="176">
        <v>7.6292042657916323E-2</v>
      </c>
      <c r="LU331" s="174" t="s">
        <v>188</v>
      </c>
      <c r="LV331" s="175">
        <v>11209538.120000003</v>
      </c>
      <c r="LW331" s="176">
        <v>7.2835822230123415E-2</v>
      </c>
      <c r="LX331" s="177">
        <v>92</v>
      </c>
      <c r="LY331" s="176">
        <v>7.6539101497504161E-2</v>
      </c>
      <c r="MA331" s="174" t="s">
        <v>188</v>
      </c>
      <c r="MB331" s="175">
        <v>11209538.120000003</v>
      </c>
      <c r="MC331" s="176">
        <v>7.4217519633108492E-2</v>
      </c>
      <c r="MD331" s="177">
        <v>92</v>
      </c>
      <c r="ME331" s="176">
        <v>7.77027027027027E-2</v>
      </c>
      <c r="MG331" s="174" t="s">
        <v>188</v>
      </c>
      <c r="MH331" s="175">
        <v>11141538.120000003</v>
      </c>
      <c r="MI331" s="176">
        <v>7.5037620192467541E-2</v>
      </c>
      <c r="MJ331" s="177">
        <v>91</v>
      </c>
      <c r="MK331" s="176">
        <v>7.8313253012048195E-2</v>
      </c>
      <c r="MM331" s="174" t="s">
        <v>188</v>
      </c>
      <c r="MN331" s="175">
        <v>0</v>
      </c>
      <c r="MO331" s="176">
        <v>0</v>
      </c>
      <c r="MP331" s="177">
        <v>0</v>
      </c>
      <c r="MQ331" s="176">
        <v>0</v>
      </c>
    </row>
    <row r="332" spans="1:355" s="152" customFormat="1" ht="18" x14ac:dyDescent="0.35">
      <c r="G332" s="159" t="s">
        <v>189</v>
      </c>
      <c r="H332" s="158">
        <v>0</v>
      </c>
      <c r="I332" s="173">
        <v>0</v>
      </c>
      <c r="J332" s="160">
        <v>0</v>
      </c>
      <c r="K332" s="173">
        <v>0</v>
      </c>
      <c r="M332" s="159" t="s">
        <v>189</v>
      </c>
      <c r="N332" s="158">
        <v>0</v>
      </c>
      <c r="O332" s="173">
        <v>0</v>
      </c>
      <c r="P332" s="160">
        <v>0</v>
      </c>
      <c r="Q332" s="173">
        <v>0</v>
      </c>
      <c r="S332" s="159" t="s">
        <v>189</v>
      </c>
      <c r="T332" s="158">
        <v>0</v>
      </c>
      <c r="U332" s="173">
        <v>0</v>
      </c>
      <c r="V332" s="160">
        <v>0</v>
      </c>
      <c r="W332" s="173">
        <v>0</v>
      </c>
      <c r="Y332" s="159" t="s">
        <v>189</v>
      </c>
      <c r="Z332" s="158">
        <v>0</v>
      </c>
      <c r="AA332" s="173">
        <v>0</v>
      </c>
      <c r="AB332" s="160">
        <v>0</v>
      </c>
      <c r="AC332" s="173">
        <v>0</v>
      </c>
      <c r="AE332" s="159" t="s">
        <v>189</v>
      </c>
      <c r="AF332" s="158">
        <v>0</v>
      </c>
      <c r="AG332" s="173">
        <v>0</v>
      </c>
      <c r="AH332" s="160">
        <v>0</v>
      </c>
      <c r="AI332" s="173">
        <v>0</v>
      </c>
      <c r="AK332" s="159" t="s">
        <v>189</v>
      </c>
      <c r="AL332" s="158">
        <v>0</v>
      </c>
      <c r="AM332" s="173">
        <v>0</v>
      </c>
      <c r="AN332" s="160">
        <v>0</v>
      </c>
      <c r="AO332" s="173">
        <v>0</v>
      </c>
      <c r="AQ332" s="159" t="s">
        <v>189</v>
      </c>
      <c r="AR332" s="158">
        <v>0</v>
      </c>
      <c r="AS332" s="173">
        <v>0</v>
      </c>
      <c r="AT332" s="160">
        <v>0</v>
      </c>
      <c r="AU332" s="173">
        <v>0</v>
      </c>
      <c r="AW332" s="159" t="s">
        <v>189</v>
      </c>
      <c r="AX332" s="158">
        <v>2829279.4</v>
      </c>
      <c r="AY332" s="173">
        <v>9.0329162529901377E-3</v>
      </c>
      <c r="AZ332" s="160">
        <v>39</v>
      </c>
      <c r="BA332" s="173">
        <v>1.3756613756613757E-2</v>
      </c>
      <c r="BC332" s="159" t="s">
        <v>189</v>
      </c>
      <c r="BD332" s="158">
        <v>2829279.4</v>
      </c>
      <c r="BE332" s="173">
        <v>9.4737019428626223E-3</v>
      </c>
      <c r="BF332" s="160">
        <v>39</v>
      </c>
      <c r="BG332" s="173">
        <v>1.4656144306651634E-2</v>
      </c>
      <c r="BI332" s="159" t="s">
        <v>189</v>
      </c>
      <c r="BJ332" s="158">
        <v>3781098.79</v>
      </c>
      <c r="BK332" s="173">
        <v>1.3238684812098254E-2</v>
      </c>
      <c r="BL332" s="160">
        <v>73</v>
      </c>
      <c r="BM332" s="173">
        <v>2.9083665338645419E-2</v>
      </c>
      <c r="BO332" s="159" t="s">
        <v>189</v>
      </c>
      <c r="BP332" s="158">
        <v>3781098.55</v>
      </c>
      <c r="BQ332" s="173">
        <v>1.4029624082260207E-2</v>
      </c>
      <c r="BR332" s="160">
        <v>73</v>
      </c>
      <c r="BS332" s="173">
        <v>3.0892932712653406E-2</v>
      </c>
      <c r="BU332" s="159" t="s">
        <v>189</v>
      </c>
      <c r="BV332" s="158">
        <v>2520414.94</v>
      </c>
      <c r="BW332" s="173">
        <v>9.8654946518263835E-3</v>
      </c>
      <c r="BX332" s="160">
        <v>33</v>
      </c>
      <c r="BY332" s="173">
        <v>1.5137614678899083E-2</v>
      </c>
      <c r="CA332" s="159" t="s">
        <v>189</v>
      </c>
      <c r="CB332" s="158">
        <v>2520414.94</v>
      </c>
      <c r="CC332" s="173">
        <v>1.0223786995303682E-2</v>
      </c>
      <c r="CD332" s="160">
        <v>33</v>
      </c>
      <c r="CE332" s="173">
        <v>1.5797032072762087E-2</v>
      </c>
      <c r="CG332" s="159" t="s">
        <v>189</v>
      </c>
      <c r="CH332" s="158">
        <v>2520414.94</v>
      </c>
      <c r="CI332" s="173">
        <v>1.0361624314523678E-2</v>
      </c>
      <c r="CJ332" s="160">
        <v>33</v>
      </c>
      <c r="CK332" s="173">
        <v>1.6121152906692721E-2</v>
      </c>
      <c r="CM332" s="159" t="s">
        <v>189</v>
      </c>
      <c r="CN332" s="158">
        <v>2520414.94</v>
      </c>
      <c r="CO332" s="173">
        <v>1.0493364066791751E-2</v>
      </c>
      <c r="CP332" s="160">
        <v>33</v>
      </c>
      <c r="CQ332" s="173">
        <v>1.6385302879841111E-2</v>
      </c>
      <c r="CS332" s="159" t="s">
        <v>189</v>
      </c>
      <c r="CT332" s="158">
        <v>2520414.94</v>
      </c>
      <c r="CU332" s="173">
        <v>1.0534826607641426E-2</v>
      </c>
      <c r="CV332" s="160">
        <v>33</v>
      </c>
      <c r="CW332" s="173">
        <v>1.6524787180771158E-2</v>
      </c>
      <c r="CY332" s="159" t="s">
        <v>189</v>
      </c>
      <c r="CZ332" s="158">
        <v>2520414.94</v>
      </c>
      <c r="DA332" s="173">
        <v>1.0576956625147379E-2</v>
      </c>
      <c r="DB332" s="160">
        <v>33</v>
      </c>
      <c r="DC332" s="173">
        <v>1.6641452344931921E-2</v>
      </c>
      <c r="DE332" s="159" t="s">
        <v>189</v>
      </c>
      <c r="DF332" s="158">
        <v>2520414.94</v>
      </c>
      <c r="DG332" s="173">
        <v>1.0652780341764125E-2</v>
      </c>
      <c r="DH332" s="160">
        <v>33</v>
      </c>
      <c r="DI332" s="173">
        <v>1.677681748856126E-2</v>
      </c>
      <c r="DK332" s="159" t="s">
        <v>189</v>
      </c>
      <c r="DL332" s="158">
        <v>2520414.94</v>
      </c>
      <c r="DM332" s="173">
        <v>1.0697451764233503E-2</v>
      </c>
      <c r="DN332" s="160">
        <v>33</v>
      </c>
      <c r="DO332" s="173">
        <v>1.6905737704918034E-2</v>
      </c>
      <c r="DQ332" s="159" t="s">
        <v>189</v>
      </c>
      <c r="DR332" s="158">
        <v>2520414.9399999995</v>
      </c>
      <c r="DS332" s="173">
        <v>1.0769562965345756E-2</v>
      </c>
      <c r="DT332" s="160">
        <v>33</v>
      </c>
      <c r="DU332" s="173">
        <v>1.7054263565891473E-2</v>
      </c>
      <c r="DW332" s="159" t="s">
        <v>189</v>
      </c>
      <c r="DX332" s="158">
        <v>2520414.9399999995</v>
      </c>
      <c r="DY332" s="173">
        <v>1.0915491261921149E-2</v>
      </c>
      <c r="DZ332" s="160">
        <v>33</v>
      </c>
      <c r="EA332" s="173">
        <v>1.7241379310344827E-2</v>
      </c>
      <c r="EC332" s="159" t="s">
        <v>189</v>
      </c>
      <c r="ED332" s="158">
        <v>2520414.9399999995</v>
      </c>
      <c r="EE332" s="173">
        <v>1.0983669666774E-2</v>
      </c>
      <c r="EF332" s="160">
        <v>33</v>
      </c>
      <c r="EG332" s="173">
        <v>1.7359284587059442E-2</v>
      </c>
      <c r="EI332" s="159" t="s">
        <v>189</v>
      </c>
      <c r="EJ332" s="158">
        <v>2520414.9399999995</v>
      </c>
      <c r="EK332" s="173">
        <v>1.1013715810266214E-2</v>
      </c>
      <c r="EL332" s="160">
        <v>33</v>
      </c>
      <c r="EM332" s="173">
        <v>1.7414248021108178E-2</v>
      </c>
      <c r="EO332" s="159" t="s">
        <v>189</v>
      </c>
      <c r="EP332" s="158">
        <v>2520414.9399999995</v>
      </c>
      <c r="EQ332" s="173">
        <v>1.1095045316501273E-2</v>
      </c>
      <c r="ER332" s="160">
        <v>33</v>
      </c>
      <c r="ES332" s="173">
        <v>1.7590618336886993E-2</v>
      </c>
      <c r="EU332" s="159" t="s">
        <v>189</v>
      </c>
      <c r="EV332" s="158">
        <v>2520414.9400000004</v>
      </c>
      <c r="EW332" s="173">
        <v>1.115849952396864E-2</v>
      </c>
      <c r="EX332" s="160">
        <v>33</v>
      </c>
      <c r="EY332" s="173">
        <v>1.7770597738287562E-2</v>
      </c>
      <c r="FA332" s="159" t="s">
        <v>189</v>
      </c>
      <c r="FB332" s="158">
        <v>2520414.94</v>
      </c>
      <c r="FC332" s="173">
        <v>1.1208251759962078E-2</v>
      </c>
      <c r="FD332" s="160">
        <v>33</v>
      </c>
      <c r="FE332" s="173">
        <v>1.7934782608695653E-2</v>
      </c>
      <c r="FG332" s="159" t="s">
        <v>189</v>
      </c>
      <c r="FH332" s="158">
        <v>2520414.9400000004</v>
      </c>
      <c r="FI332" s="173">
        <v>1.1321853756451726E-2</v>
      </c>
      <c r="FJ332" s="160">
        <v>33</v>
      </c>
      <c r="FK332" s="173">
        <v>1.8201875344732488E-2</v>
      </c>
      <c r="FM332" s="159" t="s">
        <v>189</v>
      </c>
      <c r="FN332" s="158">
        <v>2520414.94</v>
      </c>
      <c r="FO332" s="173">
        <v>1.1387802405572344E-2</v>
      </c>
      <c r="FP332" s="160">
        <v>33</v>
      </c>
      <c r="FQ332" s="173">
        <v>1.8333333333333333E-2</v>
      </c>
      <c r="FS332" s="159" t="s">
        <v>189</v>
      </c>
      <c r="FT332" s="158">
        <v>2520414.94</v>
      </c>
      <c r="FU332" s="173">
        <v>1.1486497688627735E-2</v>
      </c>
      <c r="FV332" s="160">
        <v>33</v>
      </c>
      <c r="FW332" s="173">
        <v>1.8508132361189006E-2</v>
      </c>
      <c r="FY332" s="159" t="s">
        <v>189</v>
      </c>
      <c r="FZ332" s="158">
        <v>2520414.94</v>
      </c>
      <c r="GA332" s="173">
        <v>1.1578066314169945E-2</v>
      </c>
      <c r="GB332" s="160">
        <v>33</v>
      </c>
      <c r="GC332" s="173">
        <v>1.8654607122668174E-2</v>
      </c>
      <c r="GE332" s="159" t="s">
        <v>189</v>
      </c>
      <c r="GF332" s="158">
        <v>2426914.91</v>
      </c>
      <c r="GG332" s="173">
        <v>1.124792031858725E-2</v>
      </c>
      <c r="GH332" s="160">
        <v>32</v>
      </c>
      <c r="GI332" s="173">
        <v>1.8244013683010263E-2</v>
      </c>
      <c r="GK332" s="159" t="s">
        <v>189</v>
      </c>
      <c r="GL332" s="158">
        <v>2426914.9099999997</v>
      </c>
      <c r="GM332" s="173">
        <v>1.1358649093741678E-2</v>
      </c>
      <c r="GN332" s="160">
        <v>32</v>
      </c>
      <c r="GO332" s="173">
        <v>1.8411967779056387E-2</v>
      </c>
      <c r="GQ332" s="159" t="s">
        <v>189</v>
      </c>
      <c r="GR332" s="158">
        <v>2299415.88</v>
      </c>
      <c r="GS332" s="173">
        <v>1.0843688928781287E-2</v>
      </c>
      <c r="GT332" s="160">
        <v>31</v>
      </c>
      <c r="GU332" s="173">
        <v>1.8033740546829553E-2</v>
      </c>
      <c r="GW332" s="159" t="s">
        <v>189</v>
      </c>
      <c r="GX332" s="158">
        <v>2299415.88</v>
      </c>
      <c r="GY332" s="173">
        <v>1.092367671820129E-2</v>
      </c>
      <c r="GZ332" s="160">
        <v>31</v>
      </c>
      <c r="HA332" s="173">
        <v>1.8192488262910797E-2</v>
      </c>
      <c r="HC332" s="159" t="s">
        <v>189</v>
      </c>
      <c r="HD332" s="158">
        <v>2299415.88</v>
      </c>
      <c r="HE332" s="173">
        <v>1.1036966497047513E-2</v>
      </c>
      <c r="HF332" s="160">
        <v>31</v>
      </c>
      <c r="HG332" s="173">
        <v>1.8375815056312982E-2</v>
      </c>
      <c r="HI332" s="159" t="s">
        <v>189</v>
      </c>
      <c r="HJ332" s="158">
        <v>2299415.88</v>
      </c>
      <c r="HK332" s="173">
        <v>1.1168690809715675E-2</v>
      </c>
      <c r="HL332" s="160">
        <v>31</v>
      </c>
      <c r="HM332" s="173">
        <v>1.8618618618618618E-2</v>
      </c>
      <c r="HO332" s="159" t="s">
        <v>189</v>
      </c>
      <c r="HP332" s="158">
        <v>2299415.88</v>
      </c>
      <c r="HQ332" s="173">
        <v>1.1298079253555197E-2</v>
      </c>
      <c r="HR332" s="160">
        <v>31</v>
      </c>
      <c r="HS332" s="173">
        <v>1.8890920170627667E-2</v>
      </c>
      <c r="HU332" s="159" t="s">
        <v>189</v>
      </c>
      <c r="HV332" s="158">
        <v>2299415.88</v>
      </c>
      <c r="HW332" s="173">
        <v>1.1362568599351579E-2</v>
      </c>
      <c r="HX332" s="160">
        <v>31</v>
      </c>
      <c r="HY332" s="173">
        <v>1.9076923076923078E-2</v>
      </c>
      <c r="IA332" s="159" t="s">
        <v>189</v>
      </c>
      <c r="IB332" s="158">
        <v>2299415.88</v>
      </c>
      <c r="IC332" s="173">
        <v>1.1446195392181184E-2</v>
      </c>
      <c r="ID332" s="160">
        <v>31</v>
      </c>
      <c r="IE332" s="173">
        <v>1.9314641744548288E-2</v>
      </c>
      <c r="IH332" s="159" t="s">
        <v>189</v>
      </c>
      <c r="II332" s="158">
        <v>2299415.88</v>
      </c>
      <c r="IJ332" s="173">
        <v>1.1590297335172797E-2</v>
      </c>
      <c r="IK332" s="160">
        <v>31</v>
      </c>
      <c r="IL332" s="173">
        <v>1.9546027742749054E-2</v>
      </c>
      <c r="IO332" s="159" t="s">
        <v>189</v>
      </c>
      <c r="IP332" s="158">
        <v>2299415.88</v>
      </c>
      <c r="IQ332" s="173">
        <v>1.1779000208987655E-2</v>
      </c>
      <c r="IR332" s="160">
        <v>31</v>
      </c>
      <c r="IS332" s="173">
        <v>1.9910083493898521E-2</v>
      </c>
      <c r="IU332" s="159" t="s">
        <v>189</v>
      </c>
      <c r="IV332" s="158">
        <v>2299415.8799999994</v>
      </c>
      <c r="IW332" s="173">
        <v>1.1904555814877036E-2</v>
      </c>
      <c r="IX332" s="160">
        <v>31</v>
      </c>
      <c r="IY332" s="173">
        <v>2.0169160702667534E-2</v>
      </c>
      <c r="JA332" s="159" t="s">
        <v>189</v>
      </c>
      <c r="JB332" s="158">
        <v>2299415.88</v>
      </c>
      <c r="JC332" s="173">
        <v>1.232361705930197E-2</v>
      </c>
      <c r="JD332" s="160">
        <v>31</v>
      </c>
      <c r="JE332" s="173">
        <v>2.0805369127516779E-2</v>
      </c>
      <c r="JG332" s="159" t="s">
        <v>189</v>
      </c>
      <c r="JH332" s="158">
        <v>0</v>
      </c>
      <c r="JI332" s="173">
        <v>0</v>
      </c>
      <c r="JJ332" s="160">
        <v>0</v>
      </c>
      <c r="JK332" s="173">
        <v>0</v>
      </c>
      <c r="JM332" s="159" t="s">
        <v>189</v>
      </c>
      <c r="JN332" s="158">
        <v>0</v>
      </c>
      <c r="JO332" s="173">
        <v>0</v>
      </c>
      <c r="JP332" s="160">
        <v>0</v>
      </c>
      <c r="JQ332" s="173">
        <v>0</v>
      </c>
      <c r="JS332" s="159" t="s">
        <v>189</v>
      </c>
      <c r="JT332" s="158">
        <v>0</v>
      </c>
      <c r="JU332" s="173">
        <v>0</v>
      </c>
      <c r="JV332" s="160">
        <v>0</v>
      </c>
      <c r="JW332" s="173">
        <v>0</v>
      </c>
      <c r="JY332" s="159" t="s">
        <v>189</v>
      </c>
      <c r="JZ332" s="158">
        <v>0</v>
      </c>
      <c r="KA332" s="173">
        <v>0</v>
      </c>
      <c r="KB332" s="160">
        <v>0</v>
      </c>
      <c r="KC332" s="173">
        <v>0</v>
      </c>
      <c r="KE332" s="174" t="s">
        <v>189</v>
      </c>
      <c r="KF332" s="175">
        <v>0</v>
      </c>
      <c r="KG332" s="176">
        <v>0</v>
      </c>
      <c r="KH332" s="177">
        <v>0</v>
      </c>
      <c r="KI332" s="176">
        <v>0</v>
      </c>
      <c r="KK332" s="174" t="s">
        <v>189</v>
      </c>
      <c r="KL332" s="175">
        <v>0</v>
      </c>
      <c r="KM332" s="176">
        <v>0</v>
      </c>
      <c r="KN332" s="177">
        <v>0</v>
      </c>
      <c r="KO332" s="176">
        <v>0</v>
      </c>
      <c r="KQ332" s="174" t="s">
        <v>189</v>
      </c>
      <c r="KR332" s="175">
        <v>0</v>
      </c>
      <c r="KS332" s="176">
        <v>0</v>
      </c>
      <c r="KT332" s="177">
        <v>0</v>
      </c>
      <c r="KU332" s="176">
        <v>0</v>
      </c>
      <c r="KW332" s="174" t="s">
        <v>189</v>
      </c>
      <c r="KX332" s="175">
        <v>0</v>
      </c>
      <c r="KY332" s="176">
        <v>0</v>
      </c>
      <c r="KZ332" s="177">
        <v>0</v>
      </c>
      <c r="LA332" s="176">
        <v>0</v>
      </c>
      <c r="LC332" s="174" t="s">
        <v>189</v>
      </c>
      <c r="LD332" s="175">
        <v>0</v>
      </c>
      <c r="LE332" s="176">
        <v>0</v>
      </c>
      <c r="LF332" s="177">
        <v>0</v>
      </c>
      <c r="LG332" s="176">
        <v>0</v>
      </c>
      <c r="LI332" s="174" t="s">
        <v>189</v>
      </c>
      <c r="LJ332" s="175">
        <v>0</v>
      </c>
      <c r="LK332" s="176">
        <v>0</v>
      </c>
      <c r="LL332" s="177">
        <v>0</v>
      </c>
      <c r="LM332" s="176">
        <v>0</v>
      </c>
      <c r="LO332" s="174" t="s">
        <v>189</v>
      </c>
      <c r="LP332" s="175">
        <v>0</v>
      </c>
      <c r="LQ332" s="176">
        <v>0</v>
      </c>
      <c r="LR332" s="177">
        <v>0</v>
      </c>
      <c r="LS332" s="176">
        <v>0</v>
      </c>
      <c r="LU332" s="174" t="s">
        <v>189</v>
      </c>
      <c r="LV332" s="175">
        <v>0</v>
      </c>
      <c r="LW332" s="176">
        <v>0</v>
      </c>
      <c r="LX332" s="177">
        <v>0</v>
      </c>
      <c r="LY332" s="176">
        <v>0</v>
      </c>
      <c r="MA332" s="174" t="s">
        <v>189</v>
      </c>
      <c r="MB332" s="175">
        <v>0</v>
      </c>
      <c r="MC332" s="176">
        <v>0</v>
      </c>
      <c r="MD332" s="177">
        <v>0</v>
      </c>
      <c r="ME332" s="176">
        <v>0</v>
      </c>
      <c r="MG332" s="174" t="s">
        <v>189</v>
      </c>
      <c r="MH332" s="175">
        <v>0</v>
      </c>
      <c r="MI332" s="176">
        <v>0</v>
      </c>
      <c r="MJ332" s="177">
        <v>0</v>
      </c>
      <c r="MK332" s="176">
        <v>0</v>
      </c>
      <c r="MM332" s="174" t="s">
        <v>189</v>
      </c>
      <c r="MN332" s="175">
        <v>0</v>
      </c>
      <c r="MO332" s="176">
        <v>0</v>
      </c>
      <c r="MP332" s="177">
        <v>0</v>
      </c>
      <c r="MQ332" s="176">
        <v>0</v>
      </c>
    </row>
    <row r="333" spans="1:355" s="152" customFormat="1" ht="18" x14ac:dyDescent="0.35">
      <c r="G333" s="159" t="s">
        <v>190</v>
      </c>
      <c r="H333" s="158">
        <v>2660984</v>
      </c>
      <c r="I333" s="173">
        <v>6.6456355954778836E-3</v>
      </c>
      <c r="J333" s="160">
        <v>48</v>
      </c>
      <c r="K333" s="173">
        <v>1.2173471975653057E-2</v>
      </c>
      <c r="M333" s="159" t="s">
        <v>190</v>
      </c>
      <c r="N333" s="158">
        <v>5146210.42</v>
      </c>
      <c r="O333" s="173">
        <v>1.320126640876957E-2</v>
      </c>
      <c r="P333" s="160">
        <v>94</v>
      </c>
      <c r="Q333" s="173">
        <v>2.4848004229447527E-2</v>
      </c>
      <c r="S333" s="159" t="s">
        <v>190</v>
      </c>
      <c r="T333" s="158">
        <v>5101910.42</v>
      </c>
      <c r="U333" s="173">
        <v>1.3423728092536672E-2</v>
      </c>
      <c r="V333" s="160">
        <v>93</v>
      </c>
      <c r="W333" s="173">
        <v>2.5486434639627294E-2</v>
      </c>
      <c r="Y333" s="159" t="s">
        <v>190</v>
      </c>
      <c r="Z333" s="158">
        <v>2660983.87</v>
      </c>
      <c r="AA333" s="173">
        <v>7.2955624762347316E-3</v>
      </c>
      <c r="AB333" s="160">
        <v>48</v>
      </c>
      <c r="AC333" s="173">
        <v>1.3544018058690745E-2</v>
      </c>
      <c r="AE333" s="159" t="s">
        <v>190</v>
      </c>
      <c r="AF333" s="158">
        <v>5365476.07</v>
      </c>
      <c r="AG333" s="173">
        <v>1.5023222302434289E-2</v>
      </c>
      <c r="AH333" s="160">
        <v>95</v>
      </c>
      <c r="AI333" s="173">
        <v>2.7777777777777776E-2</v>
      </c>
      <c r="AK333" s="159" t="s">
        <v>190</v>
      </c>
      <c r="AL333" s="158">
        <v>5553028.0699999994</v>
      </c>
      <c r="AM333" s="173">
        <v>1.6080424574454348E-2</v>
      </c>
      <c r="AN333" s="160">
        <v>95</v>
      </c>
      <c r="AO333" s="173">
        <v>2.9025358997861288E-2</v>
      </c>
      <c r="AQ333" s="159" t="s">
        <v>190</v>
      </c>
      <c r="AR333" s="158">
        <v>5508728.0999999996</v>
      </c>
      <c r="AS333" s="173">
        <v>1.6606204816430659E-2</v>
      </c>
      <c r="AT333" s="160">
        <v>94</v>
      </c>
      <c r="AU333" s="173">
        <v>3.0147530468248876E-2</v>
      </c>
      <c r="AW333" s="159" t="s">
        <v>190</v>
      </c>
      <c r="AX333" s="158">
        <v>2660983.61</v>
      </c>
      <c r="AY333" s="173">
        <v>8.4956056654246926E-3</v>
      </c>
      <c r="AZ333" s="160">
        <v>48</v>
      </c>
      <c r="BA333" s="173">
        <v>1.6931216931216932E-2</v>
      </c>
      <c r="BC333" s="159" t="s">
        <v>190</v>
      </c>
      <c r="BD333" s="158">
        <v>2660983.61</v>
      </c>
      <c r="BE333" s="173">
        <v>8.9101718253710108E-3</v>
      </c>
      <c r="BF333" s="160">
        <v>48</v>
      </c>
      <c r="BG333" s="173">
        <v>1.8038331454340473E-2</v>
      </c>
      <c r="BI333" s="159" t="s">
        <v>190</v>
      </c>
      <c r="BJ333" s="158">
        <v>0</v>
      </c>
      <c r="BK333" s="173">
        <v>0</v>
      </c>
      <c r="BL333" s="160">
        <v>0</v>
      </c>
      <c r="BM333" s="173">
        <v>0</v>
      </c>
      <c r="BO333" s="159" t="s">
        <v>190</v>
      </c>
      <c r="BP333" s="158">
        <v>0</v>
      </c>
      <c r="BQ333" s="173">
        <v>0</v>
      </c>
      <c r="BR333" s="160">
        <v>0</v>
      </c>
      <c r="BS333" s="173">
        <v>0</v>
      </c>
      <c r="BU333" s="159" t="s">
        <v>190</v>
      </c>
      <c r="BV333" s="158">
        <v>0</v>
      </c>
      <c r="BW333" s="173">
        <v>0</v>
      </c>
      <c r="BX333" s="160">
        <v>0</v>
      </c>
      <c r="BY333" s="173">
        <v>0</v>
      </c>
      <c r="CA333" s="159" t="s">
        <v>190</v>
      </c>
      <c r="CB333" s="158">
        <v>0</v>
      </c>
      <c r="CC333" s="173">
        <v>0</v>
      </c>
      <c r="CD333" s="160">
        <v>0</v>
      </c>
      <c r="CE333" s="173">
        <v>0</v>
      </c>
      <c r="CG333" s="159" t="s">
        <v>190</v>
      </c>
      <c r="CH333" s="158">
        <v>0</v>
      </c>
      <c r="CI333" s="173">
        <v>0</v>
      </c>
      <c r="CJ333" s="160">
        <v>0</v>
      </c>
      <c r="CK333" s="173">
        <v>0</v>
      </c>
      <c r="CM333" s="159" t="s">
        <v>190</v>
      </c>
      <c r="CN333" s="158">
        <v>0</v>
      </c>
      <c r="CO333" s="173">
        <v>0</v>
      </c>
      <c r="CP333" s="160">
        <v>0</v>
      </c>
      <c r="CQ333" s="173">
        <v>0</v>
      </c>
      <c r="CS333" s="159" t="s">
        <v>190</v>
      </c>
      <c r="CT333" s="158">
        <v>0</v>
      </c>
      <c r="CU333" s="173">
        <v>0</v>
      </c>
      <c r="CV333" s="160">
        <v>0</v>
      </c>
      <c r="CW333" s="173">
        <v>0</v>
      </c>
      <c r="CY333" s="159" t="s">
        <v>190</v>
      </c>
      <c r="CZ333" s="158">
        <v>0</v>
      </c>
      <c r="DA333" s="173">
        <v>0</v>
      </c>
      <c r="DB333" s="160">
        <v>0</v>
      </c>
      <c r="DC333" s="173">
        <v>0</v>
      </c>
      <c r="DE333" s="159" t="s">
        <v>190</v>
      </c>
      <c r="DF333" s="158">
        <v>0</v>
      </c>
      <c r="DG333" s="173">
        <v>0</v>
      </c>
      <c r="DH333" s="160">
        <v>0</v>
      </c>
      <c r="DI333" s="173">
        <v>0</v>
      </c>
      <c r="DK333" s="159" t="s">
        <v>190</v>
      </c>
      <c r="DL333" s="158">
        <v>0</v>
      </c>
      <c r="DM333" s="173">
        <v>0</v>
      </c>
      <c r="DN333" s="160">
        <v>0</v>
      </c>
      <c r="DO333" s="173">
        <v>0</v>
      </c>
      <c r="DQ333" s="159" t="s">
        <v>190</v>
      </c>
      <c r="DR333" s="158">
        <v>0</v>
      </c>
      <c r="DS333" s="173">
        <v>0</v>
      </c>
      <c r="DT333" s="160">
        <v>0</v>
      </c>
      <c r="DU333" s="173">
        <v>0</v>
      </c>
      <c r="DW333" s="159" t="s">
        <v>190</v>
      </c>
      <c r="DX333" s="158">
        <v>0</v>
      </c>
      <c r="DY333" s="173">
        <v>0</v>
      </c>
      <c r="DZ333" s="160">
        <v>0</v>
      </c>
      <c r="EA333" s="173">
        <v>0</v>
      </c>
      <c r="EC333" s="159" t="s">
        <v>190</v>
      </c>
      <c r="ED333" s="158">
        <v>0</v>
      </c>
      <c r="EE333" s="173">
        <v>0</v>
      </c>
      <c r="EF333" s="160">
        <v>0</v>
      </c>
      <c r="EG333" s="173">
        <v>0</v>
      </c>
      <c r="EI333" s="159" t="s">
        <v>190</v>
      </c>
      <c r="EJ333" s="158">
        <v>0</v>
      </c>
      <c r="EK333" s="173">
        <v>0</v>
      </c>
      <c r="EL333" s="160">
        <v>0</v>
      </c>
      <c r="EM333" s="173">
        <v>0</v>
      </c>
      <c r="EO333" s="159" t="s">
        <v>190</v>
      </c>
      <c r="EP333" s="158">
        <v>0</v>
      </c>
      <c r="EQ333" s="173">
        <v>0</v>
      </c>
      <c r="ER333" s="160">
        <v>0</v>
      </c>
      <c r="ES333" s="173">
        <v>0</v>
      </c>
      <c r="EU333" s="159" t="s">
        <v>190</v>
      </c>
      <c r="EV333" s="158">
        <v>0</v>
      </c>
      <c r="EW333" s="173">
        <v>0</v>
      </c>
      <c r="EX333" s="160">
        <v>0</v>
      </c>
      <c r="EY333" s="173">
        <v>0</v>
      </c>
      <c r="FA333" s="159" t="s">
        <v>190</v>
      </c>
      <c r="FB333" s="158">
        <v>0</v>
      </c>
      <c r="FC333" s="173">
        <v>0</v>
      </c>
      <c r="FD333" s="160">
        <v>0</v>
      </c>
      <c r="FE333" s="173">
        <v>0</v>
      </c>
      <c r="FG333" s="159" t="s">
        <v>190</v>
      </c>
      <c r="FH333" s="158">
        <v>0</v>
      </c>
      <c r="FI333" s="173">
        <v>0</v>
      </c>
      <c r="FJ333" s="160">
        <v>0</v>
      </c>
      <c r="FK333" s="173">
        <v>0</v>
      </c>
      <c r="FM333" s="159" t="s">
        <v>190</v>
      </c>
      <c r="FN333" s="158">
        <v>0</v>
      </c>
      <c r="FO333" s="173">
        <v>0</v>
      </c>
      <c r="FP333" s="160">
        <v>0</v>
      </c>
      <c r="FQ333" s="173">
        <v>0</v>
      </c>
      <c r="FS333" s="159" t="s">
        <v>190</v>
      </c>
      <c r="FT333" s="158">
        <v>0</v>
      </c>
      <c r="FU333" s="173">
        <v>0</v>
      </c>
      <c r="FV333" s="160">
        <v>0</v>
      </c>
      <c r="FW333" s="173">
        <v>0</v>
      </c>
      <c r="FY333" s="159" t="s">
        <v>190</v>
      </c>
      <c r="FZ333" s="158">
        <v>0</v>
      </c>
      <c r="GA333" s="173">
        <v>0</v>
      </c>
      <c r="GB333" s="160">
        <v>0</v>
      </c>
      <c r="GC333" s="173">
        <v>0</v>
      </c>
      <c r="GE333" s="159" t="s">
        <v>190</v>
      </c>
      <c r="GF333" s="158">
        <v>0</v>
      </c>
      <c r="GG333" s="173">
        <v>0</v>
      </c>
      <c r="GH333" s="160">
        <v>0</v>
      </c>
      <c r="GI333" s="173">
        <v>0</v>
      </c>
      <c r="GK333" s="159" t="s">
        <v>190</v>
      </c>
      <c r="GL333" s="158">
        <v>0</v>
      </c>
      <c r="GM333" s="173">
        <v>0</v>
      </c>
      <c r="GN333" s="160">
        <v>0</v>
      </c>
      <c r="GO333" s="173">
        <v>0</v>
      </c>
      <c r="GQ333" s="159" t="s">
        <v>190</v>
      </c>
      <c r="GR333" s="158">
        <v>0</v>
      </c>
      <c r="GS333" s="173">
        <v>0</v>
      </c>
      <c r="GT333" s="160">
        <v>0</v>
      </c>
      <c r="GU333" s="173">
        <v>0</v>
      </c>
      <c r="GW333" s="159" t="s">
        <v>190</v>
      </c>
      <c r="GX333" s="158">
        <v>0</v>
      </c>
      <c r="GY333" s="173">
        <v>0</v>
      </c>
      <c r="GZ333" s="160">
        <v>0</v>
      </c>
      <c r="HA333" s="173">
        <v>0</v>
      </c>
      <c r="HC333" s="159" t="s">
        <v>190</v>
      </c>
      <c r="HD333" s="158">
        <v>0</v>
      </c>
      <c r="HE333" s="173">
        <v>0</v>
      </c>
      <c r="HF333" s="160">
        <v>0</v>
      </c>
      <c r="HG333" s="173">
        <v>0</v>
      </c>
      <c r="HI333" s="159" t="s">
        <v>190</v>
      </c>
      <c r="HJ333" s="158">
        <v>0</v>
      </c>
      <c r="HK333" s="173">
        <v>0</v>
      </c>
      <c r="HL333" s="160">
        <v>0</v>
      </c>
      <c r="HM333" s="173">
        <v>0</v>
      </c>
      <c r="HO333" s="159" t="s">
        <v>190</v>
      </c>
      <c r="HP333" s="158">
        <v>0</v>
      </c>
      <c r="HQ333" s="173">
        <v>0</v>
      </c>
      <c r="HR333" s="160">
        <v>0</v>
      </c>
      <c r="HS333" s="173">
        <v>0</v>
      </c>
      <c r="HU333" s="159" t="s">
        <v>190</v>
      </c>
      <c r="HV333" s="158">
        <v>0</v>
      </c>
      <c r="HW333" s="173">
        <v>0</v>
      </c>
      <c r="HX333" s="160">
        <v>0</v>
      </c>
      <c r="HY333" s="173">
        <v>0</v>
      </c>
      <c r="IA333" s="159" t="s">
        <v>190</v>
      </c>
      <c r="IB333" s="158">
        <v>0</v>
      </c>
      <c r="IC333" s="173">
        <v>0</v>
      </c>
      <c r="ID333" s="160">
        <v>0</v>
      </c>
      <c r="IE333" s="173">
        <v>0</v>
      </c>
      <c r="IH333" s="159" t="s">
        <v>190</v>
      </c>
      <c r="II333" s="158">
        <v>0</v>
      </c>
      <c r="IJ333" s="173">
        <v>0</v>
      </c>
      <c r="IK333" s="160">
        <v>0</v>
      </c>
      <c r="IL333" s="173">
        <v>0</v>
      </c>
      <c r="IO333" s="159" t="s">
        <v>190</v>
      </c>
      <c r="IP333" s="158">
        <v>0</v>
      </c>
      <c r="IQ333" s="173">
        <v>0</v>
      </c>
      <c r="IR333" s="160">
        <v>0</v>
      </c>
      <c r="IS333" s="173">
        <v>0</v>
      </c>
      <c r="IU333" s="159" t="s">
        <v>190</v>
      </c>
      <c r="IV333" s="158">
        <v>0</v>
      </c>
      <c r="IW333" s="173">
        <v>0</v>
      </c>
      <c r="IX333" s="160">
        <v>0</v>
      </c>
      <c r="IY333" s="173">
        <v>0</v>
      </c>
      <c r="JA333" s="159" t="s">
        <v>190</v>
      </c>
      <c r="JB333" s="158">
        <v>0</v>
      </c>
      <c r="JC333" s="173">
        <v>0</v>
      </c>
      <c r="JD333" s="160">
        <v>0</v>
      </c>
      <c r="JE333" s="173">
        <v>0</v>
      </c>
      <c r="JG333" s="159" t="s">
        <v>190</v>
      </c>
      <c r="JH333" s="158">
        <v>0</v>
      </c>
      <c r="JI333" s="173">
        <v>0</v>
      </c>
      <c r="JJ333" s="160">
        <v>0</v>
      </c>
      <c r="JK333" s="173">
        <v>0</v>
      </c>
      <c r="JM333" s="159" t="s">
        <v>190</v>
      </c>
      <c r="JN333" s="158">
        <v>0</v>
      </c>
      <c r="JO333" s="173">
        <v>0</v>
      </c>
      <c r="JP333" s="160">
        <v>0</v>
      </c>
      <c r="JQ333" s="173">
        <v>0</v>
      </c>
      <c r="JS333" s="159" t="s">
        <v>190</v>
      </c>
      <c r="JT333" s="158">
        <v>0</v>
      </c>
      <c r="JU333" s="173">
        <v>0</v>
      </c>
      <c r="JV333" s="160">
        <v>0</v>
      </c>
      <c r="JW333" s="173">
        <v>0</v>
      </c>
      <c r="JY333" s="159" t="s">
        <v>190</v>
      </c>
      <c r="JZ333" s="158">
        <v>0</v>
      </c>
      <c r="KA333" s="173">
        <v>0</v>
      </c>
      <c r="KB333" s="160">
        <v>0</v>
      </c>
      <c r="KC333" s="173">
        <v>0</v>
      </c>
      <c r="KE333" s="174" t="s">
        <v>190</v>
      </c>
      <c r="KF333" s="175">
        <v>0</v>
      </c>
      <c r="KG333" s="176">
        <v>0</v>
      </c>
      <c r="KH333" s="177">
        <v>0</v>
      </c>
      <c r="KI333" s="176">
        <v>0</v>
      </c>
      <c r="KK333" s="174" t="s">
        <v>190</v>
      </c>
      <c r="KL333" s="175">
        <v>0</v>
      </c>
      <c r="KM333" s="176">
        <v>0</v>
      </c>
      <c r="KN333" s="177">
        <v>0</v>
      </c>
      <c r="KO333" s="176">
        <v>0</v>
      </c>
      <c r="KQ333" s="174" t="s">
        <v>190</v>
      </c>
      <c r="KR333" s="175">
        <v>0</v>
      </c>
      <c r="KS333" s="176">
        <v>0</v>
      </c>
      <c r="KT333" s="177">
        <v>0</v>
      </c>
      <c r="KU333" s="176">
        <v>0</v>
      </c>
      <c r="KW333" s="174" t="s">
        <v>190</v>
      </c>
      <c r="KX333" s="175">
        <v>0</v>
      </c>
      <c r="KY333" s="176">
        <v>0</v>
      </c>
      <c r="KZ333" s="177">
        <v>0</v>
      </c>
      <c r="LA333" s="176">
        <v>0</v>
      </c>
      <c r="LC333" s="174" t="s">
        <v>190</v>
      </c>
      <c r="LD333" s="175">
        <v>0</v>
      </c>
      <c r="LE333" s="176">
        <v>0</v>
      </c>
      <c r="LF333" s="177">
        <v>0</v>
      </c>
      <c r="LG333" s="176">
        <v>0</v>
      </c>
      <c r="LI333" s="174" t="s">
        <v>190</v>
      </c>
      <c r="LJ333" s="175">
        <v>0</v>
      </c>
      <c r="LK333" s="176">
        <v>0</v>
      </c>
      <c r="LL333" s="177">
        <v>0</v>
      </c>
      <c r="LM333" s="176">
        <v>0</v>
      </c>
      <c r="LO333" s="174" t="s">
        <v>190</v>
      </c>
      <c r="LP333" s="175">
        <v>0</v>
      </c>
      <c r="LQ333" s="176">
        <v>0</v>
      </c>
      <c r="LR333" s="177">
        <v>0</v>
      </c>
      <c r="LS333" s="176">
        <v>0</v>
      </c>
      <c r="LU333" s="174" t="s">
        <v>190</v>
      </c>
      <c r="LV333" s="175">
        <v>0</v>
      </c>
      <c r="LW333" s="176">
        <v>0</v>
      </c>
      <c r="LX333" s="177">
        <v>0</v>
      </c>
      <c r="LY333" s="176">
        <v>0</v>
      </c>
      <c r="MA333" s="174" t="s">
        <v>190</v>
      </c>
      <c r="MB333" s="175">
        <v>0</v>
      </c>
      <c r="MC333" s="176">
        <v>0</v>
      </c>
      <c r="MD333" s="177">
        <v>0</v>
      </c>
      <c r="ME333" s="176">
        <v>0</v>
      </c>
      <c r="MG333" s="174" t="s">
        <v>190</v>
      </c>
      <c r="MH333" s="175">
        <v>0</v>
      </c>
      <c r="MI333" s="176">
        <v>0</v>
      </c>
      <c r="MJ333" s="177">
        <v>0</v>
      </c>
      <c r="MK333" s="176">
        <v>0</v>
      </c>
      <c r="MM333" s="174" t="s">
        <v>190</v>
      </c>
      <c r="MN333" s="175">
        <v>0</v>
      </c>
      <c r="MO333" s="176">
        <v>0</v>
      </c>
      <c r="MP333" s="177">
        <v>0</v>
      </c>
      <c r="MQ333" s="176">
        <v>0</v>
      </c>
    </row>
    <row r="334" spans="1:355" s="152" customFormat="1" ht="18" x14ac:dyDescent="0.35">
      <c r="G334" s="159" t="s">
        <v>191</v>
      </c>
      <c r="H334" s="158">
        <v>2486691.5099999998</v>
      </c>
      <c r="I334" s="173">
        <v>6.2103513639423071E-3</v>
      </c>
      <c r="J334" s="160">
        <v>60</v>
      </c>
      <c r="K334" s="173">
        <v>1.5216839969566321E-2</v>
      </c>
      <c r="M334" s="159" t="s">
        <v>191</v>
      </c>
      <c r="N334" s="158">
        <v>0</v>
      </c>
      <c r="O334" s="173">
        <v>0</v>
      </c>
      <c r="P334" s="160">
        <v>0</v>
      </c>
      <c r="Q334" s="173">
        <v>0</v>
      </c>
      <c r="S334" s="159" t="s">
        <v>191</v>
      </c>
      <c r="T334" s="158">
        <v>0</v>
      </c>
      <c r="U334" s="173">
        <v>0</v>
      </c>
      <c r="V334" s="160">
        <v>0</v>
      </c>
      <c r="W334" s="173">
        <v>0</v>
      </c>
      <c r="Y334" s="159" t="s">
        <v>191</v>
      </c>
      <c r="Z334" s="158">
        <v>2739732.58</v>
      </c>
      <c r="AA334" s="173">
        <v>7.5114661275890327E-3</v>
      </c>
      <c r="AB334" s="160">
        <v>52</v>
      </c>
      <c r="AC334" s="173">
        <v>1.4672686230248307E-2</v>
      </c>
      <c r="AE334" s="159" t="s">
        <v>191</v>
      </c>
      <c r="AF334" s="158">
        <v>0</v>
      </c>
      <c r="AG334" s="173">
        <v>0</v>
      </c>
      <c r="AH334" s="160">
        <v>0</v>
      </c>
      <c r="AI334" s="173">
        <v>0</v>
      </c>
      <c r="AK334" s="159" t="s">
        <v>191</v>
      </c>
      <c r="AL334" s="158">
        <v>0</v>
      </c>
      <c r="AM334" s="173">
        <v>0</v>
      </c>
      <c r="AN334" s="160">
        <v>0</v>
      </c>
      <c r="AO334" s="173">
        <v>0</v>
      </c>
      <c r="AQ334" s="159" t="s">
        <v>191</v>
      </c>
      <c r="AR334" s="158">
        <v>0</v>
      </c>
      <c r="AS334" s="173">
        <v>0</v>
      </c>
      <c r="AT334" s="160">
        <v>0</v>
      </c>
      <c r="AU334" s="173">
        <v>0</v>
      </c>
      <c r="AW334" s="159" t="s">
        <v>191</v>
      </c>
      <c r="AX334" s="158">
        <v>0</v>
      </c>
      <c r="AY334" s="173">
        <v>0</v>
      </c>
      <c r="AZ334" s="160">
        <v>0</v>
      </c>
      <c r="BA334" s="173">
        <v>0</v>
      </c>
      <c r="BC334" s="159" t="s">
        <v>191</v>
      </c>
      <c r="BD334" s="158">
        <v>0</v>
      </c>
      <c r="BE334" s="173">
        <v>0</v>
      </c>
      <c r="BF334" s="160">
        <v>0</v>
      </c>
      <c r="BG334" s="173">
        <v>0</v>
      </c>
      <c r="BI334" s="159" t="s">
        <v>191</v>
      </c>
      <c r="BJ334" s="158">
        <v>0</v>
      </c>
      <c r="BK334" s="173">
        <v>0</v>
      </c>
      <c r="BL334" s="160">
        <v>0</v>
      </c>
      <c r="BM334" s="173">
        <v>0</v>
      </c>
      <c r="BO334" s="159" t="s">
        <v>191</v>
      </c>
      <c r="BP334" s="158">
        <v>0</v>
      </c>
      <c r="BQ334" s="173">
        <v>0</v>
      </c>
      <c r="BR334" s="160">
        <v>0</v>
      </c>
      <c r="BS334" s="173">
        <v>0</v>
      </c>
      <c r="BU334" s="159" t="s">
        <v>191</v>
      </c>
      <c r="BV334" s="158">
        <v>0</v>
      </c>
      <c r="BW334" s="173">
        <v>0</v>
      </c>
      <c r="BX334" s="160">
        <v>0</v>
      </c>
      <c r="BY334" s="173">
        <v>0</v>
      </c>
      <c r="CA334" s="159" t="s">
        <v>191</v>
      </c>
      <c r="CB334" s="158">
        <v>0</v>
      </c>
      <c r="CC334" s="173">
        <v>0</v>
      </c>
      <c r="CD334" s="160">
        <v>0</v>
      </c>
      <c r="CE334" s="173">
        <v>0</v>
      </c>
      <c r="CG334" s="159" t="s">
        <v>191</v>
      </c>
      <c r="CH334" s="158">
        <v>0</v>
      </c>
      <c r="CI334" s="173">
        <v>0</v>
      </c>
      <c r="CJ334" s="160">
        <v>0</v>
      </c>
      <c r="CK334" s="173">
        <v>0</v>
      </c>
      <c r="CM334" s="159" t="s">
        <v>191</v>
      </c>
      <c r="CN334" s="158">
        <v>0</v>
      </c>
      <c r="CO334" s="173">
        <v>0</v>
      </c>
      <c r="CP334" s="160">
        <v>0</v>
      </c>
      <c r="CQ334" s="173">
        <v>0</v>
      </c>
      <c r="CS334" s="159" t="s">
        <v>191</v>
      </c>
      <c r="CT334" s="158">
        <v>0</v>
      </c>
      <c r="CU334" s="173">
        <v>0</v>
      </c>
      <c r="CV334" s="160">
        <v>0</v>
      </c>
      <c r="CW334" s="173">
        <v>0</v>
      </c>
      <c r="CY334" s="159" t="s">
        <v>191</v>
      </c>
      <c r="CZ334" s="158">
        <v>0</v>
      </c>
      <c r="DA334" s="173">
        <v>0</v>
      </c>
      <c r="DB334" s="160">
        <v>0</v>
      </c>
      <c r="DC334" s="173">
        <v>0</v>
      </c>
      <c r="DE334" s="159" t="s">
        <v>191</v>
      </c>
      <c r="DF334" s="158">
        <v>0</v>
      </c>
      <c r="DG334" s="173">
        <v>0</v>
      </c>
      <c r="DH334" s="160">
        <v>0</v>
      </c>
      <c r="DI334" s="173">
        <v>0</v>
      </c>
      <c r="DK334" s="159" t="s">
        <v>191</v>
      </c>
      <c r="DL334" s="158">
        <v>0</v>
      </c>
      <c r="DM334" s="173">
        <v>0</v>
      </c>
      <c r="DN334" s="160">
        <v>0</v>
      </c>
      <c r="DO334" s="173">
        <v>0</v>
      </c>
      <c r="DQ334" s="159" t="s">
        <v>191</v>
      </c>
      <c r="DR334" s="158">
        <v>0</v>
      </c>
      <c r="DS334" s="173">
        <v>0</v>
      </c>
      <c r="DT334" s="160">
        <v>0</v>
      </c>
      <c r="DU334" s="173">
        <v>0</v>
      </c>
      <c r="DW334" s="159" t="s">
        <v>191</v>
      </c>
      <c r="DX334" s="158">
        <v>0</v>
      </c>
      <c r="DY334" s="173">
        <v>0</v>
      </c>
      <c r="DZ334" s="160">
        <v>0</v>
      </c>
      <c r="EA334" s="173">
        <v>0</v>
      </c>
      <c r="EC334" s="159" t="s">
        <v>191</v>
      </c>
      <c r="ED334" s="158">
        <v>0</v>
      </c>
      <c r="EE334" s="173">
        <v>0</v>
      </c>
      <c r="EF334" s="160">
        <v>0</v>
      </c>
      <c r="EG334" s="173">
        <v>0</v>
      </c>
      <c r="EI334" s="159" t="s">
        <v>191</v>
      </c>
      <c r="EJ334" s="158">
        <v>0</v>
      </c>
      <c r="EK334" s="173">
        <v>0</v>
      </c>
      <c r="EL334" s="160">
        <v>0</v>
      </c>
      <c r="EM334" s="173">
        <v>0</v>
      </c>
      <c r="EO334" s="159" t="s">
        <v>191</v>
      </c>
      <c r="EP334" s="158">
        <v>0</v>
      </c>
      <c r="EQ334" s="173">
        <v>0</v>
      </c>
      <c r="ER334" s="160">
        <v>0</v>
      </c>
      <c r="ES334" s="173">
        <v>0</v>
      </c>
      <c r="EU334" s="159" t="s">
        <v>191</v>
      </c>
      <c r="EV334" s="158">
        <v>0</v>
      </c>
      <c r="EW334" s="173">
        <v>0</v>
      </c>
      <c r="EX334" s="160">
        <v>0</v>
      </c>
      <c r="EY334" s="173">
        <v>0</v>
      </c>
      <c r="FA334" s="159" t="s">
        <v>191</v>
      </c>
      <c r="FB334" s="158">
        <v>0</v>
      </c>
      <c r="FC334" s="173">
        <v>0</v>
      </c>
      <c r="FD334" s="160">
        <v>0</v>
      </c>
      <c r="FE334" s="173">
        <v>0</v>
      </c>
      <c r="FG334" s="159" t="s">
        <v>191</v>
      </c>
      <c r="FH334" s="158">
        <v>0</v>
      </c>
      <c r="FI334" s="173">
        <v>0</v>
      </c>
      <c r="FJ334" s="160">
        <v>0</v>
      </c>
      <c r="FK334" s="173">
        <v>0</v>
      </c>
      <c r="FM334" s="159" t="s">
        <v>191</v>
      </c>
      <c r="FN334" s="158">
        <v>0</v>
      </c>
      <c r="FO334" s="173">
        <v>0</v>
      </c>
      <c r="FP334" s="160">
        <v>0</v>
      </c>
      <c r="FQ334" s="173">
        <v>0</v>
      </c>
      <c r="FS334" s="159" t="s">
        <v>191</v>
      </c>
      <c r="FT334" s="158">
        <v>0</v>
      </c>
      <c r="FU334" s="173">
        <v>0</v>
      </c>
      <c r="FV334" s="160">
        <v>0</v>
      </c>
      <c r="FW334" s="173">
        <v>0</v>
      </c>
      <c r="FY334" s="159" t="s">
        <v>191</v>
      </c>
      <c r="FZ334" s="158">
        <v>0</v>
      </c>
      <c r="GA334" s="173">
        <v>0</v>
      </c>
      <c r="GB334" s="160">
        <v>0</v>
      </c>
      <c r="GC334" s="173">
        <v>0</v>
      </c>
      <c r="GE334" s="159" t="s">
        <v>191</v>
      </c>
      <c r="GF334" s="158">
        <v>0</v>
      </c>
      <c r="GG334" s="173">
        <v>0</v>
      </c>
      <c r="GH334" s="160">
        <v>0</v>
      </c>
      <c r="GI334" s="173">
        <v>0</v>
      </c>
      <c r="GK334" s="159" t="s">
        <v>191</v>
      </c>
      <c r="GL334" s="158">
        <v>0</v>
      </c>
      <c r="GM334" s="173">
        <v>0</v>
      </c>
      <c r="GN334" s="160">
        <v>0</v>
      </c>
      <c r="GO334" s="173">
        <v>0</v>
      </c>
      <c r="GQ334" s="159" t="s">
        <v>191</v>
      </c>
      <c r="GR334" s="158">
        <v>0</v>
      </c>
      <c r="GS334" s="173">
        <v>0</v>
      </c>
      <c r="GT334" s="160">
        <v>0</v>
      </c>
      <c r="GU334" s="173">
        <v>0</v>
      </c>
      <c r="GW334" s="159" t="s">
        <v>191</v>
      </c>
      <c r="GX334" s="158">
        <v>0</v>
      </c>
      <c r="GY334" s="173">
        <v>0</v>
      </c>
      <c r="GZ334" s="160">
        <v>0</v>
      </c>
      <c r="HA334" s="173">
        <v>0</v>
      </c>
      <c r="HC334" s="159" t="s">
        <v>191</v>
      </c>
      <c r="HD334" s="158">
        <v>0</v>
      </c>
      <c r="HE334" s="173">
        <v>0</v>
      </c>
      <c r="HF334" s="160">
        <v>0</v>
      </c>
      <c r="HG334" s="173">
        <v>0</v>
      </c>
      <c r="HI334" s="159" t="s">
        <v>191</v>
      </c>
      <c r="HJ334" s="158">
        <v>0</v>
      </c>
      <c r="HK334" s="173">
        <v>0</v>
      </c>
      <c r="HL334" s="160">
        <v>0</v>
      </c>
      <c r="HM334" s="173">
        <v>0</v>
      </c>
      <c r="HO334" s="159" t="s">
        <v>191</v>
      </c>
      <c r="HP334" s="158">
        <v>0</v>
      </c>
      <c r="HQ334" s="173">
        <v>0</v>
      </c>
      <c r="HR334" s="160">
        <v>0</v>
      </c>
      <c r="HS334" s="173">
        <v>0</v>
      </c>
      <c r="HU334" s="159" t="s">
        <v>191</v>
      </c>
      <c r="HV334" s="158">
        <v>0</v>
      </c>
      <c r="HW334" s="173">
        <v>0</v>
      </c>
      <c r="HX334" s="160">
        <v>0</v>
      </c>
      <c r="HY334" s="173">
        <v>0</v>
      </c>
      <c r="IA334" s="159" t="s">
        <v>191</v>
      </c>
      <c r="IB334" s="158">
        <v>0</v>
      </c>
      <c r="IC334" s="173">
        <v>0</v>
      </c>
      <c r="ID334" s="160">
        <v>0</v>
      </c>
      <c r="IE334" s="173">
        <v>0</v>
      </c>
      <c r="IH334" s="159" t="s">
        <v>191</v>
      </c>
      <c r="II334" s="158">
        <v>0</v>
      </c>
      <c r="IJ334" s="173">
        <v>0</v>
      </c>
      <c r="IK334" s="160">
        <v>0</v>
      </c>
      <c r="IL334" s="173">
        <v>0</v>
      </c>
      <c r="IO334" s="159" t="s">
        <v>191</v>
      </c>
      <c r="IP334" s="158">
        <v>0</v>
      </c>
      <c r="IQ334" s="173">
        <v>0</v>
      </c>
      <c r="IR334" s="160">
        <v>0</v>
      </c>
      <c r="IS334" s="173">
        <v>0</v>
      </c>
      <c r="IU334" s="159" t="s">
        <v>191</v>
      </c>
      <c r="IV334" s="158">
        <v>0</v>
      </c>
      <c r="IW334" s="173">
        <v>0</v>
      </c>
      <c r="IX334" s="160">
        <v>0</v>
      </c>
      <c r="IY334" s="173">
        <v>0</v>
      </c>
      <c r="JA334" s="159" t="s">
        <v>191</v>
      </c>
      <c r="JB334" s="158">
        <v>0</v>
      </c>
      <c r="JC334" s="173">
        <v>0</v>
      </c>
      <c r="JD334" s="160">
        <v>0</v>
      </c>
      <c r="JE334" s="173">
        <v>0</v>
      </c>
      <c r="JG334" s="159" t="s">
        <v>191</v>
      </c>
      <c r="JH334" s="158">
        <v>0</v>
      </c>
      <c r="JI334" s="173">
        <v>0</v>
      </c>
      <c r="JJ334" s="160">
        <v>0</v>
      </c>
      <c r="JK334" s="173">
        <v>0</v>
      </c>
      <c r="JM334" s="159" t="s">
        <v>191</v>
      </c>
      <c r="JN334" s="158">
        <v>0</v>
      </c>
      <c r="JO334" s="173">
        <v>0</v>
      </c>
      <c r="JP334" s="160">
        <v>0</v>
      </c>
      <c r="JQ334" s="173">
        <v>0</v>
      </c>
      <c r="JS334" s="159" t="s">
        <v>191</v>
      </c>
      <c r="JT334" s="158">
        <v>0</v>
      </c>
      <c r="JU334" s="173">
        <v>0</v>
      </c>
      <c r="JV334" s="160">
        <v>0</v>
      </c>
      <c r="JW334" s="173">
        <v>0</v>
      </c>
      <c r="JY334" s="159" t="s">
        <v>191</v>
      </c>
      <c r="JZ334" s="158">
        <v>0</v>
      </c>
      <c r="KA334" s="173">
        <v>0</v>
      </c>
      <c r="KB334" s="160">
        <v>0</v>
      </c>
      <c r="KC334" s="173">
        <v>0</v>
      </c>
      <c r="KE334" s="174" t="s">
        <v>191</v>
      </c>
      <c r="KF334" s="175">
        <v>0</v>
      </c>
      <c r="KG334" s="176">
        <v>0</v>
      </c>
      <c r="KH334" s="177">
        <v>0</v>
      </c>
      <c r="KI334" s="176">
        <v>0</v>
      </c>
      <c r="KK334" s="174" t="s">
        <v>191</v>
      </c>
      <c r="KL334" s="175">
        <v>0</v>
      </c>
      <c r="KM334" s="176">
        <v>0</v>
      </c>
      <c r="KN334" s="177">
        <v>0</v>
      </c>
      <c r="KO334" s="176">
        <v>0</v>
      </c>
      <c r="KQ334" s="174" t="s">
        <v>191</v>
      </c>
      <c r="KR334" s="175">
        <v>0</v>
      </c>
      <c r="KS334" s="176">
        <v>0</v>
      </c>
      <c r="KT334" s="177">
        <v>0</v>
      </c>
      <c r="KU334" s="176">
        <v>0</v>
      </c>
      <c r="KW334" s="174" t="s">
        <v>191</v>
      </c>
      <c r="KX334" s="175">
        <v>0</v>
      </c>
      <c r="KY334" s="176">
        <v>0</v>
      </c>
      <c r="KZ334" s="177">
        <v>0</v>
      </c>
      <c r="LA334" s="176">
        <v>0</v>
      </c>
      <c r="LC334" s="174" t="s">
        <v>191</v>
      </c>
      <c r="LD334" s="175">
        <v>0</v>
      </c>
      <c r="LE334" s="176">
        <v>0</v>
      </c>
      <c r="LF334" s="177">
        <v>0</v>
      </c>
      <c r="LG334" s="176">
        <v>0</v>
      </c>
      <c r="LI334" s="174" t="s">
        <v>191</v>
      </c>
      <c r="LJ334" s="175">
        <v>0</v>
      </c>
      <c r="LK334" s="176">
        <v>0</v>
      </c>
      <c r="LL334" s="177">
        <v>0</v>
      </c>
      <c r="LM334" s="176">
        <v>0</v>
      </c>
      <c r="LO334" s="174" t="s">
        <v>191</v>
      </c>
      <c r="LP334" s="175">
        <v>0</v>
      </c>
      <c r="LQ334" s="176">
        <v>0</v>
      </c>
      <c r="LR334" s="177">
        <v>0</v>
      </c>
      <c r="LS334" s="176">
        <v>0</v>
      </c>
      <c r="LU334" s="174" t="s">
        <v>191</v>
      </c>
      <c r="LV334" s="175">
        <v>0</v>
      </c>
      <c r="LW334" s="176">
        <v>0</v>
      </c>
      <c r="LX334" s="177">
        <v>0</v>
      </c>
      <c r="LY334" s="176">
        <v>0</v>
      </c>
      <c r="MA334" s="174" t="s">
        <v>191</v>
      </c>
      <c r="MB334" s="175">
        <v>0</v>
      </c>
      <c r="MC334" s="176">
        <v>0</v>
      </c>
      <c r="MD334" s="177">
        <v>0</v>
      </c>
      <c r="ME334" s="176">
        <v>0</v>
      </c>
      <c r="MG334" s="174" t="s">
        <v>191</v>
      </c>
      <c r="MH334" s="175">
        <v>0</v>
      </c>
      <c r="MI334" s="176">
        <v>0</v>
      </c>
      <c r="MJ334" s="177">
        <v>0</v>
      </c>
      <c r="MK334" s="176">
        <v>0</v>
      </c>
      <c r="MM334" s="174" t="s">
        <v>191</v>
      </c>
      <c r="MN334" s="175">
        <v>0</v>
      </c>
      <c r="MO334" s="176">
        <v>0</v>
      </c>
      <c r="MP334" s="177">
        <v>0</v>
      </c>
      <c r="MQ334" s="176">
        <v>0</v>
      </c>
    </row>
    <row r="335" spans="1:355" s="152" customFormat="1" ht="18" x14ac:dyDescent="0.35">
      <c r="G335" s="159"/>
      <c r="H335" s="158"/>
      <c r="I335" s="159"/>
      <c r="J335" s="160"/>
      <c r="K335" s="173"/>
      <c r="M335" s="159"/>
      <c r="N335" s="158"/>
      <c r="O335" s="159"/>
      <c r="P335" s="160"/>
      <c r="Q335" s="173"/>
      <c r="S335" s="159"/>
      <c r="T335" s="158"/>
      <c r="U335" s="159"/>
      <c r="V335" s="160"/>
      <c r="W335" s="173"/>
      <c r="Y335" s="159"/>
      <c r="Z335" s="158"/>
      <c r="AA335" s="159"/>
      <c r="AB335" s="160"/>
      <c r="AC335" s="173"/>
      <c r="AE335" s="159"/>
      <c r="AF335" s="158"/>
      <c r="AG335" s="159"/>
      <c r="AH335" s="160"/>
      <c r="AI335" s="173"/>
      <c r="AK335" s="159"/>
      <c r="AL335" s="158"/>
      <c r="AM335" s="159"/>
      <c r="AN335" s="160"/>
      <c r="AO335" s="173"/>
      <c r="AQ335" s="159"/>
      <c r="AR335" s="158"/>
      <c r="AS335" s="159"/>
      <c r="AT335" s="160"/>
      <c r="AU335" s="173"/>
      <c r="AW335" s="159"/>
      <c r="AX335" s="158"/>
      <c r="AY335" s="159"/>
      <c r="AZ335" s="160"/>
      <c r="BA335" s="173"/>
      <c r="BC335" s="159"/>
      <c r="BD335" s="158"/>
      <c r="BE335" s="159"/>
      <c r="BF335" s="160"/>
      <c r="BG335" s="173"/>
      <c r="BI335" s="159"/>
      <c r="BJ335" s="158"/>
      <c r="BK335" s="159"/>
      <c r="BL335" s="160"/>
      <c r="BM335" s="173"/>
      <c r="BO335" s="159"/>
      <c r="BP335" s="158"/>
      <c r="BQ335" s="159"/>
      <c r="BR335" s="160"/>
      <c r="BS335" s="173"/>
      <c r="BU335" s="159"/>
      <c r="BV335" s="158"/>
      <c r="BW335" s="159"/>
      <c r="BX335" s="160"/>
      <c r="BY335" s="173"/>
      <c r="CA335" s="159"/>
      <c r="CB335" s="158"/>
      <c r="CC335" s="159"/>
      <c r="CD335" s="160"/>
      <c r="CE335" s="173"/>
      <c r="CG335" s="159"/>
      <c r="CH335" s="158"/>
      <c r="CI335" s="159"/>
      <c r="CJ335" s="160"/>
      <c r="CK335" s="173"/>
      <c r="CM335" s="159"/>
      <c r="CN335" s="158"/>
      <c r="CO335" s="159"/>
      <c r="CP335" s="160"/>
      <c r="CQ335" s="173"/>
      <c r="CS335" s="159"/>
      <c r="CT335" s="158"/>
      <c r="CU335" s="159"/>
      <c r="CV335" s="160"/>
      <c r="CW335" s="173"/>
      <c r="CY335" s="159"/>
      <c r="CZ335" s="158"/>
      <c r="DA335" s="159"/>
      <c r="DB335" s="160"/>
      <c r="DC335" s="173"/>
      <c r="DE335" s="159"/>
      <c r="DF335" s="158"/>
      <c r="DG335" s="159"/>
      <c r="DH335" s="160"/>
      <c r="DI335" s="173"/>
      <c r="DK335" s="159"/>
      <c r="DL335" s="158"/>
      <c r="DM335" s="159"/>
      <c r="DN335" s="160"/>
      <c r="DO335" s="173"/>
      <c r="DQ335" s="159"/>
      <c r="DR335" s="158"/>
      <c r="DS335" s="159"/>
      <c r="DT335" s="160"/>
      <c r="DU335" s="173"/>
      <c r="DW335" s="159"/>
      <c r="DX335" s="158"/>
      <c r="DY335" s="159"/>
      <c r="DZ335" s="160"/>
      <c r="EA335" s="173"/>
      <c r="EC335" s="159"/>
      <c r="ED335" s="158"/>
      <c r="EE335" s="159"/>
      <c r="EF335" s="160"/>
      <c r="EG335" s="173"/>
      <c r="EI335" s="159"/>
      <c r="EJ335" s="158"/>
      <c r="EK335" s="159"/>
      <c r="EL335" s="160"/>
      <c r="EM335" s="173"/>
      <c r="EO335" s="159"/>
      <c r="EP335" s="158"/>
      <c r="EQ335" s="159"/>
      <c r="ER335" s="160"/>
      <c r="ES335" s="173"/>
      <c r="EU335" s="159"/>
      <c r="EV335" s="158"/>
      <c r="EW335" s="159"/>
      <c r="EX335" s="160"/>
      <c r="EY335" s="173"/>
      <c r="FA335" s="159"/>
      <c r="FB335" s="158"/>
      <c r="FC335" s="159"/>
      <c r="FD335" s="160"/>
      <c r="FE335" s="173"/>
      <c r="FG335" s="159"/>
      <c r="FH335" s="158"/>
      <c r="FI335" s="159"/>
      <c r="FJ335" s="160"/>
      <c r="FK335" s="173"/>
      <c r="FM335" s="159"/>
      <c r="FN335" s="158"/>
      <c r="FO335" s="159"/>
      <c r="FP335" s="160"/>
      <c r="FQ335" s="173"/>
      <c r="FS335" s="159"/>
      <c r="FT335" s="158"/>
      <c r="FU335" s="159"/>
      <c r="FV335" s="160"/>
      <c r="FW335" s="173"/>
      <c r="FY335" s="159"/>
      <c r="FZ335" s="158"/>
      <c r="GA335" s="159"/>
      <c r="GB335" s="160"/>
      <c r="GC335" s="173"/>
      <c r="GE335" s="159"/>
      <c r="GF335" s="158"/>
      <c r="GG335" s="159"/>
      <c r="GH335" s="160"/>
      <c r="GI335" s="173"/>
      <c r="GK335" s="159"/>
      <c r="GL335" s="158"/>
      <c r="GM335" s="159"/>
      <c r="GN335" s="160"/>
      <c r="GO335" s="173"/>
      <c r="GQ335" s="159"/>
      <c r="GR335" s="158"/>
      <c r="GS335" s="159"/>
      <c r="GT335" s="160"/>
      <c r="GU335" s="173"/>
      <c r="GW335" s="159"/>
      <c r="GX335" s="158"/>
      <c r="GY335" s="159"/>
      <c r="GZ335" s="160"/>
      <c r="HA335" s="173"/>
      <c r="HC335" s="159"/>
      <c r="HD335" s="158"/>
      <c r="HE335" s="159"/>
      <c r="HF335" s="160"/>
      <c r="HG335" s="173"/>
      <c r="HI335" s="159"/>
      <c r="HJ335" s="158"/>
      <c r="HK335" s="159"/>
      <c r="HL335" s="160"/>
      <c r="HM335" s="173"/>
      <c r="HO335" s="159"/>
      <c r="HP335" s="158"/>
      <c r="HQ335" s="159"/>
      <c r="HR335" s="160"/>
      <c r="HS335" s="173"/>
      <c r="HU335" s="159"/>
      <c r="HV335" s="158"/>
      <c r="HW335" s="159"/>
      <c r="HX335" s="160"/>
      <c r="HY335" s="173"/>
      <c r="IA335" s="159"/>
      <c r="IB335" s="158"/>
      <c r="IC335" s="159"/>
      <c r="ID335" s="160"/>
      <c r="IE335" s="173"/>
      <c r="IH335" s="159"/>
      <c r="II335" s="158"/>
      <c r="IJ335" s="159"/>
      <c r="IK335" s="160"/>
      <c r="IL335" s="173"/>
      <c r="IO335" s="159"/>
      <c r="IP335" s="158"/>
      <c r="IQ335" s="159"/>
      <c r="IR335" s="160"/>
      <c r="IS335" s="173"/>
      <c r="IU335" s="159"/>
      <c r="IV335" s="158"/>
      <c r="IW335" s="159"/>
      <c r="IX335" s="160"/>
      <c r="IY335" s="173"/>
      <c r="JA335" s="159"/>
      <c r="JB335" s="158"/>
      <c r="JC335" s="159"/>
      <c r="JD335" s="160"/>
      <c r="JE335" s="173"/>
      <c r="JG335" s="159"/>
      <c r="JH335" s="158"/>
      <c r="JI335" s="159"/>
      <c r="JJ335" s="160"/>
      <c r="JK335" s="173"/>
      <c r="JM335" s="159"/>
      <c r="JN335" s="158"/>
      <c r="JO335" s="159"/>
      <c r="JP335" s="160"/>
      <c r="JQ335" s="173"/>
      <c r="JS335" s="159"/>
      <c r="JT335" s="158"/>
      <c r="JU335" s="159"/>
      <c r="JV335" s="160"/>
      <c r="JW335" s="173"/>
      <c r="JY335" s="159"/>
      <c r="JZ335" s="158"/>
      <c r="KA335" s="159"/>
      <c r="KB335" s="160"/>
      <c r="KC335" s="173"/>
      <c r="KE335" s="174"/>
      <c r="KF335" s="175"/>
      <c r="KG335" s="174"/>
      <c r="KH335" s="177"/>
      <c r="KI335" s="176"/>
      <c r="KK335" s="174"/>
      <c r="KL335" s="175"/>
      <c r="KM335" s="174"/>
      <c r="KN335" s="177"/>
      <c r="KO335" s="176"/>
      <c r="KQ335" s="174"/>
      <c r="KR335" s="175"/>
      <c r="KS335" s="174"/>
      <c r="KT335" s="177"/>
      <c r="KU335" s="176"/>
      <c r="KW335" s="174"/>
      <c r="KX335" s="175"/>
      <c r="KY335" s="174"/>
      <c r="KZ335" s="177"/>
      <c r="LA335" s="176"/>
      <c r="LC335" s="174"/>
      <c r="LD335" s="175"/>
      <c r="LE335" s="174"/>
      <c r="LF335" s="177"/>
      <c r="LG335" s="176"/>
      <c r="LI335" s="174"/>
      <c r="LJ335" s="175"/>
      <c r="LK335" s="174"/>
      <c r="LL335" s="177"/>
      <c r="LM335" s="176"/>
      <c r="LO335" s="174"/>
      <c r="LP335" s="175"/>
      <c r="LQ335" s="174"/>
      <c r="LR335" s="177"/>
      <c r="LS335" s="176"/>
      <c r="LU335" s="174"/>
      <c r="LV335" s="175"/>
      <c r="LW335" s="174"/>
      <c r="LX335" s="177"/>
      <c r="LY335" s="176"/>
      <c r="MA335" s="174"/>
      <c r="MB335" s="175"/>
      <c r="MC335" s="174"/>
      <c r="MD335" s="177"/>
      <c r="ME335" s="176"/>
      <c r="MG335" s="174"/>
      <c r="MH335" s="175"/>
      <c r="MI335" s="174"/>
      <c r="MJ335" s="177"/>
      <c r="MK335" s="176"/>
      <c r="MM335" s="174"/>
      <c r="MN335" s="175"/>
      <c r="MO335" s="174"/>
      <c r="MP335" s="177"/>
      <c r="MQ335" s="176"/>
    </row>
    <row r="336" spans="1:355" s="152" customFormat="1" ht="18.600000000000001" thickBot="1" x14ac:dyDescent="0.4">
      <c r="G336" s="159"/>
      <c r="H336" s="179">
        <f>SUM(H328:H335)</f>
        <v>400410760.07999957</v>
      </c>
      <c r="I336" s="178"/>
      <c r="J336" s="181">
        <f>SUM(J328:J335)</f>
        <v>3943</v>
      </c>
      <c r="K336" s="159"/>
      <c r="M336" s="159"/>
      <c r="N336" s="179">
        <f>SUM(N328:N335)</f>
        <v>389827025.73000002</v>
      </c>
      <c r="O336" s="178"/>
      <c r="P336" s="181">
        <f>SUM(P328:P335)</f>
        <v>3783</v>
      </c>
      <c r="Q336" s="159"/>
      <c r="S336" s="159"/>
      <c r="T336" s="179">
        <f>SUM(T328:T335)</f>
        <v>380066579.48000014</v>
      </c>
      <c r="U336" s="178"/>
      <c r="V336" s="181">
        <f>SUM(V328:V335)</f>
        <v>3649</v>
      </c>
      <c r="W336" s="159"/>
      <c r="Y336" s="159"/>
      <c r="Z336" s="179">
        <f>SUM(Z328:Z335)</f>
        <v>364740056.52999961</v>
      </c>
      <c r="AA336" s="178"/>
      <c r="AB336" s="181">
        <f>SUM(AB328:AB335)</f>
        <v>3544</v>
      </c>
      <c r="AC336" s="159"/>
      <c r="AE336" s="159"/>
      <c r="AF336" s="179">
        <f>SUM(AF328:AF335)</f>
        <v>357145488.62999946</v>
      </c>
      <c r="AG336" s="178"/>
      <c r="AH336" s="181">
        <f>SUM(AH328:AH335)</f>
        <v>3420</v>
      </c>
      <c r="AI336" s="159"/>
      <c r="AK336" s="159"/>
      <c r="AL336" s="179">
        <f>SUM(AL328:AL335)</f>
        <v>345328448.52999961</v>
      </c>
      <c r="AM336" s="178"/>
      <c r="AN336" s="181">
        <f>SUM(AN328:AN335)</f>
        <v>3273</v>
      </c>
      <c r="AO336" s="159"/>
      <c r="AQ336" s="159"/>
      <c r="AR336" s="179">
        <f>SUM(AR328:AR335)</f>
        <v>331727096.03999972</v>
      </c>
      <c r="AS336" s="178"/>
      <c r="AT336" s="181">
        <f>SUM(AT328:AT335)</f>
        <v>3118</v>
      </c>
      <c r="AU336" s="159"/>
      <c r="AW336" s="159"/>
      <c r="AX336" s="179">
        <f>SUM(AX328:AX335)</f>
        <v>313218823.32999963</v>
      </c>
      <c r="AY336" s="178"/>
      <c r="AZ336" s="181">
        <f>SUM(AZ328:AZ335)</f>
        <v>2835</v>
      </c>
      <c r="BA336" s="159"/>
      <c r="BC336" s="159"/>
      <c r="BD336" s="179">
        <f>SUM(BD328:BD335)</f>
        <v>298645599.89999968</v>
      </c>
      <c r="BE336" s="178"/>
      <c r="BF336" s="181">
        <f>SUM(BF328:BF335)</f>
        <v>2661</v>
      </c>
      <c r="BG336" s="159"/>
      <c r="BI336" s="159"/>
      <c r="BJ336" s="179">
        <f>SUM(BJ328:BJ335)</f>
        <v>285609850.49999988</v>
      </c>
      <c r="BK336" s="178"/>
      <c r="BL336" s="181">
        <f>SUM(BL328:BL335)</f>
        <v>2510</v>
      </c>
      <c r="BM336" s="159"/>
      <c r="BO336" s="159"/>
      <c r="BP336" s="179">
        <f>SUM(BP328:BP335)</f>
        <v>269508186.94999969</v>
      </c>
      <c r="BQ336" s="178"/>
      <c r="BR336" s="181">
        <f>SUM(BR328:BR335)</f>
        <v>2363</v>
      </c>
      <c r="BS336" s="159"/>
      <c r="BU336" s="159"/>
      <c r="BV336" s="179">
        <f>SUM(BV328:BV335)</f>
        <v>255477807.13999981</v>
      </c>
      <c r="BW336" s="178"/>
      <c r="BX336" s="181">
        <f>SUM(BX328:BX335)</f>
        <v>2180</v>
      </c>
      <c r="BY336" s="159"/>
      <c r="CA336" s="159"/>
      <c r="CB336" s="179">
        <f>SUM(CB328:CB335)</f>
        <v>246524594.17999989</v>
      </c>
      <c r="CC336" s="178"/>
      <c r="CD336" s="181">
        <f>SUM(CD328:CD335)</f>
        <v>2089</v>
      </c>
      <c r="CE336" s="159"/>
      <c r="CG336" s="159"/>
      <c r="CH336" s="179">
        <f>SUM(CH328:CH335)</f>
        <v>243245157.65999991</v>
      </c>
      <c r="CI336" s="178"/>
      <c r="CJ336" s="181">
        <f>SUM(CJ328:CJ335)</f>
        <v>2047</v>
      </c>
      <c r="CK336" s="159"/>
      <c r="CM336" s="159"/>
      <c r="CN336" s="179">
        <f>SUM(CN328:CN335)</f>
        <v>240191317.47999984</v>
      </c>
      <c r="CO336" s="178"/>
      <c r="CP336" s="181">
        <f>SUM(CP328:CP335)</f>
        <v>2014</v>
      </c>
      <c r="CQ336" s="159"/>
      <c r="CS336" s="159"/>
      <c r="CT336" s="179">
        <v>239245982.28999981</v>
      </c>
      <c r="CU336" s="178"/>
      <c r="CV336" s="181">
        <v>1997</v>
      </c>
      <c r="CW336" s="159"/>
      <c r="CY336" s="159"/>
      <c r="CZ336" s="179">
        <v>238293020.31999967</v>
      </c>
      <c r="DA336" s="178"/>
      <c r="DB336" s="181">
        <v>1983</v>
      </c>
      <c r="DC336" s="159"/>
      <c r="DE336" s="159"/>
      <c r="DF336" s="179">
        <v>236596912.64999971</v>
      </c>
      <c r="DG336" s="178"/>
      <c r="DH336" s="181">
        <v>1967</v>
      </c>
      <c r="DI336" s="159"/>
      <c r="DK336" s="159"/>
      <c r="DL336" s="179">
        <v>235608909.06999972</v>
      </c>
      <c r="DM336" s="178"/>
      <c r="DN336" s="181">
        <v>1952</v>
      </c>
      <c r="DO336" s="159"/>
      <c r="DQ336" s="159"/>
      <c r="DR336" s="179">
        <v>234031311.02999979</v>
      </c>
      <c r="DS336" s="178"/>
      <c r="DT336" s="181">
        <v>1935</v>
      </c>
      <c r="DU336" s="159"/>
      <c r="DW336" s="159"/>
      <c r="DX336" s="179">
        <v>230902565.85999972</v>
      </c>
      <c r="DY336" s="178"/>
      <c r="DZ336" s="181">
        <v>1914</v>
      </c>
      <c r="EA336" s="159"/>
      <c r="EC336" s="159"/>
      <c r="ED336" s="179">
        <v>229469295.45999968</v>
      </c>
      <c r="EE336" s="178"/>
      <c r="EF336" s="181">
        <v>1901</v>
      </c>
      <c r="EG336" s="159"/>
      <c r="EI336" s="159"/>
      <c r="EJ336" s="179">
        <v>228843288.07999977</v>
      </c>
      <c r="EK336" s="178"/>
      <c r="EL336" s="181">
        <v>1895</v>
      </c>
      <c r="EM336" s="159"/>
      <c r="EO336" s="159"/>
      <c r="EP336" s="179">
        <v>227165808.52999982</v>
      </c>
      <c r="EQ336" s="178"/>
      <c r="ER336" s="181">
        <v>1876</v>
      </c>
      <c r="ES336" s="159"/>
      <c r="EU336" s="159"/>
      <c r="EV336" s="179">
        <v>225874001.65999988</v>
      </c>
      <c r="EW336" s="178"/>
      <c r="EX336" s="181">
        <v>1857</v>
      </c>
      <c r="EY336" s="159"/>
      <c r="FA336" s="159"/>
      <c r="FB336" s="179">
        <v>224871371.01999995</v>
      </c>
      <c r="FC336" s="178"/>
      <c r="FD336" s="181">
        <v>1840</v>
      </c>
      <c r="FE336" s="159"/>
      <c r="FG336" s="159"/>
      <c r="FH336" s="179">
        <v>222615041.15999991</v>
      </c>
      <c r="FI336" s="178"/>
      <c r="FJ336" s="181">
        <v>1813</v>
      </c>
      <c r="FK336" s="159"/>
      <c r="FM336" s="159"/>
      <c r="FN336" s="179">
        <v>221325840.5999999</v>
      </c>
      <c r="FO336" s="178"/>
      <c r="FP336" s="181">
        <v>1800</v>
      </c>
      <c r="FQ336" s="159"/>
      <c r="FS336" s="159"/>
      <c r="FT336" s="179">
        <v>219424145.48999992</v>
      </c>
      <c r="FU336" s="178"/>
      <c r="FV336" s="181">
        <v>1783</v>
      </c>
      <c r="FW336" s="159"/>
      <c r="FY336" s="159"/>
      <c r="FZ336" s="179">
        <v>217688763.53</v>
      </c>
      <c r="GA336" s="178"/>
      <c r="GB336" s="181">
        <v>1769</v>
      </c>
      <c r="GC336" s="159"/>
      <c r="GE336" s="159"/>
      <c r="GF336" s="179">
        <v>215765656.34000003</v>
      </c>
      <c r="GG336" s="178"/>
      <c r="GH336" s="181">
        <v>1754</v>
      </c>
      <c r="GI336" s="159"/>
      <c r="GK336" s="159"/>
      <c r="GL336" s="179">
        <v>213662284.12999985</v>
      </c>
      <c r="GM336" s="178"/>
      <c r="GN336" s="181">
        <v>1738</v>
      </c>
      <c r="GO336" s="159"/>
      <c r="GQ336" s="159"/>
      <c r="GR336" s="179">
        <v>212051073.67999992</v>
      </c>
      <c r="GS336" s="178"/>
      <c r="GT336" s="181">
        <v>1719</v>
      </c>
      <c r="GU336" s="159"/>
      <c r="GW336" s="159"/>
      <c r="GX336" s="179">
        <v>210498345.86999983</v>
      </c>
      <c r="GY336" s="178"/>
      <c r="GZ336" s="181">
        <v>1704</v>
      </c>
      <c r="HA336" s="159"/>
      <c r="HC336" s="159"/>
      <c r="HD336" s="179">
        <v>208337669.64999977</v>
      </c>
      <c r="HE336" s="178"/>
      <c r="HF336" s="181">
        <v>1687</v>
      </c>
      <c r="HG336" s="159"/>
      <c r="HI336" s="159"/>
      <c r="HJ336" s="179">
        <v>205880520.74999979</v>
      </c>
      <c r="HK336" s="178"/>
      <c r="HL336" s="181">
        <v>1665</v>
      </c>
      <c r="HM336" s="159"/>
      <c r="HO336" s="159"/>
      <c r="HP336" s="179">
        <v>203522725.26999989</v>
      </c>
      <c r="HQ336" s="178"/>
      <c r="HR336" s="181">
        <v>1641</v>
      </c>
      <c r="HS336" s="159"/>
      <c r="HU336" s="159"/>
      <c r="HV336" s="179">
        <v>202367612.55999979</v>
      </c>
      <c r="HW336" s="178"/>
      <c r="HX336" s="181">
        <v>1625</v>
      </c>
      <c r="HY336" s="159"/>
      <c r="IA336" s="159"/>
      <c r="IB336" s="179">
        <v>200889099.05999985</v>
      </c>
      <c r="IC336" s="178"/>
      <c r="ID336" s="181">
        <v>1605</v>
      </c>
      <c r="IE336" s="159"/>
      <c r="IH336" s="159"/>
      <c r="II336" s="179">
        <v>198391448.76999986</v>
      </c>
      <c r="IJ336" s="178"/>
      <c r="IK336" s="181">
        <v>1586</v>
      </c>
      <c r="IL336" s="159"/>
      <c r="IO336" s="159"/>
      <c r="IP336" s="179">
        <v>195213162.33999991</v>
      </c>
      <c r="IQ336" s="178"/>
      <c r="IR336" s="181">
        <v>1557</v>
      </c>
      <c r="IS336" s="159"/>
      <c r="IU336" s="159"/>
      <c r="IV336" s="179">
        <v>193154277.71999994</v>
      </c>
      <c r="IW336" s="178"/>
      <c r="IX336" s="181">
        <v>1537</v>
      </c>
      <c r="IY336" s="159"/>
      <c r="JA336" s="159"/>
      <c r="JB336" s="179">
        <v>186586119.06999993</v>
      </c>
      <c r="JC336" s="178"/>
      <c r="JD336" s="181">
        <v>1490</v>
      </c>
      <c r="JE336" s="159"/>
      <c r="JG336" s="159"/>
      <c r="JH336" s="179">
        <v>184798968.55999988</v>
      </c>
      <c r="JI336" s="178"/>
      <c r="JJ336" s="181">
        <v>1470</v>
      </c>
      <c r="JK336" s="159"/>
      <c r="JM336" s="159"/>
      <c r="JN336" s="179">
        <v>182452895.41999993</v>
      </c>
      <c r="JO336" s="178"/>
      <c r="JP336" s="181">
        <v>1440</v>
      </c>
      <c r="JQ336" s="159"/>
      <c r="JS336" s="159"/>
      <c r="JT336" s="179">
        <v>178879630.47</v>
      </c>
      <c r="JU336" s="178"/>
      <c r="JV336" s="181">
        <v>1413</v>
      </c>
      <c r="JW336" s="159"/>
      <c r="JY336" s="159"/>
      <c r="JZ336" s="179">
        <v>176523452.12000006</v>
      </c>
      <c r="KA336" s="178"/>
      <c r="KB336" s="181">
        <v>1387</v>
      </c>
      <c r="KC336" s="159"/>
      <c r="KE336" s="174"/>
      <c r="KF336" s="183">
        <v>170316767.94</v>
      </c>
      <c r="KG336" s="182"/>
      <c r="KH336" s="185">
        <v>1348</v>
      </c>
      <c r="KI336" s="174"/>
      <c r="KK336" s="174"/>
      <c r="KL336" s="183">
        <v>168861828.79000005</v>
      </c>
      <c r="KM336" s="182"/>
      <c r="KN336" s="185">
        <v>1325</v>
      </c>
      <c r="KO336" s="174"/>
      <c r="KQ336" s="174"/>
      <c r="KR336" s="183">
        <v>166967347.88000003</v>
      </c>
      <c r="KS336" s="182"/>
      <c r="KT336" s="185">
        <v>1309</v>
      </c>
      <c r="KU336" s="174"/>
      <c r="KW336" s="174"/>
      <c r="KX336" s="183">
        <v>164763027.20000002</v>
      </c>
      <c r="KY336" s="182"/>
      <c r="KZ336" s="185">
        <v>1293</v>
      </c>
      <c r="LA336" s="174"/>
      <c r="LC336" s="174"/>
      <c r="LD336" s="183">
        <v>161791188.88999999</v>
      </c>
      <c r="LE336" s="182"/>
      <c r="LF336" s="185">
        <v>1271</v>
      </c>
      <c r="LG336" s="174"/>
      <c r="LI336" s="174"/>
      <c r="LJ336" s="183">
        <v>159703298.49000001</v>
      </c>
      <c r="LK336" s="182"/>
      <c r="LL336" s="185">
        <v>1248</v>
      </c>
      <c r="LM336" s="174"/>
      <c r="LO336" s="174"/>
      <c r="LP336" s="183">
        <v>155901750.29000002</v>
      </c>
      <c r="LQ336" s="182"/>
      <c r="LR336" s="185">
        <v>1219</v>
      </c>
      <c r="LS336" s="174"/>
      <c r="LU336" s="174"/>
      <c r="LV336" s="183">
        <v>153901442.67999992</v>
      </c>
      <c r="LW336" s="182"/>
      <c r="LX336" s="185">
        <v>1202</v>
      </c>
      <c r="LY336" s="174"/>
      <c r="MA336" s="174"/>
      <c r="MB336" s="183">
        <v>151036280.58999994</v>
      </c>
      <c r="MC336" s="182"/>
      <c r="MD336" s="185">
        <v>1184</v>
      </c>
      <c r="ME336" s="174"/>
      <c r="MG336" s="174"/>
      <c r="MH336" s="183">
        <v>148479363.96999991</v>
      </c>
      <c r="MI336" s="182"/>
      <c r="MJ336" s="185">
        <v>1162</v>
      </c>
      <c r="MK336" s="174"/>
      <c r="MM336" s="174"/>
      <c r="MN336" s="183">
        <v>0</v>
      </c>
      <c r="MO336" s="182"/>
      <c r="MP336" s="185">
        <v>0</v>
      </c>
      <c r="MQ336" s="174"/>
    </row>
    <row r="337" spans="7:355" s="152" customFormat="1" ht="18.600000000000001" thickTop="1" x14ac:dyDescent="0.35">
      <c r="G337" s="159"/>
      <c r="H337" s="159"/>
      <c r="I337" s="173"/>
      <c r="J337" s="159"/>
      <c r="K337" s="173"/>
      <c r="M337" s="159"/>
      <c r="N337" s="159"/>
      <c r="O337" s="173"/>
      <c r="P337" s="159"/>
      <c r="Q337" s="173"/>
      <c r="S337" s="159"/>
      <c r="T337" s="159"/>
      <c r="U337" s="173"/>
      <c r="V337" s="159"/>
      <c r="W337" s="173"/>
      <c r="Y337" s="159"/>
      <c r="Z337" s="159"/>
      <c r="AA337" s="173"/>
      <c r="AB337" s="159"/>
      <c r="AC337" s="173"/>
      <c r="AE337" s="159"/>
      <c r="AF337" s="159"/>
      <c r="AG337" s="173"/>
      <c r="AH337" s="159"/>
      <c r="AI337" s="173"/>
      <c r="AK337" s="159"/>
      <c r="AL337" s="159"/>
      <c r="AM337" s="173"/>
      <c r="AN337" s="159"/>
      <c r="AO337" s="173"/>
      <c r="AQ337" s="159"/>
      <c r="AR337" s="159"/>
      <c r="AS337" s="173"/>
      <c r="AT337" s="159"/>
      <c r="AU337" s="173"/>
      <c r="AW337" s="159"/>
      <c r="AX337" s="159"/>
      <c r="AY337" s="173"/>
      <c r="AZ337" s="159"/>
      <c r="BA337" s="173"/>
      <c r="BC337" s="159"/>
      <c r="BD337" s="159"/>
      <c r="BE337" s="173"/>
      <c r="BF337" s="159"/>
      <c r="BG337" s="173"/>
      <c r="BI337" s="159"/>
      <c r="BJ337" s="159"/>
      <c r="BK337" s="173"/>
      <c r="BL337" s="159"/>
      <c r="BM337" s="173"/>
      <c r="BO337" s="159"/>
      <c r="BP337" s="159"/>
      <c r="BQ337" s="173"/>
      <c r="BR337" s="159"/>
      <c r="BS337" s="173"/>
      <c r="BU337" s="159"/>
      <c r="BV337" s="159"/>
      <c r="BW337" s="173"/>
      <c r="BX337" s="159"/>
      <c r="BY337" s="173"/>
      <c r="CA337" s="159"/>
      <c r="CB337" s="159"/>
      <c r="CC337" s="173"/>
      <c r="CD337" s="159"/>
      <c r="CE337" s="173"/>
      <c r="CG337" s="159"/>
      <c r="CH337" s="159"/>
      <c r="CI337" s="173"/>
      <c r="CJ337" s="159"/>
      <c r="CK337" s="173"/>
      <c r="CM337" s="159"/>
      <c r="CN337" s="159"/>
      <c r="CO337" s="173"/>
      <c r="CP337" s="159"/>
      <c r="CQ337" s="173"/>
      <c r="CS337" s="159"/>
      <c r="CT337" s="159"/>
      <c r="CU337" s="173"/>
      <c r="CV337" s="159"/>
      <c r="CW337" s="173"/>
      <c r="CY337" s="159"/>
      <c r="CZ337" s="159"/>
      <c r="DA337" s="173"/>
      <c r="DB337" s="159"/>
      <c r="DC337" s="173"/>
      <c r="DE337" s="159"/>
      <c r="DF337" s="159"/>
      <c r="DG337" s="173"/>
      <c r="DH337" s="159"/>
      <c r="DI337" s="173"/>
      <c r="DK337" s="159"/>
      <c r="DL337" s="159"/>
      <c r="DM337" s="173"/>
      <c r="DN337" s="159"/>
      <c r="DO337" s="173"/>
      <c r="DQ337" s="159"/>
      <c r="DR337" s="159"/>
      <c r="DS337" s="173"/>
      <c r="DT337" s="159"/>
      <c r="DU337" s="173"/>
      <c r="DW337" s="159"/>
      <c r="DX337" s="159"/>
      <c r="DY337" s="173"/>
      <c r="DZ337" s="159"/>
      <c r="EA337" s="173"/>
      <c r="EC337" s="159"/>
      <c r="ED337" s="159"/>
      <c r="EE337" s="173"/>
      <c r="EF337" s="159"/>
      <c r="EG337" s="173"/>
      <c r="EI337" s="159"/>
      <c r="EJ337" s="159"/>
      <c r="EK337" s="173"/>
      <c r="EL337" s="159"/>
      <c r="EM337" s="173"/>
      <c r="EO337" s="159"/>
      <c r="EP337" s="159"/>
      <c r="EQ337" s="173"/>
      <c r="ER337" s="159"/>
      <c r="ES337" s="173"/>
      <c r="EU337" s="159"/>
      <c r="EV337" s="159"/>
      <c r="EW337" s="173"/>
      <c r="EX337" s="159"/>
      <c r="EY337" s="173"/>
      <c r="FA337" s="159"/>
      <c r="FB337" s="159"/>
      <c r="FC337" s="173"/>
      <c r="FD337" s="159"/>
      <c r="FE337" s="173"/>
      <c r="FG337" s="159"/>
      <c r="FH337" s="159"/>
      <c r="FI337" s="173"/>
      <c r="FJ337" s="159"/>
      <c r="FK337" s="173"/>
      <c r="FM337" s="159"/>
      <c r="FN337" s="159"/>
      <c r="FO337" s="173"/>
      <c r="FP337" s="159"/>
      <c r="FQ337" s="173"/>
      <c r="FS337" s="159"/>
      <c r="FT337" s="159"/>
      <c r="FU337" s="173"/>
      <c r="FV337" s="159"/>
      <c r="FW337" s="173"/>
      <c r="FY337" s="159"/>
      <c r="FZ337" s="159"/>
      <c r="GA337" s="173"/>
      <c r="GB337" s="159"/>
      <c r="GC337" s="173"/>
      <c r="GE337" s="159"/>
      <c r="GF337" s="159"/>
      <c r="GG337" s="173"/>
      <c r="GH337" s="159"/>
      <c r="GI337" s="173"/>
      <c r="GK337" s="159"/>
      <c r="GL337" s="159"/>
      <c r="GM337" s="173"/>
      <c r="GN337" s="159"/>
      <c r="GO337" s="173"/>
      <c r="GQ337" s="159"/>
      <c r="GR337" s="159"/>
      <c r="GS337" s="173"/>
      <c r="GT337" s="159"/>
      <c r="GU337" s="173"/>
      <c r="GW337" s="159"/>
      <c r="GX337" s="159"/>
      <c r="GY337" s="173"/>
      <c r="GZ337" s="159"/>
      <c r="HA337" s="173"/>
      <c r="HC337" s="159"/>
      <c r="HD337" s="159"/>
      <c r="HE337" s="173"/>
      <c r="HF337" s="159"/>
      <c r="HG337" s="173"/>
      <c r="HI337" s="159"/>
      <c r="HJ337" s="159"/>
      <c r="HK337" s="173"/>
      <c r="HL337" s="159"/>
      <c r="HM337" s="173"/>
      <c r="HO337" s="159"/>
      <c r="HP337" s="159"/>
      <c r="HQ337" s="173"/>
      <c r="HR337" s="159"/>
      <c r="HS337" s="173"/>
      <c r="HU337" s="159"/>
      <c r="HV337" s="159"/>
      <c r="HW337" s="173"/>
      <c r="HX337" s="159"/>
      <c r="HY337" s="173"/>
      <c r="IA337" s="159"/>
      <c r="IB337" s="159"/>
      <c r="IC337" s="173"/>
      <c r="ID337" s="159"/>
      <c r="IE337" s="173"/>
      <c r="IH337" s="159"/>
      <c r="II337" s="159"/>
      <c r="IJ337" s="173"/>
      <c r="IK337" s="159"/>
      <c r="IL337" s="173"/>
      <c r="IO337" s="159"/>
      <c r="IP337" s="159"/>
      <c r="IQ337" s="173"/>
      <c r="IR337" s="159"/>
      <c r="IS337" s="173"/>
      <c r="IU337" s="159"/>
      <c r="IV337" s="159"/>
      <c r="IW337" s="173"/>
      <c r="IX337" s="159"/>
      <c r="IY337" s="173"/>
      <c r="JA337" s="159"/>
      <c r="JB337" s="159"/>
      <c r="JC337" s="173"/>
      <c r="JD337" s="159"/>
      <c r="JE337" s="173"/>
      <c r="JG337" s="159"/>
      <c r="JH337" s="159"/>
      <c r="JI337" s="173"/>
      <c r="JJ337" s="159"/>
      <c r="JK337" s="173"/>
      <c r="JM337" s="159"/>
      <c r="JN337" s="159"/>
      <c r="JO337" s="173"/>
      <c r="JP337" s="159"/>
      <c r="JQ337" s="173"/>
      <c r="JS337" s="159"/>
      <c r="JT337" s="159"/>
      <c r="JU337" s="173"/>
      <c r="JV337" s="159"/>
      <c r="JW337" s="173"/>
      <c r="JY337" s="159"/>
      <c r="JZ337" s="159"/>
      <c r="KA337" s="173"/>
      <c r="KB337" s="159"/>
      <c r="KC337" s="173"/>
      <c r="KE337" s="159"/>
      <c r="KF337" s="159"/>
      <c r="KG337" s="173"/>
      <c r="KH337" s="159"/>
      <c r="KI337" s="173"/>
      <c r="KK337" s="159"/>
      <c r="KL337" s="159"/>
      <c r="KM337" s="173"/>
      <c r="KN337" s="159"/>
      <c r="KO337" s="173"/>
      <c r="KQ337" s="159"/>
      <c r="KR337" s="159"/>
      <c r="KS337" s="173"/>
      <c r="KT337" s="159"/>
      <c r="KU337" s="173"/>
      <c r="KW337" s="159"/>
      <c r="KX337" s="159"/>
      <c r="KY337" s="173"/>
      <c r="KZ337" s="159"/>
      <c r="LA337" s="173"/>
      <c r="LC337" s="159"/>
      <c r="LD337" s="159"/>
      <c r="LE337" s="173"/>
      <c r="LF337" s="159"/>
      <c r="LG337" s="173"/>
      <c r="LI337" s="159"/>
      <c r="LJ337" s="159"/>
      <c r="LK337" s="173"/>
      <c r="LL337" s="159"/>
      <c r="LM337" s="173"/>
      <c r="LO337" s="159"/>
      <c r="LP337" s="159"/>
      <c r="LQ337" s="173"/>
      <c r="LR337" s="159"/>
      <c r="LS337" s="173"/>
      <c r="LU337" s="159"/>
      <c r="LV337" s="159"/>
      <c r="LW337" s="173"/>
      <c r="LX337" s="159"/>
      <c r="LY337" s="173"/>
      <c r="MA337" s="159"/>
      <c r="MB337" s="159"/>
      <c r="MC337" s="173"/>
      <c r="MD337" s="159"/>
      <c r="ME337" s="173"/>
      <c r="MG337" s="159"/>
      <c r="MH337" s="159"/>
      <c r="MI337" s="173"/>
      <c r="MJ337" s="159"/>
      <c r="MK337" s="173"/>
      <c r="MM337" s="159"/>
      <c r="MN337" s="159"/>
      <c r="MO337" s="173"/>
      <c r="MP337" s="159"/>
      <c r="MQ337" s="173"/>
    </row>
    <row r="338" spans="7:355" s="152" customFormat="1" x14ac:dyDescent="0.3"/>
    <row r="339" spans="7:355" s="152" customFormat="1" x14ac:dyDescent="0.3"/>
  </sheetData>
  <mergeCells count="118">
    <mergeCell ref="KK1:KO1"/>
    <mergeCell ref="KK2:KO2"/>
    <mergeCell ref="KE1:KI1"/>
    <mergeCell ref="KE2:KI2"/>
    <mergeCell ref="JY1:KC1"/>
    <mergeCell ref="JY2:KC2"/>
    <mergeCell ref="JS1:JW1"/>
    <mergeCell ref="JS2:JW2"/>
    <mergeCell ref="JM1:JQ1"/>
    <mergeCell ref="JM2:JQ2"/>
    <mergeCell ref="CA1:CE1"/>
    <mergeCell ref="CA2:CE2"/>
    <mergeCell ref="HU1:HY1"/>
    <mergeCell ref="HU2:HY2"/>
    <mergeCell ref="HO1:HS1"/>
    <mergeCell ref="HO2:HS2"/>
    <mergeCell ref="DK1:DO1"/>
    <mergeCell ref="DK2:DO2"/>
    <mergeCell ref="EI1:EM1"/>
    <mergeCell ref="EI2:EM2"/>
    <mergeCell ref="FA1:FE1"/>
    <mergeCell ref="FA2:FE2"/>
    <mergeCell ref="GK1:GO1"/>
    <mergeCell ref="GK2:GO2"/>
    <mergeCell ref="GE1:GI1"/>
    <mergeCell ref="GE2:GI2"/>
    <mergeCell ref="FY1:GC1"/>
    <mergeCell ref="FY2:GC2"/>
    <mergeCell ref="GW1:HA1"/>
    <mergeCell ref="GW2:HA2"/>
    <mergeCell ref="DQ1:DU1"/>
    <mergeCell ref="DQ2:DU2"/>
    <mergeCell ref="CS1:CW1"/>
    <mergeCell ref="CS2:CW2"/>
    <mergeCell ref="CG1:CK1"/>
    <mergeCell ref="CG2:CK2"/>
    <mergeCell ref="CM1:CQ1"/>
    <mergeCell ref="CM2:CQ2"/>
    <mergeCell ref="CY1:DC1"/>
    <mergeCell ref="CY2:DC2"/>
    <mergeCell ref="EO1:ES1"/>
    <mergeCell ref="EO2:ES2"/>
    <mergeCell ref="DE1:DI1"/>
    <mergeCell ref="DE2:DI2"/>
    <mergeCell ref="EU1:EY1"/>
    <mergeCell ref="EU2:EY2"/>
    <mergeCell ref="EC1:EG1"/>
    <mergeCell ref="EC2:EG2"/>
    <mergeCell ref="BC1:BG1"/>
    <mergeCell ref="BC2:BG2"/>
    <mergeCell ref="AE1:AI1"/>
    <mergeCell ref="AE2:AI2"/>
    <mergeCell ref="AK1:AO1"/>
    <mergeCell ref="AK2:AO2"/>
    <mergeCell ref="BU1:BY1"/>
    <mergeCell ref="BU2:BY2"/>
    <mergeCell ref="AW1:BA1"/>
    <mergeCell ref="AW2:BA2"/>
    <mergeCell ref="BO1:BS1"/>
    <mergeCell ref="BO2:BS2"/>
    <mergeCell ref="LI1:LM1"/>
    <mergeCell ref="LI2:LM2"/>
    <mergeCell ref="LC1:LG1"/>
    <mergeCell ref="LC2:LG2"/>
    <mergeCell ref="KW1:LA1"/>
    <mergeCell ref="KW2:LA2"/>
    <mergeCell ref="FM1:FQ1"/>
    <mergeCell ref="FM2:FQ2"/>
    <mergeCell ref="A1:E1"/>
    <mergeCell ref="A2:E2"/>
    <mergeCell ref="G1:K1"/>
    <mergeCell ref="G2:K2"/>
    <mergeCell ref="DW1:EA1"/>
    <mergeCell ref="DW2:EA2"/>
    <mergeCell ref="M1:Q1"/>
    <mergeCell ref="M2:Q2"/>
    <mergeCell ref="S1:W1"/>
    <mergeCell ref="S2:W2"/>
    <mergeCell ref="AQ1:AU1"/>
    <mergeCell ref="AQ2:AU2"/>
    <mergeCell ref="Y1:AC1"/>
    <mergeCell ref="Y2:AC2"/>
    <mergeCell ref="BI1:BM1"/>
    <mergeCell ref="BI2:BM2"/>
    <mergeCell ref="FG1:FK1"/>
    <mergeCell ref="FG2:FK2"/>
    <mergeCell ref="IU1:IY1"/>
    <mergeCell ref="IU2:IY2"/>
    <mergeCell ref="IA1:IE1"/>
    <mergeCell ref="IA2:IE2"/>
    <mergeCell ref="KQ1:KU1"/>
    <mergeCell ref="KQ2:KU2"/>
    <mergeCell ref="IO1:IS1"/>
    <mergeCell ref="IO2:IS2"/>
    <mergeCell ref="IH1:IL1"/>
    <mergeCell ref="IH2:IL2"/>
    <mergeCell ref="JG1:JK1"/>
    <mergeCell ref="JG2:JK2"/>
    <mergeCell ref="JA1:JE1"/>
    <mergeCell ref="JA2:JE2"/>
    <mergeCell ref="FS1:FW1"/>
    <mergeCell ref="FS2:FW2"/>
    <mergeCell ref="GQ1:GU1"/>
    <mergeCell ref="GQ2:GU2"/>
    <mergeCell ref="HI1:HM1"/>
    <mergeCell ref="HI2:HM2"/>
    <mergeCell ref="HC1:HG1"/>
    <mergeCell ref="HC2:HG2"/>
    <mergeCell ref="MM1:MQ1"/>
    <mergeCell ref="MM2:MQ2"/>
    <mergeCell ref="MG1:MK1"/>
    <mergeCell ref="MG2:MK2"/>
    <mergeCell ref="MA1:ME1"/>
    <mergeCell ref="MA2:ME2"/>
    <mergeCell ref="LU1:LY1"/>
    <mergeCell ref="LU2:LY2"/>
    <mergeCell ref="LO1:LS1"/>
    <mergeCell ref="LO2:LS2"/>
  </mergeCells>
  <phoneticPr fontId="13" type="noConversion"/>
  <pageMargins left="0.75" right="0.75" top="1" bottom="1" header="0.5" footer="0.5"/>
  <pageSetup paperSize="9" scale="45" orientation="landscape" r:id="rId1"/>
  <headerFooter alignWithMargins="0"/>
  <rowBreaks count="3" manualBreakCount="3">
    <brk id="106" max="10" man="1"/>
    <brk id="200" max="10" man="1"/>
    <brk id="298" max="10" man="1"/>
  </rowBreaks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rgb="FF89CB31"/>
  </sheetPr>
  <dimension ref="A1:MV379"/>
  <sheetViews>
    <sheetView topLeftCell="MQ1" zoomScale="60" zoomScaleNormal="60" workbookViewId="0">
      <selection activeCell="MQ1" sqref="MQ1:MU1"/>
    </sheetView>
  </sheetViews>
  <sheetFormatPr defaultColWidth="9.109375" defaultRowHeight="13.8" x14ac:dyDescent="0.3"/>
  <cols>
    <col min="1" max="1" width="33" style="150" customWidth="1"/>
    <col min="2" max="2" width="33.33203125" style="150" customWidth="1"/>
    <col min="3" max="4" width="20.88671875" style="150" customWidth="1"/>
    <col min="5" max="5" width="17" style="150" customWidth="1"/>
    <col min="6" max="7" width="9.109375" style="150"/>
    <col min="8" max="8" width="46" style="150" customWidth="1"/>
    <col min="9" max="9" width="21.6640625" style="150" customWidth="1"/>
    <col min="10" max="10" width="20.33203125" style="150" customWidth="1"/>
    <col min="11" max="11" width="22.88671875" style="150" customWidth="1"/>
    <col min="12" max="12" width="22.33203125" style="150" customWidth="1"/>
    <col min="13" max="13" width="20.33203125" style="150" customWidth="1"/>
    <col min="14" max="14" width="43.88671875" style="150" customWidth="1"/>
    <col min="15" max="15" width="29.88671875" style="150" customWidth="1"/>
    <col min="16" max="16" width="15.33203125" style="150" customWidth="1"/>
    <col min="17" max="17" width="26" style="150" customWidth="1"/>
    <col min="18" max="18" width="15.88671875" style="150" customWidth="1"/>
    <col min="19" max="19" width="9.109375" style="150"/>
    <col min="20" max="20" width="32.44140625" style="150" customWidth="1"/>
    <col min="21" max="21" width="38.109375" style="150" customWidth="1"/>
    <col min="22" max="22" width="15.88671875" style="150" customWidth="1"/>
    <col min="23" max="23" width="29.109375" style="150" customWidth="1"/>
    <col min="24" max="24" width="21.5546875" style="150" customWidth="1"/>
    <col min="25" max="25" width="9.109375" style="150"/>
    <col min="26" max="26" width="32.6640625" style="150" customWidth="1"/>
    <col min="27" max="27" width="32" style="150" customWidth="1"/>
    <col min="28" max="28" width="23.109375" style="150" customWidth="1"/>
    <col min="29" max="29" width="22.44140625" style="150" customWidth="1"/>
    <col min="30" max="30" width="19.5546875" style="150" customWidth="1"/>
    <col min="31" max="31" width="9.109375" style="150"/>
    <col min="32" max="32" width="32" style="150" customWidth="1"/>
    <col min="33" max="33" width="33.33203125" style="150" customWidth="1"/>
    <col min="34" max="34" width="20.88671875" style="150" customWidth="1"/>
    <col min="35" max="36" width="18.6640625" style="150" customWidth="1"/>
    <col min="37" max="37" width="9.109375" style="150"/>
    <col min="38" max="38" width="36.5546875" style="150" customWidth="1"/>
    <col min="39" max="39" width="28.44140625" style="150" customWidth="1"/>
    <col min="40" max="41" width="22.6640625" style="150" customWidth="1"/>
    <col min="42" max="42" width="21.33203125" style="150" customWidth="1"/>
    <col min="43" max="43" width="9.109375" style="150"/>
    <col min="44" max="44" width="38.6640625" style="150" customWidth="1"/>
    <col min="45" max="45" width="26" style="150" customWidth="1"/>
    <col min="46" max="46" width="21.109375" style="150" customWidth="1"/>
    <col min="47" max="47" width="22.44140625" style="150" customWidth="1"/>
    <col min="48" max="48" width="18.88671875" style="150" customWidth="1"/>
    <col min="49" max="49" width="9.109375" style="150"/>
    <col min="50" max="50" width="30.5546875" style="150" customWidth="1"/>
    <col min="51" max="51" width="33" style="150" customWidth="1"/>
    <col min="52" max="52" width="24.5546875" style="150" customWidth="1"/>
    <col min="53" max="53" width="21" style="150" customWidth="1"/>
    <col min="54" max="54" width="22.6640625" style="150" customWidth="1"/>
    <col min="55" max="55" width="9.109375" style="150"/>
    <col min="56" max="56" width="30.33203125" style="150" customWidth="1"/>
    <col min="57" max="57" width="36.33203125" style="150" customWidth="1"/>
    <col min="58" max="58" width="22.33203125" style="150" customWidth="1"/>
    <col min="59" max="59" width="24.88671875" style="150" customWidth="1"/>
    <col min="60" max="60" width="21" style="150" customWidth="1"/>
    <col min="61" max="62" width="9.109375" style="150"/>
    <col min="63" max="63" width="35.5546875" style="150" customWidth="1"/>
    <col min="64" max="64" width="28" style="150" customWidth="1"/>
    <col min="65" max="66" width="23" style="150" customWidth="1"/>
    <col min="67" max="67" width="24.5546875" style="150" customWidth="1"/>
    <col min="68" max="68" width="15.109375" style="150" customWidth="1"/>
    <col min="69" max="69" width="32.88671875" style="150" customWidth="1"/>
    <col min="70" max="70" width="33" style="150" customWidth="1"/>
    <col min="71" max="71" width="22.44140625" style="150" customWidth="1"/>
    <col min="72" max="72" width="21.6640625" style="150" customWidth="1"/>
    <col min="73" max="74" width="23" style="150" customWidth="1"/>
    <col min="75" max="75" width="36.5546875" style="150" customWidth="1"/>
    <col min="76" max="76" width="31.5546875" style="150" customWidth="1"/>
    <col min="77" max="77" width="26" style="150" customWidth="1"/>
    <col min="78" max="78" width="23" style="150" customWidth="1"/>
    <col min="79" max="79" width="22.33203125" style="150" customWidth="1"/>
    <col min="80" max="80" width="16.5546875" style="150" customWidth="1"/>
    <col min="81" max="81" width="39.109375" style="150" customWidth="1"/>
    <col min="82" max="82" width="28.6640625" style="150" customWidth="1"/>
    <col min="83" max="84" width="20.5546875" style="150" customWidth="1"/>
    <col min="85" max="85" width="16.5546875" style="150" customWidth="1"/>
    <col min="86" max="86" width="25.109375" style="150" customWidth="1"/>
    <col min="87" max="87" width="38.6640625" style="150" customWidth="1"/>
    <col min="88" max="88" width="26.33203125" style="150" customWidth="1"/>
    <col min="89" max="89" width="21.5546875" style="150" customWidth="1"/>
    <col min="90" max="90" width="20.33203125" style="150" customWidth="1"/>
    <col min="91" max="91" width="22.6640625" style="150" customWidth="1"/>
    <col min="92" max="92" width="23.6640625" style="150" customWidth="1"/>
    <col min="93" max="93" width="34.88671875" style="150" customWidth="1"/>
    <col min="94" max="94" width="27.33203125" style="150" customWidth="1"/>
    <col min="95" max="95" width="23.109375" style="150" customWidth="1"/>
    <col min="96" max="96" width="26" style="150" customWidth="1"/>
    <col min="97" max="97" width="23.44140625" style="150" customWidth="1"/>
    <col min="98" max="98" width="19.5546875" style="150" customWidth="1"/>
    <col min="99" max="99" width="32.109375" style="150" customWidth="1"/>
    <col min="100" max="100" width="29.109375" style="150" customWidth="1"/>
    <col min="101" max="101" width="25.33203125" style="150" customWidth="1"/>
    <col min="102" max="102" width="24.44140625" style="150" customWidth="1"/>
    <col min="103" max="103" width="19.88671875" style="150" customWidth="1"/>
    <col min="104" max="104" width="21" style="150" customWidth="1"/>
    <col min="105" max="105" width="40.5546875" style="150" customWidth="1"/>
    <col min="106" max="106" width="28.44140625" style="150" customWidth="1"/>
    <col min="107" max="107" width="19.5546875" style="150" customWidth="1"/>
    <col min="108" max="108" width="17.6640625" style="150" customWidth="1"/>
    <col min="109" max="109" width="17" style="150" customWidth="1"/>
    <col min="110" max="110" width="16.6640625" style="150" customWidth="1"/>
    <col min="111" max="111" width="37" style="150" customWidth="1"/>
    <col min="112" max="112" width="31.6640625" style="150" customWidth="1"/>
    <col min="113" max="113" width="28" style="150" customWidth="1"/>
    <col min="114" max="114" width="25.33203125" style="150" customWidth="1"/>
    <col min="115" max="115" width="21.5546875" style="150" customWidth="1"/>
    <col min="116" max="116" width="22.44140625" style="150" customWidth="1"/>
    <col min="117" max="117" width="34.88671875" style="150" customWidth="1"/>
    <col min="118" max="118" width="28.44140625" style="150" customWidth="1"/>
    <col min="119" max="119" width="24.109375" style="150" customWidth="1"/>
    <col min="120" max="120" width="26.5546875" style="150" customWidth="1"/>
    <col min="121" max="121" width="21.5546875" style="150" customWidth="1"/>
    <col min="122" max="122" width="17.33203125" style="150" customWidth="1"/>
    <col min="123" max="123" width="32.88671875" style="150" customWidth="1"/>
    <col min="124" max="124" width="34.33203125" style="150" customWidth="1"/>
    <col min="125" max="125" width="22.44140625" style="150" customWidth="1"/>
    <col min="126" max="126" width="24.109375" style="150" customWidth="1"/>
    <col min="127" max="127" width="18.88671875" style="150" customWidth="1"/>
    <col min="128" max="128" width="21" style="150" customWidth="1"/>
    <col min="129" max="129" width="36.44140625" style="150" customWidth="1"/>
    <col min="130" max="130" width="27.33203125" style="150" customWidth="1"/>
    <col min="131" max="131" width="24.44140625" style="150" customWidth="1"/>
    <col min="132" max="132" width="22.44140625" style="150" customWidth="1"/>
    <col min="133" max="133" width="20.33203125" style="150" customWidth="1"/>
    <col min="134" max="134" width="15.33203125" style="150" customWidth="1"/>
    <col min="135" max="135" width="32.44140625" style="150" customWidth="1"/>
    <col min="136" max="136" width="34.5546875" style="150" customWidth="1"/>
    <col min="137" max="137" width="22.33203125" style="150" customWidth="1"/>
    <col min="138" max="138" width="23" style="150" customWidth="1"/>
    <col min="139" max="139" width="19.109375" style="150" customWidth="1"/>
    <col min="140" max="140" width="18" style="150" customWidth="1"/>
    <col min="141" max="141" width="33" style="150" customWidth="1"/>
    <col min="142" max="142" width="37.44140625" style="150" customWidth="1"/>
    <col min="143" max="143" width="22.6640625" style="150" customWidth="1"/>
    <col min="144" max="144" width="23.109375" style="150" customWidth="1"/>
    <col min="145" max="145" width="18.109375" style="150" customWidth="1"/>
    <col min="146" max="146" width="17.33203125" style="150" customWidth="1"/>
    <col min="147" max="147" width="43.44140625" style="150" customWidth="1"/>
    <col min="148" max="148" width="24.44140625" style="150" customWidth="1"/>
    <col min="149" max="149" width="21.6640625" style="150" customWidth="1"/>
    <col min="150" max="150" width="18.109375" style="150" customWidth="1"/>
    <col min="151" max="151" width="14.44140625" style="150" customWidth="1"/>
    <col min="152" max="152" width="12.6640625" style="150" customWidth="1"/>
    <col min="153" max="153" width="45.109375" style="150" customWidth="1"/>
    <col min="154" max="154" width="26.5546875" style="150" customWidth="1"/>
    <col min="155" max="155" width="18" style="150" customWidth="1"/>
    <col min="156" max="156" width="20.88671875" style="150" customWidth="1"/>
    <col min="157" max="157" width="18.44140625" style="150" customWidth="1"/>
    <col min="158" max="158" width="24.109375" style="150" customWidth="1"/>
    <col min="159" max="159" width="40.5546875" style="150" customWidth="1"/>
    <col min="160" max="160" width="26.5546875" style="150" customWidth="1"/>
    <col min="161" max="161" width="19.88671875" style="150" customWidth="1"/>
    <col min="162" max="162" width="19.5546875" style="150" customWidth="1"/>
    <col min="163" max="163" width="14.44140625" style="150" customWidth="1"/>
    <col min="164" max="164" width="20.88671875" style="150" customWidth="1"/>
    <col min="165" max="165" width="35.88671875" style="150" customWidth="1"/>
    <col min="166" max="166" width="26.33203125" style="150" customWidth="1"/>
    <col min="167" max="167" width="21.6640625" style="150" customWidth="1"/>
    <col min="168" max="168" width="21" style="150" customWidth="1"/>
    <col min="169" max="169" width="15.88671875" style="150" customWidth="1"/>
    <col min="170" max="170" width="14.88671875" style="150" customWidth="1"/>
    <col min="171" max="171" width="41.33203125" style="150" customWidth="1"/>
    <col min="172" max="172" width="24.6640625" style="150" customWidth="1"/>
    <col min="173" max="173" width="18.6640625" style="150" customWidth="1"/>
    <col min="174" max="174" width="22.6640625" style="150" customWidth="1"/>
    <col min="175" max="175" width="16.6640625" style="150" customWidth="1"/>
    <col min="176" max="176" width="13.6640625" style="150" customWidth="1"/>
    <col min="177" max="177" width="42.6640625" style="150" customWidth="1"/>
    <col min="178" max="179" width="24.5546875" style="150" customWidth="1"/>
    <col min="180" max="180" width="25.6640625" style="150" customWidth="1"/>
    <col min="181" max="181" width="14.88671875" style="150" customWidth="1"/>
    <col min="182" max="182" width="12.33203125" style="150" customWidth="1"/>
    <col min="183" max="183" width="42.44140625" style="150" customWidth="1"/>
    <col min="184" max="184" width="23.33203125" style="150" customWidth="1"/>
    <col min="185" max="185" width="20.33203125" style="150" customWidth="1"/>
    <col min="186" max="186" width="23" style="150" customWidth="1"/>
    <col min="187" max="187" width="14.88671875" style="150" customWidth="1"/>
    <col min="188" max="188" width="17" style="150" customWidth="1"/>
    <col min="189" max="189" width="46.44140625" style="150" customWidth="1"/>
    <col min="190" max="190" width="26.33203125" style="150" customWidth="1"/>
    <col min="191" max="191" width="21.5546875" style="150" customWidth="1"/>
    <col min="192" max="192" width="21.33203125" style="150" customWidth="1"/>
    <col min="193" max="193" width="13.88671875" style="150" customWidth="1"/>
    <col min="194" max="194" width="20.109375" style="150" customWidth="1"/>
    <col min="195" max="195" width="38" style="150" customWidth="1"/>
    <col min="196" max="196" width="24.88671875" style="150" customWidth="1"/>
    <col min="197" max="197" width="26.6640625" style="150" customWidth="1"/>
    <col min="198" max="198" width="22.6640625" style="150" customWidth="1"/>
    <col min="199" max="199" width="16.5546875" style="150" customWidth="1"/>
    <col min="200" max="200" width="16" style="150" customWidth="1"/>
    <col min="201" max="201" width="37.6640625" style="150" customWidth="1"/>
    <col min="202" max="202" width="25" style="150" customWidth="1"/>
    <col min="203" max="203" width="24.109375" style="150" customWidth="1"/>
    <col min="204" max="204" width="20.5546875" style="150" customWidth="1"/>
    <col min="205" max="205" width="15.109375" style="150" customWidth="1"/>
    <col min="206" max="206" width="17" style="150" customWidth="1"/>
    <col min="207" max="207" width="39.88671875" style="150" customWidth="1"/>
    <col min="208" max="208" width="26.5546875" style="150" customWidth="1"/>
    <col min="209" max="209" width="22.33203125" style="150" customWidth="1"/>
    <col min="210" max="210" width="23.6640625" style="150" customWidth="1"/>
    <col min="211" max="211" width="15.44140625" style="150" customWidth="1"/>
    <col min="212" max="212" width="17" style="150" customWidth="1"/>
    <col min="213" max="213" width="40" style="150" customWidth="1"/>
    <col min="214" max="214" width="26.5546875" style="150" customWidth="1"/>
    <col min="215" max="215" width="22.33203125" style="150" customWidth="1"/>
    <col min="216" max="216" width="23.6640625" style="150" customWidth="1"/>
    <col min="217" max="217" width="15.44140625" style="150" customWidth="1"/>
    <col min="218" max="218" width="17" style="150" customWidth="1"/>
    <col min="219" max="219" width="40" style="150" customWidth="1"/>
    <col min="220" max="220" width="26.5546875" style="150" customWidth="1"/>
    <col min="221" max="221" width="22.33203125" style="150" customWidth="1"/>
    <col min="222" max="222" width="23.6640625" style="150" customWidth="1"/>
    <col min="223" max="223" width="15.44140625" style="150" customWidth="1"/>
    <col min="224" max="224" width="24.44140625" style="150" customWidth="1"/>
    <col min="225" max="225" width="40" style="150" customWidth="1"/>
    <col min="226" max="226" width="26.5546875" style="150" customWidth="1"/>
    <col min="227" max="227" width="22.33203125" style="150" customWidth="1"/>
    <col min="228" max="228" width="23.6640625" style="150" customWidth="1"/>
    <col min="229" max="229" width="15.44140625" style="150" customWidth="1"/>
    <col min="230" max="231" width="9.109375" style="150"/>
    <col min="232" max="232" width="40" style="150" customWidth="1"/>
    <col min="233" max="233" width="26.5546875" style="150" customWidth="1"/>
    <col min="234" max="234" width="22.33203125" style="150" customWidth="1"/>
    <col min="235" max="235" width="23.6640625" style="150" customWidth="1"/>
    <col min="236" max="236" width="15.44140625" style="150" customWidth="1"/>
    <col min="237" max="238" width="9.109375" style="150"/>
    <col min="239" max="239" width="40" style="150" customWidth="1"/>
    <col min="240" max="240" width="26.5546875" style="150" customWidth="1"/>
    <col min="241" max="241" width="22.33203125" style="150" customWidth="1"/>
    <col min="242" max="242" width="23.6640625" style="150" customWidth="1"/>
    <col min="243" max="243" width="15.44140625" style="150" customWidth="1"/>
    <col min="244" max="245" width="9.109375" style="150"/>
    <col min="246" max="246" width="40" style="150" customWidth="1"/>
    <col min="247" max="247" width="26.5546875" style="150" customWidth="1"/>
    <col min="248" max="248" width="22.33203125" style="150" customWidth="1"/>
    <col min="249" max="249" width="23.6640625" style="150" customWidth="1"/>
    <col min="250" max="250" width="15.44140625" style="150" customWidth="1"/>
    <col min="251" max="252" width="9.109375" style="150"/>
    <col min="253" max="253" width="40" style="150" customWidth="1"/>
    <col min="254" max="254" width="26.5546875" style="150" customWidth="1"/>
    <col min="255" max="255" width="22.33203125" style="150" customWidth="1"/>
    <col min="256" max="256" width="23.6640625" style="150" customWidth="1"/>
    <col min="257" max="257" width="15.44140625" style="150" customWidth="1"/>
    <col min="258" max="258" width="22.33203125" style="150" customWidth="1"/>
    <col min="259" max="259" width="40" style="150" customWidth="1"/>
    <col min="260" max="260" width="26.5546875" style="150" customWidth="1"/>
    <col min="261" max="261" width="22.33203125" style="150" customWidth="1"/>
    <col min="262" max="262" width="23.6640625" style="150" customWidth="1"/>
    <col min="263" max="263" width="15.44140625" style="150" customWidth="1"/>
    <col min="264" max="264" width="29.88671875" style="150" customWidth="1"/>
    <col min="265" max="265" width="40" style="150" customWidth="1"/>
    <col min="266" max="266" width="26.5546875" style="150" customWidth="1"/>
    <col min="267" max="267" width="22.33203125" style="150" customWidth="1"/>
    <col min="268" max="268" width="23.6640625" style="150" customWidth="1"/>
    <col min="269" max="269" width="15.44140625" style="150" customWidth="1"/>
    <col min="270" max="270" width="17.33203125" style="150" customWidth="1"/>
    <col min="271" max="271" width="40" style="150" customWidth="1"/>
    <col min="272" max="272" width="26.5546875" style="150" customWidth="1"/>
    <col min="273" max="273" width="22.33203125" style="150" customWidth="1"/>
    <col min="274" max="274" width="23.6640625" style="150" customWidth="1"/>
    <col min="275" max="275" width="15.44140625" style="150" customWidth="1"/>
    <col min="276" max="276" width="23" style="150" customWidth="1"/>
    <col min="277" max="277" width="40" style="150" customWidth="1"/>
    <col min="278" max="278" width="26.5546875" style="150" customWidth="1"/>
    <col min="279" max="279" width="22.33203125" style="150" customWidth="1"/>
    <col min="280" max="280" width="23.6640625" style="150" customWidth="1"/>
    <col min="281" max="281" width="15.44140625" style="150" customWidth="1"/>
    <col min="282" max="282" width="26.33203125" style="150" customWidth="1"/>
    <col min="283" max="283" width="40" style="150" customWidth="1"/>
    <col min="284" max="284" width="26.5546875" style="150" customWidth="1"/>
    <col min="285" max="285" width="22.33203125" style="150" customWidth="1"/>
    <col min="286" max="286" width="23.6640625" style="150" customWidth="1"/>
    <col min="287" max="287" width="15.44140625" style="150" customWidth="1"/>
    <col min="288" max="288" width="24.109375" style="150" customWidth="1"/>
    <col min="289" max="289" width="40" style="150" customWidth="1"/>
    <col min="290" max="290" width="26.5546875" style="150" customWidth="1"/>
    <col min="291" max="291" width="22.33203125" style="150" customWidth="1"/>
    <col min="292" max="292" width="23.6640625" style="150" customWidth="1"/>
    <col min="293" max="293" width="15.44140625" style="150" customWidth="1"/>
    <col min="294" max="294" width="22.33203125" style="150" customWidth="1"/>
    <col min="295" max="295" width="40" style="150" customWidth="1"/>
    <col min="296" max="296" width="26.5546875" style="150" customWidth="1"/>
    <col min="297" max="297" width="22.33203125" style="150" customWidth="1"/>
    <col min="298" max="298" width="23.6640625" style="150" customWidth="1"/>
    <col min="299" max="299" width="15.44140625" style="150" customWidth="1"/>
    <col min="300" max="300" width="16.33203125" style="150" customWidth="1"/>
    <col min="301" max="301" width="47.44140625" style="150" customWidth="1"/>
    <col min="302" max="302" width="26.5546875" style="150" customWidth="1"/>
    <col min="303" max="303" width="22.33203125" style="150" customWidth="1"/>
    <col min="304" max="304" width="23.6640625" style="150" customWidth="1"/>
    <col min="305" max="305" width="15.44140625" style="150" customWidth="1"/>
    <col min="306" max="306" width="22" style="150" customWidth="1"/>
    <col min="307" max="307" width="47.44140625" style="150" customWidth="1"/>
    <col min="308" max="308" width="26.5546875" style="150" customWidth="1"/>
    <col min="309" max="309" width="22.33203125" style="150" customWidth="1"/>
    <col min="310" max="310" width="23.6640625" style="150" customWidth="1"/>
    <col min="311" max="311" width="15.44140625" style="150" customWidth="1"/>
    <col min="312" max="312" width="21" style="150" customWidth="1"/>
    <col min="313" max="313" width="47.44140625" style="150" customWidth="1"/>
    <col min="314" max="314" width="26.5546875" style="150" customWidth="1"/>
    <col min="315" max="315" width="22.33203125" style="150" customWidth="1"/>
    <col min="316" max="316" width="23.6640625" style="150" customWidth="1"/>
    <col min="317" max="317" width="15.44140625" style="150" customWidth="1"/>
    <col min="318" max="318" width="25.109375" style="150" customWidth="1"/>
    <col min="319" max="319" width="47.44140625" style="150" customWidth="1"/>
    <col min="320" max="320" width="26.5546875" style="150" customWidth="1"/>
    <col min="321" max="321" width="22.33203125" style="150" customWidth="1"/>
    <col min="322" max="322" width="23.6640625" style="150" customWidth="1"/>
    <col min="323" max="323" width="15.44140625" style="150" customWidth="1"/>
    <col min="324" max="324" width="25.5546875" style="150" customWidth="1"/>
    <col min="325" max="325" width="47.44140625" style="150" customWidth="1"/>
    <col min="326" max="326" width="26.5546875" style="150" customWidth="1"/>
    <col min="327" max="327" width="22.33203125" style="150" customWidth="1"/>
    <col min="328" max="328" width="23.6640625" style="150" customWidth="1"/>
    <col min="329" max="329" width="15.44140625" style="150" customWidth="1"/>
    <col min="330" max="330" width="32.6640625" style="150" customWidth="1"/>
    <col min="331" max="331" width="47.44140625" style="150" customWidth="1"/>
    <col min="332" max="332" width="26.5546875" style="150" customWidth="1"/>
    <col min="333" max="333" width="22.33203125" style="150" customWidth="1"/>
    <col min="334" max="334" width="23.6640625" style="150" customWidth="1"/>
    <col min="335" max="335" width="15.44140625" style="150" customWidth="1"/>
    <col min="336" max="336" width="26.33203125" style="150" customWidth="1"/>
    <col min="337" max="337" width="47.44140625" style="150" customWidth="1"/>
    <col min="338" max="338" width="26.5546875" style="150" customWidth="1"/>
    <col min="339" max="339" width="22.33203125" style="150" customWidth="1"/>
    <col min="340" max="340" width="23.6640625" style="150" customWidth="1"/>
    <col min="341" max="341" width="15.44140625" style="150" customWidth="1"/>
    <col min="342" max="342" width="47" style="150" customWidth="1"/>
    <col min="343" max="343" width="47.44140625" style="150" customWidth="1"/>
    <col min="344" max="344" width="26.5546875" style="150" customWidth="1"/>
    <col min="345" max="345" width="22.33203125" style="150" customWidth="1"/>
    <col min="346" max="346" width="23.6640625" style="150" customWidth="1"/>
    <col min="347" max="347" width="15.44140625" style="150" customWidth="1"/>
    <col min="348" max="348" width="28.44140625" style="150" customWidth="1"/>
    <col min="349" max="349" width="47.44140625" style="150" customWidth="1"/>
    <col min="350" max="350" width="26.5546875" style="150" customWidth="1"/>
    <col min="351" max="351" width="22.33203125" style="150" customWidth="1"/>
    <col min="352" max="352" width="23.6640625" style="150" customWidth="1"/>
    <col min="353" max="353" width="15.44140625" style="150" customWidth="1"/>
    <col min="354" max="354" width="32.44140625" style="150" customWidth="1"/>
    <col min="355" max="355" width="47.44140625" style="150" customWidth="1"/>
    <col min="356" max="356" width="26.5546875" style="150" customWidth="1"/>
    <col min="357" max="357" width="22.33203125" style="150" customWidth="1"/>
    <col min="358" max="358" width="23.6640625" style="150" customWidth="1"/>
    <col min="359" max="359" width="15.44140625" style="150" customWidth="1"/>
    <col min="360" max="16384" width="9.109375" style="150"/>
  </cols>
  <sheetData>
    <row r="1" spans="1:359" s="148" customFormat="1" ht="23.4" x14ac:dyDescent="0.45">
      <c r="A1" s="304" t="s">
        <v>180</v>
      </c>
      <c r="B1" s="304"/>
      <c r="C1" s="304"/>
      <c r="D1" s="304"/>
      <c r="E1" s="304"/>
      <c r="F1" s="147"/>
      <c r="G1" s="147"/>
      <c r="H1" s="304" t="s">
        <v>201</v>
      </c>
      <c r="I1" s="304"/>
      <c r="J1" s="304"/>
      <c r="K1" s="304"/>
      <c r="L1" s="304"/>
      <c r="M1" s="147"/>
      <c r="N1" s="304" t="s">
        <v>208</v>
      </c>
      <c r="O1" s="304"/>
      <c r="P1" s="304"/>
      <c r="Q1" s="304"/>
      <c r="R1" s="304"/>
      <c r="S1" s="147"/>
      <c r="T1" s="304" t="s">
        <v>215</v>
      </c>
      <c r="U1" s="304"/>
      <c r="V1" s="304"/>
      <c r="W1" s="304"/>
      <c r="X1" s="304"/>
      <c r="Y1" s="147"/>
      <c r="Z1" s="304" t="s">
        <v>222</v>
      </c>
      <c r="AA1" s="304"/>
      <c r="AB1" s="304"/>
      <c r="AC1" s="304"/>
      <c r="AD1" s="304"/>
      <c r="AE1" s="147"/>
      <c r="AF1" s="304" t="s">
        <v>230</v>
      </c>
      <c r="AG1" s="304"/>
      <c r="AH1" s="304"/>
      <c r="AI1" s="304"/>
      <c r="AJ1" s="304"/>
      <c r="AK1" s="147"/>
      <c r="AL1" s="304" t="s">
        <v>241</v>
      </c>
      <c r="AM1" s="304"/>
      <c r="AN1" s="304"/>
      <c r="AO1" s="304"/>
      <c r="AP1" s="304"/>
      <c r="AQ1" s="147"/>
      <c r="AR1" s="304" t="s">
        <v>250</v>
      </c>
      <c r="AS1" s="304"/>
      <c r="AT1" s="304"/>
      <c r="AU1" s="304"/>
      <c r="AV1" s="304"/>
      <c r="AW1" s="147"/>
      <c r="AX1" s="304" t="s">
        <v>258</v>
      </c>
      <c r="AY1" s="304"/>
      <c r="AZ1" s="304"/>
      <c r="BA1" s="304"/>
      <c r="BB1" s="304"/>
      <c r="BC1" s="147"/>
      <c r="BD1" s="304" t="s">
        <v>268</v>
      </c>
      <c r="BE1" s="304"/>
      <c r="BF1" s="304"/>
      <c r="BG1" s="304"/>
      <c r="BH1" s="304"/>
      <c r="BI1" s="147"/>
      <c r="BJ1" s="147"/>
      <c r="BK1" s="304" t="s">
        <v>277</v>
      </c>
      <c r="BL1" s="304"/>
      <c r="BM1" s="304"/>
      <c r="BN1" s="304"/>
      <c r="BO1" s="304"/>
      <c r="BP1" s="147"/>
      <c r="BQ1" s="304" t="s">
        <v>286</v>
      </c>
      <c r="BR1" s="304"/>
      <c r="BS1" s="304"/>
      <c r="BT1" s="304"/>
      <c r="BU1" s="304"/>
      <c r="BV1" s="147"/>
      <c r="BW1" s="304" t="s">
        <v>295</v>
      </c>
      <c r="BX1" s="304"/>
      <c r="BY1" s="304"/>
      <c r="BZ1" s="304"/>
      <c r="CA1" s="304"/>
      <c r="CB1" s="147"/>
      <c r="CC1" s="304" t="s">
        <v>304</v>
      </c>
      <c r="CD1" s="304"/>
      <c r="CE1" s="304"/>
      <c r="CF1" s="304"/>
      <c r="CG1" s="304"/>
      <c r="CH1" s="147"/>
      <c r="CI1" s="304" t="s">
        <v>311</v>
      </c>
      <c r="CJ1" s="304"/>
      <c r="CK1" s="304"/>
      <c r="CL1" s="304"/>
      <c r="CM1" s="304"/>
      <c r="CN1" s="147"/>
      <c r="CO1" s="304" t="s">
        <v>322</v>
      </c>
      <c r="CP1" s="304"/>
      <c r="CQ1" s="304"/>
      <c r="CR1" s="304"/>
      <c r="CS1" s="304"/>
      <c r="CT1" s="147"/>
      <c r="CU1" s="304" t="s">
        <v>330</v>
      </c>
      <c r="CV1" s="304"/>
      <c r="CW1" s="304"/>
      <c r="CX1" s="304"/>
      <c r="CY1" s="304"/>
      <c r="CZ1" s="147"/>
      <c r="DA1" s="304" t="s">
        <v>338</v>
      </c>
      <c r="DB1" s="304"/>
      <c r="DC1" s="304"/>
      <c r="DD1" s="304"/>
      <c r="DE1" s="304"/>
      <c r="DF1" s="147"/>
      <c r="DG1" s="304" t="s">
        <v>353</v>
      </c>
      <c r="DH1" s="304"/>
      <c r="DI1" s="304"/>
      <c r="DJ1" s="304"/>
      <c r="DK1" s="304"/>
      <c r="DL1" s="147"/>
      <c r="DM1" s="304" t="s">
        <v>359</v>
      </c>
      <c r="DN1" s="304"/>
      <c r="DO1" s="304"/>
      <c r="DP1" s="304"/>
      <c r="DQ1" s="304"/>
      <c r="DR1" s="147"/>
      <c r="DS1" s="304" t="s">
        <v>366</v>
      </c>
      <c r="DT1" s="304"/>
      <c r="DU1" s="304"/>
      <c r="DV1" s="304"/>
      <c r="DW1" s="304"/>
      <c r="DX1" s="147"/>
      <c r="DY1" s="304" t="s">
        <v>377</v>
      </c>
      <c r="DZ1" s="304"/>
      <c r="EA1" s="304"/>
      <c r="EB1" s="304"/>
      <c r="EC1" s="304"/>
      <c r="ED1" s="147"/>
      <c r="EE1" s="304" t="s">
        <v>387</v>
      </c>
      <c r="EF1" s="304"/>
      <c r="EG1" s="304"/>
      <c r="EH1" s="304"/>
      <c r="EI1" s="304"/>
      <c r="EJ1" s="147"/>
      <c r="EK1" s="304" t="s">
        <v>393</v>
      </c>
      <c r="EL1" s="304"/>
      <c r="EM1" s="304"/>
      <c r="EN1" s="304"/>
      <c r="EO1" s="304"/>
      <c r="EP1" s="147"/>
      <c r="EQ1" s="304" t="s">
        <v>407</v>
      </c>
      <c r="ER1" s="304"/>
      <c r="ES1" s="304"/>
      <c r="ET1" s="304"/>
      <c r="EU1" s="304"/>
      <c r="EV1" s="147"/>
      <c r="EW1" s="304" t="s">
        <v>415</v>
      </c>
      <c r="EX1" s="304"/>
      <c r="EY1" s="304"/>
      <c r="EZ1" s="304"/>
      <c r="FA1" s="304"/>
      <c r="FB1" s="147"/>
      <c r="FC1" s="304" t="s">
        <v>423</v>
      </c>
      <c r="FD1" s="304"/>
      <c r="FE1" s="304"/>
      <c r="FF1" s="304"/>
      <c r="FG1" s="304"/>
      <c r="FH1" s="147"/>
      <c r="FI1" s="304" t="s">
        <v>431</v>
      </c>
      <c r="FJ1" s="304"/>
      <c r="FK1" s="304"/>
      <c r="FL1" s="304"/>
      <c r="FM1" s="304"/>
      <c r="FN1" s="147"/>
      <c r="FO1" s="304" t="s">
        <v>439</v>
      </c>
      <c r="FP1" s="304"/>
      <c r="FQ1" s="304"/>
      <c r="FR1" s="304"/>
      <c r="FS1" s="304"/>
      <c r="FT1" s="147"/>
      <c r="FU1" s="304" t="s">
        <v>447</v>
      </c>
      <c r="FV1" s="304"/>
      <c r="FW1" s="304"/>
      <c r="FX1" s="304"/>
      <c r="FY1" s="304"/>
      <c r="FZ1" s="147"/>
      <c r="GA1" s="304" t="s">
        <v>458</v>
      </c>
      <c r="GB1" s="304"/>
      <c r="GC1" s="304"/>
      <c r="GD1" s="304"/>
      <c r="GE1" s="304"/>
      <c r="GF1" s="147"/>
      <c r="GG1" s="304" t="s">
        <v>471</v>
      </c>
      <c r="GH1" s="304"/>
      <c r="GI1" s="304"/>
      <c r="GJ1" s="304"/>
      <c r="GK1" s="304"/>
      <c r="GL1" s="147"/>
      <c r="GM1" s="304" t="s">
        <v>480</v>
      </c>
      <c r="GN1" s="304"/>
      <c r="GO1" s="304"/>
      <c r="GP1" s="304"/>
      <c r="GQ1" s="304"/>
      <c r="GR1" s="147"/>
      <c r="GS1" s="304" t="s">
        <v>494</v>
      </c>
      <c r="GT1" s="304"/>
      <c r="GU1" s="304"/>
      <c r="GV1" s="304"/>
      <c r="GW1" s="304"/>
      <c r="GX1" s="147"/>
      <c r="GY1" s="304" t="s">
        <v>509</v>
      </c>
      <c r="GZ1" s="304"/>
      <c r="HA1" s="304"/>
      <c r="HB1" s="304"/>
      <c r="HC1" s="304"/>
      <c r="HD1" s="147"/>
      <c r="HE1" s="304" t="s">
        <v>520</v>
      </c>
      <c r="HF1" s="304"/>
      <c r="HG1" s="304"/>
      <c r="HH1" s="304"/>
      <c r="HI1" s="304"/>
      <c r="HJ1" s="147"/>
      <c r="HK1" s="304" t="s">
        <v>531</v>
      </c>
      <c r="HL1" s="304"/>
      <c r="HM1" s="304"/>
      <c r="HN1" s="304"/>
      <c r="HO1" s="304"/>
      <c r="HP1" s="147"/>
      <c r="HQ1" s="304" t="s">
        <v>540</v>
      </c>
      <c r="HR1" s="304"/>
      <c r="HS1" s="304"/>
      <c r="HT1" s="304"/>
      <c r="HU1" s="304"/>
      <c r="HV1" s="147"/>
      <c r="HW1" s="147"/>
      <c r="HX1" s="304" t="s">
        <v>549</v>
      </c>
      <c r="HY1" s="304"/>
      <c r="HZ1" s="304"/>
      <c r="IA1" s="304"/>
      <c r="IB1" s="304"/>
      <c r="IC1" s="147"/>
      <c r="ID1" s="147"/>
      <c r="IE1" s="304" t="s">
        <v>560</v>
      </c>
      <c r="IF1" s="304"/>
      <c r="IG1" s="304"/>
      <c r="IH1" s="304"/>
      <c r="II1" s="304"/>
      <c r="IJ1" s="147"/>
      <c r="IK1" s="147"/>
      <c r="IL1" s="304" t="s">
        <v>567</v>
      </c>
      <c r="IM1" s="304"/>
      <c r="IN1" s="304"/>
      <c r="IO1" s="304"/>
      <c r="IP1" s="304"/>
      <c r="IQ1" s="147"/>
      <c r="IR1" s="147"/>
      <c r="IS1" s="304" t="s">
        <v>577</v>
      </c>
      <c r="IT1" s="304"/>
      <c r="IU1" s="304"/>
      <c r="IV1" s="304"/>
      <c r="IW1" s="304"/>
      <c r="IX1" s="147"/>
      <c r="IY1" s="304" t="s">
        <v>587</v>
      </c>
      <c r="IZ1" s="304"/>
      <c r="JA1" s="304"/>
      <c r="JB1" s="304"/>
      <c r="JC1" s="304"/>
      <c r="JD1" s="147"/>
      <c r="JE1" s="304" t="s">
        <v>594</v>
      </c>
      <c r="JF1" s="304"/>
      <c r="JG1" s="304"/>
      <c r="JH1" s="304"/>
      <c r="JI1" s="304"/>
      <c r="JJ1" s="147"/>
      <c r="JK1" s="304" t="s">
        <v>604</v>
      </c>
      <c r="JL1" s="304"/>
      <c r="JM1" s="304"/>
      <c r="JN1" s="304"/>
      <c r="JO1" s="304"/>
      <c r="JP1" s="147"/>
      <c r="JQ1" s="304" t="s">
        <v>622</v>
      </c>
      <c r="JR1" s="304"/>
      <c r="JS1" s="304"/>
      <c r="JT1" s="304"/>
      <c r="JU1" s="304"/>
      <c r="JV1" s="147"/>
      <c r="JW1" s="304" t="s">
        <v>631</v>
      </c>
      <c r="JX1" s="304"/>
      <c r="JY1" s="304"/>
      <c r="JZ1" s="304"/>
      <c r="KA1" s="304"/>
      <c r="KB1" s="147"/>
      <c r="KC1" s="304" t="s">
        <v>638</v>
      </c>
      <c r="KD1" s="304"/>
      <c r="KE1" s="304"/>
      <c r="KF1" s="304"/>
      <c r="KG1" s="304"/>
      <c r="KH1" s="147"/>
      <c r="KI1" s="303" t="s">
        <v>647</v>
      </c>
      <c r="KJ1" s="303"/>
      <c r="KK1" s="303"/>
      <c r="KL1" s="303"/>
      <c r="KM1" s="303"/>
      <c r="KO1" s="303" t="s">
        <v>651</v>
      </c>
      <c r="KP1" s="303"/>
      <c r="KQ1" s="303"/>
      <c r="KR1" s="303"/>
      <c r="KS1" s="303"/>
      <c r="KU1" s="303" t="s">
        <v>661</v>
      </c>
      <c r="KV1" s="303"/>
      <c r="KW1" s="303"/>
      <c r="KX1" s="303"/>
      <c r="KY1" s="303"/>
      <c r="LA1" s="303" t="s">
        <v>668</v>
      </c>
      <c r="LB1" s="303"/>
      <c r="LC1" s="303"/>
      <c r="LD1" s="303"/>
      <c r="LE1" s="303"/>
      <c r="LG1" s="303" t="s">
        <v>675</v>
      </c>
      <c r="LH1" s="303"/>
      <c r="LI1" s="303"/>
      <c r="LJ1" s="303"/>
      <c r="LK1" s="303"/>
      <c r="LM1" s="303" t="s">
        <v>683</v>
      </c>
      <c r="LN1" s="303"/>
      <c r="LO1" s="303"/>
      <c r="LP1" s="303"/>
      <c r="LQ1" s="303"/>
      <c r="LS1" s="303" t="s">
        <v>692</v>
      </c>
      <c r="LT1" s="303"/>
      <c r="LU1" s="303"/>
      <c r="LV1" s="303"/>
      <c r="LW1" s="303"/>
      <c r="LY1" s="303" t="s">
        <v>699</v>
      </c>
      <c r="LZ1" s="303"/>
      <c r="MA1" s="303"/>
      <c r="MB1" s="303"/>
      <c r="MC1" s="303"/>
      <c r="ME1" s="303" t="s">
        <v>706</v>
      </c>
      <c r="MF1" s="303"/>
      <c r="MG1" s="303"/>
      <c r="MH1" s="303"/>
      <c r="MI1" s="303"/>
      <c r="MK1" s="303" t="s">
        <v>713</v>
      </c>
      <c r="ML1" s="303"/>
      <c r="MM1" s="303"/>
      <c r="MN1" s="303"/>
      <c r="MO1" s="303"/>
      <c r="MQ1" s="303" t="s">
        <v>722</v>
      </c>
      <c r="MR1" s="303"/>
      <c r="MS1" s="303"/>
      <c r="MT1" s="303"/>
      <c r="MU1" s="303"/>
    </row>
    <row r="2" spans="1:359" s="148" customFormat="1" ht="23.4" x14ac:dyDescent="0.45">
      <c r="A2" s="304" t="s">
        <v>179</v>
      </c>
      <c r="B2" s="304"/>
      <c r="C2" s="304"/>
      <c r="D2" s="304"/>
      <c r="E2" s="304"/>
      <c r="F2" s="147"/>
      <c r="G2" s="147"/>
      <c r="H2" s="304" t="s">
        <v>199</v>
      </c>
      <c r="I2" s="304"/>
      <c r="J2" s="304"/>
      <c r="K2" s="304"/>
      <c r="L2" s="304"/>
      <c r="M2" s="147"/>
      <c r="N2" s="304" t="s">
        <v>206</v>
      </c>
      <c r="O2" s="304"/>
      <c r="P2" s="304"/>
      <c r="Q2" s="304"/>
      <c r="R2" s="304"/>
      <c r="S2" s="147"/>
      <c r="T2" s="304" t="s">
        <v>213</v>
      </c>
      <c r="U2" s="304"/>
      <c r="V2" s="304"/>
      <c r="W2" s="304"/>
      <c r="X2" s="304"/>
      <c r="Y2" s="147"/>
      <c r="Z2" s="304" t="s">
        <v>220</v>
      </c>
      <c r="AA2" s="304"/>
      <c r="AB2" s="304"/>
      <c r="AC2" s="304"/>
      <c r="AD2" s="304"/>
      <c r="AE2" s="147"/>
      <c r="AF2" s="304" t="s">
        <v>228</v>
      </c>
      <c r="AG2" s="304"/>
      <c r="AH2" s="304"/>
      <c r="AI2" s="304"/>
      <c r="AJ2" s="304"/>
      <c r="AK2" s="147"/>
      <c r="AL2" s="304" t="s">
        <v>242</v>
      </c>
      <c r="AM2" s="304"/>
      <c r="AN2" s="304"/>
      <c r="AO2" s="304"/>
      <c r="AP2" s="304"/>
      <c r="AQ2" s="147"/>
      <c r="AR2" s="304" t="s">
        <v>248</v>
      </c>
      <c r="AS2" s="304"/>
      <c r="AT2" s="304"/>
      <c r="AU2" s="304"/>
      <c r="AV2" s="304"/>
      <c r="AW2" s="147"/>
      <c r="AX2" s="304" t="s">
        <v>256</v>
      </c>
      <c r="AY2" s="304"/>
      <c r="AZ2" s="304"/>
      <c r="BA2" s="304"/>
      <c r="BB2" s="304"/>
      <c r="BC2" s="147"/>
      <c r="BD2" s="304" t="s">
        <v>265</v>
      </c>
      <c r="BE2" s="304"/>
      <c r="BF2" s="304"/>
      <c r="BG2" s="304"/>
      <c r="BH2" s="304"/>
      <c r="BI2" s="147"/>
      <c r="BJ2" s="147"/>
      <c r="BK2" s="304" t="s">
        <v>274</v>
      </c>
      <c r="BL2" s="304"/>
      <c r="BM2" s="304"/>
      <c r="BN2" s="304"/>
      <c r="BO2" s="304"/>
      <c r="BP2" s="147"/>
      <c r="BQ2" s="304" t="s">
        <v>283</v>
      </c>
      <c r="BR2" s="304"/>
      <c r="BS2" s="304"/>
      <c r="BT2" s="304"/>
      <c r="BU2" s="304"/>
      <c r="BV2" s="147"/>
      <c r="BW2" s="304" t="s">
        <v>292</v>
      </c>
      <c r="BX2" s="304"/>
      <c r="BY2" s="304"/>
      <c r="BZ2" s="304"/>
      <c r="CA2" s="304"/>
      <c r="CB2" s="147"/>
      <c r="CC2" s="304" t="s">
        <v>301</v>
      </c>
      <c r="CD2" s="304"/>
      <c r="CE2" s="304"/>
      <c r="CF2" s="304"/>
      <c r="CG2" s="304"/>
      <c r="CH2" s="147"/>
      <c r="CI2" s="304" t="s">
        <v>314</v>
      </c>
      <c r="CJ2" s="304"/>
      <c r="CK2" s="304"/>
      <c r="CL2" s="304"/>
      <c r="CM2" s="304"/>
      <c r="CN2" s="147"/>
      <c r="CO2" s="304" t="s">
        <v>319</v>
      </c>
      <c r="CP2" s="304"/>
      <c r="CQ2" s="304"/>
      <c r="CR2" s="304"/>
      <c r="CS2" s="304"/>
      <c r="CT2" s="147"/>
      <c r="CU2" s="304" t="s">
        <v>333</v>
      </c>
      <c r="CV2" s="304"/>
      <c r="CW2" s="304"/>
      <c r="CX2" s="304"/>
      <c r="CY2" s="304"/>
      <c r="CZ2" s="147"/>
      <c r="DA2" s="304" t="s">
        <v>341</v>
      </c>
      <c r="DB2" s="304"/>
      <c r="DC2" s="304"/>
      <c r="DD2" s="304"/>
      <c r="DE2" s="304"/>
      <c r="DF2" s="147"/>
      <c r="DG2" s="304" t="s">
        <v>351</v>
      </c>
      <c r="DH2" s="304"/>
      <c r="DI2" s="304"/>
      <c r="DJ2" s="304"/>
      <c r="DK2" s="304"/>
      <c r="DL2" s="147"/>
      <c r="DM2" s="304" t="s">
        <v>361</v>
      </c>
      <c r="DN2" s="304"/>
      <c r="DO2" s="304"/>
      <c r="DP2" s="304"/>
      <c r="DQ2" s="304"/>
      <c r="DR2" s="147"/>
      <c r="DS2" s="304" t="s">
        <v>370</v>
      </c>
      <c r="DT2" s="304"/>
      <c r="DU2" s="304"/>
      <c r="DV2" s="304"/>
      <c r="DW2" s="304"/>
      <c r="DX2" s="147"/>
      <c r="DY2" s="304" t="s">
        <v>378</v>
      </c>
      <c r="DZ2" s="304"/>
      <c r="EA2" s="304"/>
      <c r="EB2" s="304"/>
      <c r="EC2" s="304"/>
      <c r="ED2" s="147"/>
      <c r="EE2" s="304" t="s">
        <v>385</v>
      </c>
      <c r="EF2" s="304"/>
      <c r="EG2" s="304"/>
      <c r="EH2" s="304"/>
      <c r="EI2" s="304"/>
      <c r="EJ2" s="147"/>
      <c r="EK2" s="304" t="s">
        <v>396</v>
      </c>
      <c r="EL2" s="304"/>
      <c r="EM2" s="304"/>
      <c r="EN2" s="304"/>
      <c r="EO2" s="304"/>
      <c r="EP2" s="147"/>
      <c r="EQ2" s="304" t="s">
        <v>405</v>
      </c>
      <c r="ER2" s="304"/>
      <c r="ES2" s="304"/>
      <c r="ET2" s="304"/>
      <c r="EU2" s="304"/>
      <c r="EV2" s="147"/>
      <c r="EW2" s="304" t="s">
        <v>413</v>
      </c>
      <c r="EX2" s="304"/>
      <c r="EY2" s="304"/>
      <c r="EZ2" s="304"/>
      <c r="FA2" s="304"/>
      <c r="FB2" s="147"/>
      <c r="FC2" s="304" t="s">
        <v>421</v>
      </c>
      <c r="FD2" s="304"/>
      <c r="FE2" s="304"/>
      <c r="FF2" s="304"/>
      <c r="FG2" s="304"/>
      <c r="FH2" s="147"/>
      <c r="FI2" s="304" t="s">
        <v>429</v>
      </c>
      <c r="FJ2" s="304"/>
      <c r="FK2" s="304"/>
      <c r="FL2" s="304"/>
      <c r="FM2" s="304"/>
      <c r="FN2" s="147"/>
      <c r="FO2" s="304" t="s">
        <v>437</v>
      </c>
      <c r="FP2" s="304"/>
      <c r="FQ2" s="304"/>
      <c r="FR2" s="304"/>
      <c r="FS2" s="304"/>
      <c r="FT2" s="147"/>
      <c r="FU2" s="304" t="s">
        <v>445</v>
      </c>
      <c r="FV2" s="304"/>
      <c r="FW2" s="304"/>
      <c r="FX2" s="304"/>
      <c r="FY2" s="304"/>
      <c r="FZ2" s="147"/>
      <c r="GA2" s="304" t="s">
        <v>456</v>
      </c>
      <c r="GB2" s="304"/>
      <c r="GC2" s="304"/>
      <c r="GD2" s="304"/>
      <c r="GE2" s="304"/>
      <c r="GF2" s="147"/>
      <c r="GG2" s="304" t="s">
        <v>469</v>
      </c>
      <c r="GH2" s="304"/>
      <c r="GI2" s="304"/>
      <c r="GJ2" s="304"/>
      <c r="GK2" s="304"/>
      <c r="GL2" s="147"/>
      <c r="GM2" s="304" t="s">
        <v>478</v>
      </c>
      <c r="GN2" s="304"/>
      <c r="GO2" s="304"/>
      <c r="GP2" s="304"/>
      <c r="GQ2" s="304"/>
      <c r="GR2" s="147"/>
      <c r="GS2" s="304" t="s">
        <v>493</v>
      </c>
      <c r="GT2" s="304"/>
      <c r="GU2" s="304"/>
      <c r="GV2" s="304"/>
      <c r="GW2" s="304"/>
      <c r="GX2" s="147"/>
      <c r="GY2" s="304" t="s">
        <v>508</v>
      </c>
      <c r="GZ2" s="304"/>
      <c r="HA2" s="304"/>
      <c r="HB2" s="304"/>
      <c r="HC2" s="304"/>
      <c r="HD2" s="147"/>
      <c r="HE2" s="304" t="s">
        <v>518</v>
      </c>
      <c r="HF2" s="304"/>
      <c r="HG2" s="304"/>
      <c r="HH2" s="304"/>
      <c r="HI2" s="304"/>
      <c r="HJ2" s="147"/>
      <c r="HK2" s="304" t="s">
        <v>530</v>
      </c>
      <c r="HL2" s="304"/>
      <c r="HM2" s="304"/>
      <c r="HN2" s="304"/>
      <c r="HO2" s="304"/>
      <c r="HP2" s="147"/>
      <c r="HQ2" s="304" t="s">
        <v>541</v>
      </c>
      <c r="HR2" s="304"/>
      <c r="HS2" s="304"/>
      <c r="HT2" s="304"/>
      <c r="HU2" s="304"/>
      <c r="HV2" s="147"/>
      <c r="HW2" s="147"/>
      <c r="HX2" s="304" t="s">
        <v>550</v>
      </c>
      <c r="HY2" s="304"/>
      <c r="HZ2" s="304"/>
      <c r="IA2" s="304"/>
      <c r="IB2" s="304"/>
      <c r="IC2" s="147"/>
      <c r="ID2" s="147"/>
      <c r="IE2" s="304" t="s">
        <v>558</v>
      </c>
      <c r="IF2" s="304"/>
      <c r="IG2" s="304"/>
      <c r="IH2" s="304"/>
      <c r="II2" s="304"/>
      <c r="IJ2" s="147"/>
      <c r="IK2" s="147"/>
      <c r="IL2" s="304" t="s">
        <v>569</v>
      </c>
      <c r="IM2" s="304"/>
      <c r="IN2" s="304"/>
      <c r="IO2" s="304"/>
      <c r="IP2" s="304"/>
      <c r="IQ2" s="147"/>
      <c r="IR2" s="147"/>
      <c r="IS2" s="304" t="s">
        <v>575</v>
      </c>
      <c r="IT2" s="304"/>
      <c r="IU2" s="304"/>
      <c r="IV2" s="304"/>
      <c r="IW2" s="304"/>
      <c r="IX2" s="147"/>
      <c r="IY2" s="304" t="s">
        <v>585</v>
      </c>
      <c r="IZ2" s="304"/>
      <c r="JA2" s="304"/>
      <c r="JB2" s="304"/>
      <c r="JC2" s="304"/>
      <c r="JD2" s="147"/>
      <c r="JE2" s="304" t="s">
        <v>596</v>
      </c>
      <c r="JF2" s="304"/>
      <c r="JG2" s="304"/>
      <c r="JH2" s="304"/>
      <c r="JI2" s="304"/>
      <c r="JJ2" s="147"/>
      <c r="JK2" s="304" t="s">
        <v>601</v>
      </c>
      <c r="JL2" s="304"/>
      <c r="JM2" s="304"/>
      <c r="JN2" s="304"/>
      <c r="JO2" s="304"/>
      <c r="JP2" s="147"/>
      <c r="JQ2" s="304" t="s">
        <v>616</v>
      </c>
      <c r="JR2" s="304"/>
      <c r="JS2" s="304"/>
      <c r="JT2" s="304"/>
      <c r="JU2" s="304"/>
      <c r="JV2" s="147"/>
      <c r="JW2" s="304" t="s">
        <v>629</v>
      </c>
      <c r="JX2" s="304"/>
      <c r="JY2" s="304"/>
      <c r="JZ2" s="304"/>
      <c r="KA2" s="304"/>
      <c r="KB2" s="147"/>
      <c r="KC2" s="304" t="s">
        <v>639</v>
      </c>
      <c r="KD2" s="304"/>
      <c r="KE2" s="304"/>
      <c r="KF2" s="304"/>
      <c r="KG2" s="304"/>
      <c r="KH2" s="147"/>
      <c r="KI2" s="303" t="s">
        <v>645</v>
      </c>
      <c r="KJ2" s="303"/>
      <c r="KK2" s="303"/>
      <c r="KL2" s="303"/>
      <c r="KM2" s="303"/>
      <c r="KO2" s="303" t="s">
        <v>652</v>
      </c>
      <c r="KP2" s="303"/>
      <c r="KQ2" s="303"/>
      <c r="KR2" s="303"/>
      <c r="KS2" s="303"/>
      <c r="KU2" s="303" t="s">
        <v>662</v>
      </c>
      <c r="KV2" s="303"/>
      <c r="KW2" s="303"/>
      <c r="KX2" s="303"/>
      <c r="KY2" s="303"/>
      <c r="LA2" s="303" t="s">
        <v>669</v>
      </c>
      <c r="LB2" s="303"/>
      <c r="LC2" s="303"/>
      <c r="LD2" s="303"/>
      <c r="LE2" s="303"/>
      <c r="LG2" s="303" t="s">
        <v>676</v>
      </c>
      <c r="LH2" s="303"/>
      <c r="LI2" s="303"/>
      <c r="LJ2" s="303"/>
      <c r="LK2" s="303"/>
      <c r="LM2" s="303" t="s">
        <v>684</v>
      </c>
      <c r="LN2" s="303"/>
      <c r="LO2" s="303"/>
      <c r="LP2" s="303"/>
      <c r="LQ2" s="303"/>
      <c r="LS2" s="303" t="s">
        <v>693</v>
      </c>
      <c r="LT2" s="303"/>
      <c r="LU2" s="303"/>
      <c r="LV2" s="303"/>
      <c r="LW2" s="303"/>
      <c r="LY2" s="303" t="s">
        <v>700</v>
      </c>
      <c r="LZ2" s="303"/>
      <c r="MA2" s="303"/>
      <c r="MB2" s="303"/>
      <c r="MC2" s="303"/>
      <c r="ME2" s="303" t="s">
        <v>707</v>
      </c>
      <c r="MF2" s="303"/>
      <c r="MG2" s="303"/>
      <c r="MH2" s="303"/>
      <c r="MI2" s="303"/>
      <c r="MK2" s="303" t="s">
        <v>714</v>
      </c>
      <c r="ML2" s="303"/>
      <c r="MM2" s="303"/>
      <c r="MN2" s="303"/>
      <c r="MO2" s="303"/>
      <c r="MQ2" s="303" t="s">
        <v>723</v>
      </c>
      <c r="MR2" s="303"/>
      <c r="MS2" s="303"/>
      <c r="MT2" s="303"/>
      <c r="MU2" s="303"/>
    </row>
    <row r="3" spans="1:359" ht="23.4" x14ac:dyDescent="0.45">
      <c r="A3" s="233"/>
      <c r="B3" s="233"/>
      <c r="C3" s="233"/>
      <c r="D3" s="233"/>
      <c r="E3" s="233"/>
      <c r="H3" s="233"/>
      <c r="I3" s="233"/>
      <c r="J3" s="233"/>
      <c r="K3" s="233"/>
      <c r="L3" s="233"/>
      <c r="N3" s="233"/>
      <c r="O3" s="233"/>
      <c r="P3" s="233"/>
      <c r="Q3" s="233"/>
      <c r="R3" s="233"/>
      <c r="T3" s="233"/>
      <c r="U3" s="233"/>
      <c r="V3" s="233"/>
      <c r="W3" s="233"/>
      <c r="X3" s="233"/>
      <c r="Z3" s="233"/>
      <c r="AA3" s="233"/>
      <c r="AB3" s="233"/>
      <c r="AC3" s="233"/>
      <c r="AD3" s="233"/>
      <c r="AF3" s="233"/>
      <c r="AG3" s="233"/>
      <c r="AH3" s="233"/>
      <c r="AI3" s="233"/>
      <c r="AJ3" s="233"/>
      <c r="AL3" s="233"/>
      <c r="AM3" s="233"/>
      <c r="AN3" s="233"/>
      <c r="AO3" s="233"/>
      <c r="AP3" s="233"/>
      <c r="AR3" s="233"/>
      <c r="AS3" s="233"/>
      <c r="AT3" s="233"/>
      <c r="AU3" s="233"/>
      <c r="AV3" s="233"/>
      <c r="AX3" s="233"/>
      <c r="AY3" s="233"/>
      <c r="AZ3" s="233"/>
      <c r="BA3" s="233"/>
      <c r="BB3" s="233"/>
      <c r="BD3" s="233"/>
      <c r="BE3" s="233"/>
      <c r="BF3" s="233"/>
      <c r="BG3" s="233"/>
      <c r="BH3" s="233"/>
      <c r="BK3" s="233"/>
      <c r="BL3" s="233"/>
      <c r="BM3" s="233"/>
      <c r="BN3" s="233"/>
      <c r="BO3" s="233"/>
      <c r="BQ3" s="233"/>
      <c r="BR3" s="233"/>
      <c r="BS3" s="233"/>
      <c r="BT3" s="233"/>
      <c r="BU3" s="233"/>
      <c r="BW3" s="233"/>
      <c r="BX3" s="233"/>
      <c r="BY3" s="233"/>
      <c r="BZ3" s="233"/>
      <c r="CA3" s="233"/>
      <c r="CC3" s="233"/>
      <c r="CD3" s="233"/>
      <c r="CE3" s="233"/>
      <c r="CF3" s="233"/>
      <c r="CG3" s="233"/>
      <c r="CI3" s="233"/>
      <c r="CJ3" s="233"/>
      <c r="CK3" s="233"/>
      <c r="CL3" s="233"/>
      <c r="CM3" s="233"/>
      <c r="CO3" s="233"/>
      <c r="CP3" s="233"/>
      <c r="CQ3" s="233"/>
      <c r="CR3" s="233"/>
      <c r="CS3" s="233"/>
      <c r="CU3" s="233"/>
      <c r="CV3" s="233"/>
      <c r="CW3" s="233"/>
      <c r="CX3" s="233"/>
      <c r="CY3" s="233"/>
      <c r="DA3" s="233"/>
      <c r="DB3" s="233"/>
      <c r="DC3" s="233"/>
      <c r="DD3" s="233"/>
      <c r="DE3" s="233"/>
      <c r="DG3" s="233"/>
      <c r="DH3" s="233"/>
      <c r="DI3" s="233"/>
      <c r="DJ3" s="233"/>
      <c r="DK3" s="233"/>
      <c r="DM3" s="233"/>
      <c r="DN3" s="233"/>
      <c r="DO3" s="233"/>
      <c r="DP3" s="233"/>
      <c r="DQ3" s="233"/>
      <c r="DS3" s="233"/>
      <c r="DT3" s="233"/>
      <c r="DU3" s="233"/>
      <c r="DV3" s="233"/>
      <c r="DW3" s="233"/>
      <c r="DY3" s="233"/>
      <c r="DZ3" s="233"/>
      <c r="EA3" s="233"/>
      <c r="EB3" s="233"/>
      <c r="EC3" s="233"/>
      <c r="EE3" s="233"/>
      <c r="EF3" s="233"/>
      <c r="EG3" s="233"/>
      <c r="EH3" s="233"/>
      <c r="EI3" s="233"/>
      <c r="EK3" s="233"/>
      <c r="EL3" s="233"/>
      <c r="EM3" s="233"/>
      <c r="EN3" s="233"/>
      <c r="EO3" s="233"/>
      <c r="EQ3" s="233"/>
      <c r="ER3" s="233"/>
      <c r="ES3" s="233"/>
      <c r="ET3" s="233"/>
      <c r="EU3" s="233"/>
      <c r="EW3" s="233"/>
      <c r="EX3" s="233"/>
      <c r="EY3" s="233"/>
      <c r="EZ3" s="233"/>
      <c r="FA3" s="233"/>
      <c r="FC3" s="233"/>
      <c r="FD3" s="233"/>
      <c r="FE3" s="233"/>
      <c r="FF3" s="233"/>
      <c r="FG3" s="233"/>
      <c r="FI3" s="233"/>
      <c r="FJ3" s="233"/>
      <c r="FK3" s="233"/>
      <c r="FL3" s="233"/>
      <c r="FM3" s="233"/>
      <c r="FO3" s="233"/>
      <c r="FP3" s="233"/>
      <c r="FQ3" s="233"/>
      <c r="FR3" s="233"/>
      <c r="FS3" s="233"/>
      <c r="FU3" s="233"/>
      <c r="FV3" s="233"/>
      <c r="FW3" s="233"/>
      <c r="FX3" s="233"/>
      <c r="FY3" s="233"/>
      <c r="GA3" s="233"/>
      <c r="GB3" s="233"/>
      <c r="GC3" s="233"/>
      <c r="GD3" s="233"/>
      <c r="GE3" s="233"/>
      <c r="GG3" s="233"/>
      <c r="GH3" s="233"/>
      <c r="GI3" s="233"/>
      <c r="GJ3" s="233"/>
      <c r="GK3" s="233"/>
      <c r="GM3" s="233"/>
      <c r="GN3" s="233"/>
      <c r="GO3" s="233"/>
      <c r="GP3" s="233"/>
      <c r="GQ3" s="233"/>
      <c r="GS3" s="233"/>
      <c r="GT3" s="233"/>
      <c r="GU3" s="233"/>
      <c r="GV3" s="233"/>
      <c r="GW3" s="233"/>
      <c r="GY3" s="233"/>
      <c r="GZ3" s="233"/>
      <c r="HA3" s="233"/>
      <c r="HB3" s="233"/>
      <c r="HC3" s="233"/>
      <c r="HE3" s="233"/>
      <c r="HF3" s="233"/>
      <c r="HG3" s="233"/>
      <c r="HH3" s="233"/>
      <c r="HI3" s="233"/>
      <c r="HK3" s="233"/>
      <c r="HL3" s="233"/>
      <c r="HM3" s="233"/>
      <c r="HN3" s="233"/>
      <c r="HO3" s="233"/>
      <c r="HQ3" s="233"/>
      <c r="HR3" s="233"/>
      <c r="HS3" s="233"/>
      <c r="HT3" s="233"/>
      <c r="HU3" s="233"/>
      <c r="HX3" s="233"/>
      <c r="HY3" s="233"/>
      <c r="HZ3" s="233"/>
      <c r="IA3" s="233"/>
      <c r="IB3" s="233"/>
      <c r="IE3" s="233"/>
      <c r="IF3" s="233"/>
      <c r="IG3" s="233"/>
      <c r="IH3" s="233"/>
      <c r="II3" s="233"/>
      <c r="IL3" s="233"/>
      <c r="IM3" s="233"/>
      <c r="IN3" s="233"/>
      <c r="IO3" s="233"/>
      <c r="IP3" s="233"/>
      <c r="IS3" s="233"/>
      <c r="IT3" s="233"/>
      <c r="IU3" s="233"/>
      <c r="IV3" s="233"/>
      <c r="IW3" s="233"/>
      <c r="IY3" s="233"/>
      <c r="IZ3" s="233"/>
      <c r="JA3" s="233"/>
      <c r="JB3" s="233"/>
      <c r="JC3" s="233"/>
      <c r="JE3" s="233"/>
      <c r="JF3" s="233"/>
      <c r="JG3" s="233"/>
      <c r="JH3" s="233"/>
      <c r="JI3" s="233"/>
      <c r="JK3" s="233"/>
      <c r="JL3" s="233"/>
      <c r="JM3" s="233"/>
      <c r="JN3" s="233"/>
      <c r="JO3" s="233"/>
      <c r="JQ3" s="233"/>
      <c r="JR3" s="233"/>
      <c r="JS3" s="233"/>
      <c r="JT3" s="233"/>
      <c r="JU3" s="233"/>
      <c r="JW3" s="233"/>
      <c r="JX3" s="233"/>
      <c r="JY3" s="233"/>
      <c r="JZ3" s="233"/>
      <c r="KA3" s="233"/>
      <c r="KC3" s="233"/>
      <c r="KD3" s="233"/>
      <c r="KE3" s="233"/>
      <c r="KF3" s="233"/>
      <c r="KG3" s="233"/>
      <c r="KI3" s="233"/>
      <c r="KJ3" s="233"/>
      <c r="KK3" s="233"/>
      <c r="KL3" s="233"/>
      <c r="KM3" s="233"/>
      <c r="KO3" s="233"/>
      <c r="KP3" s="233"/>
      <c r="KQ3" s="233"/>
      <c r="KR3" s="233"/>
      <c r="KS3" s="233"/>
      <c r="KU3" s="233"/>
      <c r="KV3" s="233"/>
      <c r="KW3" s="233"/>
      <c r="KX3" s="233"/>
      <c r="KY3" s="233"/>
      <c r="LA3" s="233"/>
      <c r="LB3" s="233"/>
      <c r="LC3" s="233"/>
      <c r="LD3" s="233"/>
      <c r="LE3" s="233"/>
      <c r="LG3" s="233"/>
      <c r="LH3" s="233"/>
      <c r="LI3" s="233"/>
      <c r="LJ3" s="233"/>
      <c r="LK3" s="233"/>
      <c r="LM3" s="233"/>
      <c r="LN3" s="233"/>
      <c r="LO3" s="233"/>
      <c r="LP3" s="233"/>
      <c r="LQ3" s="233"/>
      <c r="LS3" s="233"/>
      <c r="LT3" s="233"/>
      <c r="LU3" s="233"/>
      <c r="LV3" s="233"/>
      <c r="LW3" s="233"/>
      <c r="LY3" s="233"/>
      <c r="LZ3" s="233"/>
      <c r="MA3" s="233"/>
      <c r="MB3" s="233"/>
      <c r="MC3" s="233"/>
      <c r="ME3" s="233"/>
      <c r="MF3" s="233"/>
      <c r="MG3" s="233"/>
      <c r="MH3" s="233"/>
      <c r="MI3" s="233"/>
      <c r="MK3" s="233"/>
      <c r="ML3" s="233"/>
      <c r="MM3" s="233"/>
      <c r="MN3" s="233"/>
      <c r="MO3" s="233"/>
      <c r="MQ3" s="233"/>
      <c r="MR3" s="233"/>
      <c r="MS3" s="233"/>
      <c r="MT3" s="233"/>
      <c r="MU3" s="233"/>
    </row>
    <row r="4" spans="1:359" ht="23.4" x14ac:dyDescent="0.45">
      <c r="A4" s="234" t="s">
        <v>168</v>
      </c>
      <c r="B4" s="234"/>
      <c r="C4" s="235"/>
      <c r="D4" s="236"/>
      <c r="E4" s="235"/>
      <c r="H4" s="234" t="s">
        <v>168</v>
      </c>
      <c r="I4" s="234"/>
      <c r="J4" s="235"/>
      <c r="K4" s="236"/>
      <c r="L4" s="235"/>
      <c r="N4" s="234" t="s">
        <v>168</v>
      </c>
      <c r="O4" s="234"/>
      <c r="P4" s="235"/>
      <c r="Q4" s="236"/>
      <c r="R4" s="235"/>
      <c r="T4" s="234" t="s">
        <v>168</v>
      </c>
      <c r="U4" s="234"/>
      <c r="V4" s="235"/>
      <c r="W4" s="236"/>
      <c r="X4" s="235"/>
      <c r="Z4" s="234" t="s">
        <v>168</v>
      </c>
      <c r="AA4" s="234"/>
      <c r="AB4" s="235"/>
      <c r="AC4" s="236"/>
      <c r="AD4" s="235"/>
      <c r="AF4" s="234" t="s">
        <v>168</v>
      </c>
      <c r="AG4" s="234"/>
      <c r="AH4" s="235"/>
      <c r="AI4" s="236"/>
      <c r="AJ4" s="235"/>
      <c r="AL4" s="234" t="s">
        <v>168</v>
      </c>
      <c r="AM4" s="234"/>
      <c r="AN4" s="235"/>
      <c r="AO4" s="236"/>
      <c r="AP4" s="235"/>
      <c r="AR4" s="234" t="s">
        <v>168</v>
      </c>
      <c r="AS4" s="234"/>
      <c r="AT4" s="235"/>
      <c r="AU4" s="236"/>
      <c r="AV4" s="235"/>
      <c r="AX4" s="234" t="s">
        <v>168</v>
      </c>
      <c r="AY4" s="234"/>
      <c r="AZ4" s="235"/>
      <c r="BA4" s="236"/>
      <c r="BB4" s="235"/>
      <c r="BD4" s="234" t="s">
        <v>168</v>
      </c>
      <c r="BE4" s="234"/>
      <c r="BF4" s="235"/>
      <c r="BG4" s="236"/>
      <c r="BH4" s="235"/>
      <c r="BK4" s="234" t="s">
        <v>168</v>
      </c>
      <c r="BL4" s="234"/>
      <c r="BM4" s="235"/>
      <c r="BN4" s="236"/>
      <c r="BO4" s="235"/>
      <c r="BQ4" s="234" t="s">
        <v>168</v>
      </c>
      <c r="BR4" s="234"/>
      <c r="BS4" s="235"/>
      <c r="BT4" s="236"/>
      <c r="BU4" s="235"/>
      <c r="BW4" s="234" t="s">
        <v>168</v>
      </c>
      <c r="BX4" s="234"/>
      <c r="BY4" s="235"/>
      <c r="BZ4" s="236"/>
      <c r="CA4" s="235"/>
      <c r="CC4" s="234" t="s">
        <v>168</v>
      </c>
      <c r="CD4" s="234"/>
      <c r="CE4" s="235"/>
      <c r="CF4" s="236"/>
      <c r="CG4" s="235"/>
      <c r="CI4" s="234" t="s">
        <v>168</v>
      </c>
      <c r="CJ4" s="234"/>
      <c r="CK4" s="235"/>
      <c r="CL4" s="236"/>
      <c r="CM4" s="235"/>
      <c r="CO4" s="234" t="s">
        <v>168</v>
      </c>
      <c r="CP4" s="234"/>
      <c r="CQ4" s="235"/>
      <c r="CR4" s="236"/>
      <c r="CS4" s="235"/>
      <c r="CU4" s="234" t="s">
        <v>168</v>
      </c>
      <c r="CV4" s="234"/>
      <c r="CW4" s="235"/>
      <c r="CX4" s="236"/>
      <c r="CY4" s="235"/>
      <c r="DA4" s="234" t="s">
        <v>168</v>
      </c>
      <c r="DB4" s="234"/>
      <c r="DC4" s="235"/>
      <c r="DD4" s="236"/>
      <c r="DE4" s="235"/>
      <c r="DG4" s="234" t="s">
        <v>168</v>
      </c>
      <c r="DH4" s="234"/>
      <c r="DI4" s="235"/>
      <c r="DJ4" s="236"/>
      <c r="DK4" s="235"/>
      <c r="DM4" s="234" t="s">
        <v>168</v>
      </c>
      <c r="DN4" s="234"/>
      <c r="DO4" s="235"/>
      <c r="DP4" s="236"/>
      <c r="DQ4" s="235"/>
      <c r="DS4" s="234" t="s">
        <v>168</v>
      </c>
      <c r="DT4" s="234"/>
      <c r="DU4" s="235"/>
      <c r="DV4" s="236"/>
      <c r="DW4" s="235"/>
      <c r="DY4" s="234" t="s">
        <v>168</v>
      </c>
      <c r="DZ4" s="234"/>
      <c r="EA4" s="235"/>
      <c r="EB4" s="236"/>
      <c r="EC4" s="235"/>
      <c r="EE4" s="234" t="s">
        <v>168</v>
      </c>
      <c r="EF4" s="234"/>
      <c r="EG4" s="235"/>
      <c r="EH4" s="236"/>
      <c r="EI4" s="235"/>
      <c r="EK4" s="234" t="s">
        <v>168</v>
      </c>
      <c r="EL4" s="234"/>
      <c r="EM4" s="235"/>
      <c r="EN4" s="236"/>
      <c r="EO4" s="235"/>
      <c r="EQ4" s="234" t="s">
        <v>168</v>
      </c>
      <c r="ER4" s="234"/>
      <c r="ES4" s="235"/>
      <c r="ET4" s="236"/>
      <c r="EU4" s="235"/>
      <c r="EW4" s="234" t="s">
        <v>168</v>
      </c>
      <c r="EX4" s="234"/>
      <c r="EY4" s="235"/>
      <c r="EZ4" s="236"/>
      <c r="FA4" s="235"/>
      <c r="FC4" s="234" t="s">
        <v>168</v>
      </c>
      <c r="FD4" s="234"/>
      <c r="FE4" s="235"/>
      <c r="FF4" s="236"/>
      <c r="FG4" s="235"/>
      <c r="FI4" s="234" t="s">
        <v>168</v>
      </c>
      <c r="FJ4" s="234"/>
      <c r="FK4" s="235"/>
      <c r="FL4" s="236"/>
      <c r="FM4" s="235"/>
      <c r="FO4" s="234" t="s">
        <v>168</v>
      </c>
      <c r="FP4" s="234"/>
      <c r="FQ4" s="235"/>
      <c r="FR4" s="236"/>
      <c r="FS4" s="235"/>
      <c r="FU4" s="234" t="s">
        <v>168</v>
      </c>
      <c r="FV4" s="234"/>
      <c r="FW4" s="235"/>
      <c r="FX4" s="236"/>
      <c r="FY4" s="235"/>
      <c r="GA4" s="234" t="s">
        <v>168</v>
      </c>
      <c r="GB4" s="234"/>
      <c r="GC4" s="235"/>
      <c r="GD4" s="236"/>
      <c r="GE4" s="235"/>
      <c r="GG4" s="234" t="s">
        <v>168</v>
      </c>
      <c r="GH4" s="234"/>
      <c r="GI4" s="235"/>
      <c r="GJ4" s="236"/>
      <c r="GK4" s="235"/>
      <c r="GM4" s="234" t="s">
        <v>168</v>
      </c>
      <c r="GN4" s="234"/>
      <c r="GO4" s="235"/>
      <c r="GP4" s="236"/>
      <c r="GQ4" s="235"/>
      <c r="GS4" s="234" t="s">
        <v>168</v>
      </c>
      <c r="GT4" s="234"/>
      <c r="GU4" s="235"/>
      <c r="GV4" s="236"/>
      <c r="GW4" s="235"/>
      <c r="GY4" s="234" t="s">
        <v>168</v>
      </c>
      <c r="GZ4" s="234"/>
      <c r="HA4" s="235"/>
      <c r="HB4" s="236"/>
      <c r="HC4" s="235"/>
      <c r="HE4" s="234" t="s">
        <v>168</v>
      </c>
      <c r="HF4" s="234"/>
      <c r="HG4" s="235"/>
      <c r="HH4" s="236"/>
      <c r="HI4" s="235"/>
      <c r="HK4" s="234" t="s">
        <v>168</v>
      </c>
      <c r="HL4" s="234"/>
      <c r="HM4" s="235"/>
      <c r="HN4" s="236"/>
      <c r="HO4" s="235"/>
      <c r="HQ4" s="234" t="s">
        <v>168</v>
      </c>
      <c r="HR4" s="234"/>
      <c r="HS4" s="235"/>
      <c r="HT4" s="236"/>
      <c r="HU4" s="235"/>
      <c r="HX4" s="234" t="s">
        <v>168</v>
      </c>
      <c r="HY4" s="234"/>
      <c r="HZ4" s="235"/>
      <c r="IA4" s="236"/>
      <c r="IB4" s="235"/>
      <c r="IE4" s="234" t="s">
        <v>168</v>
      </c>
      <c r="IF4" s="234"/>
      <c r="IG4" s="235"/>
      <c r="IH4" s="236"/>
      <c r="II4" s="235"/>
      <c r="IL4" s="234" t="s">
        <v>168</v>
      </c>
      <c r="IM4" s="234"/>
      <c r="IN4" s="235"/>
      <c r="IO4" s="236"/>
      <c r="IP4" s="235"/>
      <c r="IS4" s="234" t="s">
        <v>168</v>
      </c>
      <c r="IT4" s="234"/>
      <c r="IU4" s="235"/>
      <c r="IV4" s="236"/>
      <c r="IW4" s="235"/>
      <c r="IY4" s="234" t="s">
        <v>168</v>
      </c>
      <c r="IZ4" s="234"/>
      <c r="JA4" s="235"/>
      <c r="JB4" s="236"/>
      <c r="JC4" s="235"/>
      <c r="JE4" s="234" t="s">
        <v>168</v>
      </c>
      <c r="JF4" s="234"/>
      <c r="JG4" s="235"/>
      <c r="JH4" s="236"/>
      <c r="JI4" s="235"/>
      <c r="JK4" s="234" t="s">
        <v>168</v>
      </c>
      <c r="JL4" s="234"/>
      <c r="JM4" s="235"/>
      <c r="JN4" s="236"/>
      <c r="JO4" s="235"/>
      <c r="JQ4" s="234" t="s">
        <v>168</v>
      </c>
      <c r="JR4" s="234"/>
      <c r="JS4" s="235"/>
      <c r="JT4" s="236"/>
      <c r="JU4" s="235"/>
      <c r="JW4" s="234" t="s">
        <v>168</v>
      </c>
      <c r="JX4" s="234"/>
      <c r="JY4" s="235"/>
      <c r="JZ4" s="236"/>
      <c r="KA4" s="235"/>
      <c r="KC4" s="234" t="s">
        <v>168</v>
      </c>
      <c r="KD4" s="234"/>
      <c r="KE4" s="235"/>
      <c r="KF4" s="236"/>
      <c r="KG4" s="235"/>
      <c r="KI4" s="237" t="s">
        <v>168</v>
      </c>
      <c r="KJ4" s="234"/>
      <c r="KK4" s="235"/>
      <c r="KL4" s="236"/>
      <c r="KM4" s="235"/>
      <c r="KO4" s="237" t="s">
        <v>168</v>
      </c>
      <c r="KP4" s="234"/>
      <c r="KQ4" s="235"/>
      <c r="KR4" s="236"/>
      <c r="KS4" s="235"/>
      <c r="KU4" s="237" t="s">
        <v>168</v>
      </c>
      <c r="KV4" s="234"/>
      <c r="KW4" s="235"/>
      <c r="KX4" s="236"/>
      <c r="KY4" s="235"/>
      <c r="LA4" s="237" t="s">
        <v>168</v>
      </c>
      <c r="LB4" s="234"/>
      <c r="LC4" s="235"/>
      <c r="LD4" s="236"/>
      <c r="LE4" s="235"/>
      <c r="LG4" s="237" t="s">
        <v>168</v>
      </c>
      <c r="LH4" s="234"/>
      <c r="LI4" s="235"/>
      <c r="LJ4" s="236"/>
      <c r="LK4" s="235"/>
      <c r="LM4" s="237" t="s">
        <v>168</v>
      </c>
      <c r="LN4" s="234"/>
      <c r="LO4" s="235"/>
      <c r="LP4" s="236"/>
      <c r="LQ4" s="235"/>
      <c r="LS4" s="237" t="s">
        <v>168</v>
      </c>
      <c r="LT4" s="234"/>
      <c r="LU4" s="235"/>
      <c r="LV4" s="236"/>
      <c r="LW4" s="235"/>
      <c r="LY4" s="237" t="s">
        <v>168</v>
      </c>
      <c r="LZ4" s="234"/>
      <c r="MA4" s="235"/>
      <c r="MB4" s="236"/>
      <c r="MC4" s="235"/>
      <c r="ME4" s="237" t="s">
        <v>168</v>
      </c>
      <c r="MF4" s="234"/>
      <c r="MG4" s="235"/>
      <c r="MH4" s="236"/>
      <c r="MI4" s="235"/>
      <c r="MK4" s="237" t="s">
        <v>168</v>
      </c>
      <c r="ML4" s="234"/>
      <c r="MM4" s="235"/>
      <c r="MN4" s="236"/>
      <c r="MO4" s="235"/>
      <c r="MQ4" s="237" t="s">
        <v>168</v>
      </c>
      <c r="MR4" s="234"/>
      <c r="MS4" s="235"/>
      <c r="MT4" s="236"/>
      <c r="MU4" s="235"/>
    </row>
    <row r="5" spans="1:359" x14ac:dyDescent="0.3">
      <c r="A5" s="235"/>
      <c r="B5" s="238"/>
      <c r="C5" s="235"/>
      <c r="D5" s="236"/>
      <c r="E5" s="235"/>
      <c r="H5" s="235"/>
      <c r="I5" s="238"/>
      <c r="J5" s="235"/>
      <c r="K5" s="236"/>
      <c r="L5" s="235"/>
      <c r="N5" s="235"/>
      <c r="O5" s="238"/>
      <c r="P5" s="235"/>
      <c r="Q5" s="236"/>
      <c r="R5" s="235"/>
      <c r="T5" s="235"/>
      <c r="U5" s="238"/>
      <c r="V5" s="235"/>
      <c r="W5" s="236"/>
      <c r="X5" s="235"/>
      <c r="Z5" s="235"/>
      <c r="AA5" s="238"/>
      <c r="AB5" s="235"/>
      <c r="AC5" s="236"/>
      <c r="AD5" s="235"/>
      <c r="AF5" s="235"/>
      <c r="AG5" s="238"/>
      <c r="AH5" s="235"/>
      <c r="AI5" s="236"/>
      <c r="AJ5" s="235"/>
      <c r="AL5" s="235"/>
      <c r="AM5" s="238"/>
      <c r="AN5" s="235"/>
      <c r="AO5" s="236"/>
      <c r="AP5" s="235"/>
      <c r="AR5" s="235"/>
      <c r="AS5" s="238"/>
      <c r="AT5" s="235"/>
      <c r="AU5" s="236"/>
      <c r="AV5" s="235"/>
      <c r="AX5" s="235"/>
      <c r="AY5" s="238"/>
      <c r="AZ5" s="235"/>
      <c r="BA5" s="236"/>
      <c r="BB5" s="235"/>
      <c r="BD5" s="235"/>
      <c r="BE5" s="238"/>
      <c r="BF5" s="235"/>
      <c r="BG5" s="236"/>
      <c r="BH5" s="235"/>
      <c r="BK5" s="235"/>
      <c r="BL5" s="238"/>
      <c r="BM5" s="235"/>
      <c r="BN5" s="236"/>
      <c r="BO5" s="235"/>
      <c r="BQ5" s="235"/>
      <c r="BR5" s="238"/>
      <c r="BS5" s="235"/>
      <c r="BT5" s="236"/>
      <c r="BU5" s="235"/>
      <c r="BW5" s="235"/>
      <c r="BX5" s="238"/>
      <c r="BY5" s="235"/>
      <c r="BZ5" s="236"/>
      <c r="CA5" s="235"/>
      <c r="CC5" s="235"/>
      <c r="CD5" s="238"/>
      <c r="CE5" s="235"/>
      <c r="CF5" s="236"/>
      <c r="CG5" s="235"/>
      <c r="CI5" s="235"/>
      <c r="CJ5" s="238"/>
      <c r="CK5" s="235"/>
      <c r="CL5" s="236"/>
      <c r="CM5" s="235"/>
      <c r="CO5" s="235"/>
      <c r="CP5" s="238"/>
      <c r="CQ5" s="235"/>
      <c r="CR5" s="236"/>
      <c r="CS5" s="235"/>
      <c r="CU5" s="235"/>
      <c r="CV5" s="238"/>
      <c r="CW5" s="235"/>
      <c r="CX5" s="236"/>
      <c r="CY5" s="235"/>
      <c r="DA5" s="235"/>
      <c r="DB5" s="238"/>
      <c r="DC5" s="235"/>
      <c r="DD5" s="236"/>
      <c r="DE5" s="235"/>
      <c r="DG5" s="235"/>
      <c r="DH5" s="238"/>
      <c r="DI5" s="235"/>
      <c r="DJ5" s="236"/>
      <c r="DK5" s="235"/>
      <c r="DM5" s="235"/>
      <c r="DN5" s="238"/>
      <c r="DO5" s="235"/>
      <c r="DP5" s="236"/>
      <c r="DQ5" s="235"/>
      <c r="DS5" s="235"/>
      <c r="DT5" s="238"/>
      <c r="DU5" s="235"/>
      <c r="DV5" s="236"/>
      <c r="DW5" s="235"/>
      <c r="DY5" s="235"/>
      <c r="DZ5" s="238"/>
      <c r="EA5" s="235"/>
      <c r="EB5" s="236"/>
      <c r="EC5" s="235"/>
      <c r="EE5" s="235"/>
      <c r="EF5" s="238"/>
      <c r="EG5" s="235"/>
      <c r="EH5" s="236"/>
      <c r="EI5" s="235"/>
      <c r="EK5" s="235"/>
      <c r="EL5" s="238"/>
      <c r="EM5" s="235"/>
      <c r="EN5" s="236"/>
      <c r="EO5" s="235"/>
      <c r="EQ5" s="235"/>
      <c r="ER5" s="238"/>
      <c r="ES5" s="235"/>
      <c r="ET5" s="236"/>
      <c r="EU5" s="235"/>
      <c r="EW5" s="235"/>
      <c r="EX5" s="238"/>
      <c r="EY5" s="235"/>
      <c r="EZ5" s="236"/>
      <c r="FA5" s="235"/>
      <c r="FC5" s="235"/>
      <c r="FD5" s="238"/>
      <c r="FE5" s="235"/>
      <c r="FF5" s="236"/>
      <c r="FG5" s="235"/>
      <c r="FI5" s="235"/>
      <c r="FJ5" s="238"/>
      <c r="FK5" s="235"/>
      <c r="FL5" s="236"/>
      <c r="FM5" s="235"/>
      <c r="FO5" s="235"/>
      <c r="FP5" s="238"/>
      <c r="FQ5" s="235"/>
      <c r="FR5" s="236"/>
      <c r="FS5" s="235"/>
      <c r="FU5" s="235"/>
      <c r="FV5" s="238"/>
      <c r="FW5" s="235"/>
      <c r="FX5" s="236"/>
      <c r="FY5" s="235"/>
      <c r="GA5" s="235"/>
      <c r="GB5" s="238"/>
      <c r="GC5" s="235"/>
      <c r="GD5" s="236"/>
      <c r="GE5" s="235"/>
      <c r="GG5" s="235"/>
      <c r="GH5" s="238"/>
      <c r="GI5" s="235"/>
      <c r="GJ5" s="236"/>
      <c r="GK5" s="235"/>
      <c r="GM5" s="235"/>
      <c r="GN5" s="238"/>
      <c r="GO5" s="235"/>
      <c r="GP5" s="236"/>
      <c r="GQ5" s="235"/>
      <c r="GS5" s="235"/>
      <c r="GT5" s="238"/>
      <c r="GU5" s="235"/>
      <c r="GV5" s="236"/>
      <c r="GW5" s="235"/>
      <c r="GY5" s="235"/>
      <c r="GZ5" s="238"/>
      <c r="HA5" s="235"/>
      <c r="HB5" s="236"/>
      <c r="HC5" s="235"/>
      <c r="HE5" s="235"/>
      <c r="HF5" s="238"/>
      <c r="HG5" s="235"/>
      <c r="HH5" s="236"/>
      <c r="HI5" s="235"/>
      <c r="HK5" s="235"/>
      <c r="HL5" s="238"/>
      <c r="HM5" s="235"/>
      <c r="HN5" s="236"/>
      <c r="HO5" s="235"/>
      <c r="HQ5" s="235"/>
      <c r="HR5" s="238"/>
      <c r="HS5" s="235"/>
      <c r="HT5" s="236"/>
      <c r="HU5" s="235"/>
      <c r="HX5" s="235"/>
      <c r="HY5" s="238"/>
      <c r="HZ5" s="235"/>
      <c r="IA5" s="236"/>
      <c r="IB5" s="235"/>
      <c r="IE5" s="235"/>
      <c r="IF5" s="238"/>
      <c r="IG5" s="235"/>
      <c r="IH5" s="236"/>
      <c r="II5" s="235"/>
      <c r="IL5" s="235"/>
      <c r="IM5" s="238"/>
      <c r="IN5" s="235"/>
      <c r="IO5" s="236"/>
      <c r="IP5" s="235"/>
      <c r="IS5" s="235"/>
      <c r="IT5" s="238"/>
      <c r="IU5" s="235"/>
      <c r="IV5" s="236"/>
      <c r="IW5" s="235"/>
      <c r="IY5" s="235"/>
      <c r="IZ5" s="238"/>
      <c r="JA5" s="235"/>
      <c r="JB5" s="236"/>
      <c r="JC5" s="235"/>
      <c r="JE5" s="235"/>
      <c r="JF5" s="238"/>
      <c r="JG5" s="235"/>
      <c r="JH5" s="236"/>
      <c r="JI5" s="235"/>
      <c r="JK5" s="235"/>
      <c r="JL5" s="238"/>
      <c r="JM5" s="235"/>
      <c r="JN5" s="236"/>
      <c r="JO5" s="235"/>
      <c r="JQ5" s="235"/>
      <c r="JR5" s="238"/>
      <c r="JS5" s="235"/>
      <c r="JT5" s="236"/>
      <c r="JU5" s="235"/>
      <c r="JW5" s="235"/>
      <c r="JX5" s="238"/>
      <c r="JY5" s="235"/>
      <c r="JZ5" s="236"/>
      <c r="KA5" s="235"/>
      <c r="KC5" s="235"/>
      <c r="KD5" s="238"/>
      <c r="KE5" s="235"/>
      <c r="KF5" s="236"/>
      <c r="KG5" s="235"/>
      <c r="KI5" s="235"/>
      <c r="KJ5" s="238"/>
      <c r="KK5" s="235"/>
      <c r="KL5" s="236"/>
      <c r="KM5" s="235"/>
      <c r="KO5" s="235"/>
      <c r="KP5" s="238"/>
      <c r="KQ5" s="235"/>
      <c r="KR5" s="236"/>
      <c r="KS5" s="235"/>
      <c r="KU5" s="235"/>
      <c r="KV5" s="238"/>
      <c r="KW5" s="235"/>
      <c r="KX5" s="236"/>
      <c r="KY5" s="235"/>
      <c r="LA5" s="235"/>
      <c r="LB5" s="238"/>
      <c r="LC5" s="235"/>
      <c r="LD5" s="236"/>
      <c r="LE5" s="235"/>
      <c r="LG5" s="235"/>
      <c r="LH5" s="238"/>
      <c r="LI5" s="235"/>
      <c r="LJ5" s="236"/>
      <c r="LK5" s="235"/>
      <c r="LM5" s="235"/>
      <c r="LN5" s="238"/>
      <c r="LO5" s="235"/>
      <c r="LP5" s="236"/>
      <c r="LQ5" s="235"/>
      <c r="LS5" s="235"/>
      <c r="LT5" s="238"/>
      <c r="LU5" s="235"/>
      <c r="LV5" s="236"/>
      <c r="LW5" s="235"/>
      <c r="LY5" s="235"/>
      <c r="LZ5" s="238"/>
      <c r="MA5" s="235"/>
      <c r="MB5" s="236"/>
      <c r="MC5" s="235"/>
      <c r="ME5" s="235"/>
      <c r="MF5" s="238"/>
      <c r="MG5" s="235"/>
      <c r="MH5" s="236"/>
      <c r="MI5" s="235"/>
      <c r="MK5" s="235"/>
      <c r="ML5" s="238"/>
      <c r="MM5" s="235"/>
      <c r="MN5" s="236"/>
      <c r="MO5" s="235"/>
      <c r="MQ5" s="235"/>
      <c r="MR5" s="238"/>
      <c r="MS5" s="235"/>
      <c r="MT5" s="236"/>
      <c r="MU5" s="235"/>
    </row>
    <row r="6" spans="1:359" ht="18" x14ac:dyDescent="0.35">
      <c r="A6" s="239" t="s">
        <v>110</v>
      </c>
      <c r="B6" s="240"/>
      <c r="C6" s="241"/>
      <c r="D6" s="242"/>
      <c r="E6" s="241"/>
      <c r="H6" s="239" t="s">
        <v>110</v>
      </c>
      <c r="I6" s="240"/>
      <c r="J6" s="241"/>
      <c r="K6" s="242"/>
      <c r="L6" s="241"/>
      <c r="N6" s="239" t="s">
        <v>110</v>
      </c>
      <c r="O6" s="240"/>
      <c r="P6" s="241"/>
      <c r="Q6" s="242"/>
      <c r="R6" s="241"/>
      <c r="T6" s="239" t="s">
        <v>110</v>
      </c>
      <c r="U6" s="240"/>
      <c r="V6" s="241"/>
      <c r="W6" s="242"/>
      <c r="X6" s="241"/>
      <c r="Z6" s="239" t="s">
        <v>110</v>
      </c>
      <c r="AA6" s="240"/>
      <c r="AB6" s="241"/>
      <c r="AC6" s="242"/>
      <c r="AD6" s="241"/>
      <c r="AF6" s="239" t="s">
        <v>110</v>
      </c>
      <c r="AG6" s="240"/>
      <c r="AH6" s="241"/>
      <c r="AI6" s="242"/>
      <c r="AJ6" s="241"/>
      <c r="AL6" s="239" t="s">
        <v>110</v>
      </c>
      <c r="AM6" s="240"/>
      <c r="AN6" s="241"/>
      <c r="AO6" s="242"/>
      <c r="AP6" s="241"/>
      <c r="AR6" s="239" t="s">
        <v>110</v>
      </c>
      <c r="AS6" s="240"/>
      <c r="AT6" s="241"/>
      <c r="AU6" s="242"/>
      <c r="AV6" s="241"/>
      <c r="AX6" s="239" t="s">
        <v>110</v>
      </c>
      <c r="AY6" s="240"/>
      <c r="AZ6" s="241"/>
      <c r="BA6" s="242"/>
      <c r="BB6" s="241"/>
      <c r="BD6" s="239" t="s">
        <v>110</v>
      </c>
      <c r="BE6" s="240"/>
      <c r="BF6" s="241"/>
      <c r="BG6" s="242"/>
      <c r="BH6" s="241"/>
      <c r="BK6" s="239" t="s">
        <v>110</v>
      </c>
      <c r="BL6" s="240"/>
      <c r="BM6" s="241"/>
      <c r="BN6" s="242"/>
      <c r="BO6" s="241"/>
      <c r="BQ6" s="239" t="s">
        <v>110</v>
      </c>
      <c r="BR6" s="240"/>
      <c r="BS6" s="241"/>
      <c r="BT6" s="242"/>
      <c r="BU6" s="241"/>
      <c r="BW6" s="239" t="s">
        <v>110</v>
      </c>
      <c r="BX6" s="240"/>
      <c r="BY6" s="241"/>
      <c r="BZ6" s="242"/>
      <c r="CA6" s="241"/>
      <c r="CC6" s="239" t="s">
        <v>110</v>
      </c>
      <c r="CD6" s="240"/>
      <c r="CE6" s="241"/>
      <c r="CF6" s="242"/>
      <c r="CG6" s="241"/>
      <c r="CI6" s="239" t="s">
        <v>110</v>
      </c>
      <c r="CJ6" s="240"/>
      <c r="CK6" s="241"/>
      <c r="CL6" s="242"/>
      <c r="CM6" s="241"/>
      <c r="CO6" s="239" t="s">
        <v>110</v>
      </c>
      <c r="CP6" s="240"/>
      <c r="CQ6" s="241"/>
      <c r="CR6" s="242"/>
      <c r="CS6" s="241"/>
      <c r="CU6" s="239" t="s">
        <v>110</v>
      </c>
      <c r="CV6" s="240"/>
      <c r="CW6" s="241"/>
      <c r="CX6" s="242"/>
      <c r="CY6" s="241"/>
      <c r="DA6" s="239" t="s">
        <v>110</v>
      </c>
      <c r="DB6" s="240"/>
      <c r="DC6" s="241"/>
      <c r="DD6" s="242"/>
      <c r="DE6" s="241"/>
      <c r="DG6" s="239" t="s">
        <v>110</v>
      </c>
      <c r="DH6" s="240"/>
      <c r="DI6" s="241"/>
      <c r="DJ6" s="242"/>
      <c r="DK6" s="241"/>
      <c r="DM6" s="239" t="s">
        <v>110</v>
      </c>
      <c r="DN6" s="240"/>
      <c r="DO6" s="241"/>
      <c r="DP6" s="242"/>
      <c r="DQ6" s="241"/>
      <c r="DS6" s="239" t="s">
        <v>110</v>
      </c>
      <c r="DT6" s="240"/>
      <c r="DU6" s="241"/>
      <c r="DV6" s="242"/>
      <c r="DW6" s="241"/>
      <c r="DY6" s="239" t="s">
        <v>110</v>
      </c>
      <c r="DZ6" s="240"/>
      <c r="EA6" s="241"/>
      <c r="EB6" s="242"/>
      <c r="EC6" s="241"/>
      <c r="EE6" s="239" t="s">
        <v>110</v>
      </c>
      <c r="EF6" s="240"/>
      <c r="EG6" s="241"/>
      <c r="EH6" s="242"/>
      <c r="EI6" s="241"/>
      <c r="EK6" s="239" t="s">
        <v>110</v>
      </c>
      <c r="EL6" s="240"/>
      <c r="EM6" s="241"/>
      <c r="EN6" s="242"/>
      <c r="EO6" s="241"/>
      <c r="EQ6" s="239" t="s">
        <v>110</v>
      </c>
      <c r="ER6" s="240"/>
      <c r="ES6" s="241"/>
      <c r="ET6" s="242"/>
      <c r="EU6" s="241"/>
      <c r="EW6" s="239" t="s">
        <v>110</v>
      </c>
      <c r="EX6" s="240"/>
      <c r="EY6" s="241"/>
      <c r="EZ6" s="242"/>
      <c r="FA6" s="241"/>
      <c r="FC6" s="239" t="s">
        <v>110</v>
      </c>
      <c r="FD6" s="240"/>
      <c r="FE6" s="241"/>
      <c r="FF6" s="242"/>
      <c r="FG6" s="241"/>
      <c r="FI6" s="239" t="s">
        <v>110</v>
      </c>
      <c r="FJ6" s="240"/>
      <c r="FK6" s="241"/>
      <c r="FL6" s="242"/>
      <c r="FM6" s="241"/>
      <c r="FO6" s="239" t="s">
        <v>110</v>
      </c>
      <c r="FP6" s="240"/>
      <c r="FQ6" s="241"/>
      <c r="FR6" s="242"/>
      <c r="FS6" s="241"/>
      <c r="FU6" s="239" t="s">
        <v>110</v>
      </c>
      <c r="FV6" s="240"/>
      <c r="FW6" s="241"/>
      <c r="FX6" s="242"/>
      <c r="FY6" s="241"/>
      <c r="GA6" s="239" t="s">
        <v>110</v>
      </c>
      <c r="GB6" s="240"/>
      <c r="GC6" s="241"/>
      <c r="GD6" s="242"/>
      <c r="GE6" s="241"/>
      <c r="GG6" s="239" t="s">
        <v>110</v>
      </c>
      <c r="GH6" s="240"/>
      <c r="GI6" s="241"/>
      <c r="GJ6" s="242"/>
      <c r="GK6" s="241"/>
      <c r="GM6" s="239" t="s">
        <v>110</v>
      </c>
      <c r="GN6" s="240"/>
      <c r="GO6" s="241"/>
      <c r="GP6" s="242"/>
      <c r="GQ6" s="241"/>
      <c r="GS6" s="239" t="s">
        <v>110</v>
      </c>
      <c r="GT6" s="240"/>
      <c r="GU6" s="241"/>
      <c r="GV6" s="242"/>
      <c r="GW6" s="241"/>
      <c r="GY6" s="239" t="s">
        <v>110</v>
      </c>
      <c r="GZ6" s="240"/>
      <c r="HA6" s="241"/>
      <c r="HB6" s="242"/>
      <c r="HC6" s="241"/>
      <c r="HE6" s="239" t="s">
        <v>110</v>
      </c>
      <c r="HF6" s="240"/>
      <c r="HG6" s="241"/>
      <c r="HH6" s="242"/>
      <c r="HI6" s="241"/>
      <c r="HK6" s="239" t="s">
        <v>110</v>
      </c>
      <c r="HL6" s="240"/>
      <c r="HM6" s="241"/>
      <c r="HN6" s="242"/>
      <c r="HO6" s="241"/>
      <c r="HQ6" s="239" t="s">
        <v>110</v>
      </c>
      <c r="HR6" s="240"/>
      <c r="HS6" s="241"/>
      <c r="HT6" s="242"/>
      <c r="HU6" s="241"/>
      <c r="HX6" s="239" t="s">
        <v>110</v>
      </c>
      <c r="HY6" s="240"/>
      <c r="HZ6" s="241"/>
      <c r="IA6" s="242"/>
      <c r="IB6" s="241"/>
      <c r="IE6" s="239" t="s">
        <v>110</v>
      </c>
      <c r="IF6" s="240"/>
      <c r="IG6" s="241"/>
      <c r="IH6" s="242"/>
      <c r="II6" s="241"/>
      <c r="IL6" s="239" t="s">
        <v>110</v>
      </c>
      <c r="IM6" s="240"/>
      <c r="IN6" s="241"/>
      <c r="IO6" s="242"/>
      <c r="IP6" s="241"/>
      <c r="IS6" s="239" t="s">
        <v>110</v>
      </c>
      <c r="IT6" s="240"/>
      <c r="IU6" s="241"/>
      <c r="IV6" s="242"/>
      <c r="IW6" s="241"/>
      <c r="IY6" s="239" t="s">
        <v>110</v>
      </c>
      <c r="IZ6" s="240"/>
      <c r="JA6" s="241"/>
      <c r="JB6" s="242"/>
      <c r="JC6" s="241"/>
      <c r="JE6" s="239" t="s">
        <v>110</v>
      </c>
      <c r="JF6" s="240"/>
      <c r="JG6" s="241"/>
      <c r="JH6" s="242"/>
      <c r="JI6" s="241"/>
      <c r="JK6" s="239" t="s">
        <v>110</v>
      </c>
      <c r="JL6" s="240"/>
      <c r="JM6" s="241"/>
      <c r="JN6" s="242"/>
      <c r="JO6" s="241"/>
      <c r="JQ6" s="239" t="s">
        <v>110</v>
      </c>
      <c r="JR6" s="240"/>
      <c r="JS6" s="241"/>
      <c r="JT6" s="242"/>
      <c r="JU6" s="241"/>
      <c r="JW6" s="239" t="s">
        <v>110</v>
      </c>
      <c r="JX6" s="240"/>
      <c r="JY6" s="241"/>
      <c r="JZ6" s="242"/>
      <c r="KA6" s="241"/>
      <c r="KC6" s="239" t="s">
        <v>110</v>
      </c>
      <c r="KD6" s="240"/>
      <c r="KE6" s="241"/>
      <c r="KF6" s="242"/>
      <c r="KG6" s="241"/>
      <c r="KI6" s="161" t="s">
        <v>110</v>
      </c>
      <c r="KJ6" s="240"/>
      <c r="KK6" s="241"/>
      <c r="KL6" s="242"/>
      <c r="KM6" s="241"/>
      <c r="KO6" s="161" t="s">
        <v>110</v>
      </c>
      <c r="KP6" s="240"/>
      <c r="KQ6" s="241"/>
      <c r="KR6" s="242"/>
      <c r="KS6" s="241"/>
      <c r="KU6" s="161" t="s">
        <v>110</v>
      </c>
      <c r="KV6" s="240"/>
      <c r="KW6" s="241"/>
      <c r="KX6" s="242"/>
      <c r="KY6" s="241"/>
      <c r="LA6" s="161" t="s">
        <v>110</v>
      </c>
      <c r="LB6" s="240"/>
      <c r="LC6" s="241"/>
      <c r="LD6" s="242"/>
      <c r="LE6" s="241"/>
      <c r="LG6" s="161" t="s">
        <v>110</v>
      </c>
      <c r="LH6" s="240"/>
      <c r="LI6" s="241"/>
      <c r="LJ6" s="242"/>
      <c r="LK6" s="241"/>
      <c r="LM6" s="161" t="s">
        <v>110</v>
      </c>
      <c r="LN6" s="240"/>
      <c r="LO6" s="241"/>
      <c r="LP6" s="242"/>
      <c r="LQ6" s="241"/>
      <c r="LS6" s="161" t="s">
        <v>110</v>
      </c>
      <c r="LT6" s="240"/>
      <c r="LU6" s="241"/>
      <c r="LV6" s="242"/>
      <c r="LW6" s="241"/>
      <c r="LY6" s="161" t="s">
        <v>110</v>
      </c>
      <c r="LZ6" s="240"/>
      <c r="MA6" s="241"/>
      <c r="MB6" s="242"/>
      <c r="MC6" s="241"/>
      <c r="ME6" s="161" t="s">
        <v>110</v>
      </c>
      <c r="MF6" s="240"/>
      <c r="MG6" s="241"/>
      <c r="MH6" s="242"/>
      <c r="MI6" s="241"/>
      <c r="MK6" s="161" t="s">
        <v>110</v>
      </c>
      <c r="ML6" s="240"/>
      <c r="MM6" s="241"/>
      <c r="MN6" s="242"/>
      <c r="MO6" s="241"/>
      <c r="MQ6" s="161" t="s">
        <v>110</v>
      </c>
      <c r="MR6" s="240"/>
      <c r="MS6" s="241"/>
      <c r="MT6" s="242"/>
      <c r="MU6" s="241"/>
    </row>
    <row r="7" spans="1:359" ht="18" x14ac:dyDescent="0.35">
      <c r="A7" s="170"/>
      <c r="B7" s="171"/>
      <c r="C7" s="170"/>
      <c r="D7" s="172"/>
      <c r="E7" s="170"/>
      <c r="H7" s="170"/>
      <c r="I7" s="171"/>
      <c r="J7" s="170"/>
      <c r="K7" s="172"/>
      <c r="L7" s="170"/>
      <c r="N7" s="170"/>
      <c r="O7" s="171"/>
      <c r="P7" s="170"/>
      <c r="Q7" s="172"/>
      <c r="R7" s="170"/>
      <c r="T7" s="170"/>
      <c r="U7" s="171"/>
      <c r="V7" s="170"/>
      <c r="W7" s="172"/>
      <c r="X7" s="170"/>
      <c r="Z7" s="170"/>
      <c r="AA7" s="171"/>
      <c r="AB7" s="170"/>
      <c r="AC7" s="172"/>
      <c r="AD7" s="170"/>
      <c r="AF7" s="170"/>
      <c r="AG7" s="171"/>
      <c r="AH7" s="170"/>
      <c r="AI7" s="172"/>
      <c r="AJ7" s="170"/>
      <c r="AL7" s="170"/>
      <c r="AM7" s="171"/>
      <c r="AN7" s="170"/>
      <c r="AO7" s="172"/>
      <c r="AP7" s="170"/>
      <c r="AR7" s="170"/>
      <c r="AS7" s="171"/>
      <c r="AT7" s="170"/>
      <c r="AU7" s="172"/>
      <c r="AV7" s="170"/>
      <c r="AX7" s="170"/>
      <c r="AY7" s="171"/>
      <c r="AZ7" s="170"/>
      <c r="BA7" s="172"/>
      <c r="BB7" s="170"/>
      <c r="BD7" s="170"/>
      <c r="BE7" s="171"/>
      <c r="BF7" s="170"/>
      <c r="BG7" s="172"/>
      <c r="BH7" s="170"/>
      <c r="BK7" s="170"/>
      <c r="BL7" s="171"/>
      <c r="BM7" s="170"/>
      <c r="BN7" s="172"/>
      <c r="BO7" s="170"/>
      <c r="BQ7" s="170"/>
      <c r="BR7" s="171"/>
      <c r="BS7" s="170"/>
      <c r="BT7" s="172"/>
      <c r="BU7" s="170"/>
      <c r="BW7" s="170"/>
      <c r="BX7" s="171"/>
      <c r="BY7" s="170"/>
      <c r="BZ7" s="172"/>
      <c r="CA7" s="170"/>
      <c r="CC7" s="170"/>
      <c r="CD7" s="171"/>
      <c r="CE7" s="170"/>
      <c r="CF7" s="172"/>
      <c r="CG7" s="170"/>
      <c r="CI7" s="170"/>
      <c r="CJ7" s="171"/>
      <c r="CK7" s="170"/>
      <c r="CL7" s="172"/>
      <c r="CM7" s="170"/>
      <c r="CO7" s="170"/>
      <c r="CP7" s="171"/>
      <c r="CQ7" s="170"/>
      <c r="CR7" s="172"/>
      <c r="CS7" s="170"/>
      <c r="CU7" s="170"/>
      <c r="CV7" s="171"/>
      <c r="CW7" s="170"/>
      <c r="CX7" s="172"/>
      <c r="CY7" s="170"/>
      <c r="DA7" s="170"/>
      <c r="DB7" s="171"/>
      <c r="DC7" s="170"/>
      <c r="DD7" s="172"/>
      <c r="DE7" s="170"/>
      <c r="DG7" s="170"/>
      <c r="DH7" s="171"/>
      <c r="DI7" s="170"/>
      <c r="DJ7" s="172"/>
      <c r="DK7" s="170"/>
      <c r="DM7" s="170"/>
      <c r="DN7" s="171"/>
      <c r="DO7" s="170"/>
      <c r="DP7" s="172"/>
      <c r="DQ7" s="170"/>
      <c r="DS7" s="170"/>
      <c r="DT7" s="171"/>
      <c r="DU7" s="170"/>
      <c r="DV7" s="172"/>
      <c r="DW7" s="170"/>
      <c r="DY7" s="170"/>
      <c r="DZ7" s="171"/>
      <c r="EA7" s="170"/>
      <c r="EB7" s="172"/>
      <c r="EC7" s="170"/>
      <c r="EE7" s="170"/>
      <c r="EF7" s="171"/>
      <c r="EG7" s="170"/>
      <c r="EH7" s="172"/>
      <c r="EI7" s="170"/>
      <c r="EK7" s="170"/>
      <c r="EL7" s="171"/>
      <c r="EM7" s="170"/>
      <c r="EN7" s="172"/>
      <c r="EO7" s="170"/>
      <c r="EQ7" s="170"/>
      <c r="ER7" s="171"/>
      <c r="ES7" s="170"/>
      <c r="ET7" s="172"/>
      <c r="EU7" s="170"/>
      <c r="EW7" s="170"/>
      <c r="EX7" s="171"/>
      <c r="EY7" s="170"/>
      <c r="EZ7" s="172"/>
      <c r="FA7" s="170"/>
      <c r="FC7" s="170"/>
      <c r="FD7" s="171"/>
      <c r="FE7" s="170"/>
      <c r="FF7" s="172"/>
      <c r="FG7" s="170"/>
      <c r="FI7" s="170"/>
      <c r="FJ7" s="171"/>
      <c r="FK7" s="170"/>
      <c r="FL7" s="172"/>
      <c r="FM7" s="170"/>
      <c r="FO7" s="170"/>
      <c r="FP7" s="171"/>
      <c r="FQ7" s="170"/>
      <c r="FR7" s="172"/>
      <c r="FS7" s="170"/>
      <c r="FU7" s="170"/>
      <c r="FV7" s="171"/>
      <c r="FW7" s="170"/>
      <c r="FX7" s="172"/>
      <c r="FY7" s="170"/>
      <c r="GA7" s="170"/>
      <c r="GB7" s="171"/>
      <c r="GC7" s="170"/>
      <c r="GD7" s="172"/>
      <c r="GE7" s="170"/>
      <c r="GG7" s="170"/>
      <c r="GH7" s="171"/>
      <c r="GI7" s="170"/>
      <c r="GJ7" s="172"/>
      <c r="GK7" s="170"/>
      <c r="GM7" s="170"/>
      <c r="GN7" s="171"/>
      <c r="GO7" s="170"/>
      <c r="GP7" s="172"/>
      <c r="GQ7" s="170"/>
      <c r="GS7" s="170"/>
      <c r="GT7" s="171"/>
      <c r="GU7" s="170"/>
      <c r="GV7" s="172"/>
      <c r="GW7" s="170"/>
      <c r="GY7" s="170"/>
      <c r="GZ7" s="171"/>
      <c r="HA7" s="170"/>
      <c r="HB7" s="172"/>
      <c r="HC7" s="170"/>
      <c r="HE7" s="170"/>
      <c r="HF7" s="171"/>
      <c r="HG7" s="170"/>
      <c r="HH7" s="172"/>
      <c r="HI7" s="170"/>
      <c r="HK7" s="170"/>
      <c r="HL7" s="171"/>
      <c r="HM7" s="170"/>
      <c r="HN7" s="172"/>
      <c r="HO7" s="170"/>
      <c r="HQ7" s="170"/>
      <c r="HR7" s="171"/>
      <c r="HS7" s="170"/>
      <c r="HT7" s="172"/>
      <c r="HU7" s="170"/>
      <c r="HX7" s="170"/>
      <c r="HY7" s="171"/>
      <c r="HZ7" s="170"/>
      <c r="IA7" s="172"/>
      <c r="IB7" s="170"/>
      <c r="IE7" s="170"/>
      <c r="IF7" s="171"/>
      <c r="IG7" s="170"/>
      <c r="IH7" s="172"/>
      <c r="II7" s="170"/>
      <c r="IL7" s="170"/>
      <c r="IM7" s="171"/>
      <c r="IN7" s="170"/>
      <c r="IO7" s="172"/>
      <c r="IP7" s="170"/>
      <c r="IS7" s="170"/>
      <c r="IT7" s="171"/>
      <c r="IU7" s="170"/>
      <c r="IV7" s="172"/>
      <c r="IW7" s="170"/>
      <c r="IY7" s="170"/>
      <c r="IZ7" s="171"/>
      <c r="JA7" s="170"/>
      <c r="JB7" s="172"/>
      <c r="JC7" s="170"/>
      <c r="JE7" s="170"/>
      <c r="JF7" s="171"/>
      <c r="JG7" s="170"/>
      <c r="JH7" s="172"/>
      <c r="JI7" s="170"/>
      <c r="JK7" s="170"/>
      <c r="JL7" s="171"/>
      <c r="JM7" s="170"/>
      <c r="JN7" s="172"/>
      <c r="JO7" s="170"/>
      <c r="JQ7" s="170"/>
      <c r="JR7" s="171"/>
      <c r="JS7" s="170"/>
      <c r="JT7" s="172"/>
      <c r="JU7" s="170"/>
      <c r="JW7" s="170"/>
      <c r="JX7" s="171"/>
      <c r="JY7" s="170"/>
      <c r="JZ7" s="172"/>
      <c r="KA7" s="170"/>
      <c r="KC7" s="170"/>
      <c r="KD7" s="171"/>
      <c r="KE7" s="170"/>
      <c r="KF7" s="172"/>
      <c r="KG7" s="170"/>
      <c r="KI7" s="170"/>
      <c r="KJ7" s="171"/>
      <c r="KK7" s="170"/>
      <c r="KL7" s="172"/>
      <c r="KM7" s="170"/>
      <c r="KO7" s="170"/>
      <c r="KP7" s="171"/>
      <c r="KQ7" s="170"/>
      <c r="KR7" s="172"/>
      <c r="KS7" s="170"/>
      <c r="KU7" s="170"/>
      <c r="KV7" s="171"/>
      <c r="KW7" s="170"/>
      <c r="KX7" s="172"/>
      <c r="KY7" s="170"/>
      <c r="LA7" s="170"/>
      <c r="LB7" s="171"/>
      <c r="LC7" s="170"/>
      <c r="LD7" s="172"/>
      <c r="LE7" s="170"/>
      <c r="LG7" s="170"/>
      <c r="LH7" s="171"/>
      <c r="LI7" s="170"/>
      <c r="LJ7" s="172"/>
      <c r="LK7" s="170"/>
      <c r="LM7" s="170"/>
      <c r="LN7" s="171"/>
      <c r="LO7" s="170"/>
      <c r="LP7" s="172"/>
      <c r="LQ7" s="170"/>
      <c r="LS7" s="170"/>
      <c r="LT7" s="171"/>
      <c r="LU7" s="170"/>
      <c r="LV7" s="172"/>
      <c r="LW7" s="170"/>
      <c r="LY7" s="170"/>
      <c r="LZ7" s="171"/>
      <c r="MA7" s="170"/>
      <c r="MB7" s="172"/>
      <c r="MC7" s="170"/>
      <c r="ME7" s="170"/>
      <c r="MF7" s="171"/>
      <c r="MG7" s="170"/>
      <c r="MH7" s="172"/>
      <c r="MI7" s="170"/>
      <c r="MK7" s="170"/>
      <c r="ML7" s="171"/>
      <c r="MM7" s="170"/>
      <c r="MN7" s="172"/>
      <c r="MO7" s="170"/>
      <c r="MQ7" s="170"/>
      <c r="MR7" s="171"/>
      <c r="MS7" s="170"/>
      <c r="MT7" s="172"/>
      <c r="MU7" s="170"/>
    </row>
    <row r="8" spans="1:359" s="247" customFormat="1" ht="72" customHeight="1" x14ac:dyDescent="0.35">
      <c r="A8" s="243" t="s">
        <v>111</v>
      </c>
      <c r="B8" s="244" t="s">
        <v>112</v>
      </c>
      <c r="C8" s="245" t="s">
        <v>113</v>
      </c>
      <c r="D8" s="246" t="s">
        <v>114</v>
      </c>
      <c r="E8" s="245" t="s">
        <v>113</v>
      </c>
      <c r="H8" s="243" t="s">
        <v>111</v>
      </c>
      <c r="I8" s="244" t="s">
        <v>112</v>
      </c>
      <c r="J8" s="245" t="s">
        <v>113</v>
      </c>
      <c r="K8" s="246" t="s">
        <v>114</v>
      </c>
      <c r="L8" s="245" t="s">
        <v>113</v>
      </c>
      <c r="N8" s="243" t="s">
        <v>111</v>
      </c>
      <c r="O8" s="244" t="s">
        <v>112</v>
      </c>
      <c r="P8" s="245" t="s">
        <v>113</v>
      </c>
      <c r="Q8" s="246" t="s">
        <v>114</v>
      </c>
      <c r="R8" s="245" t="s">
        <v>113</v>
      </c>
      <c r="T8" s="243" t="s">
        <v>111</v>
      </c>
      <c r="U8" s="244" t="s">
        <v>112</v>
      </c>
      <c r="V8" s="245" t="s">
        <v>113</v>
      </c>
      <c r="W8" s="246" t="s">
        <v>114</v>
      </c>
      <c r="X8" s="245" t="s">
        <v>113</v>
      </c>
      <c r="Z8" s="243" t="s">
        <v>111</v>
      </c>
      <c r="AA8" s="244" t="s">
        <v>112</v>
      </c>
      <c r="AB8" s="245" t="s">
        <v>113</v>
      </c>
      <c r="AC8" s="246" t="s">
        <v>114</v>
      </c>
      <c r="AD8" s="245" t="s">
        <v>113</v>
      </c>
      <c r="AF8" s="243" t="s">
        <v>111</v>
      </c>
      <c r="AG8" s="244" t="s">
        <v>112</v>
      </c>
      <c r="AH8" s="245" t="s">
        <v>113</v>
      </c>
      <c r="AI8" s="246" t="s">
        <v>114</v>
      </c>
      <c r="AJ8" s="245" t="s">
        <v>113</v>
      </c>
      <c r="AL8" s="243" t="s">
        <v>111</v>
      </c>
      <c r="AM8" s="244" t="s">
        <v>112</v>
      </c>
      <c r="AN8" s="245" t="s">
        <v>113</v>
      </c>
      <c r="AO8" s="246" t="s">
        <v>114</v>
      </c>
      <c r="AP8" s="245" t="s">
        <v>113</v>
      </c>
      <c r="AR8" s="243" t="s">
        <v>111</v>
      </c>
      <c r="AS8" s="244" t="s">
        <v>112</v>
      </c>
      <c r="AT8" s="245" t="s">
        <v>113</v>
      </c>
      <c r="AU8" s="246" t="s">
        <v>114</v>
      </c>
      <c r="AV8" s="245" t="s">
        <v>113</v>
      </c>
      <c r="AX8" s="243" t="s">
        <v>111</v>
      </c>
      <c r="AY8" s="244" t="s">
        <v>112</v>
      </c>
      <c r="AZ8" s="245" t="s">
        <v>113</v>
      </c>
      <c r="BA8" s="246" t="s">
        <v>114</v>
      </c>
      <c r="BB8" s="245" t="s">
        <v>113</v>
      </c>
      <c r="BD8" s="243" t="s">
        <v>111</v>
      </c>
      <c r="BE8" s="244" t="s">
        <v>112</v>
      </c>
      <c r="BF8" s="245" t="s">
        <v>113</v>
      </c>
      <c r="BG8" s="246" t="s">
        <v>114</v>
      </c>
      <c r="BH8" s="245" t="s">
        <v>113</v>
      </c>
      <c r="BK8" s="243" t="s">
        <v>111</v>
      </c>
      <c r="BL8" s="244" t="s">
        <v>112</v>
      </c>
      <c r="BM8" s="245" t="s">
        <v>113</v>
      </c>
      <c r="BN8" s="246" t="s">
        <v>114</v>
      </c>
      <c r="BO8" s="245" t="s">
        <v>113</v>
      </c>
      <c r="BQ8" s="243" t="s">
        <v>111</v>
      </c>
      <c r="BR8" s="244" t="s">
        <v>112</v>
      </c>
      <c r="BS8" s="245" t="s">
        <v>113</v>
      </c>
      <c r="BT8" s="246" t="s">
        <v>114</v>
      </c>
      <c r="BU8" s="245" t="s">
        <v>113</v>
      </c>
      <c r="BW8" s="243" t="s">
        <v>111</v>
      </c>
      <c r="BX8" s="244" t="s">
        <v>112</v>
      </c>
      <c r="BY8" s="245" t="s">
        <v>113</v>
      </c>
      <c r="BZ8" s="246" t="s">
        <v>114</v>
      </c>
      <c r="CA8" s="245" t="s">
        <v>113</v>
      </c>
      <c r="CC8" s="243" t="s">
        <v>111</v>
      </c>
      <c r="CD8" s="244" t="s">
        <v>112</v>
      </c>
      <c r="CE8" s="245" t="s">
        <v>113</v>
      </c>
      <c r="CF8" s="246" t="s">
        <v>114</v>
      </c>
      <c r="CG8" s="245" t="s">
        <v>113</v>
      </c>
      <c r="CI8" s="243" t="s">
        <v>111</v>
      </c>
      <c r="CJ8" s="244" t="s">
        <v>112</v>
      </c>
      <c r="CK8" s="245" t="s">
        <v>113</v>
      </c>
      <c r="CL8" s="246" t="s">
        <v>114</v>
      </c>
      <c r="CM8" s="245" t="s">
        <v>113</v>
      </c>
      <c r="CO8" s="243" t="s">
        <v>111</v>
      </c>
      <c r="CP8" s="244" t="s">
        <v>112</v>
      </c>
      <c r="CQ8" s="245" t="s">
        <v>113</v>
      </c>
      <c r="CR8" s="246" t="s">
        <v>114</v>
      </c>
      <c r="CS8" s="245" t="s">
        <v>113</v>
      </c>
      <c r="CU8" s="243" t="s">
        <v>111</v>
      </c>
      <c r="CV8" s="244" t="s">
        <v>112</v>
      </c>
      <c r="CW8" s="245" t="s">
        <v>113</v>
      </c>
      <c r="CX8" s="246" t="s">
        <v>114</v>
      </c>
      <c r="CY8" s="245" t="s">
        <v>113</v>
      </c>
      <c r="DA8" s="243" t="s">
        <v>111</v>
      </c>
      <c r="DB8" s="244" t="s">
        <v>112</v>
      </c>
      <c r="DC8" s="245" t="s">
        <v>113</v>
      </c>
      <c r="DD8" s="246" t="s">
        <v>114</v>
      </c>
      <c r="DE8" s="245" t="s">
        <v>113</v>
      </c>
      <c r="DG8" s="243" t="s">
        <v>111</v>
      </c>
      <c r="DH8" s="244" t="s">
        <v>112</v>
      </c>
      <c r="DI8" s="245" t="s">
        <v>113</v>
      </c>
      <c r="DJ8" s="246" t="s">
        <v>114</v>
      </c>
      <c r="DK8" s="245" t="s">
        <v>113</v>
      </c>
      <c r="DM8" s="243" t="s">
        <v>111</v>
      </c>
      <c r="DN8" s="244" t="s">
        <v>112</v>
      </c>
      <c r="DO8" s="245" t="s">
        <v>113</v>
      </c>
      <c r="DP8" s="246" t="s">
        <v>114</v>
      </c>
      <c r="DQ8" s="245" t="s">
        <v>113</v>
      </c>
      <c r="DS8" s="243" t="s">
        <v>111</v>
      </c>
      <c r="DT8" s="244" t="s">
        <v>112</v>
      </c>
      <c r="DU8" s="245" t="s">
        <v>113</v>
      </c>
      <c r="DV8" s="246" t="s">
        <v>114</v>
      </c>
      <c r="DW8" s="245" t="s">
        <v>113</v>
      </c>
      <c r="DY8" s="243" t="s">
        <v>111</v>
      </c>
      <c r="DZ8" s="244" t="s">
        <v>112</v>
      </c>
      <c r="EA8" s="245" t="s">
        <v>113</v>
      </c>
      <c r="EB8" s="246" t="s">
        <v>114</v>
      </c>
      <c r="EC8" s="245" t="s">
        <v>113</v>
      </c>
      <c r="EE8" s="243" t="s">
        <v>111</v>
      </c>
      <c r="EF8" s="244" t="s">
        <v>112</v>
      </c>
      <c r="EG8" s="245" t="s">
        <v>113</v>
      </c>
      <c r="EH8" s="246" t="s">
        <v>114</v>
      </c>
      <c r="EI8" s="245" t="s">
        <v>113</v>
      </c>
      <c r="EK8" s="243" t="s">
        <v>111</v>
      </c>
      <c r="EL8" s="244" t="s">
        <v>112</v>
      </c>
      <c r="EM8" s="245" t="s">
        <v>113</v>
      </c>
      <c r="EN8" s="246" t="s">
        <v>114</v>
      </c>
      <c r="EO8" s="245" t="s">
        <v>113</v>
      </c>
      <c r="EQ8" s="243" t="s">
        <v>111</v>
      </c>
      <c r="ER8" s="244" t="s">
        <v>112</v>
      </c>
      <c r="ES8" s="245" t="s">
        <v>113</v>
      </c>
      <c r="ET8" s="246" t="s">
        <v>114</v>
      </c>
      <c r="EU8" s="245" t="s">
        <v>113</v>
      </c>
      <c r="EW8" s="243" t="s">
        <v>111</v>
      </c>
      <c r="EX8" s="244" t="s">
        <v>112</v>
      </c>
      <c r="EY8" s="245" t="s">
        <v>113</v>
      </c>
      <c r="EZ8" s="246" t="s">
        <v>114</v>
      </c>
      <c r="FA8" s="245" t="s">
        <v>113</v>
      </c>
      <c r="FC8" s="243" t="s">
        <v>111</v>
      </c>
      <c r="FD8" s="244" t="s">
        <v>112</v>
      </c>
      <c r="FE8" s="245" t="s">
        <v>113</v>
      </c>
      <c r="FF8" s="246" t="s">
        <v>114</v>
      </c>
      <c r="FG8" s="245" t="s">
        <v>113</v>
      </c>
      <c r="FI8" s="243" t="s">
        <v>111</v>
      </c>
      <c r="FJ8" s="244" t="s">
        <v>112</v>
      </c>
      <c r="FK8" s="245" t="s">
        <v>113</v>
      </c>
      <c r="FL8" s="246" t="s">
        <v>114</v>
      </c>
      <c r="FM8" s="245" t="s">
        <v>113</v>
      </c>
      <c r="FO8" s="243" t="s">
        <v>111</v>
      </c>
      <c r="FP8" s="244" t="s">
        <v>112</v>
      </c>
      <c r="FQ8" s="245" t="s">
        <v>113</v>
      </c>
      <c r="FR8" s="246" t="s">
        <v>114</v>
      </c>
      <c r="FS8" s="245" t="s">
        <v>113</v>
      </c>
      <c r="FU8" s="243" t="s">
        <v>111</v>
      </c>
      <c r="FV8" s="244" t="s">
        <v>112</v>
      </c>
      <c r="FW8" s="245" t="s">
        <v>113</v>
      </c>
      <c r="FX8" s="246" t="s">
        <v>114</v>
      </c>
      <c r="FY8" s="245" t="s">
        <v>113</v>
      </c>
      <c r="GA8" s="243" t="s">
        <v>111</v>
      </c>
      <c r="GB8" s="244" t="s">
        <v>112</v>
      </c>
      <c r="GC8" s="245" t="s">
        <v>113</v>
      </c>
      <c r="GD8" s="246" t="s">
        <v>114</v>
      </c>
      <c r="GE8" s="245" t="s">
        <v>113</v>
      </c>
      <c r="GG8" s="243" t="s">
        <v>111</v>
      </c>
      <c r="GH8" s="244" t="s">
        <v>112</v>
      </c>
      <c r="GI8" s="245" t="s">
        <v>113</v>
      </c>
      <c r="GJ8" s="246" t="s">
        <v>114</v>
      </c>
      <c r="GK8" s="245" t="s">
        <v>113</v>
      </c>
      <c r="GM8" s="243" t="s">
        <v>111</v>
      </c>
      <c r="GN8" s="244" t="s">
        <v>112</v>
      </c>
      <c r="GO8" s="245" t="s">
        <v>113</v>
      </c>
      <c r="GP8" s="246" t="s">
        <v>114</v>
      </c>
      <c r="GQ8" s="245" t="s">
        <v>113</v>
      </c>
      <c r="GS8" s="243" t="s">
        <v>111</v>
      </c>
      <c r="GT8" s="244" t="s">
        <v>112</v>
      </c>
      <c r="GU8" s="245" t="s">
        <v>113</v>
      </c>
      <c r="GV8" s="246" t="s">
        <v>114</v>
      </c>
      <c r="GW8" s="245" t="s">
        <v>113</v>
      </c>
      <c r="GY8" s="243" t="s">
        <v>111</v>
      </c>
      <c r="GZ8" s="244" t="s">
        <v>112</v>
      </c>
      <c r="HA8" s="245" t="s">
        <v>113</v>
      </c>
      <c r="HB8" s="246" t="s">
        <v>114</v>
      </c>
      <c r="HC8" s="245" t="s">
        <v>113</v>
      </c>
      <c r="HE8" s="243" t="s">
        <v>111</v>
      </c>
      <c r="HF8" s="244" t="s">
        <v>112</v>
      </c>
      <c r="HG8" s="245" t="s">
        <v>113</v>
      </c>
      <c r="HH8" s="246" t="s">
        <v>114</v>
      </c>
      <c r="HI8" s="245" t="s">
        <v>113</v>
      </c>
      <c r="HK8" s="243" t="s">
        <v>111</v>
      </c>
      <c r="HL8" s="244" t="s">
        <v>112</v>
      </c>
      <c r="HM8" s="245" t="s">
        <v>113</v>
      </c>
      <c r="HN8" s="246" t="s">
        <v>114</v>
      </c>
      <c r="HO8" s="245" t="s">
        <v>113</v>
      </c>
      <c r="HQ8" s="243" t="s">
        <v>111</v>
      </c>
      <c r="HR8" s="244" t="s">
        <v>112</v>
      </c>
      <c r="HS8" s="245" t="s">
        <v>113</v>
      </c>
      <c r="HT8" s="246" t="s">
        <v>114</v>
      </c>
      <c r="HU8" s="245" t="s">
        <v>113</v>
      </c>
      <c r="HX8" s="243" t="s">
        <v>111</v>
      </c>
      <c r="HY8" s="244" t="s">
        <v>112</v>
      </c>
      <c r="HZ8" s="245" t="s">
        <v>113</v>
      </c>
      <c r="IA8" s="246" t="s">
        <v>114</v>
      </c>
      <c r="IB8" s="245" t="s">
        <v>113</v>
      </c>
      <c r="IE8" s="243" t="s">
        <v>111</v>
      </c>
      <c r="IF8" s="244" t="s">
        <v>112</v>
      </c>
      <c r="IG8" s="245" t="s">
        <v>113</v>
      </c>
      <c r="IH8" s="246" t="s">
        <v>114</v>
      </c>
      <c r="II8" s="245" t="s">
        <v>113</v>
      </c>
      <c r="IL8" s="243" t="s">
        <v>111</v>
      </c>
      <c r="IM8" s="244" t="s">
        <v>112</v>
      </c>
      <c r="IN8" s="245" t="s">
        <v>113</v>
      </c>
      <c r="IO8" s="246" t="s">
        <v>114</v>
      </c>
      <c r="IP8" s="245" t="s">
        <v>113</v>
      </c>
      <c r="IS8" s="243" t="s">
        <v>111</v>
      </c>
      <c r="IT8" s="244" t="s">
        <v>112</v>
      </c>
      <c r="IU8" s="245" t="s">
        <v>113</v>
      </c>
      <c r="IV8" s="246" t="s">
        <v>114</v>
      </c>
      <c r="IW8" s="245" t="s">
        <v>113</v>
      </c>
      <c r="IY8" s="243" t="s">
        <v>111</v>
      </c>
      <c r="IZ8" s="244" t="s">
        <v>112</v>
      </c>
      <c r="JA8" s="245" t="s">
        <v>113</v>
      </c>
      <c r="JB8" s="246" t="s">
        <v>114</v>
      </c>
      <c r="JC8" s="245" t="s">
        <v>113</v>
      </c>
      <c r="JE8" s="243" t="s">
        <v>111</v>
      </c>
      <c r="JF8" s="244" t="s">
        <v>112</v>
      </c>
      <c r="JG8" s="245" t="s">
        <v>113</v>
      </c>
      <c r="JH8" s="246" t="s">
        <v>114</v>
      </c>
      <c r="JI8" s="245" t="s">
        <v>113</v>
      </c>
      <c r="JK8" s="243" t="s">
        <v>111</v>
      </c>
      <c r="JL8" s="244" t="s">
        <v>112</v>
      </c>
      <c r="JM8" s="245" t="s">
        <v>113</v>
      </c>
      <c r="JN8" s="246" t="s">
        <v>114</v>
      </c>
      <c r="JO8" s="245" t="s">
        <v>113</v>
      </c>
      <c r="JQ8" s="243" t="s">
        <v>111</v>
      </c>
      <c r="JR8" s="244" t="s">
        <v>112</v>
      </c>
      <c r="JS8" s="245" t="s">
        <v>113</v>
      </c>
      <c r="JT8" s="246" t="s">
        <v>114</v>
      </c>
      <c r="JU8" s="245" t="s">
        <v>113</v>
      </c>
      <c r="JW8" s="243" t="s">
        <v>111</v>
      </c>
      <c r="JX8" s="244" t="s">
        <v>112</v>
      </c>
      <c r="JY8" s="245" t="s">
        <v>113</v>
      </c>
      <c r="JZ8" s="246" t="s">
        <v>114</v>
      </c>
      <c r="KA8" s="245" t="s">
        <v>113</v>
      </c>
      <c r="KC8" s="243" t="s">
        <v>111</v>
      </c>
      <c r="KD8" s="244" t="s">
        <v>112</v>
      </c>
      <c r="KE8" s="245" t="s">
        <v>113</v>
      </c>
      <c r="KF8" s="246" t="s">
        <v>114</v>
      </c>
      <c r="KG8" s="245" t="s">
        <v>113</v>
      </c>
      <c r="KI8" s="166" t="s">
        <v>111</v>
      </c>
      <c r="KJ8" s="167" t="s">
        <v>112</v>
      </c>
      <c r="KK8" s="168" t="s">
        <v>113</v>
      </c>
      <c r="KL8" s="169" t="s">
        <v>114</v>
      </c>
      <c r="KM8" s="168" t="s">
        <v>113</v>
      </c>
      <c r="KO8" s="166" t="s">
        <v>111</v>
      </c>
      <c r="KP8" s="167" t="s">
        <v>112</v>
      </c>
      <c r="KQ8" s="168" t="s">
        <v>113</v>
      </c>
      <c r="KR8" s="169" t="s">
        <v>114</v>
      </c>
      <c r="KS8" s="168" t="s">
        <v>113</v>
      </c>
      <c r="KU8" s="166" t="s">
        <v>111</v>
      </c>
      <c r="KV8" s="167" t="s">
        <v>112</v>
      </c>
      <c r="KW8" s="168" t="s">
        <v>113</v>
      </c>
      <c r="KX8" s="169" t="s">
        <v>114</v>
      </c>
      <c r="KY8" s="168" t="s">
        <v>113</v>
      </c>
      <c r="LA8" s="166" t="s">
        <v>111</v>
      </c>
      <c r="LB8" s="167" t="s">
        <v>112</v>
      </c>
      <c r="LC8" s="168" t="s">
        <v>113</v>
      </c>
      <c r="LD8" s="169" t="s">
        <v>114</v>
      </c>
      <c r="LE8" s="168" t="s">
        <v>113</v>
      </c>
      <c r="LG8" s="166" t="s">
        <v>111</v>
      </c>
      <c r="LH8" s="167" t="s">
        <v>112</v>
      </c>
      <c r="LI8" s="168" t="s">
        <v>113</v>
      </c>
      <c r="LJ8" s="169" t="s">
        <v>114</v>
      </c>
      <c r="LK8" s="168" t="s">
        <v>113</v>
      </c>
      <c r="LM8" s="166" t="s">
        <v>111</v>
      </c>
      <c r="LN8" s="167" t="s">
        <v>112</v>
      </c>
      <c r="LO8" s="168" t="s">
        <v>113</v>
      </c>
      <c r="LP8" s="169" t="s">
        <v>114</v>
      </c>
      <c r="LQ8" s="168" t="s">
        <v>113</v>
      </c>
      <c r="LS8" s="166" t="s">
        <v>111</v>
      </c>
      <c r="LT8" s="167" t="s">
        <v>112</v>
      </c>
      <c r="LU8" s="168" t="s">
        <v>113</v>
      </c>
      <c r="LV8" s="169" t="s">
        <v>114</v>
      </c>
      <c r="LW8" s="168" t="s">
        <v>113</v>
      </c>
      <c r="LY8" s="166" t="s">
        <v>111</v>
      </c>
      <c r="LZ8" s="167" t="s">
        <v>112</v>
      </c>
      <c r="MA8" s="168" t="s">
        <v>113</v>
      </c>
      <c r="MB8" s="169" t="s">
        <v>114</v>
      </c>
      <c r="MC8" s="168" t="s">
        <v>113</v>
      </c>
      <c r="ME8" s="166" t="s">
        <v>111</v>
      </c>
      <c r="MF8" s="167" t="s">
        <v>112</v>
      </c>
      <c r="MG8" s="168" t="s">
        <v>113</v>
      </c>
      <c r="MH8" s="169" t="s">
        <v>114</v>
      </c>
      <c r="MI8" s="168" t="s">
        <v>113</v>
      </c>
      <c r="MK8" s="166" t="s">
        <v>111</v>
      </c>
      <c r="ML8" s="167" t="s">
        <v>112</v>
      </c>
      <c r="MM8" s="168" t="s">
        <v>113</v>
      </c>
      <c r="MN8" s="169" t="s">
        <v>114</v>
      </c>
      <c r="MO8" s="168" t="s">
        <v>113</v>
      </c>
      <c r="MQ8" s="166" t="s">
        <v>111</v>
      </c>
      <c r="MR8" s="167" t="s">
        <v>112</v>
      </c>
      <c r="MS8" s="168" t="s">
        <v>113</v>
      </c>
      <c r="MT8" s="169" t="s">
        <v>114</v>
      </c>
      <c r="MU8" s="168" t="s">
        <v>113</v>
      </c>
    </row>
    <row r="9" spans="1:359" ht="18" x14ac:dyDescent="0.35">
      <c r="A9" s="170"/>
      <c r="B9" s="171"/>
      <c r="C9" s="170"/>
      <c r="D9" s="172"/>
      <c r="E9" s="170"/>
      <c r="H9" s="170"/>
      <c r="I9" s="171"/>
      <c r="J9" s="170"/>
      <c r="K9" s="172"/>
      <c r="L9" s="170"/>
      <c r="N9" s="170"/>
      <c r="O9" s="171"/>
      <c r="P9" s="170"/>
      <c r="Q9" s="172"/>
      <c r="R9" s="170"/>
      <c r="T9" s="170"/>
      <c r="U9" s="171"/>
      <c r="V9" s="170"/>
      <c r="W9" s="172"/>
      <c r="X9" s="170"/>
      <c r="Z9" s="170"/>
      <c r="AA9" s="171"/>
      <c r="AB9" s="170"/>
      <c r="AC9" s="172"/>
      <c r="AD9" s="170"/>
      <c r="AF9" s="170"/>
      <c r="AG9" s="171"/>
      <c r="AH9" s="170"/>
      <c r="AI9" s="172"/>
      <c r="AJ9" s="170"/>
      <c r="AL9" s="170"/>
      <c r="AM9" s="171"/>
      <c r="AN9" s="170"/>
      <c r="AO9" s="172"/>
      <c r="AP9" s="170"/>
      <c r="AR9" s="170"/>
      <c r="AS9" s="171"/>
      <c r="AT9" s="170"/>
      <c r="AU9" s="172"/>
      <c r="AV9" s="170"/>
      <c r="AX9" s="170"/>
      <c r="AY9" s="171"/>
      <c r="AZ9" s="170"/>
      <c r="BA9" s="172"/>
      <c r="BB9" s="170"/>
      <c r="BD9" s="170"/>
      <c r="BE9" s="171"/>
      <c r="BF9" s="170"/>
      <c r="BG9" s="172"/>
      <c r="BH9" s="170"/>
      <c r="BK9" s="170"/>
      <c r="BL9" s="171"/>
      <c r="BM9" s="170"/>
      <c r="BN9" s="172"/>
      <c r="BO9" s="170"/>
      <c r="BQ9" s="170"/>
      <c r="BR9" s="171"/>
      <c r="BS9" s="170"/>
      <c r="BT9" s="172"/>
      <c r="BU9" s="170"/>
      <c r="BW9" s="170"/>
      <c r="BX9" s="171"/>
      <c r="BY9" s="170"/>
      <c r="BZ9" s="172"/>
      <c r="CA9" s="170"/>
      <c r="CC9" s="170"/>
      <c r="CD9" s="171"/>
      <c r="CE9" s="170"/>
      <c r="CF9" s="172"/>
      <c r="CG9" s="170"/>
      <c r="CI9" s="170"/>
      <c r="CJ9" s="171"/>
      <c r="CK9" s="170"/>
      <c r="CL9" s="172"/>
      <c r="CM9" s="170"/>
      <c r="CO9" s="170"/>
      <c r="CP9" s="171"/>
      <c r="CQ9" s="170"/>
      <c r="CR9" s="172"/>
      <c r="CS9" s="170"/>
      <c r="CU9" s="170"/>
      <c r="CV9" s="171"/>
      <c r="CW9" s="170"/>
      <c r="CX9" s="172"/>
      <c r="CY9" s="170"/>
      <c r="DA9" s="170"/>
      <c r="DB9" s="171"/>
      <c r="DC9" s="170"/>
      <c r="DD9" s="172"/>
      <c r="DE9" s="170"/>
      <c r="DG9" s="170"/>
      <c r="DH9" s="171"/>
      <c r="DI9" s="170"/>
      <c r="DJ9" s="172"/>
      <c r="DK9" s="170"/>
      <c r="DM9" s="170"/>
      <c r="DN9" s="171"/>
      <c r="DO9" s="170"/>
      <c r="DP9" s="172"/>
      <c r="DQ9" s="170"/>
      <c r="DS9" s="170"/>
      <c r="DT9" s="171"/>
      <c r="DU9" s="170"/>
      <c r="DV9" s="172"/>
      <c r="DW9" s="170"/>
      <c r="DY9" s="170"/>
      <c r="DZ9" s="171"/>
      <c r="EA9" s="170"/>
      <c r="EB9" s="172"/>
      <c r="EC9" s="170"/>
      <c r="EE9" s="170"/>
      <c r="EF9" s="171"/>
      <c r="EG9" s="170"/>
      <c r="EH9" s="172"/>
      <c r="EI9" s="170"/>
      <c r="EK9" s="170"/>
      <c r="EL9" s="171"/>
      <c r="EM9" s="170"/>
      <c r="EN9" s="172"/>
      <c r="EO9" s="170"/>
      <c r="EQ9" s="170"/>
      <c r="ER9" s="171"/>
      <c r="ES9" s="170"/>
      <c r="ET9" s="172"/>
      <c r="EU9" s="170"/>
      <c r="EW9" s="170"/>
      <c r="EX9" s="171"/>
      <c r="EY9" s="170"/>
      <c r="EZ9" s="172"/>
      <c r="FA9" s="170"/>
      <c r="FC9" s="170"/>
      <c r="FD9" s="171"/>
      <c r="FE9" s="170"/>
      <c r="FF9" s="172"/>
      <c r="FG9" s="170"/>
      <c r="FI9" s="170"/>
      <c r="FJ9" s="171"/>
      <c r="FK9" s="170"/>
      <c r="FL9" s="172"/>
      <c r="FM9" s="170"/>
      <c r="FO9" s="170"/>
      <c r="FP9" s="171"/>
      <c r="FQ9" s="170"/>
      <c r="FR9" s="172"/>
      <c r="FS9" s="170"/>
      <c r="FU9" s="170"/>
      <c r="FV9" s="171"/>
      <c r="FW9" s="170"/>
      <c r="FX9" s="172"/>
      <c r="FY9" s="170"/>
      <c r="GA9" s="170"/>
      <c r="GB9" s="171"/>
      <c r="GC9" s="170"/>
      <c r="GD9" s="172"/>
      <c r="GE9" s="170"/>
      <c r="GG9" s="170"/>
      <c r="GH9" s="171"/>
      <c r="GI9" s="170"/>
      <c r="GJ9" s="172"/>
      <c r="GK9" s="170"/>
      <c r="GM9" s="170"/>
      <c r="GN9" s="171"/>
      <c r="GO9" s="170"/>
      <c r="GP9" s="172"/>
      <c r="GQ9" s="170"/>
      <c r="GS9" s="170"/>
      <c r="GT9" s="171"/>
      <c r="GU9" s="170"/>
      <c r="GV9" s="172"/>
      <c r="GW9" s="170"/>
      <c r="GY9" s="170"/>
      <c r="GZ9" s="171"/>
      <c r="HA9" s="170"/>
      <c r="HB9" s="172"/>
      <c r="HC9" s="170"/>
      <c r="HE9" s="170"/>
      <c r="HF9" s="171"/>
      <c r="HG9" s="170"/>
      <c r="HH9" s="172"/>
      <c r="HI9" s="170"/>
      <c r="HK9" s="170"/>
      <c r="HL9" s="171"/>
      <c r="HM9" s="170"/>
      <c r="HN9" s="172"/>
      <c r="HO9" s="170"/>
      <c r="HQ9" s="170"/>
      <c r="HR9" s="171"/>
      <c r="HS9" s="170"/>
      <c r="HT9" s="172"/>
      <c r="HU9" s="170"/>
      <c r="HX9" s="170"/>
      <c r="HY9" s="171"/>
      <c r="HZ9" s="170"/>
      <c r="IA9" s="172"/>
      <c r="IB9" s="170"/>
      <c r="IE9" s="170"/>
      <c r="IF9" s="171"/>
      <c r="IG9" s="170"/>
      <c r="IH9" s="172"/>
      <c r="II9" s="170"/>
      <c r="IL9" s="170"/>
      <c r="IM9" s="171"/>
      <c r="IN9" s="170"/>
      <c r="IO9" s="172"/>
      <c r="IP9" s="170"/>
      <c r="IS9" s="170"/>
      <c r="IT9" s="171"/>
      <c r="IU9" s="170"/>
      <c r="IV9" s="172"/>
      <c r="IW9" s="170"/>
      <c r="IY9" s="170"/>
      <c r="IZ9" s="171"/>
      <c r="JA9" s="170"/>
      <c r="JB9" s="172"/>
      <c r="JC9" s="170"/>
      <c r="JE9" s="170"/>
      <c r="JF9" s="171"/>
      <c r="JG9" s="170"/>
      <c r="JH9" s="172"/>
      <c r="JI9" s="170"/>
      <c r="JK9" s="170"/>
      <c r="JL9" s="171"/>
      <c r="JM9" s="170"/>
      <c r="JN9" s="172"/>
      <c r="JO9" s="170"/>
      <c r="JQ9" s="170"/>
      <c r="JR9" s="171"/>
      <c r="JS9" s="170"/>
      <c r="JT9" s="172"/>
      <c r="JU9" s="170"/>
      <c r="JW9" s="170"/>
      <c r="JX9" s="171"/>
      <c r="JY9" s="170"/>
      <c r="JZ9" s="172"/>
      <c r="KA9" s="170"/>
      <c r="KC9" s="170"/>
      <c r="KD9" s="171"/>
      <c r="KE9" s="170"/>
      <c r="KF9" s="172"/>
      <c r="KG9" s="170"/>
      <c r="KI9" s="170"/>
      <c r="KJ9" s="171"/>
      <c r="KK9" s="170"/>
      <c r="KL9" s="172"/>
      <c r="KM9" s="170"/>
      <c r="KO9" s="170"/>
      <c r="KP9" s="171"/>
      <c r="KQ9" s="170"/>
      <c r="KR9" s="172"/>
      <c r="KS9" s="170"/>
      <c r="KU9" s="170"/>
      <c r="KV9" s="171"/>
      <c r="KW9" s="170"/>
      <c r="KX9" s="172"/>
      <c r="KY9" s="170"/>
      <c r="LA9" s="170"/>
      <c r="LB9" s="171"/>
      <c r="LC9" s="170"/>
      <c r="LD9" s="172"/>
      <c r="LE9" s="170"/>
      <c r="LG9" s="170"/>
      <c r="LH9" s="171"/>
      <c r="LI9" s="170"/>
      <c r="LJ9" s="172"/>
      <c r="LK9" s="170"/>
      <c r="LM9" s="170"/>
      <c r="LN9" s="171"/>
      <c r="LO9" s="170"/>
      <c r="LP9" s="172"/>
      <c r="LQ9" s="170"/>
      <c r="LS9" s="170"/>
      <c r="LT9" s="171"/>
      <c r="LU9" s="170"/>
      <c r="LV9" s="172"/>
      <c r="LW9" s="170"/>
      <c r="LY9" s="170"/>
      <c r="LZ9" s="171"/>
      <c r="MA9" s="170"/>
      <c r="MB9" s="172"/>
      <c r="MC9" s="170"/>
      <c r="ME9" s="170"/>
      <c r="MF9" s="171"/>
      <c r="MG9" s="170"/>
      <c r="MH9" s="172"/>
      <c r="MI9" s="170"/>
      <c r="MK9" s="170"/>
      <c r="ML9" s="171"/>
      <c r="MM9" s="170"/>
      <c r="MN9" s="172"/>
      <c r="MO9" s="170"/>
      <c r="MQ9" s="170"/>
      <c r="MR9" s="171"/>
      <c r="MS9" s="170"/>
      <c r="MT9" s="172"/>
      <c r="MU9" s="170"/>
    </row>
    <row r="10" spans="1:359" ht="18" x14ac:dyDescent="0.35">
      <c r="A10" s="241" t="s">
        <v>17</v>
      </c>
      <c r="B10" s="240">
        <v>630266.46</v>
      </c>
      <c r="C10" s="248">
        <v>2.2196896712276073E-3</v>
      </c>
      <c r="D10" s="242">
        <v>15</v>
      </c>
      <c r="E10" s="248">
        <v>6.3157894736842104E-3</v>
      </c>
      <c r="H10" s="241" t="s">
        <v>17</v>
      </c>
      <c r="I10" s="240">
        <v>471550.24</v>
      </c>
      <c r="J10" s="248">
        <v>1.6843646137910942E-3</v>
      </c>
      <c r="K10" s="242">
        <v>11</v>
      </c>
      <c r="L10" s="248">
        <v>4.7149592798971284E-3</v>
      </c>
      <c r="N10" s="241" t="s">
        <v>17</v>
      </c>
      <c r="O10" s="240">
        <v>419094.84</v>
      </c>
      <c r="P10" s="248">
        <v>1.5207075071215117E-3</v>
      </c>
      <c r="Q10" s="242">
        <v>10</v>
      </c>
      <c r="R10" s="248">
        <v>4.3763676148796497E-3</v>
      </c>
      <c r="T10" s="241" t="s">
        <v>17</v>
      </c>
      <c r="U10" s="240">
        <v>436946.12</v>
      </c>
      <c r="V10" s="248">
        <v>1.6270621284084346E-3</v>
      </c>
      <c r="W10" s="242">
        <v>9</v>
      </c>
      <c r="X10" s="248">
        <v>4.048582995951417E-3</v>
      </c>
      <c r="Z10" s="241" t="s">
        <v>17</v>
      </c>
      <c r="AA10" s="240">
        <v>378463.29</v>
      </c>
      <c r="AB10" s="248">
        <v>1.4483985875414461E-3</v>
      </c>
      <c r="AC10" s="242">
        <v>8</v>
      </c>
      <c r="AD10" s="248">
        <v>3.7192003719200371E-3</v>
      </c>
      <c r="AF10" s="241" t="s">
        <v>17</v>
      </c>
      <c r="AG10" s="240">
        <v>405299.11</v>
      </c>
      <c r="AH10" s="248">
        <v>1.5893957232699296E-3</v>
      </c>
      <c r="AI10" s="242">
        <v>11</v>
      </c>
      <c r="AJ10" s="248">
        <v>5.255613951266125E-3</v>
      </c>
      <c r="AL10" s="241" t="s">
        <v>17</v>
      </c>
      <c r="AM10" s="240">
        <v>465005.26</v>
      </c>
      <c r="AN10" s="248">
        <v>1.8862445671670054E-3</v>
      </c>
      <c r="AO10" s="242">
        <v>14</v>
      </c>
      <c r="AP10" s="248">
        <v>6.9513406156901684E-3</v>
      </c>
      <c r="AR10" s="241" t="s">
        <v>17</v>
      </c>
      <c r="AS10" s="240">
        <v>351628.41</v>
      </c>
      <c r="AT10" s="248">
        <v>1.4955814567366216E-3</v>
      </c>
      <c r="AU10" s="242">
        <v>13</v>
      </c>
      <c r="AV10" s="248">
        <v>6.8313189700472936E-3</v>
      </c>
      <c r="AX10" s="241" t="s">
        <v>17</v>
      </c>
      <c r="AY10" s="240">
        <v>351130.53</v>
      </c>
      <c r="AZ10" s="248">
        <v>1.9517787823949088E-3</v>
      </c>
      <c r="BA10" s="242">
        <v>10</v>
      </c>
      <c r="BB10" s="248">
        <v>6.8352699931647299E-3</v>
      </c>
      <c r="BD10" s="241" t="s">
        <v>17</v>
      </c>
      <c r="BE10" s="240">
        <v>264855.06</v>
      </c>
      <c r="BF10" s="248">
        <v>1.8022317268544803E-3</v>
      </c>
      <c r="BG10" s="242">
        <v>9</v>
      </c>
      <c r="BH10" s="248">
        <v>7.3831009023789989E-3</v>
      </c>
      <c r="BK10" s="241" t="s">
        <v>17</v>
      </c>
      <c r="BL10" s="240">
        <v>194912.19</v>
      </c>
      <c r="BM10" s="248">
        <v>1.503072779146796E-3</v>
      </c>
      <c r="BN10" s="242">
        <v>8</v>
      </c>
      <c r="BO10" s="248">
        <v>7.462686567164179E-3</v>
      </c>
      <c r="BQ10" s="241" t="s">
        <v>17</v>
      </c>
      <c r="BR10" s="240">
        <v>220146.79</v>
      </c>
      <c r="BS10" s="248">
        <v>1.8414430078006396E-3</v>
      </c>
      <c r="BT10" s="242">
        <v>8</v>
      </c>
      <c r="BU10" s="248">
        <v>8.1632653061224497E-3</v>
      </c>
      <c r="BW10" s="241" t="s">
        <v>17</v>
      </c>
      <c r="BX10" s="240">
        <v>271873.53999999998</v>
      </c>
      <c r="BY10" s="248">
        <v>2.4702269189791314E-3</v>
      </c>
      <c r="BZ10" s="242">
        <v>10</v>
      </c>
      <c r="CA10" s="248">
        <v>1.0940919037199124E-2</v>
      </c>
      <c r="CC10" s="241" t="s">
        <v>17</v>
      </c>
      <c r="CD10" s="240">
        <v>276019.36</v>
      </c>
      <c r="CE10" s="248">
        <v>2.6257802748162395E-3</v>
      </c>
      <c r="CF10" s="242">
        <v>7</v>
      </c>
      <c r="CG10" s="248">
        <v>8.0367393800229621E-3</v>
      </c>
      <c r="CI10" s="241" t="s">
        <v>17</v>
      </c>
      <c r="CJ10" s="240">
        <v>244534.65</v>
      </c>
      <c r="CK10" s="248">
        <v>2.4476026396574512E-3</v>
      </c>
      <c r="CL10" s="242">
        <v>7</v>
      </c>
      <c r="CM10" s="248">
        <v>8.3632019115890081E-3</v>
      </c>
      <c r="CO10" s="241" t="s">
        <v>17</v>
      </c>
      <c r="CP10" s="240">
        <v>226102.96</v>
      </c>
      <c r="CQ10" s="248">
        <v>2.2825713020664848E-3</v>
      </c>
      <c r="CR10" s="242">
        <v>6</v>
      </c>
      <c r="CS10" s="248">
        <v>7.2376357056694813E-3</v>
      </c>
      <c r="CU10" s="241" t="s">
        <v>17</v>
      </c>
      <c r="CV10" s="240">
        <v>200524.67</v>
      </c>
      <c r="CW10" s="248">
        <v>2.054970282033075E-3</v>
      </c>
      <c r="CX10" s="242">
        <v>5</v>
      </c>
      <c r="CY10" s="248">
        <v>6.1274509803921568E-3</v>
      </c>
      <c r="DA10" s="241" t="s">
        <v>17</v>
      </c>
      <c r="DB10" s="240">
        <v>213866.34</v>
      </c>
      <c r="DC10" s="248">
        <v>2.2332360512956214E-3</v>
      </c>
      <c r="DD10" s="242">
        <v>6</v>
      </c>
      <c r="DE10" s="248">
        <v>7.3800738007380072E-3</v>
      </c>
      <c r="DG10" s="241" t="s">
        <v>17</v>
      </c>
      <c r="DH10" s="240">
        <v>204545.4</v>
      </c>
      <c r="DI10" s="248">
        <v>2.1650248341691597E-3</v>
      </c>
      <c r="DJ10" s="242">
        <v>6</v>
      </c>
      <c r="DK10" s="248">
        <v>7.4534161490683228E-3</v>
      </c>
      <c r="DM10" s="241" t="s">
        <v>17</v>
      </c>
      <c r="DN10" s="240">
        <v>192200.16</v>
      </c>
      <c r="DO10" s="248">
        <v>2.0616794679493831E-3</v>
      </c>
      <c r="DP10" s="242">
        <v>6</v>
      </c>
      <c r="DQ10" s="248">
        <v>7.537688442211055E-3</v>
      </c>
      <c r="DS10" s="241" t="s">
        <v>17</v>
      </c>
      <c r="DT10" s="240">
        <v>182790.07</v>
      </c>
      <c r="DU10" s="248">
        <v>1.9921068252438928E-3</v>
      </c>
      <c r="DV10" s="242">
        <v>6</v>
      </c>
      <c r="DW10" s="248">
        <v>7.6142131979695434E-3</v>
      </c>
      <c r="DY10" s="241" t="s">
        <v>17</v>
      </c>
      <c r="DZ10" s="240">
        <v>159077.85000000003</v>
      </c>
      <c r="EA10" s="248">
        <v>1.750831624371324E-3</v>
      </c>
      <c r="EB10" s="242">
        <v>6</v>
      </c>
      <c r="EC10" s="248">
        <v>7.7021822849807449E-3</v>
      </c>
      <c r="EE10" s="241" t="s">
        <v>17</v>
      </c>
      <c r="EF10" s="240">
        <v>151897.38</v>
      </c>
      <c r="EG10" s="248">
        <v>1.6819971568165762E-3</v>
      </c>
      <c r="EH10" s="242">
        <v>6</v>
      </c>
      <c r="EI10" s="248">
        <v>7.7419354838709677E-3</v>
      </c>
      <c r="EK10" s="241" t="s">
        <v>17</v>
      </c>
      <c r="EL10" s="240">
        <v>144655.50999999998</v>
      </c>
      <c r="EM10" s="248">
        <v>1.6152275922884857E-3</v>
      </c>
      <c r="EN10" s="242">
        <v>6</v>
      </c>
      <c r="EO10" s="248">
        <v>7.8023407022106634E-3</v>
      </c>
      <c r="EQ10" s="241" t="s">
        <v>17</v>
      </c>
      <c r="ER10" s="240">
        <v>137350.03</v>
      </c>
      <c r="ES10" s="248">
        <v>1.5425386579501494E-3</v>
      </c>
      <c r="ET10" s="242">
        <v>6</v>
      </c>
      <c r="EU10" s="248">
        <v>7.8534031413612562E-3</v>
      </c>
      <c r="EW10" s="241" t="s">
        <v>17</v>
      </c>
      <c r="EX10" s="240">
        <v>130033.9</v>
      </c>
      <c r="EY10" s="248">
        <v>1.4763197257405332E-3</v>
      </c>
      <c r="EZ10" s="242">
        <v>6</v>
      </c>
      <c r="FA10" s="248">
        <v>7.9155672823219003E-3</v>
      </c>
      <c r="FC10" s="241" t="s">
        <v>17</v>
      </c>
      <c r="FD10" s="240">
        <v>125375.97</v>
      </c>
      <c r="FE10" s="248">
        <v>1.4345978863533446E-3</v>
      </c>
      <c r="FF10" s="242">
        <v>5</v>
      </c>
      <c r="FG10" s="248">
        <v>6.6577896138482022E-3</v>
      </c>
      <c r="FI10" s="241" t="s">
        <v>17</v>
      </c>
      <c r="FJ10" s="240">
        <v>143720.65</v>
      </c>
      <c r="FK10" s="248">
        <v>1.6600258331585169E-3</v>
      </c>
      <c r="FL10" s="242">
        <v>5</v>
      </c>
      <c r="FM10" s="248">
        <v>6.7204301075268818E-3</v>
      </c>
      <c r="FO10" s="241" t="s">
        <v>17</v>
      </c>
      <c r="FP10" s="240">
        <v>113302.55</v>
      </c>
      <c r="FQ10" s="248">
        <v>1.316987114425801E-3</v>
      </c>
      <c r="FR10" s="242">
        <v>4</v>
      </c>
      <c r="FS10" s="248">
        <v>5.3981106612685558E-3</v>
      </c>
      <c r="FU10" s="241" t="s">
        <v>17</v>
      </c>
      <c r="FV10" s="240">
        <v>107520.35</v>
      </c>
      <c r="FW10" s="248">
        <v>1.2551184810000631E-3</v>
      </c>
      <c r="FX10" s="242">
        <v>4</v>
      </c>
      <c r="FY10" s="248">
        <v>5.4200542005420054E-3</v>
      </c>
      <c r="GA10" s="241" t="s">
        <v>17</v>
      </c>
      <c r="GB10" s="240">
        <v>215706.95</v>
      </c>
      <c r="GC10" s="248">
        <v>2.533417388842375E-3</v>
      </c>
      <c r="GD10" s="242">
        <v>5</v>
      </c>
      <c r="GE10" s="248">
        <v>6.8027210884353739E-3</v>
      </c>
      <c r="GG10" s="241" t="s">
        <v>17</v>
      </c>
      <c r="GH10" s="240">
        <v>265284.84999999998</v>
      </c>
      <c r="GI10" s="248">
        <v>3.141782171868163E-3</v>
      </c>
      <c r="GJ10" s="242">
        <v>7</v>
      </c>
      <c r="GK10" s="248">
        <v>9.6153846153846159E-3</v>
      </c>
      <c r="GM10" s="241" t="s">
        <v>17</v>
      </c>
      <c r="GN10" s="240">
        <v>112529.74</v>
      </c>
      <c r="GO10" s="248">
        <v>1.3526182172719694E-3</v>
      </c>
      <c r="GP10" s="242">
        <v>6</v>
      </c>
      <c r="GQ10" s="248">
        <v>8.3449235048678721E-3</v>
      </c>
      <c r="GS10" s="241" t="s">
        <v>17</v>
      </c>
      <c r="GT10" s="240">
        <v>131757.08000000002</v>
      </c>
      <c r="GU10" s="248">
        <v>1.5930415782985277E-3</v>
      </c>
      <c r="GV10" s="242">
        <v>7</v>
      </c>
      <c r="GW10" s="248">
        <v>9.8039215686274508E-3</v>
      </c>
      <c r="GY10" s="241" t="s">
        <v>17</v>
      </c>
      <c r="GZ10" s="240">
        <v>118396.18</v>
      </c>
      <c r="HA10" s="248">
        <v>1.4502380154876547E-3</v>
      </c>
      <c r="HB10" s="242">
        <v>7</v>
      </c>
      <c r="HC10" s="248">
        <v>9.9290780141843976E-3</v>
      </c>
      <c r="HE10" s="241" t="s">
        <v>17</v>
      </c>
      <c r="HF10" s="240">
        <v>84673.75</v>
      </c>
      <c r="HG10" s="248">
        <v>1.0559653670591256E-3</v>
      </c>
      <c r="HH10" s="242">
        <v>6</v>
      </c>
      <c r="HI10" s="248">
        <v>8.6330935251798559E-3</v>
      </c>
      <c r="HK10" s="241" t="s">
        <v>17</v>
      </c>
      <c r="HL10" s="240">
        <v>153686.43000000002</v>
      </c>
      <c r="HM10" s="248">
        <v>1.9309387206066517E-3</v>
      </c>
      <c r="HN10" s="242">
        <v>8</v>
      </c>
      <c r="HO10" s="248">
        <v>1.1594202898550725E-2</v>
      </c>
      <c r="HQ10" s="241" t="s">
        <v>17</v>
      </c>
      <c r="HR10" s="240">
        <v>138780.85999999999</v>
      </c>
      <c r="HS10" s="248">
        <v>1.7606524359493601E-3</v>
      </c>
      <c r="HT10" s="242">
        <v>8</v>
      </c>
      <c r="HU10" s="248">
        <v>1.167883211678832E-2</v>
      </c>
      <c r="HX10" s="241" t="s">
        <v>17</v>
      </c>
      <c r="HY10" s="240">
        <v>124799.20999999999</v>
      </c>
      <c r="HZ10" s="248">
        <v>1.6319010680620415E-3</v>
      </c>
      <c r="IA10" s="242">
        <v>7</v>
      </c>
      <c r="IB10" s="248">
        <v>1.0463378176382661E-2</v>
      </c>
      <c r="IE10" s="241" t="s">
        <v>17</v>
      </c>
      <c r="IF10" s="240">
        <v>183277.05</v>
      </c>
      <c r="IG10" s="248">
        <v>2.430561597908529E-3</v>
      </c>
      <c r="IH10" s="242">
        <v>8</v>
      </c>
      <c r="II10" s="248">
        <v>1.2084592145015106E-2</v>
      </c>
      <c r="IL10" s="241" t="s">
        <v>17</v>
      </c>
      <c r="IM10" s="240">
        <v>163403.42000000001</v>
      </c>
      <c r="IN10" s="248">
        <v>2.2123626782190892E-3</v>
      </c>
      <c r="IO10" s="242">
        <v>6</v>
      </c>
      <c r="IP10" s="248">
        <v>9.2879256965944269E-3</v>
      </c>
      <c r="IS10" s="241" t="s">
        <v>17</v>
      </c>
      <c r="IT10" s="240">
        <v>156868.57999999999</v>
      </c>
      <c r="IU10" s="248">
        <v>2.1847238844807915E-3</v>
      </c>
      <c r="IV10" s="242">
        <v>6</v>
      </c>
      <c r="IW10" s="248">
        <v>9.4786729857819912E-3</v>
      </c>
      <c r="IY10" s="241" t="s">
        <v>17</v>
      </c>
      <c r="IZ10" s="240">
        <v>150297.04999999999</v>
      </c>
      <c r="JA10" s="248">
        <v>2.1220367468269847E-3</v>
      </c>
      <c r="JB10" s="242">
        <v>6</v>
      </c>
      <c r="JC10" s="248">
        <v>9.5999999999999992E-3</v>
      </c>
      <c r="JE10" s="241" t="s">
        <v>17</v>
      </c>
      <c r="JF10" s="240">
        <v>143685.9</v>
      </c>
      <c r="JG10" s="248">
        <v>2.0653845826908174E-3</v>
      </c>
      <c r="JH10" s="242">
        <v>6</v>
      </c>
      <c r="JI10" s="248">
        <v>9.7560975609756097E-3</v>
      </c>
      <c r="JK10" s="241" t="s">
        <v>17</v>
      </c>
      <c r="JL10" s="240">
        <v>246067.75</v>
      </c>
      <c r="JM10" s="248">
        <v>3.5841329369441727E-3</v>
      </c>
      <c r="JN10" s="242">
        <v>7</v>
      </c>
      <c r="JO10" s="248">
        <v>1.1532125205930808E-2</v>
      </c>
      <c r="JQ10" s="241" t="s">
        <v>17</v>
      </c>
      <c r="JR10" s="240">
        <v>229380.15000000002</v>
      </c>
      <c r="JS10" s="248">
        <v>3.3773329333816765E-3</v>
      </c>
      <c r="JT10" s="242">
        <v>7</v>
      </c>
      <c r="JU10" s="248">
        <v>1.1666666666666667E-2</v>
      </c>
      <c r="JW10" s="241" t="s">
        <v>17</v>
      </c>
      <c r="JX10" s="240">
        <v>223155.71</v>
      </c>
      <c r="JY10" s="248">
        <v>3.3224368822342494E-3</v>
      </c>
      <c r="JZ10" s="242">
        <v>7</v>
      </c>
      <c r="KA10" s="248">
        <v>1.1784511784511785E-2</v>
      </c>
      <c r="KC10" s="241" t="s">
        <v>17</v>
      </c>
      <c r="KD10" s="240">
        <v>252687.35999999999</v>
      </c>
      <c r="KE10" s="248">
        <v>3.8283755974572523E-3</v>
      </c>
      <c r="KF10" s="242">
        <v>8</v>
      </c>
      <c r="KG10" s="248">
        <v>1.3651877133105802E-2</v>
      </c>
      <c r="KI10" s="174" t="s">
        <v>17</v>
      </c>
      <c r="KJ10" s="175">
        <v>260364.48</v>
      </c>
      <c r="KK10" s="176">
        <v>4.1063989616596562E-3</v>
      </c>
      <c r="KL10" s="177">
        <v>9</v>
      </c>
      <c r="KM10" s="176">
        <v>1.5706806282722512E-2</v>
      </c>
      <c r="KO10" s="174" t="s">
        <v>17</v>
      </c>
      <c r="KP10" s="175">
        <v>277709.02</v>
      </c>
      <c r="KQ10" s="176">
        <v>4.4535357734498205E-3</v>
      </c>
      <c r="KR10" s="177">
        <v>10</v>
      </c>
      <c r="KS10" s="176">
        <v>1.7636684303350969E-2</v>
      </c>
      <c r="KU10" s="174" t="s">
        <v>17</v>
      </c>
      <c r="KV10" s="175">
        <v>269081.01999999996</v>
      </c>
      <c r="KW10" s="176">
        <v>4.3698895614817457E-3</v>
      </c>
      <c r="KX10" s="177">
        <v>10</v>
      </c>
      <c r="KY10" s="176">
        <v>1.7793594306049824E-2</v>
      </c>
      <c r="LA10" s="174" t="s">
        <v>17</v>
      </c>
      <c r="LB10" s="175">
        <v>260429.78</v>
      </c>
      <c r="LC10" s="176">
        <v>4.338324278254967E-3</v>
      </c>
      <c r="LD10" s="177">
        <v>10</v>
      </c>
      <c r="LE10" s="176">
        <v>1.8214936247723135E-2</v>
      </c>
      <c r="LG10" s="174" t="s">
        <v>17</v>
      </c>
      <c r="LH10" s="175">
        <v>251742.02</v>
      </c>
      <c r="LI10" s="176">
        <v>4.2399181528482597E-3</v>
      </c>
      <c r="LJ10" s="177">
        <v>10</v>
      </c>
      <c r="LK10" s="176">
        <v>1.8382352941176471E-2</v>
      </c>
      <c r="LM10" s="174" t="s">
        <v>17</v>
      </c>
      <c r="LN10" s="175">
        <v>272748.87</v>
      </c>
      <c r="LO10" s="176">
        <v>4.7604415451728702E-3</v>
      </c>
      <c r="LP10" s="177">
        <v>11</v>
      </c>
      <c r="LQ10" s="176">
        <v>2.0637898686679174E-2</v>
      </c>
      <c r="LS10" s="174" t="s">
        <v>17</v>
      </c>
      <c r="LT10" s="175">
        <v>295133.25</v>
      </c>
      <c r="LU10" s="176">
        <v>5.2098107704254314E-3</v>
      </c>
      <c r="LV10" s="177">
        <v>11</v>
      </c>
      <c r="LW10" s="176">
        <v>2.0912547528517109E-2</v>
      </c>
      <c r="LY10" s="174" t="s">
        <v>17</v>
      </c>
      <c r="LZ10" s="175">
        <v>290735.96000000002</v>
      </c>
      <c r="MA10" s="176">
        <v>5.2309264728640321E-3</v>
      </c>
      <c r="MB10" s="177">
        <v>12</v>
      </c>
      <c r="MC10" s="176">
        <v>2.3076923076923078E-2</v>
      </c>
      <c r="ME10" s="174" t="s">
        <v>17</v>
      </c>
      <c r="MF10" s="175">
        <v>269916.22000000003</v>
      </c>
      <c r="MG10" s="176">
        <v>4.9488677272379669E-3</v>
      </c>
      <c r="MH10" s="177">
        <v>11</v>
      </c>
      <c r="MI10" s="176">
        <v>2.1526418786692758E-2</v>
      </c>
      <c r="MK10" s="174" t="s">
        <v>17</v>
      </c>
      <c r="ML10" s="175">
        <v>236006.98</v>
      </c>
      <c r="MM10" s="176">
        <v>4.4532250757553541E-3</v>
      </c>
      <c r="MN10" s="177">
        <v>12</v>
      </c>
      <c r="MO10" s="176">
        <v>2.4096385542168676E-2</v>
      </c>
      <c r="MQ10" s="174" t="s">
        <v>17</v>
      </c>
      <c r="MR10" s="175">
        <v>0</v>
      </c>
      <c r="MS10" s="176">
        <v>0</v>
      </c>
      <c r="MT10" s="177">
        <v>0</v>
      </c>
      <c r="MU10" s="176">
        <v>0</v>
      </c>
    </row>
    <row r="11" spans="1:359" ht="18" x14ac:dyDescent="0.35">
      <c r="A11" s="241" t="s">
        <v>18</v>
      </c>
      <c r="B11" s="240">
        <v>5748720.5999999996</v>
      </c>
      <c r="C11" s="248">
        <v>2.0246001569865186E-2</v>
      </c>
      <c r="D11" s="242">
        <v>60</v>
      </c>
      <c r="E11" s="248">
        <v>2.5263157894736842E-2</v>
      </c>
      <c r="H11" s="241" t="s">
        <v>18</v>
      </c>
      <c r="I11" s="240">
        <v>5668406.129999999</v>
      </c>
      <c r="J11" s="248">
        <v>2.0247392307484603E-2</v>
      </c>
      <c r="K11" s="242">
        <v>59</v>
      </c>
      <c r="L11" s="248">
        <v>2.5289327046720961E-2</v>
      </c>
      <c r="N11" s="241" t="s">
        <v>18</v>
      </c>
      <c r="O11" s="240">
        <v>5673640.2299999986</v>
      </c>
      <c r="P11" s="248">
        <v>2.0587099785021493E-2</v>
      </c>
      <c r="Q11" s="242">
        <v>59</v>
      </c>
      <c r="R11" s="248">
        <v>2.5820568927789934E-2</v>
      </c>
      <c r="T11" s="241" t="s">
        <v>18</v>
      </c>
      <c r="U11" s="240">
        <v>5650369.1399999997</v>
      </c>
      <c r="V11" s="248">
        <v>2.1040355362857404E-2</v>
      </c>
      <c r="W11" s="242">
        <v>58</v>
      </c>
      <c r="X11" s="248">
        <v>2.6090868196131354E-2</v>
      </c>
      <c r="Z11" s="241" t="s">
        <v>18</v>
      </c>
      <c r="AA11" s="240">
        <v>5816062.8999999985</v>
      </c>
      <c r="AB11" s="248">
        <v>2.2258373564876546E-2</v>
      </c>
      <c r="AC11" s="242">
        <v>59</v>
      </c>
      <c r="AD11" s="248">
        <v>2.7429102742910275E-2</v>
      </c>
      <c r="AF11" s="241" t="s">
        <v>18</v>
      </c>
      <c r="AG11" s="240">
        <v>5426205.669999999</v>
      </c>
      <c r="AH11" s="248">
        <v>2.1279069883674409E-2</v>
      </c>
      <c r="AI11" s="242">
        <v>54</v>
      </c>
      <c r="AJ11" s="248">
        <v>2.5800286669851888E-2</v>
      </c>
      <c r="AL11" s="241" t="s">
        <v>18</v>
      </c>
      <c r="AM11" s="240">
        <v>5441078.8699999992</v>
      </c>
      <c r="AN11" s="248">
        <v>2.2071159922072037E-2</v>
      </c>
      <c r="AO11" s="242">
        <v>56</v>
      </c>
      <c r="AP11" s="248">
        <v>2.7805362462760674E-2</v>
      </c>
      <c r="AR11" s="241" t="s">
        <v>18</v>
      </c>
      <c r="AS11" s="240">
        <v>4852600.0999999996</v>
      </c>
      <c r="AT11" s="248">
        <v>2.0639568704127961E-2</v>
      </c>
      <c r="AU11" s="242">
        <v>50</v>
      </c>
      <c r="AV11" s="248">
        <v>2.6274303730951128E-2</v>
      </c>
      <c r="AX11" s="241" t="s">
        <v>18</v>
      </c>
      <c r="AY11" s="240">
        <v>4145396.53</v>
      </c>
      <c r="AZ11" s="248">
        <v>2.3042419557956065E-2</v>
      </c>
      <c r="BA11" s="242">
        <v>41</v>
      </c>
      <c r="BB11" s="248">
        <v>2.8024606971975393E-2</v>
      </c>
      <c r="BD11" s="241" t="s">
        <v>18</v>
      </c>
      <c r="BE11" s="240">
        <v>4077711.37</v>
      </c>
      <c r="BF11" s="248">
        <v>2.7747179170257305E-2</v>
      </c>
      <c r="BG11" s="242">
        <v>38</v>
      </c>
      <c r="BH11" s="248">
        <v>3.1173092698933553E-2</v>
      </c>
      <c r="BK11" s="241" t="s">
        <v>18</v>
      </c>
      <c r="BL11" s="240">
        <v>3749155.29</v>
      </c>
      <c r="BM11" s="248">
        <v>2.8911753857946042E-2</v>
      </c>
      <c r="BN11" s="242">
        <v>37</v>
      </c>
      <c r="BO11" s="248">
        <v>3.4514925373134331E-2</v>
      </c>
      <c r="BQ11" s="241" t="s">
        <v>18</v>
      </c>
      <c r="BR11" s="240">
        <v>3301509.96</v>
      </c>
      <c r="BS11" s="248">
        <v>2.7615857723958491E-2</v>
      </c>
      <c r="BT11" s="242">
        <v>33</v>
      </c>
      <c r="BU11" s="248">
        <v>3.3673469387755103E-2</v>
      </c>
      <c r="BW11" s="241" t="s">
        <v>18</v>
      </c>
      <c r="BX11" s="240">
        <v>3195696.21</v>
      </c>
      <c r="BY11" s="248">
        <v>2.9035906925041648E-2</v>
      </c>
      <c r="BZ11" s="242">
        <v>32</v>
      </c>
      <c r="CA11" s="248">
        <v>3.5010940919037198E-2</v>
      </c>
      <c r="CC11" s="241" t="s">
        <v>18</v>
      </c>
      <c r="CD11" s="240">
        <v>3504788.6</v>
      </c>
      <c r="CE11" s="248">
        <v>3.3341156842334622E-2</v>
      </c>
      <c r="CF11" s="242">
        <v>36</v>
      </c>
      <c r="CG11" s="248">
        <v>4.1331802525832378E-2</v>
      </c>
      <c r="CI11" s="241" t="s">
        <v>18</v>
      </c>
      <c r="CJ11" s="240">
        <v>3364667.63</v>
      </c>
      <c r="CK11" s="248">
        <v>3.3677719590078467E-2</v>
      </c>
      <c r="CL11" s="242">
        <v>33</v>
      </c>
      <c r="CM11" s="248">
        <v>3.9426523297491037E-2</v>
      </c>
      <c r="CO11" s="241" t="s">
        <v>18</v>
      </c>
      <c r="CP11" s="240">
        <v>3592455.81</v>
      </c>
      <c r="CQ11" s="248">
        <v>3.626682523682135E-2</v>
      </c>
      <c r="CR11" s="242">
        <v>36</v>
      </c>
      <c r="CS11" s="248">
        <v>4.3425814234016889E-2</v>
      </c>
      <c r="CU11" s="241" t="s">
        <v>18</v>
      </c>
      <c r="CV11" s="240">
        <v>3199515.84</v>
      </c>
      <c r="CW11" s="248">
        <v>3.278853403969742E-2</v>
      </c>
      <c r="CX11" s="242">
        <v>31</v>
      </c>
      <c r="CY11" s="248">
        <v>3.7990196078431369E-2</v>
      </c>
      <c r="DA11" s="241" t="s">
        <v>18</v>
      </c>
      <c r="DB11" s="240">
        <v>3183649.68</v>
      </c>
      <c r="DC11" s="248">
        <v>3.3244320915913034E-2</v>
      </c>
      <c r="DD11" s="242">
        <v>31</v>
      </c>
      <c r="DE11" s="248">
        <v>3.8130381303813035E-2</v>
      </c>
      <c r="DG11" s="241" t="s">
        <v>18</v>
      </c>
      <c r="DH11" s="240">
        <v>3270560.76</v>
      </c>
      <c r="DI11" s="248">
        <v>3.4617474981393677E-2</v>
      </c>
      <c r="DJ11" s="242">
        <v>33</v>
      </c>
      <c r="DK11" s="248">
        <v>4.0993788819875775E-2</v>
      </c>
      <c r="DM11" s="241" t="s">
        <v>18</v>
      </c>
      <c r="DN11" s="240">
        <v>3252144.8</v>
      </c>
      <c r="DO11" s="248">
        <v>3.4884883347435058E-2</v>
      </c>
      <c r="DP11" s="242">
        <v>33</v>
      </c>
      <c r="DQ11" s="248">
        <v>4.1457286432160803E-2</v>
      </c>
      <c r="DS11" s="241" t="s">
        <v>18</v>
      </c>
      <c r="DT11" s="240">
        <v>3548291.15</v>
      </c>
      <c r="DU11" s="248">
        <v>3.8670454132806557E-2</v>
      </c>
      <c r="DV11" s="242">
        <v>33</v>
      </c>
      <c r="DW11" s="248">
        <v>4.1878172588832488E-2</v>
      </c>
      <c r="DY11" s="241" t="s">
        <v>18</v>
      </c>
      <c r="DZ11" s="240">
        <v>3447950.1199999996</v>
      </c>
      <c r="EA11" s="248">
        <v>3.7948590010179917E-2</v>
      </c>
      <c r="EB11" s="242">
        <v>32</v>
      </c>
      <c r="EC11" s="248">
        <v>4.1078305519897301E-2</v>
      </c>
      <c r="EE11" s="241" t="s">
        <v>18</v>
      </c>
      <c r="EF11" s="240">
        <v>3411494.7200000011</v>
      </c>
      <c r="EG11" s="248">
        <v>3.7776322537852618E-2</v>
      </c>
      <c r="EH11" s="242">
        <v>32</v>
      </c>
      <c r="EI11" s="248">
        <v>4.1290322580645161E-2</v>
      </c>
      <c r="EK11" s="241" t="s">
        <v>18</v>
      </c>
      <c r="EL11" s="240">
        <v>3393127.93</v>
      </c>
      <c r="EM11" s="248">
        <v>3.7887764224817391E-2</v>
      </c>
      <c r="EN11" s="242">
        <v>32</v>
      </c>
      <c r="EO11" s="248">
        <v>4.1612483745123538E-2</v>
      </c>
      <c r="EQ11" s="241" t="s">
        <v>18</v>
      </c>
      <c r="ER11" s="240">
        <v>3458478.1400000006</v>
      </c>
      <c r="ES11" s="248">
        <v>3.8841172649365492E-2</v>
      </c>
      <c r="ET11" s="242">
        <v>31</v>
      </c>
      <c r="EU11" s="248">
        <v>4.0575916230366493E-2</v>
      </c>
      <c r="EW11" s="241" t="s">
        <v>18</v>
      </c>
      <c r="EX11" s="240">
        <v>3270998.98</v>
      </c>
      <c r="EY11" s="248">
        <v>3.713677984780249E-2</v>
      </c>
      <c r="EZ11" s="242">
        <v>29</v>
      </c>
      <c r="FA11" s="248">
        <v>3.825857519788918E-2</v>
      </c>
      <c r="FC11" s="241" t="s">
        <v>18</v>
      </c>
      <c r="FD11" s="240">
        <v>3513993.2</v>
      </c>
      <c r="FE11" s="248">
        <v>4.0208400520291294E-2</v>
      </c>
      <c r="FF11" s="242">
        <v>29</v>
      </c>
      <c r="FG11" s="248">
        <v>3.8615179760319571E-2</v>
      </c>
      <c r="FI11" s="241" t="s">
        <v>18</v>
      </c>
      <c r="FJ11" s="240">
        <v>3481364.5199999996</v>
      </c>
      <c r="FK11" s="248">
        <v>4.021102769742204E-2</v>
      </c>
      <c r="FL11" s="242">
        <v>28</v>
      </c>
      <c r="FM11" s="248">
        <v>3.7634408602150539E-2</v>
      </c>
      <c r="FO11" s="241" t="s">
        <v>18</v>
      </c>
      <c r="FP11" s="240">
        <v>3587491.6900000004</v>
      </c>
      <c r="FQ11" s="248">
        <v>4.1699682212268309E-2</v>
      </c>
      <c r="FR11" s="242">
        <v>31</v>
      </c>
      <c r="FS11" s="248">
        <v>4.1835357624831308E-2</v>
      </c>
      <c r="FU11" s="241" t="s">
        <v>18</v>
      </c>
      <c r="FV11" s="240">
        <v>3556977.2999999993</v>
      </c>
      <c r="FW11" s="248">
        <v>4.1521702131063605E-2</v>
      </c>
      <c r="FX11" s="242">
        <v>31</v>
      </c>
      <c r="FY11" s="248">
        <v>4.2005420054200542E-2</v>
      </c>
      <c r="GA11" s="241" t="s">
        <v>18</v>
      </c>
      <c r="GB11" s="240">
        <v>3328549.9300000006</v>
      </c>
      <c r="GC11" s="248">
        <v>3.909288167252873E-2</v>
      </c>
      <c r="GD11" s="242">
        <v>30</v>
      </c>
      <c r="GE11" s="248">
        <v>4.0816326530612242E-2</v>
      </c>
      <c r="GG11" s="241" t="s">
        <v>18</v>
      </c>
      <c r="GH11" s="240">
        <v>3248362.6099999989</v>
      </c>
      <c r="GI11" s="248">
        <v>3.8470526062310502E-2</v>
      </c>
      <c r="GJ11" s="242">
        <v>29</v>
      </c>
      <c r="GK11" s="248">
        <v>3.9835164835164832E-2</v>
      </c>
      <c r="GM11" s="241" t="s">
        <v>18</v>
      </c>
      <c r="GN11" s="240">
        <v>3306141.439999999</v>
      </c>
      <c r="GO11" s="248">
        <v>3.9740135724314125E-2</v>
      </c>
      <c r="GP11" s="242">
        <v>31</v>
      </c>
      <c r="GQ11" s="248">
        <v>4.3115438108484005E-2</v>
      </c>
      <c r="GS11" s="241" t="s">
        <v>18</v>
      </c>
      <c r="GT11" s="240">
        <v>3595374.65</v>
      </c>
      <c r="GU11" s="248">
        <v>4.3470766861336906E-2</v>
      </c>
      <c r="GV11" s="242">
        <v>33</v>
      </c>
      <c r="GW11" s="248">
        <v>4.6218487394957986E-2</v>
      </c>
      <c r="GY11" s="241" t="s">
        <v>18</v>
      </c>
      <c r="GZ11" s="240">
        <v>3820771.9300000011</v>
      </c>
      <c r="HA11" s="248">
        <v>4.6800738853180389E-2</v>
      </c>
      <c r="HB11" s="242">
        <v>36</v>
      </c>
      <c r="HC11" s="248">
        <v>5.106382978723404E-2</v>
      </c>
      <c r="HE11" s="241" t="s">
        <v>18</v>
      </c>
      <c r="HF11" s="240">
        <v>3687099.6500000004</v>
      </c>
      <c r="HG11" s="248">
        <v>4.5981777531948494E-2</v>
      </c>
      <c r="HH11" s="242">
        <v>35</v>
      </c>
      <c r="HI11" s="248">
        <v>5.0359712230215826E-2</v>
      </c>
      <c r="HK11" s="241" t="s">
        <v>18</v>
      </c>
      <c r="HL11" s="240">
        <v>3645998.1500000004</v>
      </c>
      <c r="HM11" s="248">
        <v>4.5808852499828502E-2</v>
      </c>
      <c r="HN11" s="242">
        <v>34</v>
      </c>
      <c r="HO11" s="248">
        <v>4.9275362318840582E-2</v>
      </c>
      <c r="HQ11" s="241" t="s">
        <v>18</v>
      </c>
      <c r="HR11" s="240">
        <v>3755307.8200000008</v>
      </c>
      <c r="HS11" s="248">
        <v>4.7641957695194304E-2</v>
      </c>
      <c r="HT11" s="242">
        <v>36</v>
      </c>
      <c r="HU11" s="248">
        <v>5.2554744525547446E-2</v>
      </c>
      <c r="HX11" s="241" t="s">
        <v>18</v>
      </c>
      <c r="HY11" s="240">
        <v>3770176.99</v>
      </c>
      <c r="HZ11" s="248">
        <v>4.9299637848380082E-2</v>
      </c>
      <c r="IA11" s="242">
        <v>37</v>
      </c>
      <c r="IB11" s="248">
        <v>5.5306427503736919E-2</v>
      </c>
      <c r="IE11" s="241" t="s">
        <v>18</v>
      </c>
      <c r="IF11" s="240">
        <v>3713959.8000000003</v>
      </c>
      <c r="IG11" s="248">
        <v>4.9253346592254964E-2</v>
      </c>
      <c r="IH11" s="242">
        <v>35</v>
      </c>
      <c r="II11" s="248">
        <v>5.2870090634441085E-2</v>
      </c>
      <c r="IL11" s="241" t="s">
        <v>18</v>
      </c>
      <c r="IM11" s="240">
        <v>3953199.9000000008</v>
      </c>
      <c r="IN11" s="248">
        <v>5.3523432485681373E-2</v>
      </c>
      <c r="IO11" s="242">
        <v>37</v>
      </c>
      <c r="IP11" s="248">
        <v>5.7275541795665637E-2</v>
      </c>
      <c r="IS11" s="241" t="s">
        <v>18</v>
      </c>
      <c r="IT11" s="240">
        <v>3652411.94</v>
      </c>
      <c r="IU11" s="248">
        <v>5.0867494314545493E-2</v>
      </c>
      <c r="IV11" s="242">
        <v>36</v>
      </c>
      <c r="IW11" s="248">
        <v>5.6872037914691941E-2</v>
      </c>
      <c r="IY11" s="241" t="s">
        <v>18</v>
      </c>
      <c r="IZ11" s="240">
        <v>3746197.5900000003</v>
      </c>
      <c r="JA11" s="248">
        <v>5.2892381765674651E-2</v>
      </c>
      <c r="JB11" s="242">
        <v>38</v>
      </c>
      <c r="JC11" s="248">
        <v>6.08E-2</v>
      </c>
      <c r="JE11" s="241" t="s">
        <v>18</v>
      </c>
      <c r="JF11" s="240">
        <v>3749833.4099999997</v>
      </c>
      <c r="JG11" s="248">
        <v>5.3901239527837694E-2</v>
      </c>
      <c r="JH11" s="242">
        <v>39</v>
      </c>
      <c r="JI11" s="248">
        <v>6.3414634146341464E-2</v>
      </c>
      <c r="JK11" s="241" t="s">
        <v>18</v>
      </c>
      <c r="JL11" s="240">
        <v>3660310.0800000005</v>
      </c>
      <c r="JM11" s="248">
        <v>5.3314739201527878E-2</v>
      </c>
      <c r="JN11" s="242">
        <v>39</v>
      </c>
      <c r="JO11" s="248">
        <v>6.4250411861614495E-2</v>
      </c>
      <c r="JQ11" s="241" t="s">
        <v>18</v>
      </c>
      <c r="JR11" s="240">
        <v>3658095.74</v>
      </c>
      <c r="JS11" s="248">
        <v>5.3860838508324342E-2</v>
      </c>
      <c r="JT11" s="242">
        <v>41</v>
      </c>
      <c r="JU11" s="248">
        <v>6.8333333333333329E-2</v>
      </c>
      <c r="JW11" s="241" t="s">
        <v>18</v>
      </c>
      <c r="JX11" s="240">
        <v>3705283.2899999991</v>
      </c>
      <c r="JY11" s="248">
        <v>5.5165829553822578E-2</v>
      </c>
      <c r="JZ11" s="242">
        <v>42</v>
      </c>
      <c r="KA11" s="248">
        <v>7.0707070707070704E-2</v>
      </c>
      <c r="KC11" s="241" t="s">
        <v>18</v>
      </c>
      <c r="KD11" s="240">
        <v>3834577.9699999988</v>
      </c>
      <c r="KE11" s="248">
        <v>5.8096316044044159E-2</v>
      </c>
      <c r="KF11" s="242">
        <v>44</v>
      </c>
      <c r="KG11" s="248">
        <v>7.5085324232081918E-2</v>
      </c>
      <c r="KI11" s="174" t="s">
        <v>18</v>
      </c>
      <c r="KJ11" s="175">
        <v>3505761.1599999988</v>
      </c>
      <c r="KK11" s="176">
        <v>5.5291927636407029E-2</v>
      </c>
      <c r="KL11" s="177">
        <v>44</v>
      </c>
      <c r="KM11" s="176">
        <v>7.6788830715532289E-2</v>
      </c>
      <c r="KO11" s="174" t="s">
        <v>18</v>
      </c>
      <c r="KP11" s="175">
        <v>3982216.4800000004</v>
      </c>
      <c r="KQ11" s="176">
        <v>6.3861604319879209E-2</v>
      </c>
      <c r="KR11" s="177">
        <v>44</v>
      </c>
      <c r="KS11" s="176">
        <v>7.7601410934744264E-2</v>
      </c>
      <c r="KU11" s="174" t="s">
        <v>18</v>
      </c>
      <c r="KV11" s="175">
        <v>4048628.2499999995</v>
      </c>
      <c r="KW11" s="176">
        <v>6.574993036667956E-2</v>
      </c>
      <c r="KX11" s="177">
        <v>46</v>
      </c>
      <c r="KY11" s="176">
        <v>8.1850533807829182E-2</v>
      </c>
      <c r="LA11" s="174" t="s">
        <v>18</v>
      </c>
      <c r="LB11" s="175">
        <v>3977192.47</v>
      </c>
      <c r="LC11" s="176">
        <v>6.6253370301560144E-2</v>
      </c>
      <c r="LD11" s="177">
        <v>46</v>
      </c>
      <c r="LE11" s="176">
        <v>8.3788706739526417E-2</v>
      </c>
      <c r="LG11" s="174" t="s">
        <v>18</v>
      </c>
      <c r="LH11" s="175">
        <v>3971134.78</v>
      </c>
      <c r="LI11" s="176">
        <v>6.6883098980174541E-2</v>
      </c>
      <c r="LJ11" s="177">
        <v>47</v>
      </c>
      <c r="LK11" s="176">
        <v>8.639705882352941E-2</v>
      </c>
      <c r="LM11" s="174" t="s">
        <v>18</v>
      </c>
      <c r="LN11" s="175">
        <v>3347635.899999999</v>
      </c>
      <c r="LO11" s="176">
        <v>5.8428198131387922E-2</v>
      </c>
      <c r="LP11" s="177">
        <v>45</v>
      </c>
      <c r="LQ11" s="176">
        <v>8.4427767354596617E-2</v>
      </c>
      <c r="LS11" s="174" t="s">
        <v>18</v>
      </c>
      <c r="LT11" s="175">
        <v>3257673.0200000009</v>
      </c>
      <c r="LU11" s="176">
        <v>5.7505753709960999E-2</v>
      </c>
      <c r="LV11" s="177">
        <v>44</v>
      </c>
      <c r="LW11" s="176">
        <v>8.3650190114068435E-2</v>
      </c>
      <c r="LY11" s="174" t="s">
        <v>18</v>
      </c>
      <c r="LZ11" s="175">
        <v>3269823.3600000003</v>
      </c>
      <c r="MA11" s="176">
        <v>5.8830719032531169E-2</v>
      </c>
      <c r="MB11" s="177">
        <v>44</v>
      </c>
      <c r="MC11" s="176">
        <v>8.461538461538462E-2</v>
      </c>
      <c r="ME11" s="174" t="s">
        <v>18</v>
      </c>
      <c r="MF11" s="175">
        <v>2937625.7600000002</v>
      </c>
      <c r="MG11" s="176">
        <v>5.3860865858179639E-2</v>
      </c>
      <c r="MH11" s="177">
        <v>41</v>
      </c>
      <c r="MI11" s="176">
        <v>8.0234833659491189E-2</v>
      </c>
      <c r="MK11" s="174" t="s">
        <v>18</v>
      </c>
      <c r="ML11" s="175">
        <v>2763388.3699999996</v>
      </c>
      <c r="MM11" s="176">
        <v>5.2142484867755662E-2</v>
      </c>
      <c r="MN11" s="177">
        <v>39</v>
      </c>
      <c r="MO11" s="176">
        <v>7.8313253012048195E-2</v>
      </c>
      <c r="MQ11" s="174" t="s">
        <v>18</v>
      </c>
      <c r="MR11" s="175">
        <v>0</v>
      </c>
      <c r="MS11" s="176">
        <v>0</v>
      </c>
      <c r="MT11" s="177">
        <v>0</v>
      </c>
      <c r="MU11" s="176">
        <v>0</v>
      </c>
    </row>
    <row r="12" spans="1:359" ht="18" x14ac:dyDescent="0.35">
      <c r="A12" s="241" t="s">
        <v>19</v>
      </c>
      <c r="B12" s="240">
        <v>4989830.97</v>
      </c>
      <c r="C12" s="248">
        <v>1.7573323297705914E-2</v>
      </c>
      <c r="D12" s="242">
        <v>40</v>
      </c>
      <c r="E12" s="248">
        <v>1.6842105263157894E-2</v>
      </c>
      <c r="H12" s="241" t="s">
        <v>19</v>
      </c>
      <c r="I12" s="240">
        <v>4983922.45</v>
      </c>
      <c r="J12" s="248">
        <v>1.7802435245625175E-2</v>
      </c>
      <c r="K12" s="242">
        <v>43</v>
      </c>
      <c r="L12" s="248">
        <v>1.8431204457779682E-2</v>
      </c>
      <c r="N12" s="241" t="s">
        <v>19</v>
      </c>
      <c r="O12" s="240">
        <v>4753754.5999999996</v>
      </c>
      <c r="P12" s="248">
        <v>1.7249246751006097E-2</v>
      </c>
      <c r="Q12" s="242">
        <v>40</v>
      </c>
      <c r="R12" s="248">
        <v>1.7505470459518599E-2</v>
      </c>
      <c r="T12" s="241" t="s">
        <v>19</v>
      </c>
      <c r="U12" s="240">
        <v>4137549.96</v>
      </c>
      <c r="V12" s="248">
        <v>1.5407050288749179E-2</v>
      </c>
      <c r="W12" s="242">
        <v>36</v>
      </c>
      <c r="X12" s="248">
        <v>1.6194331983805668E-2</v>
      </c>
      <c r="Z12" s="241" t="s">
        <v>19</v>
      </c>
      <c r="AA12" s="240">
        <v>4471965.8499999996</v>
      </c>
      <c r="AB12" s="248">
        <v>1.7114444628628538E-2</v>
      </c>
      <c r="AC12" s="242">
        <v>38</v>
      </c>
      <c r="AD12" s="248">
        <v>1.7666201766620176E-2</v>
      </c>
      <c r="AF12" s="241" t="s">
        <v>19</v>
      </c>
      <c r="AG12" s="240">
        <v>4444417.93</v>
      </c>
      <c r="AH12" s="248">
        <v>1.7428952287524623E-2</v>
      </c>
      <c r="AI12" s="242">
        <v>38</v>
      </c>
      <c r="AJ12" s="248">
        <v>1.8155757286192068E-2</v>
      </c>
      <c r="AL12" s="241" t="s">
        <v>19</v>
      </c>
      <c r="AM12" s="240">
        <v>4250421.18</v>
      </c>
      <c r="AN12" s="248">
        <v>1.7241383159722904E-2</v>
      </c>
      <c r="AO12" s="242">
        <v>35</v>
      </c>
      <c r="AP12" s="248">
        <v>1.7378351539225421E-2</v>
      </c>
      <c r="AR12" s="241" t="s">
        <v>19</v>
      </c>
      <c r="AS12" s="240">
        <v>3911530.79</v>
      </c>
      <c r="AT12" s="248">
        <v>1.6636917696662642E-2</v>
      </c>
      <c r="AU12" s="242">
        <v>31</v>
      </c>
      <c r="AV12" s="248">
        <v>1.6290068313189701E-2</v>
      </c>
      <c r="AX12" s="241" t="s">
        <v>19</v>
      </c>
      <c r="AY12" s="240">
        <v>3259794.84</v>
      </c>
      <c r="AZ12" s="248">
        <v>1.8119752798688302E-2</v>
      </c>
      <c r="BA12" s="242">
        <v>27</v>
      </c>
      <c r="BB12" s="248">
        <v>1.845522898154477E-2</v>
      </c>
      <c r="BD12" s="241" t="s">
        <v>19</v>
      </c>
      <c r="BE12" s="240">
        <v>2901159.87</v>
      </c>
      <c r="BF12" s="248">
        <v>1.9741221339667894E-2</v>
      </c>
      <c r="BG12" s="242">
        <v>23</v>
      </c>
      <c r="BH12" s="248">
        <v>1.8867924528301886E-2</v>
      </c>
      <c r="BK12" s="241" t="s">
        <v>19</v>
      </c>
      <c r="BL12" s="240">
        <v>1829505.72</v>
      </c>
      <c r="BM12" s="248">
        <v>1.4108303062139723E-2</v>
      </c>
      <c r="BN12" s="242">
        <v>21</v>
      </c>
      <c r="BO12" s="248">
        <v>1.9589552238805971E-2</v>
      </c>
      <c r="BQ12" s="241" t="s">
        <v>19</v>
      </c>
      <c r="BR12" s="240">
        <v>1988821.52</v>
      </c>
      <c r="BS12" s="248">
        <v>1.6635725107631318E-2</v>
      </c>
      <c r="BT12" s="242">
        <v>22</v>
      </c>
      <c r="BU12" s="248">
        <v>2.2448979591836733E-2</v>
      </c>
      <c r="BW12" s="241" t="s">
        <v>19</v>
      </c>
      <c r="BX12" s="240">
        <v>1802803.53</v>
      </c>
      <c r="BY12" s="248">
        <v>1.6380166342912967E-2</v>
      </c>
      <c r="BZ12" s="242">
        <v>20</v>
      </c>
      <c r="CA12" s="248">
        <v>2.1881838074398249E-2</v>
      </c>
      <c r="CC12" s="241" t="s">
        <v>19</v>
      </c>
      <c r="CD12" s="240">
        <v>1657857.02</v>
      </c>
      <c r="CE12" s="248">
        <v>1.5771242501184092E-2</v>
      </c>
      <c r="CF12" s="242">
        <v>18</v>
      </c>
      <c r="CG12" s="248">
        <v>2.0665901262916189E-2</v>
      </c>
      <c r="CI12" s="241" t="s">
        <v>19</v>
      </c>
      <c r="CJ12" s="240">
        <v>1745694.01</v>
      </c>
      <c r="CK12" s="248">
        <v>1.747304632251585E-2</v>
      </c>
      <c r="CL12" s="242">
        <v>20</v>
      </c>
      <c r="CM12" s="248">
        <v>2.3894862604540025E-2</v>
      </c>
      <c r="CO12" s="241" t="s">
        <v>19</v>
      </c>
      <c r="CP12" s="240">
        <v>1842464.55</v>
      </c>
      <c r="CQ12" s="248">
        <v>1.8600184212116636E-2</v>
      </c>
      <c r="CR12" s="242">
        <v>17</v>
      </c>
      <c r="CS12" s="248">
        <v>2.0506634499396863E-2</v>
      </c>
      <c r="CU12" s="241" t="s">
        <v>19</v>
      </c>
      <c r="CV12" s="240">
        <v>1801269.35</v>
      </c>
      <c r="CW12" s="248">
        <v>1.8459349586198211E-2</v>
      </c>
      <c r="CX12" s="242">
        <v>17</v>
      </c>
      <c r="CY12" s="248">
        <v>2.0833333333333332E-2</v>
      </c>
      <c r="DA12" s="241" t="s">
        <v>19</v>
      </c>
      <c r="DB12" s="240">
        <v>1964915.46</v>
      </c>
      <c r="DC12" s="248">
        <v>2.0518048997425771E-2</v>
      </c>
      <c r="DD12" s="242">
        <v>18</v>
      </c>
      <c r="DE12" s="248">
        <v>2.2140221402214021E-2</v>
      </c>
      <c r="DG12" s="241" t="s">
        <v>19</v>
      </c>
      <c r="DH12" s="240">
        <v>1850547.31</v>
      </c>
      <c r="DI12" s="248">
        <v>1.9587245095489481E-2</v>
      </c>
      <c r="DJ12" s="242">
        <v>16</v>
      </c>
      <c r="DK12" s="248">
        <v>1.9875776397515529E-2</v>
      </c>
      <c r="DM12" s="241" t="s">
        <v>19</v>
      </c>
      <c r="DN12" s="240">
        <v>1790634.68</v>
      </c>
      <c r="DO12" s="248">
        <v>1.920765702980743E-2</v>
      </c>
      <c r="DP12" s="242">
        <v>18</v>
      </c>
      <c r="DQ12" s="248">
        <v>2.2613065326633167E-2</v>
      </c>
      <c r="DS12" s="241" t="s">
        <v>19</v>
      </c>
      <c r="DT12" s="240">
        <v>1459085.6800000002</v>
      </c>
      <c r="DU12" s="248">
        <v>1.5901599806508234E-2</v>
      </c>
      <c r="DV12" s="242">
        <v>17</v>
      </c>
      <c r="DW12" s="248">
        <v>2.1573604060913704E-2</v>
      </c>
      <c r="DY12" s="241" t="s">
        <v>19</v>
      </c>
      <c r="DZ12" s="240">
        <v>1367744.6</v>
      </c>
      <c r="EA12" s="248">
        <v>1.5053575967635385E-2</v>
      </c>
      <c r="EB12" s="242">
        <v>15</v>
      </c>
      <c r="EC12" s="248">
        <v>1.9255455712451863E-2</v>
      </c>
      <c r="EE12" s="241" t="s">
        <v>19</v>
      </c>
      <c r="EF12" s="240">
        <v>1361882.34</v>
      </c>
      <c r="EG12" s="248">
        <v>1.5080459082300865E-2</v>
      </c>
      <c r="EH12" s="242">
        <v>15</v>
      </c>
      <c r="EI12" s="248">
        <v>1.935483870967742E-2</v>
      </c>
      <c r="EK12" s="241" t="s">
        <v>19</v>
      </c>
      <c r="EL12" s="240">
        <v>1356338.43</v>
      </c>
      <c r="EM12" s="248">
        <v>1.5144913986458206E-2</v>
      </c>
      <c r="EN12" s="242">
        <v>15</v>
      </c>
      <c r="EO12" s="248">
        <v>1.950585175552666E-2</v>
      </c>
      <c r="EQ12" s="241" t="s">
        <v>19</v>
      </c>
      <c r="ER12" s="240">
        <v>1465101.15</v>
      </c>
      <c r="ES12" s="248">
        <v>1.6454129363366141E-2</v>
      </c>
      <c r="ET12" s="242">
        <v>17</v>
      </c>
      <c r="EU12" s="248">
        <v>2.2251308900523559E-2</v>
      </c>
      <c r="EW12" s="241" t="s">
        <v>19</v>
      </c>
      <c r="EX12" s="240">
        <v>1630287.05</v>
      </c>
      <c r="EY12" s="248">
        <v>1.850921129439587E-2</v>
      </c>
      <c r="EZ12" s="242">
        <v>19</v>
      </c>
      <c r="FA12" s="248">
        <v>2.5065963060686015E-2</v>
      </c>
      <c r="FC12" s="241" t="s">
        <v>19</v>
      </c>
      <c r="FD12" s="240">
        <v>1476297.99</v>
      </c>
      <c r="FE12" s="248">
        <v>1.6892343692987508E-2</v>
      </c>
      <c r="FF12" s="242">
        <v>18</v>
      </c>
      <c r="FG12" s="248">
        <v>2.3968042609853527E-2</v>
      </c>
      <c r="FI12" s="241" t="s">
        <v>19</v>
      </c>
      <c r="FJ12" s="240">
        <v>1467143.9100000001</v>
      </c>
      <c r="FK12" s="248">
        <v>1.6946046316664964E-2</v>
      </c>
      <c r="FL12" s="242">
        <v>18</v>
      </c>
      <c r="FM12" s="248">
        <v>2.4193548387096774E-2</v>
      </c>
      <c r="FO12" s="241" t="s">
        <v>19</v>
      </c>
      <c r="FP12" s="240">
        <v>1731859.1900000002</v>
      </c>
      <c r="FQ12" s="248">
        <v>2.0130493419873649E-2</v>
      </c>
      <c r="FR12" s="242">
        <v>19</v>
      </c>
      <c r="FS12" s="248">
        <v>2.564102564102564E-2</v>
      </c>
      <c r="FU12" s="241" t="s">
        <v>19</v>
      </c>
      <c r="FV12" s="240">
        <v>1734263.2000000002</v>
      </c>
      <c r="FW12" s="248">
        <v>2.0244593634956627E-2</v>
      </c>
      <c r="FX12" s="242">
        <v>20</v>
      </c>
      <c r="FY12" s="248">
        <v>2.7100271002710029E-2</v>
      </c>
      <c r="GA12" s="241" t="s">
        <v>19</v>
      </c>
      <c r="GB12" s="240">
        <v>1738737.37</v>
      </c>
      <c r="GC12" s="248">
        <v>2.0420980815815431E-2</v>
      </c>
      <c r="GD12" s="242">
        <v>20</v>
      </c>
      <c r="GE12" s="248">
        <v>2.7210884353741496E-2</v>
      </c>
      <c r="GG12" s="241" t="s">
        <v>19</v>
      </c>
      <c r="GH12" s="240">
        <v>1952237.2800000003</v>
      </c>
      <c r="GI12" s="248">
        <v>2.3120446876481626E-2</v>
      </c>
      <c r="GJ12" s="242">
        <v>19</v>
      </c>
      <c r="GK12" s="248">
        <v>2.60989010989011E-2</v>
      </c>
      <c r="GM12" s="241" t="s">
        <v>19</v>
      </c>
      <c r="GN12" s="240">
        <v>2085567.74</v>
      </c>
      <c r="GO12" s="248">
        <v>2.5068723330194578E-2</v>
      </c>
      <c r="GP12" s="242">
        <v>21</v>
      </c>
      <c r="GQ12" s="248">
        <v>2.9207232267037551E-2</v>
      </c>
      <c r="GS12" s="241" t="s">
        <v>19</v>
      </c>
      <c r="GT12" s="240">
        <v>1497521.3299999998</v>
      </c>
      <c r="GU12" s="248">
        <v>1.8106152193710652E-2</v>
      </c>
      <c r="GV12" s="242">
        <v>17</v>
      </c>
      <c r="GW12" s="248">
        <v>2.3809523809523808E-2</v>
      </c>
      <c r="GY12" s="241" t="s">
        <v>19</v>
      </c>
      <c r="GZ12" s="240">
        <v>1336018.55</v>
      </c>
      <c r="HA12" s="248">
        <v>1.6364927403964336E-2</v>
      </c>
      <c r="HB12" s="242">
        <v>15</v>
      </c>
      <c r="HC12" s="248">
        <v>2.1276595744680851E-2</v>
      </c>
      <c r="HE12" s="241" t="s">
        <v>19</v>
      </c>
      <c r="HF12" s="240">
        <v>1419352.28</v>
      </c>
      <c r="HG12" s="248">
        <v>1.7700726037720153E-2</v>
      </c>
      <c r="HH12" s="242">
        <v>17</v>
      </c>
      <c r="HI12" s="248">
        <v>2.4460431654676259E-2</v>
      </c>
      <c r="HK12" s="241" t="s">
        <v>19</v>
      </c>
      <c r="HL12" s="240">
        <v>1453374.8199999998</v>
      </c>
      <c r="HM12" s="248">
        <v>1.8260413202992105E-2</v>
      </c>
      <c r="HN12" s="242">
        <v>17</v>
      </c>
      <c r="HO12" s="248">
        <v>2.4637681159420291E-2</v>
      </c>
      <c r="HQ12" s="241" t="s">
        <v>19</v>
      </c>
      <c r="HR12" s="240">
        <v>1473007.93</v>
      </c>
      <c r="HS12" s="248">
        <v>1.8687411218861336E-2</v>
      </c>
      <c r="HT12" s="242">
        <v>18</v>
      </c>
      <c r="HU12" s="248">
        <v>2.6277372262773723E-2</v>
      </c>
      <c r="HX12" s="241" t="s">
        <v>19</v>
      </c>
      <c r="HY12" s="240">
        <v>1155725.43</v>
      </c>
      <c r="HZ12" s="248">
        <v>1.5112512039166451E-2</v>
      </c>
      <c r="IA12" s="242">
        <v>16</v>
      </c>
      <c r="IB12" s="248">
        <v>2.391629297458894E-2</v>
      </c>
      <c r="IE12" s="241" t="s">
        <v>19</v>
      </c>
      <c r="IF12" s="240">
        <v>1580998.19</v>
      </c>
      <c r="IG12" s="248">
        <v>2.0966692158002832E-2</v>
      </c>
      <c r="IH12" s="242">
        <v>19</v>
      </c>
      <c r="II12" s="248">
        <v>2.8700906344410877E-2</v>
      </c>
      <c r="IL12" s="241" t="s">
        <v>19</v>
      </c>
      <c r="IM12" s="240">
        <v>1173078.08</v>
      </c>
      <c r="IN12" s="248">
        <v>1.5882618386009958E-2</v>
      </c>
      <c r="IO12" s="242">
        <v>16</v>
      </c>
      <c r="IP12" s="248">
        <v>2.4767801857585141E-2</v>
      </c>
      <c r="IS12" s="241" t="s">
        <v>19</v>
      </c>
      <c r="IT12" s="240">
        <v>1315442.9500000002</v>
      </c>
      <c r="IU12" s="248">
        <v>1.8320301181644356E-2</v>
      </c>
      <c r="IV12" s="242">
        <v>19</v>
      </c>
      <c r="IW12" s="248">
        <v>3.0015797788309637E-2</v>
      </c>
      <c r="IY12" s="241" t="s">
        <v>19</v>
      </c>
      <c r="IZ12" s="240">
        <v>1335916.6500000001</v>
      </c>
      <c r="JA12" s="248">
        <v>1.88617422763654E-2</v>
      </c>
      <c r="JB12" s="242">
        <v>20</v>
      </c>
      <c r="JC12" s="248">
        <v>3.2000000000000001E-2</v>
      </c>
      <c r="JE12" s="241" t="s">
        <v>19</v>
      </c>
      <c r="JF12" s="240">
        <v>2080612.9700000002</v>
      </c>
      <c r="JG12" s="248">
        <v>2.9907360087416738E-2</v>
      </c>
      <c r="JH12" s="242">
        <v>23</v>
      </c>
      <c r="JI12" s="248">
        <v>3.7398373983739838E-2</v>
      </c>
      <c r="JK12" s="241" t="s">
        <v>19</v>
      </c>
      <c r="JL12" s="240">
        <v>1875261.04</v>
      </c>
      <c r="JM12" s="248">
        <v>2.7314367115691445E-2</v>
      </c>
      <c r="JN12" s="242">
        <v>22</v>
      </c>
      <c r="JO12" s="248">
        <v>3.6243822075782535E-2</v>
      </c>
      <c r="JQ12" s="241" t="s">
        <v>19</v>
      </c>
      <c r="JR12" s="240">
        <v>1686256.5000000002</v>
      </c>
      <c r="JS12" s="248">
        <v>2.4827996718891843E-2</v>
      </c>
      <c r="JT12" s="242">
        <v>18</v>
      </c>
      <c r="JU12" s="248">
        <v>0.03</v>
      </c>
      <c r="JW12" s="241" t="s">
        <v>19</v>
      </c>
      <c r="JX12" s="240">
        <v>1586265.06</v>
      </c>
      <c r="JY12" s="248">
        <v>2.3616987171618978E-2</v>
      </c>
      <c r="JZ12" s="242">
        <v>17</v>
      </c>
      <c r="KA12" s="248">
        <v>2.8619528619528621E-2</v>
      </c>
      <c r="KC12" s="241" t="s">
        <v>19</v>
      </c>
      <c r="KD12" s="240">
        <v>1439389.6800000002</v>
      </c>
      <c r="KE12" s="248">
        <v>2.180767698924E-2</v>
      </c>
      <c r="KF12" s="242">
        <v>15</v>
      </c>
      <c r="KG12" s="248">
        <v>2.5597269624573378E-2</v>
      </c>
      <c r="KI12" s="174" t="s">
        <v>19</v>
      </c>
      <c r="KJ12" s="175">
        <v>1465413.6300000001</v>
      </c>
      <c r="KK12" s="176">
        <v>2.3112111946429512E-2</v>
      </c>
      <c r="KL12" s="177">
        <v>15</v>
      </c>
      <c r="KM12" s="176">
        <v>2.6178010471204188E-2</v>
      </c>
      <c r="KO12" s="174" t="s">
        <v>19</v>
      </c>
      <c r="KP12" s="175">
        <v>744317.32000000007</v>
      </c>
      <c r="KQ12" s="176">
        <v>1.1936392312422181E-2</v>
      </c>
      <c r="KR12" s="177">
        <v>12</v>
      </c>
      <c r="KS12" s="176">
        <v>2.1164021164021163E-2</v>
      </c>
      <c r="KU12" s="174" t="s">
        <v>19</v>
      </c>
      <c r="KV12" s="175">
        <v>558597.09</v>
      </c>
      <c r="KW12" s="176">
        <v>9.0716453827366927E-3</v>
      </c>
      <c r="KX12" s="177">
        <v>10</v>
      </c>
      <c r="KY12" s="176">
        <v>1.7793594306049824E-2</v>
      </c>
      <c r="LA12" s="174" t="s">
        <v>19</v>
      </c>
      <c r="LB12" s="175">
        <v>768726.75999999989</v>
      </c>
      <c r="LC12" s="176">
        <v>1.2805701276759819E-2</v>
      </c>
      <c r="LD12" s="177">
        <v>10</v>
      </c>
      <c r="LE12" s="176">
        <v>1.8214936247723135E-2</v>
      </c>
      <c r="LG12" s="174" t="s">
        <v>19</v>
      </c>
      <c r="LH12" s="175">
        <v>768584.89999999991</v>
      </c>
      <c r="LI12" s="176">
        <v>1.2944748236766607E-2</v>
      </c>
      <c r="LJ12" s="177">
        <v>10</v>
      </c>
      <c r="LK12" s="176">
        <v>1.8382352941176471E-2</v>
      </c>
      <c r="LM12" s="174" t="s">
        <v>19</v>
      </c>
      <c r="LN12" s="175">
        <v>451516.23</v>
      </c>
      <c r="LO12" s="176">
        <v>7.880570209555144E-3</v>
      </c>
      <c r="LP12" s="177">
        <v>8</v>
      </c>
      <c r="LQ12" s="176">
        <v>1.50093808630394E-2</v>
      </c>
      <c r="LS12" s="174" t="s">
        <v>19</v>
      </c>
      <c r="LT12" s="175">
        <v>619476.98</v>
      </c>
      <c r="LU12" s="176">
        <v>1.0935256676211912E-2</v>
      </c>
      <c r="LV12" s="177">
        <v>11</v>
      </c>
      <c r="LW12" s="176">
        <v>2.0912547528517109E-2</v>
      </c>
      <c r="LY12" s="174" t="s">
        <v>19</v>
      </c>
      <c r="LZ12" s="175">
        <v>724618.76</v>
      </c>
      <c r="MA12" s="176">
        <v>1.3037353392466169E-2</v>
      </c>
      <c r="MB12" s="177">
        <v>13</v>
      </c>
      <c r="MC12" s="176">
        <v>2.5000000000000001E-2</v>
      </c>
      <c r="ME12" s="174" t="s">
        <v>19</v>
      </c>
      <c r="MF12" s="175">
        <v>718362.16999999993</v>
      </c>
      <c r="MG12" s="176">
        <v>1.317104751830636E-2</v>
      </c>
      <c r="MH12" s="177">
        <v>13</v>
      </c>
      <c r="MI12" s="176">
        <v>2.5440313111545987E-2</v>
      </c>
      <c r="MK12" s="174" t="s">
        <v>19</v>
      </c>
      <c r="ML12" s="175">
        <v>670617.1399999999</v>
      </c>
      <c r="MM12" s="176">
        <v>1.2653901440030878E-2</v>
      </c>
      <c r="MN12" s="177">
        <v>12</v>
      </c>
      <c r="MO12" s="176">
        <v>2.4096385542168676E-2</v>
      </c>
      <c r="MQ12" s="174" t="s">
        <v>19</v>
      </c>
      <c r="MR12" s="175">
        <v>0</v>
      </c>
      <c r="MS12" s="176">
        <v>0</v>
      </c>
      <c r="MT12" s="177">
        <v>0</v>
      </c>
      <c r="MU12" s="176">
        <v>0</v>
      </c>
    </row>
    <row r="13" spans="1:359" ht="18" x14ac:dyDescent="0.35">
      <c r="A13" s="241" t="s">
        <v>20</v>
      </c>
      <c r="B13" s="240">
        <v>7656381.8900000025</v>
      </c>
      <c r="C13" s="248">
        <v>2.6964455319750179E-2</v>
      </c>
      <c r="D13" s="242">
        <v>58</v>
      </c>
      <c r="E13" s="248">
        <v>2.4421052631578948E-2</v>
      </c>
      <c r="H13" s="241" t="s">
        <v>20</v>
      </c>
      <c r="I13" s="240">
        <v>6900102.9700000016</v>
      </c>
      <c r="J13" s="248">
        <v>2.4646979872564232E-2</v>
      </c>
      <c r="K13" s="242">
        <v>54</v>
      </c>
      <c r="L13" s="248">
        <v>2.3146163737676809E-2</v>
      </c>
      <c r="N13" s="241" t="s">
        <v>20</v>
      </c>
      <c r="O13" s="240">
        <v>6633331.0199999986</v>
      </c>
      <c r="P13" s="248">
        <v>2.4069387920252112E-2</v>
      </c>
      <c r="Q13" s="242">
        <v>51</v>
      </c>
      <c r="R13" s="248">
        <v>2.2319474835886213E-2</v>
      </c>
      <c r="T13" s="241" t="s">
        <v>20</v>
      </c>
      <c r="U13" s="240">
        <v>6730033.3899999987</v>
      </c>
      <c r="V13" s="248">
        <v>2.5060715613616686E-2</v>
      </c>
      <c r="W13" s="242">
        <v>51</v>
      </c>
      <c r="X13" s="248">
        <v>2.2941970310391364E-2</v>
      </c>
      <c r="Z13" s="241" t="s">
        <v>20</v>
      </c>
      <c r="AA13" s="240">
        <v>6576793.0499999989</v>
      </c>
      <c r="AB13" s="248">
        <v>2.5169727199096114E-2</v>
      </c>
      <c r="AC13" s="242">
        <v>48</v>
      </c>
      <c r="AD13" s="248">
        <v>2.2315202231520222E-2</v>
      </c>
      <c r="AF13" s="241" t="s">
        <v>20</v>
      </c>
      <c r="AG13" s="240">
        <v>6354247.7599999988</v>
      </c>
      <c r="AH13" s="248">
        <v>2.4918421889309178E-2</v>
      </c>
      <c r="AI13" s="242">
        <v>45</v>
      </c>
      <c r="AJ13" s="248">
        <v>2.150023889154324E-2</v>
      </c>
      <c r="AL13" s="241" t="s">
        <v>20</v>
      </c>
      <c r="AM13" s="240">
        <v>6096561.8199999984</v>
      </c>
      <c r="AN13" s="248">
        <v>2.4730057056500367E-2</v>
      </c>
      <c r="AO13" s="242">
        <v>44</v>
      </c>
      <c r="AP13" s="248">
        <v>2.1847070506454815E-2</v>
      </c>
      <c r="AR13" s="241" t="s">
        <v>20</v>
      </c>
      <c r="AS13" s="240">
        <v>5794021.330000001</v>
      </c>
      <c r="AT13" s="248">
        <v>2.4643716533270046E-2</v>
      </c>
      <c r="AU13" s="242">
        <v>44</v>
      </c>
      <c r="AV13" s="248">
        <v>2.3121387283236993E-2</v>
      </c>
      <c r="AX13" s="241" t="s">
        <v>20</v>
      </c>
      <c r="AY13" s="240">
        <v>4680280.07</v>
      </c>
      <c r="AZ13" s="248">
        <v>2.6015599772232161E-2</v>
      </c>
      <c r="BA13" s="242">
        <v>32</v>
      </c>
      <c r="BB13" s="248">
        <v>2.1872863978127138E-2</v>
      </c>
      <c r="BD13" s="241" t="s">
        <v>20</v>
      </c>
      <c r="BE13" s="240">
        <v>5264346.18</v>
      </c>
      <c r="BF13" s="248">
        <v>3.5821749853452642E-2</v>
      </c>
      <c r="BG13" s="242">
        <v>39</v>
      </c>
      <c r="BH13" s="248">
        <v>3.1993437243642328E-2</v>
      </c>
      <c r="BK13" s="241" t="s">
        <v>20</v>
      </c>
      <c r="BL13" s="240">
        <v>4587474.62</v>
      </c>
      <c r="BM13" s="248">
        <v>3.5376485310378944E-2</v>
      </c>
      <c r="BN13" s="242">
        <v>32</v>
      </c>
      <c r="BO13" s="248">
        <v>2.9850746268656716E-2</v>
      </c>
      <c r="BQ13" s="241" t="s">
        <v>20</v>
      </c>
      <c r="BR13" s="240">
        <v>3375639.04</v>
      </c>
      <c r="BS13" s="248">
        <v>2.8235918893329593E-2</v>
      </c>
      <c r="BT13" s="242">
        <v>25</v>
      </c>
      <c r="BU13" s="248">
        <v>2.5510204081632654E-2</v>
      </c>
      <c r="BW13" s="241" t="s">
        <v>20</v>
      </c>
      <c r="BX13" s="240">
        <v>3315417.53</v>
      </c>
      <c r="BY13" s="248">
        <v>3.0123687764029197E-2</v>
      </c>
      <c r="BZ13" s="242">
        <v>25</v>
      </c>
      <c r="CA13" s="248">
        <v>2.7352297592997812E-2</v>
      </c>
      <c r="CC13" s="241" t="s">
        <v>20</v>
      </c>
      <c r="CD13" s="240">
        <v>3078126.6</v>
      </c>
      <c r="CE13" s="248">
        <v>2.9282308710762817E-2</v>
      </c>
      <c r="CF13" s="242">
        <v>24</v>
      </c>
      <c r="CG13" s="248">
        <v>2.7554535017221583E-2</v>
      </c>
      <c r="CI13" s="241" t="s">
        <v>20</v>
      </c>
      <c r="CJ13" s="240">
        <v>2627165.2200000002</v>
      </c>
      <c r="CK13" s="248">
        <v>2.6295891102910165E-2</v>
      </c>
      <c r="CL13" s="242">
        <v>21</v>
      </c>
      <c r="CM13" s="248">
        <v>2.5089605734767026E-2</v>
      </c>
      <c r="CO13" s="241" t="s">
        <v>20</v>
      </c>
      <c r="CP13" s="240">
        <v>2123279.33</v>
      </c>
      <c r="CQ13" s="248">
        <v>2.1435086320537127E-2</v>
      </c>
      <c r="CR13" s="242">
        <v>19</v>
      </c>
      <c r="CS13" s="248">
        <v>2.2919179734620022E-2</v>
      </c>
      <c r="CU13" s="241" t="s">
        <v>20</v>
      </c>
      <c r="CV13" s="240">
        <v>2181482.54</v>
      </c>
      <c r="CW13" s="248">
        <v>2.2355761964221305E-2</v>
      </c>
      <c r="CX13" s="242">
        <v>19</v>
      </c>
      <c r="CY13" s="248">
        <v>2.3284313725490197E-2</v>
      </c>
      <c r="DA13" s="241" t="s">
        <v>20</v>
      </c>
      <c r="DB13" s="240">
        <v>2029094.67</v>
      </c>
      <c r="DC13" s="248">
        <v>2.1188221430898345E-2</v>
      </c>
      <c r="DD13" s="242">
        <v>19</v>
      </c>
      <c r="DE13" s="248">
        <v>2.3370233702337023E-2</v>
      </c>
      <c r="DG13" s="241" t="s">
        <v>20</v>
      </c>
      <c r="DH13" s="240">
        <v>2559400.96</v>
      </c>
      <c r="DI13" s="248">
        <v>2.709015523691263E-2</v>
      </c>
      <c r="DJ13" s="242">
        <v>23</v>
      </c>
      <c r="DK13" s="248">
        <v>2.8571428571428571E-2</v>
      </c>
      <c r="DM13" s="241" t="s">
        <v>20</v>
      </c>
      <c r="DN13" s="240">
        <v>2499166.52</v>
      </c>
      <c r="DO13" s="248">
        <v>2.6807887679544652E-2</v>
      </c>
      <c r="DP13" s="242">
        <v>21</v>
      </c>
      <c r="DQ13" s="248">
        <v>2.6381909547738693E-2</v>
      </c>
      <c r="DS13" s="241" t="s">
        <v>20</v>
      </c>
      <c r="DT13" s="240">
        <v>2268951.11</v>
      </c>
      <c r="DU13" s="248">
        <v>2.4727781943382952E-2</v>
      </c>
      <c r="DV13" s="242">
        <v>19</v>
      </c>
      <c r="DW13" s="248">
        <v>2.4111675126903553E-2</v>
      </c>
      <c r="DY13" s="241" t="s">
        <v>20</v>
      </c>
      <c r="DZ13" s="240">
        <v>2497325.4000000004</v>
      </c>
      <c r="EA13" s="248">
        <v>2.7485890000812599E-2</v>
      </c>
      <c r="EB13" s="242">
        <v>22</v>
      </c>
      <c r="EC13" s="248">
        <v>2.8241335044929396E-2</v>
      </c>
      <c r="EE13" s="241" t="s">
        <v>20</v>
      </c>
      <c r="EF13" s="240">
        <v>2672290.48</v>
      </c>
      <c r="EG13" s="248">
        <v>2.9590931651013359E-2</v>
      </c>
      <c r="EH13" s="242">
        <v>24</v>
      </c>
      <c r="EI13" s="248">
        <v>3.0967741935483871E-2</v>
      </c>
      <c r="EK13" s="241" t="s">
        <v>20</v>
      </c>
      <c r="EL13" s="240">
        <v>2650639.060000001</v>
      </c>
      <c r="EM13" s="248">
        <v>2.959711211076313E-2</v>
      </c>
      <c r="EN13" s="242">
        <v>24</v>
      </c>
      <c r="EO13" s="248">
        <v>3.1209362808842653E-2</v>
      </c>
      <c r="EQ13" s="241" t="s">
        <v>20</v>
      </c>
      <c r="ER13" s="240">
        <v>2401786.1300000004</v>
      </c>
      <c r="ES13" s="248">
        <v>2.6973768798255696E-2</v>
      </c>
      <c r="ET13" s="242">
        <v>22</v>
      </c>
      <c r="EU13" s="248">
        <v>2.8795811518324606E-2</v>
      </c>
      <c r="EW13" s="241" t="s">
        <v>20</v>
      </c>
      <c r="EX13" s="240">
        <v>2251798.7400000002</v>
      </c>
      <c r="EY13" s="248">
        <v>2.556544791980921E-2</v>
      </c>
      <c r="EZ13" s="242">
        <v>21</v>
      </c>
      <c r="FA13" s="248">
        <v>2.7704485488126648E-2</v>
      </c>
      <c r="FC13" s="241" t="s">
        <v>20</v>
      </c>
      <c r="FD13" s="240">
        <v>2154234.06</v>
      </c>
      <c r="FE13" s="248">
        <v>2.4649537141657882E-2</v>
      </c>
      <c r="FF13" s="242">
        <v>20</v>
      </c>
      <c r="FG13" s="248">
        <v>2.6631158455392809E-2</v>
      </c>
      <c r="FI13" s="241" t="s">
        <v>20</v>
      </c>
      <c r="FJ13" s="240">
        <v>2304889.15</v>
      </c>
      <c r="FK13" s="248">
        <v>2.6622308844044162E-2</v>
      </c>
      <c r="FL13" s="242">
        <v>23</v>
      </c>
      <c r="FM13" s="248">
        <v>3.0913978494623656E-2</v>
      </c>
      <c r="FO13" s="241" t="s">
        <v>20</v>
      </c>
      <c r="FP13" s="240">
        <v>1851388.39</v>
      </c>
      <c r="FQ13" s="248">
        <v>2.1519856820764665E-2</v>
      </c>
      <c r="FR13" s="242">
        <v>19</v>
      </c>
      <c r="FS13" s="248">
        <v>2.564102564102564E-2</v>
      </c>
      <c r="FU13" s="241" t="s">
        <v>20</v>
      </c>
      <c r="FV13" s="240">
        <v>1979725.41</v>
      </c>
      <c r="FW13" s="248">
        <v>2.3109950343320376E-2</v>
      </c>
      <c r="FX13" s="242">
        <v>19</v>
      </c>
      <c r="FY13" s="248">
        <v>2.5745257452574527E-2</v>
      </c>
      <c r="GA13" s="241" t="s">
        <v>20</v>
      </c>
      <c r="GB13" s="240">
        <v>2145777.08</v>
      </c>
      <c r="GC13" s="248">
        <v>2.5201547595250944E-2</v>
      </c>
      <c r="GD13" s="242">
        <v>21</v>
      </c>
      <c r="GE13" s="248">
        <v>2.8571428571428571E-2</v>
      </c>
      <c r="GG13" s="241" t="s">
        <v>20</v>
      </c>
      <c r="GH13" s="240">
        <v>1931580.91</v>
      </c>
      <c r="GI13" s="248">
        <v>2.28758124203432E-2</v>
      </c>
      <c r="GJ13" s="242">
        <v>21</v>
      </c>
      <c r="GK13" s="248">
        <v>2.8846153846153848E-2</v>
      </c>
      <c r="GM13" s="241" t="s">
        <v>20</v>
      </c>
      <c r="GN13" s="240">
        <v>1640223.1500000001</v>
      </c>
      <c r="GO13" s="248">
        <v>1.9715638844284313E-2</v>
      </c>
      <c r="GP13" s="242">
        <v>18</v>
      </c>
      <c r="GQ13" s="248">
        <v>2.5034770514603615E-2</v>
      </c>
      <c r="GS13" s="241" t="s">
        <v>20</v>
      </c>
      <c r="GT13" s="240">
        <v>2130591.0700000003</v>
      </c>
      <c r="GU13" s="248">
        <v>2.5760438534775883E-2</v>
      </c>
      <c r="GV13" s="242">
        <v>21</v>
      </c>
      <c r="GW13" s="248">
        <v>2.9411764705882353E-2</v>
      </c>
      <c r="GY13" s="241" t="s">
        <v>20</v>
      </c>
      <c r="GZ13" s="240">
        <v>1999876.3200000003</v>
      </c>
      <c r="HA13" s="248">
        <v>2.4496539208761249E-2</v>
      </c>
      <c r="HB13" s="242">
        <v>20</v>
      </c>
      <c r="HC13" s="248">
        <v>2.8368794326241134E-2</v>
      </c>
      <c r="HE13" s="241" t="s">
        <v>20</v>
      </c>
      <c r="HF13" s="240">
        <v>2088356.8800000004</v>
      </c>
      <c r="HG13" s="248">
        <v>2.604387474677395E-2</v>
      </c>
      <c r="HH13" s="242">
        <v>22</v>
      </c>
      <c r="HI13" s="248">
        <v>3.1654676258992806E-2</v>
      </c>
      <c r="HK13" s="241" t="s">
        <v>20</v>
      </c>
      <c r="HL13" s="240">
        <v>1991207.63</v>
      </c>
      <c r="HM13" s="248">
        <v>2.5017823066970857E-2</v>
      </c>
      <c r="HN13" s="242">
        <v>22</v>
      </c>
      <c r="HO13" s="248">
        <v>3.1884057971014491E-2</v>
      </c>
      <c r="HQ13" s="241" t="s">
        <v>20</v>
      </c>
      <c r="HR13" s="240">
        <v>2027151.4300000002</v>
      </c>
      <c r="HS13" s="248">
        <v>2.5717588889906932E-2</v>
      </c>
      <c r="HT13" s="242">
        <v>22</v>
      </c>
      <c r="HU13" s="248">
        <v>3.2116788321167884E-2</v>
      </c>
      <c r="HX13" s="241" t="s">
        <v>20</v>
      </c>
      <c r="HY13" s="240">
        <v>3027474.8</v>
      </c>
      <c r="HZ13" s="248">
        <v>3.9587905721926567E-2</v>
      </c>
      <c r="IA13" s="242">
        <v>26</v>
      </c>
      <c r="IB13" s="248">
        <v>3.8863976083707022E-2</v>
      </c>
      <c r="IE13" s="241" t="s">
        <v>20</v>
      </c>
      <c r="IF13" s="240">
        <v>2436823.88</v>
      </c>
      <c r="IG13" s="248">
        <v>3.2316378638757345E-2</v>
      </c>
      <c r="IH13" s="242">
        <v>24</v>
      </c>
      <c r="II13" s="248">
        <v>3.6253776435045321E-2</v>
      </c>
      <c r="IL13" s="241" t="s">
        <v>20</v>
      </c>
      <c r="IM13" s="240">
        <v>2240520.89</v>
      </c>
      <c r="IN13" s="248">
        <v>3.0335012552406906E-2</v>
      </c>
      <c r="IO13" s="242">
        <v>22</v>
      </c>
      <c r="IP13" s="248">
        <v>3.4055727554179564E-2</v>
      </c>
      <c r="IS13" s="241" t="s">
        <v>20</v>
      </c>
      <c r="IT13" s="240">
        <v>1729510.26</v>
      </c>
      <c r="IU13" s="248">
        <v>2.4087056652623388E-2</v>
      </c>
      <c r="IV13" s="242">
        <v>17</v>
      </c>
      <c r="IW13" s="248">
        <v>2.6856240126382307E-2</v>
      </c>
      <c r="IY13" s="241" t="s">
        <v>20</v>
      </c>
      <c r="IZ13" s="240">
        <v>1549146.5399999998</v>
      </c>
      <c r="JA13" s="248">
        <v>2.1872324733585118E-2</v>
      </c>
      <c r="JB13" s="242">
        <v>14</v>
      </c>
      <c r="JC13" s="248">
        <v>2.24E-2</v>
      </c>
      <c r="JE13" s="241" t="s">
        <v>20</v>
      </c>
      <c r="JF13" s="240">
        <v>773025.52999999991</v>
      </c>
      <c r="JG13" s="248">
        <v>1.1111702760593751E-2</v>
      </c>
      <c r="JH13" s="242">
        <v>11</v>
      </c>
      <c r="JI13" s="248">
        <v>1.7886178861788619E-2</v>
      </c>
      <c r="JK13" s="241" t="s">
        <v>20</v>
      </c>
      <c r="JL13" s="240">
        <v>698952.71</v>
      </c>
      <c r="JM13" s="248">
        <v>1.018068978676559E-2</v>
      </c>
      <c r="JN13" s="242">
        <v>9</v>
      </c>
      <c r="JO13" s="248">
        <v>1.4827018121911038E-2</v>
      </c>
      <c r="JQ13" s="241" t="s">
        <v>20</v>
      </c>
      <c r="JR13" s="240">
        <v>696654.87</v>
      </c>
      <c r="JS13" s="248">
        <v>1.0257362878399592E-2</v>
      </c>
      <c r="JT13" s="242">
        <v>9</v>
      </c>
      <c r="JU13" s="248">
        <v>1.4999999999999999E-2</v>
      </c>
      <c r="JW13" s="241" t="s">
        <v>20</v>
      </c>
      <c r="JX13" s="240">
        <v>886293.92999999993</v>
      </c>
      <c r="JY13" s="248">
        <v>1.3195520031875232E-2</v>
      </c>
      <c r="JZ13" s="242">
        <v>10</v>
      </c>
      <c r="KA13" s="248">
        <v>1.6835016835016835E-2</v>
      </c>
      <c r="KC13" s="241" t="s">
        <v>20</v>
      </c>
      <c r="KD13" s="240">
        <v>855714.41</v>
      </c>
      <c r="KE13" s="248">
        <v>1.2964622233722059E-2</v>
      </c>
      <c r="KF13" s="242">
        <v>10</v>
      </c>
      <c r="KG13" s="248">
        <v>1.7064846416382253E-2</v>
      </c>
      <c r="KI13" s="174" t="s">
        <v>20</v>
      </c>
      <c r="KJ13" s="175">
        <v>730260.02</v>
      </c>
      <c r="KK13" s="176">
        <v>1.151746577670487E-2</v>
      </c>
      <c r="KL13" s="177">
        <v>8</v>
      </c>
      <c r="KM13" s="176">
        <v>1.3961605584642234E-2</v>
      </c>
      <c r="KO13" s="174" t="s">
        <v>20</v>
      </c>
      <c r="KP13" s="175">
        <v>774269.15999999992</v>
      </c>
      <c r="KQ13" s="176">
        <v>1.2416720934519671E-2</v>
      </c>
      <c r="KR13" s="177">
        <v>9</v>
      </c>
      <c r="KS13" s="176">
        <v>1.5873015873015872E-2</v>
      </c>
      <c r="KU13" s="174" t="s">
        <v>20</v>
      </c>
      <c r="KV13" s="175">
        <v>903597.8</v>
      </c>
      <c r="KW13" s="176">
        <v>1.467447460247427E-2</v>
      </c>
      <c r="KX13" s="177">
        <v>11</v>
      </c>
      <c r="KY13" s="176">
        <v>1.9572953736654804E-2</v>
      </c>
      <c r="LA13" s="174" t="s">
        <v>20</v>
      </c>
      <c r="LB13" s="175">
        <v>636914.79999999993</v>
      </c>
      <c r="LC13" s="176">
        <v>1.0609934624296448E-2</v>
      </c>
      <c r="LD13" s="177">
        <v>10</v>
      </c>
      <c r="LE13" s="176">
        <v>1.8214936247723135E-2</v>
      </c>
      <c r="LG13" s="174" t="s">
        <v>20</v>
      </c>
      <c r="LH13" s="175">
        <v>483847.80000000005</v>
      </c>
      <c r="LI13" s="176">
        <v>8.1491165854460628E-3</v>
      </c>
      <c r="LJ13" s="177">
        <v>8</v>
      </c>
      <c r="LK13" s="176">
        <v>1.4705882352941176E-2</v>
      </c>
      <c r="LM13" s="174" t="s">
        <v>20</v>
      </c>
      <c r="LN13" s="175">
        <v>524695.65999999992</v>
      </c>
      <c r="LO13" s="176">
        <v>9.1578125270909416E-3</v>
      </c>
      <c r="LP13" s="177">
        <v>8</v>
      </c>
      <c r="LQ13" s="176">
        <v>1.50093808630394E-2</v>
      </c>
      <c r="LS13" s="174" t="s">
        <v>20</v>
      </c>
      <c r="LT13" s="175">
        <v>356563.86</v>
      </c>
      <c r="LU13" s="176">
        <v>6.2942085928049977E-3</v>
      </c>
      <c r="LV13" s="177">
        <v>5</v>
      </c>
      <c r="LW13" s="176">
        <v>9.5057034220532317E-3</v>
      </c>
      <c r="LY13" s="174" t="s">
        <v>20</v>
      </c>
      <c r="LZ13" s="175">
        <v>465829.02999999997</v>
      </c>
      <c r="MA13" s="176">
        <v>8.3812040480151593E-3</v>
      </c>
      <c r="MB13" s="177">
        <v>6</v>
      </c>
      <c r="MC13" s="176">
        <v>1.1538461538461539E-2</v>
      </c>
      <c r="ME13" s="174" t="s">
        <v>20</v>
      </c>
      <c r="MF13" s="175">
        <v>543620.82999999996</v>
      </c>
      <c r="MG13" s="176">
        <v>9.9671949371598224E-3</v>
      </c>
      <c r="MH13" s="177">
        <v>7</v>
      </c>
      <c r="MI13" s="176">
        <v>1.3698630136986301E-2</v>
      </c>
      <c r="MK13" s="174" t="s">
        <v>20</v>
      </c>
      <c r="ML13" s="175">
        <v>752855.39</v>
      </c>
      <c r="MM13" s="176">
        <v>1.4205658244368776E-2</v>
      </c>
      <c r="MN13" s="177">
        <v>9</v>
      </c>
      <c r="MO13" s="176">
        <v>1.8072289156626505E-2</v>
      </c>
      <c r="MQ13" s="174" t="s">
        <v>20</v>
      </c>
      <c r="MR13" s="175">
        <v>0</v>
      </c>
      <c r="MS13" s="176">
        <v>0</v>
      </c>
      <c r="MT13" s="177">
        <v>0</v>
      </c>
      <c r="MU13" s="176">
        <v>0</v>
      </c>
    </row>
    <row r="14" spans="1:359" ht="18" x14ac:dyDescent="0.35">
      <c r="A14" s="241" t="s">
        <v>21</v>
      </c>
      <c r="B14" s="240">
        <v>11158557.609999996</v>
      </c>
      <c r="C14" s="248">
        <v>3.9298513636145588E-2</v>
      </c>
      <c r="D14" s="242">
        <v>93</v>
      </c>
      <c r="E14" s="248">
        <v>3.9157894736842107E-2</v>
      </c>
      <c r="H14" s="241" t="s">
        <v>21</v>
      </c>
      <c r="I14" s="240">
        <v>10921689.100000001</v>
      </c>
      <c r="J14" s="248">
        <v>3.9011975994048702E-2</v>
      </c>
      <c r="K14" s="242">
        <v>88</v>
      </c>
      <c r="L14" s="248">
        <v>3.7719674239177027E-2</v>
      </c>
      <c r="N14" s="241" t="s">
        <v>21</v>
      </c>
      <c r="O14" s="240">
        <v>10674787.809999999</v>
      </c>
      <c r="P14" s="248">
        <v>3.8734024879896391E-2</v>
      </c>
      <c r="Q14" s="242">
        <v>85</v>
      </c>
      <c r="R14" s="248">
        <v>3.7199124726477024E-2</v>
      </c>
      <c r="T14" s="241" t="s">
        <v>21</v>
      </c>
      <c r="U14" s="240">
        <v>10335186.639999999</v>
      </c>
      <c r="V14" s="248">
        <v>3.8485273131563261E-2</v>
      </c>
      <c r="W14" s="242">
        <v>81</v>
      </c>
      <c r="X14" s="248">
        <v>3.643724696356275E-2</v>
      </c>
      <c r="Z14" s="241" t="s">
        <v>21</v>
      </c>
      <c r="AA14" s="240">
        <v>9628841.589999998</v>
      </c>
      <c r="AB14" s="248">
        <v>3.6850074834513892E-2</v>
      </c>
      <c r="AC14" s="242">
        <v>74</v>
      </c>
      <c r="AD14" s="248">
        <v>3.4402603440260346E-2</v>
      </c>
      <c r="AF14" s="241" t="s">
        <v>21</v>
      </c>
      <c r="AG14" s="240">
        <v>9794439.5400000028</v>
      </c>
      <c r="AH14" s="248">
        <v>3.8409263510847343E-2</v>
      </c>
      <c r="AI14" s="242">
        <v>75</v>
      </c>
      <c r="AJ14" s="248">
        <v>3.58337314859054E-2</v>
      </c>
      <c r="AL14" s="241" t="s">
        <v>21</v>
      </c>
      <c r="AM14" s="240">
        <v>9377602.9299999978</v>
      </c>
      <c r="AN14" s="248">
        <v>3.8039252673748004E-2</v>
      </c>
      <c r="AO14" s="242">
        <v>71</v>
      </c>
      <c r="AP14" s="248">
        <v>3.5253227408142997E-2</v>
      </c>
      <c r="AR14" s="241" t="s">
        <v>21</v>
      </c>
      <c r="AS14" s="240">
        <v>9151809.8300000001</v>
      </c>
      <c r="AT14" s="248">
        <v>3.8925401611684139E-2</v>
      </c>
      <c r="AU14" s="242">
        <v>68</v>
      </c>
      <c r="AV14" s="248">
        <v>3.5733053074093538E-2</v>
      </c>
      <c r="AX14" s="241" t="s">
        <v>21</v>
      </c>
      <c r="AY14" s="240">
        <v>7272832.0299999993</v>
      </c>
      <c r="AZ14" s="248">
        <v>4.0426445527468352E-2</v>
      </c>
      <c r="BA14" s="242">
        <v>58</v>
      </c>
      <c r="BB14" s="248">
        <v>3.9644565960355434E-2</v>
      </c>
      <c r="BD14" s="241" t="s">
        <v>21</v>
      </c>
      <c r="BE14" s="240">
        <v>5713011.4099999983</v>
      </c>
      <c r="BF14" s="248">
        <v>3.8874735559077667E-2</v>
      </c>
      <c r="BG14" s="242">
        <v>46</v>
      </c>
      <c r="BH14" s="248">
        <v>3.7735849056603772E-2</v>
      </c>
      <c r="BK14" s="241" t="s">
        <v>21</v>
      </c>
      <c r="BL14" s="240">
        <v>5045790.74</v>
      </c>
      <c r="BM14" s="248">
        <v>3.8910807531150136E-2</v>
      </c>
      <c r="BN14" s="242">
        <v>41</v>
      </c>
      <c r="BO14" s="248">
        <v>3.8246268656716417E-2</v>
      </c>
      <c r="BQ14" s="241" t="s">
        <v>21</v>
      </c>
      <c r="BR14" s="240">
        <v>4714956.0599999996</v>
      </c>
      <c r="BS14" s="248">
        <v>3.94387893131408E-2</v>
      </c>
      <c r="BT14" s="242">
        <v>38</v>
      </c>
      <c r="BU14" s="248">
        <v>3.8775510204081633E-2</v>
      </c>
      <c r="BW14" s="241" t="s">
        <v>21</v>
      </c>
      <c r="BX14" s="240">
        <v>5018686.66</v>
      </c>
      <c r="BY14" s="248">
        <v>4.5599490430195865E-2</v>
      </c>
      <c r="BZ14" s="242">
        <v>39</v>
      </c>
      <c r="CA14" s="248">
        <v>4.2669584245076587E-2</v>
      </c>
      <c r="CC14" s="241" t="s">
        <v>21</v>
      </c>
      <c r="CD14" s="240">
        <v>4712640.1100000003</v>
      </c>
      <c r="CE14" s="248">
        <v>4.4831483716018437E-2</v>
      </c>
      <c r="CF14" s="242">
        <v>36</v>
      </c>
      <c r="CG14" s="248">
        <v>4.1331802525832378E-2</v>
      </c>
      <c r="CI14" s="241" t="s">
        <v>21</v>
      </c>
      <c r="CJ14" s="240">
        <v>4576401.57</v>
      </c>
      <c r="CK14" s="248">
        <v>4.5806238759474399E-2</v>
      </c>
      <c r="CL14" s="242">
        <v>35</v>
      </c>
      <c r="CM14" s="248">
        <v>4.1816009557945039E-2</v>
      </c>
      <c r="CO14" s="241" t="s">
        <v>21</v>
      </c>
      <c r="CP14" s="240">
        <v>4761952.1399999997</v>
      </c>
      <c r="CQ14" s="248">
        <v>4.8073210968038994E-2</v>
      </c>
      <c r="CR14" s="242">
        <v>38</v>
      </c>
      <c r="CS14" s="248">
        <v>4.5838359469240045E-2</v>
      </c>
      <c r="CU14" s="241" t="s">
        <v>21</v>
      </c>
      <c r="CV14" s="240">
        <v>4759082.87</v>
      </c>
      <c r="CW14" s="248">
        <v>4.8770926128853261E-2</v>
      </c>
      <c r="CX14" s="242">
        <v>38</v>
      </c>
      <c r="CY14" s="248">
        <v>4.6568627450980393E-2</v>
      </c>
      <c r="DA14" s="241" t="s">
        <v>21</v>
      </c>
      <c r="DB14" s="240">
        <v>4886749.12</v>
      </c>
      <c r="DC14" s="248">
        <v>5.1028433499264794E-2</v>
      </c>
      <c r="DD14" s="242">
        <v>37</v>
      </c>
      <c r="DE14" s="248">
        <v>4.5510455104551047E-2</v>
      </c>
      <c r="DG14" s="241" t="s">
        <v>21</v>
      </c>
      <c r="DH14" s="240">
        <v>4431317.1399999997</v>
      </c>
      <c r="DI14" s="248">
        <v>4.6903580604498833E-2</v>
      </c>
      <c r="DJ14" s="242">
        <v>35</v>
      </c>
      <c r="DK14" s="248">
        <v>4.3478260869565216E-2</v>
      </c>
      <c r="DM14" s="241" t="s">
        <v>21</v>
      </c>
      <c r="DN14" s="240">
        <v>4358687.79</v>
      </c>
      <c r="DO14" s="248">
        <v>4.6754472648954465E-2</v>
      </c>
      <c r="DP14" s="242">
        <v>34</v>
      </c>
      <c r="DQ14" s="248">
        <v>4.2713567839195977E-2</v>
      </c>
      <c r="DS14" s="241" t="s">
        <v>21</v>
      </c>
      <c r="DT14" s="240">
        <v>4486073.7</v>
      </c>
      <c r="DU14" s="248">
        <v>4.8890719481190212E-2</v>
      </c>
      <c r="DV14" s="242">
        <v>37</v>
      </c>
      <c r="DW14" s="248">
        <v>4.6954314720812185E-2</v>
      </c>
      <c r="DY14" s="241" t="s">
        <v>21</v>
      </c>
      <c r="DZ14" s="240">
        <v>4321591.6600000011</v>
      </c>
      <c r="EA14" s="248">
        <v>4.7564003071121262E-2</v>
      </c>
      <c r="EB14" s="242">
        <v>35</v>
      </c>
      <c r="EC14" s="248">
        <v>4.4929396662387676E-2</v>
      </c>
      <c r="EE14" s="241" t="s">
        <v>21</v>
      </c>
      <c r="EF14" s="240">
        <v>4250049.25</v>
      </c>
      <c r="EG14" s="248">
        <v>4.7061843692303464E-2</v>
      </c>
      <c r="EH14" s="242">
        <v>34</v>
      </c>
      <c r="EI14" s="248">
        <v>4.3870967741935482E-2</v>
      </c>
      <c r="EK14" s="241" t="s">
        <v>21</v>
      </c>
      <c r="EL14" s="240">
        <v>4366290.28</v>
      </c>
      <c r="EM14" s="248">
        <v>4.8754123062419254E-2</v>
      </c>
      <c r="EN14" s="242">
        <v>35</v>
      </c>
      <c r="EO14" s="248">
        <v>4.5513654096228866E-2</v>
      </c>
      <c r="EQ14" s="241" t="s">
        <v>21</v>
      </c>
      <c r="ER14" s="240">
        <v>4477354.2200000007</v>
      </c>
      <c r="ES14" s="248">
        <v>5.0283876673971162E-2</v>
      </c>
      <c r="ET14" s="242">
        <v>35</v>
      </c>
      <c r="EU14" s="248">
        <v>4.581151832460733E-2</v>
      </c>
      <c r="EW14" s="241" t="s">
        <v>21</v>
      </c>
      <c r="EX14" s="240">
        <v>4483706.7700000005</v>
      </c>
      <c r="EY14" s="248">
        <v>5.0905069747099588E-2</v>
      </c>
      <c r="EZ14" s="242">
        <v>36</v>
      </c>
      <c r="FA14" s="248">
        <v>4.7493403693931395E-2</v>
      </c>
      <c r="FC14" s="241" t="s">
        <v>21</v>
      </c>
      <c r="FD14" s="240">
        <v>4334054.3599999994</v>
      </c>
      <c r="FE14" s="248">
        <v>4.9591841436572706E-2</v>
      </c>
      <c r="FF14" s="242">
        <v>37</v>
      </c>
      <c r="FG14" s="248">
        <v>4.9267643142476697E-2</v>
      </c>
      <c r="FI14" s="241" t="s">
        <v>21</v>
      </c>
      <c r="FJ14" s="240">
        <v>4231888.8099999996</v>
      </c>
      <c r="FK14" s="248">
        <v>4.887985649699228E-2</v>
      </c>
      <c r="FL14" s="242">
        <v>35</v>
      </c>
      <c r="FM14" s="248">
        <v>4.7043010752688172E-2</v>
      </c>
      <c r="FO14" s="241" t="s">
        <v>21</v>
      </c>
      <c r="FP14" s="240">
        <v>4367748.74</v>
      </c>
      <c r="FQ14" s="248">
        <v>5.0769102810391542E-2</v>
      </c>
      <c r="FR14" s="242">
        <v>38</v>
      </c>
      <c r="FS14" s="248">
        <v>5.128205128205128E-2</v>
      </c>
      <c r="FU14" s="241" t="s">
        <v>21</v>
      </c>
      <c r="FV14" s="240">
        <v>4457117.24</v>
      </c>
      <c r="FW14" s="248">
        <v>5.2029315565918395E-2</v>
      </c>
      <c r="FX14" s="242">
        <v>41</v>
      </c>
      <c r="FY14" s="248">
        <v>5.5555555555555552E-2</v>
      </c>
      <c r="GA14" s="241" t="s">
        <v>21</v>
      </c>
      <c r="GB14" s="240">
        <v>4284110.68</v>
      </c>
      <c r="GC14" s="248">
        <v>5.0315673613841976E-2</v>
      </c>
      <c r="GD14" s="242">
        <v>39</v>
      </c>
      <c r="GE14" s="248">
        <v>5.3061224489795916E-2</v>
      </c>
      <c r="GG14" s="241" t="s">
        <v>21</v>
      </c>
      <c r="GH14" s="240">
        <v>4434040.5100000007</v>
      </c>
      <c r="GI14" s="248">
        <v>5.2512570633638601E-2</v>
      </c>
      <c r="GJ14" s="242">
        <v>41</v>
      </c>
      <c r="GK14" s="248">
        <v>5.631868131868132E-2</v>
      </c>
      <c r="GM14" s="241" t="s">
        <v>21</v>
      </c>
      <c r="GN14" s="240">
        <v>5166249.3800000018</v>
      </c>
      <c r="GO14" s="248">
        <v>6.209881073534889E-2</v>
      </c>
      <c r="GP14" s="242">
        <v>44</v>
      </c>
      <c r="GQ14" s="248">
        <v>6.1196105702364396E-2</v>
      </c>
      <c r="GS14" s="241" t="s">
        <v>21</v>
      </c>
      <c r="GT14" s="240">
        <v>4868083.72</v>
      </c>
      <c r="GU14" s="248">
        <v>5.8858770796970959E-2</v>
      </c>
      <c r="GV14" s="242">
        <v>40</v>
      </c>
      <c r="GW14" s="248">
        <v>5.6022408963585436E-2</v>
      </c>
      <c r="GY14" s="241" t="s">
        <v>21</v>
      </c>
      <c r="GZ14" s="240">
        <v>5265335.72</v>
      </c>
      <c r="HA14" s="248">
        <v>6.4495239841767374E-2</v>
      </c>
      <c r="HB14" s="242">
        <v>41</v>
      </c>
      <c r="HC14" s="248">
        <v>5.8156028368794327E-2</v>
      </c>
      <c r="HE14" s="241" t="s">
        <v>21</v>
      </c>
      <c r="HF14" s="240">
        <v>5134883.16</v>
      </c>
      <c r="HG14" s="248">
        <v>6.4037069113569697E-2</v>
      </c>
      <c r="HH14" s="242">
        <v>38</v>
      </c>
      <c r="HI14" s="248">
        <v>5.4676258992805753E-2</v>
      </c>
      <c r="HK14" s="241" t="s">
        <v>21</v>
      </c>
      <c r="HL14" s="240">
        <v>5080718.1399999997</v>
      </c>
      <c r="HM14" s="248">
        <v>6.3834883698024633E-2</v>
      </c>
      <c r="HN14" s="242">
        <v>36</v>
      </c>
      <c r="HO14" s="248">
        <v>5.2173913043478258E-2</v>
      </c>
      <c r="HQ14" s="241" t="s">
        <v>21</v>
      </c>
      <c r="HR14" s="240">
        <v>4666151.76</v>
      </c>
      <c r="HS14" s="248">
        <v>5.9197438773281812E-2</v>
      </c>
      <c r="HT14" s="242">
        <v>33</v>
      </c>
      <c r="HU14" s="248">
        <v>4.8175182481751823E-2</v>
      </c>
      <c r="HX14" s="241" t="s">
        <v>21</v>
      </c>
      <c r="HY14" s="240">
        <v>3375162.1</v>
      </c>
      <c r="HZ14" s="248">
        <v>4.4134338958335739E-2</v>
      </c>
      <c r="IA14" s="242">
        <v>27</v>
      </c>
      <c r="IB14" s="248">
        <v>4.0358744394618833E-2</v>
      </c>
      <c r="IE14" s="241" t="s">
        <v>21</v>
      </c>
      <c r="IF14" s="240">
        <v>3180487.99</v>
      </c>
      <c r="IG14" s="248">
        <v>4.2178614131465383E-2</v>
      </c>
      <c r="IH14" s="242">
        <v>25</v>
      </c>
      <c r="II14" s="248">
        <v>3.7764350453172203E-2</v>
      </c>
      <c r="IL14" s="241" t="s">
        <v>21</v>
      </c>
      <c r="IM14" s="240">
        <v>3226776.56</v>
      </c>
      <c r="IN14" s="248">
        <v>4.3688192280774661E-2</v>
      </c>
      <c r="IO14" s="242">
        <v>26</v>
      </c>
      <c r="IP14" s="248">
        <v>4.0247678018575851E-2</v>
      </c>
      <c r="IS14" s="241" t="s">
        <v>21</v>
      </c>
      <c r="IT14" s="240">
        <v>3123223.85</v>
      </c>
      <c r="IU14" s="248">
        <v>4.3497440607131489E-2</v>
      </c>
      <c r="IV14" s="242">
        <v>25</v>
      </c>
      <c r="IW14" s="248">
        <v>3.9494470774091628E-2</v>
      </c>
      <c r="IY14" s="241" t="s">
        <v>21</v>
      </c>
      <c r="IZ14" s="240">
        <v>3348334.5600000005</v>
      </c>
      <c r="JA14" s="248">
        <v>4.7274972975123362E-2</v>
      </c>
      <c r="JB14" s="242">
        <v>25</v>
      </c>
      <c r="JC14" s="248">
        <v>0.04</v>
      </c>
      <c r="JE14" s="241" t="s">
        <v>21</v>
      </c>
      <c r="JF14" s="240">
        <v>3205985.2</v>
      </c>
      <c r="JG14" s="248">
        <v>4.608380087687753E-2</v>
      </c>
      <c r="JH14" s="242">
        <v>25</v>
      </c>
      <c r="JI14" s="248">
        <v>4.065040650406504E-2</v>
      </c>
      <c r="JK14" s="241" t="s">
        <v>21</v>
      </c>
      <c r="JL14" s="240">
        <v>3199052.16</v>
      </c>
      <c r="JM14" s="248">
        <v>4.6596224875703543E-2</v>
      </c>
      <c r="JN14" s="242">
        <v>25</v>
      </c>
      <c r="JO14" s="248">
        <v>4.118616144975288E-2</v>
      </c>
      <c r="JQ14" s="241" t="s">
        <v>21</v>
      </c>
      <c r="JR14" s="240">
        <v>3287832.7600000002</v>
      </c>
      <c r="JS14" s="248">
        <v>4.8409183880118542E-2</v>
      </c>
      <c r="JT14" s="242">
        <v>27</v>
      </c>
      <c r="JU14" s="248">
        <v>4.4999999999999998E-2</v>
      </c>
      <c r="JW14" s="241" t="s">
        <v>21</v>
      </c>
      <c r="JX14" s="240">
        <v>2917669.13</v>
      </c>
      <c r="JY14" s="248">
        <v>4.3439495801690736E-2</v>
      </c>
      <c r="JZ14" s="242">
        <v>24</v>
      </c>
      <c r="KA14" s="248">
        <v>4.0404040404040407E-2</v>
      </c>
      <c r="KC14" s="241" t="s">
        <v>21</v>
      </c>
      <c r="KD14" s="240">
        <v>2956950.87</v>
      </c>
      <c r="KE14" s="248">
        <v>4.479970250030707E-2</v>
      </c>
      <c r="KF14" s="242">
        <v>24</v>
      </c>
      <c r="KG14" s="248">
        <v>4.0955631399317405E-2</v>
      </c>
      <c r="KI14" s="174" t="s">
        <v>21</v>
      </c>
      <c r="KJ14" s="175">
        <v>2636952.37</v>
      </c>
      <c r="KK14" s="176">
        <v>4.1589307704775896E-2</v>
      </c>
      <c r="KL14" s="177">
        <v>24</v>
      </c>
      <c r="KM14" s="176">
        <v>4.1884816753926704E-2</v>
      </c>
      <c r="KO14" s="174" t="s">
        <v>21</v>
      </c>
      <c r="KP14" s="175">
        <v>2580294.89</v>
      </c>
      <c r="KQ14" s="176">
        <v>4.1379410717969363E-2</v>
      </c>
      <c r="KR14" s="177">
        <v>23</v>
      </c>
      <c r="KS14" s="176">
        <v>4.0564373897707229E-2</v>
      </c>
      <c r="KU14" s="174" t="s">
        <v>21</v>
      </c>
      <c r="KV14" s="175">
        <v>2365144.1399999997</v>
      </c>
      <c r="KW14" s="176">
        <v>3.8410062102431905E-2</v>
      </c>
      <c r="KX14" s="177">
        <v>21</v>
      </c>
      <c r="KY14" s="176">
        <v>3.7366548042704624E-2</v>
      </c>
      <c r="LA14" s="174" t="s">
        <v>21</v>
      </c>
      <c r="LB14" s="175">
        <v>2552986.4</v>
      </c>
      <c r="LC14" s="176">
        <v>4.2528480733557993E-2</v>
      </c>
      <c r="LD14" s="177">
        <v>23</v>
      </c>
      <c r="LE14" s="176">
        <v>4.1894353369763208E-2</v>
      </c>
      <c r="LG14" s="174" t="s">
        <v>21</v>
      </c>
      <c r="LH14" s="175">
        <v>2679189.1799999997</v>
      </c>
      <c r="LI14" s="176">
        <v>4.5123745488324291E-2</v>
      </c>
      <c r="LJ14" s="177">
        <v>24</v>
      </c>
      <c r="LK14" s="176">
        <v>4.4117647058823532E-2</v>
      </c>
      <c r="LM14" s="174" t="s">
        <v>21</v>
      </c>
      <c r="LN14" s="175">
        <v>2625209.36</v>
      </c>
      <c r="LO14" s="176">
        <v>4.5819275812657559E-2</v>
      </c>
      <c r="LP14" s="177">
        <v>24</v>
      </c>
      <c r="LQ14" s="176">
        <v>4.5028142589118199E-2</v>
      </c>
      <c r="LS14" s="174" t="s">
        <v>21</v>
      </c>
      <c r="LT14" s="175">
        <v>2572517.5499999998</v>
      </c>
      <c r="LU14" s="176">
        <v>4.5411113925992556E-2</v>
      </c>
      <c r="LV14" s="177">
        <v>23</v>
      </c>
      <c r="LW14" s="176">
        <v>4.3726235741444866E-2</v>
      </c>
      <c r="LY14" s="174" t="s">
        <v>21</v>
      </c>
      <c r="LZ14" s="175">
        <v>2556393.77</v>
      </c>
      <c r="MA14" s="176">
        <v>4.5994681382233164E-2</v>
      </c>
      <c r="MB14" s="177">
        <v>23</v>
      </c>
      <c r="MC14" s="176">
        <v>4.4230769230769233E-2</v>
      </c>
      <c r="ME14" s="174" t="s">
        <v>21</v>
      </c>
      <c r="MF14" s="175">
        <v>2462112.39</v>
      </c>
      <c r="MG14" s="176">
        <v>4.5142409551021938E-2</v>
      </c>
      <c r="MH14" s="177">
        <v>22</v>
      </c>
      <c r="MI14" s="176">
        <v>4.3052837573385516E-2</v>
      </c>
      <c r="MK14" s="174" t="s">
        <v>21</v>
      </c>
      <c r="ML14" s="175">
        <v>2236308.0299999998</v>
      </c>
      <c r="MM14" s="176">
        <v>4.2196985005736085E-2</v>
      </c>
      <c r="MN14" s="177">
        <v>20</v>
      </c>
      <c r="MO14" s="176">
        <v>4.0160642570281124E-2</v>
      </c>
      <c r="MQ14" s="174" t="s">
        <v>21</v>
      </c>
      <c r="MR14" s="175">
        <v>0</v>
      </c>
      <c r="MS14" s="176">
        <v>0</v>
      </c>
      <c r="MT14" s="177">
        <v>0</v>
      </c>
      <c r="MU14" s="176">
        <v>0</v>
      </c>
    </row>
    <row r="15" spans="1:359" ht="18" x14ac:dyDescent="0.35">
      <c r="A15" s="241" t="s">
        <v>22</v>
      </c>
      <c r="B15" s="240">
        <v>16951825.130000003</v>
      </c>
      <c r="C15" s="248">
        <v>5.9701401768257827E-2</v>
      </c>
      <c r="D15" s="242">
        <v>130</v>
      </c>
      <c r="E15" s="248">
        <v>5.473684210526316E-2</v>
      </c>
      <c r="H15" s="241" t="s">
        <v>22</v>
      </c>
      <c r="I15" s="240">
        <v>16121906.47000001</v>
      </c>
      <c r="J15" s="248">
        <v>5.7587010802746502E-2</v>
      </c>
      <c r="K15" s="242">
        <v>123</v>
      </c>
      <c r="L15" s="248">
        <v>5.2721817402486069E-2</v>
      </c>
      <c r="N15" s="241" t="s">
        <v>22</v>
      </c>
      <c r="O15" s="240">
        <v>15508368.900000002</v>
      </c>
      <c r="P15" s="248">
        <v>5.627292621746377E-2</v>
      </c>
      <c r="Q15" s="242">
        <v>119</v>
      </c>
      <c r="R15" s="248">
        <v>5.2078774617067836E-2</v>
      </c>
      <c r="T15" s="241" t="s">
        <v>22</v>
      </c>
      <c r="U15" s="240">
        <v>15015413.490000004</v>
      </c>
      <c r="V15" s="248">
        <v>5.5913096635283377E-2</v>
      </c>
      <c r="W15" s="242">
        <v>117</v>
      </c>
      <c r="X15" s="248">
        <v>5.2631578947368418E-2</v>
      </c>
      <c r="Z15" s="241" t="s">
        <v>22</v>
      </c>
      <c r="AA15" s="240">
        <v>16326997.220000001</v>
      </c>
      <c r="AB15" s="248">
        <v>6.2484262904973227E-2</v>
      </c>
      <c r="AC15" s="242">
        <v>114</v>
      </c>
      <c r="AD15" s="248">
        <v>5.2998605299860529E-2</v>
      </c>
      <c r="AF15" s="241" t="s">
        <v>22</v>
      </c>
      <c r="AG15" s="240">
        <v>15929515.050000008</v>
      </c>
      <c r="AH15" s="248">
        <v>6.2468193167840892E-2</v>
      </c>
      <c r="AI15" s="242">
        <v>110</v>
      </c>
      <c r="AJ15" s="248">
        <v>5.2556139512661249E-2</v>
      </c>
      <c r="AL15" s="241" t="s">
        <v>22</v>
      </c>
      <c r="AM15" s="240">
        <v>15581164.840000005</v>
      </c>
      <c r="AN15" s="248">
        <v>6.320334425804898E-2</v>
      </c>
      <c r="AO15" s="242">
        <v>103</v>
      </c>
      <c r="AP15" s="248">
        <v>5.1142005958291957E-2</v>
      </c>
      <c r="AR15" s="241" t="s">
        <v>22</v>
      </c>
      <c r="AS15" s="240">
        <v>14624427.400000002</v>
      </c>
      <c r="AT15" s="248">
        <v>6.2202091221329261E-2</v>
      </c>
      <c r="AU15" s="242">
        <v>99</v>
      </c>
      <c r="AV15" s="248">
        <v>5.2023121387283239E-2</v>
      </c>
      <c r="AX15" s="241" t="s">
        <v>22</v>
      </c>
      <c r="AY15" s="240">
        <v>10014301.670000004</v>
      </c>
      <c r="AZ15" s="248">
        <v>5.5665058575248096E-2</v>
      </c>
      <c r="BA15" s="242">
        <v>78</v>
      </c>
      <c r="BB15" s="248">
        <v>5.3315105946684892E-2</v>
      </c>
      <c r="BD15" s="241" t="s">
        <v>22</v>
      </c>
      <c r="BE15" s="240">
        <v>8150026.6200000001</v>
      </c>
      <c r="BF15" s="248">
        <v>5.5457639923030301E-2</v>
      </c>
      <c r="BG15" s="242">
        <v>64</v>
      </c>
      <c r="BH15" s="248">
        <v>5.2502050861361775E-2</v>
      </c>
      <c r="BK15" s="241" t="s">
        <v>22</v>
      </c>
      <c r="BL15" s="240">
        <v>7553670.8900000006</v>
      </c>
      <c r="BM15" s="248">
        <v>5.8250420855630175E-2</v>
      </c>
      <c r="BN15" s="242">
        <v>54</v>
      </c>
      <c r="BO15" s="248">
        <v>5.0373134328358209E-2</v>
      </c>
      <c r="BQ15" s="241" t="s">
        <v>22</v>
      </c>
      <c r="BR15" s="240">
        <v>6816743.1700000018</v>
      </c>
      <c r="BS15" s="248">
        <v>5.7019428020591484E-2</v>
      </c>
      <c r="BT15" s="242">
        <v>49</v>
      </c>
      <c r="BU15" s="248">
        <v>0.05</v>
      </c>
      <c r="BW15" s="241" t="s">
        <v>22</v>
      </c>
      <c r="BX15" s="240">
        <v>5168910.6900000004</v>
      </c>
      <c r="BY15" s="248">
        <v>4.6964417089787394E-2</v>
      </c>
      <c r="BZ15" s="242">
        <v>42</v>
      </c>
      <c r="CA15" s="248">
        <v>4.5951859956236324E-2</v>
      </c>
      <c r="CC15" s="241" t="s">
        <v>22</v>
      </c>
      <c r="CD15" s="240">
        <v>4980314.1900000004</v>
      </c>
      <c r="CE15" s="248">
        <v>4.7377875097201212E-2</v>
      </c>
      <c r="CF15" s="242">
        <v>40</v>
      </c>
      <c r="CG15" s="248">
        <v>4.5924225028702644E-2</v>
      </c>
      <c r="CI15" s="241" t="s">
        <v>22</v>
      </c>
      <c r="CJ15" s="240">
        <v>4388563.16</v>
      </c>
      <c r="CK15" s="248">
        <v>4.3926121613928518E-2</v>
      </c>
      <c r="CL15" s="242">
        <v>39</v>
      </c>
      <c r="CM15" s="248">
        <v>4.6594982078853049E-2</v>
      </c>
      <c r="CO15" s="241" t="s">
        <v>22</v>
      </c>
      <c r="CP15" s="240">
        <v>4299847.5999999996</v>
      </c>
      <c r="CQ15" s="248">
        <v>4.3408139084156389E-2</v>
      </c>
      <c r="CR15" s="242">
        <v>37</v>
      </c>
      <c r="CS15" s="248">
        <v>4.4632086851628471E-2</v>
      </c>
      <c r="CU15" s="241" t="s">
        <v>22</v>
      </c>
      <c r="CV15" s="240">
        <v>4359842.29</v>
      </c>
      <c r="CW15" s="248">
        <v>4.4679521678310345E-2</v>
      </c>
      <c r="CX15" s="242">
        <v>38</v>
      </c>
      <c r="CY15" s="248">
        <v>4.6568627450980393E-2</v>
      </c>
      <c r="DA15" s="241" t="s">
        <v>22</v>
      </c>
      <c r="DB15" s="240">
        <v>4249714.03</v>
      </c>
      <c r="DC15" s="248">
        <v>4.4376382835619677E-2</v>
      </c>
      <c r="DD15" s="242">
        <v>37</v>
      </c>
      <c r="DE15" s="248">
        <v>4.5510455104551047E-2</v>
      </c>
      <c r="DG15" s="241" t="s">
        <v>22</v>
      </c>
      <c r="DH15" s="240">
        <v>4380038.1900000004</v>
      </c>
      <c r="DI15" s="248">
        <v>4.6360815036462978E-2</v>
      </c>
      <c r="DJ15" s="242">
        <v>37</v>
      </c>
      <c r="DK15" s="248">
        <v>4.5962732919254658E-2</v>
      </c>
      <c r="DM15" s="241" t="s">
        <v>22</v>
      </c>
      <c r="DN15" s="240">
        <v>4117786.16</v>
      </c>
      <c r="DO15" s="248">
        <v>4.4170385599461168E-2</v>
      </c>
      <c r="DP15" s="242">
        <v>35</v>
      </c>
      <c r="DQ15" s="248">
        <v>4.3969849246231159E-2</v>
      </c>
      <c r="DS15" s="241" t="s">
        <v>22</v>
      </c>
      <c r="DT15" s="240">
        <v>4261987.5600000005</v>
      </c>
      <c r="DU15" s="248">
        <v>4.6448554384713375E-2</v>
      </c>
      <c r="DV15" s="242">
        <v>36</v>
      </c>
      <c r="DW15" s="248">
        <v>4.5685279187817257E-2</v>
      </c>
      <c r="DY15" s="241" t="s">
        <v>22</v>
      </c>
      <c r="DZ15" s="240">
        <v>4251650.8</v>
      </c>
      <c r="EA15" s="248">
        <v>4.6794224817745762E-2</v>
      </c>
      <c r="EB15" s="242">
        <v>37</v>
      </c>
      <c r="EC15" s="248">
        <v>4.7496790757381259E-2</v>
      </c>
      <c r="EE15" s="241" t="s">
        <v>22</v>
      </c>
      <c r="EF15" s="240">
        <v>4371618.55</v>
      </c>
      <c r="EG15" s="248">
        <v>4.8408010538342421E-2</v>
      </c>
      <c r="EH15" s="242">
        <v>38</v>
      </c>
      <c r="EI15" s="248">
        <v>4.9032258064516131E-2</v>
      </c>
      <c r="EK15" s="241" t="s">
        <v>22</v>
      </c>
      <c r="EL15" s="240">
        <v>5326364.9300000016</v>
      </c>
      <c r="EM15" s="248">
        <v>5.9474344264755161E-2</v>
      </c>
      <c r="EN15" s="242">
        <v>40</v>
      </c>
      <c r="EO15" s="248">
        <v>5.2015604681404419E-2</v>
      </c>
      <c r="EQ15" s="241" t="s">
        <v>22</v>
      </c>
      <c r="ER15" s="240">
        <v>5363471.5700000012</v>
      </c>
      <c r="ES15" s="248">
        <v>6.0235605609562537E-2</v>
      </c>
      <c r="ET15" s="242">
        <v>42</v>
      </c>
      <c r="EU15" s="248">
        <v>5.4973821989528798E-2</v>
      </c>
      <c r="EW15" s="241" t="s">
        <v>22</v>
      </c>
      <c r="EX15" s="240">
        <v>4992507.2200000007</v>
      </c>
      <c r="EY15" s="248">
        <v>5.6681656781716411E-2</v>
      </c>
      <c r="EZ15" s="242">
        <v>40</v>
      </c>
      <c r="FA15" s="248">
        <v>5.2770448548812667E-2</v>
      </c>
      <c r="FC15" s="241" t="s">
        <v>22</v>
      </c>
      <c r="FD15" s="240">
        <v>5387511.6000000006</v>
      </c>
      <c r="FE15" s="248">
        <v>6.1645886002430345E-2</v>
      </c>
      <c r="FF15" s="242">
        <v>44</v>
      </c>
      <c r="FG15" s="248">
        <v>5.8588548601864181E-2</v>
      </c>
      <c r="FI15" s="241" t="s">
        <v>22</v>
      </c>
      <c r="FJ15" s="240">
        <v>5687742.3800000008</v>
      </c>
      <c r="FK15" s="248">
        <v>6.5695495276082511E-2</v>
      </c>
      <c r="FL15" s="242">
        <v>47</v>
      </c>
      <c r="FM15" s="248">
        <v>6.3172043010752688E-2</v>
      </c>
      <c r="FO15" s="241" t="s">
        <v>22</v>
      </c>
      <c r="FP15" s="240">
        <v>5696353.870000001</v>
      </c>
      <c r="FQ15" s="248">
        <v>6.6212319546202145E-2</v>
      </c>
      <c r="FR15" s="242">
        <v>47</v>
      </c>
      <c r="FS15" s="248">
        <v>6.3427800269905535E-2</v>
      </c>
      <c r="FU15" s="241" t="s">
        <v>22</v>
      </c>
      <c r="FV15" s="240">
        <v>5544985.9500000011</v>
      </c>
      <c r="FW15" s="248">
        <v>6.4728345310731336E-2</v>
      </c>
      <c r="FX15" s="242">
        <v>46</v>
      </c>
      <c r="FY15" s="248">
        <v>6.2330623306233061E-2</v>
      </c>
      <c r="GA15" s="241" t="s">
        <v>22</v>
      </c>
      <c r="GB15" s="240">
        <v>5498501.0700000012</v>
      </c>
      <c r="GC15" s="248">
        <v>6.4578346795531649E-2</v>
      </c>
      <c r="GD15" s="242">
        <v>46</v>
      </c>
      <c r="GE15" s="248">
        <v>6.2585034013605448E-2</v>
      </c>
      <c r="GG15" s="241" t="s">
        <v>22</v>
      </c>
      <c r="GH15" s="240">
        <v>5011990.37</v>
      </c>
      <c r="GI15" s="248">
        <v>5.9357260657896295E-2</v>
      </c>
      <c r="GJ15" s="242">
        <v>40</v>
      </c>
      <c r="GK15" s="248">
        <v>5.4945054945054944E-2</v>
      </c>
      <c r="GM15" s="241" t="s">
        <v>22</v>
      </c>
      <c r="GN15" s="240">
        <v>4021789.1</v>
      </c>
      <c r="GO15" s="248">
        <v>4.8342288915675428E-2</v>
      </c>
      <c r="GP15" s="242">
        <v>35</v>
      </c>
      <c r="GQ15" s="248">
        <v>4.8678720445062586E-2</v>
      </c>
      <c r="GS15" s="241" t="s">
        <v>22</v>
      </c>
      <c r="GT15" s="240">
        <v>3624901.5200000005</v>
      </c>
      <c r="GU15" s="248">
        <v>4.3827768789332096E-2</v>
      </c>
      <c r="GV15" s="242">
        <v>31</v>
      </c>
      <c r="GW15" s="248">
        <v>4.341736694677871E-2</v>
      </c>
      <c r="GY15" s="241" t="s">
        <v>22</v>
      </c>
      <c r="GZ15" s="240">
        <v>3193583.5</v>
      </c>
      <c r="HA15" s="248">
        <v>3.9118290787203767E-2</v>
      </c>
      <c r="HB15" s="242">
        <v>27</v>
      </c>
      <c r="HC15" s="248">
        <v>3.8297872340425532E-2</v>
      </c>
      <c r="HE15" s="241" t="s">
        <v>22</v>
      </c>
      <c r="HF15" s="240">
        <v>2962872.6900000004</v>
      </c>
      <c r="HG15" s="248">
        <v>3.6949951403419702E-2</v>
      </c>
      <c r="HH15" s="242">
        <v>27</v>
      </c>
      <c r="HI15" s="248">
        <v>3.884892086330935E-2</v>
      </c>
      <c r="HK15" s="241" t="s">
        <v>22</v>
      </c>
      <c r="HL15" s="240">
        <v>2975824.3200000003</v>
      </c>
      <c r="HM15" s="248">
        <v>3.7388690759561263E-2</v>
      </c>
      <c r="HN15" s="242">
        <v>28</v>
      </c>
      <c r="HO15" s="248">
        <v>4.0579710144927533E-2</v>
      </c>
      <c r="HQ15" s="241" t="s">
        <v>22</v>
      </c>
      <c r="HR15" s="240">
        <v>3636431.5400000005</v>
      </c>
      <c r="HS15" s="248">
        <v>4.613382601220431E-2</v>
      </c>
      <c r="HT15" s="242">
        <v>30</v>
      </c>
      <c r="HU15" s="248">
        <v>4.3795620437956206E-2</v>
      </c>
      <c r="HX15" s="241" t="s">
        <v>22</v>
      </c>
      <c r="HY15" s="240">
        <v>3582980.3200000003</v>
      </c>
      <c r="HZ15" s="248">
        <v>4.6851814294764177E-2</v>
      </c>
      <c r="IA15" s="242">
        <v>29</v>
      </c>
      <c r="IB15" s="248">
        <v>4.3348281016442454E-2</v>
      </c>
      <c r="IE15" s="241" t="s">
        <v>22</v>
      </c>
      <c r="IF15" s="240">
        <v>3489705.9800000004</v>
      </c>
      <c r="IG15" s="248">
        <v>4.6279364181056777E-2</v>
      </c>
      <c r="IH15" s="242">
        <v>28</v>
      </c>
      <c r="II15" s="248">
        <v>4.2296072507552872E-2</v>
      </c>
      <c r="IL15" s="241" t="s">
        <v>22</v>
      </c>
      <c r="IM15" s="240">
        <v>3199938.33</v>
      </c>
      <c r="IN15" s="248">
        <v>4.3324822294996762E-2</v>
      </c>
      <c r="IO15" s="242">
        <v>25</v>
      </c>
      <c r="IP15" s="248">
        <v>3.8699690402476783E-2</v>
      </c>
      <c r="IS15" s="241" t="s">
        <v>22</v>
      </c>
      <c r="IT15" s="240">
        <v>3320817.94</v>
      </c>
      <c r="IU15" s="248">
        <v>4.6249352607962035E-2</v>
      </c>
      <c r="IV15" s="242">
        <v>26</v>
      </c>
      <c r="IW15" s="248">
        <v>4.1074249605055291E-2</v>
      </c>
      <c r="IY15" s="241" t="s">
        <v>22</v>
      </c>
      <c r="IZ15" s="240">
        <v>3113399.58</v>
      </c>
      <c r="JA15" s="248">
        <v>4.3957937406726884E-2</v>
      </c>
      <c r="JB15" s="242">
        <v>27</v>
      </c>
      <c r="JC15" s="248">
        <v>4.3200000000000002E-2</v>
      </c>
      <c r="JE15" s="241" t="s">
        <v>22</v>
      </c>
      <c r="JF15" s="240">
        <v>3109451.9000000004</v>
      </c>
      <c r="JG15" s="248">
        <v>4.4696202027329539E-2</v>
      </c>
      <c r="JH15" s="242">
        <v>27</v>
      </c>
      <c r="JI15" s="248">
        <v>4.3902439024390241E-2</v>
      </c>
      <c r="JK15" s="241" t="s">
        <v>22</v>
      </c>
      <c r="JL15" s="240">
        <v>3103668.7300000004</v>
      </c>
      <c r="JM15" s="248">
        <v>4.5206904686033389E-2</v>
      </c>
      <c r="JN15" s="242">
        <v>27</v>
      </c>
      <c r="JO15" s="248">
        <v>4.4481054365733116E-2</v>
      </c>
      <c r="JQ15" s="241" t="s">
        <v>22</v>
      </c>
      <c r="JR15" s="240">
        <v>2971521.9699999997</v>
      </c>
      <c r="JS15" s="248">
        <v>4.3751907091996389E-2</v>
      </c>
      <c r="JT15" s="242">
        <v>24</v>
      </c>
      <c r="JU15" s="248">
        <v>0.04</v>
      </c>
      <c r="JW15" s="241" t="s">
        <v>22</v>
      </c>
      <c r="JX15" s="240">
        <v>3111840.31</v>
      </c>
      <c r="JY15" s="248">
        <v>4.633039870486514E-2</v>
      </c>
      <c r="JZ15" s="242">
        <v>25</v>
      </c>
      <c r="KA15" s="248">
        <v>4.208754208754209E-2</v>
      </c>
      <c r="KC15" s="241" t="s">
        <v>22</v>
      </c>
      <c r="KD15" s="240">
        <v>3224381.8299999996</v>
      </c>
      <c r="KE15" s="248">
        <v>4.8851453095463723E-2</v>
      </c>
      <c r="KF15" s="242">
        <v>26</v>
      </c>
      <c r="KG15" s="248">
        <v>4.4368600682593858E-2</v>
      </c>
      <c r="KI15" s="174" t="s">
        <v>22</v>
      </c>
      <c r="KJ15" s="175">
        <v>3240064.78</v>
      </c>
      <c r="KK15" s="176">
        <v>5.1101435373604037E-2</v>
      </c>
      <c r="KL15" s="177">
        <v>26</v>
      </c>
      <c r="KM15" s="176">
        <v>4.5375218150087257E-2</v>
      </c>
      <c r="KO15" s="174" t="s">
        <v>22</v>
      </c>
      <c r="KP15" s="175">
        <v>3110755.3999999994</v>
      </c>
      <c r="KQ15" s="176">
        <v>4.9886245885539485E-2</v>
      </c>
      <c r="KR15" s="177">
        <v>25</v>
      </c>
      <c r="KS15" s="176">
        <v>4.4091710758377423E-2</v>
      </c>
      <c r="KU15" s="174" t="s">
        <v>22</v>
      </c>
      <c r="KV15" s="175">
        <v>3040618.0999999996</v>
      </c>
      <c r="KW15" s="176">
        <v>4.9379793846635711E-2</v>
      </c>
      <c r="KX15" s="177">
        <v>24</v>
      </c>
      <c r="KY15" s="176">
        <v>4.2704626334519574E-2</v>
      </c>
      <c r="LA15" s="174" t="s">
        <v>22</v>
      </c>
      <c r="LB15" s="175">
        <v>3033028.05</v>
      </c>
      <c r="LC15" s="176">
        <v>5.0525171222520399E-2</v>
      </c>
      <c r="LD15" s="177">
        <v>24</v>
      </c>
      <c r="LE15" s="176">
        <v>4.3715846994535519E-2</v>
      </c>
      <c r="LG15" s="174" t="s">
        <v>22</v>
      </c>
      <c r="LH15" s="175">
        <v>2976781.92</v>
      </c>
      <c r="LI15" s="176">
        <v>5.0135895865451849E-2</v>
      </c>
      <c r="LJ15" s="177">
        <v>24</v>
      </c>
      <c r="LK15" s="176">
        <v>4.4117647058823532E-2</v>
      </c>
      <c r="LM15" s="174" t="s">
        <v>22</v>
      </c>
      <c r="LN15" s="175">
        <v>3119912.8399999994</v>
      </c>
      <c r="LO15" s="176">
        <v>5.4453617721145001E-2</v>
      </c>
      <c r="LP15" s="177">
        <v>25</v>
      </c>
      <c r="LQ15" s="176">
        <v>4.6904315196998121E-2</v>
      </c>
      <c r="LS15" s="174" t="s">
        <v>22</v>
      </c>
      <c r="LT15" s="175">
        <v>3063637.3</v>
      </c>
      <c r="LU15" s="176">
        <v>5.4080557179569187E-2</v>
      </c>
      <c r="LV15" s="177">
        <v>25</v>
      </c>
      <c r="LW15" s="176">
        <v>4.7528517110266157E-2</v>
      </c>
      <c r="LY15" s="174" t="s">
        <v>22</v>
      </c>
      <c r="LZ15" s="175">
        <v>2811958.2399999998</v>
      </c>
      <c r="MA15" s="176">
        <v>5.059280179240349E-2</v>
      </c>
      <c r="MB15" s="177">
        <v>22</v>
      </c>
      <c r="MC15" s="176">
        <v>4.230769230769231E-2</v>
      </c>
      <c r="ME15" s="174" t="s">
        <v>22</v>
      </c>
      <c r="MF15" s="175">
        <v>2678037.5199999996</v>
      </c>
      <c r="MG15" s="176">
        <v>4.9101359877744277E-2</v>
      </c>
      <c r="MH15" s="177">
        <v>21</v>
      </c>
      <c r="MI15" s="176">
        <v>4.1095890410958902E-2</v>
      </c>
      <c r="MK15" s="174" t="s">
        <v>22</v>
      </c>
      <c r="ML15" s="175">
        <v>2556374.3199999998</v>
      </c>
      <c r="MM15" s="176">
        <v>4.8236328539270498E-2</v>
      </c>
      <c r="MN15" s="177">
        <v>20</v>
      </c>
      <c r="MO15" s="176">
        <v>4.0160642570281124E-2</v>
      </c>
      <c r="MQ15" s="174" t="s">
        <v>22</v>
      </c>
      <c r="MR15" s="175">
        <v>0</v>
      </c>
      <c r="MS15" s="176">
        <v>0</v>
      </c>
      <c r="MT15" s="177">
        <v>0</v>
      </c>
      <c r="MU15" s="176">
        <v>0</v>
      </c>
    </row>
    <row r="16" spans="1:359" ht="18" x14ac:dyDescent="0.35">
      <c r="A16" s="241" t="s">
        <v>23</v>
      </c>
      <c r="B16" s="240">
        <v>35825007.720000006</v>
      </c>
      <c r="C16" s="248">
        <v>0.12616949283281442</v>
      </c>
      <c r="D16" s="242">
        <v>261</v>
      </c>
      <c r="E16" s="248">
        <v>0.10989473684210527</v>
      </c>
      <c r="H16" s="241" t="s">
        <v>23</v>
      </c>
      <c r="I16" s="240">
        <v>35953863.700000003</v>
      </c>
      <c r="J16" s="248">
        <v>0.12842622187054373</v>
      </c>
      <c r="K16" s="242">
        <v>262</v>
      </c>
      <c r="L16" s="248">
        <v>0.11230175739391342</v>
      </c>
      <c r="N16" s="241" t="s">
        <v>23</v>
      </c>
      <c r="O16" s="240">
        <v>34884536.849999994</v>
      </c>
      <c r="P16" s="248">
        <v>0.12658036321862612</v>
      </c>
      <c r="Q16" s="242">
        <v>255</v>
      </c>
      <c r="R16" s="248">
        <v>0.11159737417943107</v>
      </c>
      <c r="T16" s="241" t="s">
        <v>23</v>
      </c>
      <c r="U16" s="240">
        <v>32916540.289999995</v>
      </c>
      <c r="V16" s="248">
        <v>0.12257176263308937</v>
      </c>
      <c r="W16" s="242">
        <v>242</v>
      </c>
      <c r="X16" s="248">
        <v>0.10886189833558255</v>
      </c>
      <c r="Z16" s="241" t="s">
        <v>23</v>
      </c>
      <c r="AA16" s="240">
        <v>31993077.029999997</v>
      </c>
      <c r="AB16" s="248">
        <v>0.12243916069470487</v>
      </c>
      <c r="AC16" s="242">
        <v>239</v>
      </c>
      <c r="AD16" s="248">
        <v>0.1111111111111111</v>
      </c>
      <c r="AF16" s="241" t="s">
        <v>23</v>
      </c>
      <c r="AG16" s="240">
        <v>30915573.940000001</v>
      </c>
      <c r="AH16" s="248">
        <v>0.12123658747405414</v>
      </c>
      <c r="AI16" s="242">
        <v>230</v>
      </c>
      <c r="AJ16" s="248">
        <v>0.10989010989010989</v>
      </c>
      <c r="AL16" s="241" t="s">
        <v>23</v>
      </c>
      <c r="AM16" s="240">
        <v>30795951.969999991</v>
      </c>
      <c r="AN16" s="248">
        <v>0.12492051615534096</v>
      </c>
      <c r="AO16" s="242">
        <v>228</v>
      </c>
      <c r="AP16" s="248">
        <v>0.11320754716981132</v>
      </c>
      <c r="AR16" s="241" t="s">
        <v>23</v>
      </c>
      <c r="AS16" s="240">
        <v>29376710.779999997</v>
      </c>
      <c r="AT16" s="248">
        <v>0.1249479924061961</v>
      </c>
      <c r="AU16" s="242">
        <v>212</v>
      </c>
      <c r="AV16" s="248">
        <v>0.11140304781923278</v>
      </c>
      <c r="AX16" s="241" t="s">
        <v>23</v>
      </c>
      <c r="AY16" s="240">
        <v>23372953.720000003</v>
      </c>
      <c r="AZ16" s="248">
        <v>0.12991987666977908</v>
      </c>
      <c r="BA16" s="242">
        <v>169</v>
      </c>
      <c r="BB16" s="248">
        <v>0.11551606288448393</v>
      </c>
      <c r="BD16" s="241" t="s">
        <v>23</v>
      </c>
      <c r="BE16" s="240">
        <v>18256975.09</v>
      </c>
      <c r="BF16" s="248">
        <v>0.12423134277136309</v>
      </c>
      <c r="BG16" s="242">
        <v>136</v>
      </c>
      <c r="BH16" s="248">
        <v>0.11156685808039377</v>
      </c>
      <c r="BK16" s="241" t="s">
        <v>23</v>
      </c>
      <c r="BL16" s="240">
        <v>16032488.370000005</v>
      </c>
      <c r="BM16" s="248">
        <v>0.12363514488721608</v>
      </c>
      <c r="BN16" s="242">
        <v>115</v>
      </c>
      <c r="BO16" s="248">
        <v>0.10727611940298508</v>
      </c>
      <c r="BQ16" s="241" t="s">
        <v>23</v>
      </c>
      <c r="BR16" s="240">
        <v>15536079.320000004</v>
      </c>
      <c r="BS16" s="248">
        <v>0.12995331266220198</v>
      </c>
      <c r="BT16" s="242">
        <v>110</v>
      </c>
      <c r="BU16" s="248">
        <v>0.11224489795918367</v>
      </c>
      <c r="BW16" s="241" t="s">
        <v>23</v>
      </c>
      <c r="BX16" s="240">
        <v>14025311.329999996</v>
      </c>
      <c r="BY16" s="248">
        <v>0.12743314996534419</v>
      </c>
      <c r="BZ16" s="242">
        <v>102</v>
      </c>
      <c r="CA16" s="248">
        <v>0.11159737417943107</v>
      </c>
      <c r="CC16" s="241" t="s">
        <v>23</v>
      </c>
      <c r="CD16" s="240">
        <v>13210641.479999997</v>
      </c>
      <c r="CE16" s="248">
        <v>0.12567322022575952</v>
      </c>
      <c r="CF16" s="242">
        <v>95</v>
      </c>
      <c r="CG16" s="248">
        <v>0.10907003444316878</v>
      </c>
      <c r="CI16" s="241" t="s">
        <v>23</v>
      </c>
      <c r="CJ16" s="240">
        <v>12364312.84</v>
      </c>
      <c r="CK16" s="248">
        <v>0.12375720473452134</v>
      </c>
      <c r="CL16" s="242">
        <v>90</v>
      </c>
      <c r="CM16" s="248">
        <v>0.10752688172043011</v>
      </c>
      <c r="CO16" s="241" t="s">
        <v>23</v>
      </c>
      <c r="CP16" s="240">
        <v>12423896.720000003</v>
      </c>
      <c r="CQ16" s="248">
        <v>0.12542263981378188</v>
      </c>
      <c r="CR16" s="242">
        <v>91</v>
      </c>
      <c r="CS16" s="248">
        <v>0.10977080820265379</v>
      </c>
      <c r="CU16" s="241" t="s">
        <v>23</v>
      </c>
      <c r="CV16" s="240">
        <v>12532269.390000001</v>
      </c>
      <c r="CW16" s="248">
        <v>0.12843028821781766</v>
      </c>
      <c r="CX16" s="242">
        <v>92</v>
      </c>
      <c r="CY16" s="248">
        <v>0.11274509803921569</v>
      </c>
      <c r="DA16" s="241" t="s">
        <v>23</v>
      </c>
      <c r="DB16" s="240">
        <v>11369562.380000005</v>
      </c>
      <c r="DC16" s="248">
        <v>0.11872329509389115</v>
      </c>
      <c r="DD16" s="242">
        <v>94</v>
      </c>
      <c r="DE16" s="248">
        <v>0.11562115621156212</v>
      </c>
      <c r="DG16" s="241" t="s">
        <v>23</v>
      </c>
      <c r="DH16" s="240">
        <v>10866452.589999998</v>
      </c>
      <c r="DI16" s="248">
        <v>0.11501671373040792</v>
      </c>
      <c r="DJ16" s="242">
        <v>90</v>
      </c>
      <c r="DK16" s="248">
        <v>0.11180124223602485</v>
      </c>
      <c r="DM16" s="241" t="s">
        <v>23</v>
      </c>
      <c r="DN16" s="240">
        <v>10993222.280000003</v>
      </c>
      <c r="DO16" s="248">
        <v>0.1179213412792149</v>
      </c>
      <c r="DP16" s="242">
        <v>93</v>
      </c>
      <c r="DQ16" s="248">
        <v>0.11683417085427136</v>
      </c>
      <c r="DS16" s="241" t="s">
        <v>23</v>
      </c>
      <c r="DT16" s="240">
        <v>11254329.080000002</v>
      </c>
      <c r="DU16" s="248">
        <v>0.12265341204699369</v>
      </c>
      <c r="DV16" s="242">
        <v>94</v>
      </c>
      <c r="DW16" s="248">
        <v>0.11928934010152284</v>
      </c>
      <c r="DY16" s="241" t="s">
        <v>23</v>
      </c>
      <c r="DZ16" s="240">
        <v>11261794.370000003</v>
      </c>
      <c r="EA16" s="248">
        <v>0.12394878187103316</v>
      </c>
      <c r="EB16" s="242">
        <v>95</v>
      </c>
      <c r="EC16" s="248">
        <v>0.12195121951219512</v>
      </c>
      <c r="EE16" s="241" t="s">
        <v>23</v>
      </c>
      <c r="EF16" s="240">
        <v>10775175.710000001</v>
      </c>
      <c r="EG16" s="248">
        <v>0.11931617851749013</v>
      </c>
      <c r="EH16" s="242">
        <v>91</v>
      </c>
      <c r="EI16" s="248">
        <v>0.11741935483870967</v>
      </c>
      <c r="EK16" s="241" t="s">
        <v>23</v>
      </c>
      <c r="EL16" s="240">
        <v>9884708.4300000016</v>
      </c>
      <c r="EM16" s="248">
        <v>0.11037293911488474</v>
      </c>
      <c r="EN16" s="242">
        <v>91</v>
      </c>
      <c r="EO16" s="248">
        <v>0.11833550065019506</v>
      </c>
      <c r="EQ16" s="241" t="s">
        <v>23</v>
      </c>
      <c r="ER16" s="240">
        <v>9951863.6100000013</v>
      </c>
      <c r="ES16" s="248">
        <v>0.11176651608355916</v>
      </c>
      <c r="ET16" s="242">
        <v>92</v>
      </c>
      <c r="EU16" s="248">
        <v>0.12041884816753927</v>
      </c>
      <c r="EW16" s="241" t="s">
        <v>23</v>
      </c>
      <c r="EX16" s="240">
        <v>9948611.9599999953</v>
      </c>
      <c r="EY16" s="248">
        <v>0.1129500236498804</v>
      </c>
      <c r="EZ16" s="242">
        <v>92</v>
      </c>
      <c r="FA16" s="248">
        <v>0.12137203166226913</v>
      </c>
      <c r="FC16" s="241" t="s">
        <v>23</v>
      </c>
      <c r="FD16" s="240">
        <v>9579193.1500000022</v>
      </c>
      <c r="FE16" s="248">
        <v>0.10960864546819012</v>
      </c>
      <c r="FF16" s="242">
        <v>87</v>
      </c>
      <c r="FG16" s="248">
        <v>0.11584553928095873</v>
      </c>
      <c r="FI16" s="241" t="s">
        <v>23</v>
      </c>
      <c r="FJ16" s="240">
        <v>9059070.5700000003</v>
      </c>
      <c r="FK16" s="248">
        <v>0.10463556330009675</v>
      </c>
      <c r="FL16" s="242">
        <v>83</v>
      </c>
      <c r="FM16" s="248">
        <v>0.11155913978494623</v>
      </c>
      <c r="FO16" s="241" t="s">
        <v>23</v>
      </c>
      <c r="FP16" s="240">
        <v>8843704.8699999992</v>
      </c>
      <c r="FQ16" s="248">
        <v>0.1027959684718014</v>
      </c>
      <c r="FR16" s="242">
        <v>80</v>
      </c>
      <c r="FS16" s="248">
        <v>0.10796221322537113</v>
      </c>
      <c r="FU16" s="241" t="s">
        <v>23</v>
      </c>
      <c r="FV16" s="240">
        <v>8613929.089999998</v>
      </c>
      <c r="FW16" s="248">
        <v>0.10055307292882745</v>
      </c>
      <c r="FX16" s="242">
        <v>76</v>
      </c>
      <c r="FY16" s="248">
        <v>0.10298102981029811</v>
      </c>
      <c r="GA16" s="241" t="s">
        <v>23</v>
      </c>
      <c r="GB16" s="240">
        <v>8575558.1999999993</v>
      </c>
      <c r="GC16" s="248">
        <v>0.10071751634757162</v>
      </c>
      <c r="GD16" s="242">
        <v>76</v>
      </c>
      <c r="GE16" s="248">
        <v>0.10340136054421768</v>
      </c>
      <c r="GG16" s="241" t="s">
        <v>23</v>
      </c>
      <c r="GH16" s="240">
        <v>8630412.9600000009</v>
      </c>
      <c r="GI16" s="248">
        <v>0.10221042616488633</v>
      </c>
      <c r="GJ16" s="242">
        <v>77</v>
      </c>
      <c r="GK16" s="248">
        <v>0.10576923076923077</v>
      </c>
      <c r="GM16" s="241" t="s">
        <v>23</v>
      </c>
      <c r="GN16" s="240">
        <v>8746371.3100000042</v>
      </c>
      <c r="GO16" s="248">
        <v>0.10513221810457311</v>
      </c>
      <c r="GP16" s="242">
        <v>77</v>
      </c>
      <c r="GQ16" s="248">
        <v>0.1070931849791377</v>
      </c>
      <c r="GS16" s="241" t="s">
        <v>23</v>
      </c>
      <c r="GT16" s="240">
        <v>9132049.5899999999</v>
      </c>
      <c r="GU16" s="248">
        <v>0.11041330524290627</v>
      </c>
      <c r="GV16" s="242">
        <v>78</v>
      </c>
      <c r="GW16" s="248">
        <v>0.1092436974789916</v>
      </c>
      <c r="GY16" s="241" t="s">
        <v>23</v>
      </c>
      <c r="GZ16" s="240">
        <v>9170364.6799999997</v>
      </c>
      <c r="HA16" s="248">
        <v>0.1123280453374533</v>
      </c>
      <c r="HB16" s="242">
        <v>79</v>
      </c>
      <c r="HC16" s="248">
        <v>0.11205673758865248</v>
      </c>
      <c r="HE16" s="241" t="s">
        <v>23</v>
      </c>
      <c r="HF16" s="240">
        <v>8876900.9700000007</v>
      </c>
      <c r="HG16" s="248">
        <v>0.11070373039027513</v>
      </c>
      <c r="HH16" s="242">
        <v>76</v>
      </c>
      <c r="HI16" s="248">
        <v>0.10935251798561151</v>
      </c>
      <c r="HK16" s="241" t="s">
        <v>23</v>
      </c>
      <c r="HL16" s="240">
        <v>8483604.910000002</v>
      </c>
      <c r="HM16" s="248">
        <v>0.10658924936344549</v>
      </c>
      <c r="HN16" s="242">
        <v>72</v>
      </c>
      <c r="HO16" s="248">
        <v>0.10434782608695652</v>
      </c>
      <c r="HQ16" s="241" t="s">
        <v>23</v>
      </c>
      <c r="HR16" s="240">
        <v>7954496.6100000013</v>
      </c>
      <c r="HS16" s="248">
        <v>0.10091524027987311</v>
      </c>
      <c r="HT16" s="242">
        <v>70</v>
      </c>
      <c r="HU16" s="248">
        <v>0.10218978102189781</v>
      </c>
      <c r="HX16" s="241" t="s">
        <v>23</v>
      </c>
      <c r="HY16" s="240">
        <v>8017799.2500000009</v>
      </c>
      <c r="HZ16" s="248">
        <v>0.10484245180383785</v>
      </c>
      <c r="IA16" s="242">
        <v>71</v>
      </c>
      <c r="IB16" s="248">
        <v>0.10612855007473841</v>
      </c>
      <c r="IE16" s="241" t="s">
        <v>23</v>
      </c>
      <c r="IF16" s="240">
        <v>8015162.5700000003</v>
      </c>
      <c r="IG16" s="248">
        <v>0.10629452156522508</v>
      </c>
      <c r="IH16" s="242">
        <v>71</v>
      </c>
      <c r="II16" s="248">
        <v>0.10725075528700906</v>
      </c>
      <c r="IL16" s="241" t="s">
        <v>23</v>
      </c>
      <c r="IM16" s="240">
        <v>8089075.9800000014</v>
      </c>
      <c r="IN16" s="248">
        <v>0.10952016671028371</v>
      </c>
      <c r="IO16" s="242">
        <v>71</v>
      </c>
      <c r="IP16" s="248">
        <v>0.10990712074303406</v>
      </c>
      <c r="IS16" s="241" t="s">
        <v>23</v>
      </c>
      <c r="IT16" s="240">
        <v>7792961.5300000012</v>
      </c>
      <c r="IU16" s="248">
        <v>0.10853332888862115</v>
      </c>
      <c r="IV16" s="242">
        <v>68</v>
      </c>
      <c r="IW16" s="248">
        <v>0.10742496050552923</v>
      </c>
      <c r="IY16" s="241" t="s">
        <v>23</v>
      </c>
      <c r="IZ16" s="240">
        <v>7459255.7300000004</v>
      </c>
      <c r="JA16" s="248">
        <v>0.10531686924686644</v>
      </c>
      <c r="JB16" s="242">
        <v>66</v>
      </c>
      <c r="JC16" s="248">
        <v>0.1056</v>
      </c>
      <c r="JE16" s="241" t="s">
        <v>23</v>
      </c>
      <c r="JF16" s="240">
        <v>7544027.7400000012</v>
      </c>
      <c r="JG16" s="248">
        <v>0.10844013633618783</v>
      </c>
      <c r="JH16" s="242">
        <v>66</v>
      </c>
      <c r="JI16" s="248">
        <v>0.10731707317073171</v>
      </c>
      <c r="JK16" s="241" t="s">
        <v>23</v>
      </c>
      <c r="JL16" s="240">
        <v>7363481.9100000011</v>
      </c>
      <c r="JM16" s="248">
        <v>0.10725378699249939</v>
      </c>
      <c r="JN16" s="242">
        <v>64</v>
      </c>
      <c r="JO16" s="248">
        <v>0.10543657331136738</v>
      </c>
      <c r="JQ16" s="241" t="s">
        <v>23</v>
      </c>
      <c r="JR16" s="240">
        <v>7222313.3800000027</v>
      </c>
      <c r="JS16" s="248">
        <v>0.10633944059011705</v>
      </c>
      <c r="JT16" s="242">
        <v>63</v>
      </c>
      <c r="JU16" s="248">
        <v>0.105</v>
      </c>
      <c r="JW16" s="241" t="s">
        <v>23</v>
      </c>
      <c r="JX16" s="240">
        <v>7018998.8399999999</v>
      </c>
      <c r="JY16" s="248">
        <v>0.10450183247551861</v>
      </c>
      <c r="JZ16" s="242">
        <v>61</v>
      </c>
      <c r="KA16" s="248">
        <v>0.1026936026936027</v>
      </c>
      <c r="KC16" s="241" t="s">
        <v>23</v>
      </c>
      <c r="KD16" s="240">
        <v>6825518.79</v>
      </c>
      <c r="KE16" s="248">
        <v>0.10341098809066647</v>
      </c>
      <c r="KF16" s="242">
        <v>59</v>
      </c>
      <c r="KG16" s="248">
        <v>0.10068259385665529</v>
      </c>
      <c r="KI16" s="174" t="s">
        <v>23</v>
      </c>
      <c r="KJ16" s="175">
        <v>6324928.6300000008</v>
      </c>
      <c r="KK16" s="176">
        <v>9.9755083177257647E-2</v>
      </c>
      <c r="KL16" s="177">
        <v>56</v>
      </c>
      <c r="KM16" s="176">
        <v>9.7731239092495634E-2</v>
      </c>
      <c r="KO16" s="174" t="s">
        <v>23</v>
      </c>
      <c r="KP16" s="175">
        <v>6366281.4500000002</v>
      </c>
      <c r="KQ16" s="176">
        <v>0.10209413501018078</v>
      </c>
      <c r="KR16" s="177">
        <v>57</v>
      </c>
      <c r="KS16" s="176">
        <v>0.10052910052910052</v>
      </c>
      <c r="KU16" s="174" t="s">
        <v>23</v>
      </c>
      <c r="KV16" s="175">
        <v>6366023.6600000011</v>
      </c>
      <c r="KW16" s="176">
        <v>0.10338455064567478</v>
      </c>
      <c r="KX16" s="177">
        <v>56</v>
      </c>
      <c r="KY16" s="176">
        <v>9.9644128113879002E-2</v>
      </c>
      <c r="LA16" s="174" t="s">
        <v>23</v>
      </c>
      <c r="LB16" s="175">
        <v>6449701.6900000004</v>
      </c>
      <c r="LC16" s="176">
        <v>0.10744123590331756</v>
      </c>
      <c r="LD16" s="177">
        <v>56</v>
      </c>
      <c r="LE16" s="176">
        <v>0.10200364298724955</v>
      </c>
      <c r="LG16" s="174" t="s">
        <v>23</v>
      </c>
      <c r="LH16" s="175">
        <v>6306681.21</v>
      </c>
      <c r="LI16" s="176">
        <v>0.10621910536233097</v>
      </c>
      <c r="LJ16" s="177">
        <v>55</v>
      </c>
      <c r="LK16" s="176">
        <v>0.10110294117647059</v>
      </c>
      <c r="LM16" s="174" t="s">
        <v>23</v>
      </c>
      <c r="LN16" s="175">
        <v>5625675.1000000006</v>
      </c>
      <c r="LO16" s="176">
        <v>9.8188115190668043E-2</v>
      </c>
      <c r="LP16" s="177">
        <v>50</v>
      </c>
      <c r="LQ16" s="176">
        <v>9.3808630393996242E-2</v>
      </c>
      <c r="LS16" s="174" t="s">
        <v>23</v>
      </c>
      <c r="LT16" s="175">
        <v>5537356.1700000009</v>
      </c>
      <c r="LU16" s="176">
        <v>9.774763708984914E-2</v>
      </c>
      <c r="LV16" s="177">
        <v>49</v>
      </c>
      <c r="LW16" s="176">
        <v>9.3155893536121678E-2</v>
      </c>
      <c r="LY16" s="174" t="s">
        <v>23</v>
      </c>
      <c r="LZ16" s="175">
        <v>5663449.0700000003</v>
      </c>
      <c r="MA16" s="176">
        <v>0.10189687463490991</v>
      </c>
      <c r="MB16" s="177">
        <v>50</v>
      </c>
      <c r="MC16" s="176">
        <v>9.6153846153846159E-2</v>
      </c>
      <c r="ME16" s="174" t="s">
        <v>23</v>
      </c>
      <c r="MF16" s="175">
        <v>5585750.790000001</v>
      </c>
      <c r="MG16" s="176">
        <v>0.10241378534800531</v>
      </c>
      <c r="MH16" s="177">
        <v>50</v>
      </c>
      <c r="MI16" s="176">
        <v>9.7847358121330719E-2</v>
      </c>
      <c r="MK16" s="174" t="s">
        <v>23</v>
      </c>
      <c r="ML16" s="175">
        <v>5261769.2600000016</v>
      </c>
      <c r="MM16" s="176">
        <v>9.9284533073855277E-2</v>
      </c>
      <c r="MN16" s="177">
        <v>47</v>
      </c>
      <c r="MO16" s="176">
        <v>9.4377510040160636E-2</v>
      </c>
      <c r="MQ16" s="174" t="s">
        <v>23</v>
      </c>
      <c r="MR16" s="175">
        <v>0</v>
      </c>
      <c r="MS16" s="176">
        <v>0</v>
      </c>
      <c r="MT16" s="177">
        <v>0</v>
      </c>
      <c r="MU16" s="176">
        <v>0</v>
      </c>
    </row>
    <row r="17" spans="1:359" ht="18" x14ac:dyDescent="0.35">
      <c r="A17" s="241" t="s">
        <v>24</v>
      </c>
      <c r="B17" s="240">
        <v>46713008.830000006</v>
      </c>
      <c r="C17" s="248">
        <v>0.16451515318126725</v>
      </c>
      <c r="D17" s="242">
        <v>351</v>
      </c>
      <c r="E17" s="248">
        <v>0.14778947368421053</v>
      </c>
      <c r="H17" s="241" t="s">
        <v>24</v>
      </c>
      <c r="I17" s="240">
        <v>46163717.600000031</v>
      </c>
      <c r="J17" s="248">
        <v>0.1648955419182592</v>
      </c>
      <c r="K17" s="242">
        <v>352</v>
      </c>
      <c r="L17" s="248">
        <v>0.15087869695670811</v>
      </c>
      <c r="N17" s="241" t="s">
        <v>24</v>
      </c>
      <c r="O17" s="240">
        <v>45595547.26000002</v>
      </c>
      <c r="P17" s="248">
        <v>0.16544582369373886</v>
      </c>
      <c r="Q17" s="242">
        <v>351</v>
      </c>
      <c r="R17" s="248">
        <v>0.15361050328227571</v>
      </c>
      <c r="T17" s="241" t="s">
        <v>24</v>
      </c>
      <c r="U17" s="240">
        <v>45504530.699999996</v>
      </c>
      <c r="V17" s="248">
        <v>0.16944583138298366</v>
      </c>
      <c r="W17" s="242">
        <v>352</v>
      </c>
      <c r="X17" s="248">
        <v>0.15834457939721097</v>
      </c>
      <c r="Z17" s="241" t="s">
        <v>24</v>
      </c>
      <c r="AA17" s="240">
        <v>42682463.340000018</v>
      </c>
      <c r="AB17" s="248">
        <v>0.1633479950312898</v>
      </c>
      <c r="AC17" s="242">
        <v>339</v>
      </c>
      <c r="AD17" s="248">
        <v>0.15760111576011157</v>
      </c>
      <c r="AF17" s="241" t="s">
        <v>24</v>
      </c>
      <c r="AG17" s="240">
        <v>40363091.390000001</v>
      </c>
      <c r="AH17" s="248">
        <v>0.15828538294401712</v>
      </c>
      <c r="AI17" s="242">
        <v>320</v>
      </c>
      <c r="AJ17" s="248">
        <v>0.15289058767319638</v>
      </c>
      <c r="AL17" s="241" t="s">
        <v>24</v>
      </c>
      <c r="AM17" s="240">
        <v>38828074.730000004</v>
      </c>
      <c r="AN17" s="248">
        <v>0.15750197108096584</v>
      </c>
      <c r="AO17" s="242">
        <v>309</v>
      </c>
      <c r="AP17" s="248">
        <v>0.15342601787487586</v>
      </c>
      <c r="AR17" s="241" t="s">
        <v>24</v>
      </c>
      <c r="AS17" s="240">
        <v>36322344.590000011</v>
      </c>
      <c r="AT17" s="248">
        <v>0.15448986341576257</v>
      </c>
      <c r="AU17" s="242">
        <v>288</v>
      </c>
      <c r="AV17" s="248">
        <v>0.15133998949027852</v>
      </c>
      <c r="AX17" s="241" t="s">
        <v>24</v>
      </c>
      <c r="AY17" s="240">
        <v>27380389.550000004</v>
      </c>
      <c r="AZ17" s="248">
        <v>0.15219543392423693</v>
      </c>
      <c r="BA17" s="242">
        <v>221</v>
      </c>
      <c r="BB17" s="248">
        <v>0.15105946684894053</v>
      </c>
      <c r="BD17" s="241" t="s">
        <v>24</v>
      </c>
      <c r="BE17" s="240">
        <v>21737101.989999998</v>
      </c>
      <c r="BF17" s="248">
        <v>0.14791220094586702</v>
      </c>
      <c r="BG17" s="242">
        <v>184</v>
      </c>
      <c r="BH17" s="248">
        <v>0.15094339622641509</v>
      </c>
      <c r="BK17" s="241" t="s">
        <v>24</v>
      </c>
      <c r="BL17" s="240">
        <v>17211015.190000001</v>
      </c>
      <c r="BM17" s="248">
        <v>0.1327233993603531</v>
      </c>
      <c r="BN17" s="242">
        <v>150</v>
      </c>
      <c r="BO17" s="248">
        <v>0.13992537313432835</v>
      </c>
      <c r="BQ17" s="241" t="s">
        <v>24</v>
      </c>
      <c r="BR17" s="240">
        <v>14647965.23</v>
      </c>
      <c r="BS17" s="248">
        <v>0.12252458076400018</v>
      </c>
      <c r="BT17" s="242">
        <v>123</v>
      </c>
      <c r="BU17" s="248">
        <v>0.12551020408163266</v>
      </c>
      <c r="BW17" s="241" t="s">
        <v>24</v>
      </c>
      <c r="BX17" s="240">
        <v>13140750.649999995</v>
      </c>
      <c r="BY17" s="248">
        <v>0.11939608389702988</v>
      </c>
      <c r="BZ17" s="242">
        <v>111</v>
      </c>
      <c r="CA17" s="248">
        <v>0.12144420131291028</v>
      </c>
      <c r="CC17" s="241" t="s">
        <v>24</v>
      </c>
      <c r="CD17" s="240">
        <v>12757120.559999999</v>
      </c>
      <c r="CE17" s="248">
        <v>0.12135886239972693</v>
      </c>
      <c r="CF17" s="242">
        <v>106</v>
      </c>
      <c r="CG17" s="248">
        <v>0.12169919632606199</v>
      </c>
      <c r="CI17" s="241" t="s">
        <v>24</v>
      </c>
      <c r="CJ17" s="240">
        <v>12302847.15</v>
      </c>
      <c r="CK17" s="248">
        <v>0.12314198073623576</v>
      </c>
      <c r="CL17" s="242">
        <v>104</v>
      </c>
      <c r="CM17" s="248">
        <v>0.12425328554360812</v>
      </c>
      <c r="CO17" s="241" t="s">
        <v>24</v>
      </c>
      <c r="CP17" s="240">
        <v>12803526.280000003</v>
      </c>
      <c r="CQ17" s="248">
        <v>0.12925510418785346</v>
      </c>
      <c r="CR17" s="242">
        <v>108</v>
      </c>
      <c r="CS17" s="248">
        <v>0.13027744270205066</v>
      </c>
      <c r="CU17" s="241" t="s">
        <v>24</v>
      </c>
      <c r="CV17" s="240">
        <v>12643104.32</v>
      </c>
      <c r="CW17" s="248">
        <v>0.12956612096777911</v>
      </c>
      <c r="CX17" s="242">
        <v>106</v>
      </c>
      <c r="CY17" s="248">
        <v>0.12990196078431374</v>
      </c>
      <c r="DA17" s="241" t="s">
        <v>24</v>
      </c>
      <c r="DB17" s="240">
        <v>12403090.880000005</v>
      </c>
      <c r="DC17" s="248">
        <v>0.12951561101532827</v>
      </c>
      <c r="DD17" s="242">
        <v>105</v>
      </c>
      <c r="DE17" s="248">
        <v>0.12915129151291513</v>
      </c>
      <c r="DG17" s="241" t="s">
        <v>24</v>
      </c>
      <c r="DH17" s="240">
        <v>11853106.110000003</v>
      </c>
      <c r="DI17" s="248">
        <v>0.12546001567472165</v>
      </c>
      <c r="DJ17" s="242">
        <v>104</v>
      </c>
      <c r="DK17" s="248">
        <v>0.12919254658385093</v>
      </c>
      <c r="DM17" s="241" t="s">
        <v>24</v>
      </c>
      <c r="DN17" s="240">
        <v>11380071.840000002</v>
      </c>
      <c r="DO17" s="248">
        <v>0.1220709725544295</v>
      </c>
      <c r="DP17" s="242">
        <v>99</v>
      </c>
      <c r="DQ17" s="248">
        <v>0.12437185929648241</v>
      </c>
      <c r="DS17" s="241" t="s">
        <v>24</v>
      </c>
      <c r="DT17" s="240">
        <v>10826739.24</v>
      </c>
      <c r="DU17" s="248">
        <v>0.1179933961135847</v>
      </c>
      <c r="DV17" s="242">
        <v>95</v>
      </c>
      <c r="DW17" s="248">
        <v>0.12055837563451777</v>
      </c>
      <c r="DY17" s="241" t="s">
        <v>24</v>
      </c>
      <c r="DZ17" s="240">
        <v>10604042.16</v>
      </c>
      <c r="EA17" s="248">
        <v>0.11670947501424492</v>
      </c>
      <c r="EB17" s="242">
        <v>92</v>
      </c>
      <c r="EC17" s="248">
        <v>0.11810012836970475</v>
      </c>
      <c r="EE17" s="241" t="s">
        <v>24</v>
      </c>
      <c r="EF17" s="240">
        <v>10570431.609999998</v>
      </c>
      <c r="EG17" s="248">
        <v>0.1170489965945697</v>
      </c>
      <c r="EH17" s="242">
        <v>91</v>
      </c>
      <c r="EI17" s="248">
        <v>0.11741935483870967</v>
      </c>
      <c r="EK17" s="241" t="s">
        <v>24</v>
      </c>
      <c r="EL17" s="240">
        <v>10201700.749999998</v>
      </c>
      <c r="EM17" s="248">
        <v>0.1139124844927797</v>
      </c>
      <c r="EN17" s="242">
        <v>87</v>
      </c>
      <c r="EO17" s="248">
        <v>0.11313394018205461</v>
      </c>
      <c r="EQ17" s="241" t="s">
        <v>24</v>
      </c>
      <c r="ER17" s="240">
        <v>9807673.5999999978</v>
      </c>
      <c r="ES17" s="248">
        <v>0.11014715957875734</v>
      </c>
      <c r="ET17" s="242">
        <v>82</v>
      </c>
      <c r="EU17" s="248">
        <v>0.10732984293193717</v>
      </c>
      <c r="EW17" s="241" t="s">
        <v>24</v>
      </c>
      <c r="EX17" s="240">
        <v>9631792.9600000009</v>
      </c>
      <c r="EY17" s="248">
        <v>0.10935306824679411</v>
      </c>
      <c r="EZ17" s="242">
        <v>79</v>
      </c>
      <c r="FA17" s="248">
        <v>0.10422163588390501</v>
      </c>
      <c r="FC17" s="241" t="s">
        <v>24</v>
      </c>
      <c r="FD17" s="240">
        <v>9673760.6900000013</v>
      </c>
      <c r="FE17" s="248">
        <v>0.11069072198573678</v>
      </c>
      <c r="FF17" s="242">
        <v>80</v>
      </c>
      <c r="FG17" s="248">
        <v>0.10652463382157124</v>
      </c>
      <c r="FI17" s="241" t="s">
        <v>24</v>
      </c>
      <c r="FJ17" s="240">
        <v>9830279.2199999969</v>
      </c>
      <c r="FK17" s="248">
        <v>0.11354330398840633</v>
      </c>
      <c r="FL17" s="242">
        <v>79</v>
      </c>
      <c r="FM17" s="248">
        <v>0.10618279569892473</v>
      </c>
      <c r="FO17" s="241" t="s">
        <v>24</v>
      </c>
      <c r="FP17" s="240">
        <v>9474126.0199999977</v>
      </c>
      <c r="FQ17" s="248">
        <v>0.11012375174950781</v>
      </c>
      <c r="FR17" s="242">
        <v>77</v>
      </c>
      <c r="FS17" s="248">
        <v>0.1039136302294197</v>
      </c>
      <c r="FU17" s="241" t="s">
        <v>24</v>
      </c>
      <c r="FV17" s="240">
        <v>9403692.3399999999</v>
      </c>
      <c r="FW17" s="248">
        <v>0.10977222493763021</v>
      </c>
      <c r="FX17" s="242">
        <v>76</v>
      </c>
      <c r="FY17" s="248">
        <v>0.10298102981029811</v>
      </c>
      <c r="GA17" s="241" t="s">
        <v>24</v>
      </c>
      <c r="GB17" s="240">
        <v>9341242.0599999987</v>
      </c>
      <c r="GC17" s="248">
        <v>0.10971025768149688</v>
      </c>
      <c r="GD17" s="242">
        <v>75</v>
      </c>
      <c r="GE17" s="248">
        <v>0.10204081632653061</v>
      </c>
      <c r="GG17" s="241" t="s">
        <v>24</v>
      </c>
      <c r="GH17" s="240">
        <v>9465134.8599999994</v>
      </c>
      <c r="GI17" s="248">
        <v>0.11209608071277294</v>
      </c>
      <c r="GJ17" s="242">
        <v>75</v>
      </c>
      <c r="GK17" s="248">
        <v>0.10302197802197802</v>
      </c>
      <c r="GM17" s="241" t="s">
        <v>24</v>
      </c>
      <c r="GN17" s="240">
        <v>9109599.7499999981</v>
      </c>
      <c r="GO17" s="248">
        <v>0.10949825862839616</v>
      </c>
      <c r="GP17" s="242">
        <v>72</v>
      </c>
      <c r="GQ17" s="248">
        <v>0.10013908205841446</v>
      </c>
      <c r="GS17" s="241" t="s">
        <v>24</v>
      </c>
      <c r="GT17" s="240">
        <v>8994204.379999999</v>
      </c>
      <c r="GU17" s="248">
        <v>0.10874665362236874</v>
      </c>
      <c r="GV17" s="242">
        <v>75</v>
      </c>
      <c r="GW17" s="248">
        <v>0.10504201680672269</v>
      </c>
      <c r="GY17" s="241" t="s">
        <v>24</v>
      </c>
      <c r="GZ17" s="240">
        <v>8988679.3899999969</v>
      </c>
      <c r="HA17" s="248">
        <v>0.11010257729943973</v>
      </c>
      <c r="HB17" s="242">
        <v>75</v>
      </c>
      <c r="HC17" s="248">
        <v>0.10638297872340426</v>
      </c>
      <c r="HE17" s="241" t="s">
        <v>24</v>
      </c>
      <c r="HF17" s="240">
        <v>8801353.3599999975</v>
      </c>
      <c r="HG17" s="248">
        <v>0.10976157701069653</v>
      </c>
      <c r="HH17" s="242">
        <v>73</v>
      </c>
      <c r="HI17" s="248">
        <v>0.10503597122302158</v>
      </c>
      <c r="HK17" s="241" t="s">
        <v>24</v>
      </c>
      <c r="HL17" s="240">
        <v>8797541.4399999976</v>
      </c>
      <c r="HM17" s="248">
        <v>0.11053359371180392</v>
      </c>
      <c r="HN17" s="242">
        <v>73</v>
      </c>
      <c r="HO17" s="248">
        <v>0.10579710144927536</v>
      </c>
      <c r="HQ17" s="241" t="s">
        <v>24</v>
      </c>
      <c r="HR17" s="240">
        <v>8450141.6599999964</v>
      </c>
      <c r="HS17" s="248">
        <v>0.10720327354792415</v>
      </c>
      <c r="HT17" s="242">
        <v>69</v>
      </c>
      <c r="HU17" s="248">
        <v>0.10072992700729927</v>
      </c>
      <c r="HX17" s="241" t="s">
        <v>24</v>
      </c>
      <c r="HY17" s="240">
        <v>7906604.2399999984</v>
      </c>
      <c r="HZ17" s="248">
        <v>0.10338844215440036</v>
      </c>
      <c r="IA17" s="242">
        <v>66</v>
      </c>
      <c r="IB17" s="248">
        <v>9.8654708520179366E-2</v>
      </c>
      <c r="IE17" s="241" t="s">
        <v>24</v>
      </c>
      <c r="IF17" s="240">
        <v>8346495.5399999982</v>
      </c>
      <c r="IG17" s="248">
        <v>0.11068855340392487</v>
      </c>
      <c r="IH17" s="242">
        <v>70</v>
      </c>
      <c r="II17" s="248">
        <v>0.10574018126888217</v>
      </c>
      <c r="IL17" s="241" t="s">
        <v>24</v>
      </c>
      <c r="IM17" s="240">
        <v>8228130.3699999992</v>
      </c>
      <c r="IN17" s="248">
        <v>0.11140286134836727</v>
      </c>
      <c r="IO17" s="242">
        <v>70</v>
      </c>
      <c r="IP17" s="248">
        <v>0.10835913312693499</v>
      </c>
      <c r="IS17" s="241" t="s">
        <v>24</v>
      </c>
      <c r="IT17" s="240">
        <v>7829461.4299999997</v>
      </c>
      <c r="IU17" s="248">
        <v>0.10904166652584052</v>
      </c>
      <c r="IV17" s="242">
        <v>68</v>
      </c>
      <c r="IW17" s="248">
        <v>0.10742496050552923</v>
      </c>
      <c r="IY17" s="241" t="s">
        <v>24</v>
      </c>
      <c r="IZ17" s="240">
        <v>7639836.4199999999</v>
      </c>
      <c r="JA17" s="248">
        <v>0.10786647923553469</v>
      </c>
      <c r="JB17" s="242">
        <v>65</v>
      </c>
      <c r="JC17" s="248">
        <v>0.104</v>
      </c>
      <c r="JE17" s="241" t="s">
        <v>24</v>
      </c>
      <c r="JF17" s="240">
        <v>7501145.7599999998</v>
      </c>
      <c r="JG17" s="248">
        <v>0.1078237377865232</v>
      </c>
      <c r="JH17" s="242">
        <v>64</v>
      </c>
      <c r="JI17" s="248">
        <v>0.1040650406504065</v>
      </c>
      <c r="JK17" s="241" t="s">
        <v>24</v>
      </c>
      <c r="JL17" s="240">
        <v>7620953.709999999</v>
      </c>
      <c r="JM17" s="248">
        <v>0.1110040271548705</v>
      </c>
      <c r="JN17" s="242">
        <v>65</v>
      </c>
      <c r="JO17" s="248">
        <v>0.1070840197693575</v>
      </c>
      <c r="JQ17" s="241" t="s">
        <v>24</v>
      </c>
      <c r="JR17" s="240">
        <v>7691249.1699999981</v>
      </c>
      <c r="JS17" s="248">
        <v>0.11324392769245933</v>
      </c>
      <c r="JT17" s="242">
        <v>66</v>
      </c>
      <c r="JU17" s="248">
        <v>0.11</v>
      </c>
      <c r="JW17" s="241" t="s">
        <v>24</v>
      </c>
      <c r="JX17" s="240">
        <v>7799630.5799999982</v>
      </c>
      <c r="JY17" s="248">
        <v>0.11612420899646309</v>
      </c>
      <c r="JZ17" s="242">
        <v>67</v>
      </c>
      <c r="KA17" s="248">
        <v>0.11279461279461279</v>
      </c>
      <c r="KC17" s="241" t="s">
        <v>24</v>
      </c>
      <c r="KD17" s="240">
        <v>7659386.7599999998</v>
      </c>
      <c r="KE17" s="248">
        <v>0.11604462274437141</v>
      </c>
      <c r="KF17" s="242">
        <v>65</v>
      </c>
      <c r="KG17" s="248">
        <v>0.11092150170648464</v>
      </c>
      <c r="KI17" s="174" t="s">
        <v>24</v>
      </c>
      <c r="KJ17" s="175">
        <v>7285708.4799999995</v>
      </c>
      <c r="KK17" s="176">
        <v>0.11490824607575867</v>
      </c>
      <c r="KL17" s="177">
        <v>64</v>
      </c>
      <c r="KM17" s="176">
        <v>0.11169284467713787</v>
      </c>
      <c r="KO17" s="174" t="s">
        <v>24</v>
      </c>
      <c r="KP17" s="175">
        <v>7237988.4800000004</v>
      </c>
      <c r="KQ17" s="176">
        <v>0.11607343767047137</v>
      </c>
      <c r="KR17" s="177">
        <v>64</v>
      </c>
      <c r="KS17" s="176">
        <v>0.1128747795414462</v>
      </c>
      <c r="KU17" s="174" t="s">
        <v>24</v>
      </c>
      <c r="KV17" s="175">
        <v>7006860.71</v>
      </c>
      <c r="KW17" s="176">
        <v>0.11379177719552862</v>
      </c>
      <c r="KX17" s="177">
        <v>64</v>
      </c>
      <c r="KY17" s="176">
        <v>0.11387900355871886</v>
      </c>
      <c r="LA17" s="174" t="s">
        <v>24</v>
      </c>
      <c r="LB17" s="175">
        <v>6412456.7000000002</v>
      </c>
      <c r="LC17" s="176">
        <v>0.10682079670331376</v>
      </c>
      <c r="LD17" s="177">
        <v>60</v>
      </c>
      <c r="LE17" s="176">
        <v>0.10928961748633879</v>
      </c>
      <c r="LG17" s="174" t="s">
        <v>24</v>
      </c>
      <c r="LH17" s="175">
        <v>6206326.5999999996</v>
      </c>
      <c r="LI17" s="176">
        <v>0.10452890150736464</v>
      </c>
      <c r="LJ17" s="177">
        <v>58</v>
      </c>
      <c r="LK17" s="176">
        <v>0.10661764705882353</v>
      </c>
      <c r="LM17" s="174" t="s">
        <v>24</v>
      </c>
      <c r="LN17" s="175">
        <v>6241326.8200000003</v>
      </c>
      <c r="LO17" s="176">
        <v>0.10893343569463616</v>
      </c>
      <c r="LP17" s="177">
        <v>58</v>
      </c>
      <c r="LQ17" s="176">
        <v>0.10881801125703565</v>
      </c>
      <c r="LS17" s="174" t="s">
        <v>24</v>
      </c>
      <c r="LT17" s="175">
        <v>6152309.7800000003</v>
      </c>
      <c r="LU17" s="176">
        <v>0.10860304542045912</v>
      </c>
      <c r="LV17" s="177">
        <v>57</v>
      </c>
      <c r="LW17" s="176">
        <v>0.10836501901140684</v>
      </c>
      <c r="LY17" s="174" t="s">
        <v>24</v>
      </c>
      <c r="LZ17" s="175">
        <v>6306397.0300000003</v>
      </c>
      <c r="MA17" s="176">
        <v>0.11346480556659763</v>
      </c>
      <c r="MB17" s="177">
        <v>58</v>
      </c>
      <c r="MC17" s="176">
        <v>0.11153846153846154</v>
      </c>
      <c r="ME17" s="174" t="s">
        <v>24</v>
      </c>
      <c r="MF17" s="175">
        <v>6257479.6700000009</v>
      </c>
      <c r="MG17" s="176">
        <v>0.11472981947031817</v>
      </c>
      <c r="MH17" s="177">
        <v>57</v>
      </c>
      <c r="MI17" s="176">
        <v>0.11154598825831702</v>
      </c>
      <c r="MK17" s="174" t="s">
        <v>24</v>
      </c>
      <c r="ML17" s="175">
        <v>6055096.4600000009</v>
      </c>
      <c r="MM17" s="176">
        <v>0.11425385550795777</v>
      </c>
      <c r="MN17" s="177">
        <v>55</v>
      </c>
      <c r="MO17" s="176">
        <v>0.11044176706827309</v>
      </c>
      <c r="MQ17" s="174" t="s">
        <v>24</v>
      </c>
      <c r="MR17" s="175">
        <v>0</v>
      </c>
      <c r="MS17" s="176">
        <v>0</v>
      </c>
      <c r="MT17" s="177">
        <v>0</v>
      </c>
      <c r="MU17" s="176">
        <v>0</v>
      </c>
    </row>
    <row r="18" spans="1:359" ht="18" x14ac:dyDescent="0.35">
      <c r="A18" s="241" t="s">
        <v>41</v>
      </c>
      <c r="B18" s="240">
        <v>56465038.860000007</v>
      </c>
      <c r="C18" s="248">
        <v>0.19886011948503099</v>
      </c>
      <c r="D18" s="242">
        <v>497</v>
      </c>
      <c r="E18" s="248">
        <v>0.20926315789473685</v>
      </c>
      <c r="H18" s="241" t="s">
        <v>41</v>
      </c>
      <c r="I18" s="240">
        <v>57038990.309999987</v>
      </c>
      <c r="J18" s="248">
        <v>0.20374171983145864</v>
      </c>
      <c r="K18" s="242">
        <v>502</v>
      </c>
      <c r="L18" s="248">
        <v>0.21517359622803259</v>
      </c>
      <c r="N18" s="241" t="s">
        <v>41</v>
      </c>
      <c r="O18" s="240">
        <v>55821172.359999999</v>
      </c>
      <c r="P18" s="248">
        <v>0.20255003823042972</v>
      </c>
      <c r="Q18" s="242">
        <v>490</v>
      </c>
      <c r="R18" s="248">
        <v>0.21444201312910285</v>
      </c>
      <c r="T18" s="241" t="s">
        <v>41</v>
      </c>
      <c r="U18" s="240">
        <v>57622303</v>
      </c>
      <c r="V18" s="248">
        <v>0.21456894264898319</v>
      </c>
      <c r="W18" s="242">
        <v>497</v>
      </c>
      <c r="X18" s="248">
        <v>0.22357174988753936</v>
      </c>
      <c r="Z18" s="241" t="s">
        <v>41</v>
      </c>
      <c r="AA18" s="240">
        <v>57019696.890000008</v>
      </c>
      <c r="AB18" s="248">
        <v>0.21821732944697864</v>
      </c>
      <c r="AC18" s="242">
        <v>493</v>
      </c>
      <c r="AD18" s="248">
        <v>0.2291957229195723</v>
      </c>
      <c r="AF18" s="241" t="s">
        <v>41</v>
      </c>
      <c r="AG18" s="240">
        <v>56510035.309999965</v>
      </c>
      <c r="AH18" s="248">
        <v>0.22160623161384849</v>
      </c>
      <c r="AI18" s="242">
        <v>490</v>
      </c>
      <c r="AJ18" s="248">
        <v>0.23411371237458195</v>
      </c>
      <c r="AL18" s="241" t="s">
        <v>41</v>
      </c>
      <c r="AM18" s="240">
        <v>54139839.489999987</v>
      </c>
      <c r="AN18" s="248">
        <v>0.21961252245900653</v>
      </c>
      <c r="AO18" s="242">
        <v>469</v>
      </c>
      <c r="AP18" s="248">
        <v>0.23286991062562065</v>
      </c>
      <c r="AR18" s="241" t="s">
        <v>41</v>
      </c>
      <c r="AS18" s="240">
        <v>52644489.239999965</v>
      </c>
      <c r="AT18" s="248">
        <v>0.22391285706042507</v>
      </c>
      <c r="AU18" s="242">
        <v>451</v>
      </c>
      <c r="AV18" s="248">
        <v>0.23699421965317918</v>
      </c>
      <c r="AX18" s="241" t="s">
        <v>41</v>
      </c>
      <c r="AY18" s="240">
        <v>41466247.889999993</v>
      </c>
      <c r="AZ18" s="248">
        <v>0.23049246904628215</v>
      </c>
      <c r="BA18" s="242">
        <v>361</v>
      </c>
      <c r="BB18" s="248">
        <v>0.24675324675324675</v>
      </c>
      <c r="BD18" s="241" t="s">
        <v>41</v>
      </c>
      <c r="BE18" s="240">
        <v>36449211.259999998</v>
      </c>
      <c r="BF18" s="248">
        <v>0.24802216333565075</v>
      </c>
      <c r="BG18" s="242">
        <v>309</v>
      </c>
      <c r="BH18" s="248">
        <v>0.25348646431501232</v>
      </c>
      <c r="BK18" s="241" t="s">
        <v>41</v>
      </c>
      <c r="BL18" s="240">
        <v>30876040.139999989</v>
      </c>
      <c r="BM18" s="248">
        <v>0.23810175988622265</v>
      </c>
      <c r="BN18" s="242">
        <v>259</v>
      </c>
      <c r="BO18" s="248">
        <v>0.24160447761194029</v>
      </c>
      <c r="BQ18" s="241" t="s">
        <v>41</v>
      </c>
      <c r="BR18" s="240">
        <v>28174395.39999998</v>
      </c>
      <c r="BS18" s="248">
        <v>0.23566795322493897</v>
      </c>
      <c r="BT18" s="242">
        <v>233</v>
      </c>
      <c r="BU18" s="248">
        <v>0.23775510204081632</v>
      </c>
      <c r="BW18" s="241" t="s">
        <v>41</v>
      </c>
      <c r="BX18" s="240">
        <v>25470635.259999994</v>
      </c>
      <c r="BY18" s="248">
        <v>0.23142468687004636</v>
      </c>
      <c r="BZ18" s="242">
        <v>210</v>
      </c>
      <c r="CA18" s="248">
        <v>0.22975929978118162</v>
      </c>
      <c r="CC18" s="241" t="s">
        <v>41</v>
      </c>
      <c r="CD18" s="240">
        <v>24048109.359999999</v>
      </c>
      <c r="CE18" s="248">
        <v>0.22877037032515318</v>
      </c>
      <c r="CF18" s="242">
        <v>200</v>
      </c>
      <c r="CG18" s="248">
        <v>0.22962112514351321</v>
      </c>
      <c r="CI18" s="241" t="s">
        <v>41</v>
      </c>
      <c r="CJ18" s="240">
        <v>22885663.16</v>
      </c>
      <c r="CK18" s="248">
        <v>0.2290677806222034</v>
      </c>
      <c r="CL18" s="242">
        <v>190</v>
      </c>
      <c r="CM18" s="248">
        <v>0.22700119474313021</v>
      </c>
      <c r="CO18" s="241" t="s">
        <v>41</v>
      </c>
      <c r="CP18" s="240">
        <v>22105298.969999995</v>
      </c>
      <c r="CQ18" s="248">
        <v>0.22315904688961971</v>
      </c>
      <c r="CR18" s="242">
        <v>183</v>
      </c>
      <c r="CS18" s="248">
        <v>0.22074788902291917</v>
      </c>
      <c r="CU18" s="241" t="s">
        <v>41</v>
      </c>
      <c r="CV18" s="240">
        <v>21814811.279999994</v>
      </c>
      <c r="CW18" s="248">
        <v>0.22355747494091321</v>
      </c>
      <c r="CX18" s="242">
        <v>181</v>
      </c>
      <c r="CY18" s="248">
        <v>0.22181372549019607</v>
      </c>
      <c r="DA18" s="241" t="s">
        <v>41</v>
      </c>
      <c r="DB18" s="240">
        <v>22059263.949999996</v>
      </c>
      <c r="DC18" s="248">
        <v>0.23034734459936912</v>
      </c>
      <c r="DD18" s="242">
        <v>182</v>
      </c>
      <c r="DE18" s="248">
        <v>0.22386223862238622</v>
      </c>
      <c r="DG18" s="241" t="s">
        <v>41</v>
      </c>
      <c r="DH18" s="240">
        <v>21806004.300000001</v>
      </c>
      <c r="DI18" s="248">
        <v>0.23080715011679304</v>
      </c>
      <c r="DJ18" s="242">
        <v>179</v>
      </c>
      <c r="DK18" s="248">
        <v>0.22236024844720498</v>
      </c>
      <c r="DM18" s="241" t="s">
        <v>41</v>
      </c>
      <c r="DN18" s="240">
        <v>21679937.559999995</v>
      </c>
      <c r="DO18" s="248">
        <v>0.2325548643345387</v>
      </c>
      <c r="DP18" s="242">
        <v>177</v>
      </c>
      <c r="DQ18" s="248">
        <v>0.22236180904522612</v>
      </c>
      <c r="DS18" s="241" t="s">
        <v>41</v>
      </c>
      <c r="DT18" s="240">
        <v>21527551.68999999</v>
      </c>
      <c r="DU18" s="248">
        <v>0.23461440029231168</v>
      </c>
      <c r="DV18" s="242">
        <v>174</v>
      </c>
      <c r="DW18" s="248">
        <v>0.22081218274111675</v>
      </c>
      <c r="DY18" s="241" t="s">
        <v>41</v>
      </c>
      <c r="DZ18" s="240">
        <v>20988969.159999996</v>
      </c>
      <c r="EA18" s="248">
        <v>0.23100733991742037</v>
      </c>
      <c r="EB18" s="242">
        <v>169</v>
      </c>
      <c r="EC18" s="248">
        <v>0.21694480102695765</v>
      </c>
      <c r="EE18" s="241" t="s">
        <v>41</v>
      </c>
      <c r="EF18" s="240">
        <v>21306670.789999992</v>
      </c>
      <c r="EG18" s="248">
        <v>0.23593402131101129</v>
      </c>
      <c r="EH18" s="242">
        <v>171</v>
      </c>
      <c r="EI18" s="248">
        <v>0.22064516129032258</v>
      </c>
      <c r="EK18" s="241" t="s">
        <v>41</v>
      </c>
      <c r="EL18" s="240">
        <v>21372731.649999999</v>
      </c>
      <c r="EM18" s="248">
        <v>0.23864853736755287</v>
      </c>
      <c r="EN18" s="242">
        <v>173</v>
      </c>
      <c r="EO18" s="248">
        <v>0.22496749024707413</v>
      </c>
      <c r="EQ18" s="241" t="s">
        <v>41</v>
      </c>
      <c r="ER18" s="240">
        <v>21404724.180000003</v>
      </c>
      <c r="ES18" s="248">
        <v>0.24039029704187409</v>
      </c>
      <c r="ET18" s="242">
        <v>173</v>
      </c>
      <c r="EU18" s="248">
        <v>0.22643979057591623</v>
      </c>
      <c r="EW18" s="241" t="s">
        <v>41</v>
      </c>
      <c r="EX18" s="240">
        <v>21290411.889999997</v>
      </c>
      <c r="EY18" s="248">
        <v>0.24171739094457509</v>
      </c>
      <c r="EZ18" s="242">
        <v>172</v>
      </c>
      <c r="FA18" s="248">
        <v>0.22691292875989447</v>
      </c>
      <c r="FC18" s="241" t="s">
        <v>41</v>
      </c>
      <c r="FD18" s="240">
        <v>20811218.079999994</v>
      </c>
      <c r="FE18" s="248">
        <v>0.2381295990771318</v>
      </c>
      <c r="FF18" s="242">
        <v>168</v>
      </c>
      <c r="FG18" s="248">
        <v>0.22370173102529961</v>
      </c>
      <c r="FI18" s="241" t="s">
        <v>41</v>
      </c>
      <c r="FJ18" s="240">
        <v>20422974.219999995</v>
      </c>
      <c r="FK18" s="248">
        <v>0.23589278781532369</v>
      </c>
      <c r="FL18" s="242">
        <v>167</v>
      </c>
      <c r="FM18" s="248">
        <v>0.22446236559139784</v>
      </c>
      <c r="FO18" s="241" t="s">
        <v>41</v>
      </c>
      <c r="FP18" s="240">
        <v>20549279.25</v>
      </c>
      <c r="FQ18" s="248">
        <v>0.23885725416583728</v>
      </c>
      <c r="FR18" s="242">
        <v>168</v>
      </c>
      <c r="FS18" s="248">
        <v>0.22672064777327935</v>
      </c>
      <c r="FU18" s="241" t="s">
        <v>41</v>
      </c>
      <c r="FV18" s="240">
        <v>20595346.43</v>
      </c>
      <c r="FW18" s="248">
        <v>0.24041588338292863</v>
      </c>
      <c r="FX18" s="242">
        <v>169</v>
      </c>
      <c r="FY18" s="248">
        <v>0.22899728997289973</v>
      </c>
      <c r="GA18" s="241" t="s">
        <v>41</v>
      </c>
      <c r="GB18" s="240">
        <v>20621985.209999997</v>
      </c>
      <c r="GC18" s="248">
        <v>0.24219940953902627</v>
      </c>
      <c r="GD18" s="242">
        <v>169</v>
      </c>
      <c r="GE18" s="248">
        <v>0.22993197278911565</v>
      </c>
      <c r="GG18" s="241" t="s">
        <v>41</v>
      </c>
      <c r="GH18" s="240">
        <v>20222342.82</v>
      </c>
      <c r="GI18" s="248">
        <v>0.23949424984231915</v>
      </c>
      <c r="GJ18" s="242">
        <v>166</v>
      </c>
      <c r="GK18" s="248">
        <v>0.22802197802197802</v>
      </c>
      <c r="GM18" s="241" t="s">
        <v>41</v>
      </c>
      <c r="GN18" s="240">
        <v>19713227.879999995</v>
      </c>
      <c r="GO18" s="248">
        <v>0.2369548810094263</v>
      </c>
      <c r="GP18" s="242">
        <v>162</v>
      </c>
      <c r="GQ18" s="248">
        <v>0.22531293463143254</v>
      </c>
      <c r="GS18" s="241" t="s">
        <v>41</v>
      </c>
      <c r="GT18" s="240">
        <v>19632272.359999992</v>
      </c>
      <c r="GU18" s="248">
        <v>0.23736884686546594</v>
      </c>
      <c r="GV18" s="242">
        <v>161</v>
      </c>
      <c r="GW18" s="248">
        <v>0.22549019607843138</v>
      </c>
      <c r="GY18" s="241" t="s">
        <v>41</v>
      </c>
      <c r="GZ18" s="240">
        <v>19089103.769999992</v>
      </c>
      <c r="HA18" s="248">
        <v>0.23382294909213033</v>
      </c>
      <c r="HB18" s="242">
        <v>158</v>
      </c>
      <c r="HC18" s="248">
        <v>0.22411347517730495</v>
      </c>
      <c r="HE18" s="241" t="s">
        <v>41</v>
      </c>
      <c r="HF18" s="240">
        <v>18848890.839999992</v>
      </c>
      <c r="HG18" s="248">
        <v>0.2350643019178669</v>
      </c>
      <c r="HH18" s="242">
        <v>156</v>
      </c>
      <c r="HI18" s="248">
        <v>0.22446043165467625</v>
      </c>
      <c r="HK18" s="241" t="s">
        <v>41</v>
      </c>
      <c r="HL18" s="240">
        <v>19131635.169999991</v>
      </c>
      <c r="HM18" s="248">
        <v>0.24037265449052983</v>
      </c>
      <c r="HN18" s="242">
        <v>159</v>
      </c>
      <c r="HO18" s="248">
        <v>0.23043478260869565</v>
      </c>
      <c r="HQ18" s="241" t="s">
        <v>41</v>
      </c>
      <c r="HR18" s="240">
        <v>19121975.239999991</v>
      </c>
      <c r="HS18" s="248">
        <v>0.24259218660605891</v>
      </c>
      <c r="HT18" s="242">
        <v>159</v>
      </c>
      <c r="HU18" s="248">
        <v>0.23211678832116789</v>
      </c>
      <c r="HX18" s="241" t="s">
        <v>41</v>
      </c>
      <c r="HY18" s="240">
        <v>19049322.639999989</v>
      </c>
      <c r="HZ18" s="248">
        <v>0.24909300276880289</v>
      </c>
      <c r="IA18" s="242">
        <v>158</v>
      </c>
      <c r="IB18" s="248">
        <v>0.23617339312406577</v>
      </c>
      <c r="IE18" s="241" t="s">
        <v>41</v>
      </c>
      <c r="IF18" s="240">
        <v>18431672.699999992</v>
      </c>
      <c r="IG18" s="248">
        <v>0.24443494616395778</v>
      </c>
      <c r="IH18" s="242">
        <v>153</v>
      </c>
      <c r="II18" s="248">
        <v>0.23111782477341389</v>
      </c>
      <c r="IL18" s="241" t="s">
        <v>41</v>
      </c>
      <c r="IM18" s="240">
        <v>18232820.889999993</v>
      </c>
      <c r="IN18" s="248">
        <v>0.24685904649785997</v>
      </c>
      <c r="IO18" s="242">
        <v>150</v>
      </c>
      <c r="IP18" s="248">
        <v>0.23219814241486067</v>
      </c>
      <c r="IS18" s="241" t="s">
        <v>41</v>
      </c>
      <c r="IT18" s="240">
        <v>17960960.839999992</v>
      </c>
      <c r="IU18" s="248">
        <v>0.25014403863012064</v>
      </c>
      <c r="IV18" s="242">
        <v>148</v>
      </c>
      <c r="IW18" s="248">
        <v>0.23380726698262244</v>
      </c>
      <c r="IY18" s="241" t="s">
        <v>41</v>
      </c>
      <c r="IZ18" s="240">
        <v>17903274.889999993</v>
      </c>
      <c r="JA18" s="248">
        <v>0.25277546834834635</v>
      </c>
      <c r="JB18" s="242">
        <v>147</v>
      </c>
      <c r="JC18" s="248">
        <v>0.23519999999999999</v>
      </c>
      <c r="JE18" s="241" t="s">
        <v>41</v>
      </c>
      <c r="JF18" s="240">
        <v>17480096.619999994</v>
      </c>
      <c r="JG18" s="248">
        <v>0.25126419546311679</v>
      </c>
      <c r="JH18" s="242">
        <v>143</v>
      </c>
      <c r="JI18" s="248">
        <v>0.23252032520325203</v>
      </c>
      <c r="JK18" s="241" t="s">
        <v>41</v>
      </c>
      <c r="JL18" s="240">
        <v>17283273.649999995</v>
      </c>
      <c r="JM18" s="248">
        <v>0.25174184893056611</v>
      </c>
      <c r="JN18" s="242">
        <v>142</v>
      </c>
      <c r="JO18" s="248">
        <v>0.23393739703459637</v>
      </c>
      <c r="JQ18" s="241" t="s">
        <v>41</v>
      </c>
      <c r="JR18" s="240">
        <v>17037390.289999999</v>
      </c>
      <c r="JS18" s="248">
        <v>0.25085404872781791</v>
      </c>
      <c r="JT18" s="242">
        <v>140</v>
      </c>
      <c r="JU18" s="248">
        <v>0.23333333333333334</v>
      </c>
      <c r="JW18" s="241" t="s">
        <v>41</v>
      </c>
      <c r="JX18" s="240">
        <v>16889826.919999998</v>
      </c>
      <c r="JY18" s="248">
        <v>0.25146290853844111</v>
      </c>
      <c r="JZ18" s="242">
        <v>139</v>
      </c>
      <c r="KA18" s="248">
        <v>0.234006734006734</v>
      </c>
      <c r="KC18" s="241" t="s">
        <v>41</v>
      </c>
      <c r="KD18" s="240">
        <v>16546837.349999996</v>
      </c>
      <c r="KE18" s="248">
        <v>0.25069520028953651</v>
      </c>
      <c r="KF18" s="242">
        <v>137</v>
      </c>
      <c r="KG18" s="248">
        <v>0.23378839590443687</v>
      </c>
      <c r="KI18" s="174" t="s">
        <v>41</v>
      </c>
      <c r="KJ18" s="175">
        <v>16314819.52</v>
      </c>
      <c r="KK18" s="176">
        <v>0.25731297117253737</v>
      </c>
      <c r="KL18" s="177">
        <v>135</v>
      </c>
      <c r="KM18" s="176">
        <v>0.2356020942408377</v>
      </c>
      <c r="KO18" s="174" t="s">
        <v>41</v>
      </c>
      <c r="KP18" s="175">
        <v>15765550.719999999</v>
      </c>
      <c r="KQ18" s="176">
        <v>0.25282738068665384</v>
      </c>
      <c r="KR18" s="177">
        <v>132</v>
      </c>
      <c r="KS18" s="176">
        <v>0.23280423280423279</v>
      </c>
      <c r="KU18" s="174" t="s">
        <v>41</v>
      </c>
      <c r="KV18" s="175">
        <v>15638369.969999999</v>
      </c>
      <c r="KW18" s="176">
        <v>0.25396793014420938</v>
      </c>
      <c r="KX18" s="177">
        <v>130</v>
      </c>
      <c r="KY18" s="176">
        <v>0.23131672597864769</v>
      </c>
      <c r="LA18" s="174" t="s">
        <v>41</v>
      </c>
      <c r="LB18" s="175">
        <v>15434222.129999997</v>
      </c>
      <c r="LC18" s="176">
        <v>0.25710830989666034</v>
      </c>
      <c r="LD18" s="177">
        <v>127</v>
      </c>
      <c r="LE18" s="176">
        <v>0.23132969034608378</v>
      </c>
      <c r="LG18" s="174" t="s">
        <v>41</v>
      </c>
      <c r="LH18" s="175">
        <v>15225604.959999999</v>
      </c>
      <c r="LI18" s="176">
        <v>0.25643441987952786</v>
      </c>
      <c r="LJ18" s="177">
        <v>125</v>
      </c>
      <c r="LK18" s="176">
        <v>0.22977941176470587</v>
      </c>
      <c r="LM18" s="174" t="s">
        <v>41</v>
      </c>
      <c r="LN18" s="175">
        <v>14705441.049999999</v>
      </c>
      <c r="LO18" s="176">
        <v>0.25666244745399147</v>
      </c>
      <c r="LP18" s="177">
        <v>122</v>
      </c>
      <c r="LQ18" s="176">
        <v>0.22889305816135083</v>
      </c>
      <c r="LS18" s="174" t="s">
        <v>41</v>
      </c>
      <c r="LT18" s="175">
        <v>14520907.299999999</v>
      </c>
      <c r="LU18" s="176">
        <v>0.25632889295899147</v>
      </c>
      <c r="LV18" s="177">
        <v>120</v>
      </c>
      <c r="LW18" s="176">
        <v>0.22813688212927757</v>
      </c>
      <c r="LY18" s="174" t="s">
        <v>41</v>
      </c>
      <c r="LZ18" s="175">
        <v>13852158.500000002</v>
      </c>
      <c r="MA18" s="176">
        <v>0.24922827779528384</v>
      </c>
      <c r="MB18" s="177">
        <v>116</v>
      </c>
      <c r="MC18" s="176">
        <v>0.22307692307692309</v>
      </c>
      <c r="ME18" s="174" t="s">
        <v>41</v>
      </c>
      <c r="MF18" s="175">
        <v>13590139.270000001</v>
      </c>
      <c r="MG18" s="176">
        <v>0.2491728790584439</v>
      </c>
      <c r="MH18" s="177">
        <v>114</v>
      </c>
      <c r="MI18" s="176">
        <v>0.22309197651663404</v>
      </c>
      <c r="MK18" s="174" t="s">
        <v>41</v>
      </c>
      <c r="ML18" s="175">
        <v>13359959.030000001</v>
      </c>
      <c r="MM18" s="176">
        <v>0.25208959736470582</v>
      </c>
      <c r="MN18" s="177">
        <v>113</v>
      </c>
      <c r="MO18" s="176">
        <v>0.22690763052208834</v>
      </c>
      <c r="MQ18" s="174" t="s">
        <v>41</v>
      </c>
      <c r="MR18" s="175">
        <v>0</v>
      </c>
      <c r="MS18" s="176">
        <v>0</v>
      </c>
      <c r="MT18" s="177">
        <v>0</v>
      </c>
      <c r="MU18" s="176">
        <v>0</v>
      </c>
    </row>
    <row r="19" spans="1:359" ht="18" x14ac:dyDescent="0.35">
      <c r="A19" s="241" t="s">
        <v>42</v>
      </c>
      <c r="B19" s="240">
        <v>96217335.36999996</v>
      </c>
      <c r="C19" s="248">
        <v>0.33886084548086481</v>
      </c>
      <c r="D19" s="242">
        <v>848</v>
      </c>
      <c r="E19" s="248">
        <v>0.35705263157894734</v>
      </c>
      <c r="H19" s="241" t="s">
        <v>42</v>
      </c>
      <c r="I19" s="240">
        <v>93606346.619999856</v>
      </c>
      <c r="J19" s="248">
        <v>0.33435932059538626</v>
      </c>
      <c r="K19" s="242">
        <v>813</v>
      </c>
      <c r="L19" s="248">
        <v>0.34847835405057864</v>
      </c>
      <c r="N19" s="241" t="s">
        <v>42</v>
      </c>
      <c r="O19" s="240">
        <v>92655565.719999954</v>
      </c>
      <c r="P19" s="248">
        <v>0.33620555759406279</v>
      </c>
      <c r="Q19" s="242">
        <v>793</v>
      </c>
      <c r="R19" s="248">
        <v>0.34704595185995624</v>
      </c>
      <c r="T19" s="241" t="s">
        <v>42</v>
      </c>
      <c r="U19" s="240">
        <v>88072212.060000002</v>
      </c>
      <c r="V19" s="248">
        <v>0.3279556774825752</v>
      </c>
      <c r="W19" s="242">
        <v>756</v>
      </c>
      <c r="X19" s="248">
        <v>0.34008097165991902</v>
      </c>
      <c r="Z19" s="241" t="s">
        <v>42</v>
      </c>
      <c r="AA19" s="240">
        <v>85035378.840000004</v>
      </c>
      <c r="AB19" s="248">
        <v>0.32543479343242987</v>
      </c>
      <c r="AC19" s="242">
        <v>719</v>
      </c>
      <c r="AD19" s="248">
        <v>0.33426313342631336</v>
      </c>
      <c r="AF19" s="241" t="s">
        <v>42</v>
      </c>
      <c r="AG19" s="240">
        <v>82972951.540000021</v>
      </c>
      <c r="AH19" s="248">
        <v>0.32538155419280135</v>
      </c>
      <c r="AI19" s="242">
        <v>695</v>
      </c>
      <c r="AJ19" s="248">
        <v>0.33205924510272339</v>
      </c>
      <c r="AL19" s="241" t="s">
        <v>42</v>
      </c>
      <c r="AM19" s="240">
        <v>79159117.629999936</v>
      </c>
      <c r="AN19" s="248">
        <v>0.32110057329528119</v>
      </c>
      <c r="AO19" s="242">
        <v>659</v>
      </c>
      <c r="AP19" s="248">
        <v>0.32720953326713009</v>
      </c>
      <c r="AR19" s="241" t="s">
        <v>42</v>
      </c>
      <c r="AS19" s="240">
        <v>75542363.399999961</v>
      </c>
      <c r="AT19" s="248">
        <v>0.32130440739728389</v>
      </c>
      <c r="AU19" s="242">
        <v>621</v>
      </c>
      <c r="AV19" s="248">
        <v>0.32632685233841302</v>
      </c>
      <c r="AX19" s="241" t="s">
        <v>42</v>
      </c>
      <c r="AY19" s="240">
        <v>55343627.709999986</v>
      </c>
      <c r="AZ19" s="248">
        <v>0.30763066459968863</v>
      </c>
      <c r="BA19" s="242">
        <v>442</v>
      </c>
      <c r="BB19" s="248">
        <v>0.30211893369788106</v>
      </c>
      <c r="BD19" s="241" t="s">
        <v>42</v>
      </c>
      <c r="BE19" s="240">
        <v>41312213.069999993</v>
      </c>
      <c r="BF19" s="248">
        <v>0.28111292682619066</v>
      </c>
      <c r="BG19" s="242">
        <v>347</v>
      </c>
      <c r="BH19" s="248">
        <v>0.28465955701394585</v>
      </c>
      <c r="BK19" s="241" t="s">
        <v>42</v>
      </c>
      <c r="BL19" s="240">
        <v>28987801.639999997</v>
      </c>
      <c r="BM19" s="248">
        <v>0.22354053675345212</v>
      </c>
      <c r="BN19" s="242">
        <v>241</v>
      </c>
      <c r="BO19" s="248">
        <v>0.22481343283582089</v>
      </c>
      <c r="BQ19" s="241" t="s">
        <v>42</v>
      </c>
      <c r="BR19" s="240">
        <v>25000536.420000002</v>
      </c>
      <c r="BS19" s="248">
        <v>0.20911984672533374</v>
      </c>
      <c r="BT19" s="242">
        <v>210</v>
      </c>
      <c r="BU19" s="248">
        <v>0.21428571428571427</v>
      </c>
      <c r="BW19" s="241" t="s">
        <v>42</v>
      </c>
      <c r="BX19" s="240">
        <v>23414385.430000003</v>
      </c>
      <c r="BY19" s="248">
        <v>0.21274172242189798</v>
      </c>
      <c r="BZ19" s="242">
        <v>198</v>
      </c>
      <c r="CA19" s="248">
        <v>0.21663019693654267</v>
      </c>
      <c r="CC19" s="241" t="s">
        <v>42</v>
      </c>
      <c r="CD19" s="240">
        <v>21769067</v>
      </c>
      <c r="CE19" s="248">
        <v>0.20708977344833032</v>
      </c>
      <c r="CF19" s="242">
        <v>185</v>
      </c>
      <c r="CG19" s="248">
        <v>0.21239954075774972</v>
      </c>
      <c r="CI19" s="241" t="s">
        <v>42</v>
      </c>
      <c r="CJ19" s="240">
        <v>21590251.590000007</v>
      </c>
      <c r="CK19" s="248">
        <v>0.21610171312144313</v>
      </c>
      <c r="CL19" s="242">
        <v>184</v>
      </c>
      <c r="CM19" s="248">
        <v>0.21983273596176822</v>
      </c>
      <c r="CO19" s="241" t="s">
        <v>42</v>
      </c>
      <c r="CP19" s="240">
        <v>21308325.52</v>
      </c>
      <c r="CQ19" s="248">
        <v>0.21511338165162855</v>
      </c>
      <c r="CR19" s="242">
        <v>181</v>
      </c>
      <c r="CS19" s="248">
        <v>0.21833534378769601</v>
      </c>
      <c r="CU19" s="241" t="s">
        <v>42</v>
      </c>
      <c r="CV19" s="240">
        <v>21104374.450000003</v>
      </c>
      <c r="CW19" s="248">
        <v>0.21627694146385143</v>
      </c>
      <c r="CX19" s="242">
        <v>178</v>
      </c>
      <c r="CY19" s="248">
        <v>0.21813725490196079</v>
      </c>
      <c r="DA19" s="241" t="s">
        <v>42</v>
      </c>
      <c r="DB19" s="240">
        <v>20656816.760000002</v>
      </c>
      <c r="DC19" s="248">
        <v>0.21570270428455274</v>
      </c>
      <c r="DD19" s="242">
        <v>176</v>
      </c>
      <c r="DE19" s="248">
        <v>0.21648216482164823</v>
      </c>
      <c r="DG19" s="241" t="s">
        <v>42</v>
      </c>
      <c r="DH19" s="240">
        <v>20398810.280000001</v>
      </c>
      <c r="DI19" s="248">
        <v>0.21591260836814297</v>
      </c>
      <c r="DJ19" s="242">
        <v>173</v>
      </c>
      <c r="DK19" s="248">
        <v>0.21490683229813665</v>
      </c>
      <c r="DM19" s="241" t="s">
        <v>42</v>
      </c>
      <c r="DN19" s="240">
        <v>19742481.789999999</v>
      </c>
      <c r="DO19" s="248">
        <v>0.21177229692632712</v>
      </c>
      <c r="DP19" s="242">
        <v>169</v>
      </c>
      <c r="DQ19" s="248">
        <v>0.21231155778894473</v>
      </c>
      <c r="DS19" s="241" t="s">
        <v>42</v>
      </c>
      <c r="DT19" s="240">
        <v>19387921.419999998</v>
      </c>
      <c r="DU19" s="248">
        <v>0.2112959997666955</v>
      </c>
      <c r="DV19" s="242">
        <v>169</v>
      </c>
      <c r="DW19" s="248">
        <v>0.21446700507614214</v>
      </c>
      <c r="DY19" s="241" t="s">
        <v>42</v>
      </c>
      <c r="DZ19" s="240">
        <v>19042902.25</v>
      </c>
      <c r="EA19" s="248">
        <v>0.20958867296177208</v>
      </c>
      <c r="EB19" s="242">
        <v>166</v>
      </c>
      <c r="EC19" s="248">
        <v>0.21309370988446727</v>
      </c>
      <c r="EE19" s="241" t="s">
        <v>42</v>
      </c>
      <c r="EF19" s="240">
        <v>18956690.439999998</v>
      </c>
      <c r="EG19" s="248">
        <v>0.20991210923277259</v>
      </c>
      <c r="EH19" s="242">
        <v>165</v>
      </c>
      <c r="EI19" s="248">
        <v>0.2129032258064516</v>
      </c>
      <c r="EK19" s="241" t="s">
        <v>42</v>
      </c>
      <c r="EL19" s="240">
        <v>18659659.359999999</v>
      </c>
      <c r="EM19" s="248">
        <v>0.20835429401186384</v>
      </c>
      <c r="EN19" s="242">
        <v>161</v>
      </c>
      <c r="EO19" s="248">
        <v>0.20936280884265279</v>
      </c>
      <c r="EQ19" s="241" t="s">
        <v>42</v>
      </c>
      <c r="ER19" s="240">
        <v>18517797.639999997</v>
      </c>
      <c r="ES19" s="248">
        <v>0.20796805592105105</v>
      </c>
      <c r="ET19" s="242">
        <v>160</v>
      </c>
      <c r="EU19" s="248">
        <v>0.20942408376963351</v>
      </c>
      <c r="EW19" s="241" t="s">
        <v>42</v>
      </c>
      <c r="EX19" s="240">
        <v>18538343.57</v>
      </c>
      <c r="EY19" s="248">
        <v>0.21047220990023507</v>
      </c>
      <c r="EZ19" s="242">
        <v>161</v>
      </c>
      <c r="FA19" s="248">
        <v>0.21240105540897097</v>
      </c>
      <c r="FC19" s="241" t="s">
        <v>42</v>
      </c>
      <c r="FD19" s="240">
        <v>18557292.820000004</v>
      </c>
      <c r="FE19" s="248">
        <v>0.2123393586188175</v>
      </c>
      <c r="FF19" s="242">
        <v>161</v>
      </c>
      <c r="FG19" s="248">
        <v>0.21438082556591212</v>
      </c>
      <c r="FI19" s="241" t="s">
        <v>42</v>
      </c>
      <c r="FJ19" s="240">
        <v>18351256.98</v>
      </c>
      <c r="FK19" s="248">
        <v>0.21196369942475593</v>
      </c>
      <c r="FL19" s="242">
        <v>158</v>
      </c>
      <c r="FM19" s="248">
        <v>0.21236559139784947</v>
      </c>
      <c r="FO19" s="241" t="s">
        <v>42</v>
      </c>
      <c r="FP19" s="240">
        <v>18219320.739999998</v>
      </c>
      <c r="FQ19" s="248">
        <v>0.21177467451677606</v>
      </c>
      <c r="FR19" s="242">
        <v>157</v>
      </c>
      <c r="FS19" s="248">
        <v>0.21187584345479082</v>
      </c>
      <c r="FU19" s="241" t="s">
        <v>42</v>
      </c>
      <c r="FV19" s="240">
        <v>18077073.48</v>
      </c>
      <c r="FW19" s="248">
        <v>0.21101930013382697</v>
      </c>
      <c r="FX19" s="242">
        <v>155</v>
      </c>
      <c r="FY19" s="248">
        <v>0.21002710027100271</v>
      </c>
      <c r="GA19" s="241" t="s">
        <v>42</v>
      </c>
      <c r="GB19" s="240">
        <v>17966368.430000003</v>
      </c>
      <c r="GC19" s="248">
        <v>0.21100993822828001</v>
      </c>
      <c r="GD19" s="242">
        <v>154</v>
      </c>
      <c r="GE19" s="248">
        <v>0.20952380952380953</v>
      </c>
      <c r="GG19" s="241" t="s">
        <v>42</v>
      </c>
      <c r="GH19" s="240">
        <v>17850374.400000002</v>
      </c>
      <c r="GI19" s="248">
        <v>0.21140290540938117</v>
      </c>
      <c r="GJ19" s="242">
        <v>153</v>
      </c>
      <c r="GK19" s="248">
        <v>0.21016483516483517</v>
      </c>
      <c r="GM19" s="241" t="s">
        <v>42</v>
      </c>
      <c r="GN19" s="240">
        <v>17738794.639999997</v>
      </c>
      <c r="GO19" s="248">
        <v>0.21322200497850935</v>
      </c>
      <c r="GP19" s="242">
        <v>152</v>
      </c>
      <c r="GQ19" s="248">
        <v>0.21140472878998609</v>
      </c>
      <c r="GS19" s="241" t="s">
        <v>42</v>
      </c>
      <c r="GT19" s="240">
        <v>17737262.949999996</v>
      </c>
      <c r="GU19" s="248">
        <v>0.21445676668429497</v>
      </c>
      <c r="GV19" s="242">
        <v>152</v>
      </c>
      <c r="GW19" s="248">
        <v>0.21288515406162464</v>
      </c>
      <c r="GY19" s="241" t="s">
        <v>42</v>
      </c>
      <c r="GZ19" s="240">
        <v>17609763.849999998</v>
      </c>
      <c r="HA19" s="248">
        <v>0.21570247434528919</v>
      </c>
      <c r="HB19" s="242">
        <v>151</v>
      </c>
      <c r="HC19" s="248">
        <v>0.21418439716312057</v>
      </c>
      <c r="HE19" s="241" t="s">
        <v>42</v>
      </c>
      <c r="HF19" s="240">
        <v>17501439.139999997</v>
      </c>
      <c r="HG19" s="248">
        <v>0.2182602471903399</v>
      </c>
      <c r="HH19" s="242">
        <v>150</v>
      </c>
      <c r="HI19" s="248">
        <v>0.21582733812949639</v>
      </c>
      <c r="HK19" s="241" t="s">
        <v>42</v>
      </c>
      <c r="HL19" s="240">
        <v>17196856.189999998</v>
      </c>
      <c r="HM19" s="248">
        <v>0.21606380921188142</v>
      </c>
      <c r="HN19" s="242">
        <v>147</v>
      </c>
      <c r="HO19" s="248">
        <v>0.21304347826086956</v>
      </c>
      <c r="HQ19" s="241" t="s">
        <v>42</v>
      </c>
      <c r="HR19" s="240">
        <v>16924313.460000001</v>
      </c>
      <c r="HS19" s="248">
        <v>0.21471140703494379</v>
      </c>
      <c r="HT19" s="242">
        <v>146</v>
      </c>
      <c r="HU19" s="248">
        <v>0.21313868613138687</v>
      </c>
      <c r="HX19" s="241" t="s">
        <v>42</v>
      </c>
      <c r="HY19" s="240">
        <v>16284030.950000003</v>
      </c>
      <c r="HZ19" s="248">
        <v>0.21293345927157989</v>
      </c>
      <c r="IA19" s="242">
        <v>143</v>
      </c>
      <c r="IB19" s="248">
        <v>0.21375186846038863</v>
      </c>
      <c r="IE19" s="241" t="s">
        <v>42</v>
      </c>
      <c r="IF19" s="240">
        <v>15939620.410000002</v>
      </c>
      <c r="IG19" s="248">
        <v>0.21138614602201974</v>
      </c>
      <c r="IH19" s="242">
        <v>141</v>
      </c>
      <c r="II19" s="248">
        <v>0.21299093655589124</v>
      </c>
      <c r="IL19" s="241" t="s">
        <v>42</v>
      </c>
      <c r="IM19" s="240">
        <v>15569096.820000002</v>
      </c>
      <c r="IN19" s="248">
        <v>0.21079417271772838</v>
      </c>
      <c r="IO19" s="242">
        <v>137</v>
      </c>
      <c r="IP19" s="248">
        <v>0.21207430340557276</v>
      </c>
      <c r="IS19" s="241" t="s">
        <v>42</v>
      </c>
      <c r="IT19" s="240">
        <v>15277787.570000002</v>
      </c>
      <c r="IU19" s="248">
        <v>0.21277522500811039</v>
      </c>
      <c r="IV19" s="242">
        <v>135</v>
      </c>
      <c r="IW19" s="248">
        <v>0.2132701421800948</v>
      </c>
      <c r="IY19" s="241" t="s">
        <v>42</v>
      </c>
      <c r="IZ19" s="240">
        <v>15107330.160000002</v>
      </c>
      <c r="JA19" s="248">
        <v>0.21329966054535068</v>
      </c>
      <c r="JB19" s="242">
        <v>133</v>
      </c>
      <c r="JC19" s="248">
        <v>0.21279999999999999</v>
      </c>
      <c r="JE19" s="241" t="s">
        <v>42</v>
      </c>
      <c r="JF19" s="240">
        <v>14670100.860000001</v>
      </c>
      <c r="JG19" s="248">
        <v>0.21087246655909384</v>
      </c>
      <c r="JH19" s="242">
        <v>129</v>
      </c>
      <c r="JI19" s="248">
        <v>0.2097560975609756</v>
      </c>
      <c r="JK19" s="241" t="s">
        <v>42</v>
      </c>
      <c r="JL19" s="240">
        <v>14553088.720000001</v>
      </c>
      <c r="JM19" s="248">
        <v>0.21197497280981648</v>
      </c>
      <c r="JN19" s="242">
        <v>127</v>
      </c>
      <c r="JO19" s="248">
        <v>0.20922570016474465</v>
      </c>
      <c r="JQ19" s="241" t="s">
        <v>42</v>
      </c>
      <c r="JR19" s="240">
        <v>14386507.440000003</v>
      </c>
      <c r="JS19" s="248">
        <v>0.21182314761522528</v>
      </c>
      <c r="JT19" s="242">
        <v>125</v>
      </c>
      <c r="JU19" s="248">
        <v>0.20833333333333334</v>
      </c>
      <c r="JW19" s="241" t="s">
        <v>42</v>
      </c>
      <c r="JX19" s="240">
        <v>14059925.420000004</v>
      </c>
      <c r="JY19" s="248">
        <v>0.20933013444679899</v>
      </c>
      <c r="JZ19" s="242">
        <v>123</v>
      </c>
      <c r="KA19" s="248">
        <v>0.20707070707070707</v>
      </c>
      <c r="KC19" s="241" t="s">
        <v>42</v>
      </c>
      <c r="KD19" s="240">
        <v>13847714.009999996</v>
      </c>
      <c r="KE19" s="248">
        <v>0.20980175025949419</v>
      </c>
      <c r="KF19" s="242">
        <v>122</v>
      </c>
      <c r="KG19" s="248">
        <v>0.20819112627986347</v>
      </c>
      <c r="KI19" s="174" t="s">
        <v>42</v>
      </c>
      <c r="KJ19" s="175">
        <v>13458345.720000001</v>
      </c>
      <c r="KK19" s="176">
        <v>0.21226143016998586</v>
      </c>
      <c r="KL19" s="177">
        <v>120</v>
      </c>
      <c r="KM19" s="176">
        <v>0.20942408376963351</v>
      </c>
      <c r="KO19" s="174" t="s">
        <v>42</v>
      </c>
      <c r="KP19" s="175">
        <v>13335636.349999996</v>
      </c>
      <c r="KQ19" s="176">
        <v>0.21385957700056976</v>
      </c>
      <c r="KR19" s="177">
        <v>119</v>
      </c>
      <c r="KS19" s="176">
        <v>0.20987654320987653</v>
      </c>
      <c r="KU19" s="174" t="s">
        <v>42</v>
      </c>
      <c r="KV19" s="175">
        <v>13305579.059999995</v>
      </c>
      <c r="KW19" s="176">
        <v>0.21608328615583547</v>
      </c>
      <c r="KX19" s="177">
        <v>119</v>
      </c>
      <c r="KY19" s="176">
        <v>0.21174377224199289</v>
      </c>
      <c r="LA19" s="174" t="s">
        <v>42</v>
      </c>
      <c r="LB19" s="175">
        <v>12768129.759999998</v>
      </c>
      <c r="LC19" s="176">
        <v>0.21269567299760325</v>
      </c>
      <c r="LD19" s="177">
        <v>115</v>
      </c>
      <c r="LE19" s="176">
        <v>0.20947176684881602</v>
      </c>
      <c r="LG19" s="174" t="s">
        <v>42</v>
      </c>
      <c r="LH19" s="175">
        <v>12768119.219999997</v>
      </c>
      <c r="LI19" s="176">
        <v>0.21504467334697938</v>
      </c>
      <c r="LJ19" s="177">
        <v>115</v>
      </c>
      <c r="LK19" s="176">
        <v>0.21139705882352941</v>
      </c>
      <c r="LM19" s="174" t="s">
        <v>42</v>
      </c>
      <c r="LN19" s="175">
        <v>12768051.839999996</v>
      </c>
      <c r="LO19" s="176">
        <v>0.22284808890338167</v>
      </c>
      <c r="LP19" s="177">
        <v>115</v>
      </c>
      <c r="LQ19" s="176">
        <v>0.21575984990619138</v>
      </c>
      <c r="LS19" s="174" t="s">
        <v>42</v>
      </c>
      <c r="LT19" s="175">
        <v>12767969.799999997</v>
      </c>
      <c r="LU19" s="176">
        <v>0.22538533554083326</v>
      </c>
      <c r="LV19" s="177">
        <v>115</v>
      </c>
      <c r="LW19" s="176">
        <v>0.21863117870722434</v>
      </c>
      <c r="LY19" s="174" t="s">
        <v>42</v>
      </c>
      <c r="LZ19" s="175">
        <v>12244775.270000001</v>
      </c>
      <c r="MA19" s="176">
        <v>0.22030821063247158</v>
      </c>
      <c r="MB19" s="177">
        <v>111</v>
      </c>
      <c r="MC19" s="176">
        <v>0.21346153846153845</v>
      </c>
      <c r="ME19" s="174" t="s">
        <v>42</v>
      </c>
      <c r="MF19" s="175">
        <v>12103895.570000002</v>
      </c>
      <c r="MG19" s="176">
        <v>0.22192285502602102</v>
      </c>
      <c r="MH19" s="177">
        <v>110</v>
      </c>
      <c r="MI19" s="176">
        <v>0.21526418786692758</v>
      </c>
      <c r="MK19" s="174" t="s">
        <v>42</v>
      </c>
      <c r="ML19" s="175">
        <v>11859823.250000002</v>
      </c>
      <c r="MM19" s="176">
        <v>0.22378347577231136</v>
      </c>
      <c r="MN19" s="177">
        <v>107</v>
      </c>
      <c r="MO19" s="176">
        <v>0.21485943775100402</v>
      </c>
      <c r="MQ19" s="174" t="s">
        <v>42</v>
      </c>
      <c r="MR19" s="175">
        <v>0</v>
      </c>
      <c r="MS19" s="176">
        <v>0</v>
      </c>
      <c r="MT19" s="177">
        <v>0</v>
      </c>
      <c r="MU19" s="176">
        <v>0</v>
      </c>
    </row>
    <row r="20" spans="1:359" ht="18" x14ac:dyDescent="0.35">
      <c r="A20" s="241" t="s">
        <v>43</v>
      </c>
      <c r="B20" s="240">
        <v>1587529.19</v>
      </c>
      <c r="C20" s="248">
        <v>5.5910037570701919E-3</v>
      </c>
      <c r="D20" s="242">
        <v>22</v>
      </c>
      <c r="E20" s="248">
        <v>9.2631578947368429E-3</v>
      </c>
      <c r="H20" s="241" t="s">
        <v>43</v>
      </c>
      <c r="I20" s="240">
        <v>2066810.96</v>
      </c>
      <c r="J20" s="248">
        <v>7.3825924559376742E-3</v>
      </c>
      <c r="K20" s="242">
        <v>25</v>
      </c>
      <c r="L20" s="248">
        <v>1.0715816545220747E-2</v>
      </c>
      <c r="N20" s="241" t="s">
        <v>43</v>
      </c>
      <c r="O20" s="240">
        <v>2393595.34</v>
      </c>
      <c r="P20" s="248">
        <v>8.6852856564615943E-3</v>
      </c>
      <c r="Q20" s="242">
        <v>29</v>
      </c>
      <c r="R20" s="248">
        <v>1.2691466083150985E-2</v>
      </c>
      <c r="T20" s="241" t="s">
        <v>43</v>
      </c>
      <c r="U20" s="240">
        <v>1462584.41</v>
      </c>
      <c r="V20" s="248">
        <v>5.4462451871905718E-3</v>
      </c>
      <c r="W20" s="242">
        <v>20</v>
      </c>
      <c r="X20" s="248">
        <v>8.9968511021142599E-3</v>
      </c>
      <c r="Z20" s="241" t="s">
        <v>43</v>
      </c>
      <c r="AA20" s="240">
        <v>1192026.42</v>
      </c>
      <c r="AB20" s="248">
        <v>4.5619467691043079E-3</v>
      </c>
      <c r="AC20" s="242">
        <v>18</v>
      </c>
      <c r="AD20" s="248">
        <v>8.368200836820083E-3</v>
      </c>
      <c r="AF20" s="241" t="s">
        <v>43</v>
      </c>
      <c r="AG20" s="240">
        <v>1192026.3799999999</v>
      </c>
      <c r="AH20" s="248">
        <v>4.6745763404142096E-3</v>
      </c>
      <c r="AI20" s="242">
        <v>18</v>
      </c>
      <c r="AJ20" s="248">
        <v>8.600095556617296E-3</v>
      </c>
      <c r="AL20" s="241" t="s">
        <v>43</v>
      </c>
      <c r="AM20" s="240">
        <v>1054094.5900000001</v>
      </c>
      <c r="AN20" s="248">
        <v>4.2758230168571257E-3</v>
      </c>
      <c r="AO20" s="242">
        <v>16</v>
      </c>
      <c r="AP20" s="248">
        <v>7.9443892750744784E-3</v>
      </c>
      <c r="AR20" s="241" t="s">
        <v>43</v>
      </c>
      <c r="AS20" s="240">
        <v>1205188.96</v>
      </c>
      <c r="AT20" s="248">
        <v>5.1260313705587491E-3</v>
      </c>
      <c r="AU20" s="242">
        <v>17</v>
      </c>
      <c r="AV20" s="248">
        <v>8.9332632685233844E-3</v>
      </c>
      <c r="AX20" s="241" t="s">
        <v>43</v>
      </c>
      <c r="AY20" s="240">
        <v>1294855.54</v>
      </c>
      <c r="AZ20" s="248">
        <v>7.1975272820580449E-3</v>
      </c>
      <c r="BA20" s="242">
        <v>14</v>
      </c>
      <c r="BB20" s="248">
        <v>9.5693779904306216E-3</v>
      </c>
      <c r="BD20" s="241" t="s">
        <v>43</v>
      </c>
      <c r="BE20" s="240">
        <v>1425406.39</v>
      </c>
      <c r="BF20" s="248">
        <v>9.6993148619441572E-3</v>
      </c>
      <c r="BG20" s="242">
        <v>14</v>
      </c>
      <c r="BH20" s="248">
        <v>1.1484823625922888E-2</v>
      </c>
      <c r="BK20" s="241" t="s">
        <v>43</v>
      </c>
      <c r="BL20" s="240">
        <v>8798060.4100000001</v>
      </c>
      <c r="BM20" s="248">
        <v>6.7846578049120976E-2</v>
      </c>
      <c r="BN20" s="242">
        <v>78</v>
      </c>
      <c r="BO20" s="248">
        <v>7.2761194029850748E-2</v>
      </c>
      <c r="BQ20" s="241" t="s">
        <v>43</v>
      </c>
      <c r="BR20" s="240">
        <v>9043469.2599999979</v>
      </c>
      <c r="BS20" s="248">
        <v>7.5645133118166383E-2</v>
      </c>
      <c r="BT20" s="242">
        <v>80</v>
      </c>
      <c r="BU20" s="248">
        <v>8.1632653061224483E-2</v>
      </c>
      <c r="BW20" s="241" t="s">
        <v>43</v>
      </c>
      <c r="BX20" s="240">
        <v>8493288.3899999987</v>
      </c>
      <c r="BY20" s="248">
        <v>7.716951642896519E-2</v>
      </c>
      <c r="BZ20" s="242">
        <v>75</v>
      </c>
      <c r="CA20" s="248">
        <v>8.2056892778993432E-2</v>
      </c>
      <c r="CC20" s="241" t="s">
        <v>43</v>
      </c>
      <c r="CD20" s="240">
        <v>8652445</v>
      </c>
      <c r="CE20" s="248">
        <v>8.2310963295952846E-2</v>
      </c>
      <c r="CF20" s="242">
        <v>76</v>
      </c>
      <c r="CG20" s="248">
        <v>8.7256027554535015E-2</v>
      </c>
      <c r="CI20" s="241" t="s">
        <v>43</v>
      </c>
      <c r="CJ20" s="240">
        <v>7967545.379999998</v>
      </c>
      <c r="CK20" s="248">
        <v>7.9748964425608096E-2</v>
      </c>
      <c r="CL20" s="242">
        <v>71</v>
      </c>
      <c r="CM20" s="248">
        <v>8.4826762246117085E-2</v>
      </c>
      <c r="CO20" s="241" t="s">
        <v>43</v>
      </c>
      <c r="CP20" s="240">
        <v>7968306.9999999972</v>
      </c>
      <c r="CQ20" s="248">
        <v>8.0442241376475029E-2</v>
      </c>
      <c r="CR20" s="242">
        <v>71</v>
      </c>
      <c r="CS20" s="248">
        <v>8.5645355850422197E-2</v>
      </c>
      <c r="CU20" s="241" t="s">
        <v>43</v>
      </c>
      <c r="CV20" s="240">
        <v>7826393.6199999982</v>
      </c>
      <c r="CW20" s="248">
        <v>8.0204626715472238E-2</v>
      </c>
      <c r="CX20" s="242">
        <v>71</v>
      </c>
      <c r="CY20" s="248">
        <v>8.7009803921568624E-2</v>
      </c>
      <c r="DA20" s="241" t="s">
        <v>43</v>
      </c>
      <c r="DB20" s="240">
        <v>7826155.7899999991</v>
      </c>
      <c r="DC20" s="248">
        <v>8.1722318964657842E-2</v>
      </c>
      <c r="DD20" s="242">
        <v>71</v>
      </c>
      <c r="DE20" s="248">
        <v>8.7330873308733084E-2</v>
      </c>
      <c r="DG20" s="241" t="s">
        <v>43</v>
      </c>
      <c r="DH20" s="240">
        <v>7929910.2400000012</v>
      </c>
      <c r="DI20" s="248">
        <v>8.3934679549539232E-2</v>
      </c>
      <c r="DJ20" s="242">
        <v>72</v>
      </c>
      <c r="DK20" s="248">
        <v>8.9440993788819881E-2</v>
      </c>
      <c r="DM20" s="241" t="s">
        <v>43</v>
      </c>
      <c r="DN20" s="240">
        <v>8287649.9199999981</v>
      </c>
      <c r="DO20" s="248">
        <v>8.8899393619736533E-2</v>
      </c>
      <c r="DP20" s="242">
        <v>74</v>
      </c>
      <c r="DQ20" s="248">
        <v>9.2964824120603015E-2</v>
      </c>
      <c r="DS20" s="241" t="s">
        <v>43</v>
      </c>
      <c r="DT20" s="240">
        <v>7879958.9399999995</v>
      </c>
      <c r="DU20" s="248">
        <v>8.5878406781154076E-2</v>
      </c>
      <c r="DV20" s="242">
        <v>73</v>
      </c>
      <c r="DW20" s="248">
        <v>9.2639593908629442E-2</v>
      </c>
      <c r="DY20" s="241" t="s">
        <v>43</v>
      </c>
      <c r="DZ20" s="240">
        <v>7889055.5999999978</v>
      </c>
      <c r="EA20" s="248">
        <v>8.6827977816545068E-2</v>
      </c>
      <c r="EB20" s="242">
        <v>72</v>
      </c>
      <c r="EC20" s="248">
        <v>9.2426187419768935E-2</v>
      </c>
      <c r="EE20" s="241" t="s">
        <v>43</v>
      </c>
      <c r="EF20" s="240">
        <v>7442600.1999999974</v>
      </c>
      <c r="EG20" s="248">
        <v>8.2413747858735134E-2</v>
      </c>
      <c r="EH20" s="242">
        <v>70</v>
      </c>
      <c r="EI20" s="248">
        <v>9.0322580645161285E-2</v>
      </c>
      <c r="EK20" s="241" t="s">
        <v>43</v>
      </c>
      <c r="EL20" s="240">
        <v>7239929.8099999987</v>
      </c>
      <c r="EM20" s="248">
        <v>8.0841264846005054E-2</v>
      </c>
      <c r="EN20" s="242">
        <v>68</v>
      </c>
      <c r="EO20" s="248">
        <v>8.8426527958387513E-2</v>
      </c>
      <c r="EQ20" s="241" t="s">
        <v>43</v>
      </c>
      <c r="ER20" s="240">
        <v>7129495.4099999974</v>
      </c>
      <c r="ES20" s="248">
        <v>8.0069311099554522E-2</v>
      </c>
      <c r="ET20" s="242">
        <v>67</v>
      </c>
      <c r="EU20" s="248">
        <v>8.7696335078534027E-2</v>
      </c>
      <c r="EW20" s="241" t="s">
        <v>43</v>
      </c>
      <c r="EX20" s="240">
        <v>7129357.8599999994</v>
      </c>
      <c r="EY20" s="248">
        <v>8.094205926747805E-2</v>
      </c>
      <c r="EZ20" s="242">
        <v>67</v>
      </c>
      <c r="FA20" s="248">
        <v>8.8390501319261211E-2</v>
      </c>
      <c r="FC20" s="241" t="s">
        <v>43</v>
      </c>
      <c r="FD20" s="240">
        <v>7000346.6699999999</v>
      </c>
      <c r="FE20" s="248">
        <v>8.0100537100711355E-2</v>
      </c>
      <c r="FF20" s="242">
        <v>66</v>
      </c>
      <c r="FG20" s="248">
        <v>8.7882822902796268E-2</v>
      </c>
      <c r="FI20" s="241" t="s">
        <v>43</v>
      </c>
      <c r="FJ20" s="240">
        <v>6815766.3499999996</v>
      </c>
      <c r="FK20" s="248">
        <v>7.8724582819327163E-2</v>
      </c>
      <c r="FL20" s="242">
        <v>65</v>
      </c>
      <c r="FM20" s="248">
        <v>8.7365591397849468E-2</v>
      </c>
      <c r="FO20" s="241" t="s">
        <v>43</v>
      </c>
      <c r="FP20" s="240">
        <v>6815766.3000000007</v>
      </c>
      <c r="FQ20" s="248">
        <v>7.9223957378166857E-2</v>
      </c>
      <c r="FR20" s="242">
        <v>65</v>
      </c>
      <c r="FS20" s="248">
        <v>8.771929824561403E-2</v>
      </c>
      <c r="FU20" s="241" t="s">
        <v>43</v>
      </c>
      <c r="FV20" s="240">
        <v>6815766.2700000014</v>
      </c>
      <c r="FW20" s="248">
        <v>7.9562559158837073E-2</v>
      </c>
      <c r="FX20" s="242">
        <v>65</v>
      </c>
      <c r="FY20" s="248">
        <v>8.8075880758807581E-2</v>
      </c>
      <c r="GA20" s="241" t="s">
        <v>43</v>
      </c>
      <c r="GB20" s="240">
        <v>6815766.2400000021</v>
      </c>
      <c r="GC20" s="248">
        <v>8.0049255300771796E-2</v>
      </c>
      <c r="GD20" s="242">
        <v>65</v>
      </c>
      <c r="GE20" s="248">
        <v>8.8435374149659865E-2</v>
      </c>
      <c r="GG20" s="241" t="s">
        <v>43</v>
      </c>
      <c r="GH20" s="240">
        <v>6815766.2100000018</v>
      </c>
      <c r="GI20" s="248">
        <v>8.0719471037262194E-2</v>
      </c>
      <c r="GJ20" s="242">
        <v>65</v>
      </c>
      <c r="GK20" s="248">
        <v>8.9285714285714288E-2</v>
      </c>
      <c r="GM20" s="241" t="s">
        <v>43</v>
      </c>
      <c r="GN20" s="240">
        <v>7058752.6999999983</v>
      </c>
      <c r="GO20" s="248">
        <v>8.4846881306556807E-2</v>
      </c>
      <c r="GP20" s="242">
        <v>67</v>
      </c>
      <c r="GQ20" s="248">
        <v>9.3184979137691235E-2</v>
      </c>
      <c r="GS20" s="241" t="s">
        <v>43</v>
      </c>
      <c r="GT20" s="240">
        <v>6871523.2899999982</v>
      </c>
      <c r="GU20" s="248">
        <v>8.3081852658063518E-2</v>
      </c>
      <c r="GV20" s="242">
        <v>65</v>
      </c>
      <c r="GW20" s="248">
        <v>9.1036414565826326E-2</v>
      </c>
      <c r="GY20" s="241" t="s">
        <v>43</v>
      </c>
      <c r="GZ20" s="240">
        <v>6664656.3699999992</v>
      </c>
      <c r="HA20" s="248">
        <v>8.1635556383119423E-2</v>
      </c>
      <c r="HB20" s="242">
        <v>63</v>
      </c>
      <c r="HC20" s="248">
        <v>8.9361702127659579E-2</v>
      </c>
      <c r="HE20" s="241" t="s">
        <v>43</v>
      </c>
      <c r="HF20" s="240">
        <v>6402188.8599999985</v>
      </c>
      <c r="HG20" s="248">
        <v>7.9841623992462168E-2</v>
      </c>
      <c r="HH20" s="242">
        <v>62</v>
      </c>
      <c r="HI20" s="248">
        <v>8.9208633093525183E-2</v>
      </c>
      <c r="HK20" s="241" t="s">
        <v>43</v>
      </c>
      <c r="HL20" s="240">
        <v>6398657.879999999</v>
      </c>
      <c r="HM20" s="248">
        <v>8.0393670803641321E-2</v>
      </c>
      <c r="HN20" s="242">
        <v>62</v>
      </c>
      <c r="HO20" s="248">
        <v>8.9855072463768115E-2</v>
      </c>
      <c r="HQ20" s="241" t="s">
        <v>43</v>
      </c>
      <c r="HR20" s="240">
        <v>6397886.879999999</v>
      </c>
      <c r="HS20" s="248">
        <v>8.1167209370229088E-2</v>
      </c>
      <c r="HT20" s="242">
        <v>62</v>
      </c>
      <c r="HU20" s="248">
        <v>9.0510948905109495E-2</v>
      </c>
      <c r="HX20" s="241" t="s">
        <v>43</v>
      </c>
      <c r="HY20" s="240">
        <v>6292337.1899999985</v>
      </c>
      <c r="HZ20" s="248">
        <v>8.2279942164437611E-2</v>
      </c>
      <c r="IA20" s="242">
        <v>60</v>
      </c>
      <c r="IB20" s="248">
        <v>8.9686098654708515E-2</v>
      </c>
      <c r="IE20" s="241" t="s">
        <v>43</v>
      </c>
      <c r="IF20" s="240">
        <v>6200625.3399999989</v>
      </c>
      <c r="IG20" s="248">
        <v>8.223070937917494E-2</v>
      </c>
      <c r="IH20" s="242">
        <v>59</v>
      </c>
      <c r="II20" s="248">
        <v>8.9123867069486398E-2</v>
      </c>
      <c r="IL20" s="241" t="s">
        <v>43</v>
      </c>
      <c r="IM20" s="240">
        <v>6066735.0599999987</v>
      </c>
      <c r="IN20" s="248">
        <v>8.2139151220869455E-2</v>
      </c>
      <c r="IO20" s="242">
        <v>58</v>
      </c>
      <c r="IP20" s="248">
        <v>8.9783281733746126E-2</v>
      </c>
      <c r="IS20" s="241" t="s">
        <v>43</v>
      </c>
      <c r="IT20" s="240">
        <v>6235651.8699999992</v>
      </c>
      <c r="IU20" s="248">
        <v>8.6844526645784084E-2</v>
      </c>
      <c r="IV20" s="242">
        <v>59</v>
      </c>
      <c r="IW20" s="248">
        <v>9.3206951026856236E-2</v>
      </c>
      <c r="IY20" s="241" t="s">
        <v>43</v>
      </c>
      <c r="IZ20" s="240">
        <v>6179742.8499999996</v>
      </c>
      <c r="JA20" s="248">
        <v>8.7251489058776069E-2</v>
      </c>
      <c r="JB20" s="242">
        <v>59</v>
      </c>
      <c r="JC20" s="248">
        <v>9.4399999999999998E-2</v>
      </c>
      <c r="JE20" s="241" t="s">
        <v>43</v>
      </c>
      <c r="JF20" s="240">
        <v>6092424.0999999987</v>
      </c>
      <c r="JG20" s="248">
        <v>8.7574346594578703E-2</v>
      </c>
      <c r="JH20" s="242">
        <v>58</v>
      </c>
      <c r="JI20" s="248">
        <v>9.4308943089430899E-2</v>
      </c>
      <c r="JK20" s="241" t="s">
        <v>43</v>
      </c>
      <c r="JL20" s="240">
        <v>5981521.0999999987</v>
      </c>
      <c r="JM20" s="248">
        <v>8.7124650782300944E-2</v>
      </c>
      <c r="JN20" s="242">
        <v>57</v>
      </c>
      <c r="JO20" s="248">
        <v>9.3904448105436578E-2</v>
      </c>
      <c r="JQ20" s="241" t="s">
        <v>43</v>
      </c>
      <c r="JR20" s="240">
        <v>5981221.0999999996</v>
      </c>
      <c r="JS20" s="248">
        <v>8.8065924635882281E-2</v>
      </c>
      <c r="JT20" s="242">
        <v>57</v>
      </c>
      <c r="JU20" s="248">
        <v>9.5000000000000001E-2</v>
      </c>
      <c r="JW20" s="241" t="s">
        <v>43</v>
      </c>
      <c r="JX20" s="240">
        <v>5898473.1000000006</v>
      </c>
      <c r="JY20" s="248">
        <v>8.7818969885675752E-2</v>
      </c>
      <c r="JZ20" s="242">
        <v>56</v>
      </c>
      <c r="KA20" s="248">
        <v>9.4276094276094277E-2</v>
      </c>
      <c r="KC20" s="241" t="s">
        <v>43</v>
      </c>
      <c r="KD20" s="240">
        <v>5663067.2500000009</v>
      </c>
      <c r="KE20" s="248">
        <v>8.5799101572232792E-2</v>
      </c>
      <c r="KF20" s="242">
        <v>54</v>
      </c>
      <c r="KG20" s="248">
        <v>9.2150170648464161E-2</v>
      </c>
      <c r="KI20" s="174" t="s">
        <v>43</v>
      </c>
      <c r="KJ20" s="175">
        <v>5284376.32</v>
      </c>
      <c r="KK20" s="176">
        <v>8.3343770369394762E-2</v>
      </c>
      <c r="KL20" s="177">
        <v>50</v>
      </c>
      <c r="KM20" s="176">
        <v>8.7260034904013961E-2</v>
      </c>
      <c r="KO20" s="174" t="s">
        <v>43</v>
      </c>
      <c r="KP20" s="175">
        <v>5284376.3200000012</v>
      </c>
      <c r="KQ20" s="176">
        <v>8.4743948833534893E-2</v>
      </c>
      <c r="KR20" s="177">
        <v>50</v>
      </c>
      <c r="KS20" s="176">
        <v>8.8183421516754845E-2</v>
      </c>
      <c r="KU20" s="174" t="s">
        <v>43</v>
      </c>
      <c r="KV20" s="175">
        <v>5176080.8100000015</v>
      </c>
      <c r="KW20" s="176">
        <v>8.4059817749334353E-2</v>
      </c>
      <c r="KX20" s="177">
        <v>49</v>
      </c>
      <c r="KY20" s="176">
        <v>8.7188612099644125E-2</v>
      </c>
      <c r="LA20" s="174" t="s">
        <v>43</v>
      </c>
      <c r="LB20" s="175">
        <v>4838671.8100000015</v>
      </c>
      <c r="LC20" s="176">
        <v>8.0604174329951483E-2</v>
      </c>
      <c r="LD20" s="177">
        <v>46</v>
      </c>
      <c r="LE20" s="176">
        <v>8.3788706739526417E-2</v>
      </c>
      <c r="LG20" s="174" t="s">
        <v>43</v>
      </c>
      <c r="LH20" s="175">
        <v>4838671.8100000015</v>
      </c>
      <c r="LI20" s="176">
        <v>8.1494430063340839E-2</v>
      </c>
      <c r="LJ20" s="177">
        <v>46</v>
      </c>
      <c r="LK20" s="176">
        <v>8.455882352941177E-2</v>
      </c>
      <c r="LM20" s="174" t="s">
        <v>43</v>
      </c>
      <c r="LN20" s="175">
        <v>4838671.8100000015</v>
      </c>
      <c r="LO20" s="176">
        <v>8.4452098033553039E-2</v>
      </c>
      <c r="LP20" s="177">
        <v>46</v>
      </c>
      <c r="LQ20" s="176">
        <v>8.6303939962476553E-2</v>
      </c>
      <c r="LS20" s="174" t="s">
        <v>43</v>
      </c>
      <c r="LT20" s="175">
        <v>4731986.8100000015</v>
      </c>
      <c r="LU20" s="176">
        <v>8.3530933394489054E-2</v>
      </c>
      <c r="LV20" s="177">
        <v>45</v>
      </c>
      <c r="LW20" s="176">
        <v>8.5551330798479083E-2</v>
      </c>
      <c r="LY20" s="174" t="s">
        <v>43</v>
      </c>
      <c r="LZ20" s="175">
        <v>4620082.3900000006</v>
      </c>
      <c r="MA20" s="176">
        <v>8.3124603095757157E-2</v>
      </c>
      <c r="MB20" s="177">
        <v>44</v>
      </c>
      <c r="MC20" s="176">
        <v>8.461538461538462E-2</v>
      </c>
      <c r="ME20" s="174" t="s">
        <v>43</v>
      </c>
      <c r="MF20" s="175">
        <v>4620082.3900000006</v>
      </c>
      <c r="MG20" s="176">
        <v>8.4708420401898979E-2</v>
      </c>
      <c r="MH20" s="177">
        <v>44</v>
      </c>
      <c r="MI20" s="176">
        <v>8.6105675146771032E-2</v>
      </c>
      <c r="MK20" s="174" t="s">
        <v>43</v>
      </c>
      <c r="ML20" s="175">
        <v>4620082.3900000006</v>
      </c>
      <c r="MM20" s="176">
        <v>8.7176518047066789E-2</v>
      </c>
      <c r="MN20" s="177">
        <v>44</v>
      </c>
      <c r="MO20" s="176">
        <v>8.8353413654618476E-2</v>
      </c>
      <c r="MQ20" s="174" t="s">
        <v>43</v>
      </c>
      <c r="MR20" s="175">
        <v>0</v>
      </c>
      <c r="MS20" s="176">
        <v>0</v>
      </c>
      <c r="MT20" s="177">
        <v>0</v>
      </c>
      <c r="MU20" s="176">
        <v>0</v>
      </c>
    </row>
    <row r="21" spans="1:359" ht="18" x14ac:dyDescent="0.35">
      <c r="A21" s="241" t="s">
        <v>44</v>
      </c>
      <c r="B21" s="240">
        <v>0</v>
      </c>
      <c r="C21" s="248">
        <v>0</v>
      </c>
      <c r="D21" s="242">
        <v>0</v>
      </c>
      <c r="E21" s="248">
        <v>0</v>
      </c>
      <c r="H21" s="241" t="s">
        <v>44</v>
      </c>
      <c r="I21" s="240">
        <v>0</v>
      </c>
      <c r="J21" s="248">
        <v>0</v>
      </c>
      <c r="K21" s="242">
        <v>0</v>
      </c>
      <c r="L21" s="248">
        <v>0</v>
      </c>
      <c r="N21" s="241" t="s">
        <v>44</v>
      </c>
      <c r="O21" s="240">
        <v>0</v>
      </c>
      <c r="P21" s="248">
        <v>0</v>
      </c>
      <c r="Q21" s="242">
        <v>0</v>
      </c>
      <c r="R21" s="248">
        <v>0</v>
      </c>
      <c r="T21" s="241" t="s">
        <v>44</v>
      </c>
      <c r="U21" s="240">
        <v>0</v>
      </c>
      <c r="V21" s="248">
        <v>0</v>
      </c>
      <c r="W21" s="242">
        <v>0</v>
      </c>
      <c r="X21" s="248">
        <v>0</v>
      </c>
      <c r="Z21" s="241" t="s">
        <v>44</v>
      </c>
      <c r="AA21" s="240">
        <v>0</v>
      </c>
      <c r="AB21" s="248">
        <v>0</v>
      </c>
      <c r="AC21" s="242">
        <v>0</v>
      </c>
      <c r="AD21" s="248">
        <v>0</v>
      </c>
      <c r="AF21" s="241" t="s">
        <v>44</v>
      </c>
      <c r="AG21" s="240">
        <v>0</v>
      </c>
      <c r="AH21" s="248">
        <v>0</v>
      </c>
      <c r="AI21" s="242">
        <v>0</v>
      </c>
      <c r="AJ21" s="248">
        <v>0</v>
      </c>
      <c r="AL21" s="241" t="s">
        <v>44</v>
      </c>
      <c r="AM21" s="240">
        <v>0</v>
      </c>
      <c r="AN21" s="248">
        <v>0</v>
      </c>
      <c r="AO21" s="242">
        <v>0</v>
      </c>
      <c r="AP21" s="248">
        <v>0</v>
      </c>
      <c r="AR21" s="241" t="s">
        <v>44</v>
      </c>
      <c r="AS21" s="240">
        <v>0</v>
      </c>
      <c r="AT21" s="248">
        <v>0</v>
      </c>
      <c r="AU21" s="242">
        <v>0</v>
      </c>
      <c r="AV21" s="248">
        <v>0</v>
      </c>
      <c r="AX21" s="241" t="s">
        <v>44</v>
      </c>
      <c r="AY21" s="240">
        <v>0</v>
      </c>
      <c r="AZ21" s="248">
        <v>0</v>
      </c>
      <c r="BA21" s="242">
        <v>0</v>
      </c>
      <c r="BB21" s="248">
        <v>0</v>
      </c>
      <c r="BD21" s="241" t="s">
        <v>44</v>
      </c>
      <c r="BE21" s="240">
        <v>0</v>
      </c>
      <c r="BF21" s="248">
        <v>0</v>
      </c>
      <c r="BG21" s="242">
        <v>0</v>
      </c>
      <c r="BH21" s="248">
        <v>0</v>
      </c>
      <c r="BK21" s="241" t="s">
        <v>44</v>
      </c>
      <c r="BL21" s="240">
        <v>2664002.98</v>
      </c>
      <c r="BM21" s="248">
        <v>2.0543560476150545E-2</v>
      </c>
      <c r="BN21" s="242">
        <v>20</v>
      </c>
      <c r="BO21" s="248">
        <v>1.8656716417910446E-2</v>
      </c>
      <c r="BQ21" s="241" t="s">
        <v>44</v>
      </c>
      <c r="BR21" s="240">
        <v>3299771.39</v>
      </c>
      <c r="BS21" s="248">
        <v>2.7601315256316462E-2</v>
      </c>
      <c r="BT21" s="242">
        <v>24</v>
      </c>
      <c r="BU21" s="248">
        <v>2.4489795918367346E-2</v>
      </c>
      <c r="BW21" s="241" t="s">
        <v>44</v>
      </c>
      <c r="BX21" s="240">
        <v>3426584.92</v>
      </c>
      <c r="BY21" s="248">
        <v>3.1133748100502737E-2</v>
      </c>
      <c r="BZ21" s="242">
        <v>25</v>
      </c>
      <c r="CA21" s="248">
        <v>2.7352297592997812E-2</v>
      </c>
      <c r="CC21" s="241" t="s">
        <v>44</v>
      </c>
      <c r="CD21" s="240">
        <v>3426585.22</v>
      </c>
      <c r="CE21" s="248">
        <v>3.2597205792567828E-2</v>
      </c>
      <c r="CF21" s="242">
        <v>25</v>
      </c>
      <c r="CG21" s="248">
        <v>2.8702640642939151E-2</v>
      </c>
      <c r="CI21" s="241" t="s">
        <v>44</v>
      </c>
      <c r="CJ21" s="240">
        <v>3081446.38</v>
      </c>
      <c r="CK21" s="248">
        <v>3.0842894017886213E-2</v>
      </c>
      <c r="CL21" s="242">
        <v>23</v>
      </c>
      <c r="CM21" s="248">
        <v>2.7479091995221028E-2</v>
      </c>
      <c r="CO21" s="241" t="s">
        <v>44</v>
      </c>
      <c r="CP21" s="240">
        <v>2969762.75</v>
      </c>
      <c r="CQ21" s="248">
        <v>2.9980568264546582E-2</v>
      </c>
      <c r="CR21" s="242">
        <v>22</v>
      </c>
      <c r="CS21" s="248">
        <v>2.6537997587454766E-2</v>
      </c>
      <c r="CU21" s="241" t="s">
        <v>44</v>
      </c>
      <c r="CV21" s="240">
        <v>2969963.51</v>
      </c>
      <c r="CW21" s="248">
        <v>3.0436089244144583E-2</v>
      </c>
      <c r="CX21" s="242">
        <v>22</v>
      </c>
      <c r="CY21" s="248">
        <v>2.6960784313725492E-2</v>
      </c>
      <c r="DA21" s="241" t="s">
        <v>44</v>
      </c>
      <c r="DB21" s="240">
        <v>2645676.7200000002</v>
      </c>
      <c r="DC21" s="248">
        <v>2.7626697268852834E-2</v>
      </c>
      <c r="DD21" s="242">
        <v>20</v>
      </c>
      <c r="DE21" s="248">
        <v>2.4600246002460024E-2</v>
      </c>
      <c r="DG21" s="241" t="s">
        <v>44</v>
      </c>
      <c r="DH21" s="240">
        <v>2475689.2799999998</v>
      </c>
      <c r="DI21" s="248">
        <v>2.6204103210760867E-2</v>
      </c>
      <c r="DJ21" s="242">
        <v>19</v>
      </c>
      <c r="DK21" s="248">
        <v>2.3602484472049691E-2</v>
      </c>
      <c r="DM21" s="241" t="s">
        <v>44</v>
      </c>
      <c r="DN21" s="240">
        <v>2339479.5</v>
      </c>
      <c r="DO21" s="248">
        <v>2.509496792738616E-2</v>
      </c>
      <c r="DP21" s="242">
        <v>18</v>
      </c>
      <c r="DQ21" s="248">
        <v>2.2613065326633167E-2</v>
      </c>
      <c r="DS21" s="241" t="s">
        <v>44</v>
      </c>
      <c r="DT21" s="240">
        <v>2166632.8199999994</v>
      </c>
      <c r="DU21" s="248">
        <v>2.361268327387489E-2</v>
      </c>
      <c r="DV21" s="242">
        <v>17</v>
      </c>
      <c r="DW21" s="248">
        <v>2.1573604060913704E-2</v>
      </c>
      <c r="DY21" s="241" t="s">
        <v>44</v>
      </c>
      <c r="DZ21" s="240">
        <v>2289569.86</v>
      </c>
      <c r="EA21" s="248">
        <v>2.5199305353293521E-2</v>
      </c>
      <c r="EB21" s="242">
        <v>18</v>
      </c>
      <c r="EC21" s="248">
        <v>2.3106546854942234E-2</v>
      </c>
      <c r="EE21" s="241" t="s">
        <v>44</v>
      </c>
      <c r="EF21" s="240">
        <v>1899544.5799999998</v>
      </c>
      <c r="EG21" s="248">
        <v>2.1034125689372241E-2</v>
      </c>
      <c r="EH21" s="242">
        <v>15</v>
      </c>
      <c r="EI21" s="248">
        <v>1.935483870967742E-2</v>
      </c>
      <c r="EK21" s="241" t="s">
        <v>44</v>
      </c>
      <c r="EL21" s="240">
        <v>1821199.2999999998</v>
      </c>
      <c r="EM21" s="248">
        <v>2.0335563853851647E-2</v>
      </c>
      <c r="EN21" s="242">
        <v>14</v>
      </c>
      <c r="EO21" s="248">
        <v>1.8205461638491547E-2</v>
      </c>
      <c r="EQ21" s="241" t="s">
        <v>44</v>
      </c>
      <c r="ER21" s="240">
        <v>1821199.2699999998</v>
      </c>
      <c r="ES21" s="248">
        <v>2.0453364864977397E-2</v>
      </c>
      <c r="ET21" s="242">
        <v>14</v>
      </c>
      <c r="EU21" s="248">
        <v>1.832460732984293E-2</v>
      </c>
      <c r="EW21" s="241" t="s">
        <v>44</v>
      </c>
      <c r="EX21" s="240">
        <v>1677054.06</v>
      </c>
      <c r="EY21" s="248">
        <v>1.9040173292589453E-2</v>
      </c>
      <c r="EZ21" s="242">
        <v>13</v>
      </c>
      <c r="FA21" s="248">
        <v>1.7150395778364115E-2</v>
      </c>
      <c r="FC21" s="241" t="s">
        <v>44</v>
      </c>
      <c r="FD21" s="240">
        <v>1677054.0499999998</v>
      </c>
      <c r="FE21" s="248">
        <v>1.9189468248423651E-2</v>
      </c>
      <c r="FF21" s="242">
        <v>13</v>
      </c>
      <c r="FG21" s="248">
        <v>1.7310252996005325E-2</v>
      </c>
      <c r="FI21" s="241" t="s">
        <v>44</v>
      </c>
      <c r="FJ21" s="240">
        <v>1677054.0300000003</v>
      </c>
      <c r="FK21" s="248">
        <v>1.9370584626513997E-2</v>
      </c>
      <c r="FL21" s="242">
        <v>13</v>
      </c>
      <c r="FM21" s="248">
        <v>1.7473118279569891E-2</v>
      </c>
      <c r="FO21" s="241" t="s">
        <v>44</v>
      </c>
      <c r="FP21" s="240">
        <v>1677053.9999999998</v>
      </c>
      <c r="FQ21" s="248">
        <v>1.9493458074829269E-2</v>
      </c>
      <c r="FR21" s="242">
        <v>13</v>
      </c>
      <c r="FS21" s="248">
        <v>1.7543859649122806E-2</v>
      </c>
      <c r="FU21" s="241" t="s">
        <v>44</v>
      </c>
      <c r="FV21" s="240">
        <v>1677053.9699999997</v>
      </c>
      <c r="FW21" s="248">
        <v>1.9576772502893872E-2</v>
      </c>
      <c r="FX21" s="242">
        <v>13</v>
      </c>
      <c r="FY21" s="248">
        <v>1.7615176151761516E-2</v>
      </c>
      <c r="GA21" s="241" t="s">
        <v>44</v>
      </c>
      <c r="GB21" s="240">
        <v>1511513.9699999997</v>
      </c>
      <c r="GC21" s="248">
        <v>1.7752305964532766E-2</v>
      </c>
      <c r="GD21" s="242">
        <v>12</v>
      </c>
      <c r="GE21" s="248">
        <v>1.6326530612244899E-2</v>
      </c>
      <c r="GG21" s="241" t="s">
        <v>44</v>
      </c>
      <c r="GH21" s="240">
        <v>1625290.5699999998</v>
      </c>
      <c r="GI21" s="248">
        <v>1.9248400113807646E-2</v>
      </c>
      <c r="GJ21" s="242">
        <v>13</v>
      </c>
      <c r="GK21" s="248">
        <v>1.7857142857142856E-2</v>
      </c>
      <c r="GM21" s="241" t="s">
        <v>44</v>
      </c>
      <c r="GN21" s="240">
        <v>1511513.94</v>
      </c>
      <c r="GO21" s="248">
        <v>1.816854185306507E-2</v>
      </c>
      <c r="GP21" s="242">
        <v>12</v>
      </c>
      <c r="GQ21" s="248">
        <v>1.6689847009735744E-2</v>
      </c>
      <c r="GS21" s="241" t="s">
        <v>44</v>
      </c>
      <c r="GT21" s="240">
        <v>1511513.93</v>
      </c>
      <c r="GU21" s="248">
        <v>1.8275333186401899E-2</v>
      </c>
      <c r="GV21" s="242">
        <v>12</v>
      </c>
      <c r="GW21" s="248">
        <v>1.680672268907563E-2</v>
      </c>
      <c r="GY21" s="241" t="s">
        <v>44</v>
      </c>
      <c r="GZ21" s="240">
        <v>1511513.93</v>
      </c>
      <c r="HA21" s="248">
        <v>1.8514575066739029E-2</v>
      </c>
      <c r="HB21" s="242">
        <v>12</v>
      </c>
      <c r="HC21" s="248">
        <v>1.7021276595744681E-2</v>
      </c>
      <c r="HE21" s="241" t="s">
        <v>44</v>
      </c>
      <c r="HF21" s="240">
        <v>1603432.75</v>
      </c>
      <c r="HG21" s="248">
        <v>1.9996391472072196E-2</v>
      </c>
      <c r="HH21" s="242">
        <v>13</v>
      </c>
      <c r="HI21" s="248">
        <v>1.870503597122302E-2</v>
      </c>
      <c r="HK21" s="241" t="s">
        <v>44</v>
      </c>
      <c r="HL21" s="240">
        <v>1647564.21</v>
      </c>
      <c r="HM21" s="248">
        <v>2.0700237020111069E-2</v>
      </c>
      <c r="HN21" s="242">
        <v>13</v>
      </c>
      <c r="HO21" s="248">
        <v>1.8840579710144929E-2</v>
      </c>
      <c r="HQ21" s="241" t="s">
        <v>44</v>
      </c>
      <c r="HR21" s="240">
        <v>1887755.12</v>
      </c>
      <c r="HS21" s="248">
        <v>2.394912850737398E-2</v>
      </c>
      <c r="HT21" s="242">
        <v>15</v>
      </c>
      <c r="HU21" s="248">
        <v>2.1897810218978103E-2</v>
      </c>
      <c r="HX21" s="241" t="s">
        <v>44</v>
      </c>
      <c r="HY21" s="240">
        <v>1945981.59</v>
      </c>
      <c r="HZ21" s="248">
        <v>2.5446070012382853E-2</v>
      </c>
      <c r="IA21" s="242">
        <v>15</v>
      </c>
      <c r="IB21" s="248">
        <v>2.2421524663677129E-2</v>
      </c>
      <c r="IE21" s="241" t="s">
        <v>44</v>
      </c>
      <c r="IF21" s="240">
        <v>1944925.59</v>
      </c>
      <c r="IG21" s="248">
        <v>2.5792980898828248E-2</v>
      </c>
      <c r="IH21" s="242">
        <v>15</v>
      </c>
      <c r="II21" s="248">
        <v>2.2658610271903322E-2</v>
      </c>
      <c r="IL21" s="241" t="s">
        <v>44</v>
      </c>
      <c r="IM21" s="240">
        <v>1943889.59</v>
      </c>
      <c r="IN21" s="248">
        <v>2.6318841915882834E-2</v>
      </c>
      <c r="IO21" s="242">
        <v>15</v>
      </c>
      <c r="IP21" s="248">
        <v>2.3219814241486069E-2</v>
      </c>
      <c r="IS21" s="241" t="s">
        <v>44</v>
      </c>
      <c r="IT21" s="240">
        <v>1773916.78</v>
      </c>
      <c r="IU21" s="248">
        <v>2.4705510551235044E-2</v>
      </c>
      <c r="IV21" s="242">
        <v>14</v>
      </c>
      <c r="IW21" s="248">
        <v>2.2116903633491312E-2</v>
      </c>
      <c r="IY21" s="241" t="s">
        <v>44</v>
      </c>
      <c r="IZ21" s="240">
        <v>1660598.99</v>
      </c>
      <c r="JA21" s="248">
        <v>2.3445916460261708E-2</v>
      </c>
      <c r="JB21" s="242">
        <v>13</v>
      </c>
      <c r="JC21" s="248">
        <v>2.0799999999999999E-2</v>
      </c>
      <c r="JE21" s="241" t="s">
        <v>44</v>
      </c>
      <c r="JF21" s="240">
        <v>1584744.79</v>
      </c>
      <c r="JG21" s="248">
        <v>2.277960089866575E-2</v>
      </c>
      <c r="JH21" s="242">
        <v>12</v>
      </c>
      <c r="JI21" s="248">
        <v>1.9512195121951219E-2</v>
      </c>
      <c r="JK21" s="241" t="s">
        <v>44</v>
      </c>
      <c r="JL21" s="240">
        <v>1435659.73</v>
      </c>
      <c r="JM21" s="248">
        <v>2.0911295058118659E-2</v>
      </c>
      <c r="JN21" s="242">
        <v>11</v>
      </c>
      <c r="JO21" s="248">
        <v>1.8121911037891267E-2</v>
      </c>
      <c r="JQ21" s="241" t="s">
        <v>44</v>
      </c>
      <c r="JR21" s="240">
        <v>1435659.73</v>
      </c>
      <c r="JS21" s="248">
        <v>2.1138275858913012E-2</v>
      </c>
      <c r="JT21" s="242">
        <v>11</v>
      </c>
      <c r="JU21" s="248">
        <v>1.8333333333333333E-2</v>
      </c>
      <c r="JW21" s="241" t="s">
        <v>44</v>
      </c>
      <c r="JX21" s="240">
        <v>1435454.4200000002</v>
      </c>
      <c r="JY21" s="248">
        <v>2.1371654383274232E-2</v>
      </c>
      <c r="JZ21" s="242">
        <v>11</v>
      </c>
      <c r="KA21" s="248">
        <v>1.8518518518518517E-2</v>
      </c>
      <c r="KC21" s="241" t="s">
        <v>44</v>
      </c>
      <c r="KD21" s="240">
        <v>1264121.1599999999</v>
      </c>
      <c r="KE21" s="248">
        <v>1.9152246480288349E-2</v>
      </c>
      <c r="KF21" s="242">
        <v>10</v>
      </c>
      <c r="KG21" s="248">
        <v>1.7064846416382253E-2</v>
      </c>
      <c r="KI21" s="174" t="s">
        <v>44</v>
      </c>
      <c r="KJ21" s="175">
        <v>1264121.1599999999</v>
      </c>
      <c r="KK21" s="176">
        <v>1.9937380931669326E-2</v>
      </c>
      <c r="KL21" s="177">
        <v>10</v>
      </c>
      <c r="KM21" s="176">
        <v>1.7452006980802792E-2</v>
      </c>
      <c r="KO21" s="174" t="s">
        <v>44</v>
      </c>
      <c r="KP21" s="175">
        <v>1264121.1599999999</v>
      </c>
      <c r="KQ21" s="176">
        <v>2.0272329678146152E-2</v>
      </c>
      <c r="KR21" s="177">
        <v>10</v>
      </c>
      <c r="KS21" s="176">
        <v>1.7636684303350969E-2</v>
      </c>
      <c r="KU21" s="174" t="s">
        <v>44</v>
      </c>
      <c r="KV21" s="175">
        <v>1264121.1599999999</v>
      </c>
      <c r="KW21" s="176">
        <v>2.0529392454109906E-2</v>
      </c>
      <c r="KX21" s="177">
        <v>10</v>
      </c>
      <c r="KY21" s="176">
        <v>1.7793594306049824E-2</v>
      </c>
      <c r="LA21" s="174" t="s">
        <v>44</v>
      </c>
      <c r="LB21" s="175">
        <v>1264121.1599999999</v>
      </c>
      <c r="LC21" s="176">
        <v>2.1058142886285245E-2</v>
      </c>
      <c r="LD21" s="177">
        <v>10</v>
      </c>
      <c r="LE21" s="176">
        <v>1.8214936247723135E-2</v>
      </c>
      <c r="LG21" s="174" t="s">
        <v>44</v>
      </c>
      <c r="LH21" s="175">
        <v>1264121.1599999999</v>
      </c>
      <c r="LI21" s="176">
        <v>2.1290725535941912E-2</v>
      </c>
      <c r="LJ21" s="177">
        <v>10</v>
      </c>
      <c r="LK21" s="176">
        <v>1.8382352941176471E-2</v>
      </c>
      <c r="LM21" s="174" t="s">
        <v>44</v>
      </c>
      <c r="LN21" s="175">
        <v>1264121.1599999999</v>
      </c>
      <c r="LO21" s="176">
        <v>2.2063427387237648E-2</v>
      </c>
      <c r="LP21" s="177">
        <v>10</v>
      </c>
      <c r="LQ21" s="176">
        <v>1.8761726078799251E-2</v>
      </c>
      <c r="LS21" s="174" t="s">
        <v>44</v>
      </c>
      <c r="LT21" s="175">
        <v>1264121.1599999999</v>
      </c>
      <c r="LU21" s="176">
        <v>2.2314774883855647E-2</v>
      </c>
      <c r="LV21" s="177">
        <v>10</v>
      </c>
      <c r="LW21" s="176">
        <v>1.9011406844106463E-2</v>
      </c>
      <c r="LY21" s="174" t="s">
        <v>44</v>
      </c>
      <c r="LZ21" s="175">
        <v>1264121.1599999999</v>
      </c>
      <c r="MA21" s="176">
        <v>2.2744090000946522E-2</v>
      </c>
      <c r="MB21" s="177">
        <v>10</v>
      </c>
      <c r="MC21" s="176">
        <v>1.9230769230769232E-2</v>
      </c>
      <c r="ME21" s="174" t="s">
        <v>44</v>
      </c>
      <c r="MF21" s="175">
        <v>1264121.1599999999</v>
      </c>
      <c r="MG21" s="176">
        <v>2.3177445253355359E-2</v>
      </c>
      <c r="MH21" s="177">
        <v>10</v>
      </c>
      <c r="MI21" s="176">
        <v>1.9569471624266144E-2</v>
      </c>
      <c r="MK21" s="174" t="s">
        <v>44</v>
      </c>
      <c r="ML21" s="175">
        <v>1114725.67</v>
      </c>
      <c r="MM21" s="176">
        <v>2.1033802924948185E-2</v>
      </c>
      <c r="MN21" s="177">
        <v>9</v>
      </c>
      <c r="MO21" s="176">
        <v>1.8072289156626505E-2</v>
      </c>
      <c r="MQ21" s="174" t="s">
        <v>44</v>
      </c>
      <c r="MR21" s="175">
        <v>0</v>
      </c>
      <c r="MS21" s="176">
        <v>0</v>
      </c>
      <c r="MT21" s="177">
        <v>0</v>
      </c>
      <c r="MU21" s="176">
        <v>0</v>
      </c>
    </row>
    <row r="22" spans="1:359" ht="18" x14ac:dyDescent="0.35">
      <c r="A22" s="241" t="s">
        <v>45</v>
      </c>
      <c r="B22" s="240">
        <v>0</v>
      </c>
      <c r="C22" s="248">
        <v>0</v>
      </c>
      <c r="D22" s="242">
        <v>0</v>
      </c>
      <c r="E22" s="248">
        <v>0</v>
      </c>
      <c r="H22" s="241" t="s">
        <v>45</v>
      </c>
      <c r="I22" s="240">
        <v>60035.31</v>
      </c>
      <c r="J22" s="248">
        <v>2.1444449215417345E-4</v>
      </c>
      <c r="K22" s="242">
        <v>1</v>
      </c>
      <c r="L22" s="248">
        <v>4.2863266180882982E-4</v>
      </c>
      <c r="N22" s="241" t="s">
        <v>45</v>
      </c>
      <c r="O22" s="240">
        <v>60035.1</v>
      </c>
      <c r="P22" s="248">
        <v>2.1784049467368929E-4</v>
      </c>
      <c r="Q22" s="242">
        <v>1</v>
      </c>
      <c r="R22" s="248">
        <v>4.3763676148796501E-4</v>
      </c>
      <c r="T22" s="241" t="s">
        <v>45</v>
      </c>
      <c r="U22" s="240">
        <v>60034.89</v>
      </c>
      <c r="V22" s="248">
        <v>2.2355272522425933E-4</v>
      </c>
      <c r="W22" s="242">
        <v>1</v>
      </c>
      <c r="X22" s="248">
        <v>4.4984255510571302E-4</v>
      </c>
      <c r="Z22" s="241" t="s">
        <v>45</v>
      </c>
      <c r="AA22" s="240">
        <v>60034.68</v>
      </c>
      <c r="AB22" s="248">
        <v>2.2975582576450869E-4</v>
      </c>
      <c r="AC22" s="242">
        <v>1</v>
      </c>
      <c r="AD22" s="248">
        <v>4.6490004649000463E-4</v>
      </c>
      <c r="AF22" s="241" t="s">
        <v>45</v>
      </c>
      <c r="AG22" s="240">
        <v>60034.47</v>
      </c>
      <c r="AH22" s="248">
        <v>2.3542743497950662E-4</v>
      </c>
      <c r="AI22" s="242">
        <v>1</v>
      </c>
      <c r="AJ22" s="248">
        <v>4.7778308647873863E-4</v>
      </c>
      <c r="AL22" s="241" t="s">
        <v>45</v>
      </c>
      <c r="AM22" s="240">
        <v>60034.26</v>
      </c>
      <c r="AN22" s="248">
        <v>2.4352261470954428E-4</v>
      </c>
      <c r="AO22" s="242">
        <v>1</v>
      </c>
      <c r="AP22" s="248">
        <v>4.965243296921549E-4</v>
      </c>
      <c r="AR22" s="241" t="s">
        <v>45</v>
      </c>
      <c r="AS22" s="240">
        <v>0</v>
      </c>
      <c r="AT22" s="248">
        <v>0</v>
      </c>
      <c r="AU22" s="242">
        <v>0</v>
      </c>
      <c r="AV22" s="248">
        <v>0</v>
      </c>
      <c r="AX22" s="241" t="s">
        <v>45</v>
      </c>
      <c r="AY22" s="240">
        <v>116700</v>
      </c>
      <c r="AZ22" s="248">
        <v>6.4868350782680691E-4</v>
      </c>
      <c r="BA22" s="242">
        <v>1</v>
      </c>
      <c r="BB22" s="248">
        <v>6.8352699931647305E-4</v>
      </c>
      <c r="BD22" s="241" t="s">
        <v>45</v>
      </c>
      <c r="BE22" s="240">
        <v>116700</v>
      </c>
      <c r="BF22" s="248">
        <v>7.9409637302726218E-4</v>
      </c>
      <c r="BG22" s="242">
        <v>1</v>
      </c>
      <c r="BH22" s="248">
        <v>8.2034454470877774E-4</v>
      </c>
      <c r="BK22" s="241" t="s">
        <v>45</v>
      </c>
      <c r="BL22" s="240">
        <v>733179.17</v>
      </c>
      <c r="BM22" s="248">
        <v>5.653939102856732E-3</v>
      </c>
      <c r="BN22" s="242">
        <v>6</v>
      </c>
      <c r="BO22" s="248">
        <v>5.597014925373134E-3</v>
      </c>
      <c r="BQ22" s="241" t="s">
        <v>45</v>
      </c>
      <c r="BR22" s="240">
        <v>1221866.31</v>
      </c>
      <c r="BS22" s="248">
        <v>1.0220440520693798E-2</v>
      </c>
      <c r="BT22" s="242">
        <v>11</v>
      </c>
      <c r="BU22" s="248">
        <v>1.1224489795918367E-2</v>
      </c>
      <c r="BW22" s="241" t="s">
        <v>45</v>
      </c>
      <c r="BX22" s="240">
        <v>1221866.31</v>
      </c>
      <c r="BY22" s="248">
        <v>1.1101805090542097E-2</v>
      </c>
      <c r="BZ22" s="242">
        <v>11</v>
      </c>
      <c r="CA22" s="248">
        <v>1.2035010940919038E-2</v>
      </c>
      <c r="CC22" s="241" t="s">
        <v>45</v>
      </c>
      <c r="CD22" s="240">
        <v>1221866.31</v>
      </c>
      <c r="CE22" s="248">
        <v>1.1623650077518132E-2</v>
      </c>
      <c r="CF22" s="242">
        <v>11</v>
      </c>
      <c r="CG22" s="248">
        <v>1.2629161882893225E-2</v>
      </c>
      <c r="CI22" s="241" t="s">
        <v>45</v>
      </c>
      <c r="CJ22" s="240">
        <v>1129172.52</v>
      </c>
      <c r="CK22" s="248">
        <v>1.1302143236472445E-2</v>
      </c>
      <c r="CL22" s="242">
        <v>10</v>
      </c>
      <c r="CM22" s="248">
        <v>1.1947431302270013E-2</v>
      </c>
      <c r="CO22" s="241" t="s">
        <v>45</v>
      </c>
      <c r="CP22" s="240">
        <v>1151992.81</v>
      </c>
      <c r="CQ22" s="248">
        <v>1.1629682903279679E-2</v>
      </c>
      <c r="CR22" s="242">
        <v>10</v>
      </c>
      <c r="CS22" s="248">
        <v>1.2062726176115802E-2</v>
      </c>
      <c r="CU22" s="241" t="s">
        <v>45</v>
      </c>
      <c r="CV22" s="240">
        <v>1152107.97</v>
      </c>
      <c r="CW22" s="248">
        <v>1.1806764923455323E-2</v>
      </c>
      <c r="CX22" s="242">
        <v>10</v>
      </c>
      <c r="CY22" s="248">
        <v>1.2254901960784314E-2</v>
      </c>
      <c r="DA22" s="241" t="s">
        <v>45</v>
      </c>
      <c r="DB22" s="240">
        <v>1386119.43</v>
      </c>
      <c r="DC22" s="248">
        <v>1.4474142506377293E-2</v>
      </c>
      <c r="DD22" s="242">
        <v>11</v>
      </c>
      <c r="DE22" s="248">
        <v>1.3530135301353014E-2</v>
      </c>
      <c r="DG22" s="241" t="s">
        <v>45</v>
      </c>
      <c r="DH22" s="240">
        <v>1274760.76</v>
      </c>
      <c r="DI22" s="248">
        <v>1.3492792812863804E-2</v>
      </c>
      <c r="DJ22" s="242">
        <v>10</v>
      </c>
      <c r="DK22" s="248">
        <v>1.2422360248447204E-2</v>
      </c>
      <c r="DM22" s="241" t="s">
        <v>45</v>
      </c>
      <c r="DN22" s="240">
        <v>1413349.87</v>
      </c>
      <c r="DO22" s="248">
        <v>1.5160624257586098E-2</v>
      </c>
      <c r="DP22" s="242">
        <v>11</v>
      </c>
      <c r="DQ22" s="248">
        <v>1.3819095477386936E-2</v>
      </c>
      <c r="DS22" s="241" t="s">
        <v>45</v>
      </c>
      <c r="DT22" s="240">
        <v>1413887.9999999998</v>
      </c>
      <c r="DU22" s="248">
        <v>1.5409020495098208E-2</v>
      </c>
      <c r="DV22" s="242">
        <v>11</v>
      </c>
      <c r="DW22" s="248">
        <v>1.3959390862944163E-2</v>
      </c>
      <c r="DY22" s="241" t="s">
        <v>45</v>
      </c>
      <c r="DZ22" s="240">
        <v>1413888.7099999997</v>
      </c>
      <c r="EA22" s="248">
        <v>1.5561444077912637E-2</v>
      </c>
      <c r="EB22" s="242">
        <v>11</v>
      </c>
      <c r="EC22" s="248">
        <v>1.4120667522464698E-2</v>
      </c>
      <c r="EE22" s="241" t="s">
        <v>45</v>
      </c>
      <c r="EF22" s="240">
        <v>1495605.1199999999</v>
      </c>
      <c r="EG22" s="248">
        <v>1.6561204410242718E-2</v>
      </c>
      <c r="EH22" s="242">
        <v>12</v>
      </c>
      <c r="EI22" s="248">
        <v>1.5483870967741935E-2</v>
      </c>
      <c r="EK22" s="241" t="s">
        <v>45</v>
      </c>
      <c r="EL22" s="240">
        <v>1240506.1000000001</v>
      </c>
      <c r="EM22" s="248">
        <v>1.3851526852466109E-2</v>
      </c>
      <c r="EN22" s="242">
        <v>10</v>
      </c>
      <c r="EO22" s="248">
        <v>1.3003901170351105E-2</v>
      </c>
      <c r="EQ22" s="241" t="s">
        <v>45</v>
      </c>
      <c r="ER22" s="240">
        <v>1081312.03</v>
      </c>
      <c r="ES22" s="248">
        <v>1.2143904210152351E-2</v>
      </c>
      <c r="ET22" s="242">
        <v>9</v>
      </c>
      <c r="EU22" s="248">
        <v>1.1780104712041885E-2</v>
      </c>
      <c r="EW22" s="241" t="s">
        <v>45</v>
      </c>
      <c r="EX22" s="240">
        <v>1081312.03</v>
      </c>
      <c r="EY22" s="248">
        <v>1.2276508507162666E-2</v>
      </c>
      <c r="EZ22" s="242">
        <v>9</v>
      </c>
      <c r="FA22" s="248">
        <v>1.1873350923482849E-2</v>
      </c>
      <c r="FC22" s="241" t="s">
        <v>45</v>
      </c>
      <c r="FD22" s="240">
        <v>1081312.03</v>
      </c>
      <c r="FE22" s="248">
        <v>1.2372769301218124E-2</v>
      </c>
      <c r="FF22" s="242">
        <v>9</v>
      </c>
      <c r="FG22" s="248">
        <v>1.1984021304926764E-2</v>
      </c>
      <c r="FI22" s="241" t="s">
        <v>45</v>
      </c>
      <c r="FJ22" s="240">
        <v>1081312.03</v>
      </c>
      <c r="FK22" s="248">
        <v>1.2489547629412177E-2</v>
      </c>
      <c r="FL22" s="242">
        <v>9</v>
      </c>
      <c r="FM22" s="248">
        <v>1.2096774193548387E-2</v>
      </c>
      <c r="FO22" s="241" t="s">
        <v>45</v>
      </c>
      <c r="FP22" s="240">
        <v>1081312.03</v>
      </c>
      <c r="FQ22" s="248">
        <v>1.2568772813882875E-2</v>
      </c>
      <c r="FR22" s="242">
        <v>9</v>
      </c>
      <c r="FS22" s="248">
        <v>1.2145748987854251E-2</v>
      </c>
      <c r="FU22" s="241" t="s">
        <v>45</v>
      </c>
      <c r="FV22" s="240">
        <v>1196708.6400000001</v>
      </c>
      <c r="FW22" s="248">
        <v>1.3969552093500918E-2</v>
      </c>
      <c r="FX22" s="242">
        <v>10</v>
      </c>
      <c r="FY22" s="248">
        <v>1.3550135501355014E-2</v>
      </c>
      <c r="GA22" s="241" t="s">
        <v>45</v>
      </c>
      <c r="GB22" s="240">
        <v>1195898.6400000004</v>
      </c>
      <c r="GC22" s="248">
        <v>1.4045492784859033E-2</v>
      </c>
      <c r="GD22" s="242">
        <v>10</v>
      </c>
      <c r="GE22" s="248">
        <v>1.3605442176870748E-2</v>
      </c>
      <c r="GG22" s="241" t="s">
        <v>45</v>
      </c>
      <c r="GH22" s="240">
        <v>1081312.03</v>
      </c>
      <c r="GI22" s="248">
        <v>1.2806034185821666E-2</v>
      </c>
      <c r="GJ22" s="242">
        <v>9</v>
      </c>
      <c r="GK22" s="248">
        <v>1.2362637362637362E-2</v>
      </c>
      <c r="GM22" s="241" t="s">
        <v>45</v>
      </c>
      <c r="GN22" s="240">
        <v>1081312.03</v>
      </c>
      <c r="GO22" s="248">
        <v>1.2997473826326572E-2</v>
      </c>
      <c r="GP22" s="242">
        <v>9</v>
      </c>
      <c r="GQ22" s="248">
        <v>1.2517385257301807E-2</v>
      </c>
      <c r="GS22" s="241" t="s">
        <v>45</v>
      </c>
      <c r="GT22" s="240">
        <v>1232503.33</v>
      </c>
      <c r="GU22" s="248">
        <v>1.4901886487476734E-2</v>
      </c>
      <c r="GV22" s="242">
        <v>10</v>
      </c>
      <c r="GW22" s="248">
        <v>1.4005602240896359E-2</v>
      </c>
      <c r="GY22" s="241" t="s">
        <v>45</v>
      </c>
      <c r="GZ22" s="240">
        <v>1324678.2400000002</v>
      </c>
      <c r="HA22" s="248">
        <v>1.622601963963094E-2</v>
      </c>
      <c r="HB22" s="242">
        <v>11</v>
      </c>
      <c r="HC22" s="248">
        <v>1.5602836879432624E-2</v>
      </c>
      <c r="HE22" s="241" t="s">
        <v>45</v>
      </c>
      <c r="HF22" s="240">
        <v>1404182.12</v>
      </c>
      <c r="HG22" s="248">
        <v>1.7511539146000517E-2</v>
      </c>
      <c r="HH22" s="242">
        <v>11</v>
      </c>
      <c r="HI22" s="248">
        <v>1.5827338129496403E-2</v>
      </c>
      <c r="HK22" s="241" t="s">
        <v>45</v>
      </c>
      <c r="HL22" s="240">
        <v>1358781.3900000001</v>
      </c>
      <c r="HM22" s="248">
        <v>1.7071927552684565E-2</v>
      </c>
      <c r="HN22" s="242">
        <v>11</v>
      </c>
      <c r="HO22" s="248">
        <v>1.5942028985507246E-2</v>
      </c>
      <c r="HQ22" s="241" t="s">
        <v>45</v>
      </c>
      <c r="HR22" s="240">
        <v>1114902.1000000001</v>
      </c>
      <c r="HS22" s="248">
        <v>1.4144278239881619E-2</v>
      </c>
      <c r="HT22" s="242">
        <v>9</v>
      </c>
      <c r="HU22" s="248">
        <v>1.3138686131386862E-2</v>
      </c>
      <c r="HX22" s="241" t="s">
        <v>45</v>
      </c>
      <c r="HY22" s="240">
        <v>828463.5</v>
      </c>
      <c r="HZ22" s="248">
        <v>1.0833165294078522E-2</v>
      </c>
      <c r="IA22" s="242">
        <v>7</v>
      </c>
      <c r="IB22" s="248">
        <v>1.0463378176382661E-2</v>
      </c>
      <c r="IE22" s="241" t="s">
        <v>45</v>
      </c>
      <c r="IF22" s="240">
        <v>997364.47</v>
      </c>
      <c r="IG22" s="248">
        <v>1.3226728496014058E-2</v>
      </c>
      <c r="IH22" s="242">
        <v>8</v>
      </c>
      <c r="II22" s="248">
        <v>1.2084592145015106E-2</v>
      </c>
      <c r="IL22" s="241" t="s">
        <v>45</v>
      </c>
      <c r="IM22" s="240">
        <v>828463.5</v>
      </c>
      <c r="IN22" s="248">
        <v>1.121678926712036E-2</v>
      </c>
      <c r="IO22" s="242">
        <v>7</v>
      </c>
      <c r="IP22" s="248">
        <v>1.0835913312693499E-2</v>
      </c>
      <c r="IS22" s="241" t="s">
        <v>45</v>
      </c>
      <c r="IT22" s="240">
        <v>828463.5</v>
      </c>
      <c r="IU22" s="248">
        <v>1.1538091285524179E-2</v>
      </c>
      <c r="IV22" s="242">
        <v>7</v>
      </c>
      <c r="IW22" s="248">
        <v>1.1058451816745656E-2</v>
      </c>
      <c r="IY22" s="241" t="s">
        <v>45</v>
      </c>
      <c r="IZ22" s="240">
        <v>828463.5</v>
      </c>
      <c r="JA22" s="248">
        <v>1.1697035905926948E-2</v>
      </c>
      <c r="JB22" s="242">
        <v>7</v>
      </c>
      <c r="JC22" s="248">
        <v>1.12E-2</v>
      </c>
      <c r="JE22" s="241" t="s">
        <v>45</v>
      </c>
      <c r="JF22" s="240">
        <v>828463.5</v>
      </c>
      <c r="JG22" s="248">
        <v>1.1908584907928154E-2</v>
      </c>
      <c r="JH22" s="242">
        <v>7</v>
      </c>
      <c r="JI22" s="248">
        <v>1.1382113821138212E-2</v>
      </c>
      <c r="JK22" s="241" t="s">
        <v>45</v>
      </c>
      <c r="JL22" s="240">
        <v>828463.5</v>
      </c>
      <c r="JM22" s="248">
        <v>1.2067096632557695E-2</v>
      </c>
      <c r="JN22" s="242">
        <v>7</v>
      </c>
      <c r="JO22" s="248">
        <v>1.1532125205930808E-2</v>
      </c>
      <c r="JQ22" s="241" t="s">
        <v>45</v>
      </c>
      <c r="JR22" s="240">
        <v>828463.5</v>
      </c>
      <c r="JS22" s="248">
        <v>1.2198078441637825E-2</v>
      </c>
      <c r="JT22" s="242">
        <v>7</v>
      </c>
      <c r="JU22" s="248">
        <v>1.1666666666666667E-2</v>
      </c>
      <c r="JW22" s="241" t="s">
        <v>45</v>
      </c>
      <c r="JX22" s="240">
        <v>828463.5</v>
      </c>
      <c r="JY22" s="248">
        <v>1.2334516056008042E-2</v>
      </c>
      <c r="JZ22" s="242">
        <v>7</v>
      </c>
      <c r="KA22" s="248">
        <v>1.1784511784511785E-2</v>
      </c>
      <c r="KC22" s="241" t="s">
        <v>45</v>
      </c>
      <c r="KD22" s="240">
        <v>828463.5</v>
      </c>
      <c r="KE22" s="248">
        <v>1.2551753466354733E-2</v>
      </c>
      <c r="KF22" s="242">
        <v>7</v>
      </c>
      <c r="KG22" s="248">
        <v>1.1945392491467578E-2</v>
      </c>
      <c r="KI22" s="174" t="s">
        <v>45</v>
      </c>
      <c r="KJ22" s="175">
        <v>828463.5</v>
      </c>
      <c r="KK22" s="176">
        <v>1.3066304805374851E-2</v>
      </c>
      <c r="KL22" s="177">
        <v>7</v>
      </c>
      <c r="KM22" s="176">
        <v>1.2216404886561954E-2</v>
      </c>
      <c r="KO22" s="174" t="s">
        <v>45</v>
      </c>
      <c r="KP22" s="175">
        <v>828463.5</v>
      </c>
      <c r="KQ22" s="176">
        <v>1.3285819215549588E-2</v>
      </c>
      <c r="KR22" s="177">
        <v>7</v>
      </c>
      <c r="KS22" s="176">
        <v>1.2345679012345678E-2</v>
      </c>
      <c r="KU22" s="174" t="s">
        <v>45</v>
      </c>
      <c r="KV22" s="175">
        <v>828463.5</v>
      </c>
      <c r="KW22" s="176">
        <v>1.3454289718088005E-2</v>
      </c>
      <c r="KX22" s="177">
        <v>7</v>
      </c>
      <c r="KY22" s="176">
        <v>1.2455516014234875E-2</v>
      </c>
      <c r="LA22" s="174" t="s">
        <v>45</v>
      </c>
      <c r="LB22" s="175">
        <v>828463.5</v>
      </c>
      <c r="LC22" s="176">
        <v>1.3800815389461542E-2</v>
      </c>
      <c r="LD22" s="177">
        <v>7</v>
      </c>
      <c r="LE22" s="176">
        <v>1.2750455373406194E-2</v>
      </c>
      <c r="LG22" s="174" t="s">
        <v>45</v>
      </c>
      <c r="LH22" s="175">
        <v>828463.5</v>
      </c>
      <c r="LI22" s="176">
        <v>1.3953242421039619E-2</v>
      </c>
      <c r="LJ22" s="177">
        <v>7</v>
      </c>
      <c r="LK22" s="176">
        <v>1.2867647058823529E-2</v>
      </c>
      <c r="LM22" s="174" t="s">
        <v>45</v>
      </c>
      <c r="LN22" s="175">
        <v>704866.37</v>
      </c>
      <c r="LO22" s="176">
        <v>1.2302434659191043E-2</v>
      </c>
      <c r="LP22" s="177">
        <v>6</v>
      </c>
      <c r="LQ22" s="176">
        <v>1.125703564727955E-2</v>
      </c>
      <c r="LS22" s="174" t="s">
        <v>45</v>
      </c>
      <c r="LT22" s="175">
        <v>704866.37</v>
      </c>
      <c r="LU22" s="176">
        <v>1.2442584514407228E-2</v>
      </c>
      <c r="LV22" s="177">
        <v>6</v>
      </c>
      <c r="LW22" s="176">
        <v>1.1406844106463879E-2</v>
      </c>
      <c r="LY22" s="174" t="s">
        <v>45</v>
      </c>
      <c r="LZ22" s="175">
        <v>704866.37</v>
      </c>
      <c r="MA22" s="176">
        <v>1.2681968046417698E-2</v>
      </c>
      <c r="MB22" s="177">
        <v>6</v>
      </c>
      <c r="MC22" s="176">
        <v>1.1538461538461539E-2</v>
      </c>
      <c r="ME22" s="174" t="s">
        <v>45</v>
      </c>
      <c r="MF22" s="175">
        <v>704866.37</v>
      </c>
      <c r="MG22" s="176">
        <v>1.292360433362758E-2</v>
      </c>
      <c r="MH22" s="177">
        <v>6</v>
      </c>
      <c r="MI22" s="176">
        <v>1.1741682974559686E-2</v>
      </c>
      <c r="MK22" s="174" t="s">
        <v>45</v>
      </c>
      <c r="ML22" s="175">
        <v>704866.37</v>
      </c>
      <c r="MM22" s="176">
        <v>1.3300151520690836E-2</v>
      </c>
      <c r="MN22" s="177">
        <v>6</v>
      </c>
      <c r="MO22" s="176">
        <v>1.2048192771084338E-2</v>
      </c>
      <c r="MQ22" s="174" t="s">
        <v>45</v>
      </c>
      <c r="MR22" s="175">
        <v>0</v>
      </c>
      <c r="MS22" s="176">
        <v>0</v>
      </c>
      <c r="MT22" s="177">
        <v>0</v>
      </c>
      <c r="MU22" s="176">
        <v>0</v>
      </c>
    </row>
    <row r="23" spans="1:359" ht="18" x14ac:dyDescent="0.35">
      <c r="A23" s="241" t="s">
        <v>46</v>
      </c>
      <c r="B23" s="240">
        <v>0</v>
      </c>
      <c r="C23" s="248">
        <v>0</v>
      </c>
      <c r="D23" s="242">
        <v>0</v>
      </c>
      <c r="E23" s="248">
        <v>0</v>
      </c>
      <c r="H23" s="241" t="s">
        <v>46</v>
      </c>
      <c r="I23" s="240">
        <v>0</v>
      </c>
      <c r="J23" s="248">
        <v>0</v>
      </c>
      <c r="K23" s="242">
        <v>0</v>
      </c>
      <c r="L23" s="248">
        <v>0</v>
      </c>
      <c r="N23" s="241" t="s">
        <v>46</v>
      </c>
      <c r="O23" s="240">
        <v>0</v>
      </c>
      <c r="P23" s="248">
        <v>0</v>
      </c>
      <c r="Q23" s="242">
        <v>0</v>
      </c>
      <c r="R23" s="248">
        <v>0</v>
      </c>
      <c r="T23" s="241" t="s">
        <v>46</v>
      </c>
      <c r="U23" s="240">
        <v>0</v>
      </c>
      <c r="V23" s="248">
        <v>0</v>
      </c>
      <c r="W23" s="242">
        <v>0</v>
      </c>
      <c r="X23" s="248">
        <v>0</v>
      </c>
      <c r="Z23" s="241" t="s">
        <v>46</v>
      </c>
      <c r="AA23" s="240">
        <v>0</v>
      </c>
      <c r="AB23" s="248">
        <v>0</v>
      </c>
      <c r="AC23" s="242">
        <v>0</v>
      </c>
      <c r="AD23" s="248">
        <v>0</v>
      </c>
      <c r="AF23" s="241" t="s">
        <v>46</v>
      </c>
      <c r="AG23" s="240">
        <v>0</v>
      </c>
      <c r="AH23" s="248">
        <v>0</v>
      </c>
      <c r="AI23" s="242">
        <v>0</v>
      </c>
      <c r="AJ23" s="248">
        <v>0</v>
      </c>
      <c r="AL23" s="241" t="s">
        <v>46</v>
      </c>
      <c r="AM23" s="240">
        <v>0</v>
      </c>
      <c r="AN23" s="248">
        <v>0</v>
      </c>
      <c r="AO23" s="242">
        <v>0</v>
      </c>
      <c r="AP23" s="248">
        <v>0</v>
      </c>
      <c r="AR23" s="241" t="s">
        <v>46</v>
      </c>
      <c r="AS23" s="240">
        <v>0</v>
      </c>
      <c r="AT23" s="248">
        <v>0</v>
      </c>
      <c r="AU23" s="242">
        <v>0</v>
      </c>
      <c r="AV23" s="248">
        <v>0</v>
      </c>
      <c r="AX23" s="241" t="s">
        <v>46</v>
      </c>
      <c r="AY23" s="240">
        <v>480900</v>
      </c>
      <c r="AZ23" s="248">
        <v>2.6731096736410578E-3</v>
      </c>
      <c r="BA23" s="242">
        <v>3</v>
      </c>
      <c r="BB23" s="248">
        <v>2.050580997949419E-3</v>
      </c>
      <c r="BD23" s="241" t="s">
        <v>46</v>
      </c>
      <c r="BE23" s="240">
        <v>683300</v>
      </c>
      <c r="BF23" s="248">
        <v>4.6495805628922722E-3</v>
      </c>
      <c r="BG23" s="242">
        <v>4</v>
      </c>
      <c r="BH23" s="248">
        <v>3.2813781788351109E-3</v>
      </c>
      <c r="BK23" s="241" t="s">
        <v>46</v>
      </c>
      <c r="BL23" s="240">
        <v>117699</v>
      </c>
      <c r="BM23" s="248">
        <v>9.0764032271557109E-4</v>
      </c>
      <c r="BN23" s="242">
        <v>1</v>
      </c>
      <c r="BO23" s="248">
        <v>9.3283582089552237E-4</v>
      </c>
      <c r="BQ23" s="241" t="s">
        <v>46</v>
      </c>
      <c r="BR23" s="240">
        <v>117699</v>
      </c>
      <c r="BS23" s="248">
        <v>9.8450674922458538E-4</v>
      </c>
      <c r="BT23" s="242">
        <v>1</v>
      </c>
      <c r="BU23" s="248">
        <v>1.0204081632653062E-3</v>
      </c>
      <c r="BW23" s="241" t="s">
        <v>46</v>
      </c>
      <c r="BX23" s="240">
        <v>117699</v>
      </c>
      <c r="BY23" s="248">
        <v>1.0694061589698093E-3</v>
      </c>
      <c r="BZ23" s="242">
        <v>1</v>
      </c>
      <c r="CA23" s="248">
        <v>1.0940919037199124E-3</v>
      </c>
      <c r="CC23" s="241" t="s">
        <v>46</v>
      </c>
      <c r="CD23" s="240">
        <v>117699</v>
      </c>
      <c r="CE23" s="248">
        <v>1.119674042304846E-3</v>
      </c>
      <c r="CF23" s="242">
        <v>1</v>
      </c>
      <c r="CG23" s="248">
        <v>1.148105625717566E-3</v>
      </c>
      <c r="CI23" s="241" t="s">
        <v>46</v>
      </c>
      <c r="CJ23" s="240">
        <v>117699</v>
      </c>
      <c r="CK23" s="248">
        <v>1.1780759212857662E-3</v>
      </c>
      <c r="CL23" s="242">
        <v>1</v>
      </c>
      <c r="CM23" s="248">
        <v>1.1947431302270011E-3</v>
      </c>
      <c r="CO23" s="241" t="s">
        <v>46</v>
      </c>
      <c r="CP23" s="240">
        <v>211881.18</v>
      </c>
      <c r="CQ23" s="248">
        <v>2.1389985381703239E-3</v>
      </c>
      <c r="CR23" s="242">
        <v>2</v>
      </c>
      <c r="CS23" s="248">
        <v>2.4125452352231603E-3</v>
      </c>
      <c r="CU23" s="241" t="s">
        <v>46</v>
      </c>
      <c r="CV23" s="240">
        <v>212044.88</v>
      </c>
      <c r="CW23" s="248">
        <v>2.1730290186103762E-3</v>
      </c>
      <c r="CX23" s="242">
        <v>2</v>
      </c>
      <c r="CY23" s="248">
        <v>2.4509803921568627E-3</v>
      </c>
      <c r="DA23" s="241" t="s">
        <v>46</v>
      </c>
      <c r="DB23" s="240">
        <v>117699</v>
      </c>
      <c r="DC23" s="248">
        <v>1.2290370237852451E-3</v>
      </c>
      <c r="DD23" s="242">
        <v>1</v>
      </c>
      <c r="DE23" s="248">
        <v>1.2300123001230013E-3</v>
      </c>
      <c r="DG23" s="241" t="s">
        <v>46</v>
      </c>
      <c r="DH23" s="240">
        <v>403172.76</v>
      </c>
      <c r="DI23" s="248">
        <v>4.2674097675162699E-3</v>
      </c>
      <c r="DJ23" s="242">
        <v>3</v>
      </c>
      <c r="DK23" s="248">
        <v>3.7267080745341614E-3</v>
      </c>
      <c r="DM23" s="241" t="s">
        <v>46</v>
      </c>
      <c r="DN23" s="240">
        <v>405386.56</v>
      </c>
      <c r="DO23" s="248">
        <v>4.3484726929188334E-3</v>
      </c>
      <c r="DP23" s="242">
        <v>3</v>
      </c>
      <c r="DQ23" s="248">
        <v>3.7688442211055275E-3</v>
      </c>
      <c r="DS23" s="241" t="s">
        <v>46</v>
      </c>
      <c r="DT23" s="240">
        <v>288526.05</v>
      </c>
      <c r="DU23" s="248">
        <v>3.14445261422385E-3</v>
      </c>
      <c r="DV23" s="242">
        <v>2</v>
      </c>
      <c r="DW23" s="248">
        <v>2.5380710659898475E-3</v>
      </c>
      <c r="DY23" s="241" t="s">
        <v>46</v>
      </c>
      <c r="DZ23" s="240">
        <v>421674.33</v>
      </c>
      <c r="EA23" s="248">
        <v>4.641002830686922E-3</v>
      </c>
      <c r="EB23" s="242">
        <v>3</v>
      </c>
      <c r="EC23" s="248">
        <v>3.8510911424903724E-3</v>
      </c>
      <c r="EE23" s="241" t="s">
        <v>46</v>
      </c>
      <c r="EF23" s="240">
        <v>564896.89</v>
      </c>
      <c r="EG23" s="248">
        <v>6.2552426044117822E-3</v>
      </c>
      <c r="EH23" s="242">
        <v>4</v>
      </c>
      <c r="EI23" s="248">
        <v>5.1612903225806452E-3</v>
      </c>
      <c r="EK23" s="241" t="s">
        <v>46</v>
      </c>
      <c r="EL23" s="240">
        <v>824272.27</v>
      </c>
      <c r="EM23" s="248">
        <v>9.2038479146923941E-3</v>
      </c>
      <c r="EN23" s="242">
        <v>6</v>
      </c>
      <c r="EO23" s="248">
        <v>7.8023407022106634E-3</v>
      </c>
      <c r="EQ23" s="241" t="s">
        <v>46</v>
      </c>
      <c r="ER23" s="240">
        <v>850967.37</v>
      </c>
      <c r="ES23" s="248">
        <v>9.5569696262837976E-3</v>
      </c>
      <c r="ET23" s="242">
        <v>6</v>
      </c>
      <c r="EU23" s="248">
        <v>7.8534031413612562E-3</v>
      </c>
      <c r="EW23" s="241" t="s">
        <v>46</v>
      </c>
      <c r="EX23" s="240">
        <v>850755.83000000007</v>
      </c>
      <c r="EY23" s="248">
        <v>9.6589244313810465E-3</v>
      </c>
      <c r="EZ23" s="242">
        <v>6</v>
      </c>
      <c r="FA23" s="248">
        <v>7.9155672823219003E-3</v>
      </c>
      <c r="FC23" s="241" t="s">
        <v>46</v>
      </c>
      <c r="FD23" s="240">
        <v>850496.29000000015</v>
      </c>
      <c r="FE23" s="248">
        <v>9.7316908494136586E-3</v>
      </c>
      <c r="FF23" s="242">
        <v>6</v>
      </c>
      <c r="FG23" s="248">
        <v>7.989347536617843E-3</v>
      </c>
      <c r="FI23" s="241" t="s">
        <v>46</v>
      </c>
      <c r="FJ23" s="240">
        <v>968258.74000000011</v>
      </c>
      <c r="FK23" s="248">
        <v>1.1183740969592858E-2</v>
      </c>
      <c r="FL23" s="242">
        <v>7</v>
      </c>
      <c r="FM23" s="248">
        <v>9.4086021505376347E-3</v>
      </c>
      <c r="FO23" s="241" t="s">
        <v>46</v>
      </c>
      <c r="FP23" s="240">
        <v>814848.62000000011</v>
      </c>
      <c r="FQ23" s="248">
        <v>9.4715002685080447E-3</v>
      </c>
      <c r="FR23" s="242">
        <v>6</v>
      </c>
      <c r="FS23" s="248">
        <v>8.0971659919028341E-3</v>
      </c>
      <c r="FU23" s="241" t="s">
        <v>46</v>
      </c>
      <c r="FV23" s="240">
        <v>850702.62000000011</v>
      </c>
      <c r="FW23" s="248">
        <v>9.9305162250418084E-3</v>
      </c>
      <c r="FX23" s="242">
        <v>6</v>
      </c>
      <c r="FY23" s="248">
        <v>8.130081300813009E-3</v>
      </c>
      <c r="GA23" s="241" t="s">
        <v>46</v>
      </c>
      <c r="GB23" s="240">
        <v>850936.90000000014</v>
      </c>
      <c r="GC23" s="248">
        <v>9.9940142831170965E-3</v>
      </c>
      <c r="GD23" s="242">
        <v>6</v>
      </c>
      <c r="GE23" s="248">
        <v>8.1632653061224497E-3</v>
      </c>
      <c r="GG23" s="241" t="s">
        <v>46</v>
      </c>
      <c r="GH23" s="240">
        <v>850684.83000000019</v>
      </c>
      <c r="GI23" s="248">
        <v>1.0074704351841803E-2</v>
      </c>
      <c r="GJ23" s="242">
        <v>6</v>
      </c>
      <c r="GK23" s="248">
        <v>8.241758241758242E-3</v>
      </c>
      <c r="GM23" s="241" t="s">
        <v>46</v>
      </c>
      <c r="GN23" s="240">
        <v>944897.38000000012</v>
      </c>
      <c r="GO23" s="248">
        <v>1.1357756710719804E-2</v>
      </c>
      <c r="GP23" s="242">
        <v>7</v>
      </c>
      <c r="GQ23" s="248">
        <v>9.7357440890125171E-3</v>
      </c>
      <c r="GS23" s="241" t="s">
        <v>46</v>
      </c>
      <c r="GT23" s="240">
        <v>792102.83</v>
      </c>
      <c r="GU23" s="248">
        <v>9.5771152675661157E-3</v>
      </c>
      <c r="GV23" s="242">
        <v>6</v>
      </c>
      <c r="GW23" s="248">
        <v>8.4033613445378148E-3</v>
      </c>
      <c r="GY23" s="241" t="s">
        <v>46</v>
      </c>
      <c r="GZ23" s="240">
        <v>685832.58</v>
      </c>
      <c r="HA23" s="248">
        <v>8.4007818476574004E-3</v>
      </c>
      <c r="HB23" s="242">
        <v>5</v>
      </c>
      <c r="HC23" s="248">
        <v>7.0921985815602835E-3</v>
      </c>
      <c r="HE23" s="241" t="s">
        <v>46</v>
      </c>
      <c r="HF23" s="240">
        <v>510789.77</v>
      </c>
      <c r="HG23" s="248">
        <v>6.37005337507901E-3</v>
      </c>
      <c r="HH23" s="242">
        <v>4</v>
      </c>
      <c r="HI23" s="248">
        <v>5.7553956834532375E-3</v>
      </c>
      <c r="HK23" s="241" t="s">
        <v>46</v>
      </c>
      <c r="HL23" s="240">
        <v>417295.92000000004</v>
      </c>
      <c r="HM23" s="248">
        <v>5.24296679855974E-3</v>
      </c>
      <c r="HN23" s="242">
        <v>3</v>
      </c>
      <c r="HO23" s="248">
        <v>4.3478260869565218E-3</v>
      </c>
      <c r="HQ23" s="241" t="s">
        <v>46</v>
      </c>
      <c r="HR23" s="240">
        <v>587942.89</v>
      </c>
      <c r="HS23" s="248">
        <v>7.4589758377171522E-3</v>
      </c>
      <c r="HT23" s="242">
        <v>4</v>
      </c>
      <c r="HU23" s="248">
        <v>5.8394160583941602E-3</v>
      </c>
      <c r="HX23" s="241" t="s">
        <v>46</v>
      </c>
      <c r="HY23" s="240">
        <v>426585.86</v>
      </c>
      <c r="HZ23" s="248">
        <v>5.5781276223957231E-3</v>
      </c>
      <c r="IA23" s="242">
        <v>3</v>
      </c>
      <c r="IB23" s="248">
        <v>4.4843049327354259E-3</v>
      </c>
      <c r="IE23" s="241" t="s">
        <v>46</v>
      </c>
      <c r="IF23" s="240">
        <v>256811.89</v>
      </c>
      <c r="IG23" s="248">
        <v>3.4057571186371098E-3</v>
      </c>
      <c r="IH23" s="242">
        <v>2</v>
      </c>
      <c r="II23" s="248">
        <v>3.0211480362537764E-3</v>
      </c>
      <c r="IL23" s="241" t="s">
        <v>46</v>
      </c>
      <c r="IM23" s="240">
        <v>256811.89</v>
      </c>
      <c r="IN23" s="248">
        <v>3.4770449771424992E-3</v>
      </c>
      <c r="IO23" s="242">
        <v>2</v>
      </c>
      <c r="IP23" s="248">
        <v>3.0959752321981426E-3</v>
      </c>
      <c r="IS23" s="241" t="s">
        <v>46</v>
      </c>
      <c r="IT23" s="240">
        <v>117699</v>
      </c>
      <c r="IU23" s="248">
        <v>1.6392053557156233E-3</v>
      </c>
      <c r="IV23" s="242">
        <v>1</v>
      </c>
      <c r="IW23" s="248">
        <v>1.5797788309636651E-3</v>
      </c>
      <c r="IY23" s="241" t="s">
        <v>46</v>
      </c>
      <c r="IZ23" s="240">
        <v>117699</v>
      </c>
      <c r="JA23" s="248">
        <v>1.6617864626404131E-3</v>
      </c>
      <c r="JB23" s="242">
        <v>1</v>
      </c>
      <c r="JC23" s="248">
        <v>1.6000000000000001E-3</v>
      </c>
      <c r="JE23" s="241" t="s">
        <v>46</v>
      </c>
      <c r="JF23" s="240">
        <v>117699</v>
      </c>
      <c r="JG23" s="248">
        <v>1.6918410226621158E-3</v>
      </c>
      <c r="JH23" s="242">
        <v>1</v>
      </c>
      <c r="JI23" s="248">
        <v>1.6260162601626016E-3</v>
      </c>
      <c r="JK23" s="241" t="s">
        <v>46</v>
      </c>
      <c r="JL23" s="240">
        <v>117699</v>
      </c>
      <c r="JM23" s="248">
        <v>1.714360628507361E-3</v>
      </c>
      <c r="JN23" s="242">
        <v>1</v>
      </c>
      <c r="JO23" s="248">
        <v>1.6474464579901153E-3</v>
      </c>
      <c r="JQ23" s="241" t="s">
        <v>46</v>
      </c>
      <c r="JR23" s="240">
        <v>117699</v>
      </c>
      <c r="JS23" s="248">
        <v>1.7329690861484304E-3</v>
      </c>
      <c r="JT23" s="242">
        <v>1</v>
      </c>
      <c r="JU23" s="248">
        <v>1.6666666666666668E-3</v>
      </c>
      <c r="JW23" s="241" t="s">
        <v>46</v>
      </c>
      <c r="JX23" s="240">
        <v>117699</v>
      </c>
      <c r="JY23" s="248">
        <v>1.7523526447165028E-3</v>
      </c>
      <c r="JZ23" s="242">
        <v>1</v>
      </c>
      <c r="KA23" s="248">
        <v>1.6835016835016834E-3</v>
      </c>
      <c r="KC23" s="241" t="s">
        <v>46</v>
      </c>
      <c r="KD23" s="240">
        <v>117699</v>
      </c>
      <c r="KE23" s="248">
        <v>1.7832153513540256E-3</v>
      </c>
      <c r="KF23" s="242">
        <v>1</v>
      </c>
      <c r="KG23" s="248">
        <v>1.7064846416382253E-3</v>
      </c>
      <c r="KI23" s="174" t="s">
        <v>46</v>
      </c>
      <c r="KJ23" s="175">
        <v>117699</v>
      </c>
      <c r="KK23" s="176">
        <v>1.8563171573494966E-3</v>
      </c>
      <c r="KL23" s="177">
        <v>1</v>
      </c>
      <c r="KM23" s="176">
        <v>1.7452006980802793E-3</v>
      </c>
      <c r="KO23" s="174" t="s">
        <v>46</v>
      </c>
      <c r="KP23" s="175">
        <v>117699</v>
      </c>
      <c r="KQ23" s="176">
        <v>1.8875033551278614E-3</v>
      </c>
      <c r="KR23" s="177">
        <v>1</v>
      </c>
      <c r="KS23" s="176">
        <v>1.7636684303350969E-3</v>
      </c>
      <c r="KU23" s="174" t="s">
        <v>46</v>
      </c>
      <c r="KV23" s="175">
        <v>117699</v>
      </c>
      <c r="KW23" s="176">
        <v>1.9114377948204601E-3</v>
      </c>
      <c r="KX23" s="177">
        <v>1</v>
      </c>
      <c r="KY23" s="176">
        <v>1.7793594306049821E-3</v>
      </c>
      <c r="LA23" s="174" t="s">
        <v>46</v>
      </c>
      <c r="LB23" s="175">
        <v>117699</v>
      </c>
      <c r="LC23" s="176">
        <v>1.9606683583817926E-3</v>
      </c>
      <c r="LD23" s="177">
        <v>1</v>
      </c>
      <c r="LE23" s="176">
        <v>1.8214936247723133E-3</v>
      </c>
      <c r="LG23" s="174" t="s">
        <v>46</v>
      </c>
      <c r="LH23" s="175">
        <v>117699</v>
      </c>
      <c r="LI23" s="176">
        <v>1.9823235178302269E-3</v>
      </c>
      <c r="LJ23" s="177">
        <v>1</v>
      </c>
      <c r="LK23" s="176">
        <v>1.838235294117647E-3</v>
      </c>
      <c r="LM23" s="174" t="s">
        <v>46</v>
      </c>
      <c r="LN23" s="175">
        <v>117699</v>
      </c>
      <c r="LO23" s="176">
        <v>2.0542677570957548E-3</v>
      </c>
      <c r="LP23" s="177">
        <v>1</v>
      </c>
      <c r="LQ23" s="176">
        <v>1.876172607879925E-3</v>
      </c>
      <c r="LS23" s="174" t="s">
        <v>46</v>
      </c>
      <c r="LT23" s="175">
        <v>117699</v>
      </c>
      <c r="LU23" s="176">
        <v>2.0776700621441429E-3</v>
      </c>
      <c r="LV23" s="177">
        <v>1</v>
      </c>
      <c r="LW23" s="176">
        <v>1.9011406844106464E-3</v>
      </c>
      <c r="LY23" s="174" t="s">
        <v>46</v>
      </c>
      <c r="LZ23" s="175">
        <v>117699</v>
      </c>
      <c r="MA23" s="176">
        <v>2.1176424647629541E-3</v>
      </c>
      <c r="MB23" s="177">
        <v>1</v>
      </c>
      <c r="MC23" s="176">
        <v>1.9230769230769232E-3</v>
      </c>
      <c r="ME23" s="174" t="s">
        <v>46</v>
      </c>
      <c r="MF23" s="175">
        <v>117699</v>
      </c>
      <c r="MG23" s="176">
        <v>2.1579910337666311E-3</v>
      </c>
      <c r="MH23" s="177">
        <v>1</v>
      </c>
      <c r="MI23" s="176">
        <v>1.9569471624266144E-3</v>
      </c>
      <c r="MK23" s="174" t="s">
        <v>46</v>
      </c>
      <c r="ML23" s="175">
        <v>117699</v>
      </c>
      <c r="MM23" s="176">
        <v>2.2208671039785749E-3</v>
      </c>
      <c r="MN23" s="177">
        <v>1</v>
      </c>
      <c r="MO23" s="176">
        <v>2.008032128514056E-3</v>
      </c>
      <c r="MQ23" s="174" t="s">
        <v>46</v>
      </c>
      <c r="MR23" s="175">
        <v>0</v>
      </c>
      <c r="MS23" s="176">
        <v>0</v>
      </c>
      <c r="MT23" s="177">
        <v>0</v>
      </c>
      <c r="MU23" s="176">
        <v>0</v>
      </c>
    </row>
    <row r="24" spans="1:359" ht="18" x14ac:dyDescent="0.35">
      <c r="A24" s="241" t="s">
        <v>25</v>
      </c>
      <c r="B24" s="240">
        <v>0</v>
      </c>
      <c r="C24" s="248">
        <v>0</v>
      </c>
      <c r="D24" s="242">
        <v>0</v>
      </c>
      <c r="E24" s="248">
        <v>0</v>
      </c>
      <c r="H24" s="241" t="s">
        <v>25</v>
      </c>
      <c r="I24" s="240">
        <v>0</v>
      </c>
      <c r="J24" s="248">
        <v>0</v>
      </c>
      <c r="K24" s="242">
        <v>0</v>
      </c>
      <c r="L24" s="248">
        <v>0</v>
      </c>
      <c r="N24" s="241" t="s">
        <v>25</v>
      </c>
      <c r="O24" s="240">
        <v>402283.45</v>
      </c>
      <c r="P24" s="248">
        <v>1.4597065008143295E-3</v>
      </c>
      <c r="Q24" s="242">
        <v>1</v>
      </c>
      <c r="R24" s="248">
        <v>4.3763676148796501E-4</v>
      </c>
      <c r="T24" s="241" t="s">
        <v>25</v>
      </c>
      <c r="U24" s="240">
        <v>489479</v>
      </c>
      <c r="V24" s="248">
        <v>1.8226795183608271E-3</v>
      </c>
      <c r="W24" s="242">
        <v>2</v>
      </c>
      <c r="X24" s="248">
        <v>8.9968511021142603E-4</v>
      </c>
      <c r="Z24" s="241" t="s">
        <v>25</v>
      </c>
      <c r="AA24" s="240">
        <v>0</v>
      </c>
      <c r="AB24" s="248">
        <v>0</v>
      </c>
      <c r="AC24" s="242">
        <v>0</v>
      </c>
      <c r="AD24" s="248">
        <v>0</v>
      </c>
      <c r="AF24" s="241" t="s">
        <v>25</v>
      </c>
      <c r="AG24" s="240">
        <v>195076.45</v>
      </c>
      <c r="AH24" s="248">
        <v>7.6499964517731179E-4</v>
      </c>
      <c r="AI24" s="242">
        <v>3</v>
      </c>
      <c r="AJ24" s="248">
        <v>1.433349259436216E-3</v>
      </c>
      <c r="AL24" s="241" t="s">
        <v>25</v>
      </c>
      <c r="AM24" s="240">
        <v>195076.45</v>
      </c>
      <c r="AN24" s="248">
        <v>7.9130694993584784E-4</v>
      </c>
      <c r="AO24" s="242">
        <v>3</v>
      </c>
      <c r="AP24" s="248">
        <v>1.4895729890764648E-3</v>
      </c>
      <c r="AR24" s="241" t="s">
        <v>25</v>
      </c>
      <c r="AS24" s="240">
        <v>71007</v>
      </c>
      <c r="AT24" s="248">
        <v>3.0201414185644806E-4</v>
      </c>
      <c r="AU24" s="242">
        <v>1</v>
      </c>
      <c r="AV24" s="248">
        <v>5.2548607461902258E-4</v>
      </c>
      <c r="AX24" s="241" t="s">
        <v>25</v>
      </c>
      <c r="AY24" s="240">
        <v>139483.22</v>
      </c>
      <c r="AZ24" s="248">
        <v>7.7532531647453505E-4</v>
      </c>
      <c r="BA24" s="242">
        <v>1</v>
      </c>
      <c r="BB24" s="248">
        <v>6.8352699931647305E-4</v>
      </c>
      <c r="BD24" s="241" t="s">
        <v>25</v>
      </c>
      <c r="BE24" s="240">
        <v>0</v>
      </c>
      <c r="BF24" s="248">
        <v>0</v>
      </c>
      <c r="BG24" s="242">
        <v>0</v>
      </c>
      <c r="BH24" s="248">
        <v>0</v>
      </c>
      <c r="BK24" s="241" t="s">
        <v>25</v>
      </c>
      <c r="BL24" s="240">
        <v>687296</v>
      </c>
      <c r="BM24" s="248">
        <v>5.3001092892983048E-3</v>
      </c>
      <c r="BN24" s="242">
        <v>4</v>
      </c>
      <c r="BO24" s="248">
        <v>3.7313432835820895E-3</v>
      </c>
      <c r="BQ24" s="241" t="s">
        <v>25</v>
      </c>
      <c r="BR24" s="240">
        <v>687296</v>
      </c>
      <c r="BS24" s="248">
        <v>5.7489660125834598E-3</v>
      </c>
      <c r="BT24" s="242">
        <v>4</v>
      </c>
      <c r="BU24" s="248">
        <v>4.0816326530612249E-3</v>
      </c>
      <c r="BW24" s="241" t="s">
        <v>25</v>
      </c>
      <c r="BX24" s="240">
        <v>687296</v>
      </c>
      <c r="BY24" s="248">
        <v>6.2447308425331912E-3</v>
      </c>
      <c r="BZ24" s="242">
        <v>4</v>
      </c>
      <c r="CA24" s="248">
        <v>4.3763676148796497E-3</v>
      </c>
      <c r="CC24" s="241" t="s">
        <v>25</v>
      </c>
      <c r="CD24" s="240">
        <v>687296</v>
      </c>
      <c r="CE24" s="248">
        <v>6.5382670250380337E-3</v>
      </c>
      <c r="CF24" s="242">
        <v>4</v>
      </c>
      <c r="CG24" s="248">
        <v>4.5924225028702642E-3</v>
      </c>
      <c r="CI24" s="241" t="s">
        <v>25</v>
      </c>
      <c r="CJ24" s="240">
        <v>687296</v>
      </c>
      <c r="CK24" s="248">
        <v>6.8793011698996759E-3</v>
      </c>
      <c r="CL24" s="242">
        <v>4</v>
      </c>
      <c r="CM24" s="248">
        <v>4.7789725209080045E-3</v>
      </c>
      <c r="CO24" s="241" t="s">
        <v>25</v>
      </c>
      <c r="CP24" s="240">
        <v>687296</v>
      </c>
      <c r="CQ24" s="248">
        <v>6.9384413438244533E-3</v>
      </c>
      <c r="CR24" s="242">
        <v>4</v>
      </c>
      <c r="CS24" s="248">
        <v>4.8250904704463205E-3</v>
      </c>
      <c r="CU24" s="241" t="s">
        <v>25</v>
      </c>
      <c r="CV24" s="240">
        <v>687296</v>
      </c>
      <c r="CW24" s="248">
        <v>7.0433870055001428E-3</v>
      </c>
      <c r="CX24" s="242">
        <v>4</v>
      </c>
      <c r="CY24" s="248">
        <v>4.9019607843137254E-3</v>
      </c>
      <c r="DA24" s="241" t="s">
        <v>25</v>
      </c>
      <c r="DB24" s="240">
        <v>687296</v>
      </c>
      <c r="DC24" s="248">
        <v>7.1768853626581692E-3</v>
      </c>
      <c r="DD24" s="242">
        <v>4</v>
      </c>
      <c r="DE24" s="248">
        <v>4.9200492004920051E-3</v>
      </c>
      <c r="DG24" s="241" t="s">
        <v>25</v>
      </c>
      <c r="DH24" s="240">
        <v>687296</v>
      </c>
      <c r="DI24" s="248">
        <v>7.2747317144512989E-3</v>
      </c>
      <c r="DJ24" s="242">
        <v>4</v>
      </c>
      <c r="DK24" s="248">
        <v>4.9689440993788822E-3</v>
      </c>
      <c r="DM24" s="241" t="s">
        <v>25</v>
      </c>
      <c r="DN24" s="240">
        <v>687296</v>
      </c>
      <c r="DO24" s="248">
        <v>7.372439500590109E-3</v>
      </c>
      <c r="DP24" s="242">
        <v>4</v>
      </c>
      <c r="DQ24" s="248">
        <v>5.0251256281407036E-3</v>
      </c>
      <c r="DS24" s="241" t="s">
        <v>25</v>
      </c>
      <c r="DT24" s="240">
        <v>804436.15</v>
      </c>
      <c r="DU24" s="248">
        <v>8.7670120422182665E-3</v>
      </c>
      <c r="DV24" s="242">
        <v>5</v>
      </c>
      <c r="DW24" s="248">
        <v>6.3451776649746192E-3</v>
      </c>
      <c r="DY24" s="241" t="s">
        <v>25</v>
      </c>
      <c r="DZ24" s="240">
        <v>901214.5</v>
      </c>
      <c r="EA24" s="248">
        <v>9.9188846652251729E-3</v>
      </c>
      <c r="EB24" s="242">
        <v>6</v>
      </c>
      <c r="EC24" s="248">
        <v>7.7021822849807449E-3</v>
      </c>
      <c r="EE24" s="241" t="s">
        <v>25</v>
      </c>
      <c r="EF24" s="240">
        <v>1076902.69</v>
      </c>
      <c r="EG24" s="248">
        <v>1.1924809122765136E-2</v>
      </c>
      <c r="EH24" s="242">
        <v>7</v>
      </c>
      <c r="EI24" s="248">
        <v>9.0322580645161299E-3</v>
      </c>
      <c r="EK24" s="241" t="s">
        <v>25</v>
      </c>
      <c r="EL24" s="240">
        <v>1075230.6400000001</v>
      </c>
      <c r="EM24" s="248">
        <v>1.2006056304402149E-2</v>
      </c>
      <c r="EN24" s="242">
        <v>7</v>
      </c>
      <c r="EO24" s="248">
        <v>9.1027308192457735E-3</v>
      </c>
      <c r="EQ24" s="241" t="s">
        <v>25</v>
      </c>
      <c r="ER24" s="240">
        <v>1172973.6800000002</v>
      </c>
      <c r="ES24" s="248">
        <v>1.317332982131892E-2</v>
      </c>
      <c r="ET24" s="242">
        <v>8</v>
      </c>
      <c r="EU24" s="248">
        <v>1.0471204188481676E-2</v>
      </c>
      <c r="EW24" s="241" t="s">
        <v>25</v>
      </c>
      <c r="EX24" s="240">
        <v>1172795.8999999999</v>
      </c>
      <c r="EY24" s="248">
        <v>1.3315156443339943E-2</v>
      </c>
      <c r="EZ24" s="242">
        <v>8</v>
      </c>
      <c r="FA24" s="248">
        <v>1.0554089709762533E-2</v>
      </c>
      <c r="FC24" s="241" t="s">
        <v>25</v>
      </c>
      <c r="FD24" s="240">
        <v>1172362.54</v>
      </c>
      <c r="FE24" s="248">
        <v>1.3414602670063797E-2</v>
      </c>
      <c r="FF24" s="242">
        <v>8</v>
      </c>
      <c r="FG24" s="248">
        <v>1.0652463382157125E-2</v>
      </c>
      <c r="FI24" s="241" t="s">
        <v>25</v>
      </c>
      <c r="FJ24" s="240">
        <v>1054635.93</v>
      </c>
      <c r="FK24" s="248">
        <v>1.2181428962206595E-2</v>
      </c>
      <c r="FL24" s="242">
        <v>7</v>
      </c>
      <c r="FM24" s="248">
        <v>9.4086021505376347E-3</v>
      </c>
      <c r="FO24" s="241" t="s">
        <v>25</v>
      </c>
      <c r="FP24" s="240">
        <v>1208075.1499999999</v>
      </c>
      <c r="FQ24" s="248">
        <v>1.404222063676428E-2</v>
      </c>
      <c r="FR24" s="242">
        <v>8</v>
      </c>
      <c r="FS24" s="248">
        <v>1.0796221322537112E-2</v>
      </c>
      <c r="FU24" s="241" t="s">
        <v>25</v>
      </c>
      <c r="FV24" s="240">
        <v>1054635.93</v>
      </c>
      <c r="FW24" s="248">
        <v>1.2311093169522688E-2</v>
      </c>
      <c r="FX24" s="242">
        <v>7</v>
      </c>
      <c r="FY24" s="248">
        <v>9.485094850948509E-3</v>
      </c>
      <c r="GA24" s="241" t="s">
        <v>25</v>
      </c>
      <c r="GB24" s="240">
        <v>1054002.45</v>
      </c>
      <c r="GC24" s="248">
        <v>1.2378961988533358E-2</v>
      </c>
      <c r="GD24" s="242">
        <v>7</v>
      </c>
      <c r="GE24" s="248">
        <v>9.5238095238095247E-3</v>
      </c>
      <c r="GG24" s="241" t="s">
        <v>25</v>
      </c>
      <c r="GH24" s="240">
        <v>1052881.45</v>
      </c>
      <c r="GI24" s="248">
        <v>1.2469329359368621E-2</v>
      </c>
      <c r="GJ24" s="242">
        <v>7</v>
      </c>
      <c r="GK24" s="248">
        <v>9.6153846153846159E-3</v>
      </c>
      <c r="GM24" s="241" t="s">
        <v>25</v>
      </c>
      <c r="GN24" s="240">
        <v>957044.63</v>
      </c>
      <c r="GO24" s="248">
        <v>1.1503767815337631E-2</v>
      </c>
      <c r="GP24" s="242">
        <v>6</v>
      </c>
      <c r="GQ24" s="248">
        <v>8.3449235048678721E-3</v>
      </c>
      <c r="GS24" s="241" t="s">
        <v>25</v>
      </c>
      <c r="GT24" s="240">
        <v>956210.63</v>
      </c>
      <c r="GU24" s="248">
        <v>1.1561301231030843E-2</v>
      </c>
      <c r="GV24" s="242">
        <v>6</v>
      </c>
      <c r="GW24" s="248">
        <v>8.4033613445378148E-3</v>
      </c>
      <c r="GY24" s="241" t="s">
        <v>25</v>
      </c>
      <c r="GZ24" s="240">
        <v>860561.97</v>
      </c>
      <c r="HA24" s="248">
        <v>1.0541046878175857E-2</v>
      </c>
      <c r="HB24" s="242">
        <v>5</v>
      </c>
      <c r="HC24" s="248">
        <v>7.0921985815602835E-3</v>
      </c>
      <c r="HE24" s="241" t="s">
        <v>25</v>
      </c>
      <c r="HF24" s="240">
        <v>859688.97</v>
      </c>
      <c r="HG24" s="248">
        <v>1.0721171304716415E-2</v>
      </c>
      <c r="HH24" s="242">
        <v>5</v>
      </c>
      <c r="HI24" s="248">
        <v>7.1942446043165471E-3</v>
      </c>
      <c r="HK24" s="241" t="s">
        <v>25</v>
      </c>
      <c r="HL24" s="240">
        <v>858815.97</v>
      </c>
      <c r="HM24" s="248">
        <v>1.0790289099358742E-2</v>
      </c>
      <c r="HN24" s="242">
        <v>5</v>
      </c>
      <c r="HO24" s="248">
        <v>7.246376811594203E-3</v>
      </c>
      <c r="HQ24" s="241" t="s">
        <v>25</v>
      </c>
      <c r="HR24" s="240">
        <v>687296</v>
      </c>
      <c r="HS24" s="248">
        <v>8.7194255506000719E-3</v>
      </c>
      <c r="HT24" s="242">
        <v>4</v>
      </c>
      <c r="HU24" s="248">
        <v>5.8394160583941602E-3</v>
      </c>
      <c r="HX24" s="241" t="s">
        <v>25</v>
      </c>
      <c r="HY24" s="240">
        <v>687296</v>
      </c>
      <c r="HZ24" s="248">
        <v>8.9872289774492083E-3</v>
      </c>
      <c r="IA24" s="242">
        <v>4</v>
      </c>
      <c r="IB24" s="248">
        <v>5.9790732436472349E-3</v>
      </c>
      <c r="IE24" s="241" t="s">
        <v>25</v>
      </c>
      <c r="IF24" s="240">
        <v>687296</v>
      </c>
      <c r="IG24" s="248">
        <v>9.1146996527723505E-3</v>
      </c>
      <c r="IH24" s="242">
        <v>4</v>
      </c>
      <c r="II24" s="248">
        <v>6.0422960725075529E-3</v>
      </c>
      <c r="IL24" s="241" t="s">
        <v>25</v>
      </c>
      <c r="IM24" s="240">
        <v>687296</v>
      </c>
      <c r="IN24" s="248">
        <v>9.3054846666567152E-3</v>
      </c>
      <c r="IO24" s="242">
        <v>4</v>
      </c>
      <c r="IP24" s="248">
        <v>6.1919504643962852E-3</v>
      </c>
      <c r="IS24" s="241" t="s">
        <v>25</v>
      </c>
      <c r="IT24" s="240">
        <v>687296</v>
      </c>
      <c r="IU24" s="248">
        <v>9.5720378606608814E-3</v>
      </c>
      <c r="IV24" s="242">
        <v>4</v>
      </c>
      <c r="IW24" s="248">
        <v>6.3191153238546603E-3</v>
      </c>
      <c r="IY24" s="241" t="s">
        <v>25</v>
      </c>
      <c r="IZ24" s="240">
        <v>687296</v>
      </c>
      <c r="JA24" s="248">
        <v>9.70389883199437E-3</v>
      </c>
      <c r="JB24" s="242">
        <v>4</v>
      </c>
      <c r="JC24" s="248">
        <v>6.4000000000000003E-3</v>
      </c>
      <c r="JE24" s="241" t="s">
        <v>25</v>
      </c>
      <c r="JF24" s="240">
        <v>687296</v>
      </c>
      <c r="JG24" s="248">
        <v>9.8794005684974522E-3</v>
      </c>
      <c r="JH24" s="242">
        <v>4</v>
      </c>
      <c r="JI24" s="248">
        <v>6.5040650406504065E-3</v>
      </c>
      <c r="JK24" s="241" t="s">
        <v>25</v>
      </c>
      <c r="JL24" s="240">
        <v>687296</v>
      </c>
      <c r="JM24" s="248">
        <v>1.0010902408096885E-2</v>
      </c>
      <c r="JN24" s="242">
        <v>4</v>
      </c>
      <c r="JO24" s="248">
        <v>6.5897858319604614E-3</v>
      </c>
      <c r="JQ24" s="241" t="s">
        <v>25</v>
      </c>
      <c r="JR24" s="240">
        <v>687296</v>
      </c>
      <c r="JS24" s="248">
        <v>1.0119565340686596E-2</v>
      </c>
      <c r="JT24" s="242">
        <v>4</v>
      </c>
      <c r="JU24" s="248">
        <v>6.6666666666666671E-3</v>
      </c>
      <c r="JW24" s="241" t="s">
        <v>25</v>
      </c>
      <c r="JX24" s="240">
        <v>687296</v>
      </c>
      <c r="JY24" s="248">
        <v>1.0232754426996607E-2</v>
      </c>
      <c r="JZ24" s="242">
        <v>4</v>
      </c>
      <c r="KA24" s="248">
        <v>6.7340067340067337E-3</v>
      </c>
      <c r="KC24" s="241" t="s">
        <v>25</v>
      </c>
      <c r="KD24" s="240">
        <v>687296</v>
      </c>
      <c r="KE24" s="248">
        <v>1.0412975285467306E-2</v>
      </c>
      <c r="KF24" s="242">
        <v>4</v>
      </c>
      <c r="KG24" s="248">
        <v>6.8259385665529011E-3</v>
      </c>
      <c r="KI24" s="174" t="s">
        <v>25</v>
      </c>
      <c r="KJ24" s="175">
        <v>687296</v>
      </c>
      <c r="KK24" s="176">
        <v>1.0839848741091085E-2</v>
      </c>
      <c r="KL24" s="177">
        <v>4</v>
      </c>
      <c r="KM24" s="176">
        <v>6.9808027923211171E-3</v>
      </c>
      <c r="KO24" s="174" t="s">
        <v>25</v>
      </c>
      <c r="KP24" s="175">
        <v>687296</v>
      </c>
      <c r="KQ24" s="176">
        <v>1.1021958605986105E-2</v>
      </c>
      <c r="KR24" s="177">
        <v>4</v>
      </c>
      <c r="KS24" s="176">
        <v>7.0546737213403876E-3</v>
      </c>
      <c r="KU24" s="174" t="s">
        <v>25</v>
      </c>
      <c r="KV24" s="175">
        <v>687296</v>
      </c>
      <c r="KW24" s="176">
        <v>1.1161722279959242E-2</v>
      </c>
      <c r="KX24" s="177">
        <v>4</v>
      </c>
      <c r="KY24" s="176">
        <v>7.1174377224199285E-3</v>
      </c>
      <c r="LA24" s="174" t="s">
        <v>25</v>
      </c>
      <c r="LB24" s="175">
        <v>687296</v>
      </c>
      <c r="LC24" s="176">
        <v>1.1449201098075365E-2</v>
      </c>
      <c r="LD24" s="177">
        <v>4</v>
      </c>
      <c r="LE24" s="176">
        <v>7.2859744990892532E-3</v>
      </c>
      <c r="LG24" s="174" t="s">
        <v>25</v>
      </c>
      <c r="LH24" s="175">
        <v>687296</v>
      </c>
      <c r="LI24" s="176">
        <v>1.1575655056632968E-2</v>
      </c>
      <c r="LJ24" s="177">
        <v>4</v>
      </c>
      <c r="LK24" s="176">
        <v>7.3529411764705881E-3</v>
      </c>
      <c r="LM24" s="174" t="s">
        <v>25</v>
      </c>
      <c r="LN24" s="175">
        <v>687296</v>
      </c>
      <c r="LO24" s="176">
        <v>1.1995768973235831E-2</v>
      </c>
      <c r="LP24" s="177">
        <v>4</v>
      </c>
      <c r="LQ24" s="176">
        <v>7.5046904315196998E-3</v>
      </c>
      <c r="LS24" s="174" t="s">
        <v>25</v>
      </c>
      <c r="LT24" s="175">
        <v>687296</v>
      </c>
      <c r="LU24" s="176">
        <v>1.2132425280005955E-2</v>
      </c>
      <c r="LV24" s="177">
        <v>4</v>
      </c>
      <c r="LW24" s="176">
        <v>7.6045627376425855E-3</v>
      </c>
      <c r="LY24" s="174" t="s">
        <v>25</v>
      </c>
      <c r="LZ24" s="175">
        <v>687296</v>
      </c>
      <c r="MA24" s="176">
        <v>1.2365841642339523E-2</v>
      </c>
      <c r="MB24" s="177">
        <v>4</v>
      </c>
      <c r="MC24" s="176">
        <v>7.6923076923076927E-3</v>
      </c>
      <c r="ME24" s="174" t="s">
        <v>25</v>
      </c>
      <c r="MF24" s="175">
        <v>687296</v>
      </c>
      <c r="MG24" s="176">
        <v>1.260145460491313E-2</v>
      </c>
      <c r="MH24" s="177">
        <v>4</v>
      </c>
      <c r="MI24" s="176">
        <v>7.8277886497064575E-3</v>
      </c>
      <c r="MK24" s="174" t="s">
        <v>25</v>
      </c>
      <c r="ML24" s="175">
        <v>687296</v>
      </c>
      <c r="MM24" s="176">
        <v>1.2968615511568141E-2</v>
      </c>
      <c r="MN24" s="177">
        <v>4</v>
      </c>
      <c r="MO24" s="176">
        <v>8.0321285140562242E-3</v>
      </c>
      <c r="MQ24" s="174" t="s">
        <v>25</v>
      </c>
      <c r="MR24" s="175">
        <v>0</v>
      </c>
      <c r="MS24" s="176">
        <v>0</v>
      </c>
      <c r="MT24" s="177">
        <v>0</v>
      </c>
      <c r="MU24" s="176">
        <v>0</v>
      </c>
    </row>
    <row r="25" spans="1:359" ht="18" x14ac:dyDescent="0.35">
      <c r="A25" s="241" t="s">
        <v>26</v>
      </c>
      <c r="B25" s="240">
        <v>0</v>
      </c>
      <c r="C25" s="248">
        <v>0</v>
      </c>
      <c r="D25" s="242">
        <v>0</v>
      </c>
      <c r="E25" s="248">
        <v>0</v>
      </c>
      <c r="H25" s="241" t="s">
        <v>26</v>
      </c>
      <c r="I25" s="240">
        <v>0</v>
      </c>
      <c r="J25" s="248">
        <v>0</v>
      </c>
      <c r="K25" s="242">
        <v>0</v>
      </c>
      <c r="L25" s="248">
        <v>0</v>
      </c>
      <c r="N25" s="241" t="s">
        <v>26</v>
      </c>
      <c r="O25" s="240">
        <v>0</v>
      </c>
      <c r="P25" s="248">
        <v>0</v>
      </c>
      <c r="Q25" s="242">
        <v>0</v>
      </c>
      <c r="R25" s="248">
        <v>0</v>
      </c>
      <c r="T25" s="241" t="s">
        <v>26</v>
      </c>
      <c r="U25" s="240">
        <v>0</v>
      </c>
      <c r="V25" s="248">
        <v>0</v>
      </c>
      <c r="W25" s="242">
        <v>0</v>
      </c>
      <c r="X25" s="248">
        <v>0</v>
      </c>
      <c r="Z25" s="241" t="s">
        <v>26</v>
      </c>
      <c r="AA25" s="240">
        <v>0</v>
      </c>
      <c r="AB25" s="248">
        <v>0</v>
      </c>
      <c r="AC25" s="242">
        <v>0</v>
      </c>
      <c r="AD25" s="248">
        <v>0</v>
      </c>
      <c r="AF25" s="241" t="s">
        <v>26</v>
      </c>
      <c r="AG25" s="240">
        <v>253025.75</v>
      </c>
      <c r="AH25" s="248">
        <v>9.9225000747513712E-4</v>
      </c>
      <c r="AI25" s="242">
        <v>1</v>
      </c>
      <c r="AJ25" s="248">
        <v>4.7778308647873863E-4</v>
      </c>
      <c r="AL25" s="241" t="s">
        <v>26</v>
      </c>
      <c r="AM25" s="240">
        <v>253049.75</v>
      </c>
      <c r="AN25" s="248">
        <v>1.0264694987761405E-3</v>
      </c>
      <c r="AO25" s="242">
        <v>1</v>
      </c>
      <c r="AP25" s="248">
        <v>4.965243296921549E-4</v>
      </c>
      <c r="AR25" s="241" t="s">
        <v>26</v>
      </c>
      <c r="AS25" s="240">
        <v>171098</v>
      </c>
      <c r="AT25" s="248">
        <v>7.2773128907508485E-4</v>
      </c>
      <c r="AU25" s="242">
        <v>2</v>
      </c>
      <c r="AV25" s="248">
        <v>1.0509721492380452E-3</v>
      </c>
      <c r="AX25" s="241" t="s">
        <v>26</v>
      </c>
      <c r="AY25" s="240">
        <v>171098</v>
      </c>
      <c r="AZ25" s="248">
        <v>9.5105784766196238E-4</v>
      </c>
      <c r="BA25" s="242">
        <v>2</v>
      </c>
      <c r="BB25" s="248">
        <v>1.3670539986329461E-3</v>
      </c>
      <c r="BD25" s="241" t="s">
        <v>26</v>
      </c>
      <c r="BE25" s="240">
        <v>310581.21999999997</v>
      </c>
      <c r="BF25" s="248">
        <v>2.1133797800546887E-3</v>
      </c>
      <c r="BG25" s="242">
        <v>3</v>
      </c>
      <c r="BH25" s="248">
        <v>2.4610336341263331E-3</v>
      </c>
      <c r="BK25" s="241" t="s">
        <v>26</v>
      </c>
      <c r="BL25" s="240">
        <v>139733.22</v>
      </c>
      <c r="BM25" s="248">
        <v>1.0775580497275755E-3</v>
      </c>
      <c r="BN25" s="242">
        <v>1</v>
      </c>
      <c r="BO25" s="248">
        <v>9.3283582089552237E-4</v>
      </c>
      <c r="BQ25" s="241" t="s">
        <v>26</v>
      </c>
      <c r="BR25" s="240">
        <v>0</v>
      </c>
      <c r="BS25" s="248">
        <v>0</v>
      </c>
      <c r="BT25" s="242">
        <v>0</v>
      </c>
      <c r="BU25" s="248">
        <v>0</v>
      </c>
      <c r="BW25" s="241" t="s">
        <v>26</v>
      </c>
      <c r="BX25" s="240">
        <v>0</v>
      </c>
      <c r="BY25" s="248">
        <v>0</v>
      </c>
      <c r="BZ25" s="242">
        <v>0</v>
      </c>
      <c r="CA25" s="248">
        <v>0</v>
      </c>
      <c r="CC25" s="241" t="s">
        <v>26</v>
      </c>
      <c r="CD25" s="240">
        <v>0</v>
      </c>
      <c r="CE25" s="248">
        <v>0</v>
      </c>
      <c r="CF25" s="242">
        <v>0</v>
      </c>
      <c r="CG25" s="248">
        <v>0</v>
      </c>
      <c r="CI25" s="241" t="s">
        <v>26</v>
      </c>
      <c r="CJ25" s="240">
        <v>0</v>
      </c>
      <c r="CK25" s="248">
        <v>0</v>
      </c>
      <c r="CL25" s="242">
        <v>0</v>
      </c>
      <c r="CM25" s="248">
        <v>0</v>
      </c>
      <c r="CO25" s="241" t="s">
        <v>26</v>
      </c>
      <c r="CP25" s="240">
        <v>0</v>
      </c>
      <c r="CQ25" s="248">
        <v>0</v>
      </c>
      <c r="CR25" s="242">
        <v>0</v>
      </c>
      <c r="CS25" s="248">
        <v>0</v>
      </c>
      <c r="CU25" s="241" t="s">
        <v>26</v>
      </c>
      <c r="CV25" s="240">
        <v>0</v>
      </c>
      <c r="CW25" s="248">
        <v>0</v>
      </c>
      <c r="CX25" s="242">
        <v>0</v>
      </c>
      <c r="CY25" s="248">
        <v>0</v>
      </c>
      <c r="DA25" s="241" t="s">
        <v>26</v>
      </c>
      <c r="DB25" s="240">
        <v>0</v>
      </c>
      <c r="DC25" s="248">
        <v>0</v>
      </c>
      <c r="DD25" s="242">
        <v>0</v>
      </c>
      <c r="DE25" s="248">
        <v>0</v>
      </c>
      <c r="DG25" s="241" t="s">
        <v>26</v>
      </c>
      <c r="DH25" s="240">
        <v>0</v>
      </c>
      <c r="DI25" s="248">
        <v>0</v>
      </c>
      <c r="DJ25" s="242">
        <v>0</v>
      </c>
      <c r="DK25" s="248">
        <v>0</v>
      </c>
      <c r="DM25" s="241" t="s">
        <v>26</v>
      </c>
      <c r="DN25" s="240">
        <v>0</v>
      </c>
      <c r="DO25" s="248">
        <v>0</v>
      </c>
      <c r="DP25" s="242">
        <v>0</v>
      </c>
      <c r="DQ25" s="248">
        <v>0</v>
      </c>
      <c r="DS25" s="241" t="s">
        <v>26</v>
      </c>
      <c r="DT25" s="240">
        <v>0</v>
      </c>
      <c r="DU25" s="248">
        <v>0</v>
      </c>
      <c r="DV25" s="242">
        <v>0</v>
      </c>
      <c r="DW25" s="248">
        <v>0</v>
      </c>
      <c r="DY25" s="241" t="s">
        <v>26</v>
      </c>
      <c r="DZ25" s="240">
        <v>0</v>
      </c>
      <c r="EA25" s="248">
        <v>0</v>
      </c>
      <c r="EB25" s="242">
        <v>0</v>
      </c>
      <c r="EC25" s="248">
        <v>0</v>
      </c>
      <c r="EE25" s="241" t="s">
        <v>26</v>
      </c>
      <c r="EF25" s="240">
        <v>0</v>
      </c>
      <c r="EG25" s="248">
        <v>0</v>
      </c>
      <c r="EH25" s="242">
        <v>0</v>
      </c>
      <c r="EI25" s="248">
        <v>0</v>
      </c>
      <c r="EK25" s="241" t="s">
        <v>26</v>
      </c>
      <c r="EL25" s="240">
        <v>0</v>
      </c>
      <c r="EM25" s="248">
        <v>0</v>
      </c>
      <c r="EN25" s="242">
        <v>0</v>
      </c>
      <c r="EO25" s="248">
        <v>0</v>
      </c>
      <c r="EQ25" s="241" t="s">
        <v>26</v>
      </c>
      <c r="ER25" s="240">
        <v>0</v>
      </c>
      <c r="ES25" s="248">
        <v>0</v>
      </c>
      <c r="ET25" s="242">
        <v>0</v>
      </c>
      <c r="EU25" s="248">
        <v>0</v>
      </c>
      <c r="EW25" s="241" t="s">
        <v>26</v>
      </c>
      <c r="EX25" s="240">
        <v>0</v>
      </c>
      <c r="EY25" s="248">
        <v>0</v>
      </c>
      <c r="EZ25" s="242">
        <v>0</v>
      </c>
      <c r="FA25" s="248">
        <v>0</v>
      </c>
      <c r="FC25" s="241" t="s">
        <v>26</v>
      </c>
      <c r="FD25" s="240">
        <v>0</v>
      </c>
      <c r="FE25" s="248">
        <v>0</v>
      </c>
      <c r="FF25" s="242">
        <v>0</v>
      </c>
      <c r="FG25" s="248">
        <v>0</v>
      </c>
      <c r="FI25" s="241" t="s">
        <v>26</v>
      </c>
      <c r="FJ25" s="240">
        <v>0</v>
      </c>
      <c r="FK25" s="248">
        <v>0</v>
      </c>
      <c r="FL25" s="242">
        <v>0</v>
      </c>
      <c r="FM25" s="248">
        <v>0</v>
      </c>
      <c r="FO25" s="241" t="s">
        <v>26</v>
      </c>
      <c r="FP25" s="240">
        <v>0</v>
      </c>
      <c r="FQ25" s="248">
        <v>0</v>
      </c>
      <c r="FR25" s="242">
        <v>0</v>
      </c>
      <c r="FS25" s="248">
        <v>0</v>
      </c>
      <c r="FU25" s="241" t="s">
        <v>26</v>
      </c>
      <c r="FV25" s="240">
        <v>0</v>
      </c>
      <c r="FW25" s="248">
        <v>0</v>
      </c>
      <c r="FX25" s="242">
        <v>0</v>
      </c>
      <c r="FY25" s="248">
        <v>0</v>
      </c>
      <c r="GA25" s="241" t="s">
        <v>26</v>
      </c>
      <c r="GB25" s="240">
        <v>0</v>
      </c>
      <c r="GC25" s="248">
        <v>0</v>
      </c>
      <c r="GD25" s="242">
        <v>0</v>
      </c>
      <c r="GE25" s="248">
        <v>0</v>
      </c>
      <c r="GG25" s="241" t="s">
        <v>26</v>
      </c>
      <c r="GH25" s="240">
        <v>0</v>
      </c>
      <c r="GI25" s="248">
        <v>0</v>
      </c>
      <c r="GJ25" s="242">
        <v>0</v>
      </c>
      <c r="GK25" s="248">
        <v>0</v>
      </c>
      <c r="GM25" s="241" t="s">
        <v>26</v>
      </c>
      <c r="GN25" s="240">
        <v>0</v>
      </c>
      <c r="GO25" s="248">
        <v>0</v>
      </c>
      <c r="GP25" s="242">
        <v>0</v>
      </c>
      <c r="GQ25" s="248">
        <v>0</v>
      </c>
      <c r="GS25" s="241" t="s">
        <v>26</v>
      </c>
      <c r="GT25" s="240">
        <v>0</v>
      </c>
      <c r="GU25" s="248">
        <v>0</v>
      </c>
      <c r="GV25" s="242">
        <v>0</v>
      </c>
      <c r="GW25" s="248">
        <v>0</v>
      </c>
      <c r="GY25" s="241" t="s">
        <v>26</v>
      </c>
      <c r="GZ25" s="240">
        <v>0</v>
      </c>
      <c r="HA25" s="248">
        <v>0</v>
      </c>
      <c r="HB25" s="242">
        <v>0</v>
      </c>
      <c r="HC25" s="248">
        <v>0</v>
      </c>
      <c r="HE25" s="241" t="s">
        <v>26</v>
      </c>
      <c r="HF25" s="240">
        <v>0</v>
      </c>
      <c r="HG25" s="248">
        <v>0</v>
      </c>
      <c r="HH25" s="242">
        <v>0</v>
      </c>
      <c r="HI25" s="248">
        <v>0</v>
      </c>
      <c r="HK25" s="241" t="s">
        <v>26</v>
      </c>
      <c r="HL25" s="240">
        <v>0</v>
      </c>
      <c r="HM25" s="248">
        <v>0</v>
      </c>
      <c r="HN25" s="242">
        <v>0</v>
      </c>
      <c r="HO25" s="248">
        <v>0</v>
      </c>
      <c r="HQ25" s="241" t="s">
        <v>26</v>
      </c>
      <c r="HR25" s="240">
        <v>0</v>
      </c>
      <c r="HS25" s="248">
        <v>0</v>
      </c>
      <c r="HT25" s="242">
        <v>0</v>
      </c>
      <c r="HU25" s="248">
        <v>0</v>
      </c>
      <c r="HX25" s="241" t="s">
        <v>26</v>
      </c>
      <c r="HY25" s="240">
        <v>0</v>
      </c>
      <c r="HZ25" s="248">
        <v>0</v>
      </c>
      <c r="IA25" s="242">
        <v>0</v>
      </c>
      <c r="IB25" s="248">
        <v>0</v>
      </c>
      <c r="IE25" s="241" t="s">
        <v>26</v>
      </c>
      <c r="IF25" s="240">
        <v>0</v>
      </c>
      <c r="IG25" s="248">
        <v>0</v>
      </c>
      <c r="IH25" s="242">
        <v>0</v>
      </c>
      <c r="II25" s="248">
        <v>0</v>
      </c>
      <c r="IL25" s="241" t="s">
        <v>26</v>
      </c>
      <c r="IM25" s="240">
        <v>0</v>
      </c>
      <c r="IN25" s="248">
        <v>0</v>
      </c>
      <c r="IO25" s="242">
        <v>0</v>
      </c>
      <c r="IP25" s="248">
        <v>0</v>
      </c>
      <c r="IS25" s="241" t="s">
        <v>26</v>
      </c>
      <c r="IT25" s="240">
        <v>0</v>
      </c>
      <c r="IU25" s="248">
        <v>0</v>
      </c>
      <c r="IV25" s="242">
        <v>0</v>
      </c>
      <c r="IW25" s="248">
        <v>0</v>
      </c>
      <c r="IY25" s="241" t="s">
        <v>26</v>
      </c>
      <c r="IZ25" s="240">
        <v>0</v>
      </c>
      <c r="JA25" s="248">
        <v>0</v>
      </c>
      <c r="JB25" s="242">
        <v>0</v>
      </c>
      <c r="JC25" s="248">
        <v>0</v>
      </c>
      <c r="JE25" s="241" t="s">
        <v>26</v>
      </c>
      <c r="JF25" s="240">
        <v>0</v>
      </c>
      <c r="JG25" s="248">
        <v>0</v>
      </c>
      <c r="JH25" s="242">
        <v>0</v>
      </c>
      <c r="JI25" s="248">
        <v>0</v>
      </c>
      <c r="JK25" s="241" t="s">
        <v>26</v>
      </c>
      <c r="JL25" s="240">
        <v>0</v>
      </c>
      <c r="JM25" s="248">
        <v>0</v>
      </c>
      <c r="JN25" s="242">
        <v>0</v>
      </c>
      <c r="JO25" s="248">
        <v>0</v>
      </c>
      <c r="JQ25" s="241" t="s">
        <v>26</v>
      </c>
      <c r="JR25" s="240">
        <v>0</v>
      </c>
      <c r="JS25" s="248">
        <v>0</v>
      </c>
      <c r="JT25" s="242">
        <v>0</v>
      </c>
      <c r="JU25" s="248">
        <v>0</v>
      </c>
      <c r="JW25" s="241" t="s">
        <v>26</v>
      </c>
      <c r="JX25" s="240">
        <v>0</v>
      </c>
      <c r="JY25" s="248">
        <v>0</v>
      </c>
      <c r="JZ25" s="242">
        <v>0</v>
      </c>
      <c r="KA25" s="248">
        <v>0</v>
      </c>
      <c r="KC25" s="241" t="s">
        <v>26</v>
      </c>
      <c r="KD25" s="240">
        <v>0</v>
      </c>
      <c r="KE25" s="248">
        <v>0</v>
      </c>
      <c r="KF25" s="242">
        <v>0</v>
      </c>
      <c r="KG25" s="248">
        <v>0</v>
      </c>
      <c r="KI25" s="174" t="s">
        <v>26</v>
      </c>
      <c r="KJ25" s="175">
        <v>0</v>
      </c>
      <c r="KK25" s="176">
        <v>0</v>
      </c>
      <c r="KL25" s="177">
        <v>0</v>
      </c>
      <c r="KM25" s="176">
        <v>0</v>
      </c>
      <c r="KO25" s="174" t="s">
        <v>26</v>
      </c>
      <c r="KP25" s="175">
        <v>0</v>
      </c>
      <c r="KQ25" s="176">
        <v>0</v>
      </c>
      <c r="KR25" s="177">
        <v>0</v>
      </c>
      <c r="KS25" s="176">
        <v>0</v>
      </c>
      <c r="KU25" s="174" t="s">
        <v>26</v>
      </c>
      <c r="KV25" s="175">
        <v>0</v>
      </c>
      <c r="KW25" s="176">
        <v>0</v>
      </c>
      <c r="KX25" s="177">
        <v>0</v>
      </c>
      <c r="KY25" s="176">
        <v>0</v>
      </c>
      <c r="LA25" s="174" t="s">
        <v>26</v>
      </c>
      <c r="LB25" s="175">
        <v>0</v>
      </c>
      <c r="LC25" s="176">
        <v>0</v>
      </c>
      <c r="LD25" s="177">
        <v>0</v>
      </c>
      <c r="LE25" s="176">
        <v>0</v>
      </c>
      <c r="LG25" s="174" t="s">
        <v>26</v>
      </c>
      <c r="LH25" s="175">
        <v>0</v>
      </c>
      <c r="LI25" s="176">
        <v>0</v>
      </c>
      <c r="LJ25" s="177">
        <v>0</v>
      </c>
      <c r="LK25" s="176">
        <v>0</v>
      </c>
      <c r="LM25" s="174" t="s">
        <v>26</v>
      </c>
      <c r="LN25" s="175">
        <v>0</v>
      </c>
      <c r="LO25" s="176">
        <v>0</v>
      </c>
      <c r="LP25" s="177">
        <v>0</v>
      </c>
      <c r="LQ25" s="176">
        <v>0</v>
      </c>
      <c r="LS25" s="174" t="s">
        <v>26</v>
      </c>
      <c r="LT25" s="175">
        <v>0</v>
      </c>
      <c r="LU25" s="176">
        <v>0</v>
      </c>
      <c r="LV25" s="177">
        <v>0</v>
      </c>
      <c r="LW25" s="176">
        <v>0</v>
      </c>
      <c r="LY25" s="174" t="s">
        <v>26</v>
      </c>
      <c r="LZ25" s="175">
        <v>0</v>
      </c>
      <c r="MA25" s="176">
        <v>0</v>
      </c>
      <c r="MB25" s="177">
        <v>0</v>
      </c>
      <c r="MC25" s="176">
        <v>0</v>
      </c>
      <c r="ME25" s="174" t="s">
        <v>26</v>
      </c>
      <c r="MF25" s="175">
        <v>0</v>
      </c>
      <c r="MG25" s="176">
        <v>0</v>
      </c>
      <c r="MH25" s="177">
        <v>0</v>
      </c>
      <c r="MI25" s="176">
        <v>0</v>
      </c>
      <c r="MK25" s="174" t="s">
        <v>26</v>
      </c>
      <c r="ML25" s="175">
        <v>0</v>
      </c>
      <c r="MM25" s="176">
        <v>0</v>
      </c>
      <c r="MN25" s="177">
        <v>0</v>
      </c>
      <c r="MO25" s="176">
        <v>0</v>
      </c>
      <c r="MQ25" s="174" t="s">
        <v>26</v>
      </c>
      <c r="MR25" s="175">
        <v>0</v>
      </c>
      <c r="MS25" s="176">
        <v>0</v>
      </c>
      <c r="MT25" s="177">
        <v>0</v>
      </c>
      <c r="MU25" s="176">
        <v>0</v>
      </c>
    </row>
    <row r="26" spans="1:359" ht="18" x14ac:dyDescent="0.35">
      <c r="A26" s="241" t="s">
        <v>27</v>
      </c>
      <c r="B26" s="240">
        <v>0</v>
      </c>
      <c r="C26" s="248">
        <v>0</v>
      </c>
      <c r="D26" s="242">
        <v>0</v>
      </c>
      <c r="E26" s="248">
        <v>0</v>
      </c>
      <c r="H26" s="241" t="s">
        <v>27</v>
      </c>
      <c r="I26" s="240">
        <v>0</v>
      </c>
      <c r="J26" s="248">
        <v>0</v>
      </c>
      <c r="K26" s="242">
        <v>0</v>
      </c>
      <c r="L26" s="248">
        <v>0</v>
      </c>
      <c r="N26" s="241" t="s">
        <v>27</v>
      </c>
      <c r="O26" s="240">
        <v>0</v>
      </c>
      <c r="P26" s="248">
        <v>0</v>
      </c>
      <c r="Q26" s="242">
        <v>0</v>
      </c>
      <c r="R26" s="248">
        <v>0</v>
      </c>
      <c r="T26" s="241" t="s">
        <v>27</v>
      </c>
      <c r="U26" s="240">
        <v>0</v>
      </c>
      <c r="V26" s="248">
        <v>0</v>
      </c>
      <c r="W26" s="242">
        <v>0</v>
      </c>
      <c r="X26" s="248">
        <v>0</v>
      </c>
      <c r="Z26" s="241" t="s">
        <v>27</v>
      </c>
      <c r="AA26" s="240">
        <v>0</v>
      </c>
      <c r="AB26" s="248">
        <v>0</v>
      </c>
      <c r="AC26" s="242">
        <v>0</v>
      </c>
      <c r="AD26" s="248">
        <v>0</v>
      </c>
      <c r="AF26" s="241" t="s">
        <v>27</v>
      </c>
      <c r="AG26" s="240">
        <v>0</v>
      </c>
      <c r="AH26" s="248">
        <v>0</v>
      </c>
      <c r="AI26" s="242">
        <v>0</v>
      </c>
      <c r="AJ26" s="248">
        <v>0</v>
      </c>
      <c r="AL26" s="241" t="s">
        <v>27</v>
      </c>
      <c r="AM26" s="240">
        <v>139483.22</v>
      </c>
      <c r="AN26" s="248">
        <v>5.6579890286823889E-4</v>
      </c>
      <c r="AO26" s="242">
        <v>1</v>
      </c>
      <c r="AP26" s="248">
        <v>4.965243296921549E-4</v>
      </c>
      <c r="AR26" s="241" t="s">
        <v>27</v>
      </c>
      <c r="AS26" s="240">
        <v>139483.22</v>
      </c>
      <c r="AT26" s="248">
        <v>5.9326411468832863E-4</v>
      </c>
      <c r="AU26" s="242">
        <v>1</v>
      </c>
      <c r="AV26" s="248">
        <v>5.2548607461902258E-4</v>
      </c>
      <c r="AX26" s="241" t="s">
        <v>27</v>
      </c>
      <c r="AY26" s="240">
        <v>0</v>
      </c>
      <c r="AZ26" s="248">
        <v>0</v>
      </c>
      <c r="BA26" s="242">
        <v>0</v>
      </c>
      <c r="BB26" s="248">
        <v>0</v>
      </c>
      <c r="BD26" s="241" t="s">
        <v>27</v>
      </c>
      <c r="BE26" s="240">
        <v>0</v>
      </c>
      <c r="BF26" s="248">
        <v>0</v>
      </c>
      <c r="BG26" s="242">
        <v>0</v>
      </c>
      <c r="BH26" s="248">
        <v>0</v>
      </c>
      <c r="BK26" s="241" t="s">
        <v>27</v>
      </c>
      <c r="BL26" s="240">
        <v>0</v>
      </c>
      <c r="BM26" s="248">
        <v>0</v>
      </c>
      <c r="BN26" s="242">
        <v>0</v>
      </c>
      <c r="BO26" s="248">
        <v>0</v>
      </c>
      <c r="BQ26" s="241" t="s">
        <v>27</v>
      </c>
      <c r="BR26" s="240">
        <v>0</v>
      </c>
      <c r="BS26" s="248">
        <v>0</v>
      </c>
      <c r="BT26" s="242">
        <v>0</v>
      </c>
      <c r="BU26" s="248">
        <v>0</v>
      </c>
      <c r="BW26" s="241" t="s">
        <v>27</v>
      </c>
      <c r="BX26" s="240">
        <v>0</v>
      </c>
      <c r="BY26" s="248">
        <v>0</v>
      </c>
      <c r="BZ26" s="242">
        <v>0</v>
      </c>
      <c r="CA26" s="248">
        <v>0</v>
      </c>
      <c r="CC26" s="241" t="s">
        <v>27</v>
      </c>
      <c r="CD26" s="240">
        <v>0</v>
      </c>
      <c r="CE26" s="248">
        <v>0</v>
      </c>
      <c r="CF26" s="242">
        <v>0</v>
      </c>
      <c r="CG26" s="248">
        <v>0</v>
      </c>
      <c r="CI26" s="241" t="s">
        <v>27</v>
      </c>
      <c r="CJ26" s="240">
        <v>0</v>
      </c>
      <c r="CK26" s="248">
        <v>0</v>
      </c>
      <c r="CL26" s="242">
        <v>0</v>
      </c>
      <c r="CM26" s="248">
        <v>0</v>
      </c>
      <c r="CO26" s="241" t="s">
        <v>27</v>
      </c>
      <c r="CP26" s="240">
        <v>0</v>
      </c>
      <c r="CQ26" s="248">
        <v>0</v>
      </c>
      <c r="CR26" s="242">
        <v>0</v>
      </c>
      <c r="CS26" s="248">
        <v>0</v>
      </c>
      <c r="CU26" s="241" t="s">
        <v>27</v>
      </c>
      <c r="CV26" s="240">
        <v>0</v>
      </c>
      <c r="CW26" s="248">
        <v>0</v>
      </c>
      <c r="CX26" s="242">
        <v>0</v>
      </c>
      <c r="CY26" s="248">
        <v>0</v>
      </c>
      <c r="DA26" s="241" t="s">
        <v>27</v>
      </c>
      <c r="DB26" s="240">
        <v>0</v>
      </c>
      <c r="DC26" s="248">
        <v>0</v>
      </c>
      <c r="DD26" s="242">
        <v>0</v>
      </c>
      <c r="DE26" s="248">
        <v>0</v>
      </c>
      <c r="DG26" s="241" t="s">
        <v>27</v>
      </c>
      <c r="DH26" s="240">
        <v>0</v>
      </c>
      <c r="DI26" s="248">
        <v>0</v>
      </c>
      <c r="DJ26" s="242">
        <v>0</v>
      </c>
      <c r="DK26" s="248">
        <v>0</v>
      </c>
      <c r="DM26" s="241" t="s">
        <v>27</v>
      </c>
      <c r="DN26" s="240">
        <v>0</v>
      </c>
      <c r="DO26" s="248">
        <v>0</v>
      </c>
      <c r="DP26" s="242">
        <v>0</v>
      </c>
      <c r="DQ26" s="248">
        <v>0</v>
      </c>
      <c r="DS26" s="241" t="s">
        <v>27</v>
      </c>
      <c r="DT26" s="240">
        <v>0</v>
      </c>
      <c r="DU26" s="248">
        <v>0</v>
      </c>
      <c r="DV26" s="242">
        <v>0</v>
      </c>
      <c r="DW26" s="248">
        <v>0</v>
      </c>
      <c r="DY26" s="241" t="s">
        <v>27</v>
      </c>
      <c r="DZ26" s="240">
        <v>0</v>
      </c>
      <c r="EA26" s="248">
        <v>0</v>
      </c>
      <c r="EB26" s="242">
        <v>0</v>
      </c>
      <c r="EC26" s="248">
        <v>0</v>
      </c>
      <c r="EE26" s="241" t="s">
        <v>27</v>
      </c>
      <c r="EF26" s="240">
        <v>0</v>
      </c>
      <c r="EG26" s="248">
        <v>0</v>
      </c>
      <c r="EH26" s="242">
        <v>0</v>
      </c>
      <c r="EI26" s="248">
        <v>0</v>
      </c>
      <c r="EK26" s="241" t="s">
        <v>27</v>
      </c>
      <c r="EL26" s="240">
        <v>0</v>
      </c>
      <c r="EM26" s="248">
        <v>0</v>
      </c>
      <c r="EN26" s="242">
        <v>0</v>
      </c>
      <c r="EO26" s="248">
        <v>0</v>
      </c>
      <c r="EQ26" s="241" t="s">
        <v>27</v>
      </c>
      <c r="ER26" s="240">
        <v>0</v>
      </c>
      <c r="ES26" s="248">
        <v>0</v>
      </c>
      <c r="ET26" s="242">
        <v>0</v>
      </c>
      <c r="EU26" s="248">
        <v>0</v>
      </c>
      <c r="EW26" s="241" t="s">
        <v>27</v>
      </c>
      <c r="EX26" s="240">
        <v>0</v>
      </c>
      <c r="EY26" s="248">
        <v>0</v>
      </c>
      <c r="EZ26" s="242">
        <v>0</v>
      </c>
      <c r="FA26" s="248">
        <v>0</v>
      </c>
      <c r="FC26" s="241" t="s">
        <v>27</v>
      </c>
      <c r="FD26" s="240">
        <v>0</v>
      </c>
      <c r="FE26" s="248">
        <v>0</v>
      </c>
      <c r="FF26" s="242">
        <v>0</v>
      </c>
      <c r="FG26" s="248">
        <v>0</v>
      </c>
      <c r="FI26" s="241" t="s">
        <v>27</v>
      </c>
      <c r="FJ26" s="240">
        <v>0</v>
      </c>
      <c r="FK26" s="248">
        <v>0</v>
      </c>
      <c r="FL26" s="242">
        <v>0</v>
      </c>
      <c r="FM26" s="248">
        <v>0</v>
      </c>
      <c r="FO26" s="241" t="s">
        <v>27</v>
      </c>
      <c r="FP26" s="240">
        <v>0</v>
      </c>
      <c r="FQ26" s="248">
        <v>0</v>
      </c>
      <c r="FR26" s="242">
        <v>0</v>
      </c>
      <c r="FS26" s="248">
        <v>0</v>
      </c>
      <c r="FU26" s="241" t="s">
        <v>27</v>
      </c>
      <c r="FV26" s="240">
        <v>0</v>
      </c>
      <c r="FW26" s="248">
        <v>0</v>
      </c>
      <c r="FX26" s="242">
        <v>0</v>
      </c>
      <c r="FY26" s="248">
        <v>0</v>
      </c>
      <c r="GA26" s="241" t="s">
        <v>27</v>
      </c>
      <c r="GB26" s="240">
        <v>0</v>
      </c>
      <c r="GC26" s="248">
        <v>0</v>
      </c>
      <c r="GD26" s="242">
        <v>0</v>
      </c>
      <c r="GE26" s="248">
        <v>0</v>
      </c>
      <c r="GG26" s="241" t="s">
        <v>27</v>
      </c>
      <c r="GH26" s="240">
        <v>0</v>
      </c>
      <c r="GI26" s="248">
        <v>0</v>
      </c>
      <c r="GJ26" s="242">
        <v>0</v>
      </c>
      <c r="GK26" s="248">
        <v>0</v>
      </c>
      <c r="GM26" s="241" t="s">
        <v>27</v>
      </c>
      <c r="GN26" s="240">
        <v>0</v>
      </c>
      <c r="GO26" s="248">
        <v>0</v>
      </c>
      <c r="GP26" s="242">
        <v>0</v>
      </c>
      <c r="GQ26" s="248">
        <v>0</v>
      </c>
      <c r="GS26" s="241" t="s">
        <v>27</v>
      </c>
      <c r="GT26" s="240">
        <v>0</v>
      </c>
      <c r="GU26" s="248">
        <v>0</v>
      </c>
      <c r="GV26" s="242">
        <v>0</v>
      </c>
      <c r="GW26" s="248">
        <v>0</v>
      </c>
      <c r="GY26" s="241" t="s">
        <v>27</v>
      </c>
      <c r="GZ26" s="240">
        <v>0</v>
      </c>
      <c r="HA26" s="248">
        <v>0</v>
      </c>
      <c r="HB26" s="242">
        <v>0</v>
      </c>
      <c r="HC26" s="248">
        <v>0</v>
      </c>
      <c r="HE26" s="241" t="s">
        <v>27</v>
      </c>
      <c r="HF26" s="240">
        <v>0</v>
      </c>
      <c r="HG26" s="248">
        <v>0</v>
      </c>
      <c r="HH26" s="242">
        <v>0</v>
      </c>
      <c r="HI26" s="248">
        <v>0</v>
      </c>
      <c r="HK26" s="241" t="s">
        <v>27</v>
      </c>
      <c r="HL26" s="240">
        <v>0</v>
      </c>
      <c r="HM26" s="248">
        <v>0</v>
      </c>
      <c r="HN26" s="242">
        <v>0</v>
      </c>
      <c r="HO26" s="248">
        <v>0</v>
      </c>
      <c r="HQ26" s="241" t="s">
        <v>27</v>
      </c>
      <c r="HR26" s="240">
        <v>0</v>
      </c>
      <c r="HS26" s="248">
        <v>0</v>
      </c>
      <c r="HT26" s="242">
        <v>0</v>
      </c>
      <c r="HU26" s="248">
        <v>0</v>
      </c>
      <c r="HX26" s="241" t="s">
        <v>27</v>
      </c>
      <c r="HY26" s="240">
        <v>0</v>
      </c>
      <c r="HZ26" s="248">
        <v>0</v>
      </c>
      <c r="IA26" s="242">
        <v>0</v>
      </c>
      <c r="IB26" s="248">
        <v>0</v>
      </c>
      <c r="IE26" s="241" t="s">
        <v>27</v>
      </c>
      <c r="IF26" s="240">
        <v>0</v>
      </c>
      <c r="IG26" s="248">
        <v>0</v>
      </c>
      <c r="IH26" s="242">
        <v>0</v>
      </c>
      <c r="II26" s="248">
        <v>0</v>
      </c>
      <c r="IL26" s="241" t="s">
        <v>27</v>
      </c>
      <c r="IM26" s="240">
        <v>0</v>
      </c>
      <c r="IN26" s="248">
        <v>0</v>
      </c>
      <c r="IO26" s="242">
        <v>0</v>
      </c>
      <c r="IP26" s="248">
        <v>0</v>
      </c>
      <c r="IS26" s="241" t="s">
        <v>27</v>
      </c>
      <c r="IT26" s="240">
        <v>0</v>
      </c>
      <c r="IU26" s="248">
        <v>0</v>
      </c>
      <c r="IV26" s="242">
        <v>0</v>
      </c>
      <c r="IW26" s="248">
        <v>0</v>
      </c>
      <c r="IY26" s="241" t="s">
        <v>27</v>
      </c>
      <c r="IZ26" s="240">
        <v>0</v>
      </c>
      <c r="JA26" s="248">
        <v>0</v>
      </c>
      <c r="JB26" s="242">
        <v>0</v>
      </c>
      <c r="JC26" s="248">
        <v>0</v>
      </c>
      <c r="JE26" s="241" t="s">
        <v>27</v>
      </c>
      <c r="JF26" s="240">
        <v>0</v>
      </c>
      <c r="JG26" s="248">
        <v>0</v>
      </c>
      <c r="JH26" s="242">
        <v>0</v>
      </c>
      <c r="JI26" s="248">
        <v>0</v>
      </c>
      <c r="JK26" s="241" t="s">
        <v>27</v>
      </c>
      <c r="JL26" s="240">
        <v>0</v>
      </c>
      <c r="JM26" s="248">
        <v>0</v>
      </c>
      <c r="JN26" s="242">
        <v>0</v>
      </c>
      <c r="JO26" s="248">
        <v>0</v>
      </c>
      <c r="JQ26" s="241" t="s">
        <v>27</v>
      </c>
      <c r="JR26" s="240">
        <v>0</v>
      </c>
      <c r="JS26" s="248">
        <v>0</v>
      </c>
      <c r="JT26" s="242">
        <v>0</v>
      </c>
      <c r="JU26" s="248">
        <v>0</v>
      </c>
      <c r="JW26" s="241" t="s">
        <v>27</v>
      </c>
      <c r="JX26" s="240">
        <v>0</v>
      </c>
      <c r="JY26" s="248">
        <v>0</v>
      </c>
      <c r="JZ26" s="242">
        <v>0</v>
      </c>
      <c r="KA26" s="248">
        <v>0</v>
      </c>
      <c r="KC26" s="241" t="s">
        <v>27</v>
      </c>
      <c r="KD26" s="240">
        <v>0</v>
      </c>
      <c r="KE26" s="248">
        <v>0</v>
      </c>
      <c r="KF26" s="242">
        <v>0</v>
      </c>
      <c r="KG26" s="248">
        <v>0</v>
      </c>
      <c r="KI26" s="174" t="s">
        <v>27</v>
      </c>
      <c r="KJ26" s="175">
        <v>0</v>
      </c>
      <c r="KK26" s="176">
        <v>0</v>
      </c>
      <c r="KL26" s="177">
        <v>0</v>
      </c>
      <c r="KM26" s="176">
        <v>0</v>
      </c>
      <c r="KO26" s="174" t="s">
        <v>27</v>
      </c>
      <c r="KP26" s="175">
        <v>0</v>
      </c>
      <c r="KQ26" s="176">
        <v>0</v>
      </c>
      <c r="KR26" s="177">
        <v>0</v>
      </c>
      <c r="KS26" s="176">
        <v>0</v>
      </c>
      <c r="KU26" s="174" t="s">
        <v>27</v>
      </c>
      <c r="KV26" s="175">
        <v>0</v>
      </c>
      <c r="KW26" s="176">
        <v>0</v>
      </c>
      <c r="KX26" s="177">
        <v>0</v>
      </c>
      <c r="KY26" s="176">
        <v>0</v>
      </c>
      <c r="LA26" s="174" t="s">
        <v>27</v>
      </c>
      <c r="LB26" s="175">
        <v>0</v>
      </c>
      <c r="LC26" s="176">
        <v>0</v>
      </c>
      <c r="LD26" s="177">
        <v>0</v>
      </c>
      <c r="LE26" s="176">
        <v>0</v>
      </c>
      <c r="LG26" s="174" t="s">
        <v>27</v>
      </c>
      <c r="LH26" s="175">
        <v>0</v>
      </c>
      <c r="LI26" s="176">
        <v>0</v>
      </c>
      <c r="LJ26" s="177">
        <v>0</v>
      </c>
      <c r="LK26" s="176">
        <v>0</v>
      </c>
      <c r="LM26" s="174" t="s">
        <v>27</v>
      </c>
      <c r="LN26" s="175">
        <v>0</v>
      </c>
      <c r="LO26" s="176">
        <v>0</v>
      </c>
      <c r="LP26" s="177">
        <v>0</v>
      </c>
      <c r="LQ26" s="176">
        <v>0</v>
      </c>
      <c r="LS26" s="174" t="s">
        <v>27</v>
      </c>
      <c r="LT26" s="175">
        <v>0</v>
      </c>
      <c r="LU26" s="176">
        <v>0</v>
      </c>
      <c r="LV26" s="177">
        <v>0</v>
      </c>
      <c r="LW26" s="176">
        <v>0</v>
      </c>
      <c r="LY26" s="174" t="s">
        <v>27</v>
      </c>
      <c r="LZ26" s="175">
        <v>0</v>
      </c>
      <c r="MA26" s="176">
        <v>0</v>
      </c>
      <c r="MB26" s="177">
        <v>0</v>
      </c>
      <c r="MC26" s="176">
        <v>0</v>
      </c>
      <c r="ME26" s="174" t="s">
        <v>27</v>
      </c>
      <c r="MF26" s="175">
        <v>0</v>
      </c>
      <c r="MG26" s="176">
        <v>0</v>
      </c>
      <c r="MH26" s="177">
        <v>0</v>
      </c>
      <c r="MI26" s="176">
        <v>0</v>
      </c>
      <c r="MK26" s="174" t="s">
        <v>27</v>
      </c>
      <c r="ML26" s="175">
        <v>0</v>
      </c>
      <c r="MM26" s="176">
        <v>0</v>
      </c>
      <c r="MN26" s="177">
        <v>0</v>
      </c>
      <c r="MO26" s="176">
        <v>0</v>
      </c>
      <c r="MQ26" s="174" t="s">
        <v>27</v>
      </c>
      <c r="MR26" s="175">
        <v>0</v>
      </c>
      <c r="MS26" s="176">
        <v>0</v>
      </c>
      <c r="MT26" s="177">
        <v>0</v>
      </c>
      <c r="MU26" s="176">
        <v>0</v>
      </c>
    </row>
    <row r="27" spans="1:359" ht="18" x14ac:dyDescent="0.35">
      <c r="A27" s="241" t="s">
        <v>4</v>
      </c>
      <c r="B27" s="240">
        <v>0</v>
      </c>
      <c r="C27" s="248">
        <v>0</v>
      </c>
      <c r="D27" s="242">
        <v>0</v>
      </c>
      <c r="E27" s="248">
        <v>0</v>
      </c>
      <c r="H27" s="241" t="s">
        <v>4</v>
      </c>
      <c r="I27" s="240">
        <v>0</v>
      </c>
      <c r="J27" s="248">
        <v>0</v>
      </c>
      <c r="K27" s="242">
        <v>0</v>
      </c>
      <c r="L27" s="248">
        <v>0</v>
      </c>
      <c r="N27" s="241" t="s">
        <v>4</v>
      </c>
      <c r="O27" s="240">
        <v>116297.5</v>
      </c>
      <c r="P27" s="248">
        <v>4.2199155043155388E-4</v>
      </c>
      <c r="Q27" s="242">
        <v>1</v>
      </c>
      <c r="R27" s="248">
        <v>4.3763676148796501E-4</v>
      </c>
      <c r="T27" s="241" t="s">
        <v>4</v>
      </c>
      <c r="U27" s="240">
        <v>115947.5</v>
      </c>
      <c r="V27" s="248">
        <v>4.3175526111465862E-4</v>
      </c>
      <c r="W27" s="242">
        <v>1</v>
      </c>
      <c r="X27" s="248">
        <v>4.4984255510571302E-4</v>
      </c>
      <c r="Z27" s="241" t="s">
        <v>4</v>
      </c>
      <c r="AA27" s="240">
        <v>115947.5</v>
      </c>
      <c r="AB27" s="248">
        <v>4.4373708009820941E-4</v>
      </c>
      <c r="AC27" s="242">
        <v>1</v>
      </c>
      <c r="AD27" s="248">
        <v>4.6490004649000463E-4</v>
      </c>
      <c r="AF27" s="241" t="s">
        <v>4</v>
      </c>
      <c r="AG27" s="240">
        <v>186073.41</v>
      </c>
      <c r="AH27" s="248">
        <v>7.2969388476636966E-4</v>
      </c>
      <c r="AI27" s="242">
        <v>2</v>
      </c>
      <c r="AJ27" s="248">
        <v>9.5556617295747726E-4</v>
      </c>
      <c r="AL27" s="241" t="s">
        <v>4</v>
      </c>
      <c r="AM27" s="240">
        <v>687816.41</v>
      </c>
      <c r="AN27" s="248">
        <v>2.790054388999414E-3</v>
      </c>
      <c r="AO27" s="242">
        <v>4</v>
      </c>
      <c r="AP27" s="248">
        <v>1.9860973187686196E-3</v>
      </c>
      <c r="AR27" s="241" t="s">
        <v>4</v>
      </c>
      <c r="AS27" s="240">
        <v>952803.86</v>
      </c>
      <c r="AT27" s="248">
        <v>4.0525615803429418E-3</v>
      </c>
      <c r="AU27" s="242">
        <v>5</v>
      </c>
      <c r="AV27" s="248">
        <v>2.627430373095113E-3</v>
      </c>
      <c r="AX27" s="241" t="s">
        <v>4</v>
      </c>
      <c r="AY27" s="240">
        <v>412840.5</v>
      </c>
      <c r="AZ27" s="248">
        <v>2.2947971183630922E-3</v>
      </c>
      <c r="BA27" s="242">
        <v>3</v>
      </c>
      <c r="BB27" s="248">
        <v>2.050580997949419E-3</v>
      </c>
      <c r="BD27" s="241" t="s">
        <v>4</v>
      </c>
      <c r="BE27" s="240">
        <v>296893</v>
      </c>
      <c r="BF27" s="248">
        <v>2.020236970669948E-3</v>
      </c>
      <c r="BG27" s="242">
        <v>2</v>
      </c>
      <c r="BH27" s="248">
        <v>1.6406890894175555E-3</v>
      </c>
      <c r="BK27" s="241" t="s">
        <v>4</v>
      </c>
      <c r="BL27" s="240">
        <v>467991</v>
      </c>
      <c r="BM27" s="248">
        <v>3.6089304264945569E-3</v>
      </c>
      <c r="BN27" s="242">
        <v>4</v>
      </c>
      <c r="BO27" s="248">
        <v>3.7313432835820895E-3</v>
      </c>
      <c r="BQ27" s="241" t="s">
        <v>4</v>
      </c>
      <c r="BR27" s="240">
        <v>1404342.43</v>
      </c>
      <c r="BS27" s="248">
        <v>1.1746782900087977E-2</v>
      </c>
      <c r="BT27" s="242">
        <v>9</v>
      </c>
      <c r="BU27" s="248">
        <v>9.1836734693877559E-3</v>
      </c>
      <c r="BW27" s="241" t="s">
        <v>4</v>
      </c>
      <c r="BX27" s="240">
        <v>1288942.43</v>
      </c>
      <c r="BY27" s="248">
        <v>1.1711254753222307E-2</v>
      </c>
      <c r="BZ27" s="242">
        <v>9</v>
      </c>
      <c r="CA27" s="248">
        <v>9.8468271334792128E-3</v>
      </c>
      <c r="CC27" s="241" t="s">
        <v>4</v>
      </c>
      <c r="CD27" s="240">
        <v>1018410.21</v>
      </c>
      <c r="CE27" s="248">
        <v>9.6881662253309464E-3</v>
      </c>
      <c r="CF27" s="242">
        <v>7</v>
      </c>
      <c r="CG27" s="248">
        <v>8.0367393800229621E-3</v>
      </c>
      <c r="CI27" s="241" t="s">
        <v>4</v>
      </c>
      <c r="CJ27" s="240">
        <v>834562.21</v>
      </c>
      <c r="CK27" s="248">
        <v>8.3533219858795311E-3</v>
      </c>
      <c r="CL27" s="242">
        <v>5</v>
      </c>
      <c r="CM27" s="248">
        <v>5.9737156511350063E-3</v>
      </c>
      <c r="CO27" s="241" t="s">
        <v>4</v>
      </c>
      <c r="CP27" s="240">
        <v>579863.21</v>
      </c>
      <c r="CQ27" s="248">
        <v>5.8538779070833541E-3</v>
      </c>
      <c r="CR27" s="242">
        <v>4</v>
      </c>
      <c r="CS27" s="248">
        <v>4.8250904704463205E-3</v>
      </c>
      <c r="CU27" s="241" t="s">
        <v>4</v>
      </c>
      <c r="CV27" s="240">
        <v>136243</v>
      </c>
      <c r="CW27" s="248">
        <v>1.3962138231422209E-3</v>
      </c>
      <c r="CX27" s="242">
        <v>2</v>
      </c>
      <c r="CY27" s="248">
        <v>2.4509803921568627E-3</v>
      </c>
      <c r="DA27" s="241" t="s">
        <v>4</v>
      </c>
      <c r="DB27" s="240">
        <v>85549</v>
      </c>
      <c r="DC27" s="248">
        <v>8.9332015011005987E-4</v>
      </c>
      <c r="DD27" s="242">
        <v>1</v>
      </c>
      <c r="DE27" s="248">
        <v>1.2300123001230013E-3</v>
      </c>
      <c r="DG27" s="241" t="s">
        <v>4</v>
      </c>
      <c r="DH27" s="240">
        <v>85549</v>
      </c>
      <c r="DI27" s="248">
        <v>9.0549926587612053E-4</v>
      </c>
      <c r="DJ27" s="242">
        <v>1</v>
      </c>
      <c r="DK27" s="248">
        <v>1.2422360248447205E-3</v>
      </c>
      <c r="DM27" s="241" t="s">
        <v>4</v>
      </c>
      <c r="DN27" s="240">
        <v>85549</v>
      </c>
      <c r="DO27" s="248">
        <v>9.1766113411977264E-4</v>
      </c>
      <c r="DP27" s="242">
        <v>1</v>
      </c>
      <c r="DQ27" s="248">
        <v>1.2562814070351759E-3</v>
      </c>
      <c r="DS27" s="241" t="s">
        <v>4</v>
      </c>
      <c r="DT27" s="240">
        <v>0</v>
      </c>
      <c r="DU27" s="248">
        <v>0</v>
      </c>
      <c r="DV27" s="242">
        <v>0</v>
      </c>
      <c r="DW27" s="248">
        <v>0</v>
      </c>
      <c r="DY27" s="241" t="s">
        <v>4</v>
      </c>
      <c r="DZ27" s="240">
        <v>0</v>
      </c>
      <c r="EA27" s="248">
        <v>0</v>
      </c>
      <c r="EB27" s="242">
        <v>0</v>
      </c>
      <c r="EC27" s="248">
        <v>0</v>
      </c>
      <c r="EE27" s="241" t="s">
        <v>4</v>
      </c>
      <c r="EF27" s="240">
        <v>0</v>
      </c>
      <c r="EG27" s="248">
        <v>0</v>
      </c>
      <c r="EH27" s="242">
        <v>0</v>
      </c>
      <c r="EI27" s="248">
        <v>0</v>
      </c>
      <c r="EK27" s="241" t="s">
        <v>4</v>
      </c>
      <c r="EL27" s="240">
        <v>0</v>
      </c>
      <c r="EM27" s="248">
        <v>0</v>
      </c>
      <c r="EN27" s="242">
        <v>0</v>
      </c>
      <c r="EO27" s="248">
        <v>0</v>
      </c>
      <c r="EQ27" s="241" t="s">
        <v>4</v>
      </c>
      <c r="ER27" s="240">
        <v>0</v>
      </c>
      <c r="ES27" s="248">
        <v>0</v>
      </c>
      <c r="ET27" s="242">
        <v>0</v>
      </c>
      <c r="EU27" s="248">
        <v>0</v>
      </c>
      <c r="EW27" s="241" t="s">
        <v>4</v>
      </c>
      <c r="EX27" s="240">
        <v>0</v>
      </c>
      <c r="EY27" s="248">
        <v>0</v>
      </c>
      <c r="EZ27" s="242">
        <v>0</v>
      </c>
      <c r="FA27" s="248">
        <v>0</v>
      </c>
      <c r="FC27" s="241" t="s">
        <v>4</v>
      </c>
      <c r="FD27" s="240">
        <v>0</v>
      </c>
      <c r="FE27" s="248">
        <v>0</v>
      </c>
      <c r="FF27" s="242">
        <v>0</v>
      </c>
      <c r="FG27" s="248">
        <v>0</v>
      </c>
      <c r="FI27" s="241" t="s">
        <v>4</v>
      </c>
      <c r="FJ27" s="240">
        <v>0</v>
      </c>
      <c r="FK27" s="248">
        <v>0</v>
      </c>
      <c r="FL27" s="242">
        <v>0</v>
      </c>
      <c r="FM27" s="248">
        <v>0</v>
      </c>
      <c r="FO27" s="241" t="s">
        <v>4</v>
      </c>
      <c r="FP27" s="240">
        <v>0</v>
      </c>
      <c r="FQ27" s="248">
        <v>0</v>
      </c>
      <c r="FR27" s="242">
        <v>0</v>
      </c>
      <c r="FS27" s="248">
        <v>0</v>
      </c>
      <c r="FU27" s="241" t="s">
        <v>4</v>
      </c>
      <c r="FV27" s="240">
        <v>0</v>
      </c>
      <c r="FW27" s="248">
        <v>0</v>
      </c>
      <c r="FX27" s="242">
        <v>0</v>
      </c>
      <c r="FY27" s="248">
        <v>0</v>
      </c>
      <c r="GA27" s="241" t="s">
        <v>4</v>
      </c>
      <c r="GB27" s="240">
        <v>0</v>
      </c>
      <c r="GC27" s="248">
        <v>0</v>
      </c>
      <c r="GD27" s="242">
        <v>0</v>
      </c>
      <c r="GE27" s="248">
        <v>0</v>
      </c>
      <c r="GG27" s="241" t="s">
        <v>4</v>
      </c>
      <c r="GH27" s="240">
        <v>0</v>
      </c>
      <c r="GI27" s="248">
        <v>0</v>
      </c>
      <c r="GJ27" s="242">
        <v>0</v>
      </c>
      <c r="GK27" s="248">
        <v>0</v>
      </c>
      <c r="GM27" s="241" t="s">
        <v>4</v>
      </c>
      <c r="GN27" s="240">
        <v>0</v>
      </c>
      <c r="GO27" s="248">
        <v>0</v>
      </c>
      <c r="GP27" s="242">
        <v>0</v>
      </c>
      <c r="GQ27" s="248">
        <v>0</v>
      </c>
      <c r="GS27" s="241" t="s">
        <v>4</v>
      </c>
      <c r="GT27" s="240">
        <v>0</v>
      </c>
      <c r="GU27" s="248">
        <v>0</v>
      </c>
      <c r="GV27" s="242">
        <v>0</v>
      </c>
      <c r="GW27" s="248">
        <v>0</v>
      </c>
      <c r="GY27" s="241" t="s">
        <v>4</v>
      </c>
      <c r="GZ27" s="240">
        <v>0</v>
      </c>
      <c r="HA27" s="248">
        <v>0</v>
      </c>
      <c r="HB27" s="242">
        <v>0</v>
      </c>
      <c r="HC27" s="248">
        <v>0</v>
      </c>
      <c r="HE27" s="241" t="s">
        <v>4</v>
      </c>
      <c r="HF27" s="240">
        <v>0</v>
      </c>
      <c r="HG27" s="248">
        <v>0</v>
      </c>
      <c r="HH27" s="242">
        <v>0</v>
      </c>
      <c r="HI27" s="248">
        <v>0</v>
      </c>
      <c r="HK27" s="241" t="s">
        <v>4</v>
      </c>
      <c r="HL27" s="240">
        <v>0</v>
      </c>
      <c r="HM27" s="248">
        <v>0</v>
      </c>
      <c r="HN27" s="242">
        <v>0</v>
      </c>
      <c r="HO27" s="248">
        <v>0</v>
      </c>
      <c r="HQ27" s="241" t="s">
        <v>4</v>
      </c>
      <c r="HR27" s="240">
        <v>0</v>
      </c>
      <c r="HS27" s="248">
        <v>0</v>
      </c>
      <c r="HT27" s="242">
        <v>0</v>
      </c>
      <c r="HU27" s="248">
        <v>0</v>
      </c>
      <c r="HX27" s="241" t="s">
        <v>4</v>
      </c>
      <c r="HY27" s="240">
        <v>0</v>
      </c>
      <c r="HZ27" s="248">
        <v>0</v>
      </c>
      <c r="IA27" s="242">
        <v>0</v>
      </c>
      <c r="IB27" s="248">
        <v>0</v>
      </c>
      <c r="IE27" s="241" t="s">
        <v>4</v>
      </c>
      <c r="IF27" s="240">
        <v>0</v>
      </c>
      <c r="IG27" s="248">
        <v>0</v>
      </c>
      <c r="IH27" s="242">
        <v>0</v>
      </c>
      <c r="II27" s="248">
        <v>0</v>
      </c>
      <c r="IL27" s="241" t="s">
        <v>4</v>
      </c>
      <c r="IM27" s="240">
        <v>0</v>
      </c>
      <c r="IN27" s="248">
        <v>0</v>
      </c>
      <c r="IO27" s="242">
        <v>0</v>
      </c>
      <c r="IP27" s="248">
        <v>0</v>
      </c>
      <c r="IS27" s="241" t="s">
        <v>4</v>
      </c>
      <c r="IT27" s="240">
        <v>0</v>
      </c>
      <c r="IU27" s="248">
        <v>0</v>
      </c>
      <c r="IV27" s="242">
        <v>0</v>
      </c>
      <c r="IW27" s="248">
        <v>0</v>
      </c>
      <c r="IY27" s="241" t="s">
        <v>4</v>
      </c>
      <c r="IZ27" s="240">
        <v>0</v>
      </c>
      <c r="JA27" s="248">
        <v>0</v>
      </c>
      <c r="JB27" s="242">
        <v>0</v>
      </c>
      <c r="JC27" s="248">
        <v>0</v>
      </c>
      <c r="JE27" s="241" t="s">
        <v>4</v>
      </c>
      <c r="JF27" s="240">
        <v>0</v>
      </c>
      <c r="JG27" s="248">
        <v>0</v>
      </c>
      <c r="JH27" s="242">
        <v>0</v>
      </c>
      <c r="JI27" s="248">
        <v>0</v>
      </c>
      <c r="JK27" s="241" t="s">
        <v>4</v>
      </c>
      <c r="JL27" s="240">
        <v>0</v>
      </c>
      <c r="JM27" s="248">
        <v>0</v>
      </c>
      <c r="JN27" s="242">
        <v>0</v>
      </c>
      <c r="JO27" s="248">
        <v>0</v>
      </c>
      <c r="JQ27" s="241" t="s">
        <v>4</v>
      </c>
      <c r="JR27" s="240">
        <v>0</v>
      </c>
      <c r="JS27" s="248">
        <v>0</v>
      </c>
      <c r="JT27" s="242">
        <v>0</v>
      </c>
      <c r="JU27" s="248">
        <v>0</v>
      </c>
      <c r="JW27" s="241" t="s">
        <v>4</v>
      </c>
      <c r="JX27" s="240">
        <v>0</v>
      </c>
      <c r="JY27" s="248">
        <v>0</v>
      </c>
      <c r="JZ27" s="242">
        <v>0</v>
      </c>
      <c r="KA27" s="248">
        <v>0</v>
      </c>
      <c r="KC27" s="241" t="s">
        <v>4</v>
      </c>
      <c r="KD27" s="240">
        <v>0</v>
      </c>
      <c r="KE27" s="248">
        <v>0</v>
      </c>
      <c r="KF27" s="242">
        <v>0</v>
      </c>
      <c r="KG27" s="248">
        <v>0</v>
      </c>
      <c r="KI27" s="174" t="s">
        <v>4</v>
      </c>
      <c r="KJ27" s="175">
        <v>0</v>
      </c>
      <c r="KK27" s="176">
        <v>0</v>
      </c>
      <c r="KL27" s="177">
        <v>0</v>
      </c>
      <c r="KM27" s="176">
        <v>0</v>
      </c>
      <c r="KO27" s="174" t="s">
        <v>4</v>
      </c>
      <c r="KP27" s="175">
        <v>0</v>
      </c>
      <c r="KQ27" s="176">
        <v>0</v>
      </c>
      <c r="KR27" s="177">
        <v>0</v>
      </c>
      <c r="KS27" s="176">
        <v>0</v>
      </c>
      <c r="KU27" s="174" t="s">
        <v>4</v>
      </c>
      <c r="KV27" s="175">
        <v>0</v>
      </c>
      <c r="KW27" s="176">
        <v>0</v>
      </c>
      <c r="KX27" s="177">
        <v>0</v>
      </c>
      <c r="KY27" s="176">
        <v>0</v>
      </c>
      <c r="LA27" s="174" t="s">
        <v>4</v>
      </c>
      <c r="LB27" s="175">
        <v>0</v>
      </c>
      <c r="LC27" s="176">
        <v>0</v>
      </c>
      <c r="LD27" s="177">
        <v>0</v>
      </c>
      <c r="LE27" s="176">
        <v>0</v>
      </c>
      <c r="LG27" s="174" t="s">
        <v>4</v>
      </c>
      <c r="LH27" s="175">
        <v>0</v>
      </c>
      <c r="LI27" s="176">
        <v>0</v>
      </c>
      <c r="LJ27" s="177">
        <v>0</v>
      </c>
      <c r="LK27" s="176">
        <v>0</v>
      </c>
      <c r="LM27" s="174" t="s">
        <v>4</v>
      </c>
      <c r="LN27" s="175">
        <v>0</v>
      </c>
      <c r="LO27" s="176">
        <v>0</v>
      </c>
      <c r="LP27" s="177">
        <v>0</v>
      </c>
      <c r="LQ27" s="176">
        <v>0</v>
      </c>
      <c r="LS27" s="174" t="s">
        <v>4</v>
      </c>
      <c r="LT27" s="175">
        <v>0</v>
      </c>
      <c r="LU27" s="176">
        <v>0</v>
      </c>
      <c r="LV27" s="177">
        <v>0</v>
      </c>
      <c r="LW27" s="176">
        <v>0</v>
      </c>
      <c r="LY27" s="174" t="s">
        <v>4</v>
      </c>
      <c r="LZ27" s="175">
        <v>0</v>
      </c>
      <c r="MA27" s="176">
        <v>0</v>
      </c>
      <c r="MB27" s="177">
        <v>0</v>
      </c>
      <c r="MC27" s="176">
        <v>0</v>
      </c>
      <c r="ME27" s="174" t="s">
        <v>4</v>
      </c>
      <c r="MF27" s="175">
        <v>0</v>
      </c>
      <c r="MG27" s="176">
        <v>0</v>
      </c>
      <c r="MH27" s="177">
        <v>0</v>
      </c>
      <c r="MI27" s="176">
        <v>0</v>
      </c>
      <c r="MK27" s="174" t="s">
        <v>4</v>
      </c>
      <c r="ML27" s="175">
        <v>0</v>
      </c>
      <c r="MM27" s="176">
        <v>0</v>
      </c>
      <c r="MN27" s="177">
        <v>0</v>
      </c>
      <c r="MO27" s="176">
        <v>0</v>
      </c>
      <c r="MQ27" s="174" t="s">
        <v>4</v>
      </c>
      <c r="MR27" s="175">
        <v>0</v>
      </c>
      <c r="MS27" s="176">
        <v>0</v>
      </c>
      <c r="MT27" s="177">
        <v>0</v>
      </c>
      <c r="MU27" s="176">
        <v>0</v>
      </c>
    </row>
    <row r="28" spans="1:359" ht="18" x14ac:dyDescent="0.35">
      <c r="A28" s="241"/>
      <c r="B28" s="240"/>
      <c r="C28" s="241"/>
      <c r="D28" s="242"/>
      <c r="E28" s="241"/>
      <c r="H28" s="241"/>
      <c r="I28" s="240"/>
      <c r="J28" s="241"/>
      <c r="K28" s="242"/>
      <c r="L28" s="241"/>
      <c r="N28" s="241"/>
      <c r="O28" s="240"/>
      <c r="P28" s="241"/>
      <c r="Q28" s="242"/>
      <c r="R28" s="241"/>
      <c r="T28" s="241"/>
      <c r="U28" s="240"/>
      <c r="V28" s="241"/>
      <c r="W28" s="242"/>
      <c r="X28" s="241"/>
      <c r="Z28" s="241"/>
      <c r="AA28" s="240"/>
      <c r="AB28" s="241"/>
      <c r="AC28" s="242"/>
      <c r="AD28" s="241"/>
      <c r="AF28" s="241"/>
      <c r="AG28" s="240"/>
      <c r="AH28" s="241"/>
      <c r="AI28" s="242"/>
      <c r="AJ28" s="241"/>
      <c r="AL28" s="241"/>
      <c r="AM28" s="240"/>
      <c r="AN28" s="241"/>
      <c r="AO28" s="242"/>
      <c r="AP28" s="241"/>
      <c r="AR28" s="241"/>
      <c r="AS28" s="240"/>
      <c r="AT28" s="241"/>
      <c r="AU28" s="242"/>
      <c r="AV28" s="241"/>
      <c r="AX28" s="241"/>
      <c r="AY28" s="240"/>
      <c r="AZ28" s="241"/>
      <c r="BA28" s="242"/>
      <c r="BB28" s="241"/>
      <c r="BD28" s="241"/>
      <c r="BE28" s="240"/>
      <c r="BF28" s="241"/>
      <c r="BG28" s="242"/>
      <c r="BH28" s="241"/>
      <c r="BK28" s="241"/>
      <c r="BL28" s="240"/>
      <c r="BM28" s="241"/>
      <c r="BN28" s="242"/>
      <c r="BO28" s="241"/>
      <c r="BQ28" s="241"/>
      <c r="BR28" s="240"/>
      <c r="BS28" s="241"/>
      <c r="BT28" s="242"/>
      <c r="BU28" s="241"/>
      <c r="BW28" s="241"/>
      <c r="BX28" s="240"/>
      <c r="BY28" s="241"/>
      <c r="BZ28" s="242"/>
      <c r="CA28" s="241"/>
      <c r="CC28" s="241"/>
      <c r="CD28" s="240"/>
      <c r="CE28" s="241"/>
      <c r="CF28" s="242"/>
      <c r="CG28" s="241"/>
      <c r="CI28" s="241"/>
      <c r="CJ28" s="240"/>
      <c r="CK28" s="241"/>
      <c r="CL28" s="242"/>
      <c r="CM28" s="241"/>
      <c r="CO28" s="241"/>
      <c r="CP28" s="240"/>
      <c r="CQ28" s="241"/>
      <c r="CR28" s="242"/>
      <c r="CS28" s="241"/>
      <c r="CU28" s="241"/>
      <c r="CV28" s="240"/>
      <c r="CW28" s="241"/>
      <c r="CX28" s="242"/>
      <c r="CY28" s="241"/>
      <c r="DA28" s="241"/>
      <c r="DB28" s="240"/>
      <c r="DC28" s="241"/>
      <c r="DD28" s="242"/>
      <c r="DE28" s="241"/>
      <c r="DG28" s="241"/>
      <c r="DH28" s="240"/>
      <c r="DI28" s="241"/>
      <c r="DJ28" s="242"/>
      <c r="DK28" s="241"/>
      <c r="DM28" s="241"/>
      <c r="DN28" s="240"/>
      <c r="DO28" s="241"/>
      <c r="DP28" s="242"/>
      <c r="DQ28" s="241"/>
      <c r="DS28" s="241"/>
      <c r="DT28" s="240"/>
      <c r="DU28" s="241"/>
      <c r="DV28" s="242"/>
      <c r="DW28" s="241"/>
      <c r="DY28" s="241"/>
      <c r="DZ28" s="240"/>
      <c r="EA28" s="241"/>
      <c r="EB28" s="242"/>
      <c r="EC28" s="241"/>
      <c r="EE28" s="241"/>
      <c r="EF28" s="240"/>
      <c r="EG28" s="241"/>
      <c r="EH28" s="242"/>
      <c r="EI28" s="241"/>
      <c r="EK28" s="241"/>
      <c r="EL28" s="240"/>
      <c r="EM28" s="241"/>
      <c r="EN28" s="242"/>
      <c r="EO28" s="241"/>
      <c r="EQ28" s="241"/>
      <c r="ER28" s="240"/>
      <c r="ES28" s="241"/>
      <c r="ET28" s="242"/>
      <c r="EU28" s="241"/>
      <c r="EW28" s="241"/>
      <c r="EX28" s="240"/>
      <c r="EY28" s="241"/>
      <c r="EZ28" s="242"/>
      <c r="FA28" s="241"/>
      <c r="FC28" s="241"/>
      <c r="FD28" s="240"/>
      <c r="FE28" s="241"/>
      <c r="FF28" s="242"/>
      <c r="FG28" s="241"/>
      <c r="FI28" s="241"/>
      <c r="FJ28" s="240"/>
      <c r="FK28" s="241"/>
      <c r="FL28" s="242"/>
      <c r="FM28" s="241"/>
      <c r="FO28" s="241"/>
      <c r="FP28" s="240"/>
      <c r="FQ28" s="241"/>
      <c r="FR28" s="242"/>
      <c r="FS28" s="241"/>
      <c r="FU28" s="241"/>
      <c r="FV28" s="240"/>
      <c r="FW28" s="241"/>
      <c r="FX28" s="242"/>
      <c r="FY28" s="241"/>
      <c r="GA28" s="241"/>
      <c r="GB28" s="240"/>
      <c r="GC28" s="241"/>
      <c r="GD28" s="242"/>
      <c r="GE28" s="241"/>
      <c r="GG28" s="241"/>
      <c r="GH28" s="240"/>
      <c r="GI28" s="241"/>
      <c r="GJ28" s="242"/>
      <c r="GK28" s="241"/>
      <c r="GM28" s="241"/>
      <c r="GN28" s="240"/>
      <c r="GO28" s="241"/>
      <c r="GP28" s="242"/>
      <c r="GQ28" s="241"/>
      <c r="GS28" s="241"/>
      <c r="GT28" s="240"/>
      <c r="GU28" s="241"/>
      <c r="GV28" s="242"/>
      <c r="GW28" s="241"/>
      <c r="GY28" s="241"/>
      <c r="GZ28" s="240"/>
      <c r="HA28" s="241"/>
      <c r="HB28" s="242"/>
      <c r="HC28" s="241"/>
      <c r="HE28" s="241"/>
      <c r="HF28" s="240"/>
      <c r="HG28" s="241"/>
      <c r="HH28" s="242"/>
      <c r="HI28" s="241"/>
      <c r="HK28" s="241"/>
      <c r="HL28" s="240"/>
      <c r="HM28" s="241"/>
      <c r="HN28" s="242"/>
      <c r="HO28" s="241"/>
      <c r="HQ28" s="241"/>
      <c r="HR28" s="240"/>
      <c r="HS28" s="241"/>
      <c r="HT28" s="242"/>
      <c r="HU28" s="241"/>
      <c r="HX28" s="241"/>
      <c r="HY28" s="240"/>
      <c r="HZ28" s="241"/>
      <c r="IA28" s="242"/>
      <c r="IB28" s="241"/>
      <c r="IE28" s="241"/>
      <c r="IF28" s="240"/>
      <c r="IG28" s="241"/>
      <c r="IH28" s="242"/>
      <c r="II28" s="241"/>
      <c r="IL28" s="241"/>
      <c r="IM28" s="240"/>
      <c r="IN28" s="241"/>
      <c r="IO28" s="242"/>
      <c r="IP28" s="241"/>
      <c r="IS28" s="241"/>
      <c r="IT28" s="240"/>
      <c r="IU28" s="241"/>
      <c r="IV28" s="242"/>
      <c r="IW28" s="241"/>
      <c r="IY28" s="241"/>
      <c r="IZ28" s="240"/>
      <c r="JA28" s="241"/>
      <c r="JB28" s="242"/>
      <c r="JC28" s="241"/>
      <c r="JE28" s="241"/>
      <c r="JF28" s="240"/>
      <c r="JG28" s="241"/>
      <c r="JH28" s="242"/>
      <c r="JI28" s="241"/>
      <c r="JK28" s="241"/>
      <c r="JL28" s="240"/>
      <c r="JM28" s="241"/>
      <c r="JN28" s="242"/>
      <c r="JO28" s="241"/>
      <c r="JQ28" s="241"/>
      <c r="JR28" s="240"/>
      <c r="JS28" s="241"/>
      <c r="JT28" s="242"/>
      <c r="JU28" s="241"/>
      <c r="JW28" s="241"/>
      <c r="JX28" s="240"/>
      <c r="JY28" s="241"/>
      <c r="JZ28" s="242"/>
      <c r="KA28" s="241"/>
      <c r="KC28" s="241"/>
      <c r="KD28" s="240"/>
      <c r="KE28" s="241"/>
      <c r="KF28" s="242"/>
      <c r="KG28" s="241"/>
      <c r="KI28" s="174"/>
      <c r="KJ28" s="175"/>
      <c r="KK28" s="174"/>
      <c r="KL28" s="177"/>
      <c r="KM28" s="174"/>
      <c r="KO28" s="174"/>
      <c r="KP28" s="175"/>
      <c r="KQ28" s="174"/>
      <c r="KR28" s="177"/>
      <c r="KS28" s="174"/>
      <c r="KU28" s="174"/>
      <c r="KV28" s="175"/>
      <c r="KW28" s="174"/>
      <c r="KX28" s="177"/>
      <c r="KY28" s="174"/>
      <c r="LA28" s="174"/>
      <c r="LB28" s="175"/>
      <c r="LC28" s="174"/>
      <c r="LD28" s="177"/>
      <c r="LE28" s="174"/>
      <c r="LG28" s="174"/>
      <c r="LH28" s="175"/>
      <c r="LI28" s="174"/>
      <c r="LJ28" s="177"/>
      <c r="LK28" s="174"/>
      <c r="LM28" s="174"/>
      <c r="LN28" s="175"/>
      <c r="LO28" s="174"/>
      <c r="LP28" s="177"/>
      <c r="LQ28" s="174"/>
      <c r="LS28" s="174"/>
      <c r="LT28" s="175"/>
      <c r="LU28" s="174"/>
      <c r="LV28" s="177"/>
      <c r="LW28" s="174"/>
      <c r="LY28" s="174"/>
      <c r="LZ28" s="175"/>
      <c r="MA28" s="174"/>
      <c r="MB28" s="177"/>
      <c r="MC28" s="174"/>
      <c r="ME28" s="174"/>
      <c r="MF28" s="175"/>
      <c r="MG28" s="174"/>
      <c r="MH28" s="177"/>
      <c r="MI28" s="174"/>
      <c r="MK28" s="174"/>
      <c r="ML28" s="175"/>
      <c r="MM28" s="174"/>
      <c r="MN28" s="177"/>
      <c r="MO28" s="174"/>
      <c r="MQ28" s="174"/>
      <c r="MR28" s="175"/>
      <c r="MS28" s="174"/>
      <c r="MT28" s="177"/>
      <c r="MU28" s="174"/>
    </row>
    <row r="29" spans="1:359" ht="18.600000000000001" thickBot="1" x14ac:dyDescent="0.4">
      <c r="A29" s="249"/>
      <c r="B29" s="250">
        <f>SUM(B10:B28)</f>
        <v>283943502.63</v>
      </c>
      <c r="C29" s="251"/>
      <c r="D29" s="252">
        <f>SUM(D10:D28)</f>
        <v>2375</v>
      </c>
      <c r="E29" s="251"/>
      <c r="H29" s="249"/>
      <c r="I29" s="250">
        <f>SUM(I10:I28)</f>
        <v>279957341.8599999</v>
      </c>
      <c r="J29" s="251"/>
      <c r="K29" s="252">
        <f>SUM(K10:K28)</f>
        <v>2333</v>
      </c>
      <c r="L29" s="251"/>
      <c r="N29" s="249"/>
      <c r="O29" s="250">
        <f>SUM(O10:O28)</f>
        <v>275592010.97999996</v>
      </c>
      <c r="P29" s="251"/>
      <c r="Q29" s="252">
        <f>SUM(Q10:Q28)</f>
        <v>2285</v>
      </c>
      <c r="R29" s="251"/>
      <c r="T29" s="249"/>
      <c r="U29" s="250">
        <f>SUM(U10:U28)</f>
        <v>268549130.58999997</v>
      </c>
      <c r="V29" s="251"/>
      <c r="W29" s="252">
        <f>SUM(W10:W28)</f>
        <v>2223</v>
      </c>
      <c r="X29" s="251"/>
      <c r="Z29" s="249"/>
      <c r="AA29" s="250">
        <f>SUM(AA10:AA28)</f>
        <v>261297748.60000002</v>
      </c>
      <c r="AB29" s="251"/>
      <c r="AC29" s="252">
        <f>SUM(AC10:AC28)</f>
        <v>2151</v>
      </c>
      <c r="AD29" s="251"/>
      <c r="AF29" s="249"/>
      <c r="AG29" s="250">
        <f>SUM(AG10:AG28)</f>
        <v>255002013.69999999</v>
      </c>
      <c r="AH29" s="251"/>
      <c r="AI29" s="252">
        <f>SUM(AI10:AI28)</f>
        <v>2093</v>
      </c>
      <c r="AJ29" s="251"/>
      <c r="AL29" s="249"/>
      <c r="AM29" s="250">
        <f>SUM(AM10:AM28)</f>
        <v>246524373.39999989</v>
      </c>
      <c r="AN29" s="251"/>
      <c r="AO29" s="252">
        <f>SUM(AO10:AO28)</f>
        <v>2014</v>
      </c>
      <c r="AP29" s="251"/>
      <c r="AR29" s="249"/>
      <c r="AS29" s="250">
        <f>SUM(AS10:AS28)</f>
        <v>235111506.90999997</v>
      </c>
      <c r="AT29" s="251"/>
      <c r="AU29" s="252">
        <f>SUM(AU10:AU28)</f>
        <v>1903</v>
      </c>
      <c r="AV29" s="251"/>
      <c r="AX29" s="249"/>
      <c r="AY29" s="250">
        <f>SUM(AY10:AY28)</f>
        <v>179902831.79999995</v>
      </c>
      <c r="AZ29" s="251"/>
      <c r="BA29" s="252">
        <f>SUM(BA10:BA28)</f>
        <v>1463</v>
      </c>
      <c r="BB29" s="251"/>
      <c r="BD29" s="249"/>
      <c r="BE29" s="250">
        <f>SUM(BE10:BE28)</f>
        <v>146959492.52999997</v>
      </c>
      <c r="BF29" s="251"/>
      <c r="BG29" s="252">
        <f>SUM(BG10:BG28)</f>
        <v>1219</v>
      </c>
      <c r="BH29" s="251"/>
      <c r="BK29" s="249"/>
      <c r="BL29" s="250">
        <f>SUM(BL10:BL28)</f>
        <v>129675816.56999999</v>
      </c>
      <c r="BM29" s="251"/>
      <c r="BN29" s="252">
        <f>SUM(BN10:BN28)</f>
        <v>1072</v>
      </c>
      <c r="BO29" s="251"/>
      <c r="BQ29" s="249"/>
      <c r="BR29" s="250">
        <f>SUM(BR10:BR28)</f>
        <v>119551237.3</v>
      </c>
      <c r="BS29" s="251"/>
      <c r="BT29" s="252">
        <f>SUM(BT10:BT28)</f>
        <v>980</v>
      </c>
      <c r="BU29" s="251"/>
      <c r="BW29" s="249"/>
      <c r="BX29" s="250">
        <f>SUM(BX10:BX28)</f>
        <v>110060147.88</v>
      </c>
      <c r="BY29" s="251"/>
      <c r="BZ29" s="252">
        <f>SUM(BZ10:BZ28)</f>
        <v>914</v>
      </c>
      <c r="CA29" s="251"/>
      <c r="CC29" s="249"/>
      <c r="CD29" s="250">
        <f>SUM(CD10:CD28)</f>
        <v>105118986.02</v>
      </c>
      <c r="CE29" s="251"/>
      <c r="CF29" s="252">
        <f>SUM(CF10:CF28)</f>
        <v>871</v>
      </c>
      <c r="CG29" s="251"/>
      <c r="CI29" s="249"/>
      <c r="CJ29" s="250">
        <f>SUM(CJ10:CJ28)</f>
        <v>99907822.469999984</v>
      </c>
      <c r="CK29" s="251"/>
      <c r="CL29" s="252">
        <f>SUM(CL10:CL28)</f>
        <v>837</v>
      </c>
      <c r="CM29" s="251"/>
      <c r="CO29" s="249"/>
      <c r="CP29" s="250">
        <f>SUM(CP10:CP28)</f>
        <v>99056252.829999998</v>
      </c>
      <c r="CQ29" s="251"/>
      <c r="CR29" s="252">
        <f>SUM(CR10:CR28)</f>
        <v>829</v>
      </c>
      <c r="CS29" s="251"/>
      <c r="CU29" s="249"/>
      <c r="CV29" s="250">
        <v>97580325.980000004</v>
      </c>
      <c r="CW29" s="251"/>
      <c r="CX29" s="252">
        <v>816</v>
      </c>
      <c r="CY29" s="251"/>
      <c r="DA29" s="249"/>
      <c r="DB29" s="250">
        <v>95765219.210000008</v>
      </c>
      <c r="DC29" s="251"/>
      <c r="DD29" s="252">
        <v>813</v>
      </c>
      <c r="DE29" s="251"/>
      <c r="DG29" s="249"/>
      <c r="DH29" s="250">
        <v>94477161.080000013</v>
      </c>
      <c r="DI29" s="251"/>
      <c r="DJ29" s="252">
        <v>805</v>
      </c>
      <c r="DK29" s="251"/>
      <c r="DM29" s="249"/>
      <c r="DN29" s="250">
        <v>93225044.430000007</v>
      </c>
      <c r="DO29" s="251"/>
      <c r="DP29" s="252">
        <v>796</v>
      </c>
      <c r="DQ29" s="251"/>
      <c r="DS29" s="249"/>
      <c r="DT29" s="250">
        <v>91757162.659999982</v>
      </c>
      <c r="DU29" s="251"/>
      <c r="DV29" s="252">
        <v>788</v>
      </c>
      <c r="DW29" s="251"/>
      <c r="DY29" s="249"/>
      <c r="DZ29" s="250">
        <v>90858451.36999999</v>
      </c>
      <c r="EA29" s="251"/>
      <c r="EB29" s="252">
        <v>779</v>
      </c>
      <c r="EC29" s="251"/>
      <c r="EE29" s="249"/>
      <c r="EF29" s="250">
        <v>90307750.749999985</v>
      </c>
      <c r="EG29" s="251"/>
      <c r="EH29" s="252">
        <v>775</v>
      </c>
      <c r="EI29" s="251"/>
      <c r="EK29" s="249"/>
      <c r="EL29" s="250">
        <v>89557354.449999988</v>
      </c>
      <c r="EM29" s="251"/>
      <c r="EN29" s="252">
        <v>769</v>
      </c>
      <c r="EO29" s="251"/>
      <c r="EQ29" s="249"/>
      <c r="ER29" s="250">
        <v>89041548.030000016</v>
      </c>
      <c r="ES29" s="251"/>
      <c r="ET29" s="252">
        <v>764</v>
      </c>
      <c r="EU29" s="251"/>
      <c r="EW29" s="249"/>
      <c r="EX29" s="250">
        <v>88079768.719999999</v>
      </c>
      <c r="EY29" s="251"/>
      <c r="EZ29" s="252">
        <v>758</v>
      </c>
      <c r="FA29" s="251"/>
      <c r="FC29" s="249"/>
      <c r="FD29" s="250">
        <v>87394503.500000015</v>
      </c>
      <c r="FE29" s="251"/>
      <c r="FF29" s="252">
        <v>751</v>
      </c>
      <c r="FG29" s="251"/>
      <c r="FI29" s="249"/>
      <c r="FJ29" s="250">
        <v>86577357.489999995</v>
      </c>
      <c r="FK29" s="251"/>
      <c r="FL29" s="252">
        <v>744</v>
      </c>
      <c r="FM29" s="251"/>
      <c r="FO29" s="249"/>
      <c r="FP29" s="250">
        <v>86031631.409999996</v>
      </c>
      <c r="FQ29" s="251"/>
      <c r="FR29" s="252">
        <v>741</v>
      </c>
      <c r="FS29" s="251"/>
      <c r="FU29" s="249"/>
      <c r="FV29" s="250">
        <v>85665498.219999999</v>
      </c>
      <c r="FW29" s="251"/>
      <c r="FX29" s="252">
        <v>738</v>
      </c>
      <c r="FY29" s="251"/>
      <c r="GA29" s="249"/>
      <c r="GB29" s="250">
        <v>85144655.180000007</v>
      </c>
      <c r="GC29" s="251"/>
      <c r="GD29" s="252">
        <v>735</v>
      </c>
      <c r="GE29" s="251"/>
      <c r="GG29" s="249"/>
      <c r="GH29" s="250">
        <v>84437696.660000011</v>
      </c>
      <c r="GI29" s="251"/>
      <c r="GJ29" s="252">
        <v>728</v>
      </c>
      <c r="GK29" s="251"/>
      <c r="GM29" s="249"/>
      <c r="GN29" s="250">
        <v>83194014.809999987</v>
      </c>
      <c r="GO29" s="251"/>
      <c r="GP29" s="252">
        <v>719</v>
      </c>
      <c r="GQ29" s="251"/>
      <c r="GS29" s="249"/>
      <c r="GT29" s="250">
        <v>82707872.659999982</v>
      </c>
      <c r="GU29" s="251"/>
      <c r="GV29" s="252">
        <v>714</v>
      </c>
      <c r="GW29" s="251"/>
      <c r="GY29" s="249"/>
      <c r="GZ29" s="250">
        <v>81639136.979999989</v>
      </c>
      <c r="HA29" s="251"/>
      <c r="HB29" s="252">
        <v>705</v>
      </c>
      <c r="HC29" s="251"/>
      <c r="HE29" s="249"/>
      <c r="HF29" s="250">
        <v>80186105.189999998</v>
      </c>
      <c r="HG29" s="251"/>
      <c r="HH29" s="252">
        <v>695</v>
      </c>
      <c r="HI29" s="251"/>
      <c r="HK29" s="249"/>
      <c r="HL29" s="250">
        <v>79591562.569999978</v>
      </c>
      <c r="HM29" s="251"/>
      <c r="HN29" s="252">
        <v>690</v>
      </c>
      <c r="HO29" s="251"/>
      <c r="HQ29" s="249"/>
      <c r="HR29" s="250">
        <v>78823541.299999997</v>
      </c>
      <c r="HS29" s="251"/>
      <c r="HT29" s="252">
        <v>685</v>
      </c>
      <c r="HU29" s="251"/>
      <c r="HX29" s="249"/>
      <c r="HY29" s="250">
        <v>76474740.069999993</v>
      </c>
      <c r="HZ29" s="251"/>
      <c r="IA29" s="252">
        <v>669</v>
      </c>
      <c r="IB29" s="251"/>
      <c r="IE29" s="249"/>
      <c r="IF29" s="250">
        <v>75405227.399999991</v>
      </c>
      <c r="IG29" s="251"/>
      <c r="IH29" s="252">
        <v>662</v>
      </c>
      <c r="II29" s="251"/>
      <c r="IL29" s="249"/>
      <c r="IM29" s="250">
        <v>73859237.280000001</v>
      </c>
      <c r="IN29" s="251"/>
      <c r="IO29" s="252">
        <v>646</v>
      </c>
      <c r="IP29" s="251"/>
      <c r="IS29" s="249"/>
      <c r="IT29" s="250">
        <v>71802474.039999992</v>
      </c>
      <c r="IU29" s="251"/>
      <c r="IV29" s="252">
        <v>633</v>
      </c>
      <c r="IW29" s="251"/>
      <c r="IY29" s="249"/>
      <c r="IZ29" s="250">
        <v>70826789.50999999</v>
      </c>
      <c r="JA29" s="251"/>
      <c r="JB29" s="252">
        <v>625</v>
      </c>
      <c r="JC29" s="251"/>
      <c r="JE29" s="249"/>
      <c r="JF29" s="250">
        <v>69568593.280000001</v>
      </c>
      <c r="JG29" s="251"/>
      <c r="JH29" s="252">
        <v>615</v>
      </c>
      <c r="JI29" s="251"/>
      <c r="JK29" s="249"/>
      <c r="JL29" s="250">
        <v>68654749.789999992</v>
      </c>
      <c r="JM29" s="251"/>
      <c r="JN29" s="252">
        <v>607</v>
      </c>
      <c r="JO29" s="251"/>
      <c r="JQ29" s="249"/>
      <c r="JR29" s="250">
        <v>67917541.599999994</v>
      </c>
      <c r="JS29" s="251"/>
      <c r="JT29" s="252">
        <v>600</v>
      </c>
      <c r="JU29" s="251"/>
      <c r="JW29" s="249"/>
      <c r="JX29" s="250">
        <v>67166275.210000008</v>
      </c>
      <c r="JY29" s="251"/>
      <c r="JZ29" s="252">
        <v>594</v>
      </c>
      <c r="KA29" s="251"/>
      <c r="KC29" s="249"/>
      <c r="KD29" s="250">
        <v>66003805.93999999</v>
      </c>
      <c r="KE29" s="251"/>
      <c r="KF29" s="252">
        <v>586</v>
      </c>
      <c r="KG29" s="251"/>
      <c r="KI29" s="182"/>
      <c r="KJ29" s="183">
        <v>63404574.769999996</v>
      </c>
      <c r="KK29" s="184"/>
      <c r="KL29" s="185">
        <v>573</v>
      </c>
      <c r="KM29" s="184"/>
      <c r="KO29" s="182"/>
      <c r="KP29" s="183">
        <v>62356975.249999993</v>
      </c>
      <c r="KQ29" s="184"/>
      <c r="KR29" s="185">
        <v>567</v>
      </c>
      <c r="KS29" s="184"/>
      <c r="KU29" s="182"/>
      <c r="KV29" s="183">
        <v>61576160.269999988</v>
      </c>
      <c r="KW29" s="184"/>
      <c r="KX29" s="185">
        <v>562</v>
      </c>
      <c r="KY29" s="184"/>
      <c r="LA29" s="182"/>
      <c r="LB29" s="183">
        <v>60030040.00999999</v>
      </c>
      <c r="LC29" s="184"/>
      <c r="LD29" s="185">
        <v>549</v>
      </c>
      <c r="LE29" s="184"/>
      <c r="LG29" s="182"/>
      <c r="LH29" s="183">
        <v>59374264.059999995</v>
      </c>
      <c r="LI29" s="184"/>
      <c r="LJ29" s="185">
        <v>544</v>
      </c>
      <c r="LK29" s="184"/>
      <c r="LM29" s="182"/>
      <c r="LN29" s="183">
        <v>57294868.00999999</v>
      </c>
      <c r="LO29" s="184"/>
      <c r="LP29" s="185">
        <v>533</v>
      </c>
      <c r="LQ29" s="184"/>
      <c r="LS29" s="182"/>
      <c r="LT29" s="183">
        <v>56649514.349999994</v>
      </c>
      <c r="LU29" s="184"/>
      <c r="LV29" s="185">
        <v>526</v>
      </c>
      <c r="LW29" s="184"/>
      <c r="LY29" s="182"/>
      <c r="LZ29" s="183">
        <v>55580203.910000004</v>
      </c>
      <c r="MA29" s="184"/>
      <c r="MB29" s="185">
        <v>520</v>
      </c>
      <c r="MC29" s="184"/>
      <c r="ME29" s="182"/>
      <c r="MF29" s="183">
        <v>54541005.109999999</v>
      </c>
      <c r="MG29" s="184"/>
      <c r="MH29" s="185">
        <v>511</v>
      </c>
      <c r="MI29" s="184"/>
      <c r="MK29" s="182"/>
      <c r="ML29" s="183">
        <v>52996867.660000004</v>
      </c>
      <c r="MM29" s="184"/>
      <c r="MN29" s="185">
        <v>498</v>
      </c>
      <c r="MO29" s="184"/>
      <c r="MQ29" s="182"/>
      <c r="MR29" s="183">
        <v>0</v>
      </c>
      <c r="MS29" s="184"/>
      <c r="MT29" s="185">
        <v>0</v>
      </c>
      <c r="MU29" s="184"/>
    </row>
    <row r="30" spans="1:359" ht="18.600000000000001" thickTop="1" x14ac:dyDescent="0.35">
      <c r="A30" s="170"/>
      <c r="B30" s="171"/>
      <c r="C30" s="170"/>
      <c r="D30" s="172"/>
      <c r="E30" s="170"/>
      <c r="H30" s="170"/>
      <c r="I30" s="171"/>
      <c r="J30" s="170"/>
      <c r="K30" s="172"/>
      <c r="L30" s="170"/>
      <c r="N30" s="170"/>
      <c r="O30" s="171"/>
      <c r="P30" s="170"/>
      <c r="Q30" s="172"/>
      <c r="R30" s="170"/>
      <c r="T30" s="170"/>
      <c r="U30" s="171"/>
      <c r="V30" s="170"/>
      <c r="W30" s="172"/>
      <c r="X30" s="170"/>
      <c r="Z30" s="170"/>
      <c r="AA30" s="171"/>
      <c r="AB30" s="170"/>
      <c r="AC30" s="172"/>
      <c r="AD30" s="170"/>
      <c r="AF30" s="170"/>
      <c r="AG30" s="171"/>
      <c r="AH30" s="170"/>
      <c r="AI30" s="172"/>
      <c r="AJ30" s="170"/>
      <c r="AL30" s="170"/>
      <c r="AM30" s="171"/>
      <c r="AN30" s="170"/>
      <c r="AO30" s="172"/>
      <c r="AP30" s="170"/>
      <c r="AR30" s="170"/>
      <c r="AS30" s="171"/>
      <c r="AT30" s="170"/>
      <c r="AU30" s="172"/>
      <c r="AV30" s="170"/>
      <c r="AX30" s="170"/>
      <c r="AY30" s="171"/>
      <c r="AZ30" s="170"/>
      <c r="BA30" s="172"/>
      <c r="BB30" s="170"/>
      <c r="BD30" s="170"/>
      <c r="BE30" s="171"/>
      <c r="BF30" s="170"/>
      <c r="BG30" s="172"/>
      <c r="BH30" s="170"/>
      <c r="BK30" s="170"/>
      <c r="BL30" s="171"/>
      <c r="BM30" s="170"/>
      <c r="BN30" s="172"/>
      <c r="BO30" s="170"/>
      <c r="BQ30" s="170"/>
      <c r="BR30" s="171"/>
      <c r="BS30" s="170"/>
      <c r="BT30" s="172"/>
      <c r="BU30" s="170"/>
      <c r="BW30" s="170"/>
      <c r="BX30" s="171"/>
      <c r="BY30" s="170"/>
      <c r="BZ30" s="172"/>
      <c r="CA30" s="170"/>
      <c r="CC30" s="170"/>
      <c r="CD30" s="171"/>
      <c r="CE30" s="170"/>
      <c r="CF30" s="172"/>
      <c r="CG30" s="170"/>
      <c r="CI30" s="170"/>
      <c r="CJ30" s="171"/>
      <c r="CK30" s="170"/>
      <c r="CL30" s="172"/>
      <c r="CM30" s="170"/>
      <c r="CO30" s="170"/>
      <c r="CP30" s="171"/>
      <c r="CQ30" s="170"/>
      <c r="CR30" s="172"/>
      <c r="CS30" s="170"/>
      <c r="CU30" s="170"/>
      <c r="CV30" s="171"/>
      <c r="CW30" s="170"/>
      <c r="CX30" s="172"/>
      <c r="CY30" s="170"/>
      <c r="DA30" s="170"/>
      <c r="DB30" s="171"/>
      <c r="DC30" s="170"/>
      <c r="DD30" s="172"/>
      <c r="DE30" s="170"/>
      <c r="DG30" s="170"/>
      <c r="DH30" s="171"/>
      <c r="DI30" s="170"/>
      <c r="DJ30" s="172"/>
      <c r="DK30" s="170"/>
      <c r="DM30" s="170"/>
      <c r="DN30" s="171"/>
      <c r="DO30" s="170"/>
      <c r="DP30" s="172"/>
      <c r="DQ30" s="170"/>
      <c r="DS30" s="170"/>
      <c r="DT30" s="171"/>
      <c r="DU30" s="170"/>
      <c r="DV30" s="172"/>
      <c r="DW30" s="170"/>
      <c r="DY30" s="170"/>
      <c r="DZ30" s="171"/>
      <c r="EA30" s="170"/>
      <c r="EB30" s="172"/>
      <c r="EC30" s="170"/>
      <c r="EE30" s="170"/>
      <c r="EF30" s="171"/>
      <c r="EG30" s="170"/>
      <c r="EH30" s="172"/>
      <c r="EI30" s="170"/>
      <c r="EK30" s="170"/>
      <c r="EL30" s="171"/>
      <c r="EM30" s="170"/>
      <c r="EN30" s="172"/>
      <c r="EO30" s="170"/>
      <c r="EQ30" s="170"/>
      <c r="ER30" s="171"/>
      <c r="ES30" s="170"/>
      <c r="ET30" s="172"/>
      <c r="EU30" s="170"/>
      <c r="EW30" s="170"/>
      <c r="EX30" s="171"/>
      <c r="EY30" s="170"/>
      <c r="EZ30" s="172"/>
      <c r="FA30" s="170"/>
      <c r="FC30" s="170"/>
      <c r="FD30" s="171"/>
      <c r="FE30" s="170"/>
      <c r="FF30" s="172"/>
      <c r="FG30" s="170"/>
      <c r="FI30" s="170"/>
      <c r="FJ30" s="171"/>
      <c r="FK30" s="170"/>
      <c r="FL30" s="172"/>
      <c r="FM30" s="170"/>
      <c r="FO30" s="170"/>
      <c r="FP30" s="171"/>
      <c r="FQ30" s="170"/>
      <c r="FR30" s="172"/>
      <c r="FS30" s="170"/>
      <c r="FU30" s="170"/>
      <c r="FV30" s="171"/>
      <c r="FW30" s="170"/>
      <c r="FX30" s="172"/>
      <c r="FY30" s="170"/>
      <c r="GA30" s="170"/>
      <c r="GB30" s="171"/>
      <c r="GC30" s="170"/>
      <c r="GD30" s="172"/>
      <c r="GE30" s="170"/>
      <c r="GG30" s="170"/>
      <c r="GH30" s="171"/>
      <c r="GI30" s="170"/>
      <c r="GJ30" s="172"/>
      <c r="GK30" s="170"/>
      <c r="GM30" s="170"/>
      <c r="GN30" s="171"/>
      <c r="GO30" s="170"/>
      <c r="GP30" s="172"/>
      <c r="GQ30" s="170"/>
      <c r="GS30" s="170"/>
      <c r="GT30" s="171"/>
      <c r="GU30" s="170"/>
      <c r="GV30" s="172"/>
      <c r="GW30" s="170"/>
      <c r="GY30" s="170"/>
      <c r="GZ30" s="171"/>
      <c r="HA30" s="170"/>
      <c r="HB30" s="172"/>
      <c r="HC30" s="170"/>
      <c r="HE30" s="170"/>
      <c r="HF30" s="171"/>
      <c r="HG30" s="170"/>
      <c r="HH30" s="172"/>
      <c r="HI30" s="170"/>
      <c r="HK30" s="170"/>
      <c r="HL30" s="171"/>
      <c r="HM30" s="170"/>
      <c r="HN30" s="172"/>
      <c r="HO30" s="170"/>
      <c r="HQ30" s="170"/>
      <c r="HR30" s="171"/>
      <c r="HS30" s="170"/>
      <c r="HT30" s="172"/>
      <c r="HU30" s="170"/>
      <c r="HX30" s="170"/>
      <c r="HY30" s="171"/>
      <c r="HZ30" s="170"/>
      <c r="IA30" s="172"/>
      <c r="IB30" s="170"/>
      <c r="IE30" s="170"/>
      <c r="IF30" s="171"/>
      <c r="IG30" s="170"/>
      <c r="IH30" s="172"/>
      <c r="II30" s="170"/>
      <c r="IL30" s="170"/>
      <c r="IM30" s="171"/>
      <c r="IN30" s="170"/>
      <c r="IO30" s="172"/>
      <c r="IP30" s="170"/>
      <c r="IS30" s="170"/>
      <c r="IT30" s="171"/>
      <c r="IU30" s="170"/>
      <c r="IV30" s="172"/>
      <c r="IW30" s="170"/>
      <c r="IY30" s="170"/>
      <c r="IZ30" s="171"/>
      <c r="JA30" s="170"/>
      <c r="JB30" s="172"/>
      <c r="JC30" s="170"/>
      <c r="JE30" s="170"/>
      <c r="JF30" s="171"/>
      <c r="JG30" s="170"/>
      <c r="JH30" s="172"/>
      <c r="JI30" s="170"/>
      <c r="JK30" s="170"/>
      <c r="JL30" s="171"/>
      <c r="JM30" s="170"/>
      <c r="JN30" s="172"/>
      <c r="JO30" s="170"/>
      <c r="JQ30" s="170"/>
      <c r="JR30" s="171"/>
      <c r="JS30" s="170"/>
      <c r="JT30" s="172"/>
      <c r="JU30" s="170"/>
      <c r="JW30" s="170"/>
      <c r="JX30" s="171"/>
      <c r="JY30" s="170"/>
      <c r="JZ30" s="172"/>
      <c r="KA30" s="170"/>
      <c r="KC30" s="170"/>
      <c r="KD30" s="171"/>
      <c r="KE30" s="170"/>
      <c r="KF30" s="172"/>
      <c r="KG30" s="170"/>
      <c r="KI30" s="174"/>
      <c r="KJ30" s="175"/>
      <c r="KK30" s="174"/>
      <c r="KL30" s="177"/>
      <c r="KM30" s="174"/>
      <c r="KO30" s="174"/>
      <c r="KP30" s="175"/>
      <c r="KQ30" s="174"/>
      <c r="KR30" s="177"/>
      <c r="KS30" s="174"/>
      <c r="KU30" s="174"/>
      <c r="KV30" s="175"/>
      <c r="KW30" s="174"/>
      <c r="KX30" s="177"/>
      <c r="KY30" s="174"/>
      <c r="LA30" s="174"/>
      <c r="LB30" s="175"/>
      <c r="LC30" s="174"/>
      <c r="LD30" s="177"/>
      <c r="LE30" s="174"/>
      <c r="LG30" s="174"/>
      <c r="LH30" s="175"/>
      <c r="LI30" s="174"/>
      <c r="LJ30" s="177"/>
      <c r="LK30" s="174"/>
      <c r="LM30" s="174"/>
      <c r="LN30" s="175"/>
      <c r="LO30" s="174"/>
      <c r="LP30" s="177"/>
      <c r="LQ30" s="174"/>
      <c r="LS30" s="174"/>
      <c r="LT30" s="175"/>
      <c r="LU30" s="174"/>
      <c r="LV30" s="177"/>
      <c r="LW30" s="174"/>
      <c r="LY30" s="174"/>
      <c r="LZ30" s="175"/>
      <c r="MA30" s="174"/>
      <c r="MB30" s="177"/>
      <c r="MC30" s="174"/>
      <c r="ME30" s="174"/>
      <c r="MF30" s="175"/>
      <c r="MG30" s="174"/>
      <c r="MH30" s="177"/>
      <c r="MI30" s="174"/>
      <c r="MK30" s="174"/>
      <c r="ML30" s="175"/>
      <c r="MM30" s="174"/>
      <c r="MN30" s="177"/>
      <c r="MO30" s="174"/>
      <c r="MQ30" s="174"/>
      <c r="MR30" s="175"/>
      <c r="MS30" s="174"/>
      <c r="MT30" s="177"/>
      <c r="MU30" s="174"/>
    </row>
    <row r="31" spans="1:359" ht="18" x14ac:dyDescent="0.35">
      <c r="A31" s="249" t="s">
        <v>115</v>
      </c>
      <c r="B31" s="240"/>
      <c r="C31" s="241"/>
      <c r="D31" s="253">
        <v>0.77458057087418253</v>
      </c>
      <c r="E31" s="241"/>
      <c r="H31" s="249" t="s">
        <v>115</v>
      </c>
      <c r="I31" s="240"/>
      <c r="J31" s="241"/>
      <c r="K31" s="253">
        <v>0.77549417947978971</v>
      </c>
      <c r="L31" s="241"/>
      <c r="N31" s="249" t="s">
        <v>115</v>
      </c>
      <c r="O31" s="240"/>
      <c r="P31" s="241"/>
      <c r="Q31" s="253">
        <v>0.77642697455085397</v>
      </c>
      <c r="R31" s="241"/>
      <c r="T31" s="249" t="s">
        <v>115</v>
      </c>
      <c r="U31" s="240"/>
      <c r="V31" s="241"/>
      <c r="W31" s="253">
        <v>0.77688328223392356</v>
      </c>
      <c r="X31" s="241"/>
      <c r="Z31" s="249" t="s">
        <v>115</v>
      </c>
      <c r="AA31" s="240"/>
      <c r="AB31" s="241"/>
      <c r="AC31" s="253">
        <v>0.77615796763785472</v>
      </c>
      <c r="AD31" s="241"/>
      <c r="AF31" s="249" t="s">
        <v>115</v>
      </c>
      <c r="AG31" s="240"/>
      <c r="AH31" s="241"/>
      <c r="AI31" s="253">
        <v>0.77684161392682671</v>
      </c>
      <c r="AJ31" s="241"/>
      <c r="AL31" s="249" t="s">
        <v>115</v>
      </c>
      <c r="AM31" s="240"/>
      <c r="AN31" s="241"/>
      <c r="AO31" s="253">
        <v>0.77719890486212873</v>
      </c>
      <c r="AP31" s="241"/>
      <c r="AR31" s="249" t="s">
        <v>115</v>
      </c>
      <c r="AS31" s="240"/>
      <c r="AT31" s="241"/>
      <c r="AU31" s="253">
        <v>0.77909725244432471</v>
      </c>
      <c r="AV31" s="241"/>
      <c r="AX31" s="249" t="s">
        <v>115</v>
      </c>
      <c r="AY31" s="240"/>
      <c r="AZ31" s="241"/>
      <c r="BA31" s="253">
        <v>0.77679479210675084</v>
      </c>
      <c r="BB31" s="241"/>
      <c r="BD31" s="249" t="s">
        <v>115</v>
      </c>
      <c r="BE31" s="240"/>
      <c r="BF31" s="241"/>
      <c r="BG31" s="253">
        <v>0.77317691218461482</v>
      </c>
      <c r="BH31" s="241"/>
      <c r="BK31" s="249" t="s">
        <v>115</v>
      </c>
      <c r="BL31" s="240"/>
      <c r="BM31" s="241"/>
      <c r="BN31" s="253">
        <v>0.77613128043386004</v>
      </c>
      <c r="BO31" s="241"/>
      <c r="BQ31" s="249" t="s">
        <v>115</v>
      </c>
      <c r="BR31" s="240"/>
      <c r="BS31" s="241"/>
      <c r="BT31" s="253">
        <v>0.78313455509410812</v>
      </c>
      <c r="BU31" s="241"/>
      <c r="BW31" s="249" t="s">
        <v>115</v>
      </c>
      <c r="BX31" s="240"/>
      <c r="BY31" s="241"/>
      <c r="BZ31" s="253">
        <v>0.78238039142005389</v>
      </c>
      <c r="CA31" s="241"/>
      <c r="CC31" s="249" t="s">
        <v>115</v>
      </c>
      <c r="CD31" s="240"/>
      <c r="CE31" s="241"/>
      <c r="CF31" s="253">
        <v>0.78099471963633549</v>
      </c>
      <c r="CG31" s="241"/>
      <c r="CI31" s="249" t="s">
        <v>115</v>
      </c>
      <c r="CJ31" s="240"/>
      <c r="CK31" s="241"/>
      <c r="CL31" s="253">
        <v>0.78099173872082217</v>
      </c>
      <c r="CM31" s="241"/>
      <c r="CO31" s="249" t="s">
        <v>115</v>
      </c>
      <c r="CP31" s="240"/>
      <c r="CQ31" s="241"/>
      <c r="CR31" s="253">
        <v>0.77846854409683164</v>
      </c>
      <c r="CS31" s="241"/>
      <c r="CU31" s="249" t="s">
        <v>115</v>
      </c>
      <c r="CV31" s="240"/>
      <c r="CW31" s="241"/>
      <c r="CX31" s="253">
        <v>0.7768109539462873</v>
      </c>
      <c r="CY31" s="241"/>
      <c r="DA31" s="249" t="s">
        <v>115</v>
      </c>
      <c r="DB31" s="240"/>
      <c r="DC31" s="241"/>
      <c r="DD31" s="253">
        <v>0.77618742618800018</v>
      </c>
      <c r="DE31" s="241"/>
      <c r="DG31" s="249" t="s">
        <v>115</v>
      </c>
      <c r="DH31" s="240"/>
      <c r="DI31" s="241"/>
      <c r="DJ31" s="253">
        <v>0.77592720585891339</v>
      </c>
      <c r="DK31" s="241"/>
      <c r="DM31" s="249" t="s">
        <v>115</v>
      </c>
      <c r="DN31" s="240"/>
      <c r="DO31" s="241"/>
      <c r="DP31" s="253">
        <v>0.77605657335659861</v>
      </c>
      <c r="DQ31" s="241"/>
      <c r="DS31" s="249" t="s">
        <v>115</v>
      </c>
      <c r="DT31" s="240"/>
      <c r="DU31" s="241"/>
      <c r="DV31" s="253">
        <v>0.77530824978562796</v>
      </c>
      <c r="DW31" s="241"/>
      <c r="DY31" s="249" t="s">
        <v>115</v>
      </c>
      <c r="DZ31" s="240"/>
      <c r="EA31" s="241"/>
      <c r="EB31" s="253">
        <v>0.77559250908112698</v>
      </c>
      <c r="EC31" s="241"/>
      <c r="EE31" s="249" t="s">
        <v>115</v>
      </c>
      <c r="EF31" s="240"/>
      <c r="EG31" s="241"/>
      <c r="EH31" s="253">
        <v>0.77518674036651813</v>
      </c>
      <c r="EI31" s="241"/>
      <c r="EK31" s="249" t="s">
        <v>115</v>
      </c>
      <c r="EL31" s="240"/>
      <c r="EM31" s="241"/>
      <c r="EN31" s="253">
        <v>0.77437867872359123</v>
      </c>
      <c r="EO31" s="241"/>
      <c r="EQ31" s="249" t="s">
        <v>115</v>
      </c>
      <c r="ER31" s="240"/>
      <c r="ES31" s="241"/>
      <c r="ET31" s="253">
        <v>0.77410155037924644</v>
      </c>
      <c r="EU31" s="241"/>
      <c r="EW31" s="249" t="s">
        <v>115</v>
      </c>
      <c r="EX31" s="240"/>
      <c r="EY31" s="241"/>
      <c r="EZ31" s="253">
        <v>0.77490420358270873</v>
      </c>
      <c r="FA31" s="241"/>
      <c r="FC31" s="249" t="s">
        <v>115</v>
      </c>
      <c r="FD31" s="240"/>
      <c r="FE31" s="241"/>
      <c r="FF31" s="253">
        <v>0.77444234431868053</v>
      </c>
      <c r="FG31" s="241"/>
      <c r="FI31" s="249" t="s">
        <v>115</v>
      </c>
      <c r="FJ31" s="240"/>
      <c r="FK31" s="241"/>
      <c r="FL31" s="253">
        <v>0.77354050709178424</v>
      </c>
      <c r="FM31" s="241"/>
      <c r="FO31" s="249" t="s">
        <v>115</v>
      </c>
      <c r="FP31" s="240"/>
      <c r="FQ31" s="241"/>
      <c r="FR31" s="253">
        <v>0.77336539162181939</v>
      </c>
      <c r="FS31" s="241"/>
      <c r="FU31" s="249" t="s">
        <v>115</v>
      </c>
      <c r="FV31" s="240"/>
      <c r="FW31" s="241"/>
      <c r="FX31" s="253">
        <v>0.7730069310089368</v>
      </c>
      <c r="FY31" s="241"/>
      <c r="GA31" s="249" t="s">
        <v>115</v>
      </c>
      <c r="GB31" s="240"/>
      <c r="GC31" s="241"/>
      <c r="GD31" s="253">
        <v>0.77288033093854935</v>
      </c>
      <c r="GE31" s="241"/>
      <c r="GG31" s="249" t="s">
        <v>115</v>
      </c>
      <c r="GH31" s="240"/>
      <c r="GI31" s="241"/>
      <c r="GJ31" s="253">
        <v>0.77270303461086098</v>
      </c>
      <c r="GK31" s="241"/>
      <c r="GM31" s="249" t="s">
        <v>115</v>
      </c>
      <c r="GN31" s="240"/>
      <c r="GO31" s="241"/>
      <c r="GP31" s="253">
        <v>0.77335267247193828</v>
      </c>
      <c r="GQ31" s="241"/>
      <c r="GS31" s="249" t="s">
        <v>115</v>
      </c>
      <c r="GT31" s="240"/>
      <c r="GU31" s="241"/>
      <c r="GV31" s="253">
        <v>0.77360807677565202</v>
      </c>
      <c r="GW31" s="241"/>
      <c r="GY31" s="249" t="s">
        <v>115</v>
      </c>
      <c r="GZ31" s="240"/>
      <c r="HA31" s="241"/>
      <c r="HB31" s="253">
        <v>0.77260662543364189</v>
      </c>
      <c r="HC31" s="241"/>
      <c r="HE31" s="249" t="s">
        <v>115</v>
      </c>
      <c r="HF31" s="240"/>
      <c r="HG31" s="241"/>
      <c r="HH31" s="253">
        <v>0.77277783843784453</v>
      </c>
      <c r="HI31" s="241"/>
      <c r="HK31" s="249" t="s">
        <v>115</v>
      </c>
      <c r="HL31" s="240"/>
      <c r="HM31" s="241"/>
      <c r="HN31" s="253">
        <v>0.77254069512422729</v>
      </c>
      <c r="HO31" s="241"/>
      <c r="HQ31" s="249" t="s">
        <v>115</v>
      </c>
      <c r="HR31" s="240"/>
      <c r="HS31" s="241"/>
      <c r="HT31" s="253">
        <v>0.77231257810610254</v>
      </c>
      <c r="HU31" s="241"/>
      <c r="HX31" s="249" t="s">
        <v>115</v>
      </c>
      <c r="HY31" s="240"/>
      <c r="HZ31" s="241"/>
      <c r="IA31" s="253">
        <v>0.77236535445720733</v>
      </c>
      <c r="IB31" s="241"/>
      <c r="IE31" s="249" t="s">
        <v>115</v>
      </c>
      <c r="IF31" s="240"/>
      <c r="IG31" s="241"/>
      <c r="IH31" s="253">
        <v>0.77225107166265983</v>
      </c>
      <c r="II31" s="241"/>
      <c r="IL31" s="249" t="s">
        <v>115</v>
      </c>
      <c r="IM31" s="240"/>
      <c r="IN31" s="241"/>
      <c r="IO31" s="253">
        <v>0.77206622706402295</v>
      </c>
      <c r="IP31" s="241"/>
      <c r="IS31" s="249" t="s">
        <v>115</v>
      </c>
      <c r="IT31" s="240"/>
      <c r="IU31" s="241"/>
      <c r="IV31" s="253">
        <v>0.77327878504441727</v>
      </c>
      <c r="IW31" s="241"/>
      <c r="IY31" s="249" t="s">
        <v>115</v>
      </c>
      <c r="IZ31" s="240"/>
      <c r="JA31" s="241"/>
      <c r="JB31" s="253">
        <v>0.77290806232454012</v>
      </c>
      <c r="JC31" s="241"/>
      <c r="JE31" s="249" t="s">
        <v>115</v>
      </c>
      <c r="JF31" s="240"/>
      <c r="JG31" s="241"/>
      <c r="JH31" s="253">
        <v>0.7718275251931912</v>
      </c>
      <c r="JI31" s="241"/>
      <c r="JK31" s="249" t="s">
        <v>115</v>
      </c>
      <c r="JL31" s="240"/>
      <c r="JM31" s="241"/>
      <c r="JN31" s="253">
        <v>0.77157745810959488</v>
      </c>
      <c r="JO31" s="241"/>
      <c r="JQ31" s="249" t="s">
        <v>115</v>
      </c>
      <c r="JR31" s="240"/>
      <c r="JS31" s="241"/>
      <c r="JT31" s="253">
        <v>0.7716588061704398</v>
      </c>
      <c r="JU31" s="241"/>
      <c r="JW31" s="249" t="s">
        <v>115</v>
      </c>
      <c r="JX31" s="240"/>
      <c r="JY31" s="241"/>
      <c r="JZ31" s="253">
        <v>0.77137095477218487</v>
      </c>
      <c r="KA31" s="241"/>
      <c r="KC31" s="249" t="s">
        <v>115</v>
      </c>
      <c r="KD31" s="240"/>
      <c r="KE31" s="241"/>
      <c r="KF31" s="253">
        <v>0.77027142130046478</v>
      </c>
      <c r="KG31" s="241"/>
      <c r="KI31" s="182" t="s">
        <v>115</v>
      </c>
      <c r="KJ31" s="175"/>
      <c r="KK31" s="174"/>
      <c r="KL31" s="187">
        <v>0.77100699518868199</v>
      </c>
      <c r="KM31" s="174"/>
      <c r="KO31" s="182" t="s">
        <v>115</v>
      </c>
      <c r="KP31" s="175"/>
      <c r="KQ31" s="174"/>
      <c r="KR31" s="187">
        <v>0.77133205430174379</v>
      </c>
      <c r="KS31" s="174"/>
      <c r="KU31" s="182" t="s">
        <v>115</v>
      </c>
      <c r="KV31" s="175"/>
      <c r="KW31" s="174"/>
      <c r="KX31" s="187">
        <v>0.77092040430467257</v>
      </c>
      <c r="KY31" s="174"/>
      <c r="LA31" s="182" t="s">
        <v>115</v>
      </c>
      <c r="LB31" s="175"/>
      <c r="LC31" s="174"/>
      <c r="LD31" s="187">
        <v>0.76939756686289351</v>
      </c>
      <c r="LE31" s="174"/>
      <c r="LG31" s="182" t="s">
        <v>115</v>
      </c>
      <c r="LH31" s="175"/>
      <c r="LI31" s="174"/>
      <c r="LJ31" s="187">
        <v>0.76912430105063068</v>
      </c>
      <c r="LK31" s="174"/>
      <c r="LM31" s="182" t="s">
        <v>115</v>
      </c>
      <c r="LN31" s="175"/>
      <c r="LO31" s="174"/>
      <c r="LP31" s="187">
        <v>0.77326753061194708</v>
      </c>
      <c r="LQ31" s="174"/>
      <c r="LS31" s="182" t="s">
        <v>115</v>
      </c>
      <c r="LT31" s="175"/>
      <c r="LU31" s="174"/>
      <c r="LV31" s="187">
        <v>0.77351088867106799</v>
      </c>
      <c r="LW31" s="174"/>
      <c r="LY31" s="182" t="s">
        <v>115</v>
      </c>
      <c r="LZ31" s="175"/>
      <c r="MA31" s="174"/>
      <c r="MB31" s="187">
        <v>0.77127299762365065</v>
      </c>
      <c r="MC31" s="174"/>
      <c r="ME31" s="182" t="s">
        <v>115</v>
      </c>
      <c r="MF31" s="175"/>
      <c r="MG31" s="174"/>
      <c r="MH31" s="187">
        <v>0.77312751910015509</v>
      </c>
      <c r="MI31" s="174"/>
      <c r="MK31" s="182" t="s">
        <v>115</v>
      </c>
      <c r="ML31" s="175"/>
      <c r="MM31" s="174"/>
      <c r="MN31" s="187">
        <v>0.77410676896516928</v>
      </c>
      <c r="MO31" s="174"/>
      <c r="MQ31" s="182" t="s">
        <v>115</v>
      </c>
      <c r="MR31" s="175"/>
      <c r="MS31" s="174"/>
      <c r="MT31" s="187">
        <v>0</v>
      </c>
      <c r="MU31" s="174"/>
    </row>
    <row r="32" spans="1:359" ht="18" x14ac:dyDescent="0.35">
      <c r="A32" s="241"/>
      <c r="B32" s="240"/>
      <c r="C32" s="241"/>
      <c r="D32" s="242"/>
      <c r="E32" s="241"/>
      <c r="H32" s="241"/>
      <c r="I32" s="240"/>
      <c r="J32" s="241"/>
      <c r="K32" s="242"/>
      <c r="L32" s="241"/>
      <c r="N32" s="241"/>
      <c r="O32" s="240"/>
      <c r="P32" s="241"/>
      <c r="Q32" s="242"/>
      <c r="R32" s="241"/>
      <c r="T32" s="241"/>
      <c r="U32" s="240"/>
      <c r="V32" s="241"/>
      <c r="W32" s="242"/>
      <c r="X32" s="241"/>
      <c r="Z32" s="241"/>
      <c r="AA32" s="240"/>
      <c r="AB32" s="241"/>
      <c r="AC32" s="242"/>
      <c r="AD32" s="241"/>
      <c r="AF32" s="241"/>
      <c r="AG32" s="240"/>
      <c r="AH32" s="241"/>
      <c r="AI32" s="242"/>
      <c r="AJ32" s="241"/>
      <c r="AL32" s="241"/>
      <c r="AM32" s="240"/>
      <c r="AN32" s="241"/>
      <c r="AO32" s="242"/>
      <c r="AP32" s="241"/>
      <c r="AR32" s="241"/>
      <c r="AS32" s="240"/>
      <c r="AT32" s="241"/>
      <c r="AU32" s="242"/>
      <c r="AV32" s="241"/>
      <c r="AX32" s="241"/>
      <c r="AY32" s="240"/>
      <c r="AZ32" s="241"/>
      <c r="BA32" s="242"/>
      <c r="BB32" s="241"/>
      <c r="BD32" s="241"/>
      <c r="BE32" s="240"/>
      <c r="BF32" s="241"/>
      <c r="BG32" s="242"/>
      <c r="BH32" s="241"/>
      <c r="BK32" s="241"/>
      <c r="BL32" s="240"/>
      <c r="BM32" s="241"/>
      <c r="BN32" s="242"/>
      <c r="BO32" s="241"/>
      <c r="BQ32" s="241"/>
      <c r="BR32" s="240"/>
      <c r="BS32" s="241"/>
      <c r="BT32" s="242"/>
      <c r="BU32" s="241"/>
      <c r="BW32" s="241"/>
      <c r="BX32" s="240"/>
      <c r="BY32" s="241"/>
      <c r="BZ32" s="242"/>
      <c r="CA32" s="241"/>
      <c r="CC32" s="241"/>
      <c r="CD32" s="240"/>
      <c r="CE32" s="241"/>
      <c r="CF32" s="242"/>
      <c r="CG32" s="241"/>
      <c r="CI32" s="241"/>
      <c r="CJ32" s="240"/>
      <c r="CK32" s="241"/>
      <c r="CL32" s="242"/>
      <c r="CM32" s="241"/>
      <c r="CO32" s="241"/>
      <c r="CP32" s="240"/>
      <c r="CQ32" s="241"/>
      <c r="CR32" s="242"/>
      <c r="CS32" s="241"/>
      <c r="CU32" s="241"/>
      <c r="CV32" s="240"/>
      <c r="CW32" s="241"/>
      <c r="CX32" s="242"/>
      <c r="CY32" s="241"/>
      <c r="DA32" s="241"/>
      <c r="DB32" s="240"/>
      <c r="DC32" s="241"/>
      <c r="DD32" s="242"/>
      <c r="DE32" s="241"/>
      <c r="DG32" s="241"/>
      <c r="DH32" s="240"/>
      <c r="DI32" s="241"/>
      <c r="DJ32" s="242"/>
      <c r="DK32" s="241"/>
      <c r="DM32" s="241"/>
      <c r="DN32" s="240"/>
      <c r="DO32" s="241"/>
      <c r="DP32" s="242"/>
      <c r="DQ32" s="241"/>
      <c r="DS32" s="241"/>
      <c r="DT32" s="240"/>
      <c r="DU32" s="241"/>
      <c r="DV32" s="242"/>
      <c r="DW32" s="241"/>
      <c r="DY32" s="241"/>
      <c r="DZ32" s="240"/>
      <c r="EA32" s="241"/>
      <c r="EB32" s="242"/>
      <c r="EC32" s="241"/>
      <c r="EE32" s="241"/>
      <c r="EF32" s="240"/>
      <c r="EG32" s="241"/>
      <c r="EH32" s="242"/>
      <c r="EI32" s="241"/>
      <c r="EK32" s="241"/>
      <c r="EL32" s="240"/>
      <c r="EM32" s="241"/>
      <c r="EN32" s="242"/>
      <c r="EO32" s="241"/>
      <c r="EQ32" s="241"/>
      <c r="ER32" s="240"/>
      <c r="ES32" s="241"/>
      <c r="ET32" s="242"/>
      <c r="EU32" s="241"/>
      <c r="EW32" s="241"/>
      <c r="EX32" s="240"/>
      <c r="EY32" s="241"/>
      <c r="EZ32" s="242"/>
      <c r="FA32" s="241"/>
      <c r="FC32" s="241"/>
      <c r="FD32" s="240"/>
      <c r="FE32" s="241"/>
      <c r="FF32" s="242"/>
      <c r="FG32" s="241"/>
      <c r="FI32" s="241"/>
      <c r="FJ32" s="240"/>
      <c r="FK32" s="241"/>
      <c r="FL32" s="242"/>
      <c r="FM32" s="241"/>
      <c r="FO32" s="241"/>
      <c r="FP32" s="240"/>
      <c r="FQ32" s="241"/>
      <c r="FR32" s="242"/>
      <c r="FS32" s="241"/>
      <c r="FU32" s="241"/>
      <c r="FV32" s="240"/>
      <c r="FW32" s="241"/>
      <c r="FX32" s="242"/>
      <c r="FY32" s="241"/>
      <c r="GA32" s="241"/>
      <c r="GB32" s="240"/>
      <c r="GC32" s="241"/>
      <c r="GD32" s="242"/>
      <c r="GE32" s="241"/>
      <c r="GG32" s="241"/>
      <c r="GH32" s="240"/>
      <c r="GI32" s="241"/>
      <c r="GJ32" s="242"/>
      <c r="GK32" s="241"/>
      <c r="GM32" s="241"/>
      <c r="GN32" s="240"/>
      <c r="GO32" s="241"/>
      <c r="GP32" s="242"/>
      <c r="GQ32" s="241"/>
      <c r="GS32" s="241"/>
      <c r="GT32" s="240"/>
      <c r="GU32" s="241"/>
      <c r="GV32" s="242"/>
      <c r="GW32" s="241"/>
      <c r="GY32" s="241"/>
      <c r="GZ32" s="240"/>
      <c r="HA32" s="241"/>
      <c r="HB32" s="242"/>
      <c r="HC32" s="241"/>
      <c r="HE32" s="241"/>
      <c r="HF32" s="240"/>
      <c r="HG32" s="241"/>
      <c r="HH32" s="242"/>
      <c r="HI32" s="241"/>
      <c r="HK32" s="241"/>
      <c r="HL32" s="240"/>
      <c r="HM32" s="241"/>
      <c r="HN32" s="242"/>
      <c r="HO32" s="241"/>
      <c r="HQ32" s="241"/>
      <c r="HR32" s="240"/>
      <c r="HS32" s="241"/>
      <c r="HT32" s="242"/>
      <c r="HU32" s="241"/>
      <c r="HX32" s="241"/>
      <c r="HY32" s="240"/>
      <c r="HZ32" s="241"/>
      <c r="IA32" s="242"/>
      <c r="IB32" s="241"/>
      <c r="IE32" s="241"/>
      <c r="IF32" s="240"/>
      <c r="IG32" s="241"/>
      <c r="IH32" s="242"/>
      <c r="II32" s="241"/>
      <c r="IL32" s="241"/>
      <c r="IM32" s="240"/>
      <c r="IN32" s="241"/>
      <c r="IO32" s="242"/>
      <c r="IP32" s="241"/>
      <c r="IS32" s="241"/>
      <c r="IT32" s="240"/>
      <c r="IU32" s="241"/>
      <c r="IV32" s="242"/>
      <c r="IW32" s="241"/>
      <c r="IY32" s="241"/>
      <c r="IZ32" s="240"/>
      <c r="JA32" s="241"/>
      <c r="JB32" s="242"/>
      <c r="JC32" s="241"/>
      <c r="JE32" s="241"/>
      <c r="JF32" s="240"/>
      <c r="JG32" s="241"/>
      <c r="JH32" s="242"/>
      <c r="JI32" s="241"/>
      <c r="JK32" s="241"/>
      <c r="JL32" s="240"/>
      <c r="JM32" s="241"/>
      <c r="JN32" s="242"/>
      <c r="JO32" s="241"/>
      <c r="JQ32" s="241"/>
      <c r="JR32" s="240"/>
      <c r="JS32" s="241"/>
      <c r="JT32" s="242"/>
      <c r="JU32" s="241"/>
      <c r="JW32" s="241"/>
      <c r="JX32" s="240"/>
      <c r="JY32" s="241"/>
      <c r="JZ32" s="242"/>
      <c r="KA32" s="241"/>
      <c r="KC32" s="241"/>
      <c r="KD32" s="240"/>
      <c r="KE32" s="241"/>
      <c r="KF32" s="242"/>
      <c r="KG32" s="241"/>
      <c r="KI32" s="174"/>
      <c r="KJ32" s="175"/>
      <c r="KK32" s="174"/>
      <c r="KL32" s="177"/>
      <c r="KM32" s="174"/>
      <c r="KO32" s="174"/>
      <c r="KP32" s="175"/>
      <c r="KQ32" s="174"/>
      <c r="KR32" s="177"/>
      <c r="KS32" s="174"/>
      <c r="KU32" s="174"/>
      <c r="KV32" s="175"/>
      <c r="KW32" s="174"/>
      <c r="KX32" s="177"/>
      <c r="KY32" s="174"/>
      <c r="LA32" s="174"/>
      <c r="LB32" s="175"/>
      <c r="LC32" s="174"/>
      <c r="LD32" s="177"/>
      <c r="LE32" s="174"/>
      <c r="LG32" s="174"/>
      <c r="LH32" s="175"/>
      <c r="LI32" s="174"/>
      <c r="LJ32" s="177"/>
      <c r="LK32" s="174"/>
      <c r="LM32" s="174"/>
      <c r="LN32" s="175"/>
      <c r="LO32" s="174"/>
      <c r="LP32" s="177"/>
      <c r="LQ32" s="174"/>
      <c r="LS32" s="174"/>
      <c r="LT32" s="175"/>
      <c r="LU32" s="174"/>
      <c r="LV32" s="177"/>
      <c r="LW32" s="174"/>
      <c r="LY32" s="174"/>
      <c r="LZ32" s="175"/>
      <c r="MA32" s="174"/>
      <c r="MB32" s="177"/>
      <c r="MC32" s="174"/>
      <c r="ME32" s="174"/>
      <c r="MF32" s="175"/>
      <c r="MG32" s="174"/>
      <c r="MH32" s="177"/>
      <c r="MI32" s="174"/>
      <c r="MK32" s="174"/>
      <c r="ML32" s="175"/>
      <c r="MM32" s="174"/>
      <c r="MN32" s="177"/>
      <c r="MO32" s="174"/>
      <c r="MQ32" s="174"/>
      <c r="MR32" s="175"/>
      <c r="MS32" s="174"/>
      <c r="MT32" s="177"/>
      <c r="MU32" s="174"/>
    </row>
    <row r="33" spans="1:359" ht="18" x14ac:dyDescent="0.35">
      <c r="A33" s="241"/>
      <c r="B33" s="240"/>
      <c r="C33" s="241"/>
      <c r="D33" s="242"/>
      <c r="E33" s="241"/>
      <c r="H33" s="241"/>
      <c r="I33" s="240"/>
      <c r="J33" s="241"/>
      <c r="K33" s="242"/>
      <c r="L33" s="241"/>
      <c r="N33" s="241"/>
      <c r="O33" s="240"/>
      <c r="P33" s="241"/>
      <c r="Q33" s="242"/>
      <c r="R33" s="241"/>
      <c r="T33" s="241"/>
      <c r="U33" s="240"/>
      <c r="V33" s="241"/>
      <c r="W33" s="242"/>
      <c r="X33" s="241"/>
      <c r="Z33" s="241"/>
      <c r="AA33" s="240"/>
      <c r="AB33" s="241"/>
      <c r="AC33" s="242"/>
      <c r="AD33" s="241"/>
      <c r="AF33" s="241"/>
      <c r="AG33" s="240"/>
      <c r="AH33" s="241"/>
      <c r="AI33" s="242"/>
      <c r="AJ33" s="241"/>
      <c r="AL33" s="241"/>
      <c r="AM33" s="240"/>
      <c r="AN33" s="241"/>
      <c r="AO33" s="242"/>
      <c r="AP33" s="241"/>
      <c r="AR33" s="241"/>
      <c r="AS33" s="240"/>
      <c r="AT33" s="241"/>
      <c r="AU33" s="242"/>
      <c r="AV33" s="241"/>
      <c r="AX33" s="241"/>
      <c r="AY33" s="240"/>
      <c r="AZ33" s="241"/>
      <c r="BA33" s="242"/>
      <c r="BB33" s="241"/>
      <c r="BD33" s="241"/>
      <c r="BE33" s="240"/>
      <c r="BF33" s="241"/>
      <c r="BG33" s="242"/>
      <c r="BH33" s="241"/>
      <c r="BK33" s="241"/>
      <c r="BL33" s="240"/>
      <c r="BM33" s="241"/>
      <c r="BN33" s="242"/>
      <c r="BO33" s="241"/>
      <c r="BQ33" s="241"/>
      <c r="BR33" s="240"/>
      <c r="BS33" s="241"/>
      <c r="BT33" s="242"/>
      <c r="BU33" s="241"/>
      <c r="BW33" s="241"/>
      <c r="BX33" s="240"/>
      <c r="BY33" s="241"/>
      <c r="BZ33" s="242"/>
      <c r="CA33" s="241"/>
      <c r="CC33" s="241"/>
      <c r="CD33" s="240"/>
      <c r="CE33" s="241"/>
      <c r="CF33" s="242"/>
      <c r="CG33" s="241"/>
      <c r="CI33" s="241"/>
      <c r="CJ33" s="240"/>
      <c r="CK33" s="241"/>
      <c r="CL33" s="242"/>
      <c r="CM33" s="241"/>
      <c r="CO33" s="241"/>
      <c r="CP33" s="240"/>
      <c r="CQ33" s="241"/>
      <c r="CR33" s="242"/>
      <c r="CS33" s="241"/>
      <c r="CU33" s="241"/>
      <c r="CV33" s="240"/>
      <c r="CW33" s="241"/>
      <c r="CX33" s="242"/>
      <c r="CY33" s="241"/>
      <c r="DA33" s="241"/>
      <c r="DB33" s="240"/>
      <c r="DC33" s="241"/>
      <c r="DD33" s="242"/>
      <c r="DE33" s="241"/>
      <c r="DG33" s="241"/>
      <c r="DH33" s="240"/>
      <c r="DI33" s="241"/>
      <c r="DJ33" s="242"/>
      <c r="DK33" s="241"/>
      <c r="DM33" s="241"/>
      <c r="DN33" s="240"/>
      <c r="DO33" s="241"/>
      <c r="DP33" s="242"/>
      <c r="DQ33" s="241"/>
      <c r="DS33" s="241"/>
      <c r="DT33" s="240"/>
      <c r="DU33" s="241"/>
      <c r="DV33" s="242"/>
      <c r="DW33" s="241"/>
      <c r="DY33" s="241"/>
      <c r="DZ33" s="240"/>
      <c r="EA33" s="241"/>
      <c r="EB33" s="242"/>
      <c r="EC33" s="241"/>
      <c r="EE33" s="241"/>
      <c r="EF33" s="240"/>
      <c r="EG33" s="241"/>
      <c r="EH33" s="242"/>
      <c r="EI33" s="241"/>
      <c r="EK33" s="241"/>
      <c r="EL33" s="240"/>
      <c r="EM33" s="241"/>
      <c r="EN33" s="242"/>
      <c r="EO33" s="241"/>
      <c r="EQ33" s="241"/>
      <c r="ER33" s="240"/>
      <c r="ES33" s="241"/>
      <c r="ET33" s="242"/>
      <c r="EU33" s="241"/>
      <c r="EW33" s="241"/>
      <c r="EX33" s="240"/>
      <c r="EY33" s="241"/>
      <c r="EZ33" s="242"/>
      <c r="FA33" s="241"/>
      <c r="FC33" s="241"/>
      <c r="FD33" s="240"/>
      <c r="FE33" s="241"/>
      <c r="FF33" s="242"/>
      <c r="FG33" s="241"/>
      <c r="FI33" s="241"/>
      <c r="FJ33" s="240"/>
      <c r="FK33" s="241"/>
      <c r="FL33" s="242"/>
      <c r="FM33" s="241"/>
      <c r="FO33" s="241"/>
      <c r="FP33" s="240"/>
      <c r="FQ33" s="241"/>
      <c r="FR33" s="242"/>
      <c r="FS33" s="241"/>
      <c r="FU33" s="241"/>
      <c r="FV33" s="240"/>
      <c r="FW33" s="241"/>
      <c r="FX33" s="242"/>
      <c r="FY33" s="241"/>
      <c r="GA33" s="241"/>
      <c r="GB33" s="240"/>
      <c r="GC33" s="241"/>
      <c r="GD33" s="242"/>
      <c r="GE33" s="241"/>
      <c r="GG33" s="241"/>
      <c r="GH33" s="240"/>
      <c r="GI33" s="241"/>
      <c r="GJ33" s="242"/>
      <c r="GK33" s="241"/>
      <c r="GM33" s="241"/>
      <c r="GN33" s="240"/>
      <c r="GO33" s="241"/>
      <c r="GP33" s="242"/>
      <c r="GQ33" s="241"/>
      <c r="GS33" s="241"/>
      <c r="GT33" s="240"/>
      <c r="GU33" s="241"/>
      <c r="GV33" s="242"/>
      <c r="GW33" s="241"/>
      <c r="GY33" s="241"/>
      <c r="GZ33" s="240"/>
      <c r="HA33" s="241"/>
      <c r="HB33" s="242"/>
      <c r="HC33" s="241"/>
      <c r="HE33" s="241"/>
      <c r="HF33" s="240"/>
      <c r="HG33" s="241"/>
      <c r="HH33" s="242"/>
      <c r="HI33" s="241"/>
      <c r="HK33" s="241"/>
      <c r="HL33" s="240"/>
      <c r="HM33" s="241"/>
      <c r="HN33" s="242"/>
      <c r="HO33" s="241"/>
      <c r="HQ33" s="241"/>
      <c r="HR33" s="240"/>
      <c r="HS33" s="241"/>
      <c r="HT33" s="242"/>
      <c r="HU33" s="241"/>
      <c r="HX33" s="241"/>
      <c r="HY33" s="240"/>
      <c r="HZ33" s="241"/>
      <c r="IA33" s="242"/>
      <c r="IB33" s="241"/>
      <c r="IE33" s="241"/>
      <c r="IF33" s="240"/>
      <c r="IG33" s="241"/>
      <c r="IH33" s="242"/>
      <c r="II33" s="241"/>
      <c r="IL33" s="241"/>
      <c r="IM33" s="240"/>
      <c r="IN33" s="241"/>
      <c r="IO33" s="242"/>
      <c r="IP33" s="241"/>
      <c r="IS33" s="241"/>
      <c r="IT33" s="240"/>
      <c r="IU33" s="241"/>
      <c r="IV33" s="242"/>
      <c r="IW33" s="241"/>
      <c r="IY33" s="241"/>
      <c r="IZ33" s="240"/>
      <c r="JA33" s="241"/>
      <c r="JB33" s="242"/>
      <c r="JC33" s="241"/>
      <c r="JE33" s="241"/>
      <c r="JF33" s="240"/>
      <c r="JG33" s="241"/>
      <c r="JH33" s="242"/>
      <c r="JI33" s="241"/>
      <c r="JK33" s="241"/>
      <c r="JL33" s="240"/>
      <c r="JM33" s="241"/>
      <c r="JN33" s="242"/>
      <c r="JO33" s="241"/>
      <c r="JQ33" s="241"/>
      <c r="JR33" s="240"/>
      <c r="JS33" s="241"/>
      <c r="JT33" s="242"/>
      <c r="JU33" s="241"/>
      <c r="JW33" s="241"/>
      <c r="JX33" s="240"/>
      <c r="JY33" s="241"/>
      <c r="JZ33" s="242"/>
      <c r="KA33" s="241"/>
      <c r="KC33" s="241"/>
      <c r="KD33" s="240"/>
      <c r="KE33" s="241"/>
      <c r="KF33" s="242"/>
      <c r="KG33" s="241"/>
      <c r="KI33" s="174"/>
      <c r="KJ33" s="175"/>
      <c r="KK33" s="174"/>
      <c r="KL33" s="177"/>
      <c r="KM33" s="174"/>
      <c r="KO33" s="174"/>
      <c r="KP33" s="175"/>
      <c r="KQ33" s="174"/>
      <c r="KR33" s="177"/>
      <c r="KS33" s="174"/>
      <c r="KU33" s="174"/>
      <c r="KV33" s="175"/>
      <c r="KW33" s="174"/>
      <c r="KX33" s="177"/>
      <c r="KY33" s="174"/>
      <c r="LA33" s="174"/>
      <c r="LB33" s="175"/>
      <c r="LC33" s="174"/>
      <c r="LD33" s="177"/>
      <c r="LE33" s="174"/>
      <c r="LG33" s="174"/>
      <c r="LH33" s="175"/>
      <c r="LI33" s="174"/>
      <c r="LJ33" s="177"/>
      <c r="LK33" s="174"/>
      <c r="LM33" s="174"/>
      <c r="LN33" s="175"/>
      <c r="LO33" s="174"/>
      <c r="LP33" s="177"/>
      <c r="LQ33" s="174"/>
      <c r="LS33" s="174"/>
      <c r="LT33" s="175"/>
      <c r="LU33" s="174"/>
      <c r="LV33" s="177"/>
      <c r="LW33" s="174"/>
      <c r="LY33" s="174"/>
      <c r="LZ33" s="175"/>
      <c r="MA33" s="174"/>
      <c r="MB33" s="177"/>
      <c r="MC33" s="174"/>
      <c r="ME33" s="174"/>
      <c r="MF33" s="175"/>
      <c r="MG33" s="174"/>
      <c r="MH33" s="177"/>
      <c r="MI33" s="174"/>
      <c r="MK33" s="174"/>
      <c r="ML33" s="175"/>
      <c r="MM33" s="174"/>
      <c r="MN33" s="177"/>
      <c r="MO33" s="174"/>
      <c r="MQ33" s="174"/>
      <c r="MR33" s="175"/>
      <c r="MS33" s="174"/>
      <c r="MT33" s="177"/>
      <c r="MU33" s="174"/>
    </row>
    <row r="34" spans="1:359" ht="18" x14ac:dyDescent="0.35">
      <c r="A34" s="241"/>
      <c r="B34" s="240"/>
      <c r="C34" s="241"/>
      <c r="D34" s="242"/>
      <c r="E34" s="241"/>
      <c r="H34" s="241"/>
      <c r="I34" s="240"/>
      <c r="J34" s="241"/>
      <c r="K34" s="242"/>
      <c r="L34" s="241"/>
      <c r="N34" s="241"/>
      <c r="O34" s="240"/>
      <c r="P34" s="241"/>
      <c r="Q34" s="242"/>
      <c r="R34" s="241"/>
      <c r="T34" s="241"/>
      <c r="U34" s="240"/>
      <c r="V34" s="241"/>
      <c r="W34" s="242"/>
      <c r="X34" s="241"/>
      <c r="Z34" s="241"/>
      <c r="AA34" s="240"/>
      <c r="AB34" s="241"/>
      <c r="AC34" s="242"/>
      <c r="AD34" s="241"/>
      <c r="AF34" s="241"/>
      <c r="AG34" s="240"/>
      <c r="AH34" s="241"/>
      <c r="AI34" s="242"/>
      <c r="AJ34" s="241"/>
      <c r="AL34" s="241"/>
      <c r="AM34" s="240"/>
      <c r="AN34" s="241"/>
      <c r="AO34" s="242"/>
      <c r="AP34" s="241"/>
      <c r="AR34" s="241"/>
      <c r="AS34" s="240"/>
      <c r="AT34" s="241"/>
      <c r="AU34" s="242"/>
      <c r="AV34" s="241"/>
      <c r="AX34" s="241"/>
      <c r="AY34" s="240"/>
      <c r="AZ34" s="241"/>
      <c r="BA34" s="242"/>
      <c r="BB34" s="241"/>
      <c r="BD34" s="241"/>
      <c r="BE34" s="240"/>
      <c r="BF34" s="241"/>
      <c r="BG34" s="242"/>
      <c r="BH34" s="241"/>
      <c r="BK34" s="241"/>
      <c r="BL34" s="240"/>
      <c r="BM34" s="241"/>
      <c r="BN34" s="242"/>
      <c r="BO34" s="241"/>
      <c r="BQ34" s="241"/>
      <c r="BR34" s="240"/>
      <c r="BS34" s="241"/>
      <c r="BT34" s="242"/>
      <c r="BU34" s="241"/>
      <c r="BW34" s="241"/>
      <c r="BX34" s="240"/>
      <c r="BY34" s="241"/>
      <c r="BZ34" s="242"/>
      <c r="CA34" s="241"/>
      <c r="CC34" s="241"/>
      <c r="CD34" s="240"/>
      <c r="CE34" s="241"/>
      <c r="CF34" s="242"/>
      <c r="CG34" s="241"/>
      <c r="CI34" s="241"/>
      <c r="CJ34" s="240"/>
      <c r="CK34" s="241"/>
      <c r="CL34" s="242"/>
      <c r="CM34" s="241"/>
      <c r="CO34" s="241"/>
      <c r="CP34" s="240"/>
      <c r="CQ34" s="241"/>
      <c r="CR34" s="242"/>
      <c r="CS34" s="241"/>
      <c r="CU34" s="241"/>
      <c r="CV34" s="240"/>
      <c r="CW34" s="241"/>
      <c r="CX34" s="242"/>
      <c r="CY34" s="241"/>
      <c r="DA34" s="241"/>
      <c r="DB34" s="240"/>
      <c r="DC34" s="241"/>
      <c r="DD34" s="242"/>
      <c r="DE34" s="241"/>
      <c r="DG34" s="241"/>
      <c r="DH34" s="240"/>
      <c r="DI34" s="241"/>
      <c r="DJ34" s="242"/>
      <c r="DK34" s="241"/>
      <c r="DM34" s="241"/>
      <c r="DN34" s="240"/>
      <c r="DO34" s="241"/>
      <c r="DP34" s="242"/>
      <c r="DQ34" s="241"/>
      <c r="DS34" s="241"/>
      <c r="DT34" s="240"/>
      <c r="DU34" s="241"/>
      <c r="DV34" s="242"/>
      <c r="DW34" s="241"/>
      <c r="DY34" s="241"/>
      <c r="DZ34" s="240"/>
      <c r="EA34" s="241"/>
      <c r="EB34" s="242"/>
      <c r="EC34" s="241"/>
      <c r="EE34" s="241"/>
      <c r="EF34" s="240"/>
      <c r="EG34" s="241"/>
      <c r="EH34" s="242"/>
      <c r="EI34" s="241"/>
      <c r="EK34" s="241"/>
      <c r="EL34" s="240"/>
      <c r="EM34" s="241"/>
      <c r="EN34" s="242"/>
      <c r="EO34" s="241"/>
      <c r="EQ34" s="241"/>
      <c r="ER34" s="240"/>
      <c r="ES34" s="241"/>
      <c r="ET34" s="242"/>
      <c r="EU34" s="241"/>
      <c r="EW34" s="241"/>
      <c r="EX34" s="240"/>
      <c r="EY34" s="241"/>
      <c r="EZ34" s="242"/>
      <c r="FA34" s="241"/>
      <c r="FC34" s="241"/>
      <c r="FD34" s="240"/>
      <c r="FE34" s="241"/>
      <c r="FF34" s="242"/>
      <c r="FG34" s="241"/>
      <c r="FI34" s="241"/>
      <c r="FJ34" s="240"/>
      <c r="FK34" s="241"/>
      <c r="FL34" s="242"/>
      <c r="FM34" s="241"/>
      <c r="FO34" s="241"/>
      <c r="FP34" s="240"/>
      <c r="FQ34" s="241"/>
      <c r="FR34" s="242"/>
      <c r="FS34" s="241"/>
      <c r="FU34" s="241"/>
      <c r="FV34" s="240"/>
      <c r="FW34" s="241"/>
      <c r="FX34" s="242"/>
      <c r="FY34" s="241"/>
      <c r="GA34" s="241"/>
      <c r="GB34" s="240"/>
      <c r="GC34" s="241"/>
      <c r="GD34" s="242"/>
      <c r="GE34" s="241"/>
      <c r="GG34" s="241"/>
      <c r="GH34" s="240"/>
      <c r="GI34" s="241"/>
      <c r="GJ34" s="242"/>
      <c r="GK34" s="241"/>
      <c r="GM34" s="241"/>
      <c r="GN34" s="240"/>
      <c r="GO34" s="241"/>
      <c r="GP34" s="242"/>
      <c r="GQ34" s="241"/>
      <c r="GS34" s="241"/>
      <c r="GT34" s="240"/>
      <c r="GU34" s="241"/>
      <c r="GV34" s="242"/>
      <c r="GW34" s="241"/>
      <c r="GY34" s="241"/>
      <c r="GZ34" s="240"/>
      <c r="HA34" s="241"/>
      <c r="HB34" s="242"/>
      <c r="HC34" s="241"/>
      <c r="HE34" s="241"/>
      <c r="HF34" s="240"/>
      <c r="HG34" s="241"/>
      <c r="HH34" s="242"/>
      <c r="HI34" s="241"/>
      <c r="HK34" s="241"/>
      <c r="HL34" s="240"/>
      <c r="HM34" s="241"/>
      <c r="HN34" s="242"/>
      <c r="HO34" s="241"/>
      <c r="HQ34" s="241"/>
      <c r="HR34" s="240"/>
      <c r="HS34" s="241"/>
      <c r="HT34" s="242"/>
      <c r="HU34" s="241"/>
      <c r="HX34" s="241"/>
      <c r="HY34" s="240"/>
      <c r="HZ34" s="241"/>
      <c r="IA34" s="242"/>
      <c r="IB34" s="241"/>
      <c r="IE34" s="241"/>
      <c r="IF34" s="240"/>
      <c r="IG34" s="241"/>
      <c r="IH34" s="242"/>
      <c r="II34" s="241"/>
      <c r="IL34" s="241"/>
      <c r="IM34" s="240"/>
      <c r="IN34" s="241"/>
      <c r="IO34" s="242"/>
      <c r="IP34" s="241"/>
      <c r="IS34" s="241"/>
      <c r="IT34" s="240"/>
      <c r="IU34" s="241"/>
      <c r="IV34" s="242"/>
      <c r="IW34" s="241"/>
      <c r="IY34" s="241"/>
      <c r="IZ34" s="240"/>
      <c r="JA34" s="241"/>
      <c r="JB34" s="242"/>
      <c r="JC34" s="241"/>
      <c r="JE34" s="241"/>
      <c r="JF34" s="240"/>
      <c r="JG34" s="241"/>
      <c r="JH34" s="242"/>
      <c r="JI34" s="241"/>
      <c r="JK34" s="241"/>
      <c r="JL34" s="240"/>
      <c r="JM34" s="241"/>
      <c r="JN34" s="242"/>
      <c r="JO34" s="241"/>
      <c r="JQ34" s="241"/>
      <c r="JR34" s="240"/>
      <c r="JS34" s="241"/>
      <c r="JT34" s="242"/>
      <c r="JU34" s="241"/>
      <c r="JW34" s="241"/>
      <c r="JX34" s="240"/>
      <c r="JY34" s="241"/>
      <c r="JZ34" s="242"/>
      <c r="KA34" s="241"/>
      <c r="KC34" s="241"/>
      <c r="KD34" s="240"/>
      <c r="KE34" s="241"/>
      <c r="KF34" s="242"/>
      <c r="KG34" s="241"/>
      <c r="KI34" s="174"/>
      <c r="KJ34" s="175"/>
      <c r="KK34" s="174"/>
      <c r="KL34" s="177"/>
      <c r="KM34" s="174"/>
      <c r="KO34" s="174"/>
      <c r="KP34" s="175"/>
      <c r="KQ34" s="174"/>
      <c r="KR34" s="177"/>
      <c r="KS34" s="174"/>
      <c r="KU34" s="174"/>
      <c r="KV34" s="175"/>
      <c r="KW34" s="174"/>
      <c r="KX34" s="177"/>
      <c r="KY34" s="174"/>
      <c r="LA34" s="174"/>
      <c r="LB34" s="175"/>
      <c r="LC34" s="174"/>
      <c r="LD34" s="177"/>
      <c r="LE34" s="174"/>
      <c r="LG34" s="174"/>
      <c r="LH34" s="175"/>
      <c r="LI34" s="174"/>
      <c r="LJ34" s="177"/>
      <c r="LK34" s="174"/>
      <c r="LM34" s="174"/>
      <c r="LN34" s="175"/>
      <c r="LO34" s="174"/>
      <c r="LP34" s="177"/>
      <c r="LQ34" s="174"/>
      <c r="LS34" s="174"/>
      <c r="LT34" s="175"/>
      <c r="LU34" s="174"/>
      <c r="LV34" s="177"/>
      <c r="LW34" s="174"/>
      <c r="LY34" s="174"/>
      <c r="LZ34" s="175"/>
      <c r="MA34" s="174"/>
      <c r="MB34" s="177"/>
      <c r="MC34" s="174"/>
      <c r="ME34" s="174"/>
      <c r="MF34" s="175"/>
      <c r="MG34" s="174"/>
      <c r="MH34" s="177"/>
      <c r="MI34" s="174"/>
      <c r="MK34" s="174"/>
      <c r="ML34" s="175"/>
      <c r="MM34" s="174"/>
      <c r="MN34" s="177"/>
      <c r="MO34" s="174"/>
      <c r="MQ34" s="174"/>
      <c r="MR34" s="175"/>
      <c r="MS34" s="174"/>
      <c r="MT34" s="177"/>
      <c r="MU34" s="174"/>
    </row>
    <row r="35" spans="1:359" ht="18" x14ac:dyDescent="0.35">
      <c r="A35" s="239" t="s">
        <v>174</v>
      </c>
      <c r="B35" s="240"/>
      <c r="C35" s="241"/>
      <c r="D35" s="242"/>
      <c r="E35" s="241"/>
      <c r="H35" s="239" t="s">
        <v>182</v>
      </c>
      <c r="I35" s="240"/>
      <c r="J35" s="241"/>
      <c r="K35" s="242"/>
      <c r="L35" s="241"/>
      <c r="N35" s="239" t="s">
        <v>203</v>
      </c>
      <c r="O35" s="240"/>
      <c r="P35" s="241"/>
      <c r="Q35" s="242"/>
      <c r="R35" s="241"/>
      <c r="T35" s="239" t="s">
        <v>210</v>
      </c>
      <c r="U35" s="240"/>
      <c r="V35" s="241"/>
      <c r="W35" s="242"/>
      <c r="X35" s="241"/>
      <c r="Z35" s="239" t="s">
        <v>217</v>
      </c>
      <c r="AA35" s="240"/>
      <c r="AB35" s="241"/>
      <c r="AC35" s="242"/>
      <c r="AD35" s="241"/>
      <c r="AF35" s="239" t="s">
        <v>225</v>
      </c>
      <c r="AG35" s="240"/>
      <c r="AH35" s="241"/>
      <c r="AI35" s="242"/>
      <c r="AJ35" s="241"/>
      <c r="AL35" s="239" t="s">
        <v>237</v>
      </c>
      <c r="AM35" s="240"/>
      <c r="AN35" s="241"/>
      <c r="AO35" s="242"/>
      <c r="AP35" s="241"/>
      <c r="AR35" s="239" t="s">
        <v>245</v>
      </c>
      <c r="AS35" s="240"/>
      <c r="AT35" s="241"/>
      <c r="AU35" s="242"/>
      <c r="AV35" s="241"/>
      <c r="AX35" s="239" t="s">
        <v>253</v>
      </c>
      <c r="AY35" s="240"/>
      <c r="AZ35" s="241"/>
      <c r="BA35" s="242"/>
      <c r="BB35" s="241"/>
      <c r="BD35" s="239" t="s">
        <v>266</v>
      </c>
      <c r="BE35" s="240"/>
      <c r="BF35" s="241"/>
      <c r="BG35" s="242"/>
      <c r="BH35" s="241"/>
      <c r="BK35" s="239" t="s">
        <v>275</v>
      </c>
      <c r="BL35" s="240"/>
      <c r="BM35" s="241"/>
      <c r="BN35" s="242"/>
      <c r="BO35" s="241"/>
      <c r="BQ35" s="239" t="s">
        <v>284</v>
      </c>
      <c r="BR35" s="240"/>
      <c r="BS35" s="241"/>
      <c r="BT35" s="242"/>
      <c r="BU35" s="241"/>
      <c r="BW35" s="239" t="s">
        <v>293</v>
      </c>
      <c r="BX35" s="240"/>
      <c r="BY35" s="241"/>
      <c r="BZ35" s="242"/>
      <c r="CA35" s="241"/>
      <c r="CC35" s="239" t="s">
        <v>302</v>
      </c>
      <c r="CD35" s="240"/>
      <c r="CE35" s="241"/>
      <c r="CF35" s="242"/>
      <c r="CG35" s="241"/>
      <c r="CI35" s="239" t="s">
        <v>309</v>
      </c>
      <c r="CJ35" s="240"/>
      <c r="CK35" s="241"/>
      <c r="CL35" s="242"/>
      <c r="CM35" s="241"/>
      <c r="CO35" s="239" t="s">
        <v>320</v>
      </c>
      <c r="CP35" s="240"/>
      <c r="CQ35" s="241"/>
      <c r="CR35" s="242"/>
      <c r="CS35" s="241"/>
      <c r="CU35" s="239" t="s">
        <v>324</v>
      </c>
      <c r="CV35" s="240"/>
      <c r="CW35" s="241"/>
      <c r="CX35" s="242"/>
      <c r="CY35" s="241"/>
      <c r="DA35" s="239" t="s">
        <v>334</v>
      </c>
      <c r="DB35" s="240"/>
      <c r="DC35" s="241"/>
      <c r="DD35" s="242"/>
      <c r="DE35" s="241"/>
      <c r="DG35" s="239" t="s">
        <v>348</v>
      </c>
      <c r="DH35" s="240"/>
      <c r="DI35" s="241"/>
      <c r="DJ35" s="242"/>
      <c r="DK35" s="241"/>
      <c r="DM35" s="239" t="s">
        <v>355</v>
      </c>
      <c r="DN35" s="240"/>
      <c r="DO35" s="241"/>
      <c r="DP35" s="242"/>
      <c r="DQ35" s="241"/>
      <c r="DS35" s="239" t="s">
        <v>363</v>
      </c>
      <c r="DT35" s="240"/>
      <c r="DU35" s="241"/>
      <c r="DV35" s="242"/>
      <c r="DW35" s="241"/>
      <c r="DY35" s="239" t="s">
        <v>374</v>
      </c>
      <c r="DZ35" s="240"/>
      <c r="EA35" s="241"/>
      <c r="EB35" s="242"/>
      <c r="EC35" s="241"/>
      <c r="EE35" s="239" t="s">
        <v>382</v>
      </c>
      <c r="EF35" s="240"/>
      <c r="EG35" s="241"/>
      <c r="EH35" s="242"/>
      <c r="EI35" s="241"/>
      <c r="EK35" s="239" t="s">
        <v>389</v>
      </c>
      <c r="EL35" s="240"/>
      <c r="EM35" s="241"/>
      <c r="EN35" s="242"/>
      <c r="EO35" s="241"/>
      <c r="EQ35" s="239" t="s">
        <v>402</v>
      </c>
      <c r="ER35" s="240"/>
      <c r="ES35" s="241"/>
      <c r="ET35" s="242"/>
      <c r="EU35" s="241"/>
      <c r="EW35" s="239" t="s">
        <v>410</v>
      </c>
      <c r="EX35" s="240"/>
      <c r="EY35" s="241"/>
      <c r="EZ35" s="242"/>
      <c r="FA35" s="241"/>
      <c r="FC35" s="239" t="s">
        <v>418</v>
      </c>
      <c r="FD35" s="240"/>
      <c r="FE35" s="241"/>
      <c r="FF35" s="242"/>
      <c r="FG35" s="241"/>
      <c r="FI35" s="239" t="s">
        <v>426</v>
      </c>
      <c r="FJ35" s="240"/>
      <c r="FK35" s="241"/>
      <c r="FL35" s="242"/>
      <c r="FM35" s="241"/>
      <c r="FO35" s="239" t="s">
        <v>434</v>
      </c>
      <c r="FP35" s="240"/>
      <c r="FQ35" s="241"/>
      <c r="FR35" s="242"/>
      <c r="FS35" s="241"/>
      <c r="FU35" s="239" t="s">
        <v>442</v>
      </c>
      <c r="FV35" s="240"/>
      <c r="FW35" s="241"/>
      <c r="FX35" s="242"/>
      <c r="FY35" s="241"/>
      <c r="GA35" s="239" t="s">
        <v>453</v>
      </c>
      <c r="GB35" s="240"/>
      <c r="GC35" s="241"/>
      <c r="GD35" s="242"/>
      <c r="GE35" s="241"/>
      <c r="GG35" s="239" t="s">
        <v>466</v>
      </c>
      <c r="GH35" s="240"/>
      <c r="GI35" s="241"/>
      <c r="GJ35" s="242"/>
      <c r="GK35" s="241"/>
      <c r="GM35" s="239" t="s">
        <v>482</v>
      </c>
      <c r="GN35" s="240"/>
      <c r="GO35" s="241"/>
      <c r="GP35" s="242"/>
      <c r="GQ35" s="241"/>
      <c r="GS35" s="239" t="s">
        <v>489</v>
      </c>
      <c r="GT35" s="240"/>
      <c r="GU35" s="241"/>
      <c r="GV35" s="242"/>
      <c r="GW35" s="241"/>
      <c r="GY35" s="239" t="s">
        <v>502</v>
      </c>
      <c r="GZ35" s="240"/>
      <c r="HA35" s="241"/>
      <c r="HB35" s="242"/>
      <c r="HC35" s="241"/>
      <c r="HE35" s="239" t="s">
        <v>515</v>
      </c>
      <c r="HF35" s="240"/>
      <c r="HG35" s="241"/>
      <c r="HH35" s="242"/>
      <c r="HI35" s="241"/>
      <c r="HK35" s="239" t="s">
        <v>527</v>
      </c>
      <c r="HL35" s="240"/>
      <c r="HM35" s="241"/>
      <c r="HN35" s="242"/>
      <c r="HO35" s="241"/>
      <c r="HQ35" s="239" t="s">
        <v>536</v>
      </c>
      <c r="HR35" s="240"/>
      <c r="HS35" s="241"/>
      <c r="HT35" s="242"/>
      <c r="HU35" s="241"/>
      <c r="HX35" s="239" t="s">
        <v>545</v>
      </c>
      <c r="HY35" s="240"/>
      <c r="HZ35" s="241"/>
      <c r="IA35" s="242"/>
      <c r="IB35" s="241"/>
      <c r="IE35" s="239" t="s">
        <v>555</v>
      </c>
      <c r="IF35" s="240"/>
      <c r="IG35" s="241"/>
      <c r="IH35" s="242"/>
      <c r="II35" s="241"/>
      <c r="IL35" s="239" t="s">
        <v>563</v>
      </c>
      <c r="IM35" s="240"/>
      <c r="IN35" s="241"/>
      <c r="IO35" s="242"/>
      <c r="IP35" s="241"/>
      <c r="IS35" s="239" t="s">
        <v>572</v>
      </c>
      <c r="IT35" s="240"/>
      <c r="IU35" s="241"/>
      <c r="IV35" s="242"/>
      <c r="IW35" s="241"/>
      <c r="IY35" s="239" t="s">
        <v>582</v>
      </c>
      <c r="IZ35" s="240"/>
      <c r="JA35" s="241"/>
      <c r="JB35" s="242"/>
      <c r="JC35" s="241"/>
      <c r="JE35" s="239" t="s">
        <v>590</v>
      </c>
      <c r="JF35" s="240"/>
      <c r="JG35" s="241"/>
      <c r="JH35" s="242"/>
      <c r="JI35" s="241"/>
      <c r="JK35" s="239" t="s">
        <v>602</v>
      </c>
      <c r="JL35" s="240"/>
      <c r="JM35" s="241"/>
      <c r="JN35" s="242"/>
      <c r="JO35" s="241"/>
      <c r="JQ35" s="239" t="s">
        <v>614</v>
      </c>
      <c r="JR35" s="240"/>
      <c r="JS35" s="241"/>
      <c r="JT35" s="242"/>
      <c r="JU35" s="241"/>
      <c r="JW35" s="239" t="s">
        <v>625</v>
      </c>
      <c r="JX35" s="240"/>
      <c r="JY35" s="241"/>
      <c r="JZ35" s="242"/>
      <c r="KA35" s="241"/>
      <c r="KC35" s="239" t="s">
        <v>634</v>
      </c>
      <c r="KD35" s="240"/>
      <c r="KE35" s="241"/>
      <c r="KF35" s="242"/>
      <c r="KG35" s="241"/>
      <c r="KI35" s="161" t="s">
        <v>643</v>
      </c>
      <c r="KJ35" s="175"/>
      <c r="KK35" s="174"/>
      <c r="KL35" s="177"/>
      <c r="KM35" s="174"/>
      <c r="KO35" s="161" t="s">
        <v>654</v>
      </c>
      <c r="KP35" s="175"/>
      <c r="KQ35" s="174"/>
      <c r="KR35" s="177"/>
      <c r="KS35" s="174"/>
      <c r="KU35" s="161" t="s">
        <v>663</v>
      </c>
      <c r="KV35" s="175"/>
      <c r="KW35" s="174"/>
      <c r="KX35" s="177"/>
      <c r="KY35" s="174"/>
      <c r="LA35" s="161" t="s">
        <v>671</v>
      </c>
      <c r="LB35" s="175"/>
      <c r="LC35" s="174"/>
      <c r="LD35" s="177"/>
      <c r="LE35" s="174"/>
      <c r="LG35" s="161" t="s">
        <v>678</v>
      </c>
      <c r="LH35" s="175"/>
      <c r="LI35" s="174"/>
      <c r="LJ35" s="177"/>
      <c r="LK35" s="174"/>
      <c r="LM35" s="161" t="s">
        <v>686</v>
      </c>
      <c r="LN35" s="175"/>
      <c r="LO35" s="174"/>
      <c r="LP35" s="177"/>
      <c r="LQ35" s="174"/>
      <c r="LS35" s="161" t="s">
        <v>689</v>
      </c>
      <c r="LT35" s="175"/>
      <c r="LU35" s="174"/>
      <c r="LV35" s="177"/>
      <c r="LW35" s="174"/>
      <c r="LY35" s="161" t="s">
        <v>696</v>
      </c>
      <c r="LZ35" s="175"/>
      <c r="MA35" s="174"/>
      <c r="MB35" s="177"/>
      <c r="MC35" s="174"/>
      <c r="ME35" s="161" t="s">
        <v>703</v>
      </c>
      <c r="MF35" s="175"/>
      <c r="MG35" s="174"/>
      <c r="MH35" s="177"/>
      <c r="MI35" s="174"/>
      <c r="MK35" s="161" t="s">
        <v>711</v>
      </c>
      <c r="ML35" s="175"/>
      <c r="MM35" s="174"/>
      <c r="MN35" s="177"/>
      <c r="MO35" s="174"/>
      <c r="MQ35" s="161" t="s">
        <v>711</v>
      </c>
      <c r="MR35" s="175"/>
      <c r="MS35" s="174"/>
      <c r="MT35" s="177"/>
      <c r="MU35" s="174"/>
    </row>
    <row r="36" spans="1:359" ht="18" x14ac:dyDescent="0.35">
      <c r="A36" s="170"/>
      <c r="B36" s="171"/>
      <c r="C36" s="170"/>
      <c r="D36" s="172"/>
      <c r="E36" s="170"/>
      <c r="H36" s="170"/>
      <c r="I36" s="171"/>
      <c r="J36" s="170"/>
      <c r="K36" s="172"/>
      <c r="L36" s="170"/>
      <c r="N36" s="170"/>
      <c r="O36" s="171"/>
      <c r="P36" s="170"/>
      <c r="Q36" s="172"/>
      <c r="R36" s="170"/>
      <c r="T36" s="170"/>
      <c r="U36" s="171"/>
      <c r="V36" s="170"/>
      <c r="W36" s="172"/>
      <c r="X36" s="170"/>
      <c r="Z36" s="170"/>
      <c r="AA36" s="171"/>
      <c r="AB36" s="170"/>
      <c r="AC36" s="172"/>
      <c r="AD36" s="170"/>
      <c r="AF36" s="170"/>
      <c r="AG36" s="171"/>
      <c r="AH36" s="170"/>
      <c r="AI36" s="172"/>
      <c r="AJ36" s="170"/>
      <c r="AL36" s="170"/>
      <c r="AM36" s="171"/>
      <c r="AN36" s="170"/>
      <c r="AO36" s="172"/>
      <c r="AP36" s="170"/>
      <c r="AR36" s="170"/>
      <c r="AS36" s="171"/>
      <c r="AT36" s="170"/>
      <c r="AU36" s="172"/>
      <c r="AV36" s="170"/>
      <c r="AX36" s="170"/>
      <c r="AY36" s="171"/>
      <c r="AZ36" s="170"/>
      <c r="BA36" s="172"/>
      <c r="BB36" s="170"/>
      <c r="BD36" s="170"/>
      <c r="BE36" s="171"/>
      <c r="BF36" s="170"/>
      <c r="BG36" s="172"/>
      <c r="BH36" s="170"/>
      <c r="BK36" s="170"/>
      <c r="BL36" s="171"/>
      <c r="BM36" s="170"/>
      <c r="BN36" s="172"/>
      <c r="BO36" s="170"/>
      <c r="BQ36" s="170"/>
      <c r="BR36" s="171"/>
      <c r="BS36" s="170"/>
      <c r="BT36" s="172"/>
      <c r="BU36" s="170"/>
      <c r="BW36" s="170"/>
      <c r="BX36" s="171"/>
      <c r="BY36" s="170"/>
      <c r="BZ36" s="172"/>
      <c r="CA36" s="170"/>
      <c r="CC36" s="170"/>
      <c r="CD36" s="171"/>
      <c r="CE36" s="170"/>
      <c r="CF36" s="172"/>
      <c r="CG36" s="170"/>
      <c r="CI36" s="170"/>
      <c r="CJ36" s="171"/>
      <c r="CK36" s="170"/>
      <c r="CL36" s="172"/>
      <c r="CM36" s="170"/>
      <c r="CO36" s="170"/>
      <c r="CP36" s="171"/>
      <c r="CQ36" s="170"/>
      <c r="CR36" s="172"/>
      <c r="CS36" s="170"/>
      <c r="CU36" s="170"/>
      <c r="CV36" s="171"/>
      <c r="CW36" s="170"/>
      <c r="CX36" s="172"/>
      <c r="CY36" s="170"/>
      <c r="DA36" s="170"/>
      <c r="DB36" s="171"/>
      <c r="DC36" s="170"/>
      <c r="DD36" s="172"/>
      <c r="DE36" s="170"/>
      <c r="DG36" s="170"/>
      <c r="DH36" s="171"/>
      <c r="DI36" s="170"/>
      <c r="DJ36" s="172"/>
      <c r="DK36" s="170"/>
      <c r="DM36" s="170"/>
      <c r="DN36" s="171"/>
      <c r="DO36" s="170"/>
      <c r="DP36" s="172"/>
      <c r="DQ36" s="170"/>
      <c r="DS36" s="170"/>
      <c r="DT36" s="171"/>
      <c r="DU36" s="170"/>
      <c r="DV36" s="172"/>
      <c r="DW36" s="170"/>
      <c r="DY36" s="170"/>
      <c r="DZ36" s="171"/>
      <c r="EA36" s="170"/>
      <c r="EB36" s="172"/>
      <c r="EC36" s="170"/>
      <c r="EE36" s="170"/>
      <c r="EF36" s="171"/>
      <c r="EG36" s="170"/>
      <c r="EH36" s="172"/>
      <c r="EI36" s="170"/>
      <c r="EK36" s="170"/>
      <c r="EL36" s="171"/>
      <c r="EM36" s="170"/>
      <c r="EN36" s="172"/>
      <c r="EO36" s="170"/>
      <c r="EQ36" s="170"/>
      <c r="ER36" s="171"/>
      <c r="ES36" s="170"/>
      <c r="ET36" s="172"/>
      <c r="EU36" s="170"/>
      <c r="EW36" s="170"/>
      <c r="EX36" s="171"/>
      <c r="EY36" s="170"/>
      <c r="EZ36" s="172"/>
      <c r="FA36" s="170"/>
      <c r="FC36" s="170"/>
      <c r="FD36" s="171"/>
      <c r="FE36" s="170"/>
      <c r="FF36" s="172"/>
      <c r="FG36" s="170"/>
      <c r="FI36" s="170"/>
      <c r="FJ36" s="171"/>
      <c r="FK36" s="170"/>
      <c r="FL36" s="172"/>
      <c r="FM36" s="170"/>
      <c r="FO36" s="170"/>
      <c r="FP36" s="171"/>
      <c r="FQ36" s="170"/>
      <c r="FR36" s="172"/>
      <c r="FS36" s="170"/>
      <c r="FU36" s="170"/>
      <c r="FV36" s="171"/>
      <c r="FW36" s="170"/>
      <c r="FX36" s="172"/>
      <c r="FY36" s="170"/>
      <c r="GA36" s="170"/>
      <c r="GB36" s="171"/>
      <c r="GC36" s="170"/>
      <c r="GD36" s="172"/>
      <c r="GE36" s="170"/>
      <c r="GG36" s="170"/>
      <c r="GH36" s="171"/>
      <c r="GI36" s="170"/>
      <c r="GJ36" s="172"/>
      <c r="GK36" s="170"/>
      <c r="GM36" s="170"/>
      <c r="GN36" s="171"/>
      <c r="GO36" s="170"/>
      <c r="GP36" s="172"/>
      <c r="GQ36" s="170"/>
      <c r="GS36" s="170"/>
      <c r="GT36" s="171"/>
      <c r="GU36" s="170"/>
      <c r="GV36" s="172"/>
      <c r="GW36" s="170"/>
      <c r="GY36" s="170"/>
      <c r="GZ36" s="171"/>
      <c r="HA36" s="170"/>
      <c r="HB36" s="172"/>
      <c r="HC36" s="170"/>
      <c r="HE36" s="170"/>
      <c r="HF36" s="171"/>
      <c r="HG36" s="170"/>
      <c r="HH36" s="172"/>
      <c r="HI36" s="170"/>
      <c r="HK36" s="170"/>
      <c r="HL36" s="171"/>
      <c r="HM36" s="170"/>
      <c r="HN36" s="172"/>
      <c r="HO36" s="170"/>
      <c r="HQ36" s="170"/>
      <c r="HR36" s="171"/>
      <c r="HS36" s="170"/>
      <c r="HT36" s="172"/>
      <c r="HU36" s="170"/>
      <c r="HX36" s="170"/>
      <c r="HY36" s="171"/>
      <c r="HZ36" s="170"/>
      <c r="IA36" s="172"/>
      <c r="IB36" s="170"/>
      <c r="IE36" s="170"/>
      <c r="IF36" s="171"/>
      <c r="IG36" s="170"/>
      <c r="IH36" s="172"/>
      <c r="II36" s="170"/>
      <c r="IL36" s="170"/>
      <c r="IM36" s="171"/>
      <c r="IN36" s="170"/>
      <c r="IO36" s="172"/>
      <c r="IP36" s="170"/>
      <c r="IS36" s="170"/>
      <c r="IT36" s="171"/>
      <c r="IU36" s="170"/>
      <c r="IV36" s="172"/>
      <c r="IW36" s="170"/>
      <c r="IY36" s="170"/>
      <c r="IZ36" s="171"/>
      <c r="JA36" s="170"/>
      <c r="JB36" s="172"/>
      <c r="JC36" s="170"/>
      <c r="JE36" s="170"/>
      <c r="JF36" s="171"/>
      <c r="JG36" s="170"/>
      <c r="JH36" s="172"/>
      <c r="JI36" s="170"/>
      <c r="JK36" s="170"/>
      <c r="JL36" s="171"/>
      <c r="JM36" s="170"/>
      <c r="JN36" s="172"/>
      <c r="JO36" s="170"/>
      <c r="JQ36" s="170"/>
      <c r="JR36" s="171"/>
      <c r="JS36" s="170"/>
      <c r="JT36" s="172"/>
      <c r="JU36" s="170"/>
      <c r="JW36" s="170"/>
      <c r="JX36" s="171"/>
      <c r="JY36" s="170"/>
      <c r="JZ36" s="172"/>
      <c r="KA36" s="170"/>
      <c r="KC36" s="170"/>
      <c r="KD36" s="171"/>
      <c r="KE36" s="170"/>
      <c r="KF36" s="172"/>
      <c r="KG36" s="170"/>
      <c r="KI36" s="170"/>
      <c r="KJ36" s="171"/>
      <c r="KK36" s="170"/>
      <c r="KL36" s="172"/>
      <c r="KM36" s="170"/>
      <c r="KO36" s="170"/>
      <c r="KP36" s="171"/>
      <c r="KQ36" s="170"/>
      <c r="KR36" s="172"/>
      <c r="KS36" s="170"/>
      <c r="KU36" s="170"/>
      <c r="KV36" s="171"/>
      <c r="KW36" s="170"/>
      <c r="KX36" s="172"/>
      <c r="KY36" s="170"/>
      <c r="LA36" s="170"/>
      <c r="LB36" s="171"/>
      <c r="LC36" s="170"/>
      <c r="LD36" s="172"/>
      <c r="LE36" s="170"/>
      <c r="LG36" s="170"/>
      <c r="LH36" s="171"/>
      <c r="LI36" s="170"/>
      <c r="LJ36" s="172"/>
      <c r="LK36" s="170"/>
      <c r="LM36" s="170"/>
      <c r="LN36" s="171"/>
      <c r="LO36" s="170"/>
      <c r="LP36" s="172"/>
      <c r="LQ36" s="170"/>
      <c r="LS36" s="170"/>
      <c r="LT36" s="171"/>
      <c r="LU36" s="170"/>
      <c r="LV36" s="172"/>
      <c r="LW36" s="170"/>
      <c r="LY36" s="170"/>
      <c r="LZ36" s="171"/>
      <c r="MA36" s="170"/>
      <c r="MB36" s="172"/>
      <c r="MC36" s="170"/>
      <c r="ME36" s="170"/>
      <c r="MF36" s="171"/>
      <c r="MG36" s="170"/>
      <c r="MH36" s="172"/>
      <c r="MI36" s="170"/>
      <c r="MK36" s="170"/>
      <c r="ML36" s="171"/>
      <c r="MM36" s="170"/>
      <c r="MN36" s="172"/>
      <c r="MO36" s="170"/>
      <c r="MQ36" s="170"/>
      <c r="MR36" s="171"/>
      <c r="MS36" s="170"/>
      <c r="MT36" s="172"/>
      <c r="MU36" s="170"/>
    </row>
    <row r="37" spans="1:359" s="247" customFormat="1" ht="72" customHeight="1" x14ac:dyDescent="0.35">
      <c r="A37" s="243" t="s">
        <v>111</v>
      </c>
      <c r="B37" s="244" t="s">
        <v>112</v>
      </c>
      <c r="C37" s="245" t="s">
        <v>113</v>
      </c>
      <c r="D37" s="246" t="s">
        <v>114</v>
      </c>
      <c r="E37" s="245" t="s">
        <v>113</v>
      </c>
      <c r="H37" s="243" t="s">
        <v>111</v>
      </c>
      <c r="I37" s="244" t="s">
        <v>112</v>
      </c>
      <c r="J37" s="245" t="s">
        <v>113</v>
      </c>
      <c r="K37" s="246" t="s">
        <v>114</v>
      </c>
      <c r="L37" s="245" t="s">
        <v>113</v>
      </c>
      <c r="N37" s="243" t="s">
        <v>111</v>
      </c>
      <c r="O37" s="244" t="s">
        <v>112</v>
      </c>
      <c r="P37" s="245" t="s">
        <v>113</v>
      </c>
      <c r="Q37" s="246" t="s">
        <v>114</v>
      </c>
      <c r="R37" s="245" t="s">
        <v>113</v>
      </c>
      <c r="T37" s="243" t="s">
        <v>111</v>
      </c>
      <c r="U37" s="244" t="s">
        <v>112</v>
      </c>
      <c r="V37" s="245" t="s">
        <v>113</v>
      </c>
      <c r="W37" s="246" t="s">
        <v>114</v>
      </c>
      <c r="X37" s="245" t="s">
        <v>113</v>
      </c>
      <c r="Z37" s="243" t="s">
        <v>111</v>
      </c>
      <c r="AA37" s="244" t="s">
        <v>112</v>
      </c>
      <c r="AB37" s="245" t="s">
        <v>113</v>
      </c>
      <c r="AC37" s="246" t="s">
        <v>114</v>
      </c>
      <c r="AD37" s="245" t="s">
        <v>113</v>
      </c>
      <c r="AF37" s="243" t="s">
        <v>111</v>
      </c>
      <c r="AG37" s="244" t="s">
        <v>112</v>
      </c>
      <c r="AH37" s="245" t="s">
        <v>113</v>
      </c>
      <c r="AI37" s="246" t="s">
        <v>114</v>
      </c>
      <c r="AJ37" s="245" t="s">
        <v>113</v>
      </c>
      <c r="AL37" s="243" t="s">
        <v>111</v>
      </c>
      <c r="AM37" s="244" t="s">
        <v>112</v>
      </c>
      <c r="AN37" s="245" t="s">
        <v>113</v>
      </c>
      <c r="AO37" s="246" t="s">
        <v>114</v>
      </c>
      <c r="AP37" s="245" t="s">
        <v>113</v>
      </c>
      <c r="AR37" s="243" t="s">
        <v>111</v>
      </c>
      <c r="AS37" s="244" t="s">
        <v>112</v>
      </c>
      <c r="AT37" s="245" t="s">
        <v>113</v>
      </c>
      <c r="AU37" s="246" t="s">
        <v>114</v>
      </c>
      <c r="AV37" s="245" t="s">
        <v>113</v>
      </c>
      <c r="AX37" s="243" t="s">
        <v>111</v>
      </c>
      <c r="AY37" s="244" t="s">
        <v>112</v>
      </c>
      <c r="AZ37" s="245" t="s">
        <v>113</v>
      </c>
      <c r="BA37" s="246" t="s">
        <v>114</v>
      </c>
      <c r="BB37" s="245" t="s">
        <v>113</v>
      </c>
      <c r="BD37" s="243" t="s">
        <v>111</v>
      </c>
      <c r="BE37" s="244" t="s">
        <v>112</v>
      </c>
      <c r="BF37" s="245" t="s">
        <v>113</v>
      </c>
      <c r="BG37" s="246" t="s">
        <v>114</v>
      </c>
      <c r="BH37" s="245" t="s">
        <v>113</v>
      </c>
      <c r="BK37" s="243" t="s">
        <v>111</v>
      </c>
      <c r="BL37" s="244" t="s">
        <v>112</v>
      </c>
      <c r="BM37" s="245" t="s">
        <v>113</v>
      </c>
      <c r="BN37" s="246" t="s">
        <v>114</v>
      </c>
      <c r="BO37" s="245" t="s">
        <v>113</v>
      </c>
      <c r="BQ37" s="243" t="s">
        <v>111</v>
      </c>
      <c r="BR37" s="244" t="s">
        <v>112</v>
      </c>
      <c r="BS37" s="245" t="s">
        <v>113</v>
      </c>
      <c r="BT37" s="246" t="s">
        <v>114</v>
      </c>
      <c r="BU37" s="245" t="s">
        <v>113</v>
      </c>
      <c r="BW37" s="243" t="s">
        <v>111</v>
      </c>
      <c r="BX37" s="244" t="s">
        <v>112</v>
      </c>
      <c r="BY37" s="245" t="s">
        <v>113</v>
      </c>
      <c r="BZ37" s="246" t="s">
        <v>114</v>
      </c>
      <c r="CA37" s="245" t="s">
        <v>113</v>
      </c>
      <c r="CC37" s="243" t="s">
        <v>111</v>
      </c>
      <c r="CD37" s="244" t="s">
        <v>112</v>
      </c>
      <c r="CE37" s="245" t="s">
        <v>113</v>
      </c>
      <c r="CF37" s="246" t="s">
        <v>114</v>
      </c>
      <c r="CG37" s="245" t="s">
        <v>113</v>
      </c>
      <c r="CI37" s="243" t="s">
        <v>111</v>
      </c>
      <c r="CJ37" s="244" t="s">
        <v>112</v>
      </c>
      <c r="CK37" s="245" t="s">
        <v>113</v>
      </c>
      <c r="CL37" s="246" t="s">
        <v>114</v>
      </c>
      <c r="CM37" s="245" t="s">
        <v>113</v>
      </c>
      <c r="CO37" s="243" t="s">
        <v>111</v>
      </c>
      <c r="CP37" s="244" t="s">
        <v>112</v>
      </c>
      <c r="CQ37" s="245" t="s">
        <v>113</v>
      </c>
      <c r="CR37" s="246" t="s">
        <v>114</v>
      </c>
      <c r="CS37" s="245" t="s">
        <v>113</v>
      </c>
      <c r="CU37" s="243" t="s">
        <v>111</v>
      </c>
      <c r="CV37" s="244" t="s">
        <v>112</v>
      </c>
      <c r="CW37" s="245" t="s">
        <v>113</v>
      </c>
      <c r="CX37" s="246" t="s">
        <v>114</v>
      </c>
      <c r="CY37" s="245" t="s">
        <v>113</v>
      </c>
      <c r="DA37" s="243" t="s">
        <v>111</v>
      </c>
      <c r="DB37" s="244" t="s">
        <v>112</v>
      </c>
      <c r="DC37" s="245" t="s">
        <v>113</v>
      </c>
      <c r="DD37" s="246" t="s">
        <v>114</v>
      </c>
      <c r="DE37" s="245" t="s">
        <v>113</v>
      </c>
      <c r="DG37" s="243" t="s">
        <v>111</v>
      </c>
      <c r="DH37" s="244" t="s">
        <v>112</v>
      </c>
      <c r="DI37" s="245" t="s">
        <v>113</v>
      </c>
      <c r="DJ37" s="246" t="s">
        <v>114</v>
      </c>
      <c r="DK37" s="245" t="s">
        <v>113</v>
      </c>
      <c r="DM37" s="243" t="s">
        <v>111</v>
      </c>
      <c r="DN37" s="244" t="s">
        <v>112</v>
      </c>
      <c r="DO37" s="245" t="s">
        <v>113</v>
      </c>
      <c r="DP37" s="246" t="s">
        <v>114</v>
      </c>
      <c r="DQ37" s="245" t="s">
        <v>113</v>
      </c>
      <c r="DS37" s="243" t="s">
        <v>111</v>
      </c>
      <c r="DT37" s="244" t="s">
        <v>112</v>
      </c>
      <c r="DU37" s="245" t="s">
        <v>113</v>
      </c>
      <c r="DV37" s="246" t="s">
        <v>114</v>
      </c>
      <c r="DW37" s="245" t="s">
        <v>113</v>
      </c>
      <c r="DY37" s="243" t="s">
        <v>111</v>
      </c>
      <c r="DZ37" s="244" t="s">
        <v>112</v>
      </c>
      <c r="EA37" s="245" t="s">
        <v>113</v>
      </c>
      <c r="EB37" s="246" t="s">
        <v>114</v>
      </c>
      <c r="EC37" s="245" t="s">
        <v>113</v>
      </c>
      <c r="EE37" s="243" t="s">
        <v>111</v>
      </c>
      <c r="EF37" s="244" t="s">
        <v>112</v>
      </c>
      <c r="EG37" s="245" t="s">
        <v>113</v>
      </c>
      <c r="EH37" s="246" t="s">
        <v>114</v>
      </c>
      <c r="EI37" s="245" t="s">
        <v>113</v>
      </c>
      <c r="EK37" s="243" t="s">
        <v>111</v>
      </c>
      <c r="EL37" s="244" t="s">
        <v>112</v>
      </c>
      <c r="EM37" s="245" t="s">
        <v>113</v>
      </c>
      <c r="EN37" s="246" t="s">
        <v>114</v>
      </c>
      <c r="EO37" s="245" t="s">
        <v>113</v>
      </c>
      <c r="EQ37" s="243" t="s">
        <v>111</v>
      </c>
      <c r="ER37" s="244" t="s">
        <v>112</v>
      </c>
      <c r="ES37" s="245" t="s">
        <v>113</v>
      </c>
      <c r="ET37" s="246" t="s">
        <v>114</v>
      </c>
      <c r="EU37" s="245" t="s">
        <v>113</v>
      </c>
      <c r="EW37" s="243" t="s">
        <v>111</v>
      </c>
      <c r="EX37" s="244" t="s">
        <v>112</v>
      </c>
      <c r="EY37" s="245" t="s">
        <v>113</v>
      </c>
      <c r="EZ37" s="246" t="s">
        <v>114</v>
      </c>
      <c r="FA37" s="245" t="s">
        <v>113</v>
      </c>
      <c r="FC37" s="243" t="s">
        <v>111</v>
      </c>
      <c r="FD37" s="244" t="s">
        <v>112</v>
      </c>
      <c r="FE37" s="245" t="s">
        <v>113</v>
      </c>
      <c r="FF37" s="246" t="s">
        <v>114</v>
      </c>
      <c r="FG37" s="245" t="s">
        <v>113</v>
      </c>
      <c r="FI37" s="243" t="s">
        <v>111</v>
      </c>
      <c r="FJ37" s="244" t="s">
        <v>112</v>
      </c>
      <c r="FK37" s="245" t="s">
        <v>113</v>
      </c>
      <c r="FL37" s="246" t="s">
        <v>114</v>
      </c>
      <c r="FM37" s="245" t="s">
        <v>113</v>
      </c>
      <c r="FO37" s="243" t="s">
        <v>111</v>
      </c>
      <c r="FP37" s="244" t="s">
        <v>112</v>
      </c>
      <c r="FQ37" s="245" t="s">
        <v>113</v>
      </c>
      <c r="FR37" s="246" t="s">
        <v>114</v>
      </c>
      <c r="FS37" s="245" t="s">
        <v>113</v>
      </c>
      <c r="FU37" s="243" t="s">
        <v>111</v>
      </c>
      <c r="FV37" s="244" t="s">
        <v>112</v>
      </c>
      <c r="FW37" s="245" t="s">
        <v>113</v>
      </c>
      <c r="FX37" s="246" t="s">
        <v>114</v>
      </c>
      <c r="FY37" s="245" t="s">
        <v>113</v>
      </c>
      <c r="GA37" s="243" t="s">
        <v>111</v>
      </c>
      <c r="GB37" s="244" t="s">
        <v>112</v>
      </c>
      <c r="GC37" s="245" t="s">
        <v>113</v>
      </c>
      <c r="GD37" s="246" t="s">
        <v>114</v>
      </c>
      <c r="GE37" s="245" t="s">
        <v>113</v>
      </c>
      <c r="GG37" s="243" t="s">
        <v>111</v>
      </c>
      <c r="GH37" s="244" t="s">
        <v>112</v>
      </c>
      <c r="GI37" s="245" t="s">
        <v>113</v>
      </c>
      <c r="GJ37" s="246" t="s">
        <v>114</v>
      </c>
      <c r="GK37" s="245" t="s">
        <v>113</v>
      </c>
      <c r="GM37" s="243" t="s">
        <v>111</v>
      </c>
      <c r="GN37" s="244" t="s">
        <v>112</v>
      </c>
      <c r="GO37" s="245" t="s">
        <v>113</v>
      </c>
      <c r="GP37" s="246" t="s">
        <v>114</v>
      </c>
      <c r="GQ37" s="245" t="s">
        <v>113</v>
      </c>
      <c r="GS37" s="243" t="s">
        <v>111</v>
      </c>
      <c r="GT37" s="244" t="s">
        <v>112</v>
      </c>
      <c r="GU37" s="245" t="s">
        <v>113</v>
      </c>
      <c r="GV37" s="246" t="s">
        <v>114</v>
      </c>
      <c r="GW37" s="245" t="s">
        <v>113</v>
      </c>
      <c r="GY37" s="243" t="s">
        <v>111</v>
      </c>
      <c r="GZ37" s="244" t="s">
        <v>112</v>
      </c>
      <c r="HA37" s="245" t="s">
        <v>113</v>
      </c>
      <c r="HB37" s="246" t="s">
        <v>114</v>
      </c>
      <c r="HC37" s="245" t="s">
        <v>113</v>
      </c>
      <c r="HE37" s="243" t="s">
        <v>111</v>
      </c>
      <c r="HF37" s="244" t="s">
        <v>112</v>
      </c>
      <c r="HG37" s="245" t="s">
        <v>113</v>
      </c>
      <c r="HH37" s="246" t="s">
        <v>114</v>
      </c>
      <c r="HI37" s="245" t="s">
        <v>113</v>
      </c>
      <c r="HK37" s="243" t="s">
        <v>111</v>
      </c>
      <c r="HL37" s="244" t="s">
        <v>112</v>
      </c>
      <c r="HM37" s="245" t="s">
        <v>113</v>
      </c>
      <c r="HN37" s="246" t="s">
        <v>114</v>
      </c>
      <c r="HO37" s="245" t="s">
        <v>113</v>
      </c>
      <c r="HQ37" s="243" t="s">
        <v>111</v>
      </c>
      <c r="HR37" s="244" t="s">
        <v>112</v>
      </c>
      <c r="HS37" s="245" t="s">
        <v>113</v>
      </c>
      <c r="HT37" s="246" t="s">
        <v>114</v>
      </c>
      <c r="HU37" s="245" t="s">
        <v>113</v>
      </c>
      <c r="HX37" s="243" t="s">
        <v>111</v>
      </c>
      <c r="HY37" s="244" t="s">
        <v>112</v>
      </c>
      <c r="HZ37" s="245" t="s">
        <v>113</v>
      </c>
      <c r="IA37" s="246" t="s">
        <v>114</v>
      </c>
      <c r="IB37" s="245" t="s">
        <v>113</v>
      </c>
      <c r="IE37" s="243" t="s">
        <v>111</v>
      </c>
      <c r="IF37" s="244" t="s">
        <v>112</v>
      </c>
      <c r="IG37" s="245" t="s">
        <v>113</v>
      </c>
      <c r="IH37" s="246" t="s">
        <v>114</v>
      </c>
      <c r="II37" s="245" t="s">
        <v>113</v>
      </c>
      <c r="IL37" s="243" t="s">
        <v>111</v>
      </c>
      <c r="IM37" s="244" t="s">
        <v>112</v>
      </c>
      <c r="IN37" s="245" t="s">
        <v>113</v>
      </c>
      <c r="IO37" s="246" t="s">
        <v>114</v>
      </c>
      <c r="IP37" s="245" t="s">
        <v>113</v>
      </c>
      <c r="IS37" s="243" t="s">
        <v>111</v>
      </c>
      <c r="IT37" s="244" t="s">
        <v>112</v>
      </c>
      <c r="IU37" s="245" t="s">
        <v>113</v>
      </c>
      <c r="IV37" s="246" t="s">
        <v>114</v>
      </c>
      <c r="IW37" s="245" t="s">
        <v>113</v>
      </c>
      <c r="IY37" s="243" t="s">
        <v>111</v>
      </c>
      <c r="IZ37" s="244" t="s">
        <v>112</v>
      </c>
      <c r="JA37" s="245" t="s">
        <v>113</v>
      </c>
      <c r="JB37" s="246" t="s">
        <v>114</v>
      </c>
      <c r="JC37" s="245" t="s">
        <v>113</v>
      </c>
      <c r="JE37" s="243" t="s">
        <v>111</v>
      </c>
      <c r="JF37" s="244" t="s">
        <v>112</v>
      </c>
      <c r="JG37" s="245" t="s">
        <v>113</v>
      </c>
      <c r="JH37" s="246" t="s">
        <v>114</v>
      </c>
      <c r="JI37" s="245" t="s">
        <v>113</v>
      </c>
      <c r="JK37" s="243" t="s">
        <v>111</v>
      </c>
      <c r="JL37" s="244" t="s">
        <v>112</v>
      </c>
      <c r="JM37" s="245" t="s">
        <v>113</v>
      </c>
      <c r="JN37" s="246" t="s">
        <v>114</v>
      </c>
      <c r="JO37" s="245" t="s">
        <v>113</v>
      </c>
      <c r="JQ37" s="243" t="s">
        <v>111</v>
      </c>
      <c r="JR37" s="244" t="s">
        <v>112</v>
      </c>
      <c r="JS37" s="245" t="s">
        <v>113</v>
      </c>
      <c r="JT37" s="246" t="s">
        <v>114</v>
      </c>
      <c r="JU37" s="245" t="s">
        <v>113</v>
      </c>
      <c r="JW37" s="243" t="s">
        <v>111</v>
      </c>
      <c r="JX37" s="244" t="s">
        <v>112</v>
      </c>
      <c r="JY37" s="245" t="s">
        <v>113</v>
      </c>
      <c r="JZ37" s="246" t="s">
        <v>114</v>
      </c>
      <c r="KA37" s="245" t="s">
        <v>113</v>
      </c>
      <c r="KC37" s="243" t="s">
        <v>111</v>
      </c>
      <c r="KD37" s="244" t="s">
        <v>112</v>
      </c>
      <c r="KE37" s="245" t="s">
        <v>113</v>
      </c>
      <c r="KF37" s="246" t="s">
        <v>114</v>
      </c>
      <c r="KG37" s="245" t="s">
        <v>113</v>
      </c>
      <c r="KI37" s="166" t="s">
        <v>111</v>
      </c>
      <c r="KJ37" s="167" t="s">
        <v>112</v>
      </c>
      <c r="KK37" s="168" t="s">
        <v>113</v>
      </c>
      <c r="KL37" s="169" t="s">
        <v>114</v>
      </c>
      <c r="KM37" s="168" t="s">
        <v>113</v>
      </c>
      <c r="KO37" s="166" t="s">
        <v>111</v>
      </c>
      <c r="KP37" s="167" t="s">
        <v>112</v>
      </c>
      <c r="KQ37" s="168" t="s">
        <v>113</v>
      </c>
      <c r="KR37" s="169" t="s">
        <v>114</v>
      </c>
      <c r="KS37" s="168" t="s">
        <v>113</v>
      </c>
      <c r="KU37" s="166" t="s">
        <v>111</v>
      </c>
      <c r="KV37" s="167" t="s">
        <v>112</v>
      </c>
      <c r="KW37" s="168" t="s">
        <v>113</v>
      </c>
      <c r="KX37" s="169" t="s">
        <v>114</v>
      </c>
      <c r="KY37" s="168" t="s">
        <v>113</v>
      </c>
      <c r="LA37" s="166" t="s">
        <v>111</v>
      </c>
      <c r="LB37" s="167" t="s">
        <v>112</v>
      </c>
      <c r="LC37" s="168" t="s">
        <v>113</v>
      </c>
      <c r="LD37" s="169" t="s">
        <v>114</v>
      </c>
      <c r="LE37" s="168" t="s">
        <v>113</v>
      </c>
      <c r="LG37" s="166" t="s">
        <v>111</v>
      </c>
      <c r="LH37" s="167" t="s">
        <v>112</v>
      </c>
      <c r="LI37" s="168" t="s">
        <v>113</v>
      </c>
      <c r="LJ37" s="169" t="s">
        <v>114</v>
      </c>
      <c r="LK37" s="168" t="s">
        <v>113</v>
      </c>
      <c r="LM37" s="166" t="s">
        <v>111</v>
      </c>
      <c r="LN37" s="167" t="s">
        <v>112</v>
      </c>
      <c r="LO37" s="168" t="s">
        <v>113</v>
      </c>
      <c r="LP37" s="169" t="s">
        <v>114</v>
      </c>
      <c r="LQ37" s="168" t="s">
        <v>113</v>
      </c>
      <c r="LS37" s="166" t="s">
        <v>111</v>
      </c>
      <c r="LT37" s="167" t="s">
        <v>112</v>
      </c>
      <c r="LU37" s="168" t="s">
        <v>113</v>
      </c>
      <c r="LV37" s="169" t="s">
        <v>114</v>
      </c>
      <c r="LW37" s="168" t="s">
        <v>113</v>
      </c>
      <c r="LY37" s="166" t="s">
        <v>111</v>
      </c>
      <c r="LZ37" s="167" t="s">
        <v>112</v>
      </c>
      <c r="MA37" s="168" t="s">
        <v>113</v>
      </c>
      <c r="MB37" s="169" t="s">
        <v>114</v>
      </c>
      <c r="MC37" s="168" t="s">
        <v>113</v>
      </c>
      <c r="ME37" s="166" t="s">
        <v>111</v>
      </c>
      <c r="MF37" s="167" t="s">
        <v>112</v>
      </c>
      <c r="MG37" s="168" t="s">
        <v>113</v>
      </c>
      <c r="MH37" s="169" t="s">
        <v>114</v>
      </c>
      <c r="MI37" s="168" t="s">
        <v>113</v>
      </c>
      <c r="MK37" s="166" t="s">
        <v>111</v>
      </c>
      <c r="ML37" s="167" t="s">
        <v>112</v>
      </c>
      <c r="MM37" s="168" t="s">
        <v>113</v>
      </c>
      <c r="MN37" s="169" t="s">
        <v>114</v>
      </c>
      <c r="MO37" s="168" t="s">
        <v>113</v>
      </c>
      <c r="MQ37" s="166" t="s">
        <v>111</v>
      </c>
      <c r="MR37" s="167" t="s">
        <v>112</v>
      </c>
      <c r="MS37" s="168" t="s">
        <v>113</v>
      </c>
      <c r="MT37" s="169" t="s">
        <v>114</v>
      </c>
      <c r="MU37" s="168" t="s">
        <v>113</v>
      </c>
    </row>
    <row r="38" spans="1:359" ht="18" x14ac:dyDescent="0.35">
      <c r="A38" s="170"/>
      <c r="B38" s="171"/>
      <c r="C38" s="170"/>
      <c r="D38" s="172"/>
      <c r="E38" s="170"/>
      <c r="H38" s="170"/>
      <c r="I38" s="171"/>
      <c r="J38" s="170"/>
      <c r="K38" s="172"/>
      <c r="L38" s="170"/>
      <c r="N38" s="170"/>
      <c r="O38" s="171"/>
      <c r="P38" s="170"/>
      <c r="Q38" s="172"/>
      <c r="R38" s="170"/>
      <c r="T38" s="170"/>
      <c r="U38" s="171"/>
      <c r="V38" s="170"/>
      <c r="W38" s="172"/>
      <c r="X38" s="170"/>
      <c r="Z38" s="170"/>
      <c r="AA38" s="171"/>
      <c r="AB38" s="170"/>
      <c r="AC38" s="172"/>
      <c r="AD38" s="170"/>
      <c r="AF38" s="170"/>
      <c r="AG38" s="171"/>
      <c r="AH38" s="170"/>
      <c r="AI38" s="172"/>
      <c r="AJ38" s="170"/>
      <c r="AL38" s="170"/>
      <c r="AM38" s="171"/>
      <c r="AN38" s="170"/>
      <c r="AO38" s="172"/>
      <c r="AP38" s="170"/>
      <c r="AR38" s="170"/>
      <c r="AS38" s="171"/>
      <c r="AT38" s="170"/>
      <c r="AU38" s="172"/>
      <c r="AV38" s="170"/>
      <c r="AX38" s="170"/>
      <c r="AY38" s="171"/>
      <c r="AZ38" s="170"/>
      <c r="BA38" s="172"/>
      <c r="BB38" s="170"/>
      <c r="BD38" s="170"/>
      <c r="BE38" s="171"/>
      <c r="BF38" s="170"/>
      <c r="BG38" s="172"/>
      <c r="BH38" s="170"/>
      <c r="BK38" s="170"/>
      <c r="BL38" s="171"/>
      <c r="BM38" s="170"/>
      <c r="BN38" s="172"/>
      <c r="BO38" s="170"/>
      <c r="BQ38" s="170"/>
      <c r="BR38" s="171"/>
      <c r="BS38" s="170"/>
      <c r="BT38" s="172"/>
      <c r="BU38" s="170"/>
      <c r="BW38" s="170"/>
      <c r="BX38" s="171"/>
      <c r="BY38" s="170"/>
      <c r="BZ38" s="172"/>
      <c r="CA38" s="170"/>
      <c r="CC38" s="170"/>
      <c r="CD38" s="171"/>
      <c r="CE38" s="170"/>
      <c r="CF38" s="172"/>
      <c r="CG38" s="170"/>
      <c r="CI38" s="170"/>
      <c r="CJ38" s="171"/>
      <c r="CK38" s="170"/>
      <c r="CL38" s="172"/>
      <c r="CM38" s="170"/>
      <c r="CO38" s="170"/>
      <c r="CP38" s="171"/>
      <c r="CQ38" s="170"/>
      <c r="CR38" s="172"/>
      <c r="CS38" s="170"/>
      <c r="CU38" s="170"/>
      <c r="CV38" s="171"/>
      <c r="CW38" s="170"/>
      <c r="CX38" s="172"/>
      <c r="CY38" s="170"/>
      <c r="DA38" s="170"/>
      <c r="DB38" s="171"/>
      <c r="DC38" s="170"/>
      <c r="DD38" s="172"/>
      <c r="DE38" s="170"/>
      <c r="DG38" s="170"/>
      <c r="DH38" s="171"/>
      <c r="DI38" s="170"/>
      <c r="DJ38" s="172"/>
      <c r="DK38" s="170"/>
      <c r="DM38" s="170"/>
      <c r="DN38" s="171"/>
      <c r="DO38" s="170"/>
      <c r="DP38" s="172"/>
      <c r="DQ38" s="170"/>
      <c r="DS38" s="170"/>
      <c r="DT38" s="171"/>
      <c r="DU38" s="170"/>
      <c r="DV38" s="172"/>
      <c r="DW38" s="170"/>
      <c r="DY38" s="170"/>
      <c r="DZ38" s="171"/>
      <c r="EA38" s="170"/>
      <c r="EB38" s="172"/>
      <c r="EC38" s="170"/>
      <c r="EE38" s="170"/>
      <c r="EF38" s="171"/>
      <c r="EG38" s="170"/>
      <c r="EH38" s="172"/>
      <c r="EI38" s="170"/>
      <c r="EK38" s="170"/>
      <c r="EL38" s="171"/>
      <c r="EM38" s="170"/>
      <c r="EN38" s="172"/>
      <c r="EO38" s="170"/>
      <c r="EQ38" s="170"/>
      <c r="ER38" s="171"/>
      <c r="ES38" s="170"/>
      <c r="ET38" s="172"/>
      <c r="EU38" s="170"/>
      <c r="EW38" s="170"/>
      <c r="EX38" s="171"/>
      <c r="EY38" s="170"/>
      <c r="EZ38" s="172"/>
      <c r="FA38" s="170"/>
      <c r="FC38" s="170"/>
      <c r="FD38" s="171"/>
      <c r="FE38" s="170"/>
      <c r="FF38" s="172"/>
      <c r="FG38" s="170"/>
      <c r="FI38" s="170"/>
      <c r="FJ38" s="171"/>
      <c r="FK38" s="170"/>
      <c r="FL38" s="172"/>
      <c r="FM38" s="170"/>
      <c r="FO38" s="170"/>
      <c r="FP38" s="171"/>
      <c r="FQ38" s="170"/>
      <c r="FR38" s="172"/>
      <c r="FS38" s="170"/>
      <c r="FU38" s="170"/>
      <c r="FV38" s="171"/>
      <c r="FW38" s="170"/>
      <c r="FX38" s="172"/>
      <c r="FY38" s="170"/>
      <c r="GA38" s="170"/>
      <c r="GB38" s="171"/>
      <c r="GC38" s="170"/>
      <c r="GD38" s="172"/>
      <c r="GE38" s="170"/>
      <c r="GG38" s="170"/>
      <c r="GH38" s="171"/>
      <c r="GI38" s="170"/>
      <c r="GJ38" s="172"/>
      <c r="GK38" s="170"/>
      <c r="GM38" s="170"/>
      <c r="GN38" s="171"/>
      <c r="GO38" s="170"/>
      <c r="GP38" s="172"/>
      <c r="GQ38" s="170"/>
      <c r="GS38" s="170"/>
      <c r="GT38" s="171"/>
      <c r="GU38" s="170"/>
      <c r="GV38" s="172"/>
      <c r="GW38" s="170"/>
      <c r="GY38" s="170"/>
      <c r="GZ38" s="171"/>
      <c r="HA38" s="170"/>
      <c r="HB38" s="172"/>
      <c r="HC38" s="170"/>
      <c r="HE38" s="170"/>
      <c r="HF38" s="171"/>
      <c r="HG38" s="170"/>
      <c r="HH38" s="172"/>
      <c r="HI38" s="170"/>
      <c r="HK38" s="170"/>
      <c r="HL38" s="171"/>
      <c r="HM38" s="170"/>
      <c r="HN38" s="172"/>
      <c r="HO38" s="170"/>
      <c r="HQ38" s="170"/>
      <c r="HR38" s="171"/>
      <c r="HS38" s="170"/>
      <c r="HT38" s="172"/>
      <c r="HU38" s="170"/>
      <c r="HX38" s="170"/>
      <c r="HY38" s="171"/>
      <c r="HZ38" s="170"/>
      <c r="IA38" s="172"/>
      <c r="IB38" s="170"/>
      <c r="IE38" s="170"/>
      <c r="IF38" s="171"/>
      <c r="IG38" s="170"/>
      <c r="IH38" s="172"/>
      <c r="II38" s="170"/>
      <c r="IL38" s="170"/>
      <c r="IM38" s="171"/>
      <c r="IN38" s="170"/>
      <c r="IO38" s="172"/>
      <c r="IP38" s="170"/>
      <c r="IS38" s="170"/>
      <c r="IT38" s="171"/>
      <c r="IU38" s="170"/>
      <c r="IV38" s="172"/>
      <c r="IW38" s="170"/>
      <c r="IY38" s="170"/>
      <c r="IZ38" s="171"/>
      <c r="JA38" s="170"/>
      <c r="JB38" s="172"/>
      <c r="JC38" s="170"/>
      <c r="JE38" s="170"/>
      <c r="JF38" s="171"/>
      <c r="JG38" s="170"/>
      <c r="JH38" s="172"/>
      <c r="JI38" s="170"/>
      <c r="JK38" s="170"/>
      <c r="JL38" s="171"/>
      <c r="JM38" s="170"/>
      <c r="JN38" s="172"/>
      <c r="JO38" s="170"/>
      <c r="JQ38" s="170"/>
      <c r="JR38" s="171"/>
      <c r="JS38" s="170"/>
      <c r="JT38" s="172"/>
      <c r="JU38" s="170"/>
      <c r="JW38" s="170"/>
      <c r="JX38" s="171"/>
      <c r="JY38" s="170"/>
      <c r="JZ38" s="172"/>
      <c r="KA38" s="170"/>
      <c r="KC38" s="170"/>
      <c r="KD38" s="171"/>
      <c r="KE38" s="170"/>
      <c r="KF38" s="172"/>
      <c r="KG38" s="170"/>
      <c r="KI38" s="170"/>
      <c r="KJ38" s="171"/>
      <c r="KK38" s="170"/>
      <c r="KL38" s="172"/>
      <c r="KM38" s="170"/>
      <c r="KO38" s="170"/>
      <c r="KP38" s="171"/>
      <c r="KQ38" s="170"/>
      <c r="KR38" s="172"/>
      <c r="KS38" s="170"/>
      <c r="KU38" s="170"/>
      <c r="KV38" s="171"/>
      <c r="KW38" s="170"/>
      <c r="KX38" s="172"/>
      <c r="KY38" s="170"/>
      <c r="LA38" s="170"/>
      <c r="LB38" s="171"/>
      <c r="LC38" s="170"/>
      <c r="LD38" s="172"/>
      <c r="LE38" s="170"/>
      <c r="LG38" s="170"/>
      <c r="LH38" s="171"/>
      <c r="LI38" s="170"/>
      <c r="LJ38" s="172"/>
      <c r="LK38" s="170"/>
      <c r="LM38" s="170"/>
      <c r="LN38" s="171"/>
      <c r="LO38" s="170"/>
      <c r="LP38" s="172"/>
      <c r="LQ38" s="170"/>
      <c r="LS38" s="170"/>
      <c r="LT38" s="171"/>
      <c r="LU38" s="170"/>
      <c r="LV38" s="172"/>
      <c r="LW38" s="170"/>
      <c r="LY38" s="170"/>
      <c r="LZ38" s="171"/>
      <c r="MA38" s="170"/>
      <c r="MB38" s="172"/>
      <c r="MC38" s="170"/>
      <c r="ME38" s="170"/>
      <c r="MF38" s="171"/>
      <c r="MG38" s="170"/>
      <c r="MH38" s="172"/>
      <c r="MI38" s="170"/>
      <c r="MK38" s="170"/>
      <c r="ML38" s="171"/>
      <c r="MM38" s="170"/>
      <c r="MN38" s="172"/>
      <c r="MO38" s="170"/>
      <c r="MQ38" s="170"/>
      <c r="MR38" s="171"/>
      <c r="MS38" s="170"/>
      <c r="MT38" s="172"/>
      <c r="MU38" s="170"/>
    </row>
    <row r="39" spans="1:359" ht="18" x14ac:dyDescent="0.35">
      <c r="A39" s="241" t="s">
        <v>17</v>
      </c>
      <c r="B39" s="240">
        <v>630266.46</v>
      </c>
      <c r="C39" s="248">
        <v>2.2196896712276077E-3</v>
      </c>
      <c r="D39" s="242">
        <v>15</v>
      </c>
      <c r="E39" s="248">
        <v>6.3157894736842104E-3</v>
      </c>
      <c r="H39" s="241" t="s">
        <v>17</v>
      </c>
      <c r="I39" s="240">
        <v>471550.24</v>
      </c>
      <c r="J39" s="248">
        <v>1.6843646137910935E-3</v>
      </c>
      <c r="K39" s="242">
        <v>11</v>
      </c>
      <c r="L39" s="248">
        <v>4.7149592798971284E-3</v>
      </c>
      <c r="N39" s="241" t="s">
        <v>17</v>
      </c>
      <c r="O39" s="240">
        <v>419094.84</v>
      </c>
      <c r="P39" s="248">
        <v>1.5207075071215115E-3</v>
      </c>
      <c r="Q39" s="242">
        <v>10</v>
      </c>
      <c r="R39" s="248">
        <v>4.3763676148796497E-3</v>
      </c>
      <c r="T39" s="241" t="s">
        <v>17</v>
      </c>
      <c r="U39" s="240">
        <v>627495.12</v>
      </c>
      <c r="V39" s="248">
        <v>2.336611995806499E-3</v>
      </c>
      <c r="W39" s="242">
        <v>10</v>
      </c>
      <c r="X39" s="248">
        <v>4.49842555105713E-3</v>
      </c>
      <c r="Z39" s="241" t="s">
        <v>17</v>
      </c>
      <c r="AA39" s="240">
        <v>701236.16</v>
      </c>
      <c r="AB39" s="248">
        <v>2.6836670570532413E-3</v>
      </c>
      <c r="AC39" s="242">
        <v>11</v>
      </c>
      <c r="AD39" s="248">
        <v>5.1139005113900512E-3</v>
      </c>
      <c r="AF39" s="241" t="s">
        <v>17</v>
      </c>
      <c r="AG39" s="240">
        <v>726028.19</v>
      </c>
      <c r="AH39" s="248">
        <v>2.847146889020821E-3</v>
      </c>
      <c r="AI39" s="242">
        <v>14</v>
      </c>
      <c r="AJ39" s="248">
        <v>6.688963210702341E-3</v>
      </c>
      <c r="AL39" s="241" t="s">
        <v>17</v>
      </c>
      <c r="AM39" s="240">
        <v>739202.87</v>
      </c>
      <c r="AN39" s="248">
        <v>2.9984981192938708E-3</v>
      </c>
      <c r="AO39" s="242">
        <v>17</v>
      </c>
      <c r="AP39" s="248">
        <v>8.4409136047666339E-3</v>
      </c>
      <c r="AR39" s="241" t="s">
        <v>17</v>
      </c>
      <c r="AS39" s="240">
        <v>642855.1</v>
      </c>
      <c r="AT39" s="248">
        <v>2.734256219309943E-3</v>
      </c>
      <c r="AU39" s="242">
        <v>17</v>
      </c>
      <c r="AV39" s="248">
        <v>8.9332632685233844E-3</v>
      </c>
      <c r="AX39" s="241" t="s">
        <v>17</v>
      </c>
      <c r="AY39" s="240">
        <v>722524.28</v>
      </c>
      <c r="AZ39" s="248">
        <v>4.0161918118289449E-3</v>
      </c>
      <c r="BA39" s="242">
        <v>15</v>
      </c>
      <c r="BB39" s="248">
        <v>1.0252904989747095E-2</v>
      </c>
      <c r="BD39" s="241" t="s">
        <v>17</v>
      </c>
      <c r="BE39" s="240">
        <v>550846.49</v>
      </c>
      <c r="BF39" s="248">
        <v>3.7482879160565374E-3</v>
      </c>
      <c r="BG39" s="242">
        <v>12</v>
      </c>
      <c r="BH39" s="248">
        <v>9.8441345365053324E-3</v>
      </c>
      <c r="BK39" s="241" t="s">
        <v>17</v>
      </c>
      <c r="BL39" s="240">
        <v>505770.45</v>
      </c>
      <c r="BM39" s="248">
        <v>3.9002680945292622E-3</v>
      </c>
      <c r="BN39" s="242">
        <v>12</v>
      </c>
      <c r="BO39" s="248">
        <v>1.1194029850746268E-2</v>
      </c>
      <c r="BQ39" s="241" t="s">
        <v>17</v>
      </c>
      <c r="BR39" s="240">
        <v>486284.7</v>
      </c>
      <c r="BS39" s="248">
        <v>4.0675839998186285E-3</v>
      </c>
      <c r="BT39" s="242">
        <v>11</v>
      </c>
      <c r="BU39" s="248">
        <v>1.1224489795918367E-2</v>
      </c>
      <c r="BW39" s="241" t="s">
        <v>17</v>
      </c>
      <c r="BX39" s="240">
        <v>487462.45</v>
      </c>
      <c r="BY39" s="248">
        <v>4.4290550157309134E-3</v>
      </c>
      <c r="BZ39" s="242">
        <v>12</v>
      </c>
      <c r="CA39" s="248">
        <v>1.3129102844638949E-2</v>
      </c>
      <c r="CC39" s="241" t="s">
        <v>17</v>
      </c>
      <c r="CD39" s="240">
        <v>424782.76</v>
      </c>
      <c r="CE39" s="248">
        <v>4.0409708662827145E-3</v>
      </c>
      <c r="CF39" s="242">
        <v>7</v>
      </c>
      <c r="CG39" s="248">
        <v>8.0367393800229621E-3</v>
      </c>
      <c r="CI39" s="241" t="s">
        <v>17</v>
      </c>
      <c r="CJ39" s="240">
        <v>435083.65</v>
      </c>
      <c r="CK39" s="248">
        <v>4.3548506938047363E-3</v>
      </c>
      <c r="CL39" s="242">
        <v>8</v>
      </c>
      <c r="CM39" s="248">
        <v>9.557945041816009E-3</v>
      </c>
      <c r="CO39" s="241" t="s">
        <v>17</v>
      </c>
      <c r="CP39" s="240">
        <v>374787.49</v>
      </c>
      <c r="CQ39" s="248">
        <v>3.7835823513656325E-3</v>
      </c>
      <c r="CR39" s="242">
        <v>6</v>
      </c>
      <c r="CS39" s="248">
        <v>7.2376357056694813E-3</v>
      </c>
      <c r="CU39" s="241" t="s">
        <v>17</v>
      </c>
      <c r="CV39" s="240">
        <v>391073.67</v>
      </c>
      <c r="CW39" s="248">
        <v>4.0077102230643719E-3</v>
      </c>
      <c r="CX39" s="242">
        <v>6</v>
      </c>
      <c r="CY39" s="248">
        <v>7.3529411764705881E-3</v>
      </c>
      <c r="DA39" s="241" t="s">
        <v>17</v>
      </c>
      <c r="DB39" s="240">
        <v>404415.34</v>
      </c>
      <c r="DC39" s="248">
        <v>4.2229876706403463E-3</v>
      </c>
      <c r="DD39" s="242">
        <v>7</v>
      </c>
      <c r="DE39" s="248">
        <v>8.6100861008610082E-3</v>
      </c>
      <c r="DG39" s="241" t="s">
        <v>17</v>
      </c>
      <c r="DH39" s="240">
        <v>395094.4</v>
      </c>
      <c r="DI39" s="248">
        <v>4.1819038112867061E-3</v>
      </c>
      <c r="DJ39" s="242">
        <v>7</v>
      </c>
      <c r="DK39" s="248">
        <v>8.6956521739130436E-3</v>
      </c>
      <c r="DM39" s="241" t="s">
        <v>17</v>
      </c>
      <c r="DN39" s="240">
        <v>382749.16</v>
      </c>
      <c r="DO39" s="248">
        <v>4.1056473862814318E-3</v>
      </c>
      <c r="DP39" s="242">
        <v>7</v>
      </c>
      <c r="DQ39" s="248">
        <v>8.7939698492462311E-3</v>
      </c>
      <c r="DS39" s="241" t="s">
        <v>17</v>
      </c>
      <c r="DT39" s="240">
        <v>373339.07000000007</v>
      </c>
      <c r="DU39" s="248">
        <v>4.0687730437282904E-3</v>
      </c>
      <c r="DV39" s="242">
        <v>7</v>
      </c>
      <c r="DW39" s="248">
        <v>8.8832487309644676E-3</v>
      </c>
      <c r="DY39" s="241" t="s">
        <v>17</v>
      </c>
      <c r="DZ39" s="240">
        <v>349626.85</v>
      </c>
      <c r="EA39" s="248">
        <v>3.8480388420470166E-3</v>
      </c>
      <c r="EB39" s="242">
        <v>7</v>
      </c>
      <c r="EC39" s="248">
        <v>8.9858793324775355E-3</v>
      </c>
      <c r="EE39" s="241" t="s">
        <v>17</v>
      </c>
      <c r="EF39" s="240">
        <v>342446.38</v>
      </c>
      <c r="EG39" s="248">
        <v>3.7919932359737137E-3</v>
      </c>
      <c r="EH39" s="242">
        <v>7</v>
      </c>
      <c r="EI39" s="248">
        <v>9.0322580645161299E-3</v>
      </c>
      <c r="EK39" s="241" t="s">
        <v>17</v>
      </c>
      <c r="EL39" s="240">
        <v>335204.51</v>
      </c>
      <c r="EM39" s="248">
        <v>3.7429032161411723E-3</v>
      </c>
      <c r="EN39" s="242">
        <v>7</v>
      </c>
      <c r="EO39" s="248">
        <v>9.1027308192457735E-3</v>
      </c>
      <c r="EQ39" s="241" t="s">
        <v>17</v>
      </c>
      <c r="ER39" s="240">
        <v>489824.25000000006</v>
      </c>
      <c r="ES39" s="248">
        <v>5.5010751816103615E-3</v>
      </c>
      <c r="ET39" s="242">
        <v>8</v>
      </c>
      <c r="EU39" s="248">
        <v>1.0471204188481676E-2</v>
      </c>
      <c r="EW39" s="241" t="s">
        <v>17</v>
      </c>
      <c r="EX39" s="240">
        <v>480244.50000000006</v>
      </c>
      <c r="EY39" s="248">
        <v>5.4523814830471093E-3</v>
      </c>
      <c r="EZ39" s="242">
        <v>8</v>
      </c>
      <c r="FA39" s="248">
        <v>1.0554089709762533E-2</v>
      </c>
      <c r="FC39" s="241" t="s">
        <v>17</v>
      </c>
      <c r="FD39" s="240">
        <v>473276.05999999994</v>
      </c>
      <c r="FE39" s="248">
        <v>5.4153984638175782E-3</v>
      </c>
      <c r="FF39" s="242">
        <v>7</v>
      </c>
      <c r="FG39" s="248">
        <v>9.3209054593874838E-3</v>
      </c>
      <c r="FI39" s="241" t="s">
        <v>17</v>
      </c>
      <c r="FJ39" s="240">
        <v>458927.3</v>
      </c>
      <c r="FK39" s="248">
        <v>5.3007774007540918E-3</v>
      </c>
      <c r="FL39" s="242">
        <v>6</v>
      </c>
      <c r="FM39" s="248">
        <v>8.0645161290322578E-3</v>
      </c>
      <c r="FO39" s="241" t="s">
        <v>17</v>
      </c>
      <c r="FP39" s="240">
        <v>519888.73</v>
      </c>
      <c r="FQ39" s="248">
        <v>6.0429951342241984E-3</v>
      </c>
      <c r="FR39" s="242">
        <v>7</v>
      </c>
      <c r="FS39" s="248">
        <v>9.4466936572199737E-3</v>
      </c>
      <c r="FU39" s="241" t="s">
        <v>17</v>
      </c>
      <c r="FV39" s="240">
        <v>507039.02000000008</v>
      </c>
      <c r="FW39" s="248">
        <v>5.918824153661708E-3</v>
      </c>
      <c r="FX39" s="242">
        <v>7</v>
      </c>
      <c r="FY39" s="248">
        <v>9.485094850948509E-3</v>
      </c>
      <c r="GA39" s="241" t="s">
        <v>17</v>
      </c>
      <c r="GB39" s="240">
        <v>470122.95000000007</v>
      </c>
      <c r="GC39" s="248">
        <v>5.5214616702144951E-3</v>
      </c>
      <c r="GD39" s="242">
        <v>7</v>
      </c>
      <c r="GE39" s="248">
        <v>9.5238095238095247E-3</v>
      </c>
      <c r="GG39" s="241" t="s">
        <v>17</v>
      </c>
      <c r="GH39" s="240">
        <v>518950.60000000003</v>
      </c>
      <c r="GI39" s="248">
        <v>6.1459587426884212E-3</v>
      </c>
      <c r="GJ39" s="242">
        <v>9</v>
      </c>
      <c r="GK39" s="248">
        <v>1.2362637362637362E-2</v>
      </c>
      <c r="GM39" s="241" t="s">
        <v>17</v>
      </c>
      <c r="GN39" s="240">
        <v>365440.85</v>
      </c>
      <c r="GO39" s="248">
        <v>4.3926339032272993E-3</v>
      </c>
      <c r="GP39" s="242">
        <v>8</v>
      </c>
      <c r="GQ39" s="248">
        <v>1.1126564673157162E-2</v>
      </c>
      <c r="GS39" s="241" t="s">
        <v>17</v>
      </c>
      <c r="GT39" s="240">
        <v>383909.45</v>
      </c>
      <c r="GU39" s="248">
        <v>4.6417522014886728E-3</v>
      </c>
      <c r="GV39" s="242">
        <v>9</v>
      </c>
      <c r="GW39" s="248">
        <v>1.2605042016806723E-2</v>
      </c>
      <c r="GY39" s="241" t="s">
        <v>17</v>
      </c>
      <c r="GZ39" s="240">
        <v>689989.00000000012</v>
      </c>
      <c r="HA39" s="248">
        <v>8.4516939488107779E-3</v>
      </c>
      <c r="HB39" s="242">
        <v>11</v>
      </c>
      <c r="HC39" s="248">
        <v>1.5602836879432624E-2</v>
      </c>
      <c r="HE39" s="241" t="s">
        <v>17</v>
      </c>
      <c r="HF39" s="240">
        <v>742556.75</v>
      </c>
      <c r="HG39" s="248">
        <v>9.2604167298127402E-3</v>
      </c>
      <c r="HH39" s="242">
        <v>12</v>
      </c>
      <c r="HI39" s="248">
        <v>1.7266187050359712E-2</v>
      </c>
      <c r="HK39" s="241" t="s">
        <v>17</v>
      </c>
      <c r="HL39" s="240">
        <v>753512.37</v>
      </c>
      <c r="HM39" s="248">
        <v>9.4672393111681057E-3</v>
      </c>
      <c r="HN39" s="242">
        <v>13</v>
      </c>
      <c r="HO39" s="248">
        <v>1.8840579710144929E-2</v>
      </c>
      <c r="HQ39" s="241" t="s">
        <v>17</v>
      </c>
      <c r="HR39" s="240">
        <v>727752.79999999993</v>
      </c>
      <c r="HS39" s="248">
        <v>9.2326833836378266E-3</v>
      </c>
      <c r="HT39" s="242">
        <v>13</v>
      </c>
      <c r="HU39" s="248">
        <v>1.8978102189781021E-2</v>
      </c>
      <c r="HX39" s="241" t="s">
        <v>17</v>
      </c>
      <c r="HY39" s="240">
        <v>582334.14999999991</v>
      </c>
      <c r="HZ39" s="248">
        <v>7.6147254566274964E-3</v>
      </c>
      <c r="IA39" s="242">
        <v>13</v>
      </c>
      <c r="IB39" s="248">
        <v>1.9431988041853511E-2</v>
      </c>
      <c r="IE39" s="241" t="s">
        <v>17</v>
      </c>
      <c r="IF39" s="240">
        <v>592266.47</v>
      </c>
      <c r="IG39" s="248">
        <v>7.8544484304545695E-3</v>
      </c>
      <c r="IH39" s="242">
        <v>13</v>
      </c>
      <c r="II39" s="248">
        <v>1.9637462235649546E-2</v>
      </c>
      <c r="IL39" s="241" t="s">
        <v>17</v>
      </c>
      <c r="IM39" s="240">
        <v>868591.57</v>
      </c>
      <c r="IN39" s="248">
        <v>1.1760093956930175E-2</v>
      </c>
      <c r="IO39" s="242">
        <v>12</v>
      </c>
      <c r="IP39" s="248">
        <v>1.8575851393188854E-2</v>
      </c>
      <c r="IS39" s="241" t="s">
        <v>17</v>
      </c>
      <c r="IT39" s="240">
        <v>871663.4800000001</v>
      </c>
      <c r="IU39" s="248">
        <v>1.2139741584870883E-2</v>
      </c>
      <c r="IV39" s="242">
        <v>12</v>
      </c>
      <c r="IW39" s="248">
        <v>1.8957345971563982E-2</v>
      </c>
      <c r="IY39" s="241" t="s">
        <v>17</v>
      </c>
      <c r="IZ39" s="240">
        <v>1264135.9500000002</v>
      </c>
      <c r="JA39" s="248">
        <v>1.7848274060502448E-2</v>
      </c>
      <c r="JB39" s="242">
        <v>15</v>
      </c>
      <c r="JC39" s="248">
        <v>2.4E-2</v>
      </c>
      <c r="JE39" s="241" t="s">
        <v>17</v>
      </c>
      <c r="JF39" s="240">
        <v>1334118.78</v>
      </c>
      <c r="JG39" s="248">
        <v>1.9177026832071078E-2</v>
      </c>
      <c r="JH39" s="242">
        <v>16</v>
      </c>
      <c r="JI39" s="248">
        <v>2.6016260162601626E-2</v>
      </c>
      <c r="JK39" s="241" t="s">
        <v>17</v>
      </c>
      <c r="JL39" s="240">
        <v>1543122.3</v>
      </c>
      <c r="JM39" s="248">
        <v>2.2476555587487779E-2</v>
      </c>
      <c r="JN39" s="242">
        <v>20</v>
      </c>
      <c r="JO39" s="248">
        <v>3.2948929159802305E-2</v>
      </c>
      <c r="JQ39" s="241" t="s">
        <v>17</v>
      </c>
      <c r="JR39" s="240">
        <v>1515412.6800000004</v>
      </c>
      <c r="JS39" s="248">
        <v>2.2312537295961263E-2</v>
      </c>
      <c r="JT39" s="242">
        <v>20</v>
      </c>
      <c r="JU39" s="248">
        <v>3.3333333333333333E-2</v>
      </c>
      <c r="JW39" s="241" t="s">
        <v>17</v>
      </c>
      <c r="JX39" s="240">
        <v>1498079.5299999998</v>
      </c>
      <c r="JY39" s="248">
        <v>2.2304043589080242E-2</v>
      </c>
      <c r="JZ39" s="242">
        <v>20</v>
      </c>
      <c r="KA39" s="248">
        <v>3.3670033670033669E-2</v>
      </c>
      <c r="KC39" s="241" t="s">
        <v>17</v>
      </c>
      <c r="KD39" s="240">
        <v>1481692.53</v>
      </c>
      <c r="KE39" s="248">
        <v>2.2448592303100156E-2</v>
      </c>
      <c r="KF39" s="242">
        <v>20</v>
      </c>
      <c r="KG39" s="248">
        <v>3.4129692832764506E-2</v>
      </c>
      <c r="KI39" s="174" t="s">
        <v>17</v>
      </c>
      <c r="KJ39" s="175">
        <v>1511523.2600000002</v>
      </c>
      <c r="KK39" s="176">
        <v>2.3839340701882296E-2</v>
      </c>
      <c r="KL39" s="177">
        <v>21</v>
      </c>
      <c r="KM39" s="176">
        <v>3.6649214659685861E-2</v>
      </c>
      <c r="KO39" s="174" t="s">
        <v>17</v>
      </c>
      <c r="KP39" s="175">
        <v>2110535.0099999998</v>
      </c>
      <c r="KQ39" s="176">
        <v>3.3846013241317377E-2</v>
      </c>
      <c r="KR39" s="177">
        <v>23</v>
      </c>
      <c r="KS39" s="176">
        <v>4.0564373897707229E-2</v>
      </c>
      <c r="KU39" s="174" t="s">
        <v>17</v>
      </c>
      <c r="KV39" s="175">
        <v>2153621.3200000008</v>
      </c>
      <c r="KW39" s="176">
        <v>3.4974920660151149E-2</v>
      </c>
      <c r="KX39" s="177">
        <v>25</v>
      </c>
      <c r="KY39" s="176">
        <v>4.4483985765124558E-2</v>
      </c>
      <c r="LA39" s="174" t="s">
        <v>17</v>
      </c>
      <c r="LB39" s="175">
        <v>2120996.0300000003</v>
      </c>
      <c r="LC39" s="176">
        <v>3.5332244150539933E-2</v>
      </c>
      <c r="LD39" s="177">
        <v>25</v>
      </c>
      <c r="LE39" s="176">
        <v>4.553734061930783E-2</v>
      </c>
      <c r="LG39" s="174" t="s">
        <v>17</v>
      </c>
      <c r="LH39" s="175">
        <v>1917832.72</v>
      </c>
      <c r="LI39" s="176">
        <v>3.2300740907911817E-2</v>
      </c>
      <c r="LJ39" s="177">
        <v>24</v>
      </c>
      <c r="LK39" s="176">
        <v>4.4117647058823532E-2</v>
      </c>
      <c r="LM39" s="174" t="s">
        <v>17</v>
      </c>
      <c r="LN39" s="175">
        <v>1451450.35</v>
      </c>
      <c r="LO39" s="176">
        <v>2.5332990552429067E-2</v>
      </c>
      <c r="LP39" s="177">
        <v>25</v>
      </c>
      <c r="LQ39" s="176">
        <v>4.6904315196998121E-2</v>
      </c>
      <c r="LS39" s="174" t="s">
        <v>17</v>
      </c>
      <c r="LT39" s="175">
        <v>1380183.38</v>
      </c>
      <c r="LU39" s="176">
        <v>2.4363551847466105E-2</v>
      </c>
      <c r="LV39" s="177">
        <v>25</v>
      </c>
      <c r="LW39" s="176">
        <v>4.7528517110266157E-2</v>
      </c>
      <c r="LY39" s="174" t="s">
        <v>17</v>
      </c>
      <c r="LZ39" s="175">
        <v>1386878.5799999998</v>
      </c>
      <c r="MA39" s="176">
        <v>2.4952743646744203E-2</v>
      </c>
      <c r="MB39" s="177">
        <v>26</v>
      </c>
      <c r="MC39" s="176">
        <v>0.05</v>
      </c>
      <c r="ME39" s="174" t="s">
        <v>17</v>
      </c>
      <c r="MF39" s="175">
        <v>1527371.03</v>
      </c>
      <c r="MG39" s="176">
        <v>2.8004086593555629E-2</v>
      </c>
      <c r="MH39" s="177">
        <v>30</v>
      </c>
      <c r="MI39" s="176">
        <v>5.8708414872798431E-2</v>
      </c>
      <c r="MK39" s="174" t="s">
        <v>17</v>
      </c>
      <c r="ML39" s="175">
        <v>1402404.6900000002</v>
      </c>
      <c r="MM39" s="176">
        <v>2.6462029774987648E-2</v>
      </c>
      <c r="MN39" s="177">
        <v>29</v>
      </c>
      <c r="MO39" s="176">
        <v>5.8232931726907633E-2</v>
      </c>
      <c r="MQ39" s="174" t="s">
        <v>17</v>
      </c>
      <c r="MR39" s="175">
        <v>0</v>
      </c>
      <c r="MS39" s="176">
        <v>0</v>
      </c>
      <c r="MT39" s="177">
        <v>0</v>
      </c>
      <c r="MU39" s="176">
        <v>0</v>
      </c>
    </row>
    <row r="40" spans="1:359" ht="18" x14ac:dyDescent="0.35">
      <c r="A40" s="241" t="s">
        <v>18</v>
      </c>
      <c r="B40" s="240">
        <v>6492578.1299999999</v>
      </c>
      <c r="C40" s="248">
        <v>2.2865739380768028E-2</v>
      </c>
      <c r="D40" s="242">
        <v>67</v>
      </c>
      <c r="E40" s="248">
        <v>2.8210526315789474E-2</v>
      </c>
      <c r="H40" s="241" t="s">
        <v>18</v>
      </c>
      <c r="I40" s="240">
        <v>6401704.0299999993</v>
      </c>
      <c r="J40" s="248">
        <v>2.2866712433644049E-2</v>
      </c>
      <c r="K40" s="242">
        <v>66</v>
      </c>
      <c r="L40" s="248">
        <v>2.8289755679382769E-2</v>
      </c>
      <c r="N40" s="241" t="s">
        <v>18</v>
      </c>
      <c r="O40" s="240">
        <v>6422303.7899999972</v>
      </c>
      <c r="P40" s="248">
        <v>2.330366459884815E-2</v>
      </c>
      <c r="Q40" s="242">
        <v>67</v>
      </c>
      <c r="R40" s="248">
        <v>2.9321663019693654E-2</v>
      </c>
      <c r="T40" s="241" t="s">
        <v>18</v>
      </c>
      <c r="U40" s="240">
        <v>6188965.3699999982</v>
      </c>
      <c r="V40" s="248">
        <v>2.3045933369446769E-2</v>
      </c>
      <c r="W40" s="242">
        <v>66</v>
      </c>
      <c r="X40" s="248">
        <v>2.9689608636977057E-2</v>
      </c>
      <c r="Z40" s="241" t="s">
        <v>18</v>
      </c>
      <c r="AA40" s="240">
        <v>7049753.1999999993</v>
      </c>
      <c r="AB40" s="248">
        <v>2.6979770157881861E-2</v>
      </c>
      <c r="AC40" s="242">
        <v>75</v>
      </c>
      <c r="AD40" s="248">
        <v>3.4867503486750349E-2</v>
      </c>
      <c r="AF40" s="241" t="s">
        <v>18</v>
      </c>
      <c r="AG40" s="240">
        <v>7402180.9799999986</v>
      </c>
      <c r="AH40" s="248">
        <v>2.9027931476291704E-2</v>
      </c>
      <c r="AI40" s="242">
        <v>77</v>
      </c>
      <c r="AJ40" s="248">
        <v>3.678929765886288E-2</v>
      </c>
      <c r="AL40" s="241" t="s">
        <v>18</v>
      </c>
      <c r="AM40" s="240">
        <v>9635083.9100000001</v>
      </c>
      <c r="AN40" s="248">
        <v>3.9083696987504447E-2</v>
      </c>
      <c r="AO40" s="242">
        <v>100</v>
      </c>
      <c r="AP40" s="248">
        <v>4.9652432969215489E-2</v>
      </c>
      <c r="AR40" s="241" t="s">
        <v>18</v>
      </c>
      <c r="AS40" s="240">
        <v>11055252.940000001</v>
      </c>
      <c r="AT40" s="248">
        <v>4.7021318034561027E-2</v>
      </c>
      <c r="AU40" s="242">
        <v>101</v>
      </c>
      <c r="AV40" s="248">
        <v>5.3074093536521282E-2</v>
      </c>
      <c r="AX40" s="241" t="s">
        <v>18</v>
      </c>
      <c r="AY40" s="240">
        <v>11202292.710000006</v>
      </c>
      <c r="AZ40" s="248">
        <v>6.2268573528924336E-2</v>
      </c>
      <c r="BA40" s="242">
        <v>95</v>
      </c>
      <c r="BB40" s="248">
        <v>6.4935064935064929E-2</v>
      </c>
      <c r="BD40" s="241" t="s">
        <v>18</v>
      </c>
      <c r="BE40" s="240">
        <v>11179340.340000004</v>
      </c>
      <c r="BF40" s="248">
        <v>7.6070896459566065E-2</v>
      </c>
      <c r="BG40" s="242">
        <v>96</v>
      </c>
      <c r="BH40" s="248">
        <v>7.8753076292042659E-2</v>
      </c>
      <c r="BK40" s="241" t="s">
        <v>18</v>
      </c>
      <c r="BL40" s="240">
        <v>9408602.5600000005</v>
      </c>
      <c r="BM40" s="248">
        <v>7.2554797099898455E-2</v>
      </c>
      <c r="BN40" s="242">
        <v>86</v>
      </c>
      <c r="BO40" s="248">
        <v>8.0223880597014921E-2</v>
      </c>
      <c r="BQ40" s="241" t="s">
        <v>18</v>
      </c>
      <c r="BR40" s="240">
        <v>6957808.0800000001</v>
      </c>
      <c r="BS40" s="248">
        <v>5.8199381596864504E-2</v>
      </c>
      <c r="BT40" s="242">
        <v>69</v>
      </c>
      <c r="BU40" s="248">
        <v>7.040816326530612E-2</v>
      </c>
      <c r="BW40" s="241" t="s">
        <v>18</v>
      </c>
      <c r="BX40" s="240">
        <v>5420375.9900000002</v>
      </c>
      <c r="BY40" s="248">
        <v>4.9249215946083467E-2</v>
      </c>
      <c r="BZ40" s="242">
        <v>53</v>
      </c>
      <c r="CA40" s="248">
        <v>5.798687089715536E-2</v>
      </c>
      <c r="CC40" s="241" t="s">
        <v>18</v>
      </c>
      <c r="CD40" s="240">
        <v>3831973.08</v>
      </c>
      <c r="CE40" s="248">
        <v>3.6453672405771929E-2</v>
      </c>
      <c r="CF40" s="242">
        <v>36</v>
      </c>
      <c r="CG40" s="248">
        <v>4.1331802525832378E-2</v>
      </c>
      <c r="CI40" s="241" t="s">
        <v>18</v>
      </c>
      <c r="CJ40" s="240">
        <v>3260090.14</v>
      </c>
      <c r="CK40" s="248">
        <v>3.263097983122322E-2</v>
      </c>
      <c r="CL40" s="242">
        <v>32</v>
      </c>
      <c r="CM40" s="248">
        <v>3.8231780167264036E-2</v>
      </c>
      <c r="CO40" s="241" t="s">
        <v>18</v>
      </c>
      <c r="CP40" s="240">
        <v>2037355</v>
      </c>
      <c r="CQ40" s="248">
        <v>2.0567656677832356E-2</v>
      </c>
      <c r="CR40" s="242">
        <v>25</v>
      </c>
      <c r="CS40" s="248">
        <v>3.0156815440289506E-2</v>
      </c>
      <c r="CU40" s="241" t="s">
        <v>18</v>
      </c>
      <c r="CV40" s="240">
        <v>2699171.42</v>
      </c>
      <c r="CW40" s="248">
        <v>2.766102073232693E-2</v>
      </c>
      <c r="CX40" s="242">
        <v>26</v>
      </c>
      <c r="CY40" s="248">
        <v>3.1862745098039214E-2</v>
      </c>
      <c r="DA40" s="241" t="s">
        <v>18</v>
      </c>
      <c r="DB40" s="240">
        <v>3904321.34</v>
      </c>
      <c r="DC40" s="248">
        <v>4.0769721744575757E-2</v>
      </c>
      <c r="DD40" s="242">
        <v>36</v>
      </c>
      <c r="DE40" s="248">
        <v>4.4280442804428041E-2</v>
      </c>
      <c r="DG40" s="241" t="s">
        <v>18</v>
      </c>
      <c r="DH40" s="240">
        <v>4070030.3</v>
      </c>
      <c r="DI40" s="248">
        <v>4.30795152338843E-2</v>
      </c>
      <c r="DJ40" s="242">
        <v>38</v>
      </c>
      <c r="DK40" s="248">
        <v>4.7204968944099382E-2</v>
      </c>
      <c r="DM40" s="241" t="s">
        <v>18</v>
      </c>
      <c r="DN40" s="240">
        <v>4078127.63</v>
      </c>
      <c r="DO40" s="248">
        <v>4.3744979205262248E-2</v>
      </c>
      <c r="DP40" s="242">
        <v>41</v>
      </c>
      <c r="DQ40" s="248">
        <v>5.1507537688442212E-2</v>
      </c>
      <c r="DS40" s="241" t="s">
        <v>18</v>
      </c>
      <c r="DT40" s="240">
        <v>5103631.29</v>
      </c>
      <c r="DU40" s="248">
        <v>5.5621066977748233E-2</v>
      </c>
      <c r="DV40" s="242">
        <v>46</v>
      </c>
      <c r="DW40" s="248">
        <v>5.8375634517766499E-2</v>
      </c>
      <c r="DY40" s="241" t="s">
        <v>18</v>
      </c>
      <c r="DZ40" s="240">
        <v>4886411.8900000006</v>
      </c>
      <c r="EA40" s="248">
        <v>5.3780488400591596E-2</v>
      </c>
      <c r="EB40" s="242">
        <v>43</v>
      </c>
      <c r="EC40" s="248">
        <v>5.5198973042362001E-2</v>
      </c>
      <c r="EE40" s="241" t="s">
        <v>18</v>
      </c>
      <c r="EF40" s="240">
        <v>4227379.6800000006</v>
      </c>
      <c r="EG40" s="248">
        <v>4.6810817951857819E-2</v>
      </c>
      <c r="EH40" s="242">
        <v>40</v>
      </c>
      <c r="EI40" s="248">
        <v>5.1612903225806452E-2</v>
      </c>
      <c r="EK40" s="241" t="s">
        <v>18</v>
      </c>
      <c r="EL40" s="240">
        <v>3992090.5100000007</v>
      </c>
      <c r="EM40" s="248">
        <v>4.4575797649636803E-2</v>
      </c>
      <c r="EN40" s="242">
        <v>38</v>
      </c>
      <c r="EO40" s="248">
        <v>4.94148244473342E-2</v>
      </c>
      <c r="EQ40" s="241" t="s">
        <v>18</v>
      </c>
      <c r="ER40" s="240">
        <v>4549434.3100000005</v>
      </c>
      <c r="ES40" s="248">
        <v>5.1093387420299542E-2</v>
      </c>
      <c r="ET40" s="242">
        <v>40</v>
      </c>
      <c r="EU40" s="248">
        <v>5.2356020942408377E-2</v>
      </c>
      <c r="EW40" s="241" t="s">
        <v>18</v>
      </c>
      <c r="EX40" s="240">
        <v>3623309.2499999995</v>
      </c>
      <c r="EY40" s="248">
        <v>4.1136679882962331E-2</v>
      </c>
      <c r="EZ40" s="242">
        <v>35</v>
      </c>
      <c r="FA40" s="248">
        <v>4.6174142480211081E-2</v>
      </c>
      <c r="FC40" s="241" t="s">
        <v>18</v>
      </c>
      <c r="FD40" s="240">
        <v>3460901.16</v>
      </c>
      <c r="FE40" s="248">
        <v>3.9600901903401743E-2</v>
      </c>
      <c r="FF40" s="242">
        <v>33</v>
      </c>
      <c r="FG40" s="248">
        <v>4.3941411451398134E-2</v>
      </c>
      <c r="FI40" s="241" t="s">
        <v>18</v>
      </c>
      <c r="FJ40" s="240">
        <v>3440796.0399999991</v>
      </c>
      <c r="FK40" s="248">
        <v>3.9742446983293801E-2</v>
      </c>
      <c r="FL40" s="242">
        <v>33</v>
      </c>
      <c r="FM40" s="248">
        <v>4.4354838709677422E-2</v>
      </c>
      <c r="FO40" s="241" t="s">
        <v>18</v>
      </c>
      <c r="FP40" s="240">
        <v>3357878.98</v>
      </c>
      <c r="FQ40" s="248">
        <v>3.903074863241162E-2</v>
      </c>
      <c r="FR40" s="242">
        <v>32</v>
      </c>
      <c r="FS40" s="248">
        <v>4.3184885290148446E-2</v>
      </c>
      <c r="FU40" s="241" t="s">
        <v>18</v>
      </c>
      <c r="FV40" s="240">
        <v>3576983.67</v>
      </c>
      <c r="FW40" s="248">
        <v>4.1755242709425988E-2</v>
      </c>
      <c r="FX40" s="242">
        <v>34</v>
      </c>
      <c r="FY40" s="248">
        <v>4.6070460704607047E-2</v>
      </c>
      <c r="GA40" s="241" t="s">
        <v>18</v>
      </c>
      <c r="GB40" s="240">
        <v>3407744.3500000006</v>
      </c>
      <c r="GC40" s="248">
        <v>4.0022997835810842E-2</v>
      </c>
      <c r="GD40" s="242">
        <v>33</v>
      </c>
      <c r="GE40" s="248">
        <v>4.4897959183673466E-2</v>
      </c>
      <c r="GG40" s="241" t="s">
        <v>18</v>
      </c>
      <c r="GH40" s="240">
        <v>3357299.5499999989</v>
      </c>
      <c r="GI40" s="248">
        <v>3.9760671865773721E-2</v>
      </c>
      <c r="GJ40" s="242">
        <v>32</v>
      </c>
      <c r="GK40" s="248">
        <v>4.3956043956043959E-2</v>
      </c>
      <c r="GM40" s="241" t="s">
        <v>18</v>
      </c>
      <c r="GN40" s="240">
        <v>4917331.4800000014</v>
      </c>
      <c r="GO40" s="248">
        <v>5.9106793814798969E-2</v>
      </c>
      <c r="GP40" s="242">
        <v>40</v>
      </c>
      <c r="GQ40" s="248">
        <v>5.5632823365785816E-2</v>
      </c>
      <c r="GS40" s="241" t="s">
        <v>18</v>
      </c>
      <c r="GT40" s="240">
        <v>6113191.0100000016</v>
      </c>
      <c r="GU40" s="248">
        <v>7.3913048581607646E-2</v>
      </c>
      <c r="GV40" s="242">
        <v>48</v>
      </c>
      <c r="GW40" s="248">
        <v>6.7226890756302518E-2</v>
      </c>
      <c r="GY40" s="241" t="s">
        <v>18</v>
      </c>
      <c r="GZ40" s="240">
        <v>6209568.2599999979</v>
      </c>
      <c r="HA40" s="248">
        <v>7.6061169798024963E-2</v>
      </c>
      <c r="HB40" s="242">
        <v>52</v>
      </c>
      <c r="HC40" s="248">
        <v>7.3758865248226946E-2</v>
      </c>
      <c r="HE40" s="241" t="s">
        <v>18</v>
      </c>
      <c r="HF40" s="240">
        <v>7525398.8199999966</v>
      </c>
      <c r="HG40" s="248">
        <v>9.384916254716022E-2</v>
      </c>
      <c r="HH40" s="242">
        <v>60</v>
      </c>
      <c r="HI40" s="248">
        <v>8.6330935251798566E-2</v>
      </c>
      <c r="HK40" s="241" t="s">
        <v>18</v>
      </c>
      <c r="HL40" s="240">
        <v>12213693.179999996</v>
      </c>
      <c r="HM40" s="248">
        <v>0.1534546223949074</v>
      </c>
      <c r="HN40" s="242">
        <v>91</v>
      </c>
      <c r="HO40" s="248">
        <v>0.13188405797101449</v>
      </c>
      <c r="HQ40" s="241" t="s">
        <v>18</v>
      </c>
      <c r="HR40" s="240">
        <v>12362803.369999997</v>
      </c>
      <c r="HS40" s="248">
        <v>0.15684151163606752</v>
      </c>
      <c r="HT40" s="242">
        <v>93</v>
      </c>
      <c r="HU40" s="248">
        <v>0.13576642335766423</v>
      </c>
      <c r="HX40" s="241" t="s">
        <v>18</v>
      </c>
      <c r="HY40" s="240">
        <v>12594347.689999998</v>
      </c>
      <c r="HZ40" s="248">
        <v>0.16468637459208035</v>
      </c>
      <c r="IA40" s="242">
        <v>92</v>
      </c>
      <c r="IB40" s="248">
        <v>0.13751868460388639</v>
      </c>
      <c r="IE40" s="241" t="s">
        <v>18</v>
      </c>
      <c r="IF40" s="240">
        <v>12342632.409999996</v>
      </c>
      <c r="IG40" s="248">
        <v>0.16368404201642917</v>
      </c>
      <c r="IH40" s="242">
        <v>89</v>
      </c>
      <c r="II40" s="248">
        <v>0.13444108761329304</v>
      </c>
      <c r="IL40" s="241" t="s">
        <v>18</v>
      </c>
      <c r="IM40" s="240">
        <v>14208131.34</v>
      </c>
      <c r="IN40" s="248">
        <v>0.19236769648916147</v>
      </c>
      <c r="IO40" s="242">
        <v>106</v>
      </c>
      <c r="IP40" s="248">
        <v>0.16408668730650156</v>
      </c>
      <c r="IS40" s="241" t="s">
        <v>18</v>
      </c>
      <c r="IT40" s="240">
        <v>14044918.739999998</v>
      </c>
      <c r="IU40" s="248">
        <v>0.19560494158148087</v>
      </c>
      <c r="IV40" s="242">
        <v>106</v>
      </c>
      <c r="IW40" s="248">
        <v>0.16745655608214849</v>
      </c>
      <c r="IY40" s="241" t="s">
        <v>18</v>
      </c>
      <c r="IZ40" s="240">
        <v>13913295.280000001</v>
      </c>
      <c r="JA40" s="248">
        <v>0.19644114008634522</v>
      </c>
      <c r="JB40" s="242">
        <v>103</v>
      </c>
      <c r="JC40" s="248">
        <v>0.1648</v>
      </c>
      <c r="JE40" s="241" t="s">
        <v>18</v>
      </c>
      <c r="JF40" s="240">
        <v>14425216.149999993</v>
      </c>
      <c r="JG40" s="248">
        <v>0.20735241967508689</v>
      </c>
      <c r="JH40" s="242">
        <v>108</v>
      </c>
      <c r="JI40" s="248">
        <v>0.17560975609756097</v>
      </c>
      <c r="JK40" s="241" t="s">
        <v>18</v>
      </c>
      <c r="JL40" s="240">
        <v>15711199.98</v>
      </c>
      <c r="JM40" s="248">
        <v>0.22884359826606543</v>
      </c>
      <c r="JN40" s="242">
        <v>119</v>
      </c>
      <c r="JO40" s="248">
        <v>0.19604612850082373</v>
      </c>
      <c r="JQ40" s="241" t="s">
        <v>18</v>
      </c>
      <c r="JR40" s="240">
        <v>15856098.960000001</v>
      </c>
      <c r="JS40" s="248">
        <v>0.23346102621594306</v>
      </c>
      <c r="JT40" s="242">
        <v>122</v>
      </c>
      <c r="JU40" s="248">
        <v>0.20333333333333334</v>
      </c>
      <c r="JW40" s="241" t="s">
        <v>18</v>
      </c>
      <c r="JX40" s="240">
        <v>15653873.410000008</v>
      </c>
      <c r="JY40" s="248">
        <v>0.23306150833967029</v>
      </c>
      <c r="JZ40" s="242">
        <v>121</v>
      </c>
      <c r="KA40" s="248">
        <v>0.20370370370370369</v>
      </c>
      <c r="KC40" s="241" t="s">
        <v>18</v>
      </c>
      <c r="KD40" s="240">
        <v>16117780.239999996</v>
      </c>
      <c r="KE40" s="248">
        <v>0.24419470984221245</v>
      </c>
      <c r="KF40" s="242">
        <v>126</v>
      </c>
      <c r="KG40" s="248">
        <v>0.21501706484641639</v>
      </c>
      <c r="KI40" s="174" t="s">
        <v>18</v>
      </c>
      <c r="KJ40" s="175">
        <v>15987760.720000003</v>
      </c>
      <c r="KK40" s="176">
        <v>0.25215468722873047</v>
      </c>
      <c r="KL40" s="177">
        <v>131</v>
      </c>
      <c r="KM40" s="176">
        <v>0.22862129144851659</v>
      </c>
      <c r="KO40" s="174" t="s">
        <v>18</v>
      </c>
      <c r="KP40" s="175">
        <v>15581907.269999994</v>
      </c>
      <c r="KQ40" s="176">
        <v>0.24988234608124288</v>
      </c>
      <c r="KR40" s="177">
        <v>128</v>
      </c>
      <c r="KS40" s="176">
        <v>0.2257495590828924</v>
      </c>
      <c r="KU40" s="174" t="s">
        <v>18</v>
      </c>
      <c r="KV40" s="175">
        <v>14851808.709999999</v>
      </c>
      <c r="KW40" s="176">
        <v>0.24119413495218905</v>
      </c>
      <c r="KX40" s="177">
        <v>124</v>
      </c>
      <c r="KY40" s="176">
        <v>0.2206405693950178</v>
      </c>
      <c r="LA40" s="174" t="s">
        <v>18</v>
      </c>
      <c r="LB40" s="175">
        <v>14872798.419999996</v>
      </c>
      <c r="LC40" s="176">
        <v>0.24775593048950892</v>
      </c>
      <c r="LD40" s="177">
        <v>124</v>
      </c>
      <c r="LE40" s="176">
        <v>0.22586520947176686</v>
      </c>
      <c r="LG40" s="174" t="s">
        <v>18</v>
      </c>
      <c r="LH40" s="175">
        <v>15241551.319999989</v>
      </c>
      <c r="LI40" s="176">
        <v>0.25670299348212233</v>
      </c>
      <c r="LJ40" s="177">
        <v>128</v>
      </c>
      <c r="LK40" s="176">
        <v>0.23529411764705882</v>
      </c>
      <c r="LM40" s="174" t="s">
        <v>18</v>
      </c>
      <c r="LN40" s="175">
        <v>14575251.689999998</v>
      </c>
      <c r="LO40" s="176">
        <v>0.25439017832201127</v>
      </c>
      <c r="LP40" s="177">
        <v>124</v>
      </c>
      <c r="LQ40" s="176">
        <v>0.2326454033771107</v>
      </c>
      <c r="LS40" s="174" t="s">
        <v>18</v>
      </c>
      <c r="LT40" s="175">
        <v>14176896.919999998</v>
      </c>
      <c r="LU40" s="176">
        <v>0.25025628344155432</v>
      </c>
      <c r="LV40" s="177">
        <v>119</v>
      </c>
      <c r="LW40" s="176">
        <v>0.22623574144486691</v>
      </c>
      <c r="LY40" s="174" t="s">
        <v>18</v>
      </c>
      <c r="LZ40" s="175">
        <v>13320542.070000004</v>
      </c>
      <c r="MA40" s="176">
        <v>0.23966342569684904</v>
      </c>
      <c r="MB40" s="177">
        <v>117</v>
      </c>
      <c r="MC40" s="176">
        <v>0.22500000000000001</v>
      </c>
      <c r="ME40" s="174" t="s">
        <v>18</v>
      </c>
      <c r="MF40" s="175">
        <v>13744899.100000005</v>
      </c>
      <c r="MG40" s="176">
        <v>0.25201037407137739</v>
      </c>
      <c r="MH40" s="177">
        <v>114</v>
      </c>
      <c r="MI40" s="176">
        <v>0.22309197651663404</v>
      </c>
      <c r="MK40" s="174" t="s">
        <v>18</v>
      </c>
      <c r="ML40" s="175">
        <v>13519940.270000003</v>
      </c>
      <c r="MM40" s="176">
        <v>0.25510828973396732</v>
      </c>
      <c r="MN40" s="177">
        <v>113</v>
      </c>
      <c r="MO40" s="176">
        <v>0.22690763052208834</v>
      </c>
      <c r="MQ40" s="174" t="s">
        <v>18</v>
      </c>
      <c r="MR40" s="175">
        <v>0</v>
      </c>
      <c r="MS40" s="176">
        <v>0</v>
      </c>
      <c r="MT40" s="177">
        <v>0</v>
      </c>
      <c r="MU40" s="176">
        <v>0</v>
      </c>
    </row>
    <row r="41" spans="1:359" ht="18" x14ac:dyDescent="0.35">
      <c r="A41" s="241" t="s">
        <v>19</v>
      </c>
      <c r="B41" s="240">
        <v>5491786.2100000009</v>
      </c>
      <c r="C41" s="248">
        <v>1.9341123002050931E-2</v>
      </c>
      <c r="D41" s="242">
        <v>43</v>
      </c>
      <c r="E41" s="248">
        <v>1.8105263157894735E-2</v>
      </c>
      <c r="H41" s="241" t="s">
        <v>19</v>
      </c>
      <c r="I41" s="240">
        <v>5818863.3799999999</v>
      </c>
      <c r="J41" s="248">
        <v>2.0784821506520355E-2</v>
      </c>
      <c r="K41" s="242">
        <v>50</v>
      </c>
      <c r="L41" s="248">
        <v>2.1431633090441493E-2</v>
      </c>
      <c r="N41" s="241" t="s">
        <v>19</v>
      </c>
      <c r="O41" s="240">
        <v>5412707.0299999993</v>
      </c>
      <c r="P41" s="248">
        <v>1.9640290045972359E-2</v>
      </c>
      <c r="Q41" s="242">
        <v>43</v>
      </c>
      <c r="R41" s="248">
        <v>1.8818380743982493E-2</v>
      </c>
      <c r="T41" s="241" t="s">
        <v>19</v>
      </c>
      <c r="U41" s="240">
        <v>6038576.5999999987</v>
      </c>
      <c r="V41" s="248">
        <v>2.2485928689224579E-2</v>
      </c>
      <c r="W41" s="242">
        <v>45</v>
      </c>
      <c r="X41" s="248">
        <v>2.0242914979757085E-2</v>
      </c>
      <c r="Z41" s="241" t="s">
        <v>19</v>
      </c>
      <c r="AA41" s="240">
        <v>6873666.7399999984</v>
      </c>
      <c r="AB41" s="248">
        <v>2.6305878167065064E-2</v>
      </c>
      <c r="AC41" s="242">
        <v>48</v>
      </c>
      <c r="AD41" s="248">
        <v>2.2315202231520222E-2</v>
      </c>
      <c r="AF41" s="241" t="s">
        <v>19</v>
      </c>
      <c r="AG41" s="240">
        <v>8938241.9900000002</v>
      </c>
      <c r="AH41" s="248">
        <v>3.5051652574459649E-2</v>
      </c>
      <c r="AI41" s="242">
        <v>66</v>
      </c>
      <c r="AJ41" s="248">
        <v>3.1533683707596752E-2</v>
      </c>
      <c r="AL41" s="241" t="s">
        <v>19</v>
      </c>
      <c r="AM41" s="240">
        <v>9355812.4899999984</v>
      </c>
      <c r="AN41" s="248">
        <v>3.7950862062712372E-2</v>
      </c>
      <c r="AO41" s="242">
        <v>69</v>
      </c>
      <c r="AP41" s="248">
        <v>3.4260178748758689E-2</v>
      </c>
      <c r="AR41" s="241" t="s">
        <v>19</v>
      </c>
      <c r="AS41" s="240">
        <v>9073790.6099999975</v>
      </c>
      <c r="AT41" s="248">
        <v>3.8593562387711715E-2</v>
      </c>
      <c r="AU41" s="242">
        <v>58</v>
      </c>
      <c r="AV41" s="248">
        <v>3.047819232790331E-2</v>
      </c>
      <c r="AX41" s="241" t="s">
        <v>19</v>
      </c>
      <c r="AY41" s="240">
        <v>7696283.4000000013</v>
      </c>
      <c r="AZ41" s="248">
        <v>4.2780223762992495E-2</v>
      </c>
      <c r="BA41" s="242">
        <v>54</v>
      </c>
      <c r="BB41" s="248">
        <v>3.6910457963089539E-2</v>
      </c>
      <c r="BD41" s="241" t="s">
        <v>19</v>
      </c>
      <c r="BE41" s="240">
        <v>7895732.200000002</v>
      </c>
      <c r="BF41" s="248">
        <v>5.3727269086671511E-2</v>
      </c>
      <c r="BG41" s="242">
        <v>55</v>
      </c>
      <c r="BH41" s="248">
        <v>4.5118949958982774E-2</v>
      </c>
      <c r="BK41" s="241" t="s">
        <v>19</v>
      </c>
      <c r="BL41" s="240">
        <v>6755277.5899999999</v>
      </c>
      <c r="BM41" s="248">
        <v>5.2093580504684531E-2</v>
      </c>
      <c r="BN41" s="242">
        <v>45</v>
      </c>
      <c r="BO41" s="248">
        <v>4.1977611940298511E-2</v>
      </c>
      <c r="BQ41" s="241" t="s">
        <v>19</v>
      </c>
      <c r="BR41" s="240">
        <v>6031966.0700000003</v>
      </c>
      <c r="BS41" s="248">
        <v>5.045507019608237E-2</v>
      </c>
      <c r="BT41" s="242">
        <v>39</v>
      </c>
      <c r="BU41" s="248">
        <v>3.9795918367346937E-2</v>
      </c>
      <c r="BW41" s="241" t="s">
        <v>19</v>
      </c>
      <c r="BX41" s="240">
        <v>4133118.59</v>
      </c>
      <c r="BY41" s="248">
        <v>3.755327127586993E-2</v>
      </c>
      <c r="BZ41" s="242">
        <v>35</v>
      </c>
      <c r="CA41" s="248">
        <v>3.8293216630196934E-2</v>
      </c>
      <c r="CC41" s="241" t="s">
        <v>19</v>
      </c>
      <c r="CD41" s="240">
        <v>2889572.62</v>
      </c>
      <c r="CE41" s="248">
        <v>2.7488589163619109E-2</v>
      </c>
      <c r="CF41" s="242">
        <v>29</v>
      </c>
      <c r="CG41" s="248">
        <v>3.3295063145809413E-2</v>
      </c>
      <c r="CI41" s="241" t="s">
        <v>19</v>
      </c>
      <c r="CJ41" s="240">
        <v>1975200.39</v>
      </c>
      <c r="CK41" s="248">
        <v>1.9770227607483957E-2</v>
      </c>
      <c r="CL41" s="242">
        <v>20</v>
      </c>
      <c r="CM41" s="248">
        <v>2.3894862604540025E-2</v>
      </c>
      <c r="CO41" s="241" t="s">
        <v>19</v>
      </c>
      <c r="CP41" s="240">
        <v>2322306.0499999998</v>
      </c>
      <c r="CQ41" s="248">
        <v>2.3444315564667417E-2</v>
      </c>
      <c r="CR41" s="242">
        <v>18</v>
      </c>
      <c r="CS41" s="248">
        <v>2.1712907117008445E-2</v>
      </c>
      <c r="CU41" s="241" t="s">
        <v>19</v>
      </c>
      <c r="CV41" s="240">
        <v>1903665.14</v>
      </c>
      <c r="CW41" s="248">
        <v>1.9508698304514516E-2</v>
      </c>
      <c r="CX41" s="242">
        <v>18</v>
      </c>
      <c r="CY41" s="248">
        <v>2.2058823529411766E-2</v>
      </c>
      <c r="DA41" s="241" t="s">
        <v>19</v>
      </c>
      <c r="DB41" s="240">
        <v>1902660.91</v>
      </c>
      <c r="DC41" s="248">
        <v>1.9867974257206326E-2</v>
      </c>
      <c r="DD41" s="242">
        <v>18</v>
      </c>
      <c r="DE41" s="248">
        <v>2.2140221402214021E-2</v>
      </c>
      <c r="DG41" s="241" t="s">
        <v>19</v>
      </c>
      <c r="DH41" s="240">
        <v>1869885.05</v>
      </c>
      <c r="DI41" s="248">
        <v>1.9791926732606269E-2</v>
      </c>
      <c r="DJ41" s="242">
        <v>18</v>
      </c>
      <c r="DK41" s="248">
        <v>2.236024844720497E-2</v>
      </c>
      <c r="DM41" s="241" t="s">
        <v>19</v>
      </c>
      <c r="DN41" s="240">
        <v>1816937.52</v>
      </c>
      <c r="DO41" s="248">
        <v>1.948980052634124E-2</v>
      </c>
      <c r="DP41" s="242">
        <v>15</v>
      </c>
      <c r="DQ41" s="248">
        <v>1.8844221105527637E-2</v>
      </c>
      <c r="DS41" s="241" t="s">
        <v>19</v>
      </c>
      <c r="DT41" s="240">
        <v>1786723.02</v>
      </c>
      <c r="DU41" s="248">
        <v>1.9472300234703005E-2</v>
      </c>
      <c r="DV41" s="242">
        <v>18</v>
      </c>
      <c r="DW41" s="248">
        <v>2.2842639593908629E-2</v>
      </c>
      <c r="DY41" s="241" t="s">
        <v>19</v>
      </c>
      <c r="DZ41" s="240">
        <v>2160909.9</v>
      </c>
      <c r="EA41" s="248">
        <v>2.3783257004900894E-2</v>
      </c>
      <c r="EB41" s="242">
        <v>18</v>
      </c>
      <c r="EC41" s="248">
        <v>2.3106546854942234E-2</v>
      </c>
      <c r="EE41" s="241" t="s">
        <v>19</v>
      </c>
      <c r="EF41" s="240">
        <v>1757241.3100000003</v>
      </c>
      <c r="EG41" s="248">
        <v>1.945836647913635E-2</v>
      </c>
      <c r="EH41" s="242">
        <v>15</v>
      </c>
      <c r="EI41" s="248">
        <v>1.935483870967742E-2</v>
      </c>
      <c r="EK41" s="241" t="s">
        <v>19</v>
      </c>
      <c r="EL41" s="240">
        <v>2004319.4400000004</v>
      </c>
      <c r="EM41" s="248">
        <v>2.2380288612913576E-2</v>
      </c>
      <c r="EN41" s="242">
        <v>17</v>
      </c>
      <c r="EO41" s="248">
        <v>2.2106631989596878E-2</v>
      </c>
      <c r="EQ41" s="241" t="s">
        <v>19</v>
      </c>
      <c r="ER41" s="240">
        <v>2095240.2000000002</v>
      </c>
      <c r="ES41" s="248">
        <v>2.3531039681543593E-2</v>
      </c>
      <c r="ET41" s="242">
        <v>20</v>
      </c>
      <c r="EU41" s="248">
        <v>2.6178010471204188E-2</v>
      </c>
      <c r="EW41" s="241" t="s">
        <v>19</v>
      </c>
      <c r="EX41" s="240">
        <v>2662952.6099999994</v>
      </c>
      <c r="EY41" s="248">
        <v>3.0233419645609612E-2</v>
      </c>
      <c r="EZ41" s="242">
        <v>22</v>
      </c>
      <c r="FA41" s="248">
        <v>2.9023746701846966E-2</v>
      </c>
      <c r="FC41" s="241" t="s">
        <v>19</v>
      </c>
      <c r="FD41" s="240">
        <v>3326311.0600000005</v>
      </c>
      <c r="FE41" s="248">
        <v>3.8060872558192411E-2</v>
      </c>
      <c r="FF41" s="242">
        <v>21</v>
      </c>
      <c r="FG41" s="248">
        <v>2.7962716378162451E-2</v>
      </c>
      <c r="FI41" s="241" t="s">
        <v>19</v>
      </c>
      <c r="FJ41" s="240">
        <v>3226630.8</v>
      </c>
      <c r="FK41" s="248">
        <v>3.7268760488245296E-2</v>
      </c>
      <c r="FL41" s="242">
        <v>20</v>
      </c>
      <c r="FM41" s="248">
        <v>2.6881720430107527E-2</v>
      </c>
      <c r="FO41" s="241" t="s">
        <v>19</v>
      </c>
      <c r="FP41" s="240">
        <v>3831505.9800000004</v>
      </c>
      <c r="FQ41" s="248">
        <v>4.4536014454267789E-2</v>
      </c>
      <c r="FR41" s="242">
        <v>24</v>
      </c>
      <c r="FS41" s="248">
        <v>3.2388663967611336E-2</v>
      </c>
      <c r="FU41" s="241" t="s">
        <v>19</v>
      </c>
      <c r="FV41" s="240">
        <v>3708606.4300000006</v>
      </c>
      <c r="FW41" s="248">
        <v>4.3291716117448163E-2</v>
      </c>
      <c r="FX41" s="242">
        <v>24</v>
      </c>
      <c r="FY41" s="248">
        <v>3.2520325203252036E-2</v>
      </c>
      <c r="GA41" s="241" t="s">
        <v>19</v>
      </c>
      <c r="GB41" s="240">
        <v>3688393.5</v>
      </c>
      <c r="GC41" s="248">
        <v>4.3319143077184985E-2</v>
      </c>
      <c r="GD41" s="242">
        <v>24</v>
      </c>
      <c r="GE41" s="248">
        <v>3.2653061224489799E-2</v>
      </c>
      <c r="GG41" s="241" t="s">
        <v>19</v>
      </c>
      <c r="GH41" s="240">
        <v>3726221.3600000008</v>
      </c>
      <c r="GI41" s="248">
        <v>4.4129831904393867E-2</v>
      </c>
      <c r="GJ41" s="242">
        <v>24</v>
      </c>
      <c r="GK41" s="248">
        <v>3.2967032967032968E-2</v>
      </c>
      <c r="GM41" s="241" t="s">
        <v>19</v>
      </c>
      <c r="GN41" s="240">
        <v>3031755.63</v>
      </c>
      <c r="GO41" s="248">
        <v>3.6441992094310857E-2</v>
      </c>
      <c r="GP41" s="242">
        <v>26</v>
      </c>
      <c r="GQ41" s="248">
        <v>3.6161335187760782E-2</v>
      </c>
      <c r="GS41" s="241" t="s">
        <v>19</v>
      </c>
      <c r="GT41" s="240">
        <v>4026405.37</v>
      </c>
      <c r="GU41" s="248">
        <v>4.8682250437657407E-2</v>
      </c>
      <c r="GV41" s="242">
        <v>34</v>
      </c>
      <c r="GW41" s="248">
        <v>4.7619047619047616E-2</v>
      </c>
      <c r="GY41" s="241" t="s">
        <v>19</v>
      </c>
      <c r="GZ41" s="240">
        <v>4664184.8800000008</v>
      </c>
      <c r="HA41" s="248">
        <v>5.7131726920908482E-2</v>
      </c>
      <c r="HB41" s="242">
        <v>38</v>
      </c>
      <c r="HC41" s="248">
        <v>5.3900709219858157E-2</v>
      </c>
      <c r="HE41" s="241" t="s">
        <v>19</v>
      </c>
      <c r="HF41" s="240">
        <v>5569989.3499999987</v>
      </c>
      <c r="HG41" s="248">
        <v>6.9463273428756495E-2</v>
      </c>
      <c r="HH41" s="242">
        <v>44</v>
      </c>
      <c r="HI41" s="248">
        <v>6.3309352517985612E-2</v>
      </c>
      <c r="HK41" s="241" t="s">
        <v>19</v>
      </c>
      <c r="HL41" s="240">
        <v>6613803.0599999996</v>
      </c>
      <c r="HM41" s="248">
        <v>8.3096786222575089E-2</v>
      </c>
      <c r="HN41" s="242">
        <v>47</v>
      </c>
      <c r="HO41" s="248">
        <v>6.8115942028985507E-2</v>
      </c>
      <c r="HQ41" s="241" t="s">
        <v>19</v>
      </c>
      <c r="HR41" s="240">
        <v>6704224</v>
      </c>
      <c r="HS41" s="248">
        <v>8.5053575231845119E-2</v>
      </c>
      <c r="HT41" s="242">
        <v>52</v>
      </c>
      <c r="HU41" s="248">
        <v>7.5912408759124084E-2</v>
      </c>
      <c r="HX41" s="241" t="s">
        <v>19</v>
      </c>
      <c r="HY41" s="240">
        <v>5973213.9099999992</v>
      </c>
      <c r="HZ41" s="248">
        <v>7.8107018141317083E-2</v>
      </c>
      <c r="IA41" s="242">
        <v>48</v>
      </c>
      <c r="IB41" s="248">
        <v>7.1748878923766815E-2</v>
      </c>
      <c r="IE41" s="241" t="s">
        <v>19</v>
      </c>
      <c r="IF41" s="240">
        <v>5681763.8200000003</v>
      </c>
      <c r="IG41" s="248">
        <v>7.5349733909827049E-2</v>
      </c>
      <c r="IH41" s="242">
        <v>49</v>
      </c>
      <c r="II41" s="248">
        <v>7.4018126888217517E-2</v>
      </c>
      <c r="IL41" s="241" t="s">
        <v>19</v>
      </c>
      <c r="IM41" s="240">
        <v>5264521.9999999991</v>
      </c>
      <c r="IN41" s="248">
        <v>7.1277773693251431E-2</v>
      </c>
      <c r="IO41" s="242">
        <v>44</v>
      </c>
      <c r="IP41" s="248">
        <v>6.8111455108359129E-2</v>
      </c>
      <c r="IS41" s="241" t="s">
        <v>19</v>
      </c>
      <c r="IT41" s="240">
        <v>4799156.129999999</v>
      </c>
      <c r="IU41" s="248">
        <v>6.6838311550747764E-2</v>
      </c>
      <c r="IV41" s="242">
        <v>43</v>
      </c>
      <c r="IW41" s="248">
        <v>6.7930489731437602E-2</v>
      </c>
      <c r="IY41" s="241" t="s">
        <v>19</v>
      </c>
      <c r="IZ41" s="240">
        <v>5298112.8699999992</v>
      </c>
      <c r="JA41" s="248">
        <v>7.4803798204801583E-2</v>
      </c>
      <c r="JB41" s="242">
        <v>48</v>
      </c>
      <c r="JC41" s="248">
        <v>7.6799999999999993E-2</v>
      </c>
      <c r="JE41" s="241" t="s">
        <v>19</v>
      </c>
      <c r="JF41" s="240">
        <v>5043064.1099999994</v>
      </c>
      <c r="JG41" s="248">
        <v>7.2490528731875462E-2</v>
      </c>
      <c r="JH41" s="242">
        <v>44</v>
      </c>
      <c r="JI41" s="248">
        <v>7.1544715447154475E-2</v>
      </c>
      <c r="JK41" s="241" t="s">
        <v>19</v>
      </c>
      <c r="JL41" s="240">
        <v>3935507.2299999995</v>
      </c>
      <c r="JM41" s="248">
        <v>5.7323160335415436E-2</v>
      </c>
      <c r="JN41" s="242">
        <v>34</v>
      </c>
      <c r="JO41" s="248">
        <v>5.6013179571663921E-2</v>
      </c>
      <c r="JQ41" s="241" t="s">
        <v>19</v>
      </c>
      <c r="JR41" s="240">
        <v>3850083.4299999992</v>
      </c>
      <c r="JS41" s="248">
        <v>5.6687614706006959E-2</v>
      </c>
      <c r="JT41" s="242">
        <v>33</v>
      </c>
      <c r="JU41" s="248">
        <v>5.5E-2</v>
      </c>
      <c r="JW41" s="241" t="s">
        <v>19</v>
      </c>
      <c r="JX41" s="240">
        <v>3876755.4000000004</v>
      </c>
      <c r="JY41" s="248">
        <v>5.7718779072965652E-2</v>
      </c>
      <c r="JZ41" s="242">
        <v>32</v>
      </c>
      <c r="KA41" s="248">
        <v>5.387205387205387E-2</v>
      </c>
      <c r="KC41" s="241" t="s">
        <v>19</v>
      </c>
      <c r="KD41" s="240">
        <v>3397274.1999999997</v>
      </c>
      <c r="KE41" s="248">
        <v>5.1470883407666722E-2</v>
      </c>
      <c r="KF41" s="242">
        <v>29</v>
      </c>
      <c r="KG41" s="248">
        <v>4.9488054607508533E-2</v>
      </c>
      <c r="KI41" s="174" t="s">
        <v>19</v>
      </c>
      <c r="KJ41" s="175">
        <v>4351569.9799999995</v>
      </c>
      <c r="KK41" s="176">
        <v>6.863179819098722E-2</v>
      </c>
      <c r="KL41" s="177">
        <v>37</v>
      </c>
      <c r="KM41" s="176">
        <v>6.4572425828970326E-2</v>
      </c>
      <c r="KO41" s="174" t="s">
        <v>19</v>
      </c>
      <c r="KP41" s="175">
        <v>4067678.87</v>
      </c>
      <c r="KQ41" s="176">
        <v>6.5232138885697483E-2</v>
      </c>
      <c r="KR41" s="177">
        <v>37</v>
      </c>
      <c r="KS41" s="176">
        <v>6.5255731922398585E-2</v>
      </c>
      <c r="KU41" s="174" t="s">
        <v>19</v>
      </c>
      <c r="KV41" s="175">
        <v>4018801.19</v>
      </c>
      <c r="KW41" s="176">
        <v>6.5265537382946673E-2</v>
      </c>
      <c r="KX41" s="177">
        <v>36</v>
      </c>
      <c r="KY41" s="176">
        <v>6.4056939501779361E-2</v>
      </c>
      <c r="LA41" s="174" t="s">
        <v>19</v>
      </c>
      <c r="LB41" s="175">
        <v>3737408.21</v>
      </c>
      <c r="LC41" s="176">
        <v>6.2258965834062596E-2</v>
      </c>
      <c r="LD41" s="177">
        <v>34</v>
      </c>
      <c r="LE41" s="176">
        <v>6.1930783242258654E-2</v>
      </c>
      <c r="LG41" s="174" t="s">
        <v>19</v>
      </c>
      <c r="LH41" s="175">
        <v>5969305.2999999989</v>
      </c>
      <c r="LI41" s="176">
        <v>0.10053691434335564</v>
      </c>
      <c r="LJ41" s="177">
        <v>50</v>
      </c>
      <c r="LK41" s="176">
        <v>9.1911764705882359E-2</v>
      </c>
      <c r="LM41" s="174" t="s">
        <v>19</v>
      </c>
      <c r="LN41" s="175">
        <v>3702167.23</v>
      </c>
      <c r="LO41" s="176">
        <v>6.4616035581997328E-2</v>
      </c>
      <c r="LP41" s="177">
        <v>34</v>
      </c>
      <c r="LQ41" s="176">
        <v>6.3789868667917443E-2</v>
      </c>
      <c r="LS41" s="174" t="s">
        <v>19</v>
      </c>
      <c r="LT41" s="175">
        <v>3147804.7099999995</v>
      </c>
      <c r="LU41" s="176">
        <v>5.5566314135577402E-2</v>
      </c>
      <c r="LV41" s="177">
        <v>30</v>
      </c>
      <c r="LW41" s="176">
        <v>5.7034220532319393E-2</v>
      </c>
      <c r="LY41" s="174" t="s">
        <v>19</v>
      </c>
      <c r="LZ41" s="175">
        <v>3401826.1299999994</v>
      </c>
      <c r="MA41" s="176">
        <v>6.1205715177089191E-2</v>
      </c>
      <c r="MB41" s="177">
        <v>29</v>
      </c>
      <c r="MC41" s="176">
        <v>5.5769230769230772E-2</v>
      </c>
      <c r="ME41" s="174" t="s">
        <v>19</v>
      </c>
      <c r="MF41" s="175">
        <v>3177637.5699999989</v>
      </c>
      <c r="MG41" s="176">
        <v>5.8261441342916956E-2</v>
      </c>
      <c r="MH41" s="177">
        <v>31</v>
      </c>
      <c r="MI41" s="176">
        <v>6.0665362035225046E-2</v>
      </c>
      <c r="MK41" s="174" t="s">
        <v>19</v>
      </c>
      <c r="ML41" s="175">
        <v>3588357.0799999991</v>
      </c>
      <c r="MM41" s="176">
        <v>6.7708852210304371E-2</v>
      </c>
      <c r="MN41" s="177">
        <v>35</v>
      </c>
      <c r="MO41" s="176">
        <v>7.0281124497991967E-2</v>
      </c>
      <c r="MQ41" s="174" t="s">
        <v>19</v>
      </c>
      <c r="MR41" s="175">
        <v>0</v>
      </c>
      <c r="MS41" s="176">
        <v>0</v>
      </c>
      <c r="MT41" s="177">
        <v>0</v>
      </c>
      <c r="MU41" s="176">
        <v>0</v>
      </c>
    </row>
    <row r="42" spans="1:359" ht="18" x14ac:dyDescent="0.35">
      <c r="A42" s="241" t="s">
        <v>20</v>
      </c>
      <c r="B42" s="240">
        <v>7751783.3900000025</v>
      </c>
      <c r="C42" s="248">
        <v>2.7300442933892971E-2</v>
      </c>
      <c r="D42" s="242">
        <v>60</v>
      </c>
      <c r="E42" s="248">
        <v>2.5263157894736842E-2</v>
      </c>
      <c r="H42" s="241" t="s">
        <v>20</v>
      </c>
      <c r="I42" s="240">
        <v>6881201.2500000009</v>
      </c>
      <c r="J42" s="248">
        <v>2.4579463443545359E-2</v>
      </c>
      <c r="K42" s="242">
        <v>55</v>
      </c>
      <c r="L42" s="248">
        <v>2.3574796399485641E-2</v>
      </c>
      <c r="N42" s="241" t="s">
        <v>20</v>
      </c>
      <c r="O42" s="240">
        <v>6374607.8199999994</v>
      </c>
      <c r="P42" s="248">
        <v>2.3130597281583069E-2</v>
      </c>
      <c r="Q42" s="242">
        <v>50</v>
      </c>
      <c r="R42" s="248">
        <v>2.1881838074398249E-2</v>
      </c>
      <c r="T42" s="241" t="s">
        <v>20</v>
      </c>
      <c r="U42" s="240">
        <v>6770195.3599999994</v>
      </c>
      <c r="V42" s="248">
        <v>2.5210267280053905E-2</v>
      </c>
      <c r="W42" s="242">
        <v>55</v>
      </c>
      <c r="X42" s="248">
        <v>2.4741340530814216E-2</v>
      </c>
      <c r="Z42" s="241" t="s">
        <v>20</v>
      </c>
      <c r="AA42" s="240">
        <v>10066815.869999999</v>
      </c>
      <c r="AB42" s="248">
        <v>3.8526225059101013E-2</v>
      </c>
      <c r="AC42" s="242">
        <v>79</v>
      </c>
      <c r="AD42" s="248">
        <v>3.6727103672710371E-2</v>
      </c>
      <c r="AF42" s="241" t="s">
        <v>20</v>
      </c>
      <c r="AG42" s="240">
        <v>11667073.420000002</v>
      </c>
      <c r="AH42" s="248">
        <v>4.5752867793922056E-2</v>
      </c>
      <c r="AI42" s="242">
        <v>91</v>
      </c>
      <c r="AJ42" s="248">
        <v>4.3478260869565216E-2</v>
      </c>
      <c r="AL42" s="241" t="s">
        <v>20</v>
      </c>
      <c r="AM42" s="240">
        <v>13682835.030000003</v>
      </c>
      <c r="AN42" s="248">
        <v>5.5502970522913836E-2</v>
      </c>
      <c r="AO42" s="242">
        <v>89</v>
      </c>
      <c r="AP42" s="248">
        <v>4.4190665342601784E-2</v>
      </c>
      <c r="AR42" s="241" t="s">
        <v>20</v>
      </c>
      <c r="AS42" s="240">
        <v>12438425.739999996</v>
      </c>
      <c r="AT42" s="248">
        <v>5.2904368244134435E-2</v>
      </c>
      <c r="AU42" s="242">
        <v>92</v>
      </c>
      <c r="AV42" s="248">
        <v>4.8344718864950079E-2</v>
      </c>
      <c r="AX42" s="241" t="s">
        <v>20</v>
      </c>
      <c r="AY42" s="240">
        <v>12102840.270000003</v>
      </c>
      <c r="AZ42" s="248">
        <v>6.7274317746453635E-2</v>
      </c>
      <c r="BA42" s="242">
        <v>92</v>
      </c>
      <c r="BB42" s="248">
        <v>6.2884483937115515E-2</v>
      </c>
      <c r="BD42" s="241" t="s">
        <v>20</v>
      </c>
      <c r="BE42" s="240">
        <v>12209316.340000004</v>
      </c>
      <c r="BF42" s="248">
        <v>8.3079467204254395E-2</v>
      </c>
      <c r="BG42" s="242">
        <v>90</v>
      </c>
      <c r="BH42" s="248">
        <v>7.3831009023789987E-2</v>
      </c>
      <c r="BK42" s="241" t="s">
        <v>20</v>
      </c>
      <c r="BL42" s="240">
        <v>11057680.449999997</v>
      </c>
      <c r="BM42" s="248">
        <v>8.5271724076871155E-2</v>
      </c>
      <c r="BN42" s="242">
        <v>80</v>
      </c>
      <c r="BO42" s="248">
        <v>7.4626865671641784E-2</v>
      </c>
      <c r="BQ42" s="241" t="s">
        <v>20</v>
      </c>
      <c r="BR42" s="240">
        <v>9429539.9500000011</v>
      </c>
      <c r="BS42" s="248">
        <v>7.8874465567743662E-2</v>
      </c>
      <c r="BT42" s="242">
        <v>65</v>
      </c>
      <c r="BU42" s="248">
        <v>6.6326530612244902E-2</v>
      </c>
      <c r="BW42" s="241" t="s">
        <v>20</v>
      </c>
      <c r="BX42" s="240">
        <v>6313179.5500000007</v>
      </c>
      <c r="BY42" s="248">
        <v>5.7361176334992228E-2</v>
      </c>
      <c r="BZ42" s="242">
        <v>52</v>
      </c>
      <c r="CA42" s="248">
        <v>5.689277899343545E-2</v>
      </c>
      <c r="CC42" s="241" t="s">
        <v>20</v>
      </c>
      <c r="CD42" s="240">
        <v>4023466.51</v>
      </c>
      <c r="CE42" s="248">
        <v>3.8275355027059456E-2</v>
      </c>
      <c r="CF42" s="242">
        <v>32</v>
      </c>
      <c r="CG42" s="248">
        <v>3.6739380022962113E-2</v>
      </c>
      <c r="CI42" s="241" t="s">
        <v>20</v>
      </c>
      <c r="CJ42" s="240">
        <v>2990575.78</v>
      </c>
      <c r="CK42" s="248">
        <v>2.9933349622328128E-2</v>
      </c>
      <c r="CL42" s="242">
        <v>27</v>
      </c>
      <c r="CM42" s="248">
        <v>3.2258064516129031E-2</v>
      </c>
      <c r="CO42" s="241" t="s">
        <v>20</v>
      </c>
      <c r="CP42" s="240">
        <v>1948413.19</v>
      </c>
      <c r="CQ42" s="248">
        <v>1.9669764748156383E-2</v>
      </c>
      <c r="CR42" s="242">
        <v>19</v>
      </c>
      <c r="CS42" s="248">
        <v>2.2919179734620022E-2</v>
      </c>
      <c r="CU42" s="241" t="s">
        <v>20</v>
      </c>
      <c r="CV42" s="240">
        <v>2119830.88</v>
      </c>
      <c r="CW42" s="248">
        <v>2.1723957762084942E-2</v>
      </c>
      <c r="CX42" s="242">
        <v>19</v>
      </c>
      <c r="CY42" s="248">
        <v>2.3284313725490197E-2</v>
      </c>
      <c r="DA42" s="241" t="s">
        <v>20</v>
      </c>
      <c r="DB42" s="240">
        <v>2899460.23</v>
      </c>
      <c r="DC42" s="248">
        <v>3.027675657110836E-2</v>
      </c>
      <c r="DD42" s="242">
        <v>27</v>
      </c>
      <c r="DE42" s="248">
        <v>3.3210332103321034E-2</v>
      </c>
      <c r="DG42" s="241" t="s">
        <v>20</v>
      </c>
      <c r="DH42" s="240">
        <v>3225195.9</v>
      </c>
      <c r="DI42" s="248">
        <v>3.41373075051336E-2</v>
      </c>
      <c r="DJ42" s="242">
        <v>30</v>
      </c>
      <c r="DK42" s="248">
        <v>3.7267080745341616E-2</v>
      </c>
      <c r="DM42" s="241" t="s">
        <v>20</v>
      </c>
      <c r="DN42" s="240">
        <v>3865870.77</v>
      </c>
      <c r="DO42" s="248">
        <v>4.1468156906085143E-2</v>
      </c>
      <c r="DP42" s="242">
        <v>35</v>
      </c>
      <c r="DQ42" s="248">
        <v>4.3969849246231159E-2</v>
      </c>
      <c r="DS42" s="241" t="s">
        <v>20</v>
      </c>
      <c r="DT42" s="240">
        <v>5209470.709999999</v>
      </c>
      <c r="DU42" s="248">
        <v>5.6774540090165408E-2</v>
      </c>
      <c r="DV42" s="242">
        <v>37</v>
      </c>
      <c r="DW42" s="248">
        <v>4.6954314720812185E-2</v>
      </c>
      <c r="DY42" s="241" t="s">
        <v>20</v>
      </c>
      <c r="DZ42" s="240">
        <v>5697532.419999999</v>
      </c>
      <c r="EA42" s="248">
        <v>6.2707787047768596E-2</v>
      </c>
      <c r="EB42" s="242">
        <v>43</v>
      </c>
      <c r="EC42" s="248">
        <v>5.5198973042362001E-2</v>
      </c>
      <c r="EE42" s="241" t="s">
        <v>20</v>
      </c>
      <c r="EF42" s="240">
        <v>4177169.0899999994</v>
      </c>
      <c r="EG42" s="248">
        <v>4.6254823703490371E-2</v>
      </c>
      <c r="EH42" s="242">
        <v>31</v>
      </c>
      <c r="EI42" s="248">
        <v>0.04</v>
      </c>
      <c r="EK42" s="241" t="s">
        <v>20</v>
      </c>
      <c r="EL42" s="240">
        <v>4484619.05</v>
      </c>
      <c r="EM42" s="248">
        <v>5.0075385517375552E-2</v>
      </c>
      <c r="EN42" s="242">
        <v>35</v>
      </c>
      <c r="EO42" s="248">
        <v>4.5513654096228866E-2</v>
      </c>
      <c r="EQ42" s="241" t="s">
        <v>20</v>
      </c>
      <c r="ER42" s="240">
        <v>5761200.5899999989</v>
      </c>
      <c r="ES42" s="248">
        <v>6.4702385767809498E-2</v>
      </c>
      <c r="ET42" s="242">
        <v>39</v>
      </c>
      <c r="EU42" s="248">
        <v>5.1047120418848166E-2</v>
      </c>
      <c r="EW42" s="241" t="s">
        <v>20</v>
      </c>
      <c r="EX42" s="240">
        <v>5446352.1399999997</v>
      </c>
      <c r="EY42" s="248">
        <v>6.1834314725707412E-2</v>
      </c>
      <c r="EZ42" s="242">
        <v>39</v>
      </c>
      <c r="FA42" s="248">
        <v>5.1451187335092345E-2</v>
      </c>
      <c r="FC42" s="241" t="s">
        <v>20</v>
      </c>
      <c r="FD42" s="240">
        <v>4626460.0600000005</v>
      </c>
      <c r="FE42" s="248">
        <v>5.293765482631297E-2</v>
      </c>
      <c r="FF42" s="242">
        <v>39</v>
      </c>
      <c r="FG42" s="248">
        <v>5.1930758988015982E-2</v>
      </c>
      <c r="FI42" s="241" t="s">
        <v>20</v>
      </c>
      <c r="FJ42" s="240">
        <v>3775229.38</v>
      </c>
      <c r="FK42" s="248">
        <v>4.3605273820421842E-2</v>
      </c>
      <c r="FL42" s="242">
        <v>36</v>
      </c>
      <c r="FM42" s="248">
        <v>4.8387096774193547E-2</v>
      </c>
      <c r="FO42" s="241" t="s">
        <v>20</v>
      </c>
      <c r="FP42" s="240">
        <v>3867161.2200000007</v>
      </c>
      <c r="FQ42" s="248">
        <v>4.495045783300692E-2</v>
      </c>
      <c r="FR42" s="242">
        <v>37</v>
      </c>
      <c r="FS42" s="248">
        <v>4.9932523616734142E-2</v>
      </c>
      <c r="FU42" s="241" t="s">
        <v>20</v>
      </c>
      <c r="FV42" s="240">
        <v>3933104.81</v>
      </c>
      <c r="FW42" s="248">
        <v>4.5912355519129554E-2</v>
      </c>
      <c r="FX42" s="242">
        <v>38</v>
      </c>
      <c r="FY42" s="248">
        <v>5.1490514905149054E-2</v>
      </c>
      <c r="GA42" s="241" t="s">
        <v>20</v>
      </c>
      <c r="GB42" s="240">
        <v>3501666.79</v>
      </c>
      <c r="GC42" s="248">
        <v>4.11260904468672E-2</v>
      </c>
      <c r="GD42" s="242">
        <v>34</v>
      </c>
      <c r="GE42" s="248">
        <v>4.6258503401360541E-2</v>
      </c>
      <c r="GG42" s="241" t="s">
        <v>20</v>
      </c>
      <c r="GH42" s="240">
        <v>3791727.28</v>
      </c>
      <c r="GI42" s="248">
        <v>4.4905621896200107E-2</v>
      </c>
      <c r="GJ42" s="242">
        <v>33</v>
      </c>
      <c r="GK42" s="248">
        <v>4.5329670329670328E-2</v>
      </c>
      <c r="GM42" s="241" t="s">
        <v>20</v>
      </c>
      <c r="GN42" s="240">
        <v>6275510.6800000006</v>
      </c>
      <c r="GO42" s="248">
        <v>7.5432237455207884E-2</v>
      </c>
      <c r="GP42" s="242">
        <v>52</v>
      </c>
      <c r="GQ42" s="248">
        <v>7.2322670375521564E-2</v>
      </c>
      <c r="GS42" s="241" t="s">
        <v>20</v>
      </c>
      <c r="GT42" s="240">
        <v>6542437.3000000017</v>
      </c>
      <c r="GU42" s="248">
        <v>7.910295706546587E-2</v>
      </c>
      <c r="GV42" s="242">
        <v>52</v>
      </c>
      <c r="GW42" s="248">
        <v>7.2829131652661069E-2</v>
      </c>
      <c r="GY42" s="241" t="s">
        <v>20</v>
      </c>
      <c r="GZ42" s="240">
        <v>9300035.2599999979</v>
      </c>
      <c r="HA42" s="248">
        <v>0.11391638378389922</v>
      </c>
      <c r="HB42" s="242">
        <v>62</v>
      </c>
      <c r="HC42" s="248">
        <v>8.794326241134752E-2</v>
      </c>
      <c r="HE42" s="241" t="s">
        <v>20</v>
      </c>
      <c r="HF42" s="240">
        <v>7530176.9800000004</v>
      </c>
      <c r="HG42" s="248">
        <v>9.3908750925828607E-2</v>
      </c>
      <c r="HH42" s="242">
        <v>54</v>
      </c>
      <c r="HI42" s="248">
        <v>7.7697841726618699E-2</v>
      </c>
      <c r="HK42" s="241" t="s">
        <v>20</v>
      </c>
      <c r="HL42" s="240">
        <v>6116840.3199999994</v>
      </c>
      <c r="HM42" s="248">
        <v>7.6852873878689054E-2</v>
      </c>
      <c r="HN42" s="242">
        <v>47</v>
      </c>
      <c r="HO42" s="248">
        <v>6.8115942028985507E-2</v>
      </c>
      <c r="HQ42" s="241" t="s">
        <v>20</v>
      </c>
      <c r="HR42" s="240">
        <v>5960064.5799999991</v>
      </c>
      <c r="HS42" s="248">
        <v>7.5612748193032528E-2</v>
      </c>
      <c r="HT42" s="242">
        <v>47</v>
      </c>
      <c r="HU42" s="248">
        <v>6.8613138686131392E-2</v>
      </c>
      <c r="HX42" s="241" t="s">
        <v>20</v>
      </c>
      <c r="HY42" s="240">
        <v>5431444.0899999999</v>
      </c>
      <c r="HZ42" s="248">
        <v>7.1022720509130319E-2</v>
      </c>
      <c r="IA42" s="242">
        <v>44</v>
      </c>
      <c r="IB42" s="248">
        <v>6.5769805680119586E-2</v>
      </c>
      <c r="IE42" s="241" t="s">
        <v>20</v>
      </c>
      <c r="IF42" s="240">
        <v>5377692.1900000013</v>
      </c>
      <c r="IG42" s="248">
        <v>7.1317233239986233E-2</v>
      </c>
      <c r="IH42" s="242">
        <v>43</v>
      </c>
      <c r="II42" s="248">
        <v>6.4954682779456194E-2</v>
      </c>
      <c r="IL42" s="241" t="s">
        <v>20</v>
      </c>
      <c r="IM42" s="240">
        <v>4518521.99</v>
      </c>
      <c r="IN42" s="248">
        <v>6.1177479708737117E-2</v>
      </c>
      <c r="IO42" s="242">
        <v>39</v>
      </c>
      <c r="IP42" s="248">
        <v>6.037151702786378E-2</v>
      </c>
      <c r="IS42" s="241" t="s">
        <v>20</v>
      </c>
      <c r="IT42" s="240">
        <v>3978316.7199999997</v>
      </c>
      <c r="IU42" s="248">
        <v>5.5406401703982276E-2</v>
      </c>
      <c r="IV42" s="242">
        <v>33</v>
      </c>
      <c r="IW42" s="248">
        <v>5.2132701421800945E-2</v>
      </c>
      <c r="IY42" s="241" t="s">
        <v>20</v>
      </c>
      <c r="IZ42" s="240">
        <v>3397050.2199999997</v>
      </c>
      <c r="JA42" s="248">
        <v>4.7962787011832167E-2</v>
      </c>
      <c r="JB42" s="242">
        <v>32</v>
      </c>
      <c r="JC42" s="248">
        <v>5.1200000000000002E-2</v>
      </c>
      <c r="JE42" s="241" t="s">
        <v>20</v>
      </c>
      <c r="JF42" s="240">
        <v>4000484.71</v>
      </c>
      <c r="JG42" s="248">
        <v>5.7504177120541011E-2</v>
      </c>
      <c r="JH42" s="242">
        <v>36</v>
      </c>
      <c r="JI42" s="248">
        <v>5.8536585365853662E-2</v>
      </c>
      <c r="JK42" s="241" t="s">
        <v>20</v>
      </c>
      <c r="JL42" s="240">
        <v>9752700.6100000013</v>
      </c>
      <c r="JM42" s="248">
        <v>0.14205427359114114</v>
      </c>
      <c r="JN42" s="242">
        <v>80</v>
      </c>
      <c r="JO42" s="248">
        <v>0.13179571663920922</v>
      </c>
      <c r="JQ42" s="241" t="s">
        <v>20</v>
      </c>
      <c r="JR42" s="240">
        <v>10287692.219999999</v>
      </c>
      <c r="JS42" s="248">
        <v>0.15147327152371487</v>
      </c>
      <c r="JT42" s="242">
        <v>84</v>
      </c>
      <c r="JU42" s="248">
        <v>0.14000000000000001</v>
      </c>
      <c r="JW42" s="241" t="s">
        <v>20</v>
      </c>
      <c r="JX42" s="240">
        <v>10101372.609999998</v>
      </c>
      <c r="JY42" s="248">
        <v>0.15039352083195556</v>
      </c>
      <c r="JZ42" s="242">
        <v>84</v>
      </c>
      <c r="KA42" s="248">
        <v>0.14141414141414141</v>
      </c>
      <c r="KC42" s="241" t="s">
        <v>20</v>
      </c>
      <c r="KD42" s="240">
        <v>10327071.950000001</v>
      </c>
      <c r="KE42" s="248">
        <v>0.15646176463502284</v>
      </c>
      <c r="KF42" s="242">
        <v>84</v>
      </c>
      <c r="KG42" s="248">
        <v>0.14334470989761092</v>
      </c>
      <c r="KI42" s="174" t="s">
        <v>20</v>
      </c>
      <c r="KJ42" s="175">
        <v>10032152.079999998</v>
      </c>
      <c r="KK42" s="176">
        <v>0.15822442018405794</v>
      </c>
      <c r="KL42" s="177">
        <v>82</v>
      </c>
      <c r="KM42" s="176">
        <v>0.14310645724258289</v>
      </c>
      <c r="KO42" s="174" t="s">
        <v>20</v>
      </c>
      <c r="KP42" s="175">
        <v>9951656.5399999991</v>
      </c>
      <c r="KQ42" s="176">
        <v>0.15959171367921668</v>
      </c>
      <c r="KR42" s="177">
        <v>83</v>
      </c>
      <c r="KS42" s="176">
        <v>0.14638447971781304</v>
      </c>
      <c r="KU42" s="174" t="s">
        <v>20</v>
      </c>
      <c r="KV42" s="175">
        <v>9507785.6099999994</v>
      </c>
      <c r="KW42" s="176">
        <v>0.15440692580229315</v>
      </c>
      <c r="KX42" s="177">
        <v>80</v>
      </c>
      <c r="KY42" s="176">
        <v>0.14234875444839859</v>
      </c>
      <c r="LA42" s="174" t="s">
        <v>20</v>
      </c>
      <c r="LB42" s="175">
        <v>9917442.7899999991</v>
      </c>
      <c r="LC42" s="176">
        <v>0.16520799900096553</v>
      </c>
      <c r="LD42" s="177">
        <v>84</v>
      </c>
      <c r="LE42" s="176">
        <v>0.15300546448087432</v>
      </c>
      <c r="LG42" s="174" t="s">
        <v>20</v>
      </c>
      <c r="LH42" s="175">
        <v>8569558.1400000006</v>
      </c>
      <c r="LI42" s="176">
        <v>0.14433118920581703</v>
      </c>
      <c r="LJ42" s="177">
        <v>77</v>
      </c>
      <c r="LK42" s="176">
        <v>0.14154411764705882</v>
      </c>
      <c r="LM42" s="174" t="s">
        <v>20</v>
      </c>
      <c r="LN42" s="175">
        <v>10092091.709999999</v>
      </c>
      <c r="LO42" s="176">
        <v>0.17614303096463318</v>
      </c>
      <c r="LP42" s="177">
        <v>88</v>
      </c>
      <c r="LQ42" s="176">
        <v>0.16510318949343339</v>
      </c>
      <c r="LS42" s="174" t="s">
        <v>20</v>
      </c>
      <c r="LT42" s="175">
        <v>9901937.8699999992</v>
      </c>
      <c r="LU42" s="176">
        <v>0.1747929877884293</v>
      </c>
      <c r="LV42" s="177">
        <v>84</v>
      </c>
      <c r="LW42" s="176">
        <v>0.1596958174904943</v>
      </c>
      <c r="LY42" s="174" t="s">
        <v>20</v>
      </c>
      <c r="LZ42" s="175">
        <v>10050446.779999999</v>
      </c>
      <c r="MA42" s="176">
        <v>0.18082781409500587</v>
      </c>
      <c r="MB42" s="177">
        <v>86</v>
      </c>
      <c r="MC42" s="176">
        <v>0.16538461538461538</v>
      </c>
      <c r="ME42" s="174" t="s">
        <v>20</v>
      </c>
      <c r="MF42" s="175">
        <v>9735469.2599999998</v>
      </c>
      <c r="MG42" s="176">
        <v>0.1784981637277348</v>
      </c>
      <c r="MH42" s="177">
        <v>84</v>
      </c>
      <c r="MI42" s="176">
        <v>0.16438356164383561</v>
      </c>
      <c r="MK42" s="174" t="s">
        <v>20</v>
      </c>
      <c r="ML42" s="175">
        <v>9256029.1599999983</v>
      </c>
      <c r="MM42" s="176">
        <v>0.17465238171021366</v>
      </c>
      <c r="MN42" s="177">
        <v>79</v>
      </c>
      <c r="MO42" s="176">
        <v>0.15863453815261044</v>
      </c>
      <c r="MQ42" s="174" t="s">
        <v>20</v>
      </c>
      <c r="MR42" s="175">
        <v>0</v>
      </c>
      <c r="MS42" s="176">
        <v>0</v>
      </c>
      <c r="MT42" s="177">
        <v>0</v>
      </c>
      <c r="MU42" s="176">
        <v>0</v>
      </c>
    </row>
    <row r="43" spans="1:359" ht="18" x14ac:dyDescent="0.35">
      <c r="A43" s="241" t="s">
        <v>21</v>
      </c>
      <c r="B43" s="240">
        <v>14170955.100000003</v>
      </c>
      <c r="C43" s="248">
        <v>4.9907657575337584E-2</v>
      </c>
      <c r="D43" s="242">
        <v>107</v>
      </c>
      <c r="E43" s="248">
        <v>4.5052631578947365E-2</v>
      </c>
      <c r="H43" s="241" t="s">
        <v>21</v>
      </c>
      <c r="I43" s="240">
        <v>15083929.82</v>
      </c>
      <c r="J43" s="248">
        <v>5.3879386480041355E-2</v>
      </c>
      <c r="K43" s="242">
        <v>110</v>
      </c>
      <c r="L43" s="248">
        <v>4.7149592798971282E-2</v>
      </c>
      <c r="N43" s="241" t="s">
        <v>21</v>
      </c>
      <c r="O43" s="240">
        <v>14348681.58</v>
      </c>
      <c r="P43" s="248">
        <v>5.2064940231672019E-2</v>
      </c>
      <c r="Q43" s="242">
        <v>102</v>
      </c>
      <c r="R43" s="248">
        <v>4.4638949671772427E-2</v>
      </c>
      <c r="T43" s="241" t="s">
        <v>21</v>
      </c>
      <c r="U43" s="240">
        <v>14481805.519999996</v>
      </c>
      <c r="V43" s="248">
        <v>5.3926093479370434E-2</v>
      </c>
      <c r="W43" s="242">
        <v>105</v>
      </c>
      <c r="X43" s="248">
        <v>4.7233468286099867E-2</v>
      </c>
      <c r="Z43" s="241" t="s">
        <v>21</v>
      </c>
      <c r="AA43" s="240">
        <v>16850211.690000005</v>
      </c>
      <c r="AB43" s="248">
        <v>6.4486631745896333E-2</v>
      </c>
      <c r="AC43" s="242">
        <v>136</v>
      </c>
      <c r="AD43" s="248">
        <v>6.3226406322640635E-2</v>
      </c>
      <c r="AF43" s="241" t="s">
        <v>21</v>
      </c>
      <c r="AG43" s="240">
        <v>14760293.270000003</v>
      </c>
      <c r="AH43" s="248">
        <v>5.7883045925138911E-2</v>
      </c>
      <c r="AI43" s="242">
        <v>117</v>
      </c>
      <c r="AJ43" s="248">
        <v>5.5900621118012424E-2</v>
      </c>
      <c r="AL43" s="241" t="s">
        <v>21</v>
      </c>
      <c r="AM43" s="240">
        <v>17170728.88000001</v>
      </c>
      <c r="AN43" s="248">
        <v>6.9651242362715651E-2</v>
      </c>
      <c r="AO43" s="242">
        <v>141</v>
      </c>
      <c r="AP43" s="248">
        <v>7.0009930486593847E-2</v>
      </c>
      <c r="AR43" s="241" t="s">
        <v>21</v>
      </c>
      <c r="AS43" s="240">
        <v>26507133.640000008</v>
      </c>
      <c r="AT43" s="248">
        <v>0.11274281717800765</v>
      </c>
      <c r="AU43" s="242">
        <v>173</v>
      </c>
      <c r="AV43" s="248">
        <v>9.0909090909090912E-2</v>
      </c>
      <c r="AX43" s="241" t="s">
        <v>21</v>
      </c>
      <c r="AY43" s="240">
        <v>27042365.279999997</v>
      </c>
      <c r="AZ43" s="248">
        <v>0.15031650702454369</v>
      </c>
      <c r="BA43" s="242">
        <v>197</v>
      </c>
      <c r="BB43" s="248">
        <v>0.13465481886534519</v>
      </c>
      <c r="BD43" s="241" t="s">
        <v>21</v>
      </c>
      <c r="BE43" s="240">
        <v>21885756.440000001</v>
      </c>
      <c r="BF43" s="248">
        <v>0.14892373444697551</v>
      </c>
      <c r="BG43" s="242">
        <v>167</v>
      </c>
      <c r="BH43" s="248">
        <v>0.13699753896636588</v>
      </c>
      <c r="BK43" s="241" t="s">
        <v>21</v>
      </c>
      <c r="BL43" s="240">
        <v>19082841.289999995</v>
      </c>
      <c r="BM43" s="248">
        <v>0.14715805764522741</v>
      </c>
      <c r="BN43" s="242">
        <v>144</v>
      </c>
      <c r="BO43" s="248">
        <v>0.13432835820895522</v>
      </c>
      <c r="BQ43" s="241" t="s">
        <v>21</v>
      </c>
      <c r="BR43" s="240">
        <v>13116959.029999996</v>
      </c>
      <c r="BS43" s="248">
        <v>0.1097183042705322</v>
      </c>
      <c r="BT43" s="242">
        <v>100</v>
      </c>
      <c r="BU43" s="248">
        <v>0.10204081632653061</v>
      </c>
      <c r="BW43" s="241" t="s">
        <v>21</v>
      </c>
      <c r="BX43" s="240">
        <v>8725810.1099999994</v>
      </c>
      <c r="BY43" s="248">
        <v>7.9282195036789002E-2</v>
      </c>
      <c r="BZ43" s="242">
        <v>60</v>
      </c>
      <c r="CA43" s="248">
        <v>6.5645514223194742E-2</v>
      </c>
      <c r="CC43" s="241" t="s">
        <v>21</v>
      </c>
      <c r="CD43" s="240">
        <v>7183342.1400000006</v>
      </c>
      <c r="CE43" s="248">
        <v>6.833534466012918E-2</v>
      </c>
      <c r="CF43" s="242">
        <v>48</v>
      </c>
      <c r="CG43" s="248">
        <v>5.5109070034443167E-2</v>
      </c>
      <c r="CI43" s="241" t="s">
        <v>21</v>
      </c>
      <c r="CJ43" s="240">
        <v>3556579.21</v>
      </c>
      <c r="CK43" s="248">
        <v>3.5598606015739741E-2</v>
      </c>
      <c r="CL43" s="242">
        <v>28</v>
      </c>
      <c r="CM43" s="248">
        <v>3.3452807646356032E-2</v>
      </c>
      <c r="CO43" s="241" t="s">
        <v>21</v>
      </c>
      <c r="CP43" s="240">
        <v>2726912.33</v>
      </c>
      <c r="CQ43" s="248">
        <v>2.7528926767297741E-2</v>
      </c>
      <c r="CR43" s="242">
        <v>26</v>
      </c>
      <c r="CS43" s="248">
        <v>3.1363088057901084E-2</v>
      </c>
      <c r="CU43" s="241" t="s">
        <v>21</v>
      </c>
      <c r="CV43" s="240">
        <v>4403002.3</v>
      </c>
      <c r="CW43" s="248">
        <v>4.5121824053984363E-2</v>
      </c>
      <c r="CX43" s="242">
        <v>38</v>
      </c>
      <c r="CY43" s="248">
        <v>4.6568627450980393E-2</v>
      </c>
      <c r="DA43" s="241" t="s">
        <v>21</v>
      </c>
      <c r="DB43" s="240">
        <v>5679444.370000001</v>
      </c>
      <c r="DC43" s="248">
        <v>5.9305919381291858E-2</v>
      </c>
      <c r="DD43" s="242">
        <v>44</v>
      </c>
      <c r="DE43" s="248">
        <v>5.4120541205412057E-2</v>
      </c>
      <c r="DG43" s="241" t="s">
        <v>21</v>
      </c>
      <c r="DH43" s="240">
        <v>7782402.7899999982</v>
      </c>
      <c r="DI43" s="248">
        <v>8.2373376814425331E-2</v>
      </c>
      <c r="DJ43" s="242">
        <v>54</v>
      </c>
      <c r="DK43" s="248">
        <v>6.70807453416149E-2</v>
      </c>
      <c r="DM43" s="241" t="s">
        <v>21</v>
      </c>
      <c r="DN43" s="240">
        <v>7252756.54</v>
      </c>
      <c r="DO43" s="248">
        <v>7.7798370430875841E-2</v>
      </c>
      <c r="DP43" s="242">
        <v>48</v>
      </c>
      <c r="DQ43" s="248">
        <v>6.030150753768844E-2</v>
      </c>
      <c r="DS43" s="241" t="s">
        <v>21</v>
      </c>
      <c r="DT43" s="240">
        <v>6050748.8599999994</v>
      </c>
      <c r="DU43" s="248">
        <v>6.5943068471075575E-2</v>
      </c>
      <c r="DV43" s="242">
        <v>50</v>
      </c>
      <c r="DW43" s="248">
        <v>6.3451776649746189E-2</v>
      </c>
      <c r="DY43" s="241" t="s">
        <v>21</v>
      </c>
      <c r="DZ43" s="240">
        <v>8075275.5900000008</v>
      </c>
      <c r="EA43" s="248">
        <v>8.8877539383929297E-2</v>
      </c>
      <c r="EB43" s="242">
        <v>58</v>
      </c>
      <c r="EC43" s="248">
        <v>7.4454428754813867E-2</v>
      </c>
      <c r="EE43" s="241" t="s">
        <v>21</v>
      </c>
      <c r="EF43" s="240">
        <v>6754940.1000000015</v>
      </c>
      <c r="EG43" s="248">
        <v>7.4799117948356197E-2</v>
      </c>
      <c r="EH43" s="242">
        <v>50</v>
      </c>
      <c r="EI43" s="248">
        <v>6.4516129032258063E-2</v>
      </c>
      <c r="EK43" s="241" t="s">
        <v>21</v>
      </c>
      <c r="EL43" s="240">
        <v>6030597.6699999999</v>
      </c>
      <c r="EM43" s="248">
        <v>6.7337827329042976E-2</v>
      </c>
      <c r="EN43" s="242">
        <v>46</v>
      </c>
      <c r="EO43" s="248">
        <v>5.9817945383615082E-2</v>
      </c>
      <c r="EQ43" s="241" t="s">
        <v>21</v>
      </c>
      <c r="ER43" s="240">
        <v>7678190.3200000012</v>
      </c>
      <c r="ES43" s="248">
        <v>8.6231545720802757E-2</v>
      </c>
      <c r="ET43" s="242">
        <v>61</v>
      </c>
      <c r="EU43" s="248">
        <v>7.9842931937172776E-2</v>
      </c>
      <c r="EW43" s="241" t="s">
        <v>21</v>
      </c>
      <c r="EX43" s="240">
        <v>7874315.2799999993</v>
      </c>
      <c r="EY43" s="248">
        <v>8.9399817851837773E-2</v>
      </c>
      <c r="EZ43" s="242">
        <v>62</v>
      </c>
      <c r="FA43" s="248">
        <v>8.1794195250659632E-2</v>
      </c>
      <c r="FC43" s="241" t="s">
        <v>21</v>
      </c>
      <c r="FD43" s="240">
        <v>7852716.669999999</v>
      </c>
      <c r="FE43" s="248">
        <v>8.985366762796472E-2</v>
      </c>
      <c r="FF43" s="242">
        <v>58</v>
      </c>
      <c r="FG43" s="248">
        <v>7.7230359520639141E-2</v>
      </c>
      <c r="FI43" s="241" t="s">
        <v>21</v>
      </c>
      <c r="FJ43" s="240">
        <v>7740257.3600000003</v>
      </c>
      <c r="FK43" s="248">
        <v>8.9402790572512325E-2</v>
      </c>
      <c r="FL43" s="242">
        <v>54</v>
      </c>
      <c r="FM43" s="248">
        <v>7.2580645161290328E-2</v>
      </c>
      <c r="FO43" s="241" t="s">
        <v>21</v>
      </c>
      <c r="FP43" s="240">
        <v>8439641.1099999994</v>
      </c>
      <c r="FQ43" s="248">
        <v>9.8099280133132558E-2</v>
      </c>
      <c r="FR43" s="242">
        <v>64</v>
      </c>
      <c r="FS43" s="248">
        <v>8.6369770580296892E-2</v>
      </c>
      <c r="FU43" s="241" t="s">
        <v>21</v>
      </c>
      <c r="FV43" s="240">
        <v>8408109.6300000008</v>
      </c>
      <c r="FW43" s="248">
        <v>9.8150478368863217E-2</v>
      </c>
      <c r="FX43" s="242">
        <v>62</v>
      </c>
      <c r="FY43" s="248">
        <v>8.4010840108401083E-2</v>
      </c>
      <c r="GA43" s="241" t="s">
        <v>21</v>
      </c>
      <c r="GB43" s="240">
        <v>8172812.8500000024</v>
      </c>
      <c r="GC43" s="248">
        <v>9.5987385617127371E-2</v>
      </c>
      <c r="GD43" s="242">
        <v>61</v>
      </c>
      <c r="GE43" s="248">
        <v>8.2993197278911565E-2</v>
      </c>
      <c r="GG43" s="241" t="s">
        <v>21</v>
      </c>
      <c r="GH43" s="240">
        <v>8235228.5100000007</v>
      </c>
      <c r="GI43" s="248">
        <v>9.7530236325136604E-2</v>
      </c>
      <c r="GJ43" s="242">
        <v>62</v>
      </c>
      <c r="GK43" s="248">
        <v>8.5164835164835168E-2</v>
      </c>
      <c r="GM43" s="241" t="s">
        <v>21</v>
      </c>
      <c r="GN43" s="240">
        <v>9238170.2399999984</v>
      </c>
      <c r="GO43" s="248">
        <v>0.1110436881919727</v>
      </c>
      <c r="GP43" s="242">
        <v>64</v>
      </c>
      <c r="GQ43" s="248">
        <v>8.9012517385257298E-2</v>
      </c>
      <c r="GS43" s="241" t="s">
        <v>21</v>
      </c>
      <c r="GT43" s="240">
        <v>7926037.9099999983</v>
      </c>
      <c r="GU43" s="248">
        <v>9.583172260496628E-2</v>
      </c>
      <c r="GV43" s="242">
        <v>54</v>
      </c>
      <c r="GW43" s="248">
        <v>7.5630252100840331E-2</v>
      </c>
      <c r="GY43" s="241" t="s">
        <v>21</v>
      </c>
      <c r="GZ43" s="240">
        <v>6126832.7999999998</v>
      </c>
      <c r="HA43" s="248">
        <v>7.5047740907659949E-2</v>
      </c>
      <c r="HB43" s="242">
        <v>50</v>
      </c>
      <c r="HC43" s="248">
        <v>7.0921985815602842E-2</v>
      </c>
      <c r="HE43" s="241" t="s">
        <v>21</v>
      </c>
      <c r="HF43" s="240">
        <v>6720950.6000000006</v>
      </c>
      <c r="HG43" s="248">
        <v>8.3816898003398366E-2</v>
      </c>
      <c r="HH43" s="242">
        <v>52</v>
      </c>
      <c r="HI43" s="248">
        <v>7.4820143884892082E-2</v>
      </c>
      <c r="HK43" s="241" t="s">
        <v>21</v>
      </c>
      <c r="HL43" s="240">
        <v>4744339.3000000017</v>
      </c>
      <c r="HM43" s="248">
        <v>5.9608570893772833E-2</v>
      </c>
      <c r="HN43" s="242">
        <v>45</v>
      </c>
      <c r="HO43" s="248">
        <v>6.5217391304347824E-2</v>
      </c>
      <c r="HQ43" s="241" t="s">
        <v>21</v>
      </c>
      <c r="HR43" s="240">
        <v>5771088.120000001</v>
      </c>
      <c r="HS43" s="248">
        <v>7.3215286002381141E-2</v>
      </c>
      <c r="HT43" s="242">
        <v>53</v>
      </c>
      <c r="HU43" s="248">
        <v>7.7372262773722625E-2</v>
      </c>
      <c r="HX43" s="241" t="s">
        <v>21</v>
      </c>
      <c r="HY43" s="240">
        <v>5642409.120000001</v>
      </c>
      <c r="HZ43" s="248">
        <v>7.378134420378947E-2</v>
      </c>
      <c r="IA43" s="242">
        <v>52</v>
      </c>
      <c r="IB43" s="248">
        <v>7.7727952167414044E-2</v>
      </c>
      <c r="IE43" s="241" t="s">
        <v>21</v>
      </c>
      <c r="IF43" s="240">
        <v>5429346.1400000015</v>
      </c>
      <c r="IG43" s="248">
        <v>7.2002251398289682E-2</v>
      </c>
      <c r="IH43" s="242">
        <v>49</v>
      </c>
      <c r="II43" s="248">
        <v>7.4018126888217517E-2</v>
      </c>
      <c r="IL43" s="241" t="s">
        <v>21</v>
      </c>
      <c r="IM43" s="240">
        <v>11336009.630000005</v>
      </c>
      <c r="IN43" s="248">
        <v>0.15348127123253721</v>
      </c>
      <c r="IO43" s="242">
        <v>97</v>
      </c>
      <c r="IP43" s="248">
        <v>0.15015479876160992</v>
      </c>
      <c r="IS43" s="241" t="s">
        <v>21</v>
      </c>
      <c r="IT43" s="240">
        <v>12849945.310000008</v>
      </c>
      <c r="IU43" s="248">
        <v>0.17896243105553034</v>
      </c>
      <c r="IV43" s="242">
        <v>110</v>
      </c>
      <c r="IW43" s="248">
        <v>0.17377567140600317</v>
      </c>
      <c r="IY43" s="241" t="s">
        <v>21</v>
      </c>
      <c r="IZ43" s="240">
        <v>12103610.780000005</v>
      </c>
      <c r="JA43" s="248">
        <v>0.1708902925536544</v>
      </c>
      <c r="JB43" s="242">
        <v>101</v>
      </c>
      <c r="JC43" s="248">
        <v>0.16159999999999999</v>
      </c>
      <c r="JE43" s="241" t="s">
        <v>21</v>
      </c>
      <c r="JF43" s="240">
        <v>10800256.400000006</v>
      </c>
      <c r="JG43" s="248">
        <v>0.15524615190264207</v>
      </c>
      <c r="JH43" s="242">
        <v>92</v>
      </c>
      <c r="JI43" s="248">
        <v>0.14959349593495935</v>
      </c>
      <c r="JK43" s="241" t="s">
        <v>21</v>
      </c>
      <c r="JL43" s="240">
        <v>6948888.700000003</v>
      </c>
      <c r="JM43" s="248">
        <v>0.10121497378193274</v>
      </c>
      <c r="JN43" s="242">
        <v>61</v>
      </c>
      <c r="JO43" s="248">
        <v>0.10049423393739704</v>
      </c>
      <c r="JQ43" s="241" t="s">
        <v>21</v>
      </c>
      <c r="JR43" s="240">
        <v>7036334.0599999987</v>
      </c>
      <c r="JS43" s="248">
        <v>0.1036011300503256</v>
      </c>
      <c r="JT43" s="242">
        <v>59</v>
      </c>
      <c r="JU43" s="248">
        <v>9.8333333333333328E-2</v>
      </c>
      <c r="JW43" s="241" t="s">
        <v>21</v>
      </c>
      <c r="JX43" s="240">
        <v>6330166.6099999985</v>
      </c>
      <c r="JY43" s="248">
        <v>9.4246206004550567E-2</v>
      </c>
      <c r="JZ43" s="242">
        <v>54</v>
      </c>
      <c r="KA43" s="248">
        <v>9.0909090909090912E-2</v>
      </c>
      <c r="KC43" s="241" t="s">
        <v>21</v>
      </c>
      <c r="KD43" s="240">
        <v>6122596.2600000016</v>
      </c>
      <c r="KE43" s="248">
        <v>9.2761260851619343E-2</v>
      </c>
      <c r="KF43" s="242">
        <v>52</v>
      </c>
      <c r="KG43" s="248">
        <v>8.8737201365187715E-2</v>
      </c>
      <c r="KI43" s="174" t="s">
        <v>21</v>
      </c>
      <c r="KJ43" s="175">
        <v>5866786.5499999998</v>
      </c>
      <c r="KK43" s="176">
        <v>9.2529388790663122E-2</v>
      </c>
      <c r="KL43" s="177">
        <v>53</v>
      </c>
      <c r="KM43" s="176">
        <v>9.2495636998254804E-2</v>
      </c>
      <c r="KO43" s="174" t="s">
        <v>21</v>
      </c>
      <c r="KP43" s="175">
        <v>5836158.4100000001</v>
      </c>
      <c r="KQ43" s="176">
        <v>9.3592711747191443E-2</v>
      </c>
      <c r="KR43" s="177">
        <v>54</v>
      </c>
      <c r="KS43" s="176">
        <v>9.5238095238095233E-2</v>
      </c>
      <c r="KU43" s="174" t="s">
        <v>21</v>
      </c>
      <c r="KV43" s="175">
        <v>6009224.9200000018</v>
      </c>
      <c r="KW43" s="176">
        <v>9.7590120813812853E-2</v>
      </c>
      <c r="KX43" s="177">
        <v>56</v>
      </c>
      <c r="KY43" s="176">
        <v>9.9644128113879002E-2</v>
      </c>
      <c r="LA43" s="174" t="s">
        <v>21</v>
      </c>
      <c r="LB43" s="175">
        <v>5252152.120000001</v>
      </c>
      <c r="LC43" s="176">
        <v>8.7492064291895877E-2</v>
      </c>
      <c r="LD43" s="177">
        <v>48</v>
      </c>
      <c r="LE43" s="176">
        <v>8.7431693989071038E-2</v>
      </c>
      <c r="LG43" s="174" t="s">
        <v>21</v>
      </c>
      <c r="LH43" s="175">
        <v>5659658.4200000009</v>
      </c>
      <c r="LI43" s="176">
        <v>9.5321744355108082E-2</v>
      </c>
      <c r="LJ43" s="177">
        <v>54</v>
      </c>
      <c r="LK43" s="176">
        <v>9.9264705882352935E-2</v>
      </c>
      <c r="LM43" s="174" t="s">
        <v>21</v>
      </c>
      <c r="LN43" s="175">
        <v>7113153.1500000004</v>
      </c>
      <c r="LO43" s="176">
        <v>0.124149917733618</v>
      </c>
      <c r="LP43" s="177">
        <v>62</v>
      </c>
      <c r="LQ43" s="176">
        <v>0.11632270168855535</v>
      </c>
      <c r="LS43" s="174" t="s">
        <v>21</v>
      </c>
      <c r="LT43" s="175">
        <v>7046922.0700000012</v>
      </c>
      <c r="LU43" s="176">
        <v>0.12439510119118968</v>
      </c>
      <c r="LV43" s="177">
        <v>60</v>
      </c>
      <c r="LW43" s="176">
        <v>0.11406844106463879</v>
      </c>
      <c r="LY43" s="174" t="s">
        <v>21</v>
      </c>
      <c r="LZ43" s="175">
        <v>6218462.7600000016</v>
      </c>
      <c r="MA43" s="176">
        <v>0.11188269064412652</v>
      </c>
      <c r="MB43" s="177">
        <v>59</v>
      </c>
      <c r="MC43" s="176">
        <v>0.11346153846153846</v>
      </c>
      <c r="ME43" s="174" t="s">
        <v>21</v>
      </c>
      <c r="MF43" s="175">
        <v>6883652.1200000001</v>
      </c>
      <c r="MG43" s="176">
        <v>0.12621058424055143</v>
      </c>
      <c r="MH43" s="177">
        <v>62</v>
      </c>
      <c r="MI43" s="176">
        <v>0.12133072407045009</v>
      </c>
      <c r="MK43" s="174" t="s">
        <v>21</v>
      </c>
      <c r="ML43" s="175">
        <v>6889179.3200000012</v>
      </c>
      <c r="MM43" s="176">
        <v>0.12999219810871368</v>
      </c>
      <c r="MN43" s="177">
        <v>61</v>
      </c>
      <c r="MO43" s="176">
        <v>0.12248995983935743</v>
      </c>
      <c r="MQ43" s="174" t="s">
        <v>21</v>
      </c>
      <c r="MR43" s="175">
        <v>0</v>
      </c>
      <c r="MS43" s="176">
        <v>0</v>
      </c>
      <c r="MT43" s="177">
        <v>0</v>
      </c>
      <c r="MU43" s="176">
        <v>0</v>
      </c>
    </row>
    <row r="44" spans="1:359" ht="18" x14ac:dyDescent="0.35">
      <c r="A44" s="241" t="s">
        <v>22</v>
      </c>
      <c r="B44" s="240">
        <v>18251729.09</v>
      </c>
      <c r="C44" s="248">
        <v>6.4279439117095757E-2</v>
      </c>
      <c r="D44" s="242">
        <v>142</v>
      </c>
      <c r="E44" s="248">
        <v>5.9789473684210524E-2</v>
      </c>
      <c r="H44" s="241" t="s">
        <v>22</v>
      </c>
      <c r="I44" s="240">
        <v>20041559.829999998</v>
      </c>
      <c r="J44" s="248">
        <v>7.1587905846106734E-2</v>
      </c>
      <c r="K44" s="242">
        <v>144</v>
      </c>
      <c r="L44" s="248">
        <v>6.1723103300471496E-2</v>
      </c>
      <c r="N44" s="241" t="s">
        <v>22</v>
      </c>
      <c r="O44" s="240">
        <v>19565934.189999994</v>
      </c>
      <c r="P44" s="248">
        <v>7.0996013710353578E-2</v>
      </c>
      <c r="Q44" s="242">
        <v>142</v>
      </c>
      <c r="R44" s="248">
        <v>6.2144420131291025E-2</v>
      </c>
      <c r="T44" s="241" t="s">
        <v>22</v>
      </c>
      <c r="U44" s="240">
        <v>23212390.080000006</v>
      </c>
      <c r="V44" s="248">
        <v>8.6436288320884139E-2</v>
      </c>
      <c r="W44" s="242">
        <v>177</v>
      </c>
      <c r="X44" s="248">
        <v>7.9622132253711203E-2</v>
      </c>
      <c r="Z44" s="241" t="s">
        <v>22</v>
      </c>
      <c r="AA44" s="240">
        <v>34175328.040000007</v>
      </c>
      <c r="AB44" s="248">
        <v>0.13079074819093178</v>
      </c>
      <c r="AC44" s="242">
        <v>234</v>
      </c>
      <c r="AD44" s="248">
        <v>0.10878661087866109</v>
      </c>
      <c r="AF44" s="241" t="s">
        <v>22</v>
      </c>
      <c r="AG44" s="240">
        <v>39218400.550000012</v>
      </c>
      <c r="AH44" s="248">
        <v>0.15379643470635074</v>
      </c>
      <c r="AI44" s="242">
        <v>287</v>
      </c>
      <c r="AJ44" s="248">
        <v>0.13712374581939799</v>
      </c>
      <c r="AL44" s="241" t="s">
        <v>22</v>
      </c>
      <c r="AM44" s="240">
        <v>40462963.090000011</v>
      </c>
      <c r="AN44" s="248">
        <v>0.16413372248733607</v>
      </c>
      <c r="AO44" s="242">
        <v>295</v>
      </c>
      <c r="AP44" s="248">
        <v>0.1464746772591857</v>
      </c>
      <c r="AR44" s="241" t="s">
        <v>22</v>
      </c>
      <c r="AS44" s="240">
        <v>36382200.839999981</v>
      </c>
      <c r="AT44" s="248">
        <v>0.15474445006184656</v>
      </c>
      <c r="AU44" s="242">
        <v>284</v>
      </c>
      <c r="AV44" s="248">
        <v>0.14923804519180242</v>
      </c>
      <c r="AX44" s="241" t="s">
        <v>22</v>
      </c>
      <c r="AY44" s="240">
        <v>38181034.93</v>
      </c>
      <c r="AZ44" s="248">
        <v>0.21223142819923085</v>
      </c>
      <c r="BA44" s="242">
        <v>289</v>
      </c>
      <c r="BB44" s="248">
        <v>0.19753930280246071</v>
      </c>
      <c r="BD44" s="241" t="s">
        <v>22</v>
      </c>
      <c r="BE44" s="240">
        <v>29939530.510000002</v>
      </c>
      <c r="BF44" s="248">
        <v>0.20372641463693275</v>
      </c>
      <c r="BG44" s="242">
        <v>237</v>
      </c>
      <c r="BH44" s="248">
        <v>0.1944216570959803</v>
      </c>
      <c r="BK44" s="241" t="s">
        <v>22</v>
      </c>
      <c r="BL44" s="240">
        <v>24924482.280000005</v>
      </c>
      <c r="BM44" s="248">
        <v>0.19220609470036054</v>
      </c>
      <c r="BN44" s="242">
        <v>201</v>
      </c>
      <c r="BO44" s="248">
        <v>0.1875</v>
      </c>
      <c r="BQ44" s="241" t="s">
        <v>22</v>
      </c>
      <c r="BR44" s="240">
        <v>21088787.129999992</v>
      </c>
      <c r="BS44" s="248">
        <v>0.17639957231960823</v>
      </c>
      <c r="BT44" s="242">
        <v>154</v>
      </c>
      <c r="BU44" s="248">
        <v>0.15714285714285714</v>
      </c>
      <c r="BW44" s="241" t="s">
        <v>22</v>
      </c>
      <c r="BX44" s="240">
        <v>16634742.65</v>
      </c>
      <c r="BY44" s="248">
        <v>0.15114228874321589</v>
      </c>
      <c r="BZ44" s="242">
        <v>120</v>
      </c>
      <c r="CA44" s="248">
        <v>0.13129102844638948</v>
      </c>
      <c r="CC44" s="241" t="s">
        <v>22</v>
      </c>
      <c r="CD44" s="240">
        <v>7450214.839999998</v>
      </c>
      <c r="CE44" s="248">
        <v>7.0874112489845709E-2</v>
      </c>
      <c r="CF44" s="242">
        <v>61</v>
      </c>
      <c r="CG44" s="248">
        <v>7.0034443168771526E-2</v>
      </c>
      <c r="CI44" s="241" t="s">
        <v>22</v>
      </c>
      <c r="CJ44" s="240">
        <v>7380473.7400000002</v>
      </c>
      <c r="CK44" s="248">
        <v>7.3872831551465193E-2</v>
      </c>
      <c r="CL44" s="242">
        <v>58</v>
      </c>
      <c r="CM44" s="248">
        <v>6.9295101553166066E-2</v>
      </c>
      <c r="CO44" s="241" t="s">
        <v>22</v>
      </c>
      <c r="CP44" s="240">
        <v>4489267.42</v>
      </c>
      <c r="CQ44" s="248">
        <v>4.532038404182788E-2</v>
      </c>
      <c r="CR44" s="242">
        <v>37</v>
      </c>
      <c r="CS44" s="248">
        <v>4.4632086851628471E-2</v>
      </c>
      <c r="CU44" s="241" t="s">
        <v>22</v>
      </c>
      <c r="CV44" s="240">
        <v>6721194.6899999995</v>
      </c>
      <c r="CW44" s="248">
        <v>6.8878584104930848E-2</v>
      </c>
      <c r="CX44" s="242">
        <v>47</v>
      </c>
      <c r="CY44" s="248">
        <v>5.7598039215686271E-2</v>
      </c>
      <c r="DA44" s="241" t="s">
        <v>22</v>
      </c>
      <c r="DB44" s="240">
        <v>6889709.4899999993</v>
      </c>
      <c r="DC44" s="248">
        <v>7.1943755225911538E-2</v>
      </c>
      <c r="DD44" s="242">
        <v>50</v>
      </c>
      <c r="DE44" s="248">
        <v>6.1500615006150061E-2</v>
      </c>
      <c r="DG44" s="241" t="s">
        <v>22</v>
      </c>
      <c r="DH44" s="240">
        <v>7390678.7199999997</v>
      </c>
      <c r="DI44" s="248">
        <v>7.8227146492492822E-2</v>
      </c>
      <c r="DJ44" s="242">
        <v>57</v>
      </c>
      <c r="DK44" s="248">
        <v>7.0807453416149066E-2</v>
      </c>
      <c r="DM44" s="241" t="s">
        <v>22</v>
      </c>
      <c r="DN44" s="240">
        <v>8833628.879999999</v>
      </c>
      <c r="DO44" s="248">
        <v>9.4755963207214286E-2</v>
      </c>
      <c r="DP44" s="242">
        <v>71</v>
      </c>
      <c r="DQ44" s="248">
        <v>8.9195979899497485E-2</v>
      </c>
      <c r="DS44" s="241" t="s">
        <v>22</v>
      </c>
      <c r="DT44" s="240">
        <v>11899330.610000007</v>
      </c>
      <c r="DU44" s="248">
        <v>0.12968285270646582</v>
      </c>
      <c r="DV44" s="242">
        <v>89</v>
      </c>
      <c r="DW44" s="248">
        <v>0.11294416243654823</v>
      </c>
      <c r="DY44" s="241" t="s">
        <v>22</v>
      </c>
      <c r="DZ44" s="240">
        <v>11252288.130000005</v>
      </c>
      <c r="EA44" s="248">
        <v>0.12384415495018362</v>
      </c>
      <c r="EB44" s="242">
        <v>91</v>
      </c>
      <c r="EC44" s="248">
        <v>0.11681643132220795</v>
      </c>
      <c r="EE44" s="241" t="s">
        <v>22</v>
      </c>
      <c r="EF44" s="240">
        <v>8492886.2599999998</v>
      </c>
      <c r="EG44" s="248">
        <v>9.4043824472065052E-2</v>
      </c>
      <c r="EH44" s="242">
        <v>73</v>
      </c>
      <c r="EI44" s="248">
        <v>9.4193548387096773E-2</v>
      </c>
      <c r="EK44" s="241" t="s">
        <v>22</v>
      </c>
      <c r="EL44" s="240">
        <v>9635544.8800000008</v>
      </c>
      <c r="EM44" s="248">
        <v>0.107590771737005</v>
      </c>
      <c r="EN44" s="242">
        <v>72</v>
      </c>
      <c r="EO44" s="248">
        <v>9.3628088426527964E-2</v>
      </c>
      <c r="EQ44" s="241" t="s">
        <v>22</v>
      </c>
      <c r="ER44" s="240">
        <v>11195751.270000005</v>
      </c>
      <c r="ES44" s="248">
        <v>0.1257362604053999</v>
      </c>
      <c r="ET44" s="242">
        <v>87</v>
      </c>
      <c r="EU44" s="248">
        <v>0.11387434554973822</v>
      </c>
      <c r="EW44" s="241" t="s">
        <v>22</v>
      </c>
      <c r="EX44" s="240">
        <v>10776535.33</v>
      </c>
      <c r="EY44" s="248">
        <v>0.12234972328614896</v>
      </c>
      <c r="EZ44" s="242">
        <v>84</v>
      </c>
      <c r="FA44" s="248">
        <v>0.11081794195250659</v>
      </c>
      <c r="FC44" s="241" t="s">
        <v>22</v>
      </c>
      <c r="FD44" s="240">
        <v>10525921.240000002</v>
      </c>
      <c r="FE44" s="248">
        <v>0.12044145590918086</v>
      </c>
      <c r="FF44" s="242">
        <v>83</v>
      </c>
      <c r="FG44" s="248">
        <v>0.11051930758988016</v>
      </c>
      <c r="FI44" s="241" t="s">
        <v>22</v>
      </c>
      <c r="FJ44" s="240">
        <v>9135988.0200000014</v>
      </c>
      <c r="FK44" s="248">
        <v>0.10552398785161862</v>
      </c>
      <c r="FL44" s="242">
        <v>74</v>
      </c>
      <c r="FM44" s="248">
        <v>9.9462365591397844E-2</v>
      </c>
      <c r="FO44" s="241" t="s">
        <v>22</v>
      </c>
      <c r="FP44" s="240">
        <v>9316883.3800000027</v>
      </c>
      <c r="FQ44" s="248">
        <v>0.10829602121106631</v>
      </c>
      <c r="FR44" s="242">
        <v>71</v>
      </c>
      <c r="FS44" s="248">
        <v>9.5816464237516871E-2</v>
      </c>
      <c r="FU44" s="241" t="s">
        <v>22</v>
      </c>
      <c r="FV44" s="240">
        <v>9330291.8300000019</v>
      </c>
      <c r="FW44" s="248">
        <v>0.1089153979591482</v>
      </c>
      <c r="FX44" s="242">
        <v>69</v>
      </c>
      <c r="FY44" s="248">
        <v>9.3495934959349589E-2</v>
      </c>
      <c r="GA44" s="241" t="s">
        <v>22</v>
      </c>
      <c r="GB44" s="240">
        <v>9329331.0999999996</v>
      </c>
      <c r="GC44" s="248">
        <v>0.109570366810193</v>
      </c>
      <c r="GD44" s="242">
        <v>70</v>
      </c>
      <c r="GE44" s="248">
        <v>9.5238095238095233E-2</v>
      </c>
      <c r="GG44" s="241" t="s">
        <v>22</v>
      </c>
      <c r="GH44" s="240">
        <v>8680975.6000000034</v>
      </c>
      <c r="GI44" s="248">
        <v>0.10280924212031911</v>
      </c>
      <c r="GJ44" s="242">
        <v>67</v>
      </c>
      <c r="GK44" s="248">
        <v>9.2032967032967039E-2</v>
      </c>
      <c r="GM44" s="241" t="s">
        <v>22</v>
      </c>
      <c r="GN44" s="240">
        <v>5007809.79</v>
      </c>
      <c r="GO44" s="248">
        <v>6.0194351738366368E-2</v>
      </c>
      <c r="GP44" s="242">
        <v>44</v>
      </c>
      <c r="GQ44" s="248">
        <v>6.1196105702364396E-2</v>
      </c>
      <c r="GS44" s="241" t="s">
        <v>22</v>
      </c>
      <c r="GT44" s="240">
        <v>5861467.5600000024</v>
      </c>
      <c r="GU44" s="248">
        <v>7.0869523921811381E-2</v>
      </c>
      <c r="GV44" s="242">
        <v>50</v>
      </c>
      <c r="GW44" s="248">
        <v>7.0028011204481794E-2</v>
      </c>
      <c r="GY44" s="241" t="s">
        <v>22</v>
      </c>
      <c r="GZ44" s="240">
        <v>5558926.0000000019</v>
      </c>
      <c r="HA44" s="248">
        <v>6.8091435133149816E-2</v>
      </c>
      <c r="HB44" s="242">
        <v>52</v>
      </c>
      <c r="HC44" s="248">
        <v>7.3758865248226946E-2</v>
      </c>
      <c r="HE44" s="241" t="s">
        <v>22</v>
      </c>
      <c r="HF44" s="240">
        <v>6309931.1100000013</v>
      </c>
      <c r="HG44" s="248">
        <v>7.8691078648210899E-2</v>
      </c>
      <c r="HH44" s="242">
        <v>60</v>
      </c>
      <c r="HI44" s="248">
        <v>8.6330935251798566E-2</v>
      </c>
      <c r="HK44" s="241" t="s">
        <v>22</v>
      </c>
      <c r="HL44" s="240">
        <v>15128023.120000001</v>
      </c>
      <c r="HM44" s="248">
        <v>0.19007068879562519</v>
      </c>
      <c r="HN44" s="242">
        <v>128</v>
      </c>
      <c r="HO44" s="248">
        <v>0.1855072463768116</v>
      </c>
      <c r="HQ44" s="241" t="s">
        <v>22</v>
      </c>
      <c r="HR44" s="240">
        <v>15262502.040000003</v>
      </c>
      <c r="HS44" s="248">
        <v>0.19362872802062248</v>
      </c>
      <c r="HT44" s="242">
        <v>127</v>
      </c>
      <c r="HU44" s="248">
        <v>0.1854014598540146</v>
      </c>
      <c r="HX44" s="241" t="s">
        <v>22</v>
      </c>
      <c r="HY44" s="240">
        <v>13954261.520000005</v>
      </c>
      <c r="HZ44" s="248">
        <v>0.18246889766774207</v>
      </c>
      <c r="IA44" s="242">
        <v>122</v>
      </c>
      <c r="IB44" s="248">
        <v>0.18236173393124067</v>
      </c>
      <c r="IE44" s="241" t="s">
        <v>22</v>
      </c>
      <c r="IF44" s="240">
        <v>13039563.350000003</v>
      </c>
      <c r="IG44" s="248">
        <v>0.17292651716079835</v>
      </c>
      <c r="IH44" s="242">
        <v>114</v>
      </c>
      <c r="II44" s="248">
        <v>0.17220543806646527</v>
      </c>
      <c r="IL44" s="241" t="s">
        <v>22</v>
      </c>
      <c r="IM44" s="240">
        <v>10128768.990000006</v>
      </c>
      <c r="IN44" s="248">
        <v>0.13713611679473336</v>
      </c>
      <c r="IO44" s="242">
        <v>84</v>
      </c>
      <c r="IP44" s="248">
        <v>0.13003095975232198</v>
      </c>
      <c r="IS44" s="241" t="s">
        <v>22</v>
      </c>
      <c r="IT44" s="240">
        <v>8688741.7800000012</v>
      </c>
      <c r="IU44" s="248">
        <v>0.12100894706162413</v>
      </c>
      <c r="IV44" s="242">
        <v>72</v>
      </c>
      <c r="IW44" s="248">
        <v>0.11374407582938388</v>
      </c>
      <c r="IY44" s="241" t="s">
        <v>22</v>
      </c>
      <c r="IZ44" s="240">
        <v>7485664.540000001</v>
      </c>
      <c r="JA44" s="248">
        <v>0.10568973395219476</v>
      </c>
      <c r="JB44" s="242">
        <v>66</v>
      </c>
      <c r="JC44" s="248">
        <v>0.1056</v>
      </c>
      <c r="JE44" s="241" t="s">
        <v>22</v>
      </c>
      <c r="JF44" s="240">
        <v>7979249.5900000017</v>
      </c>
      <c r="JG44" s="248">
        <v>0.11469614683575789</v>
      </c>
      <c r="JH44" s="242">
        <v>70</v>
      </c>
      <c r="JI44" s="248">
        <v>0.11382113821138211</v>
      </c>
      <c r="JK44" s="241" t="s">
        <v>22</v>
      </c>
      <c r="JL44" s="240">
        <v>7829418.120000001</v>
      </c>
      <c r="JM44" s="248">
        <v>0.11404044358108498</v>
      </c>
      <c r="JN44" s="242">
        <v>66</v>
      </c>
      <c r="JO44" s="248">
        <v>0.10873146622734761</v>
      </c>
      <c r="JQ44" s="241" t="s">
        <v>22</v>
      </c>
      <c r="JR44" s="240">
        <v>7738821.0599999996</v>
      </c>
      <c r="JS44" s="248">
        <v>0.11394436367526001</v>
      </c>
      <c r="JT44" s="242">
        <v>69</v>
      </c>
      <c r="JU44" s="248">
        <v>0.115</v>
      </c>
      <c r="JW44" s="241" t="s">
        <v>22</v>
      </c>
      <c r="JX44" s="240">
        <v>7544322.7400000002</v>
      </c>
      <c r="JY44" s="248">
        <v>0.11232307756254389</v>
      </c>
      <c r="JZ44" s="242">
        <v>64</v>
      </c>
      <c r="KA44" s="248">
        <v>0.10774410774410774</v>
      </c>
      <c r="KC44" s="241" t="s">
        <v>22</v>
      </c>
      <c r="KD44" s="240">
        <v>6509917.1900000023</v>
      </c>
      <c r="KE44" s="248">
        <v>9.8629421399089756E-2</v>
      </c>
      <c r="KF44" s="242">
        <v>62</v>
      </c>
      <c r="KG44" s="248">
        <v>0.10580204778156997</v>
      </c>
      <c r="KI44" s="174" t="s">
        <v>22</v>
      </c>
      <c r="KJ44" s="175">
        <v>6882596.0700000022</v>
      </c>
      <c r="KK44" s="176">
        <v>0.10855046493043459</v>
      </c>
      <c r="KL44" s="177">
        <v>63</v>
      </c>
      <c r="KM44" s="176">
        <v>0.1099476439790576</v>
      </c>
      <c r="KO44" s="174" t="s">
        <v>22</v>
      </c>
      <c r="KP44" s="175">
        <v>8264015.0200000014</v>
      </c>
      <c r="KQ44" s="176">
        <v>0.13252751575694818</v>
      </c>
      <c r="KR44" s="177">
        <v>75</v>
      </c>
      <c r="KS44" s="176">
        <v>0.13227513227513227</v>
      </c>
      <c r="KU44" s="174" t="s">
        <v>22</v>
      </c>
      <c r="KV44" s="175">
        <v>7788378.9000000004</v>
      </c>
      <c r="KW44" s="176">
        <v>0.12648367267217395</v>
      </c>
      <c r="KX44" s="177">
        <v>71</v>
      </c>
      <c r="KY44" s="176">
        <v>0.12633451957295375</v>
      </c>
      <c r="LA44" s="174" t="s">
        <v>22</v>
      </c>
      <c r="LB44" s="175">
        <v>9001330.8499999996</v>
      </c>
      <c r="LC44" s="176">
        <v>0.149947107289959</v>
      </c>
      <c r="LD44" s="177">
        <v>84</v>
      </c>
      <c r="LE44" s="176">
        <v>0.15300546448087432</v>
      </c>
      <c r="LG44" s="174" t="s">
        <v>22</v>
      </c>
      <c r="LH44" s="175">
        <v>7575047.5900000017</v>
      </c>
      <c r="LI44" s="176">
        <v>0.12758133022659654</v>
      </c>
      <c r="LJ44" s="177">
        <v>67</v>
      </c>
      <c r="LK44" s="176">
        <v>0.12316176470588236</v>
      </c>
      <c r="LM44" s="174" t="s">
        <v>22</v>
      </c>
      <c r="LN44" s="175">
        <v>7439504.1900000013</v>
      </c>
      <c r="LO44" s="176">
        <v>0.12984590851490474</v>
      </c>
      <c r="LP44" s="177">
        <v>67</v>
      </c>
      <c r="LQ44" s="176">
        <v>0.12570356472795496</v>
      </c>
      <c r="LS44" s="174" t="s">
        <v>22</v>
      </c>
      <c r="LT44" s="175">
        <v>7388854.2400000002</v>
      </c>
      <c r="LU44" s="176">
        <v>0.13043102531028142</v>
      </c>
      <c r="LV44" s="177">
        <v>71</v>
      </c>
      <c r="LW44" s="176">
        <v>0.13498098859315588</v>
      </c>
      <c r="LY44" s="174" t="s">
        <v>22</v>
      </c>
      <c r="LZ44" s="175">
        <v>7539182.6600000001</v>
      </c>
      <c r="MA44" s="176">
        <v>0.13564510616420297</v>
      </c>
      <c r="MB44" s="177">
        <v>67</v>
      </c>
      <c r="MC44" s="176">
        <v>0.12884615384615383</v>
      </c>
      <c r="ME44" s="174" t="s">
        <v>22</v>
      </c>
      <c r="MF44" s="175">
        <v>6569761.2899999991</v>
      </c>
      <c r="MG44" s="176">
        <v>0.12045544956037939</v>
      </c>
      <c r="MH44" s="177">
        <v>61</v>
      </c>
      <c r="MI44" s="176">
        <v>0.11937377690802348</v>
      </c>
      <c r="MK44" s="174" t="s">
        <v>22</v>
      </c>
      <c r="ML44" s="175">
        <v>6276536.5</v>
      </c>
      <c r="MM44" s="176">
        <v>0.11843221641450496</v>
      </c>
      <c r="MN44" s="177">
        <v>60</v>
      </c>
      <c r="MO44" s="176">
        <v>0.12048192771084337</v>
      </c>
      <c r="MQ44" s="174" t="s">
        <v>22</v>
      </c>
      <c r="MR44" s="175">
        <v>0</v>
      </c>
      <c r="MS44" s="176">
        <v>0</v>
      </c>
      <c r="MT44" s="177">
        <v>0</v>
      </c>
      <c r="MU44" s="176">
        <v>0</v>
      </c>
    </row>
    <row r="45" spans="1:359" ht="18" x14ac:dyDescent="0.35">
      <c r="A45" s="241" t="s">
        <v>23</v>
      </c>
      <c r="B45" s="240">
        <v>41777172.190000013</v>
      </c>
      <c r="C45" s="248">
        <v>0.1471319885929521</v>
      </c>
      <c r="D45" s="242">
        <v>299</v>
      </c>
      <c r="E45" s="248">
        <v>0.12589473684210525</v>
      </c>
      <c r="H45" s="241" t="s">
        <v>23</v>
      </c>
      <c r="I45" s="240">
        <v>43357107.640000008</v>
      </c>
      <c r="J45" s="248">
        <v>0.15487040758403064</v>
      </c>
      <c r="K45" s="242">
        <v>314</v>
      </c>
      <c r="L45" s="248">
        <v>0.13459065580797258</v>
      </c>
      <c r="N45" s="241" t="s">
        <v>23</v>
      </c>
      <c r="O45" s="240">
        <v>42077007.219999991</v>
      </c>
      <c r="P45" s="248">
        <v>0.15267861746200459</v>
      </c>
      <c r="Q45" s="242">
        <v>307</v>
      </c>
      <c r="R45" s="248">
        <v>0.13435448577680525</v>
      </c>
      <c r="T45" s="241" t="s">
        <v>23</v>
      </c>
      <c r="U45" s="240">
        <v>42135726.079999983</v>
      </c>
      <c r="V45" s="248">
        <v>0.15690136842904007</v>
      </c>
      <c r="W45" s="242">
        <v>316</v>
      </c>
      <c r="X45" s="248">
        <v>0.14215024741340532</v>
      </c>
      <c r="Z45" s="241" t="s">
        <v>23</v>
      </c>
      <c r="AA45" s="240">
        <v>44363897.170000009</v>
      </c>
      <c r="AB45" s="248">
        <v>0.16978292927396466</v>
      </c>
      <c r="AC45" s="242">
        <v>370</v>
      </c>
      <c r="AD45" s="248">
        <v>0.17201301720130172</v>
      </c>
      <c r="AF45" s="241" t="s">
        <v>23</v>
      </c>
      <c r="AG45" s="240">
        <v>46192671.239999972</v>
      </c>
      <c r="AH45" s="248">
        <v>0.18114629986547423</v>
      </c>
      <c r="AI45" s="242">
        <v>361</v>
      </c>
      <c r="AJ45" s="248">
        <v>0.17247969421882464</v>
      </c>
      <c r="AL45" s="241" t="s">
        <v>23</v>
      </c>
      <c r="AM45" s="240">
        <v>58575375.649999991</v>
      </c>
      <c r="AN45" s="248">
        <v>0.23760480492108613</v>
      </c>
      <c r="AO45" s="242">
        <v>433</v>
      </c>
      <c r="AP45" s="248">
        <v>0.21499503475670309</v>
      </c>
      <c r="AR45" s="241" t="s">
        <v>23</v>
      </c>
      <c r="AS45" s="240">
        <v>59177632.730000019</v>
      </c>
      <c r="AT45" s="248">
        <v>0.2517002825925192</v>
      </c>
      <c r="AU45" s="242">
        <v>441</v>
      </c>
      <c r="AV45" s="248">
        <v>0.23173935890698896</v>
      </c>
      <c r="AX45" s="241" t="s">
        <v>23</v>
      </c>
      <c r="AY45" s="240">
        <v>53167241.729999997</v>
      </c>
      <c r="AZ45" s="248">
        <v>0.29553310083026718</v>
      </c>
      <c r="BA45" s="242">
        <v>434</v>
      </c>
      <c r="BB45" s="248">
        <v>0.29665071770334928</v>
      </c>
      <c r="BD45" s="241" t="s">
        <v>23</v>
      </c>
      <c r="BE45" s="240">
        <v>40443461.829999991</v>
      </c>
      <c r="BF45" s="248">
        <v>0.27520142546589121</v>
      </c>
      <c r="BG45" s="242">
        <v>331</v>
      </c>
      <c r="BH45" s="248">
        <v>0.27153404429860539</v>
      </c>
      <c r="BK45" s="241" t="s">
        <v>23</v>
      </c>
      <c r="BL45" s="240">
        <v>34311866.030000009</v>
      </c>
      <c r="BM45" s="248">
        <v>0.26459726213852836</v>
      </c>
      <c r="BN45" s="242">
        <v>279</v>
      </c>
      <c r="BO45" s="248">
        <v>0.26026119402985076</v>
      </c>
      <c r="BQ45" s="241" t="s">
        <v>23</v>
      </c>
      <c r="BR45" s="240">
        <v>25381984.779999997</v>
      </c>
      <c r="BS45" s="248">
        <v>0.21231051516687233</v>
      </c>
      <c r="BT45" s="242">
        <v>219</v>
      </c>
      <c r="BU45" s="248">
        <v>0.22346938775510203</v>
      </c>
      <c r="BW45" s="241" t="s">
        <v>23</v>
      </c>
      <c r="BX45" s="240">
        <v>17464649.789999995</v>
      </c>
      <c r="BY45" s="248">
        <v>0.15868277597665895</v>
      </c>
      <c r="BZ45" s="242">
        <v>142</v>
      </c>
      <c r="CA45" s="248">
        <v>0.15536105032822758</v>
      </c>
      <c r="CC45" s="241" t="s">
        <v>23</v>
      </c>
      <c r="CD45" s="240">
        <v>13168193.989999996</v>
      </c>
      <c r="CE45" s="248">
        <v>0.12526941600725305</v>
      </c>
      <c r="CF45" s="242">
        <v>103</v>
      </c>
      <c r="CG45" s="248">
        <v>0.11825487944890931</v>
      </c>
      <c r="CI45" s="241" t="s">
        <v>23</v>
      </c>
      <c r="CJ45" s="240">
        <v>9027629.5100000035</v>
      </c>
      <c r="CK45" s="248">
        <v>9.0359586334801664E-2</v>
      </c>
      <c r="CL45" s="242">
        <v>70</v>
      </c>
      <c r="CM45" s="248">
        <v>8.3632019115890077E-2</v>
      </c>
      <c r="CO45" s="241" t="s">
        <v>23</v>
      </c>
      <c r="CP45" s="240">
        <v>5959485.8899999997</v>
      </c>
      <c r="CQ45" s="248">
        <v>6.0162642132522912E-2</v>
      </c>
      <c r="CR45" s="242">
        <v>43</v>
      </c>
      <c r="CS45" s="248">
        <v>5.1869722557297951E-2</v>
      </c>
      <c r="CU45" s="241" t="s">
        <v>23</v>
      </c>
      <c r="CV45" s="240">
        <v>8754708.3499999996</v>
      </c>
      <c r="CW45" s="248">
        <v>8.9717965809976472E-2</v>
      </c>
      <c r="CX45" s="242">
        <v>71</v>
      </c>
      <c r="CY45" s="248">
        <v>8.7009803921568624E-2</v>
      </c>
      <c r="DA45" s="241" t="s">
        <v>23</v>
      </c>
      <c r="DB45" s="240">
        <v>12785932.059999997</v>
      </c>
      <c r="DC45" s="248">
        <v>0.13351331689600379</v>
      </c>
      <c r="DD45" s="242">
        <v>94</v>
      </c>
      <c r="DE45" s="248">
        <v>0.11562115621156212</v>
      </c>
      <c r="DG45" s="241" t="s">
        <v>23</v>
      </c>
      <c r="DH45" s="240">
        <v>13463653.140000002</v>
      </c>
      <c r="DI45" s="248">
        <v>0.14250696132369439</v>
      </c>
      <c r="DJ45" s="242">
        <v>100</v>
      </c>
      <c r="DK45" s="248">
        <v>0.12422360248447205</v>
      </c>
      <c r="DM45" s="241" t="s">
        <v>23</v>
      </c>
      <c r="DN45" s="240">
        <v>12305363.970000003</v>
      </c>
      <c r="DO45" s="248">
        <v>0.13199633258678406</v>
      </c>
      <c r="DP45" s="242">
        <v>95</v>
      </c>
      <c r="DQ45" s="248">
        <v>0.11934673366834171</v>
      </c>
      <c r="DS45" s="241" t="s">
        <v>23</v>
      </c>
      <c r="DT45" s="240">
        <v>11579079.310000002</v>
      </c>
      <c r="DU45" s="248">
        <v>0.1261926477925816</v>
      </c>
      <c r="DV45" s="242">
        <v>101</v>
      </c>
      <c r="DW45" s="248">
        <v>0.12817258883248731</v>
      </c>
      <c r="DY45" s="241" t="s">
        <v>23</v>
      </c>
      <c r="DZ45" s="240">
        <v>10166329.210000003</v>
      </c>
      <c r="EA45" s="248">
        <v>0.11189194903399774</v>
      </c>
      <c r="EB45" s="242">
        <v>90</v>
      </c>
      <c r="EC45" s="248">
        <v>0.11553273427471117</v>
      </c>
      <c r="EE45" s="241" t="s">
        <v>23</v>
      </c>
      <c r="EF45" s="240">
        <v>11270220.320000004</v>
      </c>
      <c r="EG45" s="248">
        <v>0.12479792959520704</v>
      </c>
      <c r="EH45" s="242">
        <v>85</v>
      </c>
      <c r="EI45" s="248">
        <v>0.10967741935483871</v>
      </c>
      <c r="EK45" s="241" t="s">
        <v>23</v>
      </c>
      <c r="EL45" s="240">
        <v>12520974.340000005</v>
      </c>
      <c r="EM45" s="248">
        <v>0.13980956021864716</v>
      </c>
      <c r="EN45" s="242">
        <v>102</v>
      </c>
      <c r="EO45" s="248">
        <v>0.13263979193758127</v>
      </c>
      <c r="EQ45" s="241" t="s">
        <v>23</v>
      </c>
      <c r="ER45" s="240">
        <v>7638156.6000000015</v>
      </c>
      <c r="ES45" s="248">
        <v>8.5781938533082802E-2</v>
      </c>
      <c r="ET45" s="242">
        <v>71</v>
      </c>
      <c r="EU45" s="248">
        <v>9.293193717277487E-2</v>
      </c>
      <c r="EW45" s="241" t="s">
        <v>23</v>
      </c>
      <c r="EX45" s="240">
        <v>8208812.3300000019</v>
      </c>
      <c r="EY45" s="248">
        <v>9.3197478255140465E-2</v>
      </c>
      <c r="EZ45" s="242">
        <v>74</v>
      </c>
      <c r="FA45" s="248">
        <v>9.7625329815303433E-2</v>
      </c>
      <c r="FC45" s="241" t="s">
        <v>23</v>
      </c>
      <c r="FD45" s="240">
        <v>6550468.5599999996</v>
      </c>
      <c r="FE45" s="248">
        <v>7.4952866572438381E-2</v>
      </c>
      <c r="FF45" s="242">
        <v>61</v>
      </c>
      <c r="FG45" s="248">
        <v>8.1225033288948076E-2</v>
      </c>
      <c r="FI45" s="241" t="s">
        <v>23</v>
      </c>
      <c r="FJ45" s="240">
        <v>6994047.6000000015</v>
      </c>
      <c r="FK45" s="248">
        <v>8.0783796165271496E-2</v>
      </c>
      <c r="FL45" s="242">
        <v>62</v>
      </c>
      <c r="FM45" s="248">
        <v>8.3333333333333329E-2</v>
      </c>
      <c r="FO45" s="241" t="s">
        <v>23</v>
      </c>
      <c r="FP45" s="240">
        <v>7464566.1500000032</v>
      </c>
      <c r="FQ45" s="248">
        <v>8.6765367896212489E-2</v>
      </c>
      <c r="FR45" s="242">
        <v>67</v>
      </c>
      <c r="FS45" s="248">
        <v>9.041835357624832E-2</v>
      </c>
      <c r="FU45" s="241" t="s">
        <v>23</v>
      </c>
      <c r="FV45" s="240">
        <v>7864633.0600000033</v>
      </c>
      <c r="FW45" s="248">
        <v>9.1806307363118525E-2</v>
      </c>
      <c r="FX45" s="242">
        <v>74</v>
      </c>
      <c r="FY45" s="248">
        <v>0.1002710027100271</v>
      </c>
      <c r="GA45" s="241" t="s">
        <v>23</v>
      </c>
      <c r="GB45" s="240">
        <v>6098558.6600000011</v>
      </c>
      <c r="GC45" s="248">
        <v>7.1625854225463081E-2</v>
      </c>
      <c r="GD45" s="242">
        <v>58</v>
      </c>
      <c r="GE45" s="248">
        <v>7.8911564625850333E-2</v>
      </c>
      <c r="GG45" s="241" t="s">
        <v>23</v>
      </c>
      <c r="GH45" s="240">
        <v>6600197.7400000021</v>
      </c>
      <c r="GI45" s="248">
        <v>7.8166482519965039E-2</v>
      </c>
      <c r="GJ45" s="242">
        <v>60</v>
      </c>
      <c r="GK45" s="248">
        <v>8.2417582417582416E-2</v>
      </c>
      <c r="GM45" s="241" t="s">
        <v>23</v>
      </c>
      <c r="GN45" s="240">
        <v>9116668.1999999993</v>
      </c>
      <c r="GO45" s="248">
        <v>0.10958322207217445</v>
      </c>
      <c r="GP45" s="242">
        <v>80</v>
      </c>
      <c r="GQ45" s="248">
        <v>0.11126564673157163</v>
      </c>
      <c r="GS45" s="241" t="s">
        <v>23</v>
      </c>
      <c r="GT45" s="240">
        <v>13613070.480000002</v>
      </c>
      <c r="GU45" s="248">
        <v>0.16459219711721207</v>
      </c>
      <c r="GV45" s="242">
        <v>117</v>
      </c>
      <c r="GW45" s="248">
        <v>0.1638655462184874</v>
      </c>
      <c r="GY45" s="241" t="s">
        <v>23</v>
      </c>
      <c r="GZ45" s="240">
        <v>16093622.750000004</v>
      </c>
      <c r="HA45" s="248">
        <v>0.19713122094789698</v>
      </c>
      <c r="HB45" s="242">
        <v>136</v>
      </c>
      <c r="HC45" s="248">
        <v>0.19290780141843972</v>
      </c>
      <c r="HE45" s="241" t="s">
        <v>23</v>
      </c>
      <c r="HF45" s="240">
        <v>14832904.050000001</v>
      </c>
      <c r="HG45" s="248">
        <v>0.1849809766274795</v>
      </c>
      <c r="HH45" s="242">
        <v>125</v>
      </c>
      <c r="HI45" s="248">
        <v>0.17985611510791366</v>
      </c>
      <c r="HK45" s="241" t="s">
        <v>23</v>
      </c>
      <c r="HL45" s="240">
        <v>8847404.4900000002</v>
      </c>
      <c r="HM45" s="248">
        <v>0.11116008034417962</v>
      </c>
      <c r="HN45" s="242">
        <v>76</v>
      </c>
      <c r="HO45" s="248">
        <v>0.11014492753623188</v>
      </c>
      <c r="HQ45" s="241" t="s">
        <v>23</v>
      </c>
      <c r="HR45" s="240">
        <v>8267541.96</v>
      </c>
      <c r="HS45" s="248">
        <v>0.10488671053910134</v>
      </c>
      <c r="HT45" s="242">
        <v>70</v>
      </c>
      <c r="HU45" s="248">
        <v>0.10218978102189781</v>
      </c>
      <c r="HX45" s="241" t="s">
        <v>23</v>
      </c>
      <c r="HY45" s="240">
        <v>8332448.5500000017</v>
      </c>
      <c r="HZ45" s="248">
        <v>0.10895687311095166</v>
      </c>
      <c r="IA45" s="242">
        <v>66</v>
      </c>
      <c r="IB45" s="248">
        <v>9.8654708520179366E-2</v>
      </c>
      <c r="IE45" s="241" t="s">
        <v>23</v>
      </c>
      <c r="IF45" s="240">
        <v>8823165.8300000019</v>
      </c>
      <c r="IG45" s="248">
        <v>0.11701000228002763</v>
      </c>
      <c r="IH45" s="242">
        <v>72</v>
      </c>
      <c r="II45" s="248">
        <v>0.10876132930513595</v>
      </c>
      <c r="IL45" s="241" t="s">
        <v>23</v>
      </c>
      <c r="IM45" s="240">
        <v>6643924.0599999996</v>
      </c>
      <c r="IN45" s="248">
        <v>8.995386771749235E-2</v>
      </c>
      <c r="IO45" s="242">
        <v>60</v>
      </c>
      <c r="IP45" s="248">
        <v>9.2879256965944276E-2</v>
      </c>
      <c r="IS45" s="241" t="s">
        <v>23</v>
      </c>
      <c r="IT45" s="240">
        <v>5961518.3799999999</v>
      </c>
      <c r="IU45" s="248">
        <v>8.3026643018998675E-2</v>
      </c>
      <c r="IV45" s="242">
        <v>54</v>
      </c>
      <c r="IW45" s="248">
        <v>8.5308056872037921E-2</v>
      </c>
      <c r="IY45" s="241" t="s">
        <v>23</v>
      </c>
      <c r="IZ45" s="240">
        <v>6689512.3200000003</v>
      </c>
      <c r="JA45" s="248">
        <v>9.4448899438756992E-2</v>
      </c>
      <c r="JB45" s="242">
        <v>58</v>
      </c>
      <c r="JC45" s="248">
        <v>9.2799999999999994E-2</v>
      </c>
      <c r="JE45" s="241" t="s">
        <v>23</v>
      </c>
      <c r="JF45" s="240">
        <v>6241775.6299999999</v>
      </c>
      <c r="JG45" s="248">
        <v>8.9721170656391902E-2</v>
      </c>
      <c r="JH45" s="242">
        <v>55</v>
      </c>
      <c r="JI45" s="248">
        <v>8.943089430894309E-2</v>
      </c>
      <c r="JK45" s="241" t="s">
        <v>23</v>
      </c>
      <c r="JL45" s="240">
        <v>7708423.7700000033</v>
      </c>
      <c r="JM45" s="248">
        <v>0.11227808408855032</v>
      </c>
      <c r="JN45" s="242">
        <v>75</v>
      </c>
      <c r="JO45" s="248">
        <v>0.12355848434925865</v>
      </c>
      <c r="JQ45" s="241" t="s">
        <v>23</v>
      </c>
      <c r="JR45" s="240">
        <v>7820047.950000002</v>
      </c>
      <c r="JS45" s="248">
        <v>0.11514032701678358</v>
      </c>
      <c r="JT45" s="242">
        <v>73</v>
      </c>
      <c r="JU45" s="248">
        <v>0.12166666666666667</v>
      </c>
      <c r="JW45" s="241" t="s">
        <v>23</v>
      </c>
      <c r="JX45" s="240">
        <v>7998526.4299999997</v>
      </c>
      <c r="JY45" s="248">
        <v>0.11908545479099523</v>
      </c>
      <c r="JZ45" s="242">
        <v>75</v>
      </c>
      <c r="KA45" s="248">
        <v>0.12626262626262627</v>
      </c>
      <c r="KC45" s="241" t="s">
        <v>23</v>
      </c>
      <c r="KD45" s="240">
        <v>8120414.8400000008</v>
      </c>
      <c r="KE45" s="248">
        <v>0.12302949389587885</v>
      </c>
      <c r="KF45" s="242">
        <v>71</v>
      </c>
      <c r="KG45" s="248">
        <v>0.12116040955631399</v>
      </c>
      <c r="KI45" s="174" t="s">
        <v>23</v>
      </c>
      <c r="KJ45" s="175">
        <v>7321541.4400000004</v>
      </c>
      <c r="KK45" s="176">
        <v>0.11547339393977298</v>
      </c>
      <c r="KL45" s="177">
        <v>65</v>
      </c>
      <c r="KM45" s="176">
        <v>0.11343804537521815</v>
      </c>
      <c r="KO45" s="174" t="s">
        <v>23</v>
      </c>
      <c r="KP45" s="175">
        <v>5520325.04</v>
      </c>
      <c r="KQ45" s="176">
        <v>8.852778727428734E-2</v>
      </c>
      <c r="KR45" s="177">
        <v>49</v>
      </c>
      <c r="KS45" s="176">
        <v>8.6419753086419748E-2</v>
      </c>
      <c r="KU45" s="174" t="s">
        <v>23</v>
      </c>
      <c r="KV45" s="175">
        <v>6009694.8899999997</v>
      </c>
      <c r="KW45" s="176">
        <v>9.7597753150709746E-2</v>
      </c>
      <c r="KX45" s="177">
        <v>50</v>
      </c>
      <c r="KY45" s="176">
        <v>8.8967971530249115E-2</v>
      </c>
      <c r="LA45" s="174" t="s">
        <v>23</v>
      </c>
      <c r="LB45" s="175">
        <v>5793587.8700000001</v>
      </c>
      <c r="LC45" s="176">
        <v>9.6511477737394255E-2</v>
      </c>
      <c r="LD45" s="177">
        <v>47</v>
      </c>
      <c r="LE45" s="176">
        <v>8.5610200364298727E-2</v>
      </c>
      <c r="LG45" s="174" t="s">
        <v>23</v>
      </c>
      <c r="LH45" s="175">
        <v>7594309.8799999999</v>
      </c>
      <c r="LI45" s="176">
        <v>0.1279057517635192</v>
      </c>
      <c r="LJ45" s="177">
        <v>68</v>
      </c>
      <c r="LK45" s="176">
        <v>0.125</v>
      </c>
      <c r="LM45" s="174" t="s">
        <v>23</v>
      </c>
      <c r="LN45" s="175">
        <v>7203929.0200000014</v>
      </c>
      <c r="LO45" s="176">
        <v>0.12573428075168372</v>
      </c>
      <c r="LP45" s="177">
        <v>70</v>
      </c>
      <c r="LQ45" s="176">
        <v>0.13133208255159476</v>
      </c>
      <c r="LS45" s="174" t="s">
        <v>23</v>
      </c>
      <c r="LT45" s="175">
        <v>7466896.3399999999</v>
      </c>
      <c r="LU45" s="176">
        <v>0.13180865583183946</v>
      </c>
      <c r="LV45" s="177">
        <v>71</v>
      </c>
      <c r="LW45" s="176">
        <v>0.13498098859315588</v>
      </c>
      <c r="LY45" s="174" t="s">
        <v>23</v>
      </c>
      <c r="LZ45" s="175">
        <v>7706812.9100000001</v>
      </c>
      <c r="MA45" s="176">
        <v>0.13866111255150304</v>
      </c>
      <c r="MB45" s="177">
        <v>71</v>
      </c>
      <c r="MC45" s="176">
        <v>0.13653846153846153</v>
      </c>
      <c r="ME45" s="174" t="s">
        <v>23</v>
      </c>
      <c r="MF45" s="175">
        <v>7633303.4500000011</v>
      </c>
      <c r="MG45" s="176">
        <v>0.13995531315576082</v>
      </c>
      <c r="MH45" s="177">
        <v>72</v>
      </c>
      <c r="MI45" s="176">
        <v>0.14090019569471623</v>
      </c>
      <c r="MK45" s="174" t="s">
        <v>23</v>
      </c>
      <c r="ML45" s="175">
        <v>6974580.5100000007</v>
      </c>
      <c r="MM45" s="176">
        <v>0.13160363655348908</v>
      </c>
      <c r="MN45" s="177">
        <v>66</v>
      </c>
      <c r="MO45" s="176">
        <v>0.13253012048192772</v>
      </c>
      <c r="MQ45" s="174" t="s">
        <v>23</v>
      </c>
      <c r="MR45" s="175">
        <v>0</v>
      </c>
      <c r="MS45" s="176">
        <v>0</v>
      </c>
      <c r="MT45" s="177">
        <v>0</v>
      </c>
      <c r="MU45" s="176">
        <v>0</v>
      </c>
    </row>
    <row r="46" spans="1:359" ht="18" x14ac:dyDescent="0.35">
      <c r="A46" s="241" t="s">
        <v>24</v>
      </c>
      <c r="B46" s="240">
        <v>52174749.399999991</v>
      </c>
      <c r="C46" s="248">
        <v>0.18375046062592132</v>
      </c>
      <c r="D46" s="242">
        <v>426</v>
      </c>
      <c r="E46" s="248">
        <v>0.17936842105263157</v>
      </c>
      <c r="H46" s="241" t="s">
        <v>24</v>
      </c>
      <c r="I46" s="240">
        <v>49741064.359999999</v>
      </c>
      <c r="J46" s="248">
        <v>0.17767372710973345</v>
      </c>
      <c r="K46" s="242">
        <v>434</v>
      </c>
      <c r="L46" s="248">
        <v>0.18602657522503216</v>
      </c>
      <c r="N46" s="241" t="s">
        <v>24</v>
      </c>
      <c r="O46" s="240">
        <v>47571144.439999983</v>
      </c>
      <c r="P46" s="248">
        <v>0.17261438120371445</v>
      </c>
      <c r="Q46" s="242">
        <v>403</v>
      </c>
      <c r="R46" s="248">
        <v>0.17636761487964989</v>
      </c>
      <c r="T46" s="241" t="s">
        <v>24</v>
      </c>
      <c r="U46" s="240">
        <v>52614668.260000005</v>
      </c>
      <c r="V46" s="248">
        <v>0.19592194599329391</v>
      </c>
      <c r="W46" s="242">
        <v>454</v>
      </c>
      <c r="X46" s="248">
        <v>0.20422852001799371</v>
      </c>
      <c r="Z46" s="241" t="s">
        <v>24</v>
      </c>
      <c r="AA46" s="240">
        <v>69754639.090000078</v>
      </c>
      <c r="AB46" s="248">
        <v>0.26695461198474352</v>
      </c>
      <c r="AC46" s="242">
        <v>559</v>
      </c>
      <c r="AD46" s="248">
        <v>0.25987912598791257</v>
      </c>
      <c r="AF46" s="241" t="s">
        <v>24</v>
      </c>
      <c r="AG46" s="240">
        <v>92889272.220000029</v>
      </c>
      <c r="AH46" s="248">
        <v>0.3642687791841544</v>
      </c>
      <c r="AI46" s="242">
        <v>756</v>
      </c>
      <c r="AJ46" s="248">
        <v>0.3612040133779264</v>
      </c>
      <c r="AL46" s="241" t="s">
        <v>24</v>
      </c>
      <c r="AM46" s="240">
        <v>76674404.939999953</v>
      </c>
      <c r="AN46" s="248">
        <v>0.31102159953811676</v>
      </c>
      <c r="AO46" s="242">
        <v>664</v>
      </c>
      <c r="AP46" s="248">
        <v>0.32969215491559084</v>
      </c>
      <c r="AR46" s="241" t="s">
        <v>24</v>
      </c>
      <c r="AS46" s="240">
        <v>67017631.959999964</v>
      </c>
      <c r="AT46" s="248">
        <v>0.28504615890899004</v>
      </c>
      <c r="AU46" s="242">
        <v>593</v>
      </c>
      <c r="AV46" s="248">
        <v>0.31161324224908038</v>
      </c>
      <c r="AX46" s="241" t="s">
        <v>24</v>
      </c>
      <c r="AY46" s="240">
        <v>24293337.539999988</v>
      </c>
      <c r="AZ46" s="248">
        <v>0.13503588185319487</v>
      </c>
      <c r="BA46" s="242">
        <v>239</v>
      </c>
      <c r="BB46" s="248">
        <v>0.16336295283663704</v>
      </c>
      <c r="BD46" s="241" t="s">
        <v>24</v>
      </c>
      <c r="BE46" s="240">
        <v>16238559.99</v>
      </c>
      <c r="BF46" s="248">
        <v>0.11049684311263591</v>
      </c>
      <c r="BG46" s="242">
        <v>180</v>
      </c>
      <c r="BH46" s="248">
        <v>0.14766201804757997</v>
      </c>
      <c r="BK46" s="241" t="s">
        <v>24</v>
      </c>
      <c r="BL46" s="240">
        <v>15566196.829999996</v>
      </c>
      <c r="BM46" s="248">
        <v>0.12003931991125918</v>
      </c>
      <c r="BN46" s="242">
        <v>163</v>
      </c>
      <c r="BO46" s="248">
        <v>0.15205223880597016</v>
      </c>
      <c r="BQ46" s="241" t="s">
        <v>24</v>
      </c>
      <c r="BR46" s="240">
        <v>23853269.329999987</v>
      </c>
      <c r="BS46" s="248">
        <v>0.19952339991382081</v>
      </c>
      <c r="BT46" s="242">
        <v>214</v>
      </c>
      <c r="BU46" s="248">
        <v>0.21836734693877552</v>
      </c>
      <c r="BW46" s="241" t="s">
        <v>24</v>
      </c>
      <c r="BX46" s="240">
        <v>29796638.229999997</v>
      </c>
      <c r="BY46" s="248">
        <v>0.27073049422473661</v>
      </c>
      <c r="BZ46" s="242">
        <v>246</v>
      </c>
      <c r="CA46" s="248">
        <v>0.26914660831509846</v>
      </c>
      <c r="CC46" s="241" t="s">
        <v>24</v>
      </c>
      <c r="CD46" s="240">
        <v>13320499.440000001</v>
      </c>
      <c r="CE46" s="248">
        <v>0.12671830222435398</v>
      </c>
      <c r="CF46" s="242">
        <v>114</v>
      </c>
      <c r="CG46" s="248">
        <v>0.13088404133180254</v>
      </c>
      <c r="CI46" s="241" t="s">
        <v>24</v>
      </c>
      <c r="CJ46" s="240">
        <v>15104920.130000003</v>
      </c>
      <c r="CK46" s="248">
        <v>0.15118856318318474</v>
      </c>
      <c r="CL46" s="242">
        <v>117</v>
      </c>
      <c r="CM46" s="248">
        <v>0.13978494623655913</v>
      </c>
      <c r="CO46" s="241" t="s">
        <v>24</v>
      </c>
      <c r="CP46" s="240">
        <v>11254240.949999999</v>
      </c>
      <c r="CQ46" s="248">
        <v>0.11361464449209975</v>
      </c>
      <c r="CR46" s="242">
        <v>84</v>
      </c>
      <c r="CS46" s="248">
        <v>0.10132689987937274</v>
      </c>
      <c r="CU46" s="241" t="s">
        <v>24</v>
      </c>
      <c r="CV46" s="240">
        <v>13082728.069999998</v>
      </c>
      <c r="CW46" s="248">
        <v>0.13407137082818749</v>
      </c>
      <c r="CX46" s="242">
        <v>97</v>
      </c>
      <c r="CY46" s="248">
        <v>0.11887254901960784</v>
      </c>
      <c r="DA46" s="241" t="s">
        <v>24</v>
      </c>
      <c r="DB46" s="240">
        <v>12459820.030000005</v>
      </c>
      <c r="DC46" s="248">
        <v>0.1301079883989753</v>
      </c>
      <c r="DD46" s="242">
        <v>112</v>
      </c>
      <c r="DE46" s="248">
        <v>0.13776137761377613</v>
      </c>
      <c r="DG46" s="241" t="s">
        <v>24</v>
      </c>
      <c r="DH46" s="240">
        <v>10248042.75</v>
      </c>
      <c r="DI46" s="248">
        <v>0.10847111230747411</v>
      </c>
      <c r="DJ46" s="242">
        <v>100</v>
      </c>
      <c r="DK46" s="248">
        <v>0.12422360248447205</v>
      </c>
      <c r="DM46" s="241" t="s">
        <v>24</v>
      </c>
      <c r="DN46" s="240">
        <v>13825062.58</v>
      </c>
      <c r="DO46" s="248">
        <v>0.14829773120012657</v>
      </c>
      <c r="DP46" s="242">
        <v>121</v>
      </c>
      <c r="DQ46" s="248">
        <v>0.15201005025125627</v>
      </c>
      <c r="DS46" s="241" t="s">
        <v>24</v>
      </c>
      <c r="DT46" s="240">
        <v>15986271.729999995</v>
      </c>
      <c r="DU46" s="248">
        <v>0.17422369291469975</v>
      </c>
      <c r="DV46" s="242">
        <v>132</v>
      </c>
      <c r="DW46" s="248">
        <v>0.16751269035532995</v>
      </c>
      <c r="DY46" s="241" t="s">
        <v>24</v>
      </c>
      <c r="DZ46" s="240">
        <v>17973464.120000001</v>
      </c>
      <c r="EA46" s="248">
        <v>0.19781829702123394</v>
      </c>
      <c r="EB46" s="242">
        <v>146</v>
      </c>
      <c r="EC46" s="248">
        <v>0.18741976893453144</v>
      </c>
      <c r="EE46" s="241" t="s">
        <v>24</v>
      </c>
      <c r="EF46" s="240">
        <v>15709576.140000002</v>
      </c>
      <c r="EG46" s="248">
        <v>0.1739560116328111</v>
      </c>
      <c r="EH46" s="242">
        <v>133</v>
      </c>
      <c r="EI46" s="248">
        <v>0.17161290322580644</v>
      </c>
      <c r="EK46" s="241" t="s">
        <v>24</v>
      </c>
      <c r="EL46" s="240">
        <v>10197033.199999999</v>
      </c>
      <c r="EM46" s="248">
        <v>0.11386036649500422</v>
      </c>
      <c r="EN46" s="242">
        <v>91</v>
      </c>
      <c r="EO46" s="248">
        <v>0.11833550065019506</v>
      </c>
      <c r="EQ46" s="241" t="s">
        <v>24</v>
      </c>
      <c r="ER46" s="240">
        <v>17805723.570000004</v>
      </c>
      <c r="ES46" s="248">
        <v>0.19997095697393841</v>
      </c>
      <c r="ET46" s="242">
        <v>147</v>
      </c>
      <c r="EU46" s="248">
        <v>0.19240837696335078</v>
      </c>
      <c r="EW46" s="241" t="s">
        <v>24</v>
      </c>
      <c r="EX46" s="240">
        <v>17540521.660000004</v>
      </c>
      <c r="EY46" s="248">
        <v>0.19914359352781916</v>
      </c>
      <c r="EZ46" s="242">
        <v>143</v>
      </c>
      <c r="FA46" s="248">
        <v>0.18865435356200527</v>
      </c>
      <c r="FC46" s="241" t="s">
        <v>24</v>
      </c>
      <c r="FD46" s="240">
        <v>17238818.100000001</v>
      </c>
      <c r="FE46" s="248">
        <v>0.19725288673331728</v>
      </c>
      <c r="FF46" s="242">
        <v>144</v>
      </c>
      <c r="FG46" s="248">
        <v>0.19174434087882822</v>
      </c>
      <c r="FI46" s="241" t="s">
        <v>24</v>
      </c>
      <c r="FJ46" s="240">
        <v>15541179.84</v>
      </c>
      <c r="FK46" s="248">
        <v>0.17950628536791577</v>
      </c>
      <c r="FL46" s="242">
        <v>130</v>
      </c>
      <c r="FM46" s="248">
        <v>0.17473118279569894</v>
      </c>
      <c r="FO46" s="241" t="s">
        <v>24</v>
      </c>
      <c r="FP46" s="240">
        <v>16333883.630000001</v>
      </c>
      <c r="FQ46" s="248">
        <v>0.18985904791410713</v>
      </c>
      <c r="FR46" s="242">
        <v>138</v>
      </c>
      <c r="FS46" s="248">
        <v>0.18623481781376519</v>
      </c>
      <c r="FU46" s="241" t="s">
        <v>24</v>
      </c>
      <c r="FV46" s="240">
        <v>16717841.600000001</v>
      </c>
      <c r="FW46" s="248">
        <v>0.19515256372018566</v>
      </c>
      <c r="FX46" s="242">
        <v>138</v>
      </c>
      <c r="FY46" s="248">
        <v>0.18699186991869918</v>
      </c>
      <c r="GA46" s="241" t="s">
        <v>24</v>
      </c>
      <c r="GB46" s="240">
        <v>16267854.110000005</v>
      </c>
      <c r="GC46" s="248">
        <v>0.19106136580868122</v>
      </c>
      <c r="GD46" s="242">
        <v>134</v>
      </c>
      <c r="GE46" s="248">
        <v>0.18231292517006803</v>
      </c>
      <c r="GG46" s="241" t="s">
        <v>24</v>
      </c>
      <c r="GH46" s="240">
        <v>15358391.240000002</v>
      </c>
      <c r="GI46" s="248">
        <v>0.1818902202157725</v>
      </c>
      <c r="GJ46" s="242">
        <v>129</v>
      </c>
      <c r="GK46" s="248">
        <v>0.17719780219780221</v>
      </c>
      <c r="GM46" s="241" t="s">
        <v>24</v>
      </c>
      <c r="GN46" s="240">
        <v>16172663.039999999</v>
      </c>
      <c r="GO46" s="248">
        <v>0.19439695363825657</v>
      </c>
      <c r="GP46" s="242">
        <v>133</v>
      </c>
      <c r="GQ46" s="248">
        <v>0.18497913769123783</v>
      </c>
      <c r="GS46" s="241" t="s">
        <v>24</v>
      </c>
      <c r="GT46" s="240">
        <v>11569657.069999998</v>
      </c>
      <c r="GU46" s="248">
        <v>0.13988580165229453</v>
      </c>
      <c r="GV46" s="242">
        <v>98</v>
      </c>
      <c r="GW46" s="248">
        <v>0.13725490196078433</v>
      </c>
      <c r="GY46" s="241" t="s">
        <v>24</v>
      </c>
      <c r="GZ46" s="240">
        <v>9634121.7100000028</v>
      </c>
      <c r="HA46" s="248">
        <v>0.11800861775841869</v>
      </c>
      <c r="HB46" s="242">
        <v>81</v>
      </c>
      <c r="HC46" s="248">
        <v>0.1148936170212766</v>
      </c>
      <c r="HE46" s="241" t="s">
        <v>24</v>
      </c>
      <c r="HF46" s="240">
        <v>8815621.6500000004</v>
      </c>
      <c r="HG46" s="248">
        <v>0.10993951669196919</v>
      </c>
      <c r="HH46" s="242">
        <v>73</v>
      </c>
      <c r="HI46" s="248">
        <v>0.10503597122302158</v>
      </c>
      <c r="HK46" s="241" t="s">
        <v>24</v>
      </c>
      <c r="HL46" s="240">
        <v>7900592.7299999995</v>
      </c>
      <c r="HM46" s="248">
        <v>9.9264199305692802E-2</v>
      </c>
      <c r="HN46" s="242">
        <v>84</v>
      </c>
      <c r="HO46" s="248">
        <v>0.12173913043478261</v>
      </c>
      <c r="HQ46" s="241" t="s">
        <v>24</v>
      </c>
      <c r="HR46" s="240">
        <v>9765406.8099999987</v>
      </c>
      <c r="HS46" s="248">
        <v>0.12388947069547608</v>
      </c>
      <c r="HT46" s="242">
        <v>94</v>
      </c>
      <c r="HU46" s="248">
        <v>0.13722627737226278</v>
      </c>
      <c r="HX46" s="241" t="s">
        <v>24</v>
      </c>
      <c r="HY46" s="240">
        <v>8551008.2599999998</v>
      </c>
      <c r="HZ46" s="248">
        <v>0.11181480645992339</v>
      </c>
      <c r="IA46" s="242">
        <v>83</v>
      </c>
      <c r="IB46" s="248">
        <v>0.12406576980568013</v>
      </c>
      <c r="IE46" s="241" t="s">
        <v>24</v>
      </c>
      <c r="IF46" s="240">
        <v>9286901.4199999962</v>
      </c>
      <c r="IG46" s="248">
        <v>0.12315991530316631</v>
      </c>
      <c r="IH46" s="242">
        <v>91</v>
      </c>
      <c r="II46" s="248">
        <v>0.13746223564954682</v>
      </c>
      <c r="IL46" s="241" t="s">
        <v>24</v>
      </c>
      <c r="IM46" s="240">
        <v>9542109.0699999984</v>
      </c>
      <c r="IN46" s="248">
        <v>0.12919317097502525</v>
      </c>
      <c r="IO46" s="242">
        <v>92</v>
      </c>
      <c r="IP46" s="248">
        <v>0.14241486068111456</v>
      </c>
      <c r="IS46" s="241" t="s">
        <v>24</v>
      </c>
      <c r="IT46" s="240">
        <v>9127456.6099999994</v>
      </c>
      <c r="IU46" s="248">
        <v>0.12711897092731428</v>
      </c>
      <c r="IV46" s="242">
        <v>90</v>
      </c>
      <c r="IW46" s="248">
        <v>0.14218009478672985</v>
      </c>
      <c r="IY46" s="241" t="s">
        <v>24</v>
      </c>
      <c r="IZ46" s="240">
        <v>7736295.9800000032</v>
      </c>
      <c r="JA46" s="248">
        <v>0.10922838707672493</v>
      </c>
      <c r="JB46" s="242">
        <v>73</v>
      </c>
      <c r="JC46" s="248">
        <v>0.1168</v>
      </c>
      <c r="JE46" s="241" t="s">
        <v>24</v>
      </c>
      <c r="JF46" s="240">
        <v>8191779.9200000018</v>
      </c>
      <c r="JG46" s="248">
        <v>0.11775112207644742</v>
      </c>
      <c r="JH46" s="242">
        <v>75</v>
      </c>
      <c r="JI46" s="248">
        <v>0.12195121951219512</v>
      </c>
      <c r="JK46" s="241" t="s">
        <v>24</v>
      </c>
      <c r="JL46" s="240">
        <v>6462049.9800000004</v>
      </c>
      <c r="JM46" s="248">
        <v>9.4123858870158436E-2</v>
      </c>
      <c r="JN46" s="242">
        <v>55</v>
      </c>
      <c r="JO46" s="248">
        <v>9.0609555189456348E-2</v>
      </c>
      <c r="JQ46" s="241" t="s">
        <v>24</v>
      </c>
      <c r="JR46" s="240">
        <v>7619200.0100000016</v>
      </c>
      <c r="JS46" s="248">
        <v>0.11218309483098254</v>
      </c>
      <c r="JT46" s="242">
        <v>73</v>
      </c>
      <c r="JU46" s="248">
        <v>0.12166666666666667</v>
      </c>
      <c r="JW46" s="241" t="s">
        <v>24</v>
      </c>
      <c r="JX46" s="240">
        <v>8091487.25</v>
      </c>
      <c r="JY46" s="248">
        <v>0.12046949491692677</v>
      </c>
      <c r="JZ46" s="242">
        <v>80</v>
      </c>
      <c r="KA46" s="248">
        <v>0.13468013468013468</v>
      </c>
      <c r="KC46" s="241" t="s">
        <v>24</v>
      </c>
      <c r="KD46" s="240">
        <v>7640789.9000000004</v>
      </c>
      <c r="KE46" s="248">
        <v>0.11576286838588935</v>
      </c>
      <c r="KF46" s="242">
        <v>72</v>
      </c>
      <c r="KG46" s="248">
        <v>0.12286689419795221</v>
      </c>
      <c r="KI46" s="174" t="s">
        <v>24</v>
      </c>
      <c r="KJ46" s="175">
        <v>6499517.6300000008</v>
      </c>
      <c r="KK46" s="176">
        <v>0.10250865420321785</v>
      </c>
      <c r="KL46" s="177">
        <v>69</v>
      </c>
      <c r="KM46" s="176">
        <v>0.12041884816753927</v>
      </c>
      <c r="KO46" s="174" t="s">
        <v>24</v>
      </c>
      <c r="KP46" s="175">
        <v>6534216.7700000014</v>
      </c>
      <c r="KQ46" s="176">
        <v>0.10478726307366877</v>
      </c>
      <c r="KR46" s="177">
        <v>71</v>
      </c>
      <c r="KS46" s="176">
        <v>0.12522045855379188</v>
      </c>
      <c r="KU46" s="174" t="s">
        <v>24</v>
      </c>
      <c r="KV46" s="175">
        <v>6508981.4900000012</v>
      </c>
      <c r="KW46" s="176">
        <v>0.10570619313479974</v>
      </c>
      <c r="KX46" s="177">
        <v>70</v>
      </c>
      <c r="KY46" s="176">
        <v>0.12455516014234876</v>
      </c>
      <c r="LA46" s="174" t="s">
        <v>24</v>
      </c>
      <c r="LB46" s="175">
        <v>5459063.0200000005</v>
      </c>
      <c r="LC46" s="176">
        <v>9.0938853598808406E-2</v>
      </c>
      <c r="LD46" s="177">
        <v>62</v>
      </c>
      <c r="LE46" s="176">
        <v>0.11293260473588343</v>
      </c>
      <c r="LG46" s="174" t="s">
        <v>24</v>
      </c>
      <c r="LH46" s="175">
        <v>2900424.94</v>
      </c>
      <c r="LI46" s="176">
        <v>4.8849867630679313E-2</v>
      </c>
      <c r="LJ46" s="177">
        <v>34</v>
      </c>
      <c r="LK46" s="176">
        <v>6.25E-2</v>
      </c>
      <c r="LM46" s="174" t="s">
        <v>24</v>
      </c>
      <c r="LN46" s="175">
        <v>2014669.32</v>
      </c>
      <c r="LO46" s="176">
        <v>3.5163172374327992E-2</v>
      </c>
      <c r="LP46" s="177">
        <v>24</v>
      </c>
      <c r="LQ46" s="176">
        <v>4.5028142589118199E-2</v>
      </c>
      <c r="LS46" s="174" t="s">
        <v>24</v>
      </c>
      <c r="LT46" s="175">
        <v>2243846.0900000003</v>
      </c>
      <c r="LU46" s="176">
        <v>3.9609273190530016E-2</v>
      </c>
      <c r="LV46" s="177">
        <v>26</v>
      </c>
      <c r="LW46" s="176">
        <v>4.9429657794676805E-2</v>
      </c>
      <c r="LY46" s="174" t="s">
        <v>24</v>
      </c>
      <c r="LZ46" s="175">
        <v>2013741.8900000001</v>
      </c>
      <c r="MA46" s="176">
        <v>3.6231279274556369E-2</v>
      </c>
      <c r="MB46" s="177">
        <v>25</v>
      </c>
      <c r="MC46" s="176">
        <v>4.807692307692308E-2</v>
      </c>
      <c r="ME46" s="174" t="s">
        <v>24</v>
      </c>
      <c r="MF46" s="175">
        <v>1815997.6400000001</v>
      </c>
      <c r="MG46" s="176">
        <v>3.3296006121219066E-2</v>
      </c>
      <c r="MH46" s="177">
        <v>20</v>
      </c>
      <c r="MI46" s="176">
        <v>3.9138943248532287E-2</v>
      </c>
      <c r="MK46" s="174" t="s">
        <v>24</v>
      </c>
      <c r="ML46" s="175">
        <v>1690489.42</v>
      </c>
      <c r="MM46" s="176">
        <v>3.1897911983124923E-2</v>
      </c>
      <c r="MN46" s="177">
        <v>20</v>
      </c>
      <c r="MO46" s="176">
        <v>4.0160642570281124E-2</v>
      </c>
      <c r="MQ46" s="174" t="s">
        <v>24</v>
      </c>
      <c r="MR46" s="175">
        <v>0</v>
      </c>
      <c r="MS46" s="176">
        <v>0</v>
      </c>
      <c r="MT46" s="177">
        <v>0</v>
      </c>
      <c r="MU46" s="176">
        <v>0</v>
      </c>
    </row>
    <row r="47" spans="1:359" ht="18" x14ac:dyDescent="0.35">
      <c r="A47" s="241" t="s">
        <v>41</v>
      </c>
      <c r="B47" s="240">
        <v>86044549.709999919</v>
      </c>
      <c r="C47" s="248">
        <v>0.30303405048194582</v>
      </c>
      <c r="D47" s="242">
        <v>775</v>
      </c>
      <c r="E47" s="248">
        <v>0.32631578947368423</v>
      </c>
      <c r="H47" s="241" t="s">
        <v>41</v>
      </c>
      <c r="I47" s="240">
        <v>103011988.38</v>
      </c>
      <c r="J47" s="248">
        <v>0.36795601678313489</v>
      </c>
      <c r="K47" s="242">
        <v>882</v>
      </c>
      <c r="L47" s="248">
        <v>0.37805400771538789</v>
      </c>
      <c r="N47" s="241" t="s">
        <v>41</v>
      </c>
      <c r="O47" s="240">
        <v>89539074.410000011</v>
      </c>
      <c r="P47" s="248">
        <v>0.32489720616936879</v>
      </c>
      <c r="Q47" s="242">
        <v>730</v>
      </c>
      <c r="R47" s="248">
        <v>0.31947483588621445</v>
      </c>
      <c r="T47" s="241" t="s">
        <v>41</v>
      </c>
      <c r="U47" s="240">
        <v>107842048.21999995</v>
      </c>
      <c r="V47" s="248">
        <v>0.40157288159180393</v>
      </c>
      <c r="W47" s="242">
        <v>895</v>
      </c>
      <c r="X47" s="248">
        <v>0.40260908681961316</v>
      </c>
      <c r="Z47" s="241" t="s">
        <v>41</v>
      </c>
      <c r="AA47" s="240">
        <v>71259444.639999986</v>
      </c>
      <c r="AB47" s="248">
        <v>0.27271358066343465</v>
      </c>
      <c r="AC47" s="242">
        <v>636</v>
      </c>
      <c r="AD47" s="248">
        <v>0.29567642956764295</v>
      </c>
      <c r="AF47" s="241" t="s">
        <v>41</v>
      </c>
      <c r="AG47" s="240">
        <v>31936971.730000004</v>
      </c>
      <c r="AH47" s="248">
        <v>0.12524203737297782</v>
      </c>
      <c r="AI47" s="242">
        <v>310</v>
      </c>
      <c r="AJ47" s="248">
        <v>0.14811275680840899</v>
      </c>
      <c r="AL47" s="241" t="s">
        <v>41</v>
      </c>
      <c r="AM47" s="240">
        <v>18828440.710000005</v>
      </c>
      <c r="AN47" s="248">
        <v>7.6375574756860964E-2</v>
      </c>
      <c r="AO47" s="242">
        <v>195</v>
      </c>
      <c r="AP47" s="248">
        <v>9.6822244289970202E-2</v>
      </c>
      <c r="AR47" s="241" t="s">
        <v>41</v>
      </c>
      <c r="AS47" s="240">
        <v>11482191.270000003</v>
      </c>
      <c r="AT47" s="248">
        <v>4.8837215246956646E-2</v>
      </c>
      <c r="AU47" s="242">
        <v>135</v>
      </c>
      <c r="AV47" s="248">
        <v>7.094062007356805E-2</v>
      </c>
      <c r="AX47" s="241" t="s">
        <v>41</v>
      </c>
      <c r="AY47" s="240">
        <v>3960883.94</v>
      </c>
      <c r="AZ47" s="248">
        <v>2.2016795957961129E-2</v>
      </c>
      <c r="BA47" s="242">
        <v>37</v>
      </c>
      <c r="BB47" s="248">
        <v>2.5290498974709502E-2</v>
      </c>
      <c r="BD47" s="241" t="s">
        <v>41</v>
      </c>
      <c r="BE47" s="240">
        <v>5035874.17</v>
      </c>
      <c r="BF47" s="248">
        <v>3.4267090089277398E-2</v>
      </c>
      <c r="BG47" s="242">
        <v>40</v>
      </c>
      <c r="BH47" s="248">
        <v>3.2813781788351107E-2</v>
      </c>
      <c r="BK47" s="241" t="s">
        <v>41</v>
      </c>
      <c r="BL47" s="240">
        <v>5658150.3199999994</v>
      </c>
      <c r="BM47" s="248">
        <v>4.3633041762614899E-2</v>
      </c>
      <c r="BN47" s="242">
        <v>46</v>
      </c>
      <c r="BO47" s="248">
        <v>4.2910447761194029E-2</v>
      </c>
      <c r="BQ47" s="241" t="s">
        <v>41</v>
      </c>
      <c r="BR47" s="240">
        <v>7961028.0000000019</v>
      </c>
      <c r="BS47" s="248">
        <v>6.6590929377190175E-2</v>
      </c>
      <c r="BT47" s="242">
        <v>74</v>
      </c>
      <c r="BU47" s="248">
        <v>7.5510204081632656E-2</v>
      </c>
      <c r="BW47" s="241" t="s">
        <v>41</v>
      </c>
      <c r="BX47" s="240">
        <v>13367802.23</v>
      </c>
      <c r="BY47" s="248">
        <v>0.12145906113605343</v>
      </c>
      <c r="BZ47" s="242">
        <v>136</v>
      </c>
      <c r="CA47" s="248">
        <v>0.1487964989059081</v>
      </c>
      <c r="CC47" s="241" t="s">
        <v>41</v>
      </c>
      <c r="CD47" s="240">
        <v>20786534.739999998</v>
      </c>
      <c r="CE47" s="248">
        <v>0.19774291521462298</v>
      </c>
      <c r="CF47" s="242">
        <v>185</v>
      </c>
      <c r="CG47" s="248">
        <v>0.21239954075774972</v>
      </c>
      <c r="CI47" s="241" t="s">
        <v>41</v>
      </c>
      <c r="CJ47" s="240">
        <v>14443803.959999995</v>
      </c>
      <c r="CK47" s="248">
        <v>0.14457130185513883</v>
      </c>
      <c r="CL47" s="242">
        <v>124</v>
      </c>
      <c r="CM47" s="248">
        <v>0.14814814814814814</v>
      </c>
      <c r="CO47" s="241" t="s">
        <v>41</v>
      </c>
      <c r="CP47" s="240">
        <v>16460195.950000003</v>
      </c>
      <c r="CQ47" s="248">
        <v>0.1661701859270705</v>
      </c>
      <c r="CR47" s="242">
        <v>123</v>
      </c>
      <c r="CS47" s="248">
        <v>0.14837153196622438</v>
      </c>
      <c r="CU47" s="241" t="s">
        <v>41</v>
      </c>
      <c r="CV47" s="240">
        <v>13251075.350000003</v>
      </c>
      <c r="CW47" s="248">
        <v>0.13579658826632671</v>
      </c>
      <c r="CX47" s="242">
        <v>108</v>
      </c>
      <c r="CY47" s="248">
        <v>0.13235294117647059</v>
      </c>
      <c r="DA47" s="241" t="s">
        <v>41</v>
      </c>
      <c r="DB47" s="240">
        <v>19510018.009999998</v>
      </c>
      <c r="DC47" s="248">
        <v>0.20372759725237205</v>
      </c>
      <c r="DD47" s="242">
        <v>158</v>
      </c>
      <c r="DE47" s="248">
        <v>0.1943419434194342</v>
      </c>
      <c r="DG47" s="241" t="s">
        <v>41</v>
      </c>
      <c r="DH47" s="240">
        <v>19689888.419999994</v>
      </c>
      <c r="DI47" s="248">
        <v>0.20840897625329025</v>
      </c>
      <c r="DJ47" s="242">
        <v>162</v>
      </c>
      <c r="DK47" s="248">
        <v>0.20124223602484473</v>
      </c>
      <c r="DM47" s="241" t="s">
        <v>41</v>
      </c>
      <c r="DN47" s="240">
        <v>16437137.039999999</v>
      </c>
      <c r="DO47" s="248">
        <v>0.17631675201122771</v>
      </c>
      <c r="DP47" s="242">
        <v>140</v>
      </c>
      <c r="DQ47" s="248">
        <v>0.17587939698492464</v>
      </c>
      <c r="DS47" s="241" t="s">
        <v>41</v>
      </c>
      <c r="DT47" s="240">
        <v>16383173.079999998</v>
      </c>
      <c r="DU47" s="248">
        <v>0.17854925550288367</v>
      </c>
      <c r="DV47" s="242">
        <v>153</v>
      </c>
      <c r="DW47" s="248">
        <v>0.19416243654822335</v>
      </c>
      <c r="DY47" s="241" t="s">
        <v>41</v>
      </c>
      <c r="DZ47" s="240">
        <v>11093296.959999997</v>
      </c>
      <c r="EA47" s="248">
        <v>0.12209427733722991</v>
      </c>
      <c r="EB47" s="242">
        <v>102</v>
      </c>
      <c r="EC47" s="248">
        <v>0.13093709884467267</v>
      </c>
      <c r="EE47" s="241" t="s">
        <v>41</v>
      </c>
      <c r="EF47" s="240">
        <v>12658995.009999998</v>
      </c>
      <c r="EG47" s="248">
        <v>0.14017617430251411</v>
      </c>
      <c r="EH47" s="242">
        <v>113</v>
      </c>
      <c r="EI47" s="248">
        <v>0.14580645161290323</v>
      </c>
      <c r="EK47" s="241" t="s">
        <v>41</v>
      </c>
      <c r="EL47" s="240">
        <v>16737389.899999999</v>
      </c>
      <c r="EM47" s="248">
        <v>0.18689017783954867</v>
      </c>
      <c r="EN47" s="242">
        <v>139</v>
      </c>
      <c r="EO47" s="248">
        <v>0.18075422626788037</v>
      </c>
      <c r="EQ47" s="241" t="s">
        <v>41</v>
      </c>
      <c r="ER47" s="240">
        <v>12080250.169999996</v>
      </c>
      <c r="ES47" s="248">
        <v>0.13566981299482686</v>
      </c>
      <c r="ET47" s="242">
        <v>107</v>
      </c>
      <c r="EU47" s="248">
        <v>0.1400523560209424</v>
      </c>
      <c r="EW47" s="241" t="s">
        <v>41</v>
      </c>
      <c r="EX47" s="240">
        <v>10674571.010000002</v>
      </c>
      <c r="EY47" s="248">
        <v>0.12119208718558043</v>
      </c>
      <c r="EZ47" s="242">
        <v>96</v>
      </c>
      <c r="FA47" s="248">
        <v>0.12664907651715041</v>
      </c>
      <c r="FC47" s="241" t="s">
        <v>41</v>
      </c>
      <c r="FD47" s="240">
        <v>9874681.8800000008</v>
      </c>
      <c r="FE47" s="248">
        <v>0.11298973601926808</v>
      </c>
      <c r="FF47" s="242">
        <v>85</v>
      </c>
      <c r="FG47" s="248">
        <v>0.11318242343541944</v>
      </c>
      <c r="FI47" s="241" t="s">
        <v>41</v>
      </c>
      <c r="FJ47" s="240">
        <v>11604328.629999999</v>
      </c>
      <c r="FK47" s="248">
        <v>0.13403422056789319</v>
      </c>
      <c r="FL47" s="242">
        <v>95</v>
      </c>
      <c r="FM47" s="248">
        <v>0.12768817204301075</v>
      </c>
      <c r="FO47" s="241" t="s">
        <v>41</v>
      </c>
      <c r="FP47" s="240">
        <v>10194365.280000003</v>
      </c>
      <c r="FQ47" s="248">
        <v>0.11849554765986971</v>
      </c>
      <c r="FR47" s="242">
        <v>84</v>
      </c>
      <c r="FS47" s="248">
        <v>0.11336032388663968</v>
      </c>
      <c r="FU47" s="241" t="s">
        <v>41</v>
      </c>
      <c r="FV47" s="240">
        <v>9689241.4199999999</v>
      </c>
      <c r="FW47" s="248">
        <v>0.11310552814526081</v>
      </c>
      <c r="FX47" s="242">
        <v>81</v>
      </c>
      <c r="FY47" s="248">
        <v>0.10975609756097561</v>
      </c>
      <c r="GA47" s="241" t="s">
        <v>41</v>
      </c>
      <c r="GB47" s="240">
        <v>10149969.060000001</v>
      </c>
      <c r="GC47" s="248">
        <v>0.11920852857460594</v>
      </c>
      <c r="GD47" s="242">
        <v>85</v>
      </c>
      <c r="GE47" s="248">
        <v>0.11564625850340136</v>
      </c>
      <c r="GG47" s="241" t="s">
        <v>41</v>
      </c>
      <c r="GH47" s="240">
        <v>10072348.870000001</v>
      </c>
      <c r="GI47" s="248">
        <v>0.11928734757602041</v>
      </c>
      <c r="GJ47" s="242">
        <v>84</v>
      </c>
      <c r="GK47" s="248">
        <v>0.11538461538461539</v>
      </c>
      <c r="GM47" s="241" t="s">
        <v>41</v>
      </c>
      <c r="GN47" s="240">
        <v>7642756.6999999993</v>
      </c>
      <c r="GO47" s="248">
        <v>9.1866665137566292E-2</v>
      </c>
      <c r="GP47" s="242">
        <v>66</v>
      </c>
      <c r="GQ47" s="248">
        <v>9.1794158553546598E-2</v>
      </c>
      <c r="GS47" s="241" t="s">
        <v>41</v>
      </c>
      <c r="GT47" s="240">
        <v>10387304.18</v>
      </c>
      <c r="GU47" s="248">
        <v>0.125590271469086</v>
      </c>
      <c r="GV47" s="242">
        <v>100</v>
      </c>
      <c r="GW47" s="248">
        <v>0.14005602240896359</v>
      </c>
      <c r="GY47" s="241" t="s">
        <v>41</v>
      </c>
      <c r="GZ47" s="240">
        <v>9202788.8699999955</v>
      </c>
      <c r="HA47" s="248">
        <v>0.11272521011894701</v>
      </c>
      <c r="HB47" s="242">
        <v>88</v>
      </c>
      <c r="HC47" s="248">
        <v>0.12482269503546099</v>
      </c>
      <c r="HE47" s="241" t="s">
        <v>41</v>
      </c>
      <c r="HF47" s="240">
        <v>10578643.339999994</v>
      </c>
      <c r="HG47" s="248">
        <v>0.1319261400080978</v>
      </c>
      <c r="HH47" s="242">
        <v>109</v>
      </c>
      <c r="HI47" s="248">
        <v>0.15683453237410072</v>
      </c>
      <c r="HK47" s="241" t="s">
        <v>41</v>
      </c>
      <c r="HL47" s="240">
        <v>10899184.329999998</v>
      </c>
      <c r="HM47" s="248">
        <v>0.13693894149162195</v>
      </c>
      <c r="HN47" s="242">
        <v>103</v>
      </c>
      <c r="HO47" s="248">
        <v>0.14927536231884059</v>
      </c>
      <c r="HQ47" s="241" t="s">
        <v>41</v>
      </c>
      <c r="HR47" s="240">
        <v>7911739.3199999994</v>
      </c>
      <c r="HS47" s="248">
        <v>0.10037279713034156</v>
      </c>
      <c r="HT47" s="242">
        <v>77</v>
      </c>
      <c r="HU47" s="248">
        <v>0.11240875912408758</v>
      </c>
      <c r="HX47" s="241" t="s">
        <v>41</v>
      </c>
      <c r="HY47" s="240">
        <v>9284850.3199999984</v>
      </c>
      <c r="HZ47" s="248">
        <v>0.12141068163816247</v>
      </c>
      <c r="IA47" s="242">
        <v>88</v>
      </c>
      <c r="IB47" s="248">
        <v>0.13153961136023917</v>
      </c>
      <c r="IE47" s="241" t="s">
        <v>41</v>
      </c>
      <c r="IF47" s="240">
        <v>9683754.9199999981</v>
      </c>
      <c r="IG47" s="248">
        <v>0.12842285944754006</v>
      </c>
      <c r="IH47" s="242">
        <v>95</v>
      </c>
      <c r="II47" s="248">
        <v>0.14350453172205438</v>
      </c>
      <c r="IL47" s="241" t="s">
        <v>41</v>
      </c>
      <c r="IM47" s="240">
        <v>7811209.2000000002</v>
      </c>
      <c r="IN47" s="248">
        <v>0.10575805393694691</v>
      </c>
      <c r="IO47" s="242">
        <v>79</v>
      </c>
      <c r="IP47" s="248">
        <v>0.12229102167182662</v>
      </c>
      <c r="IS47" s="241" t="s">
        <v>41</v>
      </c>
      <c r="IT47" s="240">
        <v>7265516.6400000006</v>
      </c>
      <c r="IU47" s="248">
        <v>0.10118755289619266</v>
      </c>
      <c r="IV47" s="242">
        <v>73</v>
      </c>
      <c r="IW47" s="248">
        <v>0.11532385466034756</v>
      </c>
      <c r="IY47" s="241" t="s">
        <v>41</v>
      </c>
      <c r="IZ47" s="240">
        <v>8606617.3399999999</v>
      </c>
      <c r="JA47" s="248">
        <v>0.12151641207434417</v>
      </c>
      <c r="JB47" s="242">
        <v>88</v>
      </c>
      <c r="JC47" s="248">
        <v>0.14080000000000001</v>
      </c>
      <c r="JE47" s="241" t="s">
        <v>41</v>
      </c>
      <c r="JF47" s="240">
        <v>7072192.21</v>
      </c>
      <c r="JG47" s="248">
        <v>0.10165782972692586</v>
      </c>
      <c r="JH47" s="242">
        <v>76</v>
      </c>
      <c r="JI47" s="248">
        <v>0.12357723577235773</v>
      </c>
      <c r="JK47" s="241" t="s">
        <v>41</v>
      </c>
      <c r="JL47" s="240">
        <v>4965170.7699999996</v>
      </c>
      <c r="JM47" s="248">
        <v>7.2320863235062108E-2</v>
      </c>
      <c r="JN47" s="242">
        <v>60</v>
      </c>
      <c r="JO47" s="248">
        <v>9.8846787479406922E-2</v>
      </c>
      <c r="JQ47" s="241" t="s">
        <v>41</v>
      </c>
      <c r="JR47" s="240">
        <v>2493419.7499999995</v>
      </c>
      <c r="JS47" s="248">
        <v>3.671245588783207E-2</v>
      </c>
      <c r="JT47" s="242">
        <v>31</v>
      </c>
      <c r="JU47" s="248">
        <v>5.1666666666666666E-2</v>
      </c>
      <c r="JW47" s="241" t="s">
        <v>41</v>
      </c>
      <c r="JX47" s="240">
        <v>2331291.5499999993</v>
      </c>
      <c r="JY47" s="248">
        <v>3.4709257625364143E-2</v>
      </c>
      <c r="JZ47" s="242">
        <v>28</v>
      </c>
      <c r="KA47" s="248">
        <v>4.7138047138047139E-2</v>
      </c>
      <c r="KC47" s="241" t="s">
        <v>41</v>
      </c>
      <c r="KD47" s="240">
        <v>2599398.1199999996</v>
      </c>
      <c r="KE47" s="248">
        <v>3.9382548975478063E-2</v>
      </c>
      <c r="KF47" s="242">
        <v>34</v>
      </c>
      <c r="KG47" s="248">
        <v>5.8020477815699661E-2</v>
      </c>
      <c r="KI47" s="174" t="s">
        <v>41</v>
      </c>
      <c r="KJ47" s="175">
        <v>2416507.1399999997</v>
      </c>
      <c r="KK47" s="176">
        <v>3.811250448040817E-2</v>
      </c>
      <c r="KL47" s="177">
        <v>30</v>
      </c>
      <c r="KM47" s="176">
        <v>5.2356020942408377E-2</v>
      </c>
      <c r="KO47" s="174" t="s">
        <v>41</v>
      </c>
      <c r="KP47" s="175">
        <v>2224941.9099999997</v>
      </c>
      <c r="KQ47" s="176">
        <v>3.5680722181918215E-2</v>
      </c>
      <c r="KR47" s="177">
        <v>29</v>
      </c>
      <c r="KS47" s="176">
        <v>5.114638447971781E-2</v>
      </c>
      <c r="KU47" s="174" t="s">
        <v>41</v>
      </c>
      <c r="KV47" s="175">
        <v>1944487.5699999998</v>
      </c>
      <c r="KW47" s="176">
        <v>3.1578577837165944E-2</v>
      </c>
      <c r="KX47" s="177">
        <v>24</v>
      </c>
      <c r="KY47" s="176">
        <v>4.2704626334519574E-2</v>
      </c>
      <c r="LA47" s="174" t="s">
        <v>41</v>
      </c>
      <c r="LB47" s="175">
        <v>2590303.4700000002</v>
      </c>
      <c r="LC47" s="176">
        <v>4.3150120665728348E-2</v>
      </c>
      <c r="LD47" s="177">
        <v>30</v>
      </c>
      <c r="LE47" s="176">
        <v>5.4644808743169397E-2</v>
      </c>
      <c r="LG47" s="174" t="s">
        <v>41</v>
      </c>
      <c r="LH47" s="175">
        <v>2630045.35</v>
      </c>
      <c r="LI47" s="176">
        <v>4.4296049671322869E-2</v>
      </c>
      <c r="LJ47" s="177">
        <v>31</v>
      </c>
      <c r="LK47" s="176">
        <v>5.6985294117647058E-2</v>
      </c>
      <c r="LM47" s="174" t="s">
        <v>41</v>
      </c>
      <c r="LN47" s="175">
        <v>2124032.8899999997</v>
      </c>
      <c r="LO47" s="176">
        <v>3.7071957118904271E-2</v>
      </c>
      <c r="LP47" s="177">
        <v>24</v>
      </c>
      <c r="LQ47" s="176">
        <v>4.5028142589118199E-2</v>
      </c>
      <c r="LS47" s="174" t="s">
        <v>41</v>
      </c>
      <c r="LT47" s="175">
        <v>2357695.34</v>
      </c>
      <c r="LU47" s="176">
        <v>4.1618985918102584E-2</v>
      </c>
      <c r="LV47" s="177">
        <v>26</v>
      </c>
      <c r="LW47" s="176">
        <v>4.9429657794676805E-2</v>
      </c>
      <c r="LY47" s="174" t="s">
        <v>41</v>
      </c>
      <c r="LZ47" s="175">
        <v>2761401.75</v>
      </c>
      <c r="MA47" s="176">
        <v>4.9683188540860464E-2</v>
      </c>
      <c r="MB47" s="177">
        <v>30</v>
      </c>
      <c r="MC47" s="176">
        <v>5.7692307692307696E-2</v>
      </c>
      <c r="ME47" s="174" t="s">
        <v>41</v>
      </c>
      <c r="MF47" s="175">
        <v>2337494.9900000002</v>
      </c>
      <c r="MG47" s="176">
        <v>4.2857570836578228E-2</v>
      </c>
      <c r="MH47" s="177">
        <v>28</v>
      </c>
      <c r="MI47" s="176">
        <v>5.4794520547945202E-2</v>
      </c>
      <c r="MK47" s="174" t="s">
        <v>41</v>
      </c>
      <c r="ML47" s="175">
        <v>2139038.48</v>
      </c>
      <c r="MM47" s="176">
        <v>4.0361602004913656E-2</v>
      </c>
      <c r="MN47" s="177">
        <v>25</v>
      </c>
      <c r="MO47" s="176">
        <v>5.0200803212851405E-2</v>
      </c>
      <c r="MQ47" s="174" t="s">
        <v>41</v>
      </c>
      <c r="MR47" s="175">
        <v>0</v>
      </c>
      <c r="MS47" s="176">
        <v>0</v>
      </c>
      <c r="MT47" s="177">
        <v>0</v>
      </c>
      <c r="MU47" s="176">
        <v>0</v>
      </c>
    </row>
    <row r="48" spans="1:359" ht="18" x14ac:dyDescent="0.35">
      <c r="A48" s="241" t="s">
        <v>42</v>
      </c>
      <c r="B48" s="240">
        <v>50248454.13000001</v>
      </c>
      <c r="C48" s="248">
        <v>0.17696638121520106</v>
      </c>
      <c r="D48" s="242">
        <v>430</v>
      </c>
      <c r="E48" s="248">
        <v>0.18105263157894738</v>
      </c>
      <c r="H48" s="241" t="s">
        <v>42</v>
      </c>
      <c r="I48" s="240">
        <v>26963935.700000007</v>
      </c>
      <c r="J48" s="248">
        <v>9.6314443910829911E-2</v>
      </c>
      <c r="K48" s="242">
        <v>237</v>
      </c>
      <c r="L48" s="248">
        <v>0.10158594084869267</v>
      </c>
      <c r="N48" s="241" t="s">
        <v>42</v>
      </c>
      <c r="O48" s="240">
        <v>30606181.350000005</v>
      </c>
      <c r="P48" s="248">
        <v>0.11105612692169486</v>
      </c>
      <c r="Q48" s="242">
        <v>265</v>
      </c>
      <c r="R48" s="248">
        <v>0.11597374179431072</v>
      </c>
      <c r="T48" s="241" t="s">
        <v>42</v>
      </c>
      <c r="U48" s="240">
        <v>6393969.6800000006</v>
      </c>
      <c r="V48" s="248">
        <v>2.3809310668600966E-2</v>
      </c>
      <c r="W48" s="242">
        <v>73</v>
      </c>
      <c r="X48" s="248">
        <v>3.2838506522717047E-2</v>
      </c>
      <c r="Z48" s="241" t="s">
        <v>42</v>
      </c>
      <c r="AA48" s="240">
        <v>86808.5</v>
      </c>
      <c r="AB48" s="248">
        <v>3.3222061982971087E-4</v>
      </c>
      <c r="AC48" s="242">
        <v>2</v>
      </c>
      <c r="AD48" s="248">
        <v>9.2980009298000927E-4</v>
      </c>
      <c r="AF48" s="241" t="s">
        <v>42</v>
      </c>
      <c r="AG48" s="240">
        <v>636704.5</v>
      </c>
      <c r="AH48" s="248">
        <v>2.4968606747908201E-3</v>
      </c>
      <c r="AI48" s="242">
        <v>8</v>
      </c>
      <c r="AJ48" s="248">
        <v>3.822264691829909E-3</v>
      </c>
      <c r="AL48" s="241" t="s">
        <v>42</v>
      </c>
      <c r="AM48" s="240">
        <v>124100</v>
      </c>
      <c r="AN48" s="248">
        <v>5.0339850088023796E-4</v>
      </c>
      <c r="AO48" s="242">
        <v>2</v>
      </c>
      <c r="AP48" s="248">
        <v>9.930486593843098E-4</v>
      </c>
      <c r="AR48" s="241" t="s">
        <v>42</v>
      </c>
      <c r="AS48" s="240">
        <v>0</v>
      </c>
      <c r="AT48" s="248">
        <v>0</v>
      </c>
      <c r="AU48" s="242">
        <v>0</v>
      </c>
      <c r="AV48" s="248">
        <v>0</v>
      </c>
      <c r="AX48" s="241" t="s">
        <v>42</v>
      </c>
      <c r="AY48" s="240">
        <v>213006</v>
      </c>
      <c r="AZ48" s="248">
        <v>1.1840058206354482E-3</v>
      </c>
      <c r="BA48" s="242">
        <v>1</v>
      </c>
      <c r="BB48" s="248">
        <v>6.8352699931647305E-4</v>
      </c>
      <c r="BD48" s="241" t="s">
        <v>42</v>
      </c>
      <c r="BE48" s="240">
        <v>173600</v>
      </c>
      <c r="BF48" s="248">
        <v>1.1812778950945387E-3</v>
      </c>
      <c r="BG48" s="242">
        <v>1</v>
      </c>
      <c r="BH48" s="248">
        <v>8.2034454470877774E-4</v>
      </c>
      <c r="BK48" s="241" t="s">
        <v>42</v>
      </c>
      <c r="BL48" s="240">
        <v>666643.54</v>
      </c>
      <c r="BM48" s="248">
        <v>5.1408470571699906E-3</v>
      </c>
      <c r="BN48" s="242">
        <v>4</v>
      </c>
      <c r="BO48" s="248">
        <v>3.7313432835820895E-3</v>
      </c>
      <c r="BQ48" s="241" t="s">
        <v>42</v>
      </c>
      <c r="BR48" s="240">
        <v>1271050.51</v>
      </c>
      <c r="BS48" s="248">
        <v>1.0631847387831262E-2</v>
      </c>
      <c r="BT48" s="242">
        <v>7</v>
      </c>
      <c r="BU48" s="248">
        <v>7.1428571428571426E-3</v>
      </c>
      <c r="BW48" s="241" t="s">
        <v>42</v>
      </c>
      <c r="BX48" s="240">
        <v>1593332.07</v>
      </c>
      <c r="BY48" s="248">
        <v>1.4476921035370863E-2</v>
      </c>
      <c r="BZ48" s="242">
        <v>13</v>
      </c>
      <c r="CA48" s="248">
        <v>1.4223194748358862E-2</v>
      </c>
      <c r="CC48" s="241" t="s">
        <v>42</v>
      </c>
      <c r="CD48" s="240">
        <v>4678370.5599999996</v>
      </c>
      <c r="CE48" s="248">
        <v>4.4505476480812801E-2</v>
      </c>
      <c r="CF48" s="242">
        <v>46</v>
      </c>
      <c r="CG48" s="248">
        <v>5.2812858783008038E-2</v>
      </c>
      <c r="CI48" s="241" t="s">
        <v>42</v>
      </c>
      <c r="CJ48" s="240">
        <v>7128365.9999999991</v>
      </c>
      <c r="CK48" s="248">
        <v>7.1349428140529039E-2</v>
      </c>
      <c r="CL48" s="242">
        <v>58</v>
      </c>
      <c r="CM48" s="248">
        <v>6.9295101553166066E-2</v>
      </c>
      <c r="CO48" s="241" t="s">
        <v>42</v>
      </c>
      <c r="CP48" s="240">
        <v>1595243.84</v>
      </c>
      <c r="CQ48" s="248">
        <v>1.6104423440464196E-2</v>
      </c>
      <c r="CR48" s="242">
        <v>13</v>
      </c>
      <c r="CS48" s="248">
        <v>1.5681544028950542E-2</v>
      </c>
      <c r="CU48" s="241" t="s">
        <v>42</v>
      </c>
      <c r="CV48" s="240">
        <v>7548167.6700000018</v>
      </c>
      <c r="CW48" s="248">
        <v>7.7353376248682229E-2</v>
      </c>
      <c r="CX48" s="242">
        <v>62</v>
      </c>
      <c r="CY48" s="248">
        <v>7.5980392156862739E-2</v>
      </c>
      <c r="DA48" s="241" t="s">
        <v>42</v>
      </c>
      <c r="DB48" s="240">
        <v>3361386.98</v>
      </c>
      <c r="DC48" s="248">
        <v>3.5100290144263545E-2</v>
      </c>
      <c r="DD48" s="242">
        <v>34</v>
      </c>
      <c r="DE48" s="248">
        <v>4.1820418204182044E-2</v>
      </c>
      <c r="DG48" s="241" t="s">
        <v>42</v>
      </c>
      <c r="DH48" s="240">
        <v>4192349.05</v>
      </c>
      <c r="DI48" s="248">
        <v>4.4374206443926326E-2</v>
      </c>
      <c r="DJ48" s="242">
        <v>45</v>
      </c>
      <c r="DK48" s="248">
        <v>5.5900621118012424E-2</v>
      </c>
      <c r="DM48" s="241" t="s">
        <v>42</v>
      </c>
      <c r="DN48" s="240">
        <v>2439013.38</v>
      </c>
      <c r="DO48" s="248">
        <v>2.6162641111223975E-2</v>
      </c>
      <c r="DP48" s="242">
        <v>24</v>
      </c>
      <c r="DQ48" s="248">
        <v>3.015075376884422E-2</v>
      </c>
      <c r="DS48" s="241" t="s">
        <v>42</v>
      </c>
      <c r="DT48" s="240">
        <v>4005596.58</v>
      </c>
      <c r="DU48" s="248">
        <v>4.3654320424471586E-2</v>
      </c>
      <c r="DV48" s="242">
        <v>38</v>
      </c>
      <c r="DW48" s="248">
        <v>4.8223350253807105E-2</v>
      </c>
      <c r="DY48" s="241" t="s">
        <v>42</v>
      </c>
      <c r="DZ48" s="240">
        <v>5245249</v>
      </c>
      <c r="EA48" s="248">
        <v>5.7729896568894157E-2</v>
      </c>
      <c r="EB48" s="242">
        <v>53</v>
      </c>
      <c r="EC48" s="248">
        <v>6.8035943517329917E-2</v>
      </c>
      <c r="EE48" s="241" t="s">
        <v>42</v>
      </c>
      <c r="EF48" s="240">
        <v>1369132.3</v>
      </c>
      <c r="EG48" s="248">
        <v>1.5160739677707013E-2</v>
      </c>
      <c r="EH48" s="242">
        <v>11</v>
      </c>
      <c r="EI48" s="248">
        <v>1.4193548387096775E-2</v>
      </c>
      <c r="EK48" s="241" t="s">
        <v>42</v>
      </c>
      <c r="EL48" s="240">
        <v>2251944.9099999997</v>
      </c>
      <c r="EM48" s="248">
        <v>2.5145281745200091E-2</v>
      </c>
      <c r="EN48" s="242">
        <v>20</v>
      </c>
      <c r="EO48" s="248">
        <v>2.600780234070221E-2</v>
      </c>
      <c r="EQ48" s="241" t="s">
        <v>42</v>
      </c>
      <c r="ER48" s="240">
        <v>4215891.38</v>
      </c>
      <c r="ES48" s="248">
        <v>4.7347462766253519E-2</v>
      </c>
      <c r="ET48" s="242">
        <v>44</v>
      </c>
      <c r="EU48" s="248">
        <v>5.7591623036649213E-2</v>
      </c>
      <c r="EW48" s="241" t="s">
        <v>42</v>
      </c>
      <c r="EX48" s="240">
        <v>2125250.3899999997</v>
      </c>
      <c r="EY48" s="248">
        <v>2.4128700845662248E-2</v>
      </c>
      <c r="EZ48" s="242">
        <v>21</v>
      </c>
      <c r="FA48" s="248">
        <v>2.7704485488126648E-2</v>
      </c>
      <c r="FC48" s="241" t="s">
        <v>42</v>
      </c>
      <c r="FD48" s="240">
        <v>3447084.3700000006</v>
      </c>
      <c r="FE48" s="248">
        <v>3.9442805118745261E-2</v>
      </c>
      <c r="FF48" s="242">
        <v>30</v>
      </c>
      <c r="FG48" s="248">
        <v>3.9946737683089213E-2</v>
      </c>
      <c r="FI48" s="241" t="s">
        <v>42</v>
      </c>
      <c r="FJ48" s="240">
        <v>994053.32</v>
      </c>
      <c r="FK48" s="248">
        <v>1.1481677759855593E-2</v>
      </c>
      <c r="FL48" s="242">
        <v>11</v>
      </c>
      <c r="FM48" s="248">
        <v>1.4784946236559141E-2</v>
      </c>
      <c r="FO48" s="241" t="s">
        <v>42</v>
      </c>
      <c r="FP48" s="240">
        <v>2100031.5300000003</v>
      </c>
      <c r="FQ48" s="248">
        <v>2.4409993110463081E-2</v>
      </c>
      <c r="FR48" s="242">
        <v>17</v>
      </c>
      <c r="FS48" s="248">
        <v>2.2941970310391364E-2</v>
      </c>
      <c r="FU48" s="241" t="s">
        <v>42</v>
      </c>
      <c r="FV48" s="240">
        <v>2049763.03</v>
      </c>
      <c r="FW48" s="248">
        <v>2.392752126107929E-2</v>
      </c>
      <c r="FX48" s="242">
        <v>21</v>
      </c>
      <c r="FY48" s="248">
        <v>2.8455284552845527E-2</v>
      </c>
      <c r="GA48" s="241" t="s">
        <v>42</v>
      </c>
      <c r="GB48" s="240">
        <v>2149261.66</v>
      </c>
      <c r="GC48" s="248">
        <v>2.5242473006160573E-2</v>
      </c>
      <c r="GD48" s="242">
        <v>17</v>
      </c>
      <c r="GE48" s="248">
        <v>2.3129251700680271E-2</v>
      </c>
      <c r="GG48" s="241" t="s">
        <v>42</v>
      </c>
      <c r="GH48" s="240">
        <v>2057244.3800000001</v>
      </c>
      <c r="GI48" s="248">
        <v>2.4364051381976667E-2</v>
      </c>
      <c r="GJ48" s="242">
        <v>18</v>
      </c>
      <c r="GK48" s="248">
        <v>2.4725274725274724E-2</v>
      </c>
      <c r="GM48" s="241" t="s">
        <v>42</v>
      </c>
      <c r="GN48" s="240">
        <v>1663970.86</v>
      </c>
      <c r="GO48" s="248">
        <v>2.0001088585521534E-2</v>
      </c>
      <c r="GP48" s="242">
        <v>23</v>
      </c>
      <c r="GQ48" s="248">
        <v>3.1988873435326845E-2</v>
      </c>
      <c r="GS48" s="241" t="s">
        <v>42</v>
      </c>
      <c r="GT48" s="240">
        <v>2149547.16</v>
      </c>
      <c r="GU48" s="248">
        <v>2.5989631831500177E-2</v>
      </c>
      <c r="GV48" s="242">
        <v>18</v>
      </c>
      <c r="GW48" s="248">
        <v>2.5210084033613446E-2</v>
      </c>
      <c r="GY48" s="241" t="s">
        <v>42</v>
      </c>
      <c r="GZ48" s="240">
        <v>3788625.3500000006</v>
      </c>
      <c r="HA48" s="248">
        <v>4.6406974524095479E-2</v>
      </c>
      <c r="HB48" s="242">
        <v>40</v>
      </c>
      <c r="HC48" s="248">
        <v>5.6737588652482268E-2</v>
      </c>
      <c r="HE48" s="241" t="s">
        <v>42</v>
      </c>
      <c r="HF48" s="240">
        <v>2471928.7200000007</v>
      </c>
      <c r="HG48" s="248">
        <v>3.0827394772982131E-2</v>
      </c>
      <c r="HH48" s="242">
        <v>24</v>
      </c>
      <c r="HI48" s="248">
        <v>3.4532374100719423E-2</v>
      </c>
      <c r="HK48" s="241" t="s">
        <v>42</v>
      </c>
      <c r="HL48" s="240">
        <v>1091921.2600000002</v>
      </c>
      <c r="HM48" s="248">
        <v>1.3719057959688453E-2</v>
      </c>
      <c r="HN48" s="242">
        <v>12</v>
      </c>
      <c r="HO48" s="248">
        <v>1.7391304347826087E-2</v>
      </c>
      <c r="HQ48" s="241" t="s">
        <v>42</v>
      </c>
      <c r="HR48" s="240">
        <v>1057950.99</v>
      </c>
      <c r="HS48" s="248">
        <v>1.3421764266762269E-2</v>
      </c>
      <c r="HT48" s="242">
        <v>11</v>
      </c>
      <c r="HU48" s="248">
        <v>1.6058394160583942E-2</v>
      </c>
      <c r="HX48" s="241" t="s">
        <v>42</v>
      </c>
      <c r="HY48" s="240">
        <v>1196602.1600000001</v>
      </c>
      <c r="HZ48" s="248">
        <v>1.5647024872588101E-2</v>
      </c>
      <c r="IA48" s="242">
        <v>13</v>
      </c>
      <c r="IB48" s="248">
        <v>1.9431988041853511E-2</v>
      </c>
      <c r="IE48" s="241" t="s">
        <v>42</v>
      </c>
      <c r="IF48" s="240">
        <v>890932.23</v>
      </c>
      <c r="IG48" s="248">
        <v>1.1815258181954636E-2</v>
      </c>
      <c r="IH48" s="242">
        <v>9</v>
      </c>
      <c r="II48" s="248">
        <v>1.3595166163141994E-2</v>
      </c>
      <c r="IL48" s="241" t="s">
        <v>42</v>
      </c>
      <c r="IM48" s="240">
        <v>477525.75</v>
      </c>
      <c r="IN48" s="248">
        <v>6.4653490556597854E-3</v>
      </c>
      <c r="IO48" s="242">
        <v>6</v>
      </c>
      <c r="IP48" s="248">
        <v>9.2879256965944269E-3</v>
      </c>
      <c r="IS48" s="241" t="s">
        <v>42</v>
      </c>
      <c r="IT48" s="240">
        <v>1209167.56</v>
      </c>
      <c r="IU48" s="248">
        <v>1.6840193547180454E-2</v>
      </c>
      <c r="IV48" s="242">
        <v>13</v>
      </c>
      <c r="IW48" s="248">
        <v>2.0537124802527645E-2</v>
      </c>
      <c r="IY48" s="241" t="s">
        <v>42</v>
      </c>
      <c r="IZ48" s="240">
        <v>1138507.5900000001</v>
      </c>
      <c r="JA48" s="248">
        <v>1.6074533349266867E-2</v>
      </c>
      <c r="JB48" s="242">
        <v>12</v>
      </c>
      <c r="JC48" s="248">
        <v>1.9199999999999998E-2</v>
      </c>
      <c r="JE48" s="241" t="s">
        <v>42</v>
      </c>
      <c r="JF48" s="240">
        <v>1214650.97</v>
      </c>
      <c r="JG48" s="248">
        <v>1.7459760399513424E-2</v>
      </c>
      <c r="JH48" s="242">
        <v>13</v>
      </c>
      <c r="JI48" s="248">
        <v>2.113821138211382E-2</v>
      </c>
      <c r="JK48" s="241" t="s">
        <v>42</v>
      </c>
      <c r="JL48" s="240">
        <v>776479.91</v>
      </c>
      <c r="JM48" s="248">
        <v>1.1309922654660949E-2</v>
      </c>
      <c r="JN48" s="242">
        <v>9</v>
      </c>
      <c r="JO48" s="248">
        <v>1.4827018121911038E-2</v>
      </c>
      <c r="JQ48" s="241" t="s">
        <v>42</v>
      </c>
      <c r="JR48" s="240">
        <v>1429039.8699999999</v>
      </c>
      <c r="JS48" s="248">
        <v>2.1040806783265548E-2</v>
      </c>
      <c r="JT48" s="242">
        <v>15</v>
      </c>
      <c r="JU48" s="248">
        <v>2.5000000000000001E-2</v>
      </c>
      <c r="JW48" s="241" t="s">
        <v>42</v>
      </c>
      <c r="JX48" s="240">
        <v>937990.09</v>
      </c>
      <c r="JY48" s="248">
        <v>1.3965194393574886E-2</v>
      </c>
      <c r="JZ48" s="242">
        <v>11</v>
      </c>
      <c r="KA48" s="248">
        <v>1.8518518518518517E-2</v>
      </c>
      <c r="KC48" s="241" t="s">
        <v>42</v>
      </c>
      <c r="KD48" s="240">
        <v>284333.90000000002</v>
      </c>
      <c r="KE48" s="248">
        <v>4.3078409790258234E-3</v>
      </c>
      <c r="KF48" s="242">
        <v>4</v>
      </c>
      <c r="KG48" s="248">
        <v>6.8259385665529011E-3</v>
      </c>
      <c r="KI48" s="174" t="s">
        <v>42</v>
      </c>
      <c r="KJ48" s="175">
        <v>565331.37</v>
      </c>
      <c r="KK48" s="176">
        <v>8.9162552079363154E-3</v>
      </c>
      <c r="KL48" s="177">
        <v>5</v>
      </c>
      <c r="KM48" s="176">
        <v>8.7260034904013961E-3</v>
      </c>
      <c r="KO48" s="174" t="s">
        <v>42</v>
      </c>
      <c r="KP48" s="175">
        <v>763286.18</v>
      </c>
      <c r="KQ48" s="176">
        <v>1.2240590197645935E-2</v>
      </c>
      <c r="KR48" s="177">
        <v>5</v>
      </c>
      <c r="KS48" s="176">
        <v>8.8183421516754845E-3</v>
      </c>
      <c r="KU48" s="174" t="s">
        <v>42</v>
      </c>
      <c r="KV48" s="175">
        <v>1044250.76</v>
      </c>
      <c r="KW48" s="176">
        <v>1.695868588462085E-2</v>
      </c>
      <c r="KX48" s="177">
        <v>10</v>
      </c>
      <c r="KY48" s="176">
        <v>1.7793594306049824E-2</v>
      </c>
      <c r="LA48" s="174" t="s">
        <v>42</v>
      </c>
      <c r="LB48" s="175">
        <v>186565.85</v>
      </c>
      <c r="LC48" s="176">
        <v>3.1078748234870624E-3</v>
      </c>
      <c r="LD48" s="177">
        <v>2</v>
      </c>
      <c r="LE48" s="176">
        <v>3.6429872495446266E-3</v>
      </c>
      <c r="LG48" s="174" t="s">
        <v>42</v>
      </c>
      <c r="LH48" s="175">
        <v>154196.04999999999</v>
      </c>
      <c r="LI48" s="176">
        <v>2.5970182947308434E-3</v>
      </c>
      <c r="LJ48" s="177">
        <v>1</v>
      </c>
      <c r="LK48" s="176">
        <v>1.838235294117647E-3</v>
      </c>
      <c r="LM48" s="174" t="s">
        <v>42</v>
      </c>
      <c r="LN48" s="175">
        <v>356338.82</v>
      </c>
      <c r="LO48" s="176">
        <v>6.2193846041814112E-3</v>
      </c>
      <c r="LP48" s="177">
        <v>5</v>
      </c>
      <c r="LQ48" s="176">
        <v>9.3808630393996256E-3</v>
      </c>
      <c r="LS48" s="174" t="s">
        <v>42</v>
      </c>
      <c r="LT48" s="175">
        <v>280892.78000000003</v>
      </c>
      <c r="LU48" s="176">
        <v>4.9584322694198003E-3</v>
      </c>
      <c r="LV48" s="177">
        <v>4</v>
      </c>
      <c r="LW48" s="176">
        <v>7.6045627376425855E-3</v>
      </c>
      <c r="LY48" s="174" t="s">
        <v>42</v>
      </c>
      <c r="LZ48" s="175">
        <v>58945.79</v>
      </c>
      <c r="MA48" s="176">
        <v>1.0605536837441228E-3</v>
      </c>
      <c r="MB48" s="177">
        <v>1</v>
      </c>
      <c r="MC48" s="176">
        <v>1.9230769230769232E-3</v>
      </c>
      <c r="ME48" s="174" t="s">
        <v>42</v>
      </c>
      <c r="MF48" s="175">
        <v>86394.83</v>
      </c>
      <c r="MG48" s="176">
        <v>1.5840344310809127E-3</v>
      </c>
      <c r="MH48" s="177">
        <v>1</v>
      </c>
      <c r="MI48" s="176">
        <v>1.9569471624266144E-3</v>
      </c>
      <c r="MK48" s="174" t="s">
        <v>42</v>
      </c>
      <c r="ML48" s="175">
        <v>218139.02</v>
      </c>
      <c r="MM48" s="176">
        <v>4.1160738291075062E-3</v>
      </c>
      <c r="MN48" s="177">
        <v>2</v>
      </c>
      <c r="MO48" s="176">
        <v>4.0160642570281121E-3</v>
      </c>
      <c r="MQ48" s="174" t="s">
        <v>42</v>
      </c>
      <c r="MR48" s="175">
        <v>0</v>
      </c>
      <c r="MS48" s="176">
        <v>0</v>
      </c>
      <c r="MT48" s="177">
        <v>0</v>
      </c>
      <c r="MU48" s="176">
        <v>0</v>
      </c>
    </row>
    <row r="49" spans="1:359" ht="18" x14ac:dyDescent="0.35">
      <c r="A49" s="241" t="s">
        <v>43</v>
      </c>
      <c r="B49" s="240">
        <v>909478.82</v>
      </c>
      <c r="C49" s="248">
        <v>3.2030274036068378E-3</v>
      </c>
      <c r="D49" s="242">
        <v>11</v>
      </c>
      <c r="E49" s="248">
        <v>4.6315789473684215E-3</v>
      </c>
      <c r="H49" s="241" t="s">
        <v>43</v>
      </c>
      <c r="I49" s="240">
        <v>2124401.92</v>
      </c>
      <c r="J49" s="248">
        <v>7.5883057964679585E-3</v>
      </c>
      <c r="K49" s="242">
        <v>29</v>
      </c>
      <c r="L49" s="248">
        <v>1.2430347192456065E-2</v>
      </c>
      <c r="N49" s="241" t="s">
        <v>43</v>
      </c>
      <c r="O49" s="240">
        <v>5007862.8899999997</v>
      </c>
      <c r="P49" s="248">
        <v>1.8171291947804053E-2</v>
      </c>
      <c r="Q49" s="242">
        <v>62</v>
      </c>
      <c r="R49" s="248">
        <v>2.7133479212253828E-2</v>
      </c>
      <c r="T49" s="241" t="s">
        <v>43</v>
      </c>
      <c r="U49" s="240">
        <v>1057804.8899999999</v>
      </c>
      <c r="V49" s="248">
        <v>3.9389622586973655E-3</v>
      </c>
      <c r="W49" s="242">
        <v>13</v>
      </c>
      <c r="X49" s="248">
        <v>5.8479532163742687E-3</v>
      </c>
      <c r="Z49" s="241" t="s">
        <v>43</v>
      </c>
      <c r="AA49" s="240">
        <v>0</v>
      </c>
      <c r="AB49" s="248">
        <v>0</v>
      </c>
      <c r="AC49" s="242">
        <v>0</v>
      </c>
      <c r="AD49" s="248">
        <v>0</v>
      </c>
      <c r="AF49" s="241" t="s">
        <v>43</v>
      </c>
      <c r="AG49" s="240">
        <v>0</v>
      </c>
      <c r="AH49" s="248">
        <v>0</v>
      </c>
      <c r="AI49" s="242">
        <v>0</v>
      </c>
      <c r="AJ49" s="248">
        <v>0</v>
      </c>
      <c r="AL49" s="241" t="s">
        <v>43</v>
      </c>
      <c r="AM49" s="240">
        <v>0</v>
      </c>
      <c r="AN49" s="248">
        <v>0</v>
      </c>
      <c r="AO49" s="242">
        <v>0</v>
      </c>
      <c r="AP49" s="248">
        <v>0</v>
      </c>
      <c r="AR49" s="241" t="s">
        <v>43</v>
      </c>
      <c r="AS49" s="240">
        <v>0</v>
      </c>
      <c r="AT49" s="248">
        <v>0</v>
      </c>
      <c r="AU49" s="242">
        <v>0</v>
      </c>
      <c r="AV49" s="248">
        <v>0</v>
      </c>
      <c r="AX49" s="241" t="s">
        <v>43</v>
      </c>
      <c r="AY49" s="240">
        <v>0</v>
      </c>
      <c r="AZ49" s="248">
        <v>0</v>
      </c>
      <c r="BA49" s="242">
        <v>0</v>
      </c>
      <c r="BB49" s="248">
        <v>0</v>
      </c>
      <c r="BD49" s="241" t="s">
        <v>43</v>
      </c>
      <c r="BE49" s="240">
        <v>0</v>
      </c>
      <c r="BF49" s="248">
        <v>0</v>
      </c>
      <c r="BG49" s="242">
        <v>0</v>
      </c>
      <c r="BH49" s="248">
        <v>0</v>
      </c>
      <c r="BK49" s="241" t="s">
        <v>43</v>
      </c>
      <c r="BL49" s="240">
        <v>325586.01</v>
      </c>
      <c r="BM49" s="248">
        <v>2.5107689206201847E-3</v>
      </c>
      <c r="BN49" s="242">
        <v>2</v>
      </c>
      <c r="BO49" s="248">
        <v>1.8656716417910447E-3</v>
      </c>
      <c r="BQ49" s="241" t="s">
        <v>43</v>
      </c>
      <c r="BR49" s="240">
        <v>1038148.63</v>
      </c>
      <c r="BS49" s="248">
        <v>8.6837129706561385E-3</v>
      </c>
      <c r="BT49" s="242">
        <v>8</v>
      </c>
      <c r="BU49" s="248">
        <v>8.1632653061224497E-3</v>
      </c>
      <c r="BW49" s="241" t="s">
        <v>43</v>
      </c>
      <c r="BX49" s="240">
        <v>708829.84</v>
      </c>
      <c r="BY49" s="248">
        <v>6.4403860403026755E-3</v>
      </c>
      <c r="BZ49" s="242">
        <v>5</v>
      </c>
      <c r="CA49" s="248">
        <v>5.4704595185995622E-3</v>
      </c>
      <c r="CC49" s="241" t="s">
        <v>43</v>
      </c>
      <c r="CD49" s="240">
        <v>2333990.5299999998</v>
      </c>
      <c r="CE49" s="248">
        <v>2.2203320431153448E-2</v>
      </c>
      <c r="CF49" s="242">
        <v>28</v>
      </c>
      <c r="CG49" s="248">
        <v>3.2146957520091848E-2</v>
      </c>
      <c r="CI49" s="241" t="s">
        <v>43</v>
      </c>
      <c r="CJ49" s="240">
        <v>4382722.82</v>
      </c>
      <c r="CK49" s="248">
        <v>4.3867664329447574E-2</v>
      </c>
      <c r="CL49" s="242">
        <v>40</v>
      </c>
      <c r="CM49" s="248">
        <v>4.778972520908005E-2</v>
      </c>
      <c r="CO49" s="241" t="s">
        <v>43</v>
      </c>
      <c r="CP49" s="240">
        <v>1673682.8</v>
      </c>
      <c r="CQ49" s="248">
        <v>1.6896286223065278E-2</v>
      </c>
      <c r="CR49" s="242">
        <v>17</v>
      </c>
      <c r="CS49" s="248">
        <v>2.0506634499396863E-2</v>
      </c>
      <c r="CU49" s="241" t="s">
        <v>43</v>
      </c>
      <c r="CV49" s="240">
        <v>2536184.9</v>
      </c>
      <c r="CW49" s="248">
        <v>2.5990740187933126E-2</v>
      </c>
      <c r="CX49" s="242">
        <v>25</v>
      </c>
      <c r="CY49" s="248">
        <v>3.0637254901960783E-2</v>
      </c>
      <c r="DA49" s="241" t="s">
        <v>43</v>
      </c>
      <c r="DB49" s="240">
        <v>2720140.06</v>
      </c>
      <c r="DC49" s="248">
        <v>2.8404258690570179E-2</v>
      </c>
      <c r="DD49" s="242">
        <v>24</v>
      </c>
      <c r="DE49" s="248">
        <v>2.9520295202952029E-2</v>
      </c>
      <c r="DG49" s="241" t="s">
        <v>43</v>
      </c>
      <c r="DH49" s="240">
        <v>2712328.88</v>
      </c>
      <c r="DI49" s="248">
        <v>2.870883130901122E-2</v>
      </c>
      <c r="DJ49" s="242">
        <v>27</v>
      </c>
      <c r="DK49" s="248">
        <v>3.354037267080745E-2</v>
      </c>
      <c r="DM49" s="241" t="s">
        <v>43</v>
      </c>
      <c r="DN49" s="240">
        <v>1683475.58</v>
      </c>
      <c r="DO49" s="248">
        <v>1.8058190160092365E-2</v>
      </c>
      <c r="DP49" s="242">
        <v>13</v>
      </c>
      <c r="DQ49" s="248">
        <v>1.6331658291457288E-2</v>
      </c>
      <c r="DS49" s="241" t="s">
        <v>43</v>
      </c>
      <c r="DT49" s="240">
        <v>817945.85999999987</v>
      </c>
      <c r="DU49" s="248">
        <v>8.9142453437759759E-3</v>
      </c>
      <c r="DV49" s="242">
        <v>10</v>
      </c>
      <c r="DW49" s="248">
        <v>1.2690355329949238E-2</v>
      </c>
      <c r="DY49" s="241" t="s">
        <v>43</v>
      </c>
      <c r="DZ49" s="240">
        <v>1370026.45</v>
      </c>
      <c r="EA49" s="248">
        <v>1.5078690307199761E-2</v>
      </c>
      <c r="EB49" s="242">
        <v>18</v>
      </c>
      <c r="EC49" s="248">
        <v>2.3106546854942234E-2</v>
      </c>
      <c r="EE49" s="241" t="s">
        <v>43</v>
      </c>
      <c r="EF49" s="240">
        <v>3752194.5700000003</v>
      </c>
      <c r="EG49" s="248">
        <v>4.1548976016324943E-2</v>
      </c>
      <c r="EH49" s="242">
        <v>35</v>
      </c>
      <c r="EI49" s="248">
        <v>4.5161290322580643E-2</v>
      </c>
      <c r="EK49" s="241" t="s">
        <v>43</v>
      </c>
      <c r="EL49" s="240">
        <v>2136481.0300000003</v>
      </c>
      <c r="EM49" s="248">
        <v>2.3856008734523308E-2</v>
      </c>
      <c r="EN49" s="242">
        <v>18</v>
      </c>
      <c r="EO49" s="248">
        <v>2.3407022106631991E-2</v>
      </c>
      <c r="EQ49" s="241" t="s">
        <v>43</v>
      </c>
      <c r="ER49" s="240">
        <v>1174097.25</v>
      </c>
      <c r="ES49" s="248">
        <v>1.3185948312628407E-2</v>
      </c>
      <c r="ET49" s="242">
        <v>14</v>
      </c>
      <c r="EU49" s="248">
        <v>1.832460732984293E-2</v>
      </c>
      <c r="EW49" s="241" t="s">
        <v>43</v>
      </c>
      <c r="EX49" s="240">
        <v>2339741.9299999997</v>
      </c>
      <c r="EY49" s="248">
        <v>2.6563897294484169E-2</v>
      </c>
      <c r="EZ49" s="242">
        <v>23</v>
      </c>
      <c r="FA49" s="248">
        <v>3.0343007915567283E-2</v>
      </c>
      <c r="FC49" s="241" t="s">
        <v>43</v>
      </c>
      <c r="FD49" s="240">
        <v>1191828.99</v>
      </c>
      <c r="FE49" s="248">
        <v>1.3637344938975482E-2</v>
      </c>
      <c r="FF49" s="242">
        <v>13</v>
      </c>
      <c r="FG49" s="248">
        <v>1.7310252996005325E-2</v>
      </c>
      <c r="FI49" s="241" t="s">
        <v>43</v>
      </c>
      <c r="FJ49" s="240">
        <v>2822324.8599999994</v>
      </c>
      <c r="FK49" s="248">
        <v>3.2598879681976764E-2</v>
      </c>
      <c r="FL49" s="242">
        <v>25</v>
      </c>
      <c r="FM49" s="248">
        <v>3.3602150537634407E-2</v>
      </c>
      <c r="FO49" s="241" t="s">
        <v>43</v>
      </c>
      <c r="FP49" s="240">
        <v>2521639.8299999996</v>
      </c>
      <c r="FQ49" s="248">
        <v>2.9310612720833424E-2</v>
      </c>
      <c r="FR49" s="242">
        <v>29</v>
      </c>
      <c r="FS49" s="248">
        <v>3.9136302294197033E-2</v>
      </c>
      <c r="FU49" s="241" t="s">
        <v>43</v>
      </c>
      <c r="FV49" s="240">
        <v>761000.53</v>
      </c>
      <c r="FW49" s="248">
        <v>8.8833958339406723E-3</v>
      </c>
      <c r="FX49" s="242">
        <v>10</v>
      </c>
      <c r="FY49" s="248">
        <v>1.3550135501355014E-2</v>
      </c>
      <c r="GA49" s="241" t="s">
        <v>43</v>
      </c>
      <c r="GB49" s="240">
        <v>725825.39999999991</v>
      </c>
      <c r="GC49" s="248">
        <v>8.524614944597159E-3</v>
      </c>
      <c r="GD49" s="242">
        <v>11</v>
      </c>
      <c r="GE49" s="248">
        <v>1.4965986394557823E-2</v>
      </c>
      <c r="GG49" s="241" t="s">
        <v>43</v>
      </c>
      <c r="GH49" s="240">
        <v>910776.27</v>
      </c>
      <c r="GI49" s="248">
        <v>1.0786370377526588E-2</v>
      </c>
      <c r="GJ49" s="242">
        <v>9</v>
      </c>
      <c r="GK49" s="248">
        <v>1.2362637362637362E-2</v>
      </c>
      <c r="GM49" s="241" t="s">
        <v>43</v>
      </c>
      <c r="GN49" s="240">
        <v>4060194.99</v>
      </c>
      <c r="GO49" s="248">
        <v>4.8803931379832403E-2</v>
      </c>
      <c r="GP49" s="242">
        <v>36</v>
      </c>
      <c r="GQ49" s="248">
        <v>5.0069541029207229E-2</v>
      </c>
      <c r="GS49" s="241" t="s">
        <v>43</v>
      </c>
      <c r="GT49" s="240">
        <v>2764439.43</v>
      </c>
      <c r="GU49" s="248">
        <v>3.3424138973616284E-2</v>
      </c>
      <c r="GV49" s="242">
        <v>32</v>
      </c>
      <c r="GW49" s="248">
        <v>4.4817927170868348E-2</v>
      </c>
      <c r="GY49" s="241" t="s">
        <v>43</v>
      </c>
      <c r="GZ49" s="240">
        <v>1526954.86</v>
      </c>
      <c r="HA49" s="248">
        <v>1.8703711436514506E-2</v>
      </c>
      <c r="HB49" s="242">
        <v>14</v>
      </c>
      <c r="HC49" s="248">
        <v>1.9858156028368795E-2</v>
      </c>
      <c r="HE49" s="241" t="s">
        <v>43</v>
      </c>
      <c r="HF49" s="240">
        <v>1305747.58</v>
      </c>
      <c r="HG49" s="248">
        <v>1.6283963124359854E-2</v>
      </c>
      <c r="HH49" s="242">
        <v>13</v>
      </c>
      <c r="HI49" s="248">
        <v>1.870503597122302E-2</v>
      </c>
      <c r="HK49" s="241" t="s">
        <v>43</v>
      </c>
      <c r="HL49" s="240">
        <v>1126675.55</v>
      </c>
      <c r="HM49" s="248">
        <v>1.4155715927917608E-2</v>
      </c>
      <c r="HN49" s="242">
        <v>8</v>
      </c>
      <c r="HO49" s="248">
        <v>1.1594202898550725E-2</v>
      </c>
      <c r="HQ49" s="241" t="s">
        <v>43</v>
      </c>
      <c r="HR49" s="240">
        <v>492955.16000000003</v>
      </c>
      <c r="HS49" s="248">
        <v>6.2539078030486818E-3</v>
      </c>
      <c r="HT49" s="242">
        <v>5</v>
      </c>
      <c r="HU49" s="248">
        <v>7.2992700729927005E-3</v>
      </c>
      <c r="HX49" s="241" t="s">
        <v>43</v>
      </c>
      <c r="HY49" s="240">
        <v>712968.95000000007</v>
      </c>
      <c r="HZ49" s="248">
        <v>9.3229339432523029E-3</v>
      </c>
      <c r="IA49" s="242">
        <v>7</v>
      </c>
      <c r="IB49" s="248">
        <v>1.0463378176382661E-2</v>
      </c>
      <c r="IE49" s="241" t="s">
        <v>43</v>
      </c>
      <c r="IF49" s="240">
        <v>967535.2300000001</v>
      </c>
      <c r="IG49" s="248">
        <v>1.2831142658950459E-2</v>
      </c>
      <c r="IH49" s="242">
        <v>9</v>
      </c>
      <c r="II49" s="248">
        <v>1.3595166163141994E-2</v>
      </c>
      <c r="IL49" s="241" t="s">
        <v>43</v>
      </c>
      <c r="IM49" s="240">
        <v>419832.01</v>
      </c>
      <c r="IN49" s="248">
        <v>5.684218053977716E-3</v>
      </c>
      <c r="IO49" s="242">
        <v>4</v>
      </c>
      <c r="IP49" s="248">
        <v>6.1919504643962852E-3</v>
      </c>
      <c r="IS49" s="241" t="s">
        <v>43</v>
      </c>
      <c r="IT49" s="240">
        <v>267097.64</v>
      </c>
      <c r="IU49" s="248">
        <v>3.7198946633956401E-3</v>
      </c>
      <c r="IV49" s="242">
        <v>3</v>
      </c>
      <c r="IW49" s="248">
        <v>4.7393364928909956E-3</v>
      </c>
      <c r="IY49" s="241" t="s">
        <v>43</v>
      </c>
      <c r="IZ49" s="240">
        <v>143757.76000000001</v>
      </c>
      <c r="JA49" s="248">
        <v>2.0297088290258149E-3</v>
      </c>
      <c r="JB49" s="242">
        <v>2</v>
      </c>
      <c r="JC49" s="248">
        <v>3.2000000000000002E-3</v>
      </c>
      <c r="JE49" s="241" t="s">
        <v>43</v>
      </c>
      <c r="JF49" s="240">
        <v>291454.55</v>
      </c>
      <c r="JG49" s="248">
        <v>4.1894558486607926E-3</v>
      </c>
      <c r="JH49" s="242">
        <v>4</v>
      </c>
      <c r="JI49" s="248">
        <v>6.5040650406504065E-3</v>
      </c>
      <c r="JK49" s="241" t="s">
        <v>43</v>
      </c>
      <c r="JL49" s="240">
        <v>429818</v>
      </c>
      <c r="JM49" s="248">
        <v>6.2605719387911259E-3</v>
      </c>
      <c r="JN49" s="242">
        <v>6</v>
      </c>
      <c r="JO49" s="248">
        <v>9.8846787479406912E-3</v>
      </c>
      <c r="JQ49" s="241" t="s">
        <v>43</v>
      </c>
      <c r="JR49" s="240">
        <v>280305.26</v>
      </c>
      <c r="JS49" s="248">
        <v>4.1271408445679083E-3</v>
      </c>
      <c r="JT49" s="242">
        <v>3</v>
      </c>
      <c r="JU49" s="248">
        <v>5.0000000000000001E-3</v>
      </c>
      <c r="JW49" s="241" t="s">
        <v>43</v>
      </c>
      <c r="JX49" s="240">
        <v>680674.24</v>
      </c>
      <c r="JY49" s="248">
        <v>1.0134166854895927E-2</v>
      </c>
      <c r="JZ49" s="242">
        <v>6</v>
      </c>
      <c r="KA49" s="248">
        <v>1.0101010101010102E-2</v>
      </c>
      <c r="KC49" s="241" t="s">
        <v>43</v>
      </c>
      <c r="KD49" s="240">
        <v>716845.97000000009</v>
      </c>
      <c r="KE49" s="248">
        <v>1.0860676286631725E-2</v>
      </c>
      <c r="KF49" s="242">
        <v>9</v>
      </c>
      <c r="KG49" s="248">
        <v>1.5358361774744027E-2</v>
      </c>
      <c r="KI49" s="174" t="s">
        <v>43</v>
      </c>
      <c r="KJ49" s="175">
        <v>553532.29999999993</v>
      </c>
      <c r="KK49" s="176">
        <v>8.7301634307609122E-3</v>
      </c>
      <c r="KL49" s="177">
        <v>5</v>
      </c>
      <c r="KM49" s="176">
        <v>8.7260034904013961E-3</v>
      </c>
      <c r="KO49" s="174" t="s">
        <v>43</v>
      </c>
      <c r="KP49" s="175">
        <v>273063.84999999998</v>
      </c>
      <c r="KQ49" s="176">
        <v>4.3790425835319845E-3</v>
      </c>
      <c r="KR49" s="177">
        <v>3</v>
      </c>
      <c r="KS49" s="176">
        <v>5.2910052910052907E-3</v>
      </c>
      <c r="KU49" s="174" t="s">
        <v>43</v>
      </c>
      <c r="KV49" s="175">
        <v>345169.87</v>
      </c>
      <c r="KW49" s="176">
        <v>5.605576386810974E-3</v>
      </c>
      <c r="KX49" s="177">
        <v>4</v>
      </c>
      <c r="KY49" s="176">
        <v>7.1174377224199285E-3</v>
      </c>
      <c r="LA49" s="174" t="s">
        <v>43</v>
      </c>
      <c r="LB49" s="175">
        <v>0</v>
      </c>
      <c r="LC49" s="176">
        <v>0</v>
      </c>
      <c r="LD49" s="177">
        <v>0</v>
      </c>
      <c r="LE49" s="176">
        <v>0</v>
      </c>
      <c r="LG49" s="174" t="s">
        <v>43</v>
      </c>
      <c r="LH49" s="175">
        <v>252020.99</v>
      </c>
      <c r="LI49" s="176">
        <v>4.2446166531903964E-3</v>
      </c>
      <c r="LJ49" s="177">
        <v>3</v>
      </c>
      <c r="LK49" s="176">
        <v>5.5147058823529415E-3</v>
      </c>
      <c r="LM49" s="174" t="s">
        <v>43</v>
      </c>
      <c r="LN49" s="175">
        <v>205285.90999999997</v>
      </c>
      <c r="LO49" s="176">
        <v>3.5829720379872468E-3</v>
      </c>
      <c r="LP49" s="177">
        <v>2</v>
      </c>
      <c r="LQ49" s="176">
        <v>3.7523452157598499E-3</v>
      </c>
      <c r="LS49" s="174" t="s">
        <v>43</v>
      </c>
      <c r="LT49" s="175">
        <v>240590.88</v>
      </c>
      <c r="LU49" s="176">
        <v>4.2470069295483734E-3</v>
      </c>
      <c r="LV49" s="177">
        <v>2</v>
      </c>
      <c r="LW49" s="176">
        <v>3.8022813688212928E-3</v>
      </c>
      <c r="LY49" s="174" t="s">
        <v>43</v>
      </c>
      <c r="LZ49" s="175">
        <v>86394.83</v>
      </c>
      <c r="MA49" s="176">
        <v>1.5544172910897836E-3</v>
      </c>
      <c r="MB49" s="177">
        <v>1</v>
      </c>
      <c r="MC49" s="176">
        <v>1.9230769230769232E-3</v>
      </c>
      <c r="ME49" s="174" t="s">
        <v>43</v>
      </c>
      <c r="MF49" s="175">
        <v>0</v>
      </c>
      <c r="MG49" s="176">
        <v>0</v>
      </c>
      <c r="MH49" s="177">
        <v>0</v>
      </c>
      <c r="MI49" s="176">
        <v>0</v>
      </c>
      <c r="MK49" s="174" t="s">
        <v>43</v>
      </c>
      <c r="ML49" s="175">
        <v>0</v>
      </c>
      <c r="MM49" s="176">
        <v>0</v>
      </c>
      <c r="MN49" s="177">
        <v>0</v>
      </c>
      <c r="MO49" s="176">
        <v>0</v>
      </c>
      <c r="MQ49" s="174" t="s">
        <v>43</v>
      </c>
      <c r="MR49" s="175">
        <v>0</v>
      </c>
      <c r="MS49" s="176">
        <v>0</v>
      </c>
      <c r="MT49" s="177">
        <v>0</v>
      </c>
      <c r="MU49" s="176">
        <v>0</v>
      </c>
    </row>
    <row r="50" spans="1:359" ht="18" x14ac:dyDescent="0.35">
      <c r="A50" s="241" t="s">
        <v>44</v>
      </c>
      <c r="B50" s="240">
        <v>0</v>
      </c>
      <c r="C50" s="248">
        <v>0</v>
      </c>
      <c r="D50" s="242">
        <v>0</v>
      </c>
      <c r="E50" s="248">
        <v>0</v>
      </c>
      <c r="H50" s="241" t="s">
        <v>44</v>
      </c>
      <c r="I50" s="240">
        <v>60035.31</v>
      </c>
      <c r="J50" s="248">
        <v>2.1444449215417334E-4</v>
      </c>
      <c r="K50" s="242">
        <v>1</v>
      </c>
      <c r="L50" s="248">
        <v>4.2863266180882982E-4</v>
      </c>
      <c r="N50" s="241" t="s">
        <v>44</v>
      </c>
      <c r="O50" s="240">
        <v>4572568.47</v>
      </c>
      <c r="P50" s="248">
        <v>1.6591803418901849E-2</v>
      </c>
      <c r="Q50" s="242">
        <v>54</v>
      </c>
      <c r="R50" s="248">
        <v>2.3632385120350111E-2</v>
      </c>
      <c r="T50" s="241" t="s">
        <v>44</v>
      </c>
      <c r="U50" s="240">
        <v>982342.36</v>
      </c>
      <c r="V50" s="248">
        <v>3.6579614234527697E-3</v>
      </c>
      <c r="W50" s="242">
        <v>12</v>
      </c>
      <c r="X50" s="248">
        <v>5.3981106612685558E-3</v>
      </c>
      <c r="Z50" s="241" t="s">
        <v>44</v>
      </c>
      <c r="AA50" s="240">
        <v>0</v>
      </c>
      <c r="AB50" s="248">
        <v>0</v>
      </c>
      <c r="AC50" s="242">
        <v>0</v>
      </c>
      <c r="AD50" s="248">
        <v>0</v>
      </c>
      <c r="AF50" s="241" t="s">
        <v>44</v>
      </c>
      <c r="AG50" s="240">
        <v>0</v>
      </c>
      <c r="AH50" s="248">
        <v>0</v>
      </c>
      <c r="AI50" s="242">
        <v>0</v>
      </c>
      <c r="AJ50" s="248">
        <v>0</v>
      </c>
      <c r="AL50" s="241" t="s">
        <v>44</v>
      </c>
      <c r="AM50" s="240">
        <v>58509.46</v>
      </c>
      <c r="AN50" s="248">
        <v>2.3733742507100924E-4</v>
      </c>
      <c r="AO50" s="242">
        <v>1</v>
      </c>
      <c r="AP50" s="248">
        <v>4.965243296921549E-4</v>
      </c>
      <c r="AR50" s="241" t="s">
        <v>44</v>
      </c>
      <c r="AS50" s="240">
        <v>0</v>
      </c>
      <c r="AT50" s="248">
        <v>0</v>
      </c>
      <c r="AU50" s="242">
        <v>0</v>
      </c>
      <c r="AV50" s="248">
        <v>0</v>
      </c>
      <c r="AX50" s="241" t="s">
        <v>44</v>
      </c>
      <c r="AY50" s="240">
        <v>0</v>
      </c>
      <c r="AZ50" s="248">
        <v>0</v>
      </c>
      <c r="BA50" s="242">
        <v>0</v>
      </c>
      <c r="BB50" s="248">
        <v>0</v>
      </c>
      <c r="BD50" s="241" t="s">
        <v>44</v>
      </c>
      <c r="BE50" s="240">
        <v>116700</v>
      </c>
      <c r="BF50" s="248">
        <v>7.9409637302726196E-4</v>
      </c>
      <c r="BG50" s="242">
        <v>1</v>
      </c>
      <c r="BH50" s="248">
        <v>8.2034454470877774E-4</v>
      </c>
      <c r="BK50" s="241" t="s">
        <v>44</v>
      </c>
      <c r="BL50" s="240">
        <v>0</v>
      </c>
      <c r="BM50" s="248">
        <v>0</v>
      </c>
      <c r="BN50" s="242">
        <v>0</v>
      </c>
      <c r="BO50" s="248">
        <v>0</v>
      </c>
      <c r="BQ50" s="241" t="s">
        <v>44</v>
      </c>
      <c r="BR50" s="240">
        <v>340541.14</v>
      </c>
      <c r="BS50" s="248">
        <v>2.8484953204244256E-3</v>
      </c>
      <c r="BT50" s="242">
        <v>3</v>
      </c>
      <c r="BU50" s="248">
        <v>3.0612244897959182E-3</v>
      </c>
      <c r="BW50" s="241" t="s">
        <v>44</v>
      </c>
      <c r="BX50" s="240">
        <v>634939.23</v>
      </c>
      <c r="BY50" s="248">
        <v>5.7690203241620433E-3</v>
      </c>
      <c r="BZ50" s="242">
        <v>6</v>
      </c>
      <c r="CA50" s="248">
        <v>6.5645514223194746E-3</v>
      </c>
      <c r="CC50" s="241" t="s">
        <v>44</v>
      </c>
      <c r="CD50" s="240">
        <v>6483712.5099999998</v>
      </c>
      <c r="CE50" s="248">
        <v>6.1679747450821158E-2</v>
      </c>
      <c r="CF50" s="242">
        <v>47</v>
      </c>
      <c r="CG50" s="248">
        <v>5.3960964408725602E-2</v>
      </c>
      <c r="CI50" s="241" t="s">
        <v>44</v>
      </c>
      <c r="CJ50" s="240">
        <v>4986248.54</v>
      </c>
      <c r="CK50" s="248">
        <v>4.9908489813170066E-2</v>
      </c>
      <c r="CL50" s="242">
        <v>40</v>
      </c>
      <c r="CM50" s="248">
        <v>4.778972520908005E-2</v>
      </c>
      <c r="CO50" s="241" t="s">
        <v>44</v>
      </c>
      <c r="CP50" s="240">
        <v>3275647.14</v>
      </c>
      <c r="CQ50" s="248">
        <v>3.3068554951514825E-2</v>
      </c>
      <c r="CR50" s="242">
        <v>34</v>
      </c>
      <c r="CS50" s="248">
        <v>4.1013268998793727E-2</v>
      </c>
      <c r="CU50" s="241" t="s">
        <v>44</v>
      </c>
      <c r="CV50" s="240">
        <v>4253446.32</v>
      </c>
      <c r="CW50" s="248">
        <v>4.3589179245740413E-2</v>
      </c>
      <c r="CX50" s="242">
        <v>37</v>
      </c>
      <c r="CY50" s="248">
        <v>4.5343137254901959E-2</v>
      </c>
      <c r="DA50" s="241" t="s">
        <v>44</v>
      </c>
      <c r="DB50" s="240">
        <v>3206683.05</v>
      </c>
      <c r="DC50" s="248">
        <v>3.3484840075060911E-2</v>
      </c>
      <c r="DD50" s="242">
        <v>38</v>
      </c>
      <c r="DE50" s="248">
        <v>4.6740467404674045E-2</v>
      </c>
      <c r="DG50" s="241" t="s">
        <v>44</v>
      </c>
      <c r="DH50" s="240">
        <v>1561711.74</v>
      </c>
      <c r="DI50" s="248">
        <v>1.653004516803375E-2</v>
      </c>
      <c r="DJ50" s="242">
        <v>16</v>
      </c>
      <c r="DK50" s="248">
        <v>1.9875776397515529E-2</v>
      </c>
      <c r="DM50" s="241" t="s">
        <v>44</v>
      </c>
      <c r="DN50" s="240">
        <v>3888739.64</v>
      </c>
      <c r="DO50" s="248">
        <v>4.1713465129211522E-2</v>
      </c>
      <c r="DP50" s="242">
        <v>40</v>
      </c>
      <c r="DQ50" s="248">
        <v>5.0251256281407038E-2</v>
      </c>
      <c r="DS50" s="241" t="s">
        <v>44</v>
      </c>
      <c r="DT50" s="240">
        <v>2947955.92</v>
      </c>
      <c r="DU50" s="248">
        <v>3.212780162921397E-2</v>
      </c>
      <c r="DV50" s="242">
        <v>25</v>
      </c>
      <c r="DW50" s="248">
        <v>3.1725888324873094E-2</v>
      </c>
      <c r="DY50" s="241" t="s">
        <v>44</v>
      </c>
      <c r="DZ50" s="240">
        <v>1381067.8699999999</v>
      </c>
      <c r="EA50" s="248">
        <v>1.5200213619929761E-2</v>
      </c>
      <c r="EB50" s="242">
        <v>11</v>
      </c>
      <c r="EC50" s="248">
        <v>1.4120667522464698E-2</v>
      </c>
      <c r="EE50" s="241" t="s">
        <v>44</v>
      </c>
      <c r="EF50" s="240">
        <v>5214090.0600000015</v>
      </c>
      <c r="EG50" s="248">
        <v>5.7736905378523141E-2</v>
      </c>
      <c r="EH50" s="242">
        <v>53</v>
      </c>
      <c r="EI50" s="248">
        <v>6.8387096774193551E-2</v>
      </c>
      <c r="EK50" s="241" t="s">
        <v>44</v>
      </c>
      <c r="EL50" s="240">
        <v>3984242.8699999996</v>
      </c>
      <c r="EM50" s="248">
        <v>4.4488170675300677E-2</v>
      </c>
      <c r="EN50" s="242">
        <v>47</v>
      </c>
      <c r="EO50" s="248">
        <v>6.1118335500650198E-2</v>
      </c>
      <c r="EQ50" s="241" t="s">
        <v>44</v>
      </c>
      <c r="ER50" s="240">
        <v>1820523.03</v>
      </c>
      <c r="ES50" s="248">
        <v>2.0445770208157507E-2</v>
      </c>
      <c r="ET50" s="242">
        <v>17</v>
      </c>
      <c r="EU50" s="248">
        <v>2.2251308900523559E-2</v>
      </c>
      <c r="EW50" s="241" t="s">
        <v>44</v>
      </c>
      <c r="EX50" s="240">
        <v>3632049.0400000019</v>
      </c>
      <c r="EY50" s="248">
        <v>4.1235905733881466E-2</v>
      </c>
      <c r="EZ50" s="242">
        <v>39</v>
      </c>
      <c r="FA50" s="248">
        <v>5.1451187335092345E-2</v>
      </c>
      <c r="FC50" s="241" t="s">
        <v>44</v>
      </c>
      <c r="FD50" s="240">
        <v>3143622.5999999996</v>
      </c>
      <c r="FE50" s="248">
        <v>3.5970484116315163E-2</v>
      </c>
      <c r="FF50" s="242">
        <v>30</v>
      </c>
      <c r="FG50" s="248">
        <v>3.9946737683089213E-2</v>
      </c>
      <c r="FI50" s="241" t="s">
        <v>44</v>
      </c>
      <c r="FJ50" s="240">
        <v>1971637.5599999998</v>
      </c>
      <c r="FK50" s="248">
        <v>2.2773131649666385E-2</v>
      </c>
      <c r="FL50" s="242">
        <v>19</v>
      </c>
      <c r="FM50" s="248">
        <v>2.5537634408602152E-2</v>
      </c>
      <c r="FO50" s="241" t="s">
        <v>44</v>
      </c>
      <c r="FP50" s="240">
        <v>1922922.0400000003</v>
      </c>
      <c r="FQ50" s="248">
        <v>2.2351337624134441E-2</v>
      </c>
      <c r="FR50" s="242">
        <v>21</v>
      </c>
      <c r="FS50" s="248">
        <v>2.8340080971659919E-2</v>
      </c>
      <c r="FU50" s="241" t="s">
        <v>44</v>
      </c>
      <c r="FV50" s="240">
        <v>3034331.81</v>
      </c>
      <c r="FW50" s="248">
        <v>3.542069879997016E-2</v>
      </c>
      <c r="FX50" s="242">
        <v>30</v>
      </c>
      <c r="FY50" s="248">
        <v>4.065040650406504E-2</v>
      </c>
      <c r="GA50" s="241" t="s">
        <v>44</v>
      </c>
      <c r="GB50" s="240">
        <v>2302561.19</v>
      </c>
      <c r="GC50" s="248">
        <v>2.7042932819826115E-2</v>
      </c>
      <c r="GD50" s="242">
        <v>24</v>
      </c>
      <c r="GE50" s="248">
        <v>3.2653061224489799E-2</v>
      </c>
      <c r="GG50" s="241" t="s">
        <v>44</v>
      </c>
      <c r="GH50" s="240">
        <v>2675866.5599999991</v>
      </c>
      <c r="GI50" s="248">
        <v>3.1690425791394368E-2</v>
      </c>
      <c r="GJ50" s="242">
        <v>28</v>
      </c>
      <c r="GK50" s="248">
        <v>3.8461538461538464E-2</v>
      </c>
      <c r="GM50" s="241" t="s">
        <v>44</v>
      </c>
      <c r="GN50" s="240">
        <v>1631522.9600000002</v>
      </c>
      <c r="GO50" s="248">
        <v>1.9611061729934567E-2</v>
      </c>
      <c r="GP50" s="242">
        <v>15</v>
      </c>
      <c r="GQ50" s="248">
        <v>2.0862308762169681E-2</v>
      </c>
      <c r="GS50" s="241" t="s">
        <v>44</v>
      </c>
      <c r="GT50" s="240">
        <v>1798824.47</v>
      </c>
      <c r="GU50" s="248">
        <v>2.174913236367116E-2</v>
      </c>
      <c r="GV50" s="242">
        <v>16</v>
      </c>
      <c r="GW50" s="248">
        <v>2.2408963585434174E-2</v>
      </c>
      <c r="GY50" s="241" t="s">
        <v>44</v>
      </c>
      <c r="GZ50" s="240">
        <v>786376.16</v>
      </c>
      <c r="HA50" s="248">
        <v>9.63234288222139E-3</v>
      </c>
      <c r="HB50" s="242">
        <v>8</v>
      </c>
      <c r="HC50" s="248">
        <v>1.1347517730496455E-2</v>
      </c>
      <c r="HE50" s="241" t="s">
        <v>44</v>
      </c>
      <c r="HF50" s="240">
        <v>600847.26</v>
      </c>
      <c r="HG50" s="248">
        <v>7.4931593020548864E-3</v>
      </c>
      <c r="HH50" s="242">
        <v>6</v>
      </c>
      <c r="HI50" s="248">
        <v>8.6330935251798559E-3</v>
      </c>
      <c r="HK50" s="241" t="s">
        <v>44</v>
      </c>
      <c r="HL50" s="240">
        <v>610614.28</v>
      </c>
      <c r="HM50" s="248">
        <v>7.6718468677250892E-3</v>
      </c>
      <c r="HN50" s="242">
        <v>5</v>
      </c>
      <c r="HO50" s="248">
        <v>7.246376811594203E-3</v>
      </c>
      <c r="HQ50" s="241" t="s">
        <v>44</v>
      </c>
      <c r="HR50" s="240">
        <v>883883.01</v>
      </c>
      <c r="HS50" s="248">
        <v>1.1213439480420808E-2</v>
      </c>
      <c r="HT50" s="242">
        <v>9</v>
      </c>
      <c r="HU50" s="248">
        <v>1.3138686131386862E-2</v>
      </c>
      <c r="HX50" s="241" t="s">
        <v>44</v>
      </c>
      <c r="HY50" s="240">
        <v>671550.01</v>
      </c>
      <c r="HZ50" s="248">
        <v>8.7813310563109696E-3</v>
      </c>
      <c r="IA50" s="242">
        <v>8</v>
      </c>
      <c r="IB50" s="248">
        <v>1.195814648729447E-2</v>
      </c>
      <c r="IE50" s="241" t="s">
        <v>44</v>
      </c>
      <c r="IF50" s="240">
        <v>295679.48</v>
      </c>
      <c r="IG50" s="248">
        <v>3.9212066615954529E-3</v>
      </c>
      <c r="IH50" s="242">
        <v>3</v>
      </c>
      <c r="II50" s="248">
        <v>4.5317220543806651E-3</v>
      </c>
      <c r="IL50" s="241" t="s">
        <v>44</v>
      </c>
      <c r="IM50" s="240">
        <v>645409.24</v>
      </c>
      <c r="IN50" s="248">
        <v>8.738368601793934E-3</v>
      </c>
      <c r="IO50" s="242">
        <v>5</v>
      </c>
      <c r="IP50" s="248">
        <v>7.7399380804953561E-3</v>
      </c>
      <c r="IS50" s="241" t="s">
        <v>44</v>
      </c>
      <c r="IT50" s="240">
        <v>361406.19</v>
      </c>
      <c r="IU50" s="248">
        <v>5.0333389598618342E-3</v>
      </c>
      <c r="IV50" s="242">
        <v>3</v>
      </c>
      <c r="IW50" s="248">
        <v>4.7393364928909956E-3</v>
      </c>
      <c r="IY50" s="241" t="s">
        <v>44</v>
      </c>
      <c r="IZ50" s="240">
        <v>431668.44999999995</v>
      </c>
      <c r="JA50" s="248">
        <v>6.0947058731082642E-3</v>
      </c>
      <c r="JB50" s="242">
        <v>4</v>
      </c>
      <c r="JC50" s="248">
        <v>6.4000000000000003E-3</v>
      </c>
      <c r="JE50" s="241" t="s">
        <v>44</v>
      </c>
      <c r="JF50" s="240">
        <v>314784.77999999997</v>
      </c>
      <c r="JG50" s="248">
        <v>4.5248116306312626E-3</v>
      </c>
      <c r="JH50" s="242">
        <v>3</v>
      </c>
      <c r="JI50" s="248">
        <v>4.8780487804878049E-3</v>
      </c>
      <c r="JK50" s="241" t="s">
        <v>44</v>
      </c>
      <c r="JL50" s="240">
        <v>851071.36999999988</v>
      </c>
      <c r="JM50" s="248">
        <v>1.239639460639275E-2</v>
      </c>
      <c r="JN50" s="242">
        <v>6</v>
      </c>
      <c r="JO50" s="248">
        <v>9.8846787479406912E-3</v>
      </c>
      <c r="JQ50" s="241" t="s">
        <v>44</v>
      </c>
      <c r="JR50" s="240">
        <v>530134.29</v>
      </c>
      <c r="JS50" s="248">
        <v>7.8055577029307564E-3</v>
      </c>
      <c r="JT50" s="242">
        <v>5</v>
      </c>
      <c r="JU50" s="248">
        <v>8.3333333333333332E-3</v>
      </c>
      <c r="JW50" s="241" t="s">
        <v>44</v>
      </c>
      <c r="JX50" s="240">
        <v>529984.28999999992</v>
      </c>
      <c r="JY50" s="248">
        <v>7.8906309504727986E-3</v>
      </c>
      <c r="JZ50" s="242">
        <v>5</v>
      </c>
      <c r="KA50" s="248">
        <v>8.4175084175084174E-3</v>
      </c>
      <c r="KC50" s="241" t="s">
        <v>44</v>
      </c>
      <c r="KD50" s="240">
        <v>962238.14999999991</v>
      </c>
      <c r="KE50" s="248">
        <v>1.4578525227389335E-2</v>
      </c>
      <c r="KF50" s="242">
        <v>8</v>
      </c>
      <c r="KG50" s="248">
        <v>1.3651877133105802E-2</v>
      </c>
      <c r="KI50" s="174" t="s">
        <v>44</v>
      </c>
      <c r="KJ50" s="175">
        <v>317364.84999999998</v>
      </c>
      <c r="KK50" s="176">
        <v>5.0053935563993688E-3</v>
      </c>
      <c r="KL50" s="177">
        <v>3</v>
      </c>
      <c r="KM50" s="176">
        <v>5.235602094240838E-3</v>
      </c>
      <c r="KO50" s="174" t="s">
        <v>44</v>
      </c>
      <c r="KP50" s="175">
        <v>130799</v>
      </c>
      <c r="KQ50" s="176">
        <v>2.0975841030711319E-3</v>
      </c>
      <c r="KR50" s="177">
        <v>1</v>
      </c>
      <c r="KS50" s="176">
        <v>1.7636684303350969E-3</v>
      </c>
      <c r="KU50" s="174" t="s">
        <v>44</v>
      </c>
      <c r="KV50" s="175">
        <v>218139.02</v>
      </c>
      <c r="KW50" s="176">
        <v>3.5425888695154268E-3</v>
      </c>
      <c r="KX50" s="177">
        <v>2</v>
      </c>
      <c r="KY50" s="176">
        <v>3.5587188612099642E-3</v>
      </c>
      <c r="LA50" s="174" t="s">
        <v>44</v>
      </c>
      <c r="LB50" s="175">
        <v>58945.79</v>
      </c>
      <c r="LC50" s="176">
        <v>9.8193820943948433E-4</v>
      </c>
      <c r="LD50" s="177">
        <v>1</v>
      </c>
      <c r="LE50" s="176">
        <v>1.8214936247723133E-3</v>
      </c>
      <c r="LG50" s="174" t="s">
        <v>44</v>
      </c>
      <c r="LH50" s="175">
        <v>86394.83</v>
      </c>
      <c r="LI50" s="176">
        <v>1.4550888565573576E-3</v>
      </c>
      <c r="LJ50" s="177">
        <v>1</v>
      </c>
      <c r="LK50" s="176">
        <v>1.838235294117647E-3</v>
      </c>
      <c r="LM50" s="174" t="s">
        <v>44</v>
      </c>
      <c r="LN50" s="175">
        <v>193075.20000000001</v>
      </c>
      <c r="LO50" s="176">
        <v>3.3698515540048287E-3</v>
      </c>
      <c r="LP50" s="177">
        <v>2</v>
      </c>
      <c r="LQ50" s="176">
        <v>3.7523452157598499E-3</v>
      </c>
      <c r="LS50" s="174" t="s">
        <v>44</v>
      </c>
      <c r="LT50" s="175">
        <v>63942.97</v>
      </c>
      <c r="LU50" s="176">
        <v>1.1287470110500604E-3</v>
      </c>
      <c r="LV50" s="177">
        <v>1</v>
      </c>
      <c r="LW50" s="176">
        <v>1.9011406844106464E-3</v>
      </c>
      <c r="LY50" s="174" t="s">
        <v>44</v>
      </c>
      <c r="LZ50" s="175">
        <v>0</v>
      </c>
      <c r="MA50" s="176">
        <v>0</v>
      </c>
      <c r="MB50" s="177">
        <v>0</v>
      </c>
      <c r="MC50" s="176">
        <v>0</v>
      </c>
      <c r="ME50" s="174" t="s">
        <v>44</v>
      </c>
      <c r="MF50" s="175">
        <v>0</v>
      </c>
      <c r="MG50" s="176">
        <v>0</v>
      </c>
      <c r="MH50" s="177">
        <v>0</v>
      </c>
      <c r="MI50" s="176">
        <v>0</v>
      </c>
      <c r="MK50" s="174" t="s">
        <v>44</v>
      </c>
      <c r="ML50" s="175">
        <v>0</v>
      </c>
      <c r="MM50" s="176">
        <v>0</v>
      </c>
      <c r="MN50" s="177">
        <v>0</v>
      </c>
      <c r="MO50" s="176">
        <v>0</v>
      </c>
      <c r="MQ50" s="174" t="s">
        <v>44</v>
      </c>
      <c r="MR50" s="175">
        <v>0</v>
      </c>
      <c r="MS50" s="176">
        <v>0</v>
      </c>
      <c r="MT50" s="177">
        <v>0</v>
      </c>
      <c r="MU50" s="176">
        <v>0</v>
      </c>
    </row>
    <row r="51" spans="1:359" ht="18" x14ac:dyDescent="0.35">
      <c r="A51" s="241" t="s">
        <v>45</v>
      </c>
      <c r="B51" s="240">
        <v>0</v>
      </c>
      <c r="C51" s="248">
        <v>0</v>
      </c>
      <c r="D51" s="242">
        <v>0</v>
      </c>
      <c r="E51" s="248">
        <v>0</v>
      </c>
      <c r="H51" s="241" t="s">
        <v>45</v>
      </c>
      <c r="I51" s="240">
        <v>0</v>
      </c>
      <c r="J51" s="248">
        <v>0</v>
      </c>
      <c r="K51" s="242">
        <v>0</v>
      </c>
      <c r="L51" s="248">
        <v>0</v>
      </c>
      <c r="N51" s="241" t="s">
        <v>45</v>
      </c>
      <c r="O51" s="240">
        <v>989143.13</v>
      </c>
      <c r="P51" s="248">
        <v>3.5891574885738727E-3</v>
      </c>
      <c r="Q51" s="242">
        <v>14</v>
      </c>
      <c r="R51" s="248">
        <v>6.12691466083151E-3</v>
      </c>
      <c r="T51" s="241" t="s">
        <v>45</v>
      </c>
      <c r="U51" s="240">
        <v>0</v>
      </c>
      <c r="V51" s="248">
        <v>0</v>
      </c>
      <c r="W51" s="242">
        <v>0</v>
      </c>
      <c r="X51" s="248">
        <v>0</v>
      </c>
      <c r="Z51" s="241" t="s">
        <v>45</v>
      </c>
      <c r="AA51" s="240">
        <v>0</v>
      </c>
      <c r="AB51" s="248">
        <v>0</v>
      </c>
      <c r="AC51" s="242">
        <v>0</v>
      </c>
      <c r="AD51" s="248">
        <v>0</v>
      </c>
      <c r="AF51" s="241" t="s">
        <v>45</v>
      </c>
      <c r="AG51" s="240">
        <v>0</v>
      </c>
      <c r="AH51" s="248">
        <v>0</v>
      </c>
      <c r="AI51" s="242">
        <v>0</v>
      </c>
      <c r="AJ51" s="248">
        <v>0</v>
      </c>
      <c r="AL51" s="241" t="s">
        <v>45</v>
      </c>
      <c r="AM51" s="240">
        <v>0</v>
      </c>
      <c r="AN51" s="248">
        <v>0</v>
      </c>
      <c r="AO51" s="242">
        <v>0</v>
      </c>
      <c r="AP51" s="248">
        <v>0</v>
      </c>
      <c r="AR51" s="241" t="s">
        <v>45</v>
      </c>
      <c r="AS51" s="240">
        <v>0</v>
      </c>
      <c r="AT51" s="248">
        <v>0</v>
      </c>
      <c r="AU51" s="242">
        <v>0</v>
      </c>
      <c r="AV51" s="248">
        <v>0</v>
      </c>
      <c r="AX51" s="241" t="s">
        <v>45</v>
      </c>
      <c r="AY51" s="240">
        <v>116700</v>
      </c>
      <c r="AZ51" s="248">
        <v>6.4868350782680681E-4</v>
      </c>
      <c r="BA51" s="242">
        <v>1</v>
      </c>
      <c r="BB51" s="248">
        <v>6.8352699931647305E-4</v>
      </c>
      <c r="BD51" s="241" t="s">
        <v>45</v>
      </c>
      <c r="BE51" s="240">
        <v>480900</v>
      </c>
      <c r="BF51" s="248">
        <v>3.2723302981046295E-3</v>
      </c>
      <c r="BG51" s="242">
        <v>3</v>
      </c>
      <c r="BH51" s="248">
        <v>2.4610336341263331E-3</v>
      </c>
      <c r="BK51" s="241" t="s">
        <v>45</v>
      </c>
      <c r="BL51" s="240">
        <v>117699</v>
      </c>
      <c r="BM51" s="248">
        <v>9.0764032271557099E-4</v>
      </c>
      <c r="BN51" s="242">
        <v>1</v>
      </c>
      <c r="BO51" s="248">
        <v>9.3283582089552237E-4</v>
      </c>
      <c r="BQ51" s="241" t="s">
        <v>45</v>
      </c>
      <c r="BR51" s="240">
        <v>384532.52</v>
      </c>
      <c r="BS51" s="248">
        <v>3.2164662506592064E-3</v>
      </c>
      <c r="BT51" s="242">
        <v>3</v>
      </c>
      <c r="BU51" s="248">
        <v>3.0612244897959182E-3</v>
      </c>
      <c r="BW51" s="241" t="s">
        <v>45</v>
      </c>
      <c r="BX51" s="240">
        <v>1116383.2</v>
      </c>
      <c r="BY51" s="248">
        <v>1.0143391786254976E-2</v>
      </c>
      <c r="BZ51" s="242">
        <v>7</v>
      </c>
      <c r="CA51" s="248">
        <v>7.658643326039387E-3</v>
      </c>
      <c r="CC51" s="241" t="s">
        <v>45</v>
      </c>
      <c r="CD51" s="240">
        <v>3564076.66</v>
      </c>
      <c r="CE51" s="248">
        <v>3.3905165897641899E-2</v>
      </c>
      <c r="CF51" s="242">
        <v>29</v>
      </c>
      <c r="CG51" s="248">
        <v>3.3295063145809413E-2</v>
      </c>
      <c r="CI51" s="241" t="s">
        <v>45</v>
      </c>
      <c r="CJ51" s="240">
        <v>6020698.5</v>
      </c>
      <c r="CK51" s="248">
        <v>6.0262533514909455E-2</v>
      </c>
      <c r="CL51" s="242">
        <v>60</v>
      </c>
      <c r="CM51" s="248">
        <v>7.1684587813620068E-2</v>
      </c>
      <c r="CO51" s="241" t="s">
        <v>45</v>
      </c>
      <c r="CP51" s="240">
        <v>2672863.64</v>
      </c>
      <c r="CQ51" s="248">
        <v>2.6983290439899433E-2</v>
      </c>
      <c r="CR51" s="242">
        <v>23</v>
      </c>
      <c r="CS51" s="248">
        <v>2.7744270205066344E-2</v>
      </c>
      <c r="CU51" s="241" t="s">
        <v>45</v>
      </c>
      <c r="CV51" s="240">
        <v>4054396.72</v>
      </c>
      <c r="CW51" s="248">
        <v>4.1549325432987248E-2</v>
      </c>
      <c r="CX51" s="242">
        <v>33</v>
      </c>
      <c r="CY51" s="248">
        <v>4.0441176470588237E-2</v>
      </c>
      <c r="DA51" s="241" t="s">
        <v>45</v>
      </c>
      <c r="DB51" s="240">
        <v>1978324.96</v>
      </c>
      <c r="DC51" s="248">
        <v>2.0658073738251514E-2</v>
      </c>
      <c r="DD51" s="242">
        <v>17</v>
      </c>
      <c r="DE51" s="248">
        <v>2.0910209102091022E-2</v>
      </c>
      <c r="DG51" s="241" t="s">
        <v>45</v>
      </c>
      <c r="DH51" s="240">
        <v>3597752.73</v>
      </c>
      <c r="DI51" s="248">
        <v>3.8080660858909036E-2</v>
      </c>
      <c r="DJ51" s="242">
        <v>28</v>
      </c>
      <c r="DK51" s="248">
        <v>3.4782608695652174E-2</v>
      </c>
      <c r="DM51" s="241" t="s">
        <v>45</v>
      </c>
      <c r="DN51" s="240">
        <v>3037380.17</v>
      </c>
      <c r="DO51" s="248">
        <v>3.2581160873360375E-2</v>
      </c>
      <c r="DP51" s="242">
        <v>30</v>
      </c>
      <c r="DQ51" s="248">
        <v>3.7688442211055273E-2</v>
      </c>
      <c r="DS51" s="241" t="s">
        <v>45</v>
      </c>
      <c r="DT51" s="240">
        <v>1019415.47</v>
      </c>
      <c r="DU51" s="248">
        <v>1.1109927993058976E-2</v>
      </c>
      <c r="DV51" s="242">
        <v>11</v>
      </c>
      <c r="DW51" s="248">
        <v>1.3959390862944163E-2</v>
      </c>
      <c r="DY51" s="241" t="s">
        <v>45</v>
      </c>
      <c r="DZ51" s="240">
        <v>1638430.4800000002</v>
      </c>
      <c r="EA51" s="248">
        <v>1.8032780168438834E-2</v>
      </c>
      <c r="EB51" s="242">
        <v>16</v>
      </c>
      <c r="EC51" s="248">
        <v>2.0539152759948651E-2</v>
      </c>
      <c r="EE51" s="241" t="s">
        <v>45</v>
      </c>
      <c r="EF51" s="240">
        <v>2382142.46</v>
      </c>
      <c r="EG51" s="248">
        <v>2.6378051055601121E-2</v>
      </c>
      <c r="EH51" s="242">
        <v>26</v>
      </c>
      <c r="EI51" s="248">
        <v>3.3548387096774192E-2</v>
      </c>
      <c r="EK51" s="241" t="s">
        <v>45</v>
      </c>
      <c r="EL51" s="240">
        <v>2635450.84</v>
      </c>
      <c r="EM51" s="248">
        <v>2.9427520008659648E-2</v>
      </c>
      <c r="EN51" s="242">
        <v>25</v>
      </c>
      <c r="EO51" s="248">
        <v>3.2509752925877766E-2</v>
      </c>
      <c r="EQ51" s="241" t="s">
        <v>45</v>
      </c>
      <c r="ER51" s="240">
        <v>2377700.9600000004</v>
      </c>
      <c r="ES51" s="248">
        <v>2.6703275185634708E-2</v>
      </c>
      <c r="ET51" s="242">
        <v>24</v>
      </c>
      <c r="EU51" s="248">
        <v>3.1413612565445025E-2</v>
      </c>
      <c r="EW51" s="241" t="s">
        <v>45</v>
      </c>
      <c r="EX51" s="240">
        <v>1884223.5999999999</v>
      </c>
      <c r="EY51" s="248">
        <v>2.1392240549470865E-2</v>
      </c>
      <c r="EZ51" s="242">
        <v>16</v>
      </c>
      <c r="FA51" s="248">
        <v>2.1108179419525065E-2</v>
      </c>
      <c r="FC51" s="241" t="s">
        <v>45</v>
      </c>
      <c r="FD51" s="240">
        <v>3623651.5</v>
      </c>
      <c r="FE51" s="248">
        <v>4.146315105503174E-2</v>
      </c>
      <c r="FF51" s="242">
        <v>39</v>
      </c>
      <c r="FG51" s="248">
        <v>5.1930758988015982E-2</v>
      </c>
      <c r="FI51" s="241" t="s">
        <v>45</v>
      </c>
      <c r="FJ51" s="240">
        <v>2603344.66</v>
      </c>
      <c r="FK51" s="248">
        <v>3.0069578645902841E-2</v>
      </c>
      <c r="FL51" s="242">
        <v>27</v>
      </c>
      <c r="FM51" s="248">
        <v>3.6290322580645164E-2</v>
      </c>
      <c r="FO51" s="241" t="s">
        <v>45</v>
      </c>
      <c r="FP51" s="240">
        <v>2714018.79</v>
      </c>
      <c r="FQ51" s="248">
        <v>3.1546754903040597E-2</v>
      </c>
      <c r="FR51" s="242">
        <v>27</v>
      </c>
      <c r="FS51" s="248">
        <v>3.643724696356275E-2</v>
      </c>
      <c r="FU51" s="241" t="s">
        <v>45</v>
      </c>
      <c r="FV51" s="240">
        <v>1764363.44</v>
      </c>
      <c r="FW51" s="248">
        <v>2.0595963096705375E-2</v>
      </c>
      <c r="FX51" s="242">
        <v>17</v>
      </c>
      <c r="FY51" s="248">
        <v>2.3035230352303523E-2</v>
      </c>
      <c r="GA51" s="241" t="s">
        <v>45</v>
      </c>
      <c r="GB51" s="240">
        <v>3244053.51</v>
      </c>
      <c r="GC51" s="248">
        <v>3.8100495012187326E-2</v>
      </c>
      <c r="GD51" s="242">
        <v>31</v>
      </c>
      <c r="GE51" s="248">
        <v>4.2176870748299317E-2</v>
      </c>
      <c r="GG51" s="241" t="s">
        <v>45</v>
      </c>
      <c r="GH51" s="240">
        <v>3281353.4200000004</v>
      </c>
      <c r="GI51" s="248">
        <v>3.8861237928040838E-2</v>
      </c>
      <c r="GJ51" s="242">
        <v>30</v>
      </c>
      <c r="GK51" s="248">
        <v>4.1208791208791208E-2</v>
      </c>
      <c r="GM51" s="241" t="s">
        <v>45</v>
      </c>
      <c r="GN51" s="240">
        <v>3527095.27</v>
      </c>
      <c r="GO51" s="248">
        <v>4.2396021853918754E-2</v>
      </c>
      <c r="GP51" s="242">
        <v>36</v>
      </c>
      <c r="GQ51" s="248">
        <v>5.0069541029207229E-2</v>
      </c>
      <c r="GS51" s="241" t="s">
        <v>45</v>
      </c>
      <c r="GT51" s="240">
        <v>1274099.73</v>
      </c>
      <c r="GU51" s="248">
        <v>1.5404818054475146E-2</v>
      </c>
      <c r="GV51" s="242">
        <v>13</v>
      </c>
      <c r="GW51" s="248">
        <v>1.8207282913165267E-2</v>
      </c>
      <c r="GY51" s="241" t="s">
        <v>45</v>
      </c>
      <c r="GZ51" s="240">
        <v>1128135.1800000002</v>
      </c>
      <c r="HA51" s="248">
        <v>1.3818558374476344E-2</v>
      </c>
      <c r="HB51" s="242">
        <v>9</v>
      </c>
      <c r="HC51" s="248">
        <v>1.276595744680851E-2</v>
      </c>
      <c r="HE51" s="241" t="s">
        <v>45</v>
      </c>
      <c r="HF51" s="240">
        <v>1717838.07</v>
      </c>
      <c r="HG51" s="248">
        <v>2.1423138908288463E-2</v>
      </c>
      <c r="HH51" s="242">
        <v>17</v>
      </c>
      <c r="HI51" s="248">
        <v>2.4460431654676259E-2</v>
      </c>
      <c r="HK51" s="241" t="s">
        <v>45</v>
      </c>
      <c r="HL51" s="240">
        <v>209835.51</v>
      </c>
      <c r="HM51" s="248">
        <v>2.6364039506756977E-3</v>
      </c>
      <c r="HN51" s="242">
        <v>2</v>
      </c>
      <c r="HO51" s="248">
        <v>2.8985507246376812E-3</v>
      </c>
      <c r="HQ51" s="241" t="s">
        <v>45</v>
      </c>
      <c r="HR51" s="240">
        <v>666711.44999999995</v>
      </c>
      <c r="HS51" s="248">
        <v>8.4582783138671281E-3</v>
      </c>
      <c r="HT51" s="242">
        <v>7</v>
      </c>
      <c r="HU51" s="248">
        <v>1.0218978102189781E-2</v>
      </c>
      <c r="HX51" s="241" t="s">
        <v>45</v>
      </c>
      <c r="HY51" s="240">
        <v>291414.51</v>
      </c>
      <c r="HZ51" s="248">
        <v>3.8105982411088695E-3</v>
      </c>
      <c r="IA51" s="242">
        <v>4</v>
      </c>
      <c r="IB51" s="248">
        <v>5.9790732436472349E-3</v>
      </c>
      <c r="IE51" s="241" t="s">
        <v>45</v>
      </c>
      <c r="IF51" s="240">
        <v>0</v>
      </c>
      <c r="IG51" s="248">
        <v>0</v>
      </c>
      <c r="IH51" s="242">
        <v>0</v>
      </c>
      <c r="II51" s="248">
        <v>0</v>
      </c>
      <c r="IL51" s="241" t="s">
        <v>45</v>
      </c>
      <c r="IM51" s="240">
        <v>212224.52</v>
      </c>
      <c r="IN51" s="248">
        <v>2.8733646300117869E-3</v>
      </c>
      <c r="IO51" s="242">
        <v>2</v>
      </c>
      <c r="IP51" s="248">
        <v>3.0959752321981426E-3</v>
      </c>
      <c r="IS51" s="241" t="s">
        <v>45</v>
      </c>
      <c r="IT51" s="240">
        <v>658508.82999999996</v>
      </c>
      <c r="IU51" s="248">
        <v>9.1711161600525806E-3</v>
      </c>
      <c r="IV51" s="242">
        <v>5</v>
      </c>
      <c r="IW51" s="248">
        <v>7.8988941548183249E-3</v>
      </c>
      <c r="IY51" s="241" t="s">
        <v>45</v>
      </c>
      <c r="IZ51" s="240">
        <v>63942.97</v>
      </c>
      <c r="JA51" s="248">
        <v>9.0280768678597113E-4</v>
      </c>
      <c r="JB51" s="242">
        <v>1</v>
      </c>
      <c r="JC51" s="248">
        <v>1.6000000000000001E-3</v>
      </c>
      <c r="JE51" s="241" t="s">
        <v>45</v>
      </c>
      <c r="JF51" s="240">
        <v>344896.18000000005</v>
      </c>
      <c r="JG51" s="248">
        <v>4.9576420010659147E-3</v>
      </c>
      <c r="JH51" s="242">
        <v>4</v>
      </c>
      <c r="JI51" s="248">
        <v>6.5040650406504065E-3</v>
      </c>
      <c r="JK51" s="241" t="s">
        <v>45</v>
      </c>
      <c r="JL51" s="240">
        <v>257391.96</v>
      </c>
      <c r="JM51" s="248">
        <v>3.7490772421035134E-3</v>
      </c>
      <c r="JN51" s="242">
        <v>3</v>
      </c>
      <c r="JO51" s="248">
        <v>4.9423393739703456E-3</v>
      </c>
      <c r="JQ51" s="241" t="s">
        <v>45</v>
      </c>
      <c r="JR51" s="240">
        <v>63942.97</v>
      </c>
      <c r="JS51" s="248">
        <v>9.4147945425633616E-4</v>
      </c>
      <c r="JT51" s="242">
        <v>1</v>
      </c>
      <c r="JU51" s="248">
        <v>1.6666666666666668E-3</v>
      </c>
      <c r="JW51" s="241" t="s">
        <v>45</v>
      </c>
      <c r="JX51" s="240">
        <v>63942.97</v>
      </c>
      <c r="JY51" s="248">
        <v>9.520100645759778E-4</v>
      </c>
      <c r="JZ51" s="242">
        <v>1</v>
      </c>
      <c r="KA51" s="248">
        <v>1.6835016835016834E-3</v>
      </c>
      <c r="KC51" s="241" t="s">
        <v>45</v>
      </c>
      <c r="KD51" s="240">
        <v>150440.97</v>
      </c>
      <c r="KE51" s="248">
        <v>2.2792772001171669E-3</v>
      </c>
      <c r="KF51" s="242">
        <v>2</v>
      </c>
      <c r="KG51" s="248">
        <v>3.4129692832764505E-3</v>
      </c>
      <c r="KI51" s="174" t="s">
        <v>45</v>
      </c>
      <c r="KJ51" s="175">
        <v>58945.79</v>
      </c>
      <c r="KK51" s="176">
        <v>9.2967723880848932E-4</v>
      </c>
      <c r="KL51" s="177">
        <v>1</v>
      </c>
      <c r="KM51" s="176">
        <v>1.7452006980802793E-3</v>
      </c>
      <c r="KO51" s="174" t="s">
        <v>45</v>
      </c>
      <c r="KP51" s="175">
        <v>188078.02</v>
      </c>
      <c r="KQ51" s="176">
        <v>3.0161504666633109E-3</v>
      </c>
      <c r="KR51" s="177">
        <v>2</v>
      </c>
      <c r="KS51" s="176">
        <v>3.5273368606701938E-3</v>
      </c>
      <c r="KU51" s="174" t="s">
        <v>45</v>
      </c>
      <c r="KV51" s="175">
        <v>188078.02</v>
      </c>
      <c r="KW51" s="176">
        <v>3.054396688187651E-3</v>
      </c>
      <c r="KX51" s="177">
        <v>2</v>
      </c>
      <c r="KY51" s="176">
        <v>3.5587188612099642E-3</v>
      </c>
      <c r="LA51" s="174" t="s">
        <v>45</v>
      </c>
      <c r="LB51" s="175">
        <v>215527.06</v>
      </c>
      <c r="LC51" s="176">
        <v>3.5903201124653063E-3</v>
      </c>
      <c r="LD51" s="177">
        <v>2</v>
      </c>
      <c r="LE51" s="176">
        <v>3.6429872495446266E-3</v>
      </c>
      <c r="LG51" s="174" t="s">
        <v>45</v>
      </c>
      <c r="LH51" s="175">
        <v>0</v>
      </c>
      <c r="LI51" s="176">
        <v>0</v>
      </c>
      <c r="LJ51" s="177">
        <v>0</v>
      </c>
      <c r="LK51" s="176">
        <v>0</v>
      </c>
      <c r="LM51" s="174" t="s">
        <v>45</v>
      </c>
      <c r="LN51" s="175">
        <v>0</v>
      </c>
      <c r="LO51" s="176">
        <v>0</v>
      </c>
      <c r="LP51" s="177">
        <v>0</v>
      </c>
      <c r="LQ51" s="176">
        <v>0</v>
      </c>
      <c r="LS51" s="174" t="s">
        <v>45</v>
      </c>
      <c r="LT51" s="175">
        <v>129132.23</v>
      </c>
      <c r="LU51" s="176">
        <v>2.2794940341796595E-3</v>
      </c>
      <c r="LV51" s="177">
        <v>1</v>
      </c>
      <c r="LW51" s="176">
        <v>1.9011406844106464E-3</v>
      </c>
      <c r="LY51" s="174" t="s">
        <v>45</v>
      </c>
      <c r="LZ51" s="175">
        <v>0</v>
      </c>
      <c r="MA51" s="176">
        <v>0</v>
      </c>
      <c r="MB51" s="177">
        <v>0</v>
      </c>
      <c r="MC51" s="176">
        <v>0</v>
      </c>
      <c r="ME51" s="174" t="s">
        <v>45</v>
      </c>
      <c r="MF51" s="175">
        <v>129132.23</v>
      </c>
      <c r="MG51" s="176">
        <v>2.3676173502773204E-3</v>
      </c>
      <c r="MH51" s="177">
        <v>1</v>
      </c>
      <c r="MI51" s="176">
        <v>1.9569471624266144E-3</v>
      </c>
      <c r="MK51" s="174" t="s">
        <v>45</v>
      </c>
      <c r="ML51" s="175">
        <v>129132.23</v>
      </c>
      <c r="MM51" s="176">
        <v>2.4366011747796942E-3</v>
      </c>
      <c r="MN51" s="177">
        <v>1</v>
      </c>
      <c r="MO51" s="176">
        <v>2.008032128514056E-3</v>
      </c>
      <c r="MQ51" s="174" t="s">
        <v>45</v>
      </c>
      <c r="MR51" s="175">
        <v>0</v>
      </c>
      <c r="MS51" s="176">
        <v>0</v>
      </c>
      <c r="MT51" s="177">
        <v>0</v>
      </c>
      <c r="MU51" s="176">
        <v>0</v>
      </c>
    </row>
    <row r="52" spans="1:359" ht="18" x14ac:dyDescent="0.35">
      <c r="A52" s="241" t="s">
        <v>46</v>
      </c>
      <c r="B52" s="240">
        <v>0</v>
      </c>
      <c r="C52" s="248">
        <v>0</v>
      </c>
      <c r="D52" s="242">
        <v>0</v>
      </c>
      <c r="E52" s="248">
        <v>0</v>
      </c>
      <c r="H52" s="241" t="s">
        <v>46</v>
      </c>
      <c r="I52" s="240">
        <v>0</v>
      </c>
      <c r="J52" s="248">
        <v>0</v>
      </c>
      <c r="K52" s="242">
        <v>0</v>
      </c>
      <c r="L52" s="248">
        <v>0</v>
      </c>
      <c r="N52" s="241" t="s">
        <v>46</v>
      </c>
      <c r="O52" s="240">
        <v>991573.4</v>
      </c>
      <c r="P52" s="248">
        <v>3.5979758501488612E-3</v>
      </c>
      <c r="Q52" s="242">
        <v>12</v>
      </c>
      <c r="R52" s="248">
        <v>5.2516411378555799E-3</v>
      </c>
      <c r="T52" s="241" t="s">
        <v>46</v>
      </c>
      <c r="U52" s="240">
        <v>87195.55</v>
      </c>
      <c r="V52" s="248">
        <v>3.2469123920986893E-4</v>
      </c>
      <c r="W52" s="242">
        <v>1</v>
      </c>
      <c r="X52" s="248">
        <v>4.4984255510571302E-4</v>
      </c>
      <c r="Z52" s="241" t="s">
        <v>46</v>
      </c>
      <c r="AA52" s="240">
        <v>0</v>
      </c>
      <c r="AB52" s="248">
        <v>0</v>
      </c>
      <c r="AC52" s="242">
        <v>0</v>
      </c>
      <c r="AD52" s="248">
        <v>0</v>
      </c>
      <c r="AF52" s="241" t="s">
        <v>46</v>
      </c>
      <c r="AG52" s="240">
        <v>0</v>
      </c>
      <c r="AH52" s="248">
        <v>0</v>
      </c>
      <c r="AI52" s="242">
        <v>0</v>
      </c>
      <c r="AJ52" s="248">
        <v>0</v>
      </c>
      <c r="AL52" s="241" t="s">
        <v>46</v>
      </c>
      <c r="AM52" s="240">
        <v>0</v>
      </c>
      <c r="AN52" s="248">
        <v>0</v>
      </c>
      <c r="AO52" s="242">
        <v>0</v>
      </c>
      <c r="AP52" s="248">
        <v>0</v>
      </c>
      <c r="AR52" s="241" t="s">
        <v>46</v>
      </c>
      <c r="AS52" s="240">
        <v>0</v>
      </c>
      <c r="AT52" s="248">
        <v>0</v>
      </c>
      <c r="AU52" s="242">
        <v>0</v>
      </c>
      <c r="AV52" s="248">
        <v>0</v>
      </c>
      <c r="AX52" s="241" t="s">
        <v>46</v>
      </c>
      <c r="AY52" s="240">
        <v>480900</v>
      </c>
      <c r="AZ52" s="248">
        <v>2.6731096736410573E-3</v>
      </c>
      <c r="BA52" s="242">
        <v>3</v>
      </c>
      <c r="BB52" s="248">
        <v>2.050580997949419E-3</v>
      </c>
      <c r="BD52" s="241" t="s">
        <v>46</v>
      </c>
      <c r="BE52" s="240">
        <v>202400</v>
      </c>
      <c r="BF52" s="248">
        <v>1.3772502647876421E-3</v>
      </c>
      <c r="BG52" s="242">
        <v>1</v>
      </c>
      <c r="BH52" s="248">
        <v>8.2034454470877774E-4</v>
      </c>
      <c r="BK52" s="241" t="s">
        <v>46</v>
      </c>
      <c r="BL52" s="240">
        <v>483897</v>
      </c>
      <c r="BM52" s="248">
        <v>3.7315901514974356E-3</v>
      </c>
      <c r="BN52" s="242">
        <v>3</v>
      </c>
      <c r="BO52" s="248">
        <v>2.798507462686567E-3</v>
      </c>
      <c r="BQ52" s="241" t="s">
        <v>46</v>
      </c>
      <c r="BR52" s="240">
        <v>117699</v>
      </c>
      <c r="BS52" s="248">
        <v>9.8450674922458559E-4</v>
      </c>
      <c r="BT52" s="242">
        <v>1</v>
      </c>
      <c r="BU52" s="248">
        <v>1.0204081632653062E-3</v>
      </c>
      <c r="BW52" s="241" t="s">
        <v>46</v>
      </c>
      <c r="BX52" s="240">
        <v>528467.88</v>
      </c>
      <c r="BY52" s="248">
        <v>4.8016279296316721E-3</v>
      </c>
      <c r="BZ52" s="242">
        <v>4</v>
      </c>
      <c r="CA52" s="248">
        <v>4.3763676148796497E-3</v>
      </c>
      <c r="CC52" s="241" t="s">
        <v>46</v>
      </c>
      <c r="CD52" s="240">
        <v>2836245.02</v>
      </c>
      <c r="CE52" s="248">
        <v>2.6981282139273813E-2</v>
      </c>
      <c r="CF52" s="242">
        <v>21</v>
      </c>
      <c r="CG52" s="248">
        <v>2.4110218140068886E-2</v>
      </c>
      <c r="CI52" s="241" t="s">
        <v>46</v>
      </c>
      <c r="CJ52" s="240">
        <v>1340168.8899999999</v>
      </c>
      <c r="CK52" s="248">
        <v>1.3414053643321286E-2</v>
      </c>
      <c r="CL52" s="242">
        <v>16</v>
      </c>
      <c r="CM52" s="248">
        <v>1.9115890083632018E-2</v>
      </c>
      <c r="CO52" s="241" t="s">
        <v>46</v>
      </c>
      <c r="CP52" s="240">
        <v>5555807.0000000009</v>
      </c>
      <c r="CQ52" s="248">
        <v>5.6087393185918891E-2</v>
      </c>
      <c r="CR52" s="242">
        <v>43</v>
      </c>
      <c r="CS52" s="248">
        <v>5.1869722557297951E-2</v>
      </c>
      <c r="CU52" s="241" t="s">
        <v>46</v>
      </c>
      <c r="CV52" s="240">
        <v>1702728.73</v>
      </c>
      <c r="CW52" s="248">
        <v>1.7449508524382158E-2</v>
      </c>
      <c r="CX52" s="242">
        <v>16</v>
      </c>
      <c r="CY52" s="248">
        <v>1.9607843137254902E-2</v>
      </c>
      <c r="DA52" s="241" t="s">
        <v>46</v>
      </c>
      <c r="DB52" s="240">
        <v>2720402.66</v>
      </c>
      <c r="DC52" s="248">
        <v>2.8407000813463711E-2</v>
      </c>
      <c r="DD52" s="242">
        <v>29</v>
      </c>
      <c r="DE52" s="248">
        <v>3.5670356703567038E-2</v>
      </c>
      <c r="DG52" s="241" t="s">
        <v>46</v>
      </c>
      <c r="DH52" s="240">
        <v>1943393.4</v>
      </c>
      <c r="DI52" s="248">
        <v>2.0569980911623729E-2</v>
      </c>
      <c r="DJ52" s="242">
        <v>25</v>
      </c>
      <c r="DK52" s="248">
        <v>3.1055900621118012E-2</v>
      </c>
      <c r="DM52" s="241" t="s">
        <v>46</v>
      </c>
      <c r="DN52" s="240">
        <v>1755394.51</v>
      </c>
      <c r="DO52" s="248">
        <v>1.8829645196018915E-2</v>
      </c>
      <c r="DP52" s="242">
        <v>21</v>
      </c>
      <c r="DQ52" s="248">
        <v>2.6381909547738693E-2</v>
      </c>
      <c r="DS52" s="241" t="s">
        <v>46</v>
      </c>
      <c r="DT52" s="240">
        <v>1197515.4099999999</v>
      </c>
      <c r="DU52" s="248">
        <v>1.3050920225566615E-2</v>
      </c>
      <c r="DV52" s="242">
        <v>12</v>
      </c>
      <c r="DW52" s="248">
        <v>1.5228426395939087E-2</v>
      </c>
      <c r="DY52" s="241" t="s">
        <v>46</v>
      </c>
      <c r="DZ52" s="240">
        <v>1112886.25</v>
      </c>
      <c r="EA52" s="248">
        <v>1.2248571632241766E-2</v>
      </c>
      <c r="EB52" s="242">
        <v>10</v>
      </c>
      <c r="EC52" s="248">
        <v>1.2836970474967908E-2</v>
      </c>
      <c r="EE52" s="241" t="s">
        <v>46</v>
      </c>
      <c r="EF52" s="240">
        <v>1804716.36</v>
      </c>
      <c r="EG52" s="248">
        <v>1.9984069418316239E-2</v>
      </c>
      <c r="EH52" s="242">
        <v>16</v>
      </c>
      <c r="EI52" s="248">
        <v>2.0645161290322581E-2</v>
      </c>
      <c r="EK52" s="241" t="s">
        <v>46</v>
      </c>
      <c r="EL52" s="240">
        <v>1866056.31</v>
      </c>
      <c r="EM52" s="248">
        <v>2.0836438519874118E-2</v>
      </c>
      <c r="EN52" s="242">
        <v>17</v>
      </c>
      <c r="EO52" s="248">
        <v>2.2106631989596878E-2</v>
      </c>
      <c r="EQ52" s="241" t="s">
        <v>46</v>
      </c>
      <c r="ER52" s="240">
        <v>1322808.3099999998</v>
      </c>
      <c r="ES52" s="248">
        <v>1.4856079428833798E-2</v>
      </c>
      <c r="ET52" s="242">
        <v>13</v>
      </c>
      <c r="EU52" s="248">
        <v>1.7015706806282723E-2</v>
      </c>
      <c r="EW52" s="241" t="s">
        <v>46</v>
      </c>
      <c r="EX52" s="240">
        <v>1232431.25</v>
      </c>
      <c r="EY52" s="248">
        <v>1.3992217144868088E-2</v>
      </c>
      <c r="EZ52" s="242">
        <v>14</v>
      </c>
      <c r="FA52" s="248">
        <v>1.8469656992084433E-2</v>
      </c>
      <c r="FC52" s="241" t="s">
        <v>46</v>
      </c>
      <c r="FD52" s="240">
        <v>1716834.5800000003</v>
      </c>
      <c r="FE52" s="248">
        <v>1.9644651679953766E-2</v>
      </c>
      <c r="FF52" s="242">
        <v>20</v>
      </c>
      <c r="FG52" s="248">
        <v>2.6631158455392809E-2</v>
      </c>
      <c r="FI52" s="241" t="s">
        <v>46</v>
      </c>
      <c r="FJ52" s="240">
        <v>4381625.9400000023</v>
      </c>
      <c r="FK52" s="248">
        <v>5.060937486462435E-2</v>
      </c>
      <c r="FL52" s="242">
        <v>47</v>
      </c>
      <c r="FM52" s="248">
        <v>6.3172043010752688E-2</v>
      </c>
      <c r="FO52" s="241" t="s">
        <v>46</v>
      </c>
      <c r="FP52" s="240">
        <v>3070631.37</v>
      </c>
      <c r="FQ52" s="248">
        <v>3.5691888200588974E-2</v>
      </c>
      <c r="FR52" s="242">
        <v>29</v>
      </c>
      <c r="FS52" s="248">
        <v>3.9136302294197033E-2</v>
      </c>
      <c r="FU52" s="241" t="s">
        <v>46</v>
      </c>
      <c r="FV52" s="240">
        <v>4527046.93</v>
      </c>
      <c r="FW52" s="248">
        <v>5.2845626583224461E-2</v>
      </c>
      <c r="FX52" s="242">
        <v>48</v>
      </c>
      <c r="FY52" s="248">
        <v>6.5040650406504072E-2</v>
      </c>
      <c r="GA52" s="241" t="s">
        <v>46</v>
      </c>
      <c r="GB52" s="240">
        <v>2255045.15</v>
      </c>
      <c r="GC52" s="248">
        <v>2.6484870309624521E-2</v>
      </c>
      <c r="GD52" s="242">
        <v>19</v>
      </c>
      <c r="GE52" s="248">
        <v>2.5850340136054421E-2</v>
      </c>
      <c r="GG52" s="241" t="s">
        <v>46</v>
      </c>
      <c r="GH52" s="240">
        <v>1338201.27</v>
      </c>
      <c r="GI52" s="248">
        <v>1.5848386715100141E-2</v>
      </c>
      <c r="GJ52" s="242">
        <v>13</v>
      </c>
      <c r="GK52" s="248">
        <v>1.7857142857142856E-2</v>
      </c>
      <c r="GM52" s="241" t="s">
        <v>46</v>
      </c>
      <c r="GN52" s="240">
        <v>1864710.8299999996</v>
      </c>
      <c r="GO52" s="248">
        <v>2.2414002188242271E-2</v>
      </c>
      <c r="GP52" s="242">
        <v>20</v>
      </c>
      <c r="GQ52" s="248">
        <v>2.7816411682892908E-2</v>
      </c>
      <c r="GS52" s="241" t="s">
        <v>46</v>
      </c>
      <c r="GT52" s="240">
        <v>1523342.04</v>
      </c>
      <c r="GU52" s="248">
        <v>1.841834387715709E-2</v>
      </c>
      <c r="GV52" s="242">
        <v>12</v>
      </c>
      <c r="GW52" s="248">
        <v>1.680672268907563E-2</v>
      </c>
      <c r="GY52" s="241" t="s">
        <v>46</v>
      </c>
      <c r="GZ52" s="240">
        <v>1084488.67</v>
      </c>
      <c r="HA52" s="248">
        <v>1.3283931091354857E-2</v>
      </c>
      <c r="HB52" s="242">
        <v>12</v>
      </c>
      <c r="HC52" s="248">
        <v>1.7021276595744681E-2</v>
      </c>
      <c r="HE52" s="241" t="s">
        <v>46</v>
      </c>
      <c r="HF52" s="240">
        <v>386135.79000000004</v>
      </c>
      <c r="HG52" s="248">
        <v>4.8154950173107435E-3</v>
      </c>
      <c r="HH52" s="242">
        <v>4</v>
      </c>
      <c r="HI52" s="248">
        <v>5.7553956834532375E-3</v>
      </c>
      <c r="HK52" s="241" t="s">
        <v>46</v>
      </c>
      <c r="HL52" s="240">
        <v>620512.67000000004</v>
      </c>
      <c r="HM52" s="248">
        <v>7.7962116832957663E-3</v>
      </c>
      <c r="HN52" s="242">
        <v>5</v>
      </c>
      <c r="HO52" s="248">
        <v>7.246376811594203E-3</v>
      </c>
      <c r="HQ52" s="241" t="s">
        <v>46</v>
      </c>
      <c r="HR52" s="240">
        <v>689627.33</v>
      </c>
      <c r="HS52" s="248">
        <v>8.7490021207661719E-3</v>
      </c>
      <c r="HT52" s="242">
        <v>5</v>
      </c>
      <c r="HU52" s="248">
        <v>7.2992700729927005E-3</v>
      </c>
      <c r="HX52" s="241" t="s">
        <v>46</v>
      </c>
      <c r="HY52" s="240">
        <v>670852.15999999992</v>
      </c>
      <c r="HZ52" s="248">
        <v>8.7722058209801744E-3</v>
      </c>
      <c r="IA52" s="242">
        <v>7</v>
      </c>
      <c r="IB52" s="248">
        <v>1.0463378176382661E-2</v>
      </c>
      <c r="IE52" s="241" t="s">
        <v>46</v>
      </c>
      <c r="IF52" s="240">
        <v>317782.19</v>
      </c>
      <c r="IG52" s="248">
        <v>4.2143257298896493E-3</v>
      </c>
      <c r="IH52" s="242">
        <v>3</v>
      </c>
      <c r="II52" s="248">
        <v>4.5317220543806651E-3</v>
      </c>
      <c r="IL52" s="241" t="s">
        <v>46</v>
      </c>
      <c r="IM52" s="240">
        <v>190821.82</v>
      </c>
      <c r="IN52" s="248">
        <v>2.5835877410512031E-3</v>
      </c>
      <c r="IO52" s="242">
        <v>2</v>
      </c>
      <c r="IP52" s="248">
        <v>3.0959752321981426E-3</v>
      </c>
      <c r="IS52" s="241" t="s">
        <v>46</v>
      </c>
      <c r="IT52" s="240">
        <v>127423.94</v>
      </c>
      <c r="IU52" s="248">
        <v>1.7746455355983162E-3</v>
      </c>
      <c r="IV52" s="242">
        <v>2</v>
      </c>
      <c r="IW52" s="248">
        <v>3.1595576619273301E-3</v>
      </c>
      <c r="IY52" s="241" t="s">
        <v>46</v>
      </c>
      <c r="IZ52" s="240">
        <v>525841.22</v>
      </c>
      <c r="JA52" s="248">
        <v>7.4243266373913014E-3</v>
      </c>
      <c r="JB52" s="242">
        <v>6</v>
      </c>
      <c r="JC52" s="248">
        <v>9.5999999999999992E-3</v>
      </c>
      <c r="JE52" s="241" t="s">
        <v>46</v>
      </c>
      <c r="JF52" s="240">
        <v>554620.92999999993</v>
      </c>
      <c r="JG52" s="248">
        <v>7.9722889863211542E-3</v>
      </c>
      <c r="JH52" s="242">
        <v>3</v>
      </c>
      <c r="JI52" s="248">
        <v>4.8780487804878049E-3</v>
      </c>
      <c r="JK52" s="241" t="s">
        <v>46</v>
      </c>
      <c r="JL52" s="240">
        <v>122622.88</v>
      </c>
      <c r="JM52" s="248">
        <v>1.786080065473646E-3</v>
      </c>
      <c r="JN52" s="242">
        <v>1</v>
      </c>
      <c r="JO52" s="248">
        <v>1.6474464579901153E-3</v>
      </c>
      <c r="JQ52" s="241" t="s">
        <v>46</v>
      </c>
      <c r="JR52" s="240">
        <v>181568.67</v>
      </c>
      <c r="JS52" s="248">
        <v>2.673369290504473E-3</v>
      </c>
      <c r="JT52" s="242">
        <v>2</v>
      </c>
      <c r="JU52" s="248">
        <v>3.3333333333333335E-3</v>
      </c>
      <c r="JW52" s="241" t="s">
        <v>46</v>
      </c>
      <c r="JX52" s="240">
        <v>190821.82</v>
      </c>
      <c r="JY52" s="248">
        <v>2.8410362105592783E-3</v>
      </c>
      <c r="JZ52" s="242">
        <v>2</v>
      </c>
      <c r="KA52" s="248">
        <v>3.3670033670033669E-3</v>
      </c>
      <c r="KC52" s="241" t="s">
        <v>46</v>
      </c>
      <c r="KD52" s="240">
        <v>283798.52</v>
      </c>
      <c r="KE52" s="248">
        <v>4.2997296285911734E-3</v>
      </c>
      <c r="KF52" s="242">
        <v>2</v>
      </c>
      <c r="KG52" s="248">
        <v>3.4129692832764505E-3</v>
      </c>
      <c r="KI52" s="174" t="s">
        <v>46</v>
      </c>
      <c r="KJ52" s="175">
        <v>215527.06</v>
      </c>
      <c r="KK52" s="176">
        <v>3.3992351621602085E-3</v>
      </c>
      <c r="KL52" s="177">
        <v>2</v>
      </c>
      <c r="KM52" s="176">
        <v>3.4904013961605585E-3</v>
      </c>
      <c r="KO52" s="174" t="s">
        <v>46</v>
      </c>
      <c r="KP52" s="175">
        <v>86394.83</v>
      </c>
      <c r="KQ52" s="176">
        <v>1.3854878247963128E-3</v>
      </c>
      <c r="KR52" s="177">
        <v>1</v>
      </c>
      <c r="KS52" s="176">
        <v>1.7636684303350969E-3</v>
      </c>
      <c r="KU52" s="174" t="s">
        <v>46</v>
      </c>
      <c r="KV52" s="175">
        <v>86394.83</v>
      </c>
      <c r="KW52" s="176">
        <v>1.4030564689512105E-3</v>
      </c>
      <c r="KX52" s="177">
        <v>1</v>
      </c>
      <c r="KY52" s="176">
        <v>1.7793594306049821E-3</v>
      </c>
      <c r="LA52" s="174" t="s">
        <v>46</v>
      </c>
      <c r="LB52" s="175">
        <v>0</v>
      </c>
      <c r="LC52" s="176">
        <v>0</v>
      </c>
      <c r="LD52" s="177">
        <v>0</v>
      </c>
      <c r="LE52" s="176">
        <v>0</v>
      </c>
      <c r="LG52" s="174" t="s">
        <v>46</v>
      </c>
      <c r="LH52" s="175">
        <v>0</v>
      </c>
      <c r="LI52" s="176">
        <v>0</v>
      </c>
      <c r="LJ52" s="177">
        <v>0</v>
      </c>
      <c r="LK52" s="176">
        <v>0</v>
      </c>
      <c r="LM52" s="174" t="s">
        <v>46</v>
      </c>
      <c r="LN52" s="175">
        <v>0</v>
      </c>
      <c r="LO52" s="176">
        <v>0</v>
      </c>
      <c r="LP52" s="177">
        <v>0</v>
      </c>
      <c r="LQ52" s="176">
        <v>0</v>
      </c>
      <c r="LS52" s="174" t="s">
        <v>46</v>
      </c>
      <c r="LT52" s="175">
        <v>0</v>
      </c>
      <c r="LU52" s="176">
        <v>0</v>
      </c>
      <c r="LV52" s="177">
        <v>0</v>
      </c>
      <c r="LW52" s="176">
        <v>0</v>
      </c>
      <c r="LY52" s="174" t="s">
        <v>46</v>
      </c>
      <c r="LZ52" s="175">
        <v>129132.23</v>
      </c>
      <c r="MA52" s="176">
        <v>2.3233493387160189E-3</v>
      </c>
      <c r="MB52" s="177">
        <v>1</v>
      </c>
      <c r="MC52" s="176">
        <v>1.9230769230769232E-3</v>
      </c>
      <c r="ME52" s="174" t="s">
        <v>46</v>
      </c>
      <c r="MF52" s="175">
        <v>0</v>
      </c>
      <c r="MG52" s="176">
        <v>0</v>
      </c>
      <c r="MH52" s="177">
        <v>0</v>
      </c>
      <c r="MI52" s="176">
        <v>0</v>
      </c>
      <c r="MK52" s="174" t="s">
        <v>46</v>
      </c>
      <c r="ML52" s="175">
        <v>0</v>
      </c>
      <c r="MM52" s="176">
        <v>0</v>
      </c>
      <c r="MN52" s="177">
        <v>0</v>
      </c>
      <c r="MO52" s="176">
        <v>0</v>
      </c>
      <c r="MQ52" s="174" t="s">
        <v>46</v>
      </c>
      <c r="MR52" s="175">
        <v>0</v>
      </c>
      <c r="MS52" s="176">
        <v>0</v>
      </c>
      <c r="MT52" s="177">
        <v>0</v>
      </c>
      <c r="MU52" s="176">
        <v>0</v>
      </c>
    </row>
    <row r="53" spans="1:359" ht="18" x14ac:dyDescent="0.35">
      <c r="A53" s="241" t="s">
        <v>25</v>
      </c>
      <c r="B53" s="240">
        <v>0</v>
      </c>
      <c r="C53" s="248">
        <v>0</v>
      </c>
      <c r="D53" s="242">
        <v>0</v>
      </c>
      <c r="E53" s="248">
        <v>0</v>
      </c>
      <c r="H53" s="241" t="s">
        <v>25</v>
      </c>
      <c r="I53" s="240">
        <v>0</v>
      </c>
      <c r="J53" s="248">
        <v>0</v>
      </c>
      <c r="K53" s="242">
        <v>0</v>
      </c>
      <c r="L53" s="248">
        <v>0</v>
      </c>
      <c r="N53" s="241" t="s">
        <v>25</v>
      </c>
      <c r="O53" s="240">
        <v>1577828.92</v>
      </c>
      <c r="P53" s="248">
        <v>5.7252346118063071E-3</v>
      </c>
      <c r="Q53" s="242">
        <v>23</v>
      </c>
      <c r="R53" s="248">
        <v>1.0065645514223195E-2</v>
      </c>
      <c r="T53" s="241" t="s">
        <v>25</v>
      </c>
      <c r="U53" s="240">
        <v>0</v>
      </c>
      <c r="V53" s="248">
        <v>0</v>
      </c>
      <c r="W53" s="242">
        <v>0</v>
      </c>
      <c r="X53" s="248">
        <v>0</v>
      </c>
      <c r="Z53" s="241" t="s">
        <v>25</v>
      </c>
      <c r="AA53" s="240">
        <v>0</v>
      </c>
      <c r="AB53" s="248">
        <v>0</v>
      </c>
      <c r="AC53" s="242">
        <v>0</v>
      </c>
      <c r="AD53" s="248">
        <v>0</v>
      </c>
      <c r="AF53" s="241" t="s">
        <v>25</v>
      </c>
      <c r="AG53" s="240">
        <v>195076.45</v>
      </c>
      <c r="AH53" s="248">
        <v>7.6499964517731168E-4</v>
      </c>
      <c r="AI53" s="242">
        <v>3</v>
      </c>
      <c r="AJ53" s="248">
        <v>1.433349259436216E-3</v>
      </c>
      <c r="AL53" s="241" t="s">
        <v>25</v>
      </c>
      <c r="AM53" s="240">
        <v>389616.74</v>
      </c>
      <c r="AN53" s="248">
        <v>1.5804390236409786E-3</v>
      </c>
      <c r="AO53" s="242">
        <v>3</v>
      </c>
      <c r="AP53" s="248">
        <v>1.4895729890764648E-3</v>
      </c>
      <c r="AR53" s="241" t="s">
        <v>25</v>
      </c>
      <c r="AS53" s="240">
        <v>71007</v>
      </c>
      <c r="AT53" s="248">
        <v>3.0201414185644806E-4</v>
      </c>
      <c r="AU53" s="242">
        <v>1</v>
      </c>
      <c r="AV53" s="248">
        <v>5.2548607461902258E-4</v>
      </c>
      <c r="AX53" s="241" t="s">
        <v>25</v>
      </c>
      <c r="AY53" s="240">
        <v>139483.22</v>
      </c>
      <c r="AZ53" s="248">
        <v>7.7532531647453483E-4</v>
      </c>
      <c r="BA53" s="242">
        <v>1</v>
      </c>
      <c r="BB53" s="248">
        <v>6.8352699931647305E-4</v>
      </c>
      <c r="BD53" s="241" t="s">
        <v>25</v>
      </c>
      <c r="BE53" s="240">
        <v>171098</v>
      </c>
      <c r="BF53" s="248">
        <v>1.1642527954774504E-3</v>
      </c>
      <c r="BG53" s="242">
        <v>2</v>
      </c>
      <c r="BH53" s="248">
        <v>1.6406890894175555E-3</v>
      </c>
      <c r="BK53" s="241" t="s">
        <v>25</v>
      </c>
      <c r="BL53" s="240">
        <v>203399</v>
      </c>
      <c r="BM53" s="248">
        <v>1.5685191378008686E-3</v>
      </c>
      <c r="BN53" s="242">
        <v>1</v>
      </c>
      <c r="BO53" s="248">
        <v>9.3283582089552237E-4</v>
      </c>
      <c r="BQ53" s="241" t="s">
        <v>25</v>
      </c>
      <c r="BR53" s="240">
        <v>687296</v>
      </c>
      <c r="BS53" s="248">
        <v>5.7489660125834606E-3</v>
      </c>
      <c r="BT53" s="242">
        <v>4</v>
      </c>
      <c r="BU53" s="248">
        <v>4.0816326530612249E-3</v>
      </c>
      <c r="BW53" s="241" t="s">
        <v>25</v>
      </c>
      <c r="BX53" s="240">
        <v>1158177.6399999999</v>
      </c>
      <c r="BY53" s="248">
        <v>1.0523133598391819E-2</v>
      </c>
      <c r="BZ53" s="242">
        <v>10</v>
      </c>
      <c r="CA53" s="248">
        <v>1.0940919037199124E-2</v>
      </c>
      <c r="CC53" s="241" t="s">
        <v>25</v>
      </c>
      <c r="CD53" s="240">
        <v>6404782.1100000003</v>
      </c>
      <c r="CE53" s="248">
        <v>6.0928880238451145E-2</v>
      </c>
      <c r="CF53" s="242">
        <v>48</v>
      </c>
      <c r="CG53" s="248">
        <v>5.5109070034443167E-2</v>
      </c>
      <c r="CI53" s="241" t="s">
        <v>25</v>
      </c>
      <c r="CJ53" s="240">
        <v>8749748.8900000006</v>
      </c>
      <c r="CK53" s="248">
        <v>8.7578216336637163E-2</v>
      </c>
      <c r="CL53" s="242">
        <v>78</v>
      </c>
      <c r="CM53" s="248">
        <v>9.3189964157706098E-2</v>
      </c>
      <c r="CO53" s="241" t="s">
        <v>25</v>
      </c>
      <c r="CP53" s="240">
        <v>24562894.680000007</v>
      </c>
      <c r="CQ53" s="248">
        <v>0.24796914862259894</v>
      </c>
      <c r="CR53" s="242">
        <v>219</v>
      </c>
      <c r="CS53" s="248">
        <v>0.26417370325693607</v>
      </c>
      <c r="CU53" s="241" t="s">
        <v>25</v>
      </c>
      <c r="CV53" s="240">
        <v>13316621.41</v>
      </c>
      <c r="CW53" s="248">
        <v>0.13646830215272457</v>
      </c>
      <c r="CX53" s="242">
        <v>132</v>
      </c>
      <c r="CY53" s="248">
        <v>0.16176470588235295</v>
      </c>
      <c r="DA53" s="241" t="s">
        <v>25</v>
      </c>
      <c r="DB53" s="240">
        <v>7680687.4399999995</v>
      </c>
      <c r="DC53" s="248">
        <v>8.0203308710204133E-2</v>
      </c>
      <c r="DD53" s="242">
        <v>71</v>
      </c>
      <c r="DE53" s="248">
        <v>8.7330873308733084E-2</v>
      </c>
      <c r="DG53" s="241" t="s">
        <v>25</v>
      </c>
      <c r="DH53" s="240">
        <v>5828857.3899999997</v>
      </c>
      <c r="DI53" s="248">
        <v>6.1695941361577591E-2</v>
      </c>
      <c r="DJ53" s="242">
        <v>53</v>
      </c>
      <c r="DK53" s="248">
        <v>6.5838509316770183E-2</v>
      </c>
      <c r="DM53" s="241" t="s">
        <v>25</v>
      </c>
      <c r="DN53" s="240">
        <v>5852206.0099999998</v>
      </c>
      <c r="DO53" s="248">
        <v>6.2775041254008207E-2</v>
      </c>
      <c r="DP53" s="242">
        <v>52</v>
      </c>
      <c r="DQ53" s="248">
        <v>6.5326633165829151E-2</v>
      </c>
      <c r="DS53" s="241" t="s">
        <v>25</v>
      </c>
      <c r="DT53" s="240">
        <v>4093075.69</v>
      </c>
      <c r="DU53" s="248">
        <v>4.460769678729732E-2</v>
      </c>
      <c r="DV53" s="242">
        <v>34</v>
      </c>
      <c r="DW53" s="248">
        <v>4.3147208121827409E-2</v>
      </c>
      <c r="DY53" s="241" t="s">
        <v>25</v>
      </c>
      <c r="DZ53" s="240">
        <v>4395201.1700000009</v>
      </c>
      <c r="EA53" s="248">
        <v>4.8374158966253585E-2</v>
      </c>
      <c r="EB53" s="242">
        <v>42</v>
      </c>
      <c r="EC53" s="248">
        <v>5.391527599486521E-2</v>
      </c>
      <c r="EE53" s="241" t="s">
        <v>25</v>
      </c>
      <c r="EF53" s="240">
        <v>5009425.21</v>
      </c>
      <c r="EG53" s="248">
        <v>5.5470601010401098E-2</v>
      </c>
      <c r="EH53" s="242">
        <v>45</v>
      </c>
      <c r="EI53" s="248">
        <v>5.8064516129032261E-2</v>
      </c>
      <c r="EK53" s="241" t="s">
        <v>25</v>
      </c>
      <c r="EL53" s="240">
        <v>4674631.1100000003</v>
      </c>
      <c r="EM53" s="248">
        <v>5.2197065653718622E-2</v>
      </c>
      <c r="EN53" s="242">
        <v>46</v>
      </c>
      <c r="EO53" s="248">
        <v>5.9817945383615082E-2</v>
      </c>
      <c r="EQ53" s="241" t="s">
        <v>25</v>
      </c>
      <c r="ER53" s="240">
        <v>4754769.379999999</v>
      </c>
      <c r="ES53" s="248">
        <v>5.3399446496572751E-2</v>
      </c>
      <c r="ET53" s="242">
        <v>42</v>
      </c>
      <c r="EU53" s="248">
        <v>5.4973821989528798E-2</v>
      </c>
      <c r="EW53" s="241" t="s">
        <v>25</v>
      </c>
      <c r="EX53" s="240">
        <v>5375842.580000001</v>
      </c>
      <c r="EY53" s="248">
        <v>6.103379536666885E-2</v>
      </c>
      <c r="EZ53" s="242">
        <v>47</v>
      </c>
      <c r="FA53" s="248">
        <v>6.2005277044854881E-2</v>
      </c>
      <c r="FC53" s="241" t="s">
        <v>25</v>
      </c>
      <c r="FD53" s="240">
        <v>5447695.4000000004</v>
      </c>
      <c r="FE53" s="248">
        <v>6.2334531141309137E-2</v>
      </c>
      <c r="FF53" s="242">
        <v>48</v>
      </c>
      <c r="FG53" s="248">
        <v>6.3914780292942744E-2</v>
      </c>
      <c r="FI53" s="241" t="s">
        <v>25</v>
      </c>
      <c r="FJ53" s="240">
        <v>6117222.1100000003</v>
      </c>
      <c r="FK53" s="248">
        <v>7.0656142522097218E-2</v>
      </c>
      <c r="FL53" s="242">
        <v>58</v>
      </c>
      <c r="FM53" s="248">
        <v>7.7956989247311828E-2</v>
      </c>
      <c r="FO53" s="241" t="s">
        <v>25</v>
      </c>
      <c r="FP53" s="240">
        <v>5163298.4000000013</v>
      </c>
      <c r="FQ53" s="248">
        <v>6.0016279075231348E-2</v>
      </c>
      <c r="FR53" s="242">
        <v>51</v>
      </c>
      <c r="FS53" s="248">
        <v>6.8825910931174086E-2</v>
      </c>
      <c r="FU53" s="241" t="s">
        <v>25</v>
      </c>
      <c r="FV53" s="240">
        <v>4312355.3999999994</v>
      </c>
      <c r="FW53" s="248">
        <v>5.0339465591215229E-2</v>
      </c>
      <c r="FX53" s="242">
        <v>41</v>
      </c>
      <c r="FY53" s="248">
        <v>5.5555555555555552E-2</v>
      </c>
      <c r="GA53" s="241" t="s">
        <v>25</v>
      </c>
      <c r="GB53" s="240">
        <v>7798480.9400000013</v>
      </c>
      <c r="GC53" s="248">
        <v>9.1590962738807596E-2</v>
      </c>
      <c r="GD53" s="242">
        <v>81</v>
      </c>
      <c r="GE53" s="248">
        <v>0.11020408163265306</v>
      </c>
      <c r="GG53" s="241" t="s">
        <v>25</v>
      </c>
      <c r="GH53" s="240">
        <v>8132279.040000001</v>
      </c>
      <c r="GI53" s="248">
        <v>9.6311000437941108E-2</v>
      </c>
      <c r="GJ53" s="242">
        <v>83</v>
      </c>
      <c r="GK53" s="248">
        <v>0.11401098901098901</v>
      </c>
      <c r="GM53" s="241" t="s">
        <v>25</v>
      </c>
      <c r="GN53" s="240">
        <v>4299762.169999999</v>
      </c>
      <c r="GO53" s="248">
        <v>5.1683551753330746E-2</v>
      </c>
      <c r="GP53" s="242">
        <v>41</v>
      </c>
      <c r="GQ53" s="248">
        <v>5.702364394993046E-2</v>
      </c>
      <c r="GS53" s="241" t="s">
        <v>25</v>
      </c>
      <c r="GT53" s="240">
        <v>4478988.4799999986</v>
      </c>
      <c r="GU53" s="248">
        <v>5.4154318518292263E-2</v>
      </c>
      <c r="GV53" s="242">
        <v>40</v>
      </c>
      <c r="GW53" s="248">
        <v>5.6022408963585436E-2</v>
      </c>
      <c r="GY53" s="241" t="s">
        <v>25</v>
      </c>
      <c r="GZ53" s="240">
        <v>3969539.0699999989</v>
      </c>
      <c r="HA53" s="248">
        <v>4.862299158028164E-2</v>
      </c>
      <c r="HB53" s="242">
        <v>35</v>
      </c>
      <c r="HC53" s="248">
        <v>4.9645390070921988E-2</v>
      </c>
      <c r="HE53" s="241" t="s">
        <v>25</v>
      </c>
      <c r="HF53" s="240">
        <v>3059213.2399999998</v>
      </c>
      <c r="HG53" s="248">
        <v>3.8151413299738549E-2</v>
      </c>
      <c r="HH53" s="242">
        <v>25</v>
      </c>
      <c r="HI53" s="248">
        <v>3.5971223021582732E-2</v>
      </c>
      <c r="HK53" s="241" t="s">
        <v>25</v>
      </c>
      <c r="HL53" s="240">
        <v>1199333.5799999998</v>
      </c>
      <c r="HM53" s="248">
        <v>1.5068602013501086E-2</v>
      </c>
      <c r="HN53" s="242">
        <v>11</v>
      </c>
      <c r="HO53" s="248">
        <v>1.5942028985507246E-2</v>
      </c>
      <c r="HQ53" s="241" t="s">
        <v>25</v>
      </c>
      <c r="HR53" s="240">
        <v>634825.31000000006</v>
      </c>
      <c r="HS53" s="248">
        <v>8.0537527181616247E-3</v>
      </c>
      <c r="HT53" s="242">
        <v>8</v>
      </c>
      <c r="HU53" s="248">
        <v>1.167883211678832E-2</v>
      </c>
      <c r="HX53" s="241" t="s">
        <v>25</v>
      </c>
      <c r="HY53" s="240">
        <v>934895.96000000008</v>
      </c>
      <c r="HZ53" s="248">
        <v>1.2224898824687172E-2</v>
      </c>
      <c r="IA53" s="242">
        <v>8</v>
      </c>
      <c r="IB53" s="248">
        <v>1.195814648729447E-2</v>
      </c>
      <c r="IE53" s="241" t="s">
        <v>25</v>
      </c>
      <c r="IF53" s="240">
        <v>1120622.4100000001</v>
      </c>
      <c r="IG53" s="248">
        <v>1.4861335860118367E-2</v>
      </c>
      <c r="IH53" s="242">
        <v>10</v>
      </c>
      <c r="II53" s="248">
        <v>1.5105740181268883E-2</v>
      </c>
      <c r="IL53" s="241" t="s">
        <v>25</v>
      </c>
      <c r="IM53" s="240">
        <v>207990.61000000002</v>
      </c>
      <c r="IN53" s="248">
        <v>2.8160405882815803E-3</v>
      </c>
      <c r="IO53" s="242">
        <v>3</v>
      </c>
      <c r="IP53" s="248">
        <v>4.6439628482972135E-3</v>
      </c>
      <c r="IS53" s="241" t="s">
        <v>25</v>
      </c>
      <c r="IT53" s="240">
        <v>443573.67</v>
      </c>
      <c r="IU53" s="248">
        <v>6.1776934002704727E-3</v>
      </c>
      <c r="IV53" s="242">
        <v>5</v>
      </c>
      <c r="IW53" s="248">
        <v>7.8988941548183249E-3</v>
      </c>
      <c r="IY53" s="241" t="s">
        <v>25</v>
      </c>
      <c r="IZ53" s="240">
        <v>1021207.6200000001</v>
      </c>
      <c r="JA53" s="248">
        <v>1.4418380771809741E-2</v>
      </c>
      <c r="JB53" s="242">
        <v>8</v>
      </c>
      <c r="JC53" s="248">
        <v>1.2800000000000001E-2</v>
      </c>
      <c r="JE53" s="241" t="s">
        <v>25</v>
      </c>
      <c r="JF53" s="240">
        <v>828333.95000000007</v>
      </c>
      <c r="JG53" s="248">
        <v>1.1906722717047296E-2</v>
      </c>
      <c r="JH53" s="242">
        <v>9</v>
      </c>
      <c r="JI53" s="248">
        <v>1.4634146341463415E-2</v>
      </c>
      <c r="JK53" s="241" t="s">
        <v>25</v>
      </c>
      <c r="JL53" s="240">
        <v>429169.79</v>
      </c>
      <c r="JM53" s="248">
        <v>6.251130348777576E-3</v>
      </c>
      <c r="JN53" s="242">
        <v>5</v>
      </c>
      <c r="JO53" s="248">
        <v>8.2372322899505763E-3</v>
      </c>
      <c r="JQ53" s="241" t="s">
        <v>25</v>
      </c>
      <c r="JR53" s="240">
        <v>283726</v>
      </c>
      <c r="JS53" s="248">
        <v>4.1775069196556434E-3</v>
      </c>
      <c r="JT53" s="242">
        <v>3</v>
      </c>
      <c r="JU53" s="248">
        <v>5.0000000000000001E-3</v>
      </c>
      <c r="JW53" s="241" t="s">
        <v>25</v>
      </c>
      <c r="JX53" s="240">
        <v>405271.85</v>
      </c>
      <c r="JY53" s="248">
        <v>6.0338592356489846E-3</v>
      </c>
      <c r="JZ53" s="242">
        <v>4</v>
      </c>
      <c r="KA53" s="248">
        <v>6.7340067340067337E-3</v>
      </c>
      <c r="KC53" s="241" t="s">
        <v>25</v>
      </c>
      <c r="KD53" s="240">
        <v>465294.67</v>
      </c>
      <c r="KE53" s="248">
        <v>7.0495127269323051E-3</v>
      </c>
      <c r="KF53" s="242">
        <v>5</v>
      </c>
      <c r="KG53" s="248">
        <v>8.5324232081911266E-3</v>
      </c>
      <c r="KI53" s="174" t="s">
        <v>25</v>
      </c>
      <c r="KJ53" s="175">
        <v>0</v>
      </c>
      <c r="KK53" s="176">
        <v>0</v>
      </c>
      <c r="KL53" s="177">
        <v>0</v>
      </c>
      <c r="KM53" s="176">
        <v>0</v>
      </c>
      <c r="KO53" s="174" t="s">
        <v>25</v>
      </c>
      <c r="KP53" s="175">
        <v>120865.88</v>
      </c>
      <c r="KQ53" s="176">
        <v>1.938289654291723E-3</v>
      </c>
      <c r="KR53" s="177">
        <v>1</v>
      </c>
      <c r="KS53" s="176">
        <v>1.7636684303350969E-3</v>
      </c>
      <c r="KU53" s="174" t="s">
        <v>25</v>
      </c>
      <c r="KV53" s="175">
        <v>0</v>
      </c>
      <c r="KW53" s="176">
        <v>0</v>
      </c>
      <c r="KX53" s="177">
        <v>0</v>
      </c>
      <c r="KY53" s="176">
        <v>0</v>
      </c>
      <c r="LA53" s="174" t="s">
        <v>25</v>
      </c>
      <c r="LB53" s="175">
        <v>120865.88</v>
      </c>
      <c r="LC53" s="176">
        <v>2.013423279076039E-3</v>
      </c>
      <c r="LD53" s="177">
        <v>1</v>
      </c>
      <c r="LE53" s="176">
        <v>1.8214936247723133E-3</v>
      </c>
      <c r="LG53" s="174" t="s">
        <v>25</v>
      </c>
      <c r="LH53" s="175">
        <v>120865.88</v>
      </c>
      <c r="LI53" s="176">
        <v>2.035661105253622E-3</v>
      </c>
      <c r="LJ53" s="177">
        <v>1</v>
      </c>
      <c r="LK53" s="176">
        <v>1.838235294117647E-3</v>
      </c>
      <c r="LM53" s="174" t="s">
        <v>25</v>
      </c>
      <c r="LN53" s="175">
        <v>0</v>
      </c>
      <c r="LO53" s="176">
        <v>0</v>
      </c>
      <c r="LP53" s="177">
        <v>0</v>
      </c>
      <c r="LQ53" s="176">
        <v>0</v>
      </c>
      <c r="LS53" s="174" t="s">
        <v>25</v>
      </c>
      <c r="LT53" s="175">
        <v>0</v>
      </c>
      <c r="LU53" s="176">
        <v>0</v>
      </c>
      <c r="LV53" s="177">
        <v>0</v>
      </c>
      <c r="LW53" s="176">
        <v>0</v>
      </c>
      <c r="LY53" s="174" t="s">
        <v>25</v>
      </c>
      <c r="LZ53" s="175">
        <v>0</v>
      </c>
      <c r="MA53" s="176">
        <v>0</v>
      </c>
      <c r="MB53" s="177">
        <v>0</v>
      </c>
      <c r="MC53" s="176">
        <v>0</v>
      </c>
      <c r="ME53" s="174" t="s">
        <v>25</v>
      </c>
      <c r="MF53" s="175">
        <v>105953.35</v>
      </c>
      <c r="MG53" s="176">
        <v>1.9426365499922488E-3</v>
      </c>
      <c r="MH53" s="177">
        <v>1</v>
      </c>
      <c r="MI53" s="176">
        <v>1.9569471624266144E-3</v>
      </c>
      <c r="MK53" s="174" t="s">
        <v>25</v>
      </c>
      <c r="ML53" s="175">
        <v>105953.35</v>
      </c>
      <c r="MM53" s="176">
        <v>1.9992379677935103E-3</v>
      </c>
      <c r="MN53" s="177">
        <v>1</v>
      </c>
      <c r="MO53" s="176">
        <v>2.008032128514056E-3</v>
      </c>
      <c r="MQ53" s="174" t="s">
        <v>25</v>
      </c>
      <c r="MR53" s="175">
        <v>0</v>
      </c>
      <c r="MS53" s="176">
        <v>0</v>
      </c>
      <c r="MT53" s="177">
        <v>0</v>
      </c>
      <c r="MU53" s="176">
        <v>0</v>
      </c>
    </row>
    <row r="54" spans="1:359" ht="18" x14ac:dyDescent="0.35">
      <c r="A54" s="241" t="s">
        <v>26</v>
      </c>
      <c r="B54" s="240">
        <v>0</v>
      </c>
      <c r="C54" s="248">
        <v>0</v>
      </c>
      <c r="D54" s="242">
        <v>0</v>
      </c>
      <c r="E54" s="248">
        <v>0</v>
      </c>
      <c r="H54" s="241" t="s">
        <v>26</v>
      </c>
      <c r="I54" s="240">
        <v>0</v>
      </c>
      <c r="J54" s="248">
        <v>0</v>
      </c>
      <c r="K54" s="242">
        <v>0</v>
      </c>
      <c r="L54" s="248">
        <v>0</v>
      </c>
      <c r="N54" s="241" t="s">
        <v>26</v>
      </c>
      <c r="O54" s="240">
        <v>0</v>
      </c>
      <c r="P54" s="248">
        <v>0</v>
      </c>
      <c r="Q54" s="242">
        <v>0</v>
      </c>
      <c r="R54" s="248">
        <v>0</v>
      </c>
      <c r="T54" s="241" t="s">
        <v>26</v>
      </c>
      <c r="U54" s="240">
        <v>0</v>
      </c>
      <c r="V54" s="248">
        <v>0</v>
      </c>
      <c r="W54" s="242">
        <v>0</v>
      </c>
      <c r="X54" s="248">
        <v>0</v>
      </c>
      <c r="Z54" s="241" t="s">
        <v>26</v>
      </c>
      <c r="AA54" s="240">
        <v>0</v>
      </c>
      <c r="AB54" s="248">
        <v>0</v>
      </c>
      <c r="AC54" s="242">
        <v>0</v>
      </c>
      <c r="AD54" s="248">
        <v>0</v>
      </c>
      <c r="AF54" s="241" t="s">
        <v>26</v>
      </c>
      <c r="AG54" s="240">
        <v>253025.75</v>
      </c>
      <c r="AH54" s="248">
        <v>9.9225000747513691E-4</v>
      </c>
      <c r="AI54" s="242">
        <v>1</v>
      </c>
      <c r="AJ54" s="248">
        <v>4.7778308647873863E-4</v>
      </c>
      <c r="AL54" s="241" t="s">
        <v>26</v>
      </c>
      <c r="AM54" s="240">
        <v>0</v>
      </c>
      <c r="AN54" s="248">
        <v>0</v>
      </c>
      <c r="AO54" s="242">
        <v>0</v>
      </c>
      <c r="AP54" s="248">
        <v>0</v>
      </c>
      <c r="AR54" s="241" t="s">
        <v>26</v>
      </c>
      <c r="AS54" s="240">
        <v>171098</v>
      </c>
      <c r="AT54" s="248">
        <v>7.2773128907508485E-4</v>
      </c>
      <c r="AU54" s="242">
        <v>2</v>
      </c>
      <c r="AV54" s="248">
        <v>1.0509721492380452E-3</v>
      </c>
      <c r="AX54" s="241" t="s">
        <v>26</v>
      </c>
      <c r="AY54" s="240">
        <v>171098</v>
      </c>
      <c r="AZ54" s="248">
        <v>9.5105784766196227E-4</v>
      </c>
      <c r="BA54" s="242">
        <v>2</v>
      </c>
      <c r="BB54" s="248">
        <v>1.3670539986329461E-3</v>
      </c>
      <c r="BD54" s="241" t="s">
        <v>26</v>
      </c>
      <c r="BE54" s="240">
        <v>139483.22</v>
      </c>
      <c r="BF54" s="248">
        <v>9.4912698457723778E-4</v>
      </c>
      <c r="BG54" s="242">
        <v>1</v>
      </c>
      <c r="BH54" s="248">
        <v>8.2034454470877774E-4</v>
      </c>
      <c r="BK54" s="241" t="s">
        <v>26</v>
      </c>
      <c r="BL54" s="240">
        <v>139733.22</v>
      </c>
      <c r="BM54" s="248">
        <v>1.0775580497275753E-3</v>
      </c>
      <c r="BN54" s="242">
        <v>1</v>
      </c>
      <c r="BO54" s="248">
        <v>9.3283582089552237E-4</v>
      </c>
      <c r="BQ54" s="241" t="s">
        <v>26</v>
      </c>
      <c r="BR54" s="240">
        <v>0</v>
      </c>
      <c r="BS54" s="248">
        <v>0</v>
      </c>
      <c r="BT54" s="242">
        <v>0</v>
      </c>
      <c r="BU54" s="248">
        <v>0</v>
      </c>
      <c r="BW54" s="241" t="s">
        <v>26</v>
      </c>
      <c r="BX54" s="240">
        <v>687296</v>
      </c>
      <c r="BY54" s="248">
        <v>6.2447308425331912E-3</v>
      </c>
      <c r="BZ54" s="242">
        <v>4</v>
      </c>
      <c r="CA54" s="248">
        <v>4.3763676148796497E-3</v>
      </c>
      <c r="CC54" s="241" t="s">
        <v>26</v>
      </c>
      <c r="CD54" s="240">
        <v>1375148.25</v>
      </c>
      <c r="CE54" s="248">
        <v>1.3081825672655971E-2</v>
      </c>
      <c r="CF54" s="242">
        <v>10</v>
      </c>
      <c r="CG54" s="248">
        <v>1.1481056257175661E-2</v>
      </c>
      <c r="CI54" s="241" t="s">
        <v>26</v>
      </c>
      <c r="CJ54" s="240">
        <v>2016138.47</v>
      </c>
      <c r="CK54" s="248">
        <v>2.0179986112753075E-2</v>
      </c>
      <c r="CL54" s="242">
        <v>16</v>
      </c>
      <c r="CM54" s="248">
        <v>1.9115890083632018E-2</v>
      </c>
      <c r="CO54" s="241" t="s">
        <v>26</v>
      </c>
      <c r="CP54" s="240">
        <v>3457487.61</v>
      </c>
      <c r="CQ54" s="248">
        <v>3.4904284295245128E-2</v>
      </c>
      <c r="CR54" s="242">
        <v>36</v>
      </c>
      <c r="CS54" s="248">
        <v>4.3425814234016889E-2</v>
      </c>
      <c r="CU54" s="241" t="s">
        <v>26</v>
      </c>
      <c r="CV54" s="240">
        <v>1676801.86</v>
      </c>
      <c r="CW54" s="248">
        <v>1.7183810805711762E-2</v>
      </c>
      <c r="CX54" s="242">
        <v>15</v>
      </c>
      <c r="CY54" s="248">
        <v>1.8382352941176471E-2</v>
      </c>
      <c r="DA54" s="241" t="s">
        <v>26</v>
      </c>
      <c r="DB54" s="240">
        <v>1468305.3</v>
      </c>
      <c r="DC54" s="248">
        <v>1.5332344165371856E-2</v>
      </c>
      <c r="DD54" s="242">
        <v>13</v>
      </c>
      <c r="DE54" s="248">
        <v>1.5990159901599015E-2</v>
      </c>
      <c r="DG54" s="241" t="s">
        <v>26</v>
      </c>
      <c r="DH54" s="240">
        <v>1227944.47</v>
      </c>
      <c r="DI54" s="248">
        <v>1.2997262576086714E-2</v>
      </c>
      <c r="DJ54" s="242">
        <v>10</v>
      </c>
      <c r="DK54" s="248">
        <v>1.2422360248447204E-2</v>
      </c>
      <c r="DM54" s="241" t="s">
        <v>26</v>
      </c>
      <c r="DN54" s="240">
        <v>1240942.3899999999</v>
      </c>
      <c r="DO54" s="248">
        <v>1.3311255549272358E-2</v>
      </c>
      <c r="DP54" s="242">
        <v>11</v>
      </c>
      <c r="DQ54" s="248">
        <v>1.3819095477386936E-2</v>
      </c>
      <c r="DS54" s="241" t="s">
        <v>26</v>
      </c>
      <c r="DT54" s="240">
        <v>356539.9</v>
      </c>
      <c r="DU54" s="248">
        <v>3.8856901157802212E-3</v>
      </c>
      <c r="DV54" s="242">
        <v>4</v>
      </c>
      <c r="DW54" s="248">
        <v>5.076142131979695E-3</v>
      </c>
      <c r="DY54" s="241" t="s">
        <v>26</v>
      </c>
      <c r="DZ54" s="240">
        <v>562630.39</v>
      </c>
      <c r="EA54" s="248">
        <v>6.1923836640008093E-3</v>
      </c>
      <c r="EB54" s="242">
        <v>5</v>
      </c>
      <c r="EC54" s="248">
        <v>6.4184852374839542E-3</v>
      </c>
      <c r="EE54" s="241" t="s">
        <v>26</v>
      </c>
      <c r="EF54" s="240">
        <v>780482.96</v>
      </c>
      <c r="EG54" s="248">
        <v>8.6424803354987791E-3</v>
      </c>
      <c r="EH54" s="242">
        <v>8</v>
      </c>
      <c r="EI54" s="248">
        <v>1.032258064516129E-2</v>
      </c>
      <c r="EK54" s="241" t="s">
        <v>26</v>
      </c>
      <c r="EL54" s="240">
        <v>2085141.8500000003</v>
      </c>
      <c r="EM54" s="248">
        <v>2.3282753971524892E-2</v>
      </c>
      <c r="EN54" s="242">
        <v>18</v>
      </c>
      <c r="EO54" s="248">
        <v>2.3407022106631991E-2</v>
      </c>
      <c r="EQ54" s="241" t="s">
        <v>26</v>
      </c>
      <c r="ER54" s="240">
        <v>856009.72</v>
      </c>
      <c r="ES54" s="248">
        <v>9.6135988079586385E-3</v>
      </c>
      <c r="ET54" s="242">
        <v>7</v>
      </c>
      <c r="EU54" s="248">
        <v>9.1623036649214652E-3</v>
      </c>
      <c r="EW54" s="241" t="s">
        <v>26</v>
      </c>
      <c r="EX54" s="240">
        <v>1080409.6400000001</v>
      </c>
      <c r="EY54" s="248">
        <v>1.2266263362186539E-2</v>
      </c>
      <c r="EZ54" s="242">
        <v>11</v>
      </c>
      <c r="FA54" s="248">
        <v>1.4511873350923483E-2</v>
      </c>
      <c r="FC54" s="241" t="s">
        <v>26</v>
      </c>
      <c r="FD54" s="240">
        <v>1255562.2800000003</v>
      </c>
      <c r="FE54" s="248">
        <v>1.4366604645794461E-2</v>
      </c>
      <c r="FF54" s="242">
        <v>12</v>
      </c>
      <c r="FG54" s="248">
        <v>1.5978695073235686E-2</v>
      </c>
      <c r="FI54" s="241" t="s">
        <v>26</v>
      </c>
      <c r="FJ54" s="240">
        <v>1042375.77</v>
      </c>
      <c r="FK54" s="248">
        <v>1.2039819650540828E-2</v>
      </c>
      <c r="FL54" s="242">
        <v>10</v>
      </c>
      <c r="FM54" s="248">
        <v>1.3440860215053764E-2</v>
      </c>
      <c r="FO54" s="241" t="s">
        <v>26</v>
      </c>
      <c r="FP54" s="240">
        <v>1511507.2000000002</v>
      </c>
      <c r="FQ54" s="248">
        <v>1.7569203038782632E-2</v>
      </c>
      <c r="FR54" s="242">
        <v>13</v>
      </c>
      <c r="FS54" s="248">
        <v>1.7543859649122806E-2</v>
      </c>
      <c r="FU54" s="241" t="s">
        <v>26</v>
      </c>
      <c r="FV54" s="240">
        <v>1791997.5200000005</v>
      </c>
      <c r="FW54" s="248">
        <v>2.091854430587587E-2</v>
      </c>
      <c r="FX54" s="242">
        <v>15</v>
      </c>
      <c r="FY54" s="248">
        <v>2.032520325203252E-2</v>
      </c>
      <c r="GA54" s="241" t="s">
        <v>26</v>
      </c>
      <c r="GB54" s="240">
        <v>906137.90999999992</v>
      </c>
      <c r="GC54" s="248">
        <v>1.0642334602029683E-2</v>
      </c>
      <c r="GD54" s="242">
        <v>8</v>
      </c>
      <c r="GE54" s="248">
        <v>1.0884353741496598E-2</v>
      </c>
      <c r="GG54" s="241" t="s">
        <v>26</v>
      </c>
      <c r="GH54" s="240">
        <v>1072018.1100000001</v>
      </c>
      <c r="GI54" s="248">
        <v>1.269596581153354E-2</v>
      </c>
      <c r="GJ54" s="242">
        <v>10</v>
      </c>
      <c r="GK54" s="248">
        <v>1.3736263736263736E-2</v>
      </c>
      <c r="GM54" s="241" t="s">
        <v>26</v>
      </c>
      <c r="GN54" s="240">
        <v>1919870.8000000003</v>
      </c>
      <c r="GO54" s="248">
        <v>2.307703029340075E-2</v>
      </c>
      <c r="GP54" s="242">
        <v>16</v>
      </c>
      <c r="GQ54" s="248">
        <v>2.2253129346314324E-2</v>
      </c>
      <c r="GS54" s="241" t="s">
        <v>26</v>
      </c>
      <c r="GT54" s="240">
        <v>564839</v>
      </c>
      <c r="GU54" s="248">
        <v>6.8293256957771172E-3</v>
      </c>
      <c r="GV54" s="242">
        <v>6</v>
      </c>
      <c r="GW54" s="248">
        <v>8.4033613445378148E-3</v>
      </c>
      <c r="GY54" s="241" t="s">
        <v>26</v>
      </c>
      <c r="GZ54" s="240">
        <v>489170.59</v>
      </c>
      <c r="HA54" s="248">
        <v>5.9918638057116815E-3</v>
      </c>
      <c r="HB54" s="242">
        <v>6</v>
      </c>
      <c r="HC54" s="248">
        <v>8.5106382978723406E-3</v>
      </c>
      <c r="HE54" s="241" t="s">
        <v>26</v>
      </c>
      <c r="HF54" s="240">
        <v>352204.63999999996</v>
      </c>
      <c r="HG54" s="248">
        <v>4.3923400340427484E-3</v>
      </c>
      <c r="HH54" s="242">
        <v>3</v>
      </c>
      <c r="HI54" s="248">
        <v>4.3165467625899279E-3</v>
      </c>
      <c r="HK54" s="241" t="s">
        <v>26</v>
      </c>
      <c r="HL54" s="240">
        <v>180944.22999999998</v>
      </c>
      <c r="HM54" s="248">
        <v>2.2734096951653798E-3</v>
      </c>
      <c r="HN54" s="242">
        <v>2</v>
      </c>
      <c r="HO54" s="248">
        <v>2.8985507246376812E-3</v>
      </c>
      <c r="HQ54" s="241" t="s">
        <v>26</v>
      </c>
      <c r="HR54" s="240">
        <v>311846.40000000002</v>
      </c>
      <c r="HS54" s="248">
        <v>3.9562597018208316E-3</v>
      </c>
      <c r="HT54" s="242">
        <v>3</v>
      </c>
      <c r="HU54" s="248">
        <v>4.3795620437956208E-3</v>
      </c>
      <c r="HX54" s="241" t="s">
        <v>26</v>
      </c>
      <c r="HY54" s="240">
        <v>301810.11</v>
      </c>
      <c r="HZ54" s="248">
        <v>3.9465333222936435E-3</v>
      </c>
      <c r="IA54" s="242">
        <v>3</v>
      </c>
      <c r="IB54" s="248">
        <v>4.4843049327354259E-3</v>
      </c>
      <c r="IE54" s="241" t="s">
        <v>26</v>
      </c>
      <c r="IF54" s="240">
        <v>207260.71000000002</v>
      </c>
      <c r="IG54" s="248">
        <v>2.7486252232958586E-3</v>
      </c>
      <c r="IH54" s="242">
        <v>2</v>
      </c>
      <c r="II54" s="248">
        <v>3.0211480362537764E-3</v>
      </c>
      <c r="IL54" s="241" t="s">
        <v>26</v>
      </c>
      <c r="IM54" s="240">
        <v>356448.94</v>
      </c>
      <c r="IN54" s="248">
        <v>4.8260576892867691E-3</v>
      </c>
      <c r="IO54" s="242">
        <v>3</v>
      </c>
      <c r="IP54" s="248">
        <v>4.6439628482972135E-3</v>
      </c>
      <c r="IS54" s="241" t="s">
        <v>26</v>
      </c>
      <c r="IT54" s="240">
        <v>0</v>
      </c>
      <c r="IU54" s="248">
        <v>0</v>
      </c>
      <c r="IV54" s="242">
        <v>0</v>
      </c>
      <c r="IW54" s="248">
        <v>0</v>
      </c>
      <c r="IY54" s="241" t="s">
        <v>26</v>
      </c>
      <c r="IZ54" s="240">
        <v>120865.88</v>
      </c>
      <c r="JA54" s="248">
        <v>1.7064994874987941E-3</v>
      </c>
      <c r="JB54" s="242">
        <v>1</v>
      </c>
      <c r="JC54" s="248">
        <v>1.6000000000000001E-3</v>
      </c>
      <c r="JE54" s="241" t="s">
        <v>26</v>
      </c>
      <c r="JF54" s="240">
        <v>120865.88</v>
      </c>
      <c r="JG54" s="248">
        <v>1.7373627135672906E-3</v>
      </c>
      <c r="JH54" s="242">
        <v>1</v>
      </c>
      <c r="JI54" s="248">
        <v>1.6260162601626016E-3</v>
      </c>
      <c r="JK54" s="241" t="s">
        <v>26</v>
      </c>
      <c r="JL54" s="240">
        <v>120865.88</v>
      </c>
      <c r="JM54" s="248">
        <v>1.760488245455741E-3</v>
      </c>
      <c r="JN54" s="242">
        <v>1</v>
      </c>
      <c r="JO54" s="248">
        <v>1.6474464579901153E-3</v>
      </c>
      <c r="JQ54" s="241" t="s">
        <v>26</v>
      </c>
      <c r="JR54" s="240">
        <v>120865.88</v>
      </c>
      <c r="JS54" s="248">
        <v>1.7795973934368675E-3</v>
      </c>
      <c r="JT54" s="242">
        <v>1</v>
      </c>
      <c r="JU54" s="248">
        <v>1.6666666666666668E-3</v>
      </c>
      <c r="JW54" s="241" t="s">
        <v>26</v>
      </c>
      <c r="JX54" s="240">
        <v>120865.88</v>
      </c>
      <c r="JY54" s="248">
        <v>1.7995024976761695E-3</v>
      </c>
      <c r="JZ54" s="242">
        <v>1</v>
      </c>
      <c r="KA54" s="248">
        <v>1.6835016835016834E-3</v>
      </c>
      <c r="KC54" s="241" t="s">
        <v>26</v>
      </c>
      <c r="KD54" s="240">
        <v>120865.88</v>
      </c>
      <c r="KE54" s="248">
        <v>1.8311956148388134E-3</v>
      </c>
      <c r="KF54" s="242">
        <v>1</v>
      </c>
      <c r="KG54" s="248">
        <v>1.7064846416382253E-3</v>
      </c>
      <c r="KI54" s="174" t="s">
        <v>26</v>
      </c>
      <c r="KJ54" s="175">
        <v>120865.88</v>
      </c>
      <c r="KK54" s="176">
        <v>1.9062643419412687E-3</v>
      </c>
      <c r="KL54" s="177">
        <v>1</v>
      </c>
      <c r="KM54" s="176">
        <v>1.7452006980802793E-3</v>
      </c>
      <c r="KO54" s="174" t="s">
        <v>26</v>
      </c>
      <c r="KP54" s="175">
        <v>0</v>
      </c>
      <c r="KQ54" s="176">
        <v>0</v>
      </c>
      <c r="KR54" s="177">
        <v>0</v>
      </c>
      <c r="KS54" s="176">
        <v>0</v>
      </c>
      <c r="KU54" s="174" t="s">
        <v>26</v>
      </c>
      <c r="KV54" s="175">
        <v>120865.88</v>
      </c>
      <c r="KW54" s="176">
        <v>1.9628680883969647E-3</v>
      </c>
      <c r="KX54" s="177">
        <v>1</v>
      </c>
      <c r="KY54" s="176">
        <v>1.7793594306049821E-3</v>
      </c>
      <c r="LA54" s="174" t="s">
        <v>26</v>
      </c>
      <c r="LB54" s="175">
        <v>0</v>
      </c>
      <c r="LC54" s="176">
        <v>0</v>
      </c>
      <c r="LD54" s="177">
        <v>0</v>
      </c>
      <c r="LE54" s="176">
        <v>0</v>
      </c>
      <c r="LG54" s="174" t="s">
        <v>26</v>
      </c>
      <c r="LH54" s="175">
        <v>105953.35</v>
      </c>
      <c r="LI54" s="176">
        <v>1.7844995921621873E-3</v>
      </c>
      <c r="LJ54" s="177">
        <v>1</v>
      </c>
      <c r="LK54" s="176">
        <v>1.838235294117647E-3</v>
      </c>
      <c r="LM54" s="174" t="s">
        <v>26</v>
      </c>
      <c r="LN54" s="175">
        <v>226819.23</v>
      </c>
      <c r="LO54" s="176">
        <v>3.9588053499034501E-3</v>
      </c>
      <c r="LP54" s="177">
        <v>2</v>
      </c>
      <c r="LQ54" s="176">
        <v>3.7523452157598499E-3</v>
      </c>
      <c r="LS54" s="174" t="s">
        <v>26</v>
      </c>
      <c r="LT54" s="175">
        <v>105953.35</v>
      </c>
      <c r="LU54" s="176">
        <v>1.8703311266780528E-3</v>
      </c>
      <c r="LV54" s="177">
        <v>1</v>
      </c>
      <c r="LW54" s="176">
        <v>1.9011406844106464E-3</v>
      </c>
      <c r="LY54" s="174" t="s">
        <v>26</v>
      </c>
      <c r="LZ54" s="175">
        <v>226819.23</v>
      </c>
      <c r="MA54" s="176">
        <v>4.0809355497738765E-3</v>
      </c>
      <c r="MB54" s="177">
        <v>2</v>
      </c>
      <c r="MC54" s="176">
        <v>3.8461538461538464E-3</v>
      </c>
      <c r="ME54" s="174" t="s">
        <v>26</v>
      </c>
      <c r="MF54" s="175">
        <v>120865.88</v>
      </c>
      <c r="MG54" s="176">
        <v>2.2160552369035725E-3</v>
      </c>
      <c r="MH54" s="177">
        <v>1</v>
      </c>
      <c r="MI54" s="176">
        <v>1.9569471624266144E-3</v>
      </c>
      <c r="MK54" s="174" t="s">
        <v>26</v>
      </c>
      <c r="ML54" s="175">
        <v>236564.88</v>
      </c>
      <c r="MM54" s="176">
        <v>4.4637521130055403E-3</v>
      </c>
      <c r="MN54" s="177">
        <v>2</v>
      </c>
      <c r="MO54" s="176">
        <v>4.0160642570281121E-3</v>
      </c>
      <c r="MQ54" s="174" t="s">
        <v>26</v>
      </c>
      <c r="MR54" s="175">
        <v>0</v>
      </c>
      <c r="MS54" s="176">
        <v>0</v>
      </c>
      <c r="MT54" s="177">
        <v>0</v>
      </c>
      <c r="MU54" s="176">
        <v>0</v>
      </c>
    </row>
    <row r="55" spans="1:359" ht="18" x14ac:dyDescent="0.35">
      <c r="A55" s="241" t="s">
        <v>27</v>
      </c>
      <c r="B55" s="240">
        <v>0</v>
      </c>
      <c r="C55" s="248">
        <v>0</v>
      </c>
      <c r="D55" s="242">
        <v>0</v>
      </c>
      <c r="E55" s="248">
        <v>0</v>
      </c>
      <c r="H55" s="241" t="s">
        <v>27</v>
      </c>
      <c r="I55" s="240">
        <v>0</v>
      </c>
      <c r="J55" s="248">
        <v>0</v>
      </c>
      <c r="K55" s="242">
        <v>0</v>
      </c>
      <c r="L55" s="248">
        <v>0</v>
      </c>
      <c r="N55" s="241" t="s">
        <v>27</v>
      </c>
      <c r="O55" s="240">
        <v>0</v>
      </c>
      <c r="P55" s="248">
        <v>0</v>
      </c>
      <c r="Q55" s="242">
        <v>0</v>
      </c>
      <c r="R55" s="248">
        <v>0</v>
      </c>
      <c r="T55" s="241" t="s">
        <v>27</v>
      </c>
      <c r="U55" s="240">
        <v>0</v>
      </c>
      <c r="V55" s="248">
        <v>0</v>
      </c>
      <c r="W55" s="242">
        <v>0</v>
      </c>
      <c r="X55" s="248">
        <v>0</v>
      </c>
      <c r="Z55" s="241" t="s">
        <v>27</v>
      </c>
      <c r="AA55" s="240">
        <v>0</v>
      </c>
      <c r="AB55" s="248">
        <v>0</v>
      </c>
      <c r="AC55" s="242">
        <v>0</v>
      </c>
      <c r="AD55" s="248">
        <v>0</v>
      </c>
      <c r="AF55" s="241" t="s">
        <v>27</v>
      </c>
      <c r="AG55" s="240">
        <v>0</v>
      </c>
      <c r="AH55" s="248">
        <v>0</v>
      </c>
      <c r="AI55" s="242">
        <v>0</v>
      </c>
      <c r="AJ55" s="248">
        <v>0</v>
      </c>
      <c r="AL55" s="241" t="s">
        <v>27</v>
      </c>
      <c r="AM55" s="240">
        <v>209609.13</v>
      </c>
      <c r="AN55" s="248">
        <v>8.5025722653352869E-4</v>
      </c>
      <c r="AO55" s="242">
        <v>2</v>
      </c>
      <c r="AP55" s="248">
        <v>9.930486593843098E-4</v>
      </c>
      <c r="AR55" s="241" t="s">
        <v>27</v>
      </c>
      <c r="AS55" s="240">
        <v>139483.22</v>
      </c>
      <c r="AT55" s="248">
        <v>5.9326411468832863E-4</v>
      </c>
      <c r="AU55" s="242">
        <v>1</v>
      </c>
      <c r="AV55" s="248">
        <v>5.2548607461902258E-4</v>
      </c>
      <c r="AX55" s="241" t="s">
        <v>27</v>
      </c>
      <c r="AY55" s="240">
        <v>0</v>
      </c>
      <c r="AZ55" s="248">
        <v>0</v>
      </c>
      <c r="BA55" s="242">
        <v>0</v>
      </c>
      <c r="BB55" s="248">
        <v>0</v>
      </c>
      <c r="BD55" s="241" t="s">
        <v>27</v>
      </c>
      <c r="BE55" s="240">
        <v>0</v>
      </c>
      <c r="BF55" s="248">
        <v>0</v>
      </c>
      <c r="BG55" s="242">
        <v>0</v>
      </c>
      <c r="BH55" s="248">
        <v>0</v>
      </c>
      <c r="BK55" s="241" t="s">
        <v>27</v>
      </c>
      <c r="BL55" s="240">
        <v>50694</v>
      </c>
      <c r="BM55" s="248">
        <v>3.909287123912961E-4</v>
      </c>
      <c r="BN55" s="242">
        <v>1</v>
      </c>
      <c r="BO55" s="248">
        <v>9.3283582089552237E-4</v>
      </c>
      <c r="BQ55" s="241" t="s">
        <v>27</v>
      </c>
      <c r="BR55" s="240">
        <v>0</v>
      </c>
      <c r="BS55" s="248">
        <v>0</v>
      </c>
      <c r="BT55" s="242">
        <v>0</v>
      </c>
      <c r="BU55" s="248">
        <v>0</v>
      </c>
      <c r="BW55" s="241" t="s">
        <v>27</v>
      </c>
      <c r="BX55" s="240">
        <v>0</v>
      </c>
      <c r="BY55" s="248">
        <v>0</v>
      </c>
      <c r="BZ55" s="242">
        <v>0</v>
      </c>
      <c r="CA55" s="248">
        <v>0</v>
      </c>
      <c r="CC55" s="241" t="s">
        <v>27</v>
      </c>
      <c r="CD55" s="240">
        <v>882128.56</v>
      </c>
      <c r="CE55" s="248">
        <v>8.39171488804283E-3</v>
      </c>
      <c r="CF55" s="242">
        <v>7</v>
      </c>
      <c r="CG55" s="248">
        <v>8.0367393800229621E-3</v>
      </c>
      <c r="CI55" s="241" t="s">
        <v>27</v>
      </c>
      <c r="CJ55" s="240">
        <v>1937254.54</v>
      </c>
      <c r="CK55" s="248">
        <v>1.9390419009299421E-2</v>
      </c>
      <c r="CL55" s="242">
        <v>13</v>
      </c>
      <c r="CM55" s="248">
        <v>1.5531660692951015E-2</v>
      </c>
      <c r="CO55" s="241" t="s">
        <v>27</v>
      </c>
      <c r="CP55" s="240">
        <v>2616810.46</v>
      </c>
      <c r="CQ55" s="248">
        <v>2.6417418236998738E-2</v>
      </c>
      <c r="CR55" s="242">
        <v>19</v>
      </c>
      <c r="CS55" s="248">
        <v>2.2919179734620022E-2</v>
      </c>
      <c r="CU55" s="241" t="s">
        <v>27</v>
      </c>
      <c r="CV55" s="240">
        <v>2946078.62</v>
      </c>
      <c r="CW55" s="248">
        <v>3.019131766995559E-2</v>
      </c>
      <c r="CX55" s="242">
        <v>23</v>
      </c>
      <c r="CY55" s="248">
        <v>2.8186274509803922E-2</v>
      </c>
      <c r="DA55" s="241" t="s">
        <v>27</v>
      </c>
      <c r="DB55" s="240">
        <v>1867944.48</v>
      </c>
      <c r="DC55" s="248">
        <v>1.9505458196716015E-2</v>
      </c>
      <c r="DD55" s="242">
        <v>13</v>
      </c>
      <c r="DE55" s="248">
        <v>1.5990159901599015E-2</v>
      </c>
      <c r="DG55" s="241" t="s">
        <v>27</v>
      </c>
      <c r="DH55" s="240">
        <v>1259291.77</v>
      </c>
      <c r="DI55" s="248">
        <v>1.3329060225821936E-2</v>
      </c>
      <c r="DJ55" s="242">
        <v>10</v>
      </c>
      <c r="DK55" s="248">
        <v>1.2422360248447204E-2</v>
      </c>
      <c r="DM55" s="241" t="s">
        <v>27</v>
      </c>
      <c r="DN55" s="240">
        <v>1003907.18</v>
      </c>
      <c r="DO55" s="248">
        <v>1.0768642548127769E-2</v>
      </c>
      <c r="DP55" s="242">
        <v>9</v>
      </c>
      <c r="DQ55" s="248">
        <v>1.1306532663316583E-2</v>
      </c>
      <c r="DS55" s="241" t="s">
        <v>27</v>
      </c>
      <c r="DT55" s="240">
        <v>823202.62</v>
      </c>
      <c r="DU55" s="248">
        <v>8.9715352582372433E-3</v>
      </c>
      <c r="DV55" s="242">
        <v>5</v>
      </c>
      <c r="DW55" s="248">
        <v>6.3451776649746192E-3</v>
      </c>
      <c r="DY55" s="241" t="s">
        <v>27</v>
      </c>
      <c r="DZ55" s="240">
        <v>1020316.0999999999</v>
      </c>
      <c r="EA55" s="248">
        <v>1.1229732453231002E-2</v>
      </c>
      <c r="EB55" s="242">
        <v>8</v>
      </c>
      <c r="EC55" s="248">
        <v>1.0269576379974325E-2</v>
      </c>
      <c r="EE55" s="241" t="s">
        <v>27</v>
      </c>
      <c r="EF55" s="240">
        <v>1857109.53</v>
      </c>
      <c r="EG55" s="248">
        <v>2.0564231913394213E-2</v>
      </c>
      <c r="EH55" s="242">
        <v>13</v>
      </c>
      <c r="EI55" s="248">
        <v>1.6774193548387096E-2</v>
      </c>
      <c r="EK55" s="241" t="s">
        <v>27</v>
      </c>
      <c r="EL55" s="240">
        <v>1383132.0799999998</v>
      </c>
      <c r="EM55" s="248">
        <v>1.5444092654302379E-2</v>
      </c>
      <c r="EN55" s="242">
        <v>13</v>
      </c>
      <c r="EO55" s="248">
        <v>1.6905071521456438E-2</v>
      </c>
      <c r="EQ55" s="241" t="s">
        <v>27</v>
      </c>
      <c r="ER55" s="240">
        <v>1428030.29</v>
      </c>
      <c r="ES55" s="248">
        <v>1.6037797203602815E-2</v>
      </c>
      <c r="ET55" s="242">
        <v>11</v>
      </c>
      <c r="EU55" s="248">
        <v>1.4397905759162303E-2</v>
      </c>
      <c r="EW55" s="241" t="s">
        <v>27</v>
      </c>
      <c r="EX55" s="240">
        <v>1349986.75</v>
      </c>
      <c r="EY55" s="248">
        <v>1.5326865290615397E-2</v>
      </c>
      <c r="EZ55" s="242">
        <v>11</v>
      </c>
      <c r="FA55" s="248">
        <v>1.4511873350923483E-2</v>
      </c>
      <c r="FC55" s="241" t="s">
        <v>27</v>
      </c>
      <c r="FD55" s="240">
        <v>1721606.78</v>
      </c>
      <c r="FE55" s="248">
        <v>1.9699256944688746E-2</v>
      </c>
      <c r="FF55" s="242">
        <v>13</v>
      </c>
      <c r="FG55" s="248">
        <v>1.7310252996005325E-2</v>
      </c>
      <c r="FI55" s="241" t="s">
        <v>27</v>
      </c>
      <c r="FJ55" s="240">
        <v>2390947.4300000002</v>
      </c>
      <c r="FK55" s="248">
        <v>2.7616313310049496E-2</v>
      </c>
      <c r="FL55" s="242">
        <v>19</v>
      </c>
      <c r="FM55" s="248">
        <v>2.5537634408602152E-2</v>
      </c>
      <c r="FO55" s="241" t="s">
        <v>27</v>
      </c>
      <c r="FP55" s="240">
        <v>1822308.6500000001</v>
      </c>
      <c r="FQ55" s="248">
        <v>2.1181844632417152E-2</v>
      </c>
      <c r="FR55" s="242">
        <v>14</v>
      </c>
      <c r="FS55" s="248">
        <v>1.8893387314439947E-2</v>
      </c>
      <c r="FU55" s="241" t="s">
        <v>27</v>
      </c>
      <c r="FV55" s="240">
        <v>1614830.1300000001</v>
      </c>
      <c r="FW55" s="248">
        <v>1.8850414268914994E-2</v>
      </c>
      <c r="FX55" s="242">
        <v>13</v>
      </c>
      <c r="FY55" s="248">
        <v>1.7615176151761516E-2</v>
      </c>
      <c r="GA55" s="241" t="s">
        <v>27</v>
      </c>
      <c r="GB55" s="240">
        <v>2476892.1900000004</v>
      </c>
      <c r="GC55" s="248">
        <v>2.9090401326586243E-2</v>
      </c>
      <c r="GD55" s="242">
        <v>21</v>
      </c>
      <c r="GE55" s="248">
        <v>2.8571428571428571E-2</v>
      </c>
      <c r="GG55" s="241" t="s">
        <v>27</v>
      </c>
      <c r="GH55" s="240">
        <v>2194677.91</v>
      </c>
      <c r="GI55" s="248">
        <v>2.5991683771730202E-2</v>
      </c>
      <c r="GJ55" s="242">
        <v>18</v>
      </c>
      <c r="GK55" s="248">
        <v>2.4725274725274724E-2</v>
      </c>
      <c r="GM55" s="241" t="s">
        <v>27</v>
      </c>
      <c r="GN55" s="240">
        <v>1080951.1499999999</v>
      </c>
      <c r="GO55" s="248">
        <v>1.2993136014275737E-2</v>
      </c>
      <c r="GP55" s="242">
        <v>7</v>
      </c>
      <c r="GQ55" s="248">
        <v>9.7357440890125171E-3</v>
      </c>
      <c r="GS55" s="241" t="s">
        <v>27</v>
      </c>
      <c r="GT55" s="240">
        <v>305824.64999999997</v>
      </c>
      <c r="GU55" s="248">
        <v>3.6976486054380859E-3</v>
      </c>
      <c r="GV55" s="242">
        <v>3</v>
      </c>
      <c r="GW55" s="248">
        <v>4.2016806722689074E-3</v>
      </c>
      <c r="GY55" s="241" t="s">
        <v>27</v>
      </c>
      <c r="GZ55" s="240">
        <v>173265.97</v>
      </c>
      <c r="HA55" s="248">
        <v>2.1223395593028722E-3</v>
      </c>
      <c r="HB55" s="242">
        <v>1</v>
      </c>
      <c r="HC55" s="248">
        <v>1.4184397163120568E-3</v>
      </c>
      <c r="HE55" s="241" t="s">
        <v>27</v>
      </c>
      <c r="HF55" s="240">
        <v>462200.97</v>
      </c>
      <c r="HG55" s="248">
        <v>5.7641030064350986E-3</v>
      </c>
      <c r="HH55" s="242">
        <v>4</v>
      </c>
      <c r="HI55" s="248">
        <v>5.7553956834532375E-3</v>
      </c>
      <c r="HK55" s="241" t="s">
        <v>27</v>
      </c>
      <c r="HL55" s="240">
        <v>130799</v>
      </c>
      <c r="HM55" s="248">
        <v>1.6433777121156975E-3</v>
      </c>
      <c r="HN55" s="242">
        <v>1</v>
      </c>
      <c r="HO55" s="248">
        <v>1.4492753623188406E-3</v>
      </c>
      <c r="HQ55" s="241" t="s">
        <v>27</v>
      </c>
      <c r="HR55" s="240">
        <v>149085.06</v>
      </c>
      <c r="HS55" s="248">
        <v>1.8913773416064472E-3</v>
      </c>
      <c r="HT55" s="242">
        <v>1</v>
      </c>
      <c r="HU55" s="248">
        <v>1.4598540145985401E-3</v>
      </c>
      <c r="HX55" s="241" t="s">
        <v>27</v>
      </c>
      <c r="HY55" s="240">
        <v>235583.06</v>
      </c>
      <c r="HZ55" s="248">
        <v>3.0805343017101146E-3</v>
      </c>
      <c r="IA55" s="242">
        <v>2</v>
      </c>
      <c r="IB55" s="248">
        <v>2.9895366218236174E-3</v>
      </c>
      <c r="IE55" s="241" t="s">
        <v>27</v>
      </c>
      <c r="IF55" s="240">
        <v>235583.06</v>
      </c>
      <c r="IG55" s="248">
        <v>3.1242271673064402E-3</v>
      </c>
      <c r="IH55" s="242">
        <v>2</v>
      </c>
      <c r="II55" s="248">
        <v>3.0211480362537764E-3</v>
      </c>
      <c r="IL55" s="241" t="s">
        <v>27</v>
      </c>
      <c r="IM55" s="240">
        <v>130799</v>
      </c>
      <c r="IN55" s="248">
        <v>1.7709227013019595E-3</v>
      </c>
      <c r="IO55" s="242">
        <v>1</v>
      </c>
      <c r="IP55" s="248">
        <v>1.5479876160990713E-3</v>
      </c>
      <c r="IS55" s="241" t="s">
        <v>27</v>
      </c>
      <c r="IT55" s="240">
        <v>120865.88</v>
      </c>
      <c r="IU55" s="248">
        <v>1.6833107997458077E-3</v>
      </c>
      <c r="IV55" s="242">
        <v>1</v>
      </c>
      <c r="IW55" s="248">
        <v>1.5797788309636651E-3</v>
      </c>
      <c r="IY55" s="241" t="s">
        <v>27</v>
      </c>
      <c r="IZ55" s="240">
        <v>0</v>
      </c>
      <c r="JA55" s="248">
        <v>0</v>
      </c>
      <c r="JB55" s="242">
        <v>0</v>
      </c>
      <c r="JC55" s="248">
        <v>0</v>
      </c>
      <c r="JE55" s="241" t="s">
        <v>27</v>
      </c>
      <c r="JF55" s="240">
        <v>0</v>
      </c>
      <c r="JG55" s="248">
        <v>0</v>
      </c>
      <c r="JH55" s="242">
        <v>0</v>
      </c>
      <c r="JI55" s="248">
        <v>0</v>
      </c>
      <c r="JK55" s="241" t="s">
        <v>27</v>
      </c>
      <c r="JL55" s="240">
        <v>0</v>
      </c>
      <c r="JM55" s="248">
        <v>0</v>
      </c>
      <c r="JN55" s="242">
        <v>0</v>
      </c>
      <c r="JO55" s="248">
        <v>0</v>
      </c>
      <c r="JQ55" s="241" t="s">
        <v>27</v>
      </c>
      <c r="JR55" s="240">
        <v>0</v>
      </c>
      <c r="JS55" s="248">
        <v>0</v>
      </c>
      <c r="JT55" s="242">
        <v>0</v>
      </c>
      <c r="JU55" s="248">
        <v>0</v>
      </c>
      <c r="JW55" s="241" t="s">
        <v>27</v>
      </c>
      <c r="JX55" s="240">
        <v>0</v>
      </c>
      <c r="JY55" s="248">
        <v>0</v>
      </c>
      <c r="JZ55" s="242">
        <v>0</v>
      </c>
      <c r="KA55" s="248">
        <v>0</v>
      </c>
      <c r="KC55" s="241" t="s">
        <v>27</v>
      </c>
      <c r="KD55" s="240">
        <v>0</v>
      </c>
      <c r="KE55" s="248">
        <v>0</v>
      </c>
      <c r="KF55" s="242">
        <v>0</v>
      </c>
      <c r="KG55" s="248">
        <v>0</v>
      </c>
      <c r="KI55" s="174" t="s">
        <v>27</v>
      </c>
      <c r="KJ55" s="175">
        <v>0</v>
      </c>
      <c r="KK55" s="176">
        <v>0</v>
      </c>
      <c r="KL55" s="177">
        <v>0</v>
      </c>
      <c r="KM55" s="176">
        <v>0</v>
      </c>
      <c r="KO55" s="174" t="s">
        <v>27</v>
      </c>
      <c r="KP55" s="175">
        <v>105953.35</v>
      </c>
      <c r="KQ55" s="176">
        <v>1.6991419095492451E-3</v>
      </c>
      <c r="KR55" s="177">
        <v>1</v>
      </c>
      <c r="KS55" s="176">
        <v>1.7636684303350969E-3</v>
      </c>
      <c r="KU55" s="174" t="s">
        <v>27</v>
      </c>
      <c r="KV55" s="175">
        <v>105953.35</v>
      </c>
      <c r="KW55" s="176">
        <v>1.7206878365817926E-3</v>
      </c>
      <c r="KX55" s="177">
        <v>1</v>
      </c>
      <c r="KY55" s="176">
        <v>1.7793594306049821E-3</v>
      </c>
      <c r="LA55" s="174" t="s">
        <v>27</v>
      </c>
      <c r="LB55" s="175">
        <v>105953.35</v>
      </c>
      <c r="LC55" s="176">
        <v>1.7650054869586954E-3</v>
      </c>
      <c r="LD55" s="177">
        <v>1</v>
      </c>
      <c r="LE55" s="176">
        <v>1.8214936247723133E-3</v>
      </c>
      <c r="LG55" s="174" t="s">
        <v>27</v>
      </c>
      <c r="LH55" s="175">
        <v>0</v>
      </c>
      <c r="LI55" s="176">
        <v>0</v>
      </c>
      <c r="LJ55" s="177">
        <v>0</v>
      </c>
      <c r="LK55" s="176">
        <v>0</v>
      </c>
      <c r="LM55" s="174" t="s">
        <v>27</v>
      </c>
      <c r="LN55" s="175">
        <v>0</v>
      </c>
      <c r="LO55" s="176">
        <v>0</v>
      </c>
      <c r="LP55" s="177">
        <v>0</v>
      </c>
      <c r="LQ55" s="176">
        <v>0</v>
      </c>
      <c r="LS55" s="174" t="s">
        <v>27</v>
      </c>
      <c r="LT55" s="175">
        <v>120865.88</v>
      </c>
      <c r="LU55" s="176">
        <v>2.1335731009669285E-3</v>
      </c>
      <c r="LV55" s="177">
        <v>1</v>
      </c>
      <c r="LW55" s="176">
        <v>1.9011406844106464E-3</v>
      </c>
      <c r="LY55" s="174" t="s">
        <v>27</v>
      </c>
      <c r="LZ55" s="175">
        <v>0</v>
      </c>
      <c r="MA55" s="176">
        <v>0</v>
      </c>
      <c r="MB55" s="177">
        <v>0</v>
      </c>
      <c r="MC55" s="176">
        <v>0</v>
      </c>
      <c r="ME55" s="174" t="s">
        <v>27</v>
      </c>
      <c r="MF55" s="175">
        <v>0</v>
      </c>
      <c r="MG55" s="176">
        <v>0</v>
      </c>
      <c r="MH55" s="177">
        <v>0</v>
      </c>
      <c r="MI55" s="176">
        <v>0</v>
      </c>
      <c r="MK55" s="174" t="s">
        <v>27</v>
      </c>
      <c r="ML55" s="175">
        <v>0</v>
      </c>
      <c r="MM55" s="176">
        <v>0</v>
      </c>
      <c r="MN55" s="177">
        <v>0</v>
      </c>
      <c r="MO55" s="176">
        <v>0</v>
      </c>
      <c r="MQ55" s="174" t="s">
        <v>27</v>
      </c>
      <c r="MR55" s="175">
        <v>0</v>
      </c>
      <c r="MS55" s="176">
        <v>0</v>
      </c>
      <c r="MT55" s="177">
        <v>0</v>
      </c>
      <c r="MU55" s="176">
        <v>0</v>
      </c>
    </row>
    <row r="56" spans="1:359" ht="18" x14ac:dyDescent="0.35">
      <c r="A56" s="241" t="s">
        <v>4</v>
      </c>
      <c r="B56" s="240">
        <v>0</v>
      </c>
      <c r="C56" s="248">
        <v>0</v>
      </c>
      <c r="D56" s="242">
        <v>0</v>
      </c>
      <c r="E56" s="248">
        <v>0</v>
      </c>
      <c r="H56" s="241" t="s">
        <v>4</v>
      </c>
      <c r="I56" s="240">
        <v>0</v>
      </c>
      <c r="J56" s="248">
        <v>0</v>
      </c>
      <c r="K56" s="242">
        <v>0</v>
      </c>
      <c r="L56" s="248">
        <v>0</v>
      </c>
      <c r="N56" s="241" t="s">
        <v>4</v>
      </c>
      <c r="O56" s="240">
        <v>116297.5</v>
      </c>
      <c r="P56" s="248">
        <v>4.2199155043155378E-4</v>
      </c>
      <c r="Q56" s="242">
        <v>1</v>
      </c>
      <c r="R56" s="248">
        <v>4.3763676148796501E-4</v>
      </c>
      <c r="T56" s="241" t="s">
        <v>4</v>
      </c>
      <c r="U56" s="240">
        <v>115947.5</v>
      </c>
      <c r="V56" s="248">
        <v>4.3175526111465862E-4</v>
      </c>
      <c r="W56" s="242">
        <v>1</v>
      </c>
      <c r="X56" s="248">
        <v>4.4984255510571302E-4</v>
      </c>
      <c r="Z56" s="241" t="s">
        <v>4</v>
      </c>
      <c r="AA56" s="240">
        <v>115947.5</v>
      </c>
      <c r="AB56" s="248">
        <v>4.437370800982093E-4</v>
      </c>
      <c r="AC56" s="242">
        <v>1</v>
      </c>
      <c r="AD56" s="248">
        <v>4.6490004649000463E-4</v>
      </c>
      <c r="AF56" s="241" t="s">
        <v>4</v>
      </c>
      <c r="AG56" s="240">
        <v>186073.41</v>
      </c>
      <c r="AH56" s="248">
        <v>7.2969388476636955E-4</v>
      </c>
      <c r="AI56" s="242">
        <v>2</v>
      </c>
      <c r="AJ56" s="248">
        <v>9.5556617295747726E-4</v>
      </c>
      <c r="AL56" s="241" t="s">
        <v>4</v>
      </c>
      <c r="AM56" s="240">
        <v>617690.5</v>
      </c>
      <c r="AN56" s="248">
        <v>2.5055960653341228E-3</v>
      </c>
      <c r="AO56" s="242">
        <v>3</v>
      </c>
      <c r="AP56" s="248">
        <v>1.4895729890764648E-3</v>
      </c>
      <c r="AR56" s="241" t="s">
        <v>4</v>
      </c>
      <c r="AS56" s="240">
        <v>952803.86</v>
      </c>
      <c r="AT56" s="248">
        <v>4.0525615803429418E-3</v>
      </c>
      <c r="AU56" s="242">
        <v>5</v>
      </c>
      <c r="AV56" s="248">
        <v>2.627430373095113E-3</v>
      </c>
      <c r="AX56" s="241" t="s">
        <v>4</v>
      </c>
      <c r="AY56" s="240">
        <v>412840.5</v>
      </c>
      <c r="AZ56" s="248">
        <v>2.2947971183630922E-3</v>
      </c>
      <c r="BA56" s="242">
        <v>3</v>
      </c>
      <c r="BB56" s="248">
        <v>2.050580997949419E-3</v>
      </c>
      <c r="BD56" s="241" t="s">
        <v>4</v>
      </c>
      <c r="BE56" s="240">
        <v>296893</v>
      </c>
      <c r="BF56" s="248">
        <v>2.0202369706699475E-3</v>
      </c>
      <c r="BG56" s="242">
        <v>2</v>
      </c>
      <c r="BH56" s="248">
        <v>1.6406890894175555E-3</v>
      </c>
      <c r="BK56" s="241" t="s">
        <v>4</v>
      </c>
      <c r="BL56" s="240">
        <v>417297</v>
      </c>
      <c r="BM56" s="248">
        <v>3.2180017141032603E-3</v>
      </c>
      <c r="BN56" s="242">
        <v>3</v>
      </c>
      <c r="BO56" s="248">
        <v>2.798507462686567E-3</v>
      </c>
      <c r="BQ56" s="241" t="s">
        <v>4</v>
      </c>
      <c r="BR56" s="240">
        <v>1404342.43</v>
      </c>
      <c r="BS56" s="248">
        <v>1.1746782900087979E-2</v>
      </c>
      <c r="BT56" s="242">
        <v>9</v>
      </c>
      <c r="BU56" s="248">
        <v>9.1836734693877559E-3</v>
      </c>
      <c r="BW56" s="241" t="s">
        <v>4</v>
      </c>
      <c r="BX56" s="240">
        <v>1288942.43</v>
      </c>
      <c r="BY56" s="248">
        <v>1.1711254753222307E-2</v>
      </c>
      <c r="BZ56" s="242">
        <v>9</v>
      </c>
      <c r="CA56" s="248">
        <v>9.8468271334792128E-3</v>
      </c>
      <c r="CC56" s="241" t="s">
        <v>4</v>
      </c>
      <c r="CD56" s="240">
        <v>3481951.7</v>
      </c>
      <c r="CE56" s="248">
        <v>3.3123908742208774E-2</v>
      </c>
      <c r="CF56" s="242">
        <v>20</v>
      </c>
      <c r="CG56" s="248">
        <v>2.2962112514351322E-2</v>
      </c>
      <c r="CI56" s="241" t="s">
        <v>4</v>
      </c>
      <c r="CJ56" s="240">
        <v>5172119.3099999996</v>
      </c>
      <c r="CK56" s="248">
        <v>5.1768912404762571E-2</v>
      </c>
      <c r="CL56" s="242">
        <v>32</v>
      </c>
      <c r="CM56" s="248">
        <v>3.8231780167264036E-2</v>
      </c>
      <c r="CO56" s="241" t="s">
        <v>4</v>
      </c>
      <c r="CP56" s="240">
        <v>6072851.3899999978</v>
      </c>
      <c r="CQ56" s="248">
        <v>6.1307097901454083E-2</v>
      </c>
      <c r="CR56" s="242">
        <v>44</v>
      </c>
      <c r="CS56" s="248">
        <v>5.3075995174909532E-2</v>
      </c>
      <c r="CU56" s="241" t="s">
        <v>4</v>
      </c>
      <c r="CV56" s="240">
        <v>6219449.8800000008</v>
      </c>
      <c r="CW56" s="248">
        <v>6.3736719646486265E-2</v>
      </c>
      <c r="CX56" s="242">
        <v>43</v>
      </c>
      <c r="CY56" s="248">
        <v>5.2696078431372549E-2</v>
      </c>
      <c r="DA56" s="241" t="s">
        <v>4</v>
      </c>
      <c r="DB56" s="240">
        <v>4325562.5</v>
      </c>
      <c r="DC56" s="248">
        <v>4.5168408068013033E-2</v>
      </c>
      <c r="DD56" s="242">
        <v>28</v>
      </c>
      <c r="DE56" s="248">
        <v>3.4440344403444033E-2</v>
      </c>
      <c r="DG56" s="241" t="s">
        <v>4</v>
      </c>
      <c r="DH56" s="240">
        <v>4018660.18</v>
      </c>
      <c r="DI56" s="248">
        <v>4.2535784670722034E-2</v>
      </c>
      <c r="DJ56" s="242">
        <v>25</v>
      </c>
      <c r="DK56" s="248">
        <v>3.1055900621118012E-2</v>
      </c>
      <c r="DM56" s="241" t="s">
        <v>4</v>
      </c>
      <c r="DN56" s="240">
        <v>3526351.48</v>
      </c>
      <c r="DO56" s="248">
        <v>3.7826224718485763E-2</v>
      </c>
      <c r="DP56" s="242">
        <v>23</v>
      </c>
      <c r="DQ56" s="248">
        <v>2.8894472361809045E-2</v>
      </c>
      <c r="DS56" s="241" t="s">
        <v>4</v>
      </c>
      <c r="DT56" s="240">
        <v>2124147.5300000003</v>
      </c>
      <c r="DU56" s="248">
        <v>2.3149664488546641E-2</v>
      </c>
      <c r="DV56" s="242">
        <v>16</v>
      </c>
      <c r="DW56" s="248">
        <v>2.030456852791878E-2</v>
      </c>
      <c r="DY56" s="241" t="s">
        <v>4</v>
      </c>
      <c r="DZ56" s="240">
        <v>2477508.5900000003</v>
      </c>
      <c r="EA56" s="248">
        <v>2.7267783597927728E-2</v>
      </c>
      <c r="EB56" s="242">
        <v>18</v>
      </c>
      <c r="EC56" s="248">
        <v>2.3106546854942234E-2</v>
      </c>
      <c r="EE56" s="241" t="s">
        <v>4</v>
      </c>
      <c r="EF56" s="240">
        <v>2747603.0100000002</v>
      </c>
      <c r="EG56" s="248">
        <v>3.0424885872821949E-2</v>
      </c>
      <c r="EH56" s="242">
        <v>21</v>
      </c>
      <c r="EI56" s="248">
        <v>2.7096774193548386E-2</v>
      </c>
      <c r="EK56" s="241" t="s">
        <v>4</v>
      </c>
      <c r="EL56" s="240">
        <v>2602499.9499999997</v>
      </c>
      <c r="EM56" s="248">
        <v>2.9059589421580989E-2</v>
      </c>
      <c r="EN56" s="242">
        <v>18</v>
      </c>
      <c r="EO56" s="248">
        <v>2.3407022106631991E-2</v>
      </c>
      <c r="EQ56" s="241" t="s">
        <v>4</v>
      </c>
      <c r="ER56" s="240">
        <v>1797946.43</v>
      </c>
      <c r="ES56" s="248">
        <v>2.0192218911044012E-2</v>
      </c>
      <c r="ET56" s="242">
        <v>12</v>
      </c>
      <c r="EU56" s="248">
        <v>1.5706806282722512E-2</v>
      </c>
      <c r="EW56" s="241" t="s">
        <v>4</v>
      </c>
      <c r="EX56" s="240">
        <v>1772219.43</v>
      </c>
      <c r="EY56" s="248">
        <v>2.0120618568309063E-2</v>
      </c>
      <c r="EZ56" s="242">
        <v>13</v>
      </c>
      <c r="FA56" s="248">
        <v>1.7150395778364115E-2</v>
      </c>
      <c r="FC56" s="241" t="s">
        <v>4</v>
      </c>
      <c r="FD56" s="240">
        <v>1917062.21</v>
      </c>
      <c r="FE56" s="248">
        <v>2.1935729745292277E-2</v>
      </c>
      <c r="FF56" s="242">
        <v>15</v>
      </c>
      <c r="FG56" s="248">
        <v>1.9973368841544607E-2</v>
      </c>
      <c r="FI56" s="241" t="s">
        <v>4</v>
      </c>
      <c r="FJ56" s="240">
        <v>2336440.87</v>
      </c>
      <c r="FK56" s="248">
        <v>2.6986742697360191E-2</v>
      </c>
      <c r="FL56" s="242">
        <v>18</v>
      </c>
      <c r="FM56" s="248">
        <v>2.4193548387096774E-2</v>
      </c>
      <c r="FO56" s="241" t="s">
        <v>4</v>
      </c>
      <c r="FP56" s="240">
        <v>1879499.14</v>
      </c>
      <c r="FQ56" s="248">
        <v>2.1846605826209325E-2</v>
      </c>
      <c r="FR56" s="242">
        <v>16</v>
      </c>
      <c r="FS56" s="248">
        <v>2.1592442645074223E-2</v>
      </c>
      <c r="FU56" s="241" t="s">
        <v>4</v>
      </c>
      <c r="FV56" s="240">
        <v>2073957.96</v>
      </c>
      <c r="FW56" s="248">
        <v>2.4209956202832204E-2</v>
      </c>
      <c r="FX56" s="242">
        <v>16</v>
      </c>
      <c r="FY56" s="248">
        <v>2.1680216802168022E-2</v>
      </c>
      <c r="GA56" s="241" t="s">
        <v>4</v>
      </c>
      <c r="GB56" s="240">
        <v>2199943.8600000003</v>
      </c>
      <c r="GC56" s="248">
        <v>2.5837721174032713E-2</v>
      </c>
      <c r="GD56" s="242">
        <v>17</v>
      </c>
      <c r="GE56" s="248">
        <v>2.3129251700680271E-2</v>
      </c>
      <c r="GG56" s="241" t="s">
        <v>4</v>
      </c>
      <c r="GH56" s="240">
        <v>2433938.9500000002</v>
      </c>
      <c r="GI56" s="248">
        <v>2.8825264618486567E-2</v>
      </c>
      <c r="GJ56" s="242">
        <v>19</v>
      </c>
      <c r="GK56" s="248">
        <v>2.60989010989011E-2</v>
      </c>
      <c r="GM56" s="241" t="s">
        <v>4</v>
      </c>
      <c r="GN56" s="240">
        <v>1377829.1700000002</v>
      </c>
      <c r="GO56" s="248">
        <v>1.6561638155661938E-2</v>
      </c>
      <c r="GP56" s="242">
        <v>12</v>
      </c>
      <c r="GQ56" s="248">
        <v>1.6689847009735744E-2</v>
      </c>
      <c r="GS56" s="241" t="s">
        <v>4</v>
      </c>
      <c r="GT56" s="240">
        <v>1424487.37</v>
      </c>
      <c r="GU56" s="248">
        <v>1.7223117028482393E-2</v>
      </c>
      <c r="GV56" s="242">
        <v>12</v>
      </c>
      <c r="GW56" s="248">
        <v>1.680672268907563E-2</v>
      </c>
      <c r="GY56" s="241" t="s">
        <v>4</v>
      </c>
      <c r="GZ56" s="240">
        <v>1212511.6000000001</v>
      </c>
      <c r="HA56" s="248">
        <v>1.4852087428325486E-2</v>
      </c>
      <c r="HB56" s="242">
        <v>10</v>
      </c>
      <c r="HC56" s="248">
        <v>1.4184397163120567E-2</v>
      </c>
      <c r="HE56" s="241" t="s">
        <v>4</v>
      </c>
      <c r="HF56" s="240">
        <v>1203816.27</v>
      </c>
      <c r="HG56" s="248">
        <v>1.5012778924073844E-2</v>
      </c>
      <c r="HH56" s="242">
        <v>10</v>
      </c>
      <c r="HI56" s="248">
        <v>1.4388489208633094E-2</v>
      </c>
      <c r="HK56" s="241" t="s">
        <v>4</v>
      </c>
      <c r="HL56" s="240">
        <v>1203533.5899999999</v>
      </c>
      <c r="HM56" s="248">
        <v>1.5121371551683053E-2</v>
      </c>
      <c r="HN56" s="242">
        <v>10</v>
      </c>
      <c r="HO56" s="248">
        <v>1.4492753623188406E-2</v>
      </c>
      <c r="HQ56" s="241" t="s">
        <v>4</v>
      </c>
      <c r="HR56" s="240">
        <v>1203533.5899999999</v>
      </c>
      <c r="HS56" s="248">
        <v>1.5268707421040469E-2</v>
      </c>
      <c r="HT56" s="242">
        <v>10</v>
      </c>
      <c r="HU56" s="248">
        <v>1.4598540145985401E-2</v>
      </c>
      <c r="HX56" s="241" t="s">
        <v>4</v>
      </c>
      <c r="HY56" s="240">
        <v>1112745.54</v>
      </c>
      <c r="HZ56" s="248">
        <v>1.4550497837344266E-2</v>
      </c>
      <c r="IA56" s="242">
        <v>9</v>
      </c>
      <c r="IB56" s="248">
        <v>1.3452914798206279E-2</v>
      </c>
      <c r="IE56" s="241" t="s">
        <v>4</v>
      </c>
      <c r="IF56" s="240">
        <v>1112745.54</v>
      </c>
      <c r="IG56" s="248">
        <v>1.475687533037E-2</v>
      </c>
      <c r="IH56" s="242">
        <v>9</v>
      </c>
      <c r="II56" s="248">
        <v>1.3595166163141994E-2</v>
      </c>
      <c r="IL56" s="241" t="s">
        <v>4</v>
      </c>
      <c r="IM56" s="240">
        <v>896397.54</v>
      </c>
      <c r="IN56" s="248">
        <v>1.2136566433820072E-2</v>
      </c>
      <c r="IO56" s="242">
        <v>7</v>
      </c>
      <c r="IP56" s="248">
        <v>1.0835913312693499E-2</v>
      </c>
      <c r="IS56" s="241" t="s">
        <v>4</v>
      </c>
      <c r="IT56" s="240">
        <v>1027196.54</v>
      </c>
      <c r="IU56" s="248">
        <v>1.4305865553153019E-2</v>
      </c>
      <c r="IV56" s="242">
        <v>8</v>
      </c>
      <c r="IW56" s="248">
        <v>1.2638230647709321E-2</v>
      </c>
      <c r="IY56" s="241" t="s">
        <v>4</v>
      </c>
      <c r="IZ56" s="240">
        <v>886702.74</v>
      </c>
      <c r="JA56" s="248">
        <v>1.2519312905956391E-2</v>
      </c>
      <c r="JB56" s="242">
        <v>7</v>
      </c>
      <c r="JC56" s="248">
        <v>1.12E-2</v>
      </c>
      <c r="JE56" s="241" t="s">
        <v>4</v>
      </c>
      <c r="JF56" s="240">
        <v>810848.54</v>
      </c>
      <c r="JG56" s="248">
        <v>1.1655382145453091E-2</v>
      </c>
      <c r="JH56" s="242">
        <v>6</v>
      </c>
      <c r="JI56" s="248">
        <v>9.7560975609756097E-3</v>
      </c>
      <c r="JK56" s="241" t="s">
        <v>4</v>
      </c>
      <c r="JL56" s="240">
        <v>810848.54</v>
      </c>
      <c r="JM56" s="248">
        <v>1.1810523561446367E-2</v>
      </c>
      <c r="JN56" s="242">
        <v>6</v>
      </c>
      <c r="JO56" s="248">
        <v>9.8846787479406912E-3</v>
      </c>
      <c r="JQ56" s="241" t="s">
        <v>4</v>
      </c>
      <c r="JR56" s="240">
        <v>810848.54</v>
      </c>
      <c r="JS56" s="248">
        <v>1.1938720408572624E-2</v>
      </c>
      <c r="JT56" s="242">
        <v>6</v>
      </c>
      <c r="JU56" s="248">
        <v>0.01</v>
      </c>
      <c r="JW56" s="241" t="s">
        <v>4</v>
      </c>
      <c r="JX56" s="240">
        <v>810848.53999999992</v>
      </c>
      <c r="JY56" s="248">
        <v>1.2072257058543531E-2</v>
      </c>
      <c r="JZ56" s="242">
        <v>6</v>
      </c>
      <c r="KA56" s="248">
        <v>1.0101010101010102E-2</v>
      </c>
      <c r="KC56" s="241" t="s">
        <v>4</v>
      </c>
      <c r="KD56" s="240">
        <v>703052.65</v>
      </c>
      <c r="KE56" s="248">
        <v>1.0651698640516306E-2</v>
      </c>
      <c r="KF56" s="242">
        <v>5</v>
      </c>
      <c r="KG56" s="248">
        <v>8.5324232081911266E-3</v>
      </c>
      <c r="KI56" s="174" t="s">
        <v>4</v>
      </c>
      <c r="KJ56" s="175">
        <v>703052.65</v>
      </c>
      <c r="KK56" s="176">
        <v>1.1088358411838932E-2</v>
      </c>
      <c r="KL56" s="177">
        <v>5</v>
      </c>
      <c r="KM56" s="176">
        <v>8.7260034904013961E-3</v>
      </c>
      <c r="KO56" s="174" t="s">
        <v>4</v>
      </c>
      <c r="KP56" s="175">
        <v>597099.30000000005</v>
      </c>
      <c r="KQ56" s="176">
        <v>9.5755013389620773E-3</v>
      </c>
      <c r="KR56" s="177">
        <v>4</v>
      </c>
      <c r="KS56" s="176">
        <v>7.0546737213403876E-3</v>
      </c>
      <c r="KU56" s="174" t="s">
        <v>4</v>
      </c>
      <c r="KV56" s="175">
        <v>674523.94000000006</v>
      </c>
      <c r="KW56" s="176">
        <v>1.095430337069311E-2</v>
      </c>
      <c r="KX56" s="177">
        <v>5</v>
      </c>
      <c r="KY56" s="176">
        <v>8.8967971530249119E-3</v>
      </c>
      <c r="LA56" s="174" t="s">
        <v>4</v>
      </c>
      <c r="LB56" s="175">
        <v>597099.30000000005</v>
      </c>
      <c r="LC56" s="176">
        <v>9.9466750297106821E-3</v>
      </c>
      <c r="LD56" s="177">
        <v>4</v>
      </c>
      <c r="LE56" s="176">
        <v>7.2859744990892532E-3</v>
      </c>
      <c r="LG56" s="174" t="s">
        <v>4</v>
      </c>
      <c r="LH56" s="175">
        <v>597099.30000000005</v>
      </c>
      <c r="LI56" s="176">
        <v>1.0056533911672709E-2</v>
      </c>
      <c r="LJ56" s="177">
        <v>4</v>
      </c>
      <c r="LK56" s="176">
        <v>7.3529411764705881E-3</v>
      </c>
      <c r="LM56" s="174" t="s">
        <v>4</v>
      </c>
      <c r="LN56" s="175">
        <v>597099.30000000005</v>
      </c>
      <c r="LO56" s="176">
        <v>1.0421514539413635E-2</v>
      </c>
      <c r="LP56" s="177">
        <v>4</v>
      </c>
      <c r="LQ56" s="176">
        <v>7.5046904315196998E-3</v>
      </c>
      <c r="LS56" s="174" t="s">
        <v>4</v>
      </c>
      <c r="LT56" s="175">
        <v>597099.30000000005</v>
      </c>
      <c r="LU56" s="176">
        <v>1.0540236873186894E-2</v>
      </c>
      <c r="LV56" s="177">
        <v>4</v>
      </c>
      <c r="LW56" s="176">
        <v>7.6045627376425855E-3</v>
      </c>
      <c r="LY56" s="174" t="s">
        <v>4</v>
      </c>
      <c r="LZ56" s="175">
        <v>679616.3</v>
      </c>
      <c r="MA56" s="176">
        <v>1.2227668345738532E-2</v>
      </c>
      <c r="MB56" s="177">
        <v>5</v>
      </c>
      <c r="MC56" s="176">
        <v>9.6153846153846159E-3</v>
      </c>
      <c r="ME56" s="174" t="s">
        <v>4</v>
      </c>
      <c r="MF56" s="175">
        <v>673072.37</v>
      </c>
      <c r="MG56" s="176">
        <v>1.2340666781672371E-2</v>
      </c>
      <c r="MH56" s="177">
        <v>5</v>
      </c>
      <c r="MI56" s="176">
        <v>9.7847358121330719E-3</v>
      </c>
      <c r="MK56" s="174" t="s">
        <v>4</v>
      </c>
      <c r="ML56" s="175">
        <v>570522.75</v>
      </c>
      <c r="MM56" s="176">
        <v>1.0765216421094423E-2</v>
      </c>
      <c r="MN56" s="177">
        <v>4</v>
      </c>
      <c r="MO56" s="176">
        <v>8.0321285140562242E-3</v>
      </c>
      <c r="MQ56" s="174" t="s">
        <v>4</v>
      </c>
      <c r="MR56" s="175">
        <v>0</v>
      </c>
      <c r="MS56" s="176">
        <v>0</v>
      </c>
      <c r="MT56" s="177">
        <v>0</v>
      </c>
      <c r="MU56" s="176">
        <v>0</v>
      </c>
    </row>
    <row r="57" spans="1:359" ht="18" x14ac:dyDescent="0.35">
      <c r="A57" s="241"/>
      <c r="B57" s="240"/>
      <c r="C57" s="241"/>
      <c r="D57" s="242"/>
      <c r="E57" s="241"/>
      <c r="H57" s="241"/>
      <c r="I57" s="240"/>
      <c r="J57" s="241"/>
      <c r="K57" s="242"/>
      <c r="L57" s="241"/>
      <c r="N57" s="241"/>
      <c r="O57" s="240"/>
      <c r="P57" s="241"/>
      <c r="Q57" s="242"/>
      <c r="R57" s="241"/>
      <c r="T57" s="241"/>
      <c r="U57" s="240"/>
      <c r="V57" s="241"/>
      <c r="W57" s="242"/>
      <c r="X57" s="241"/>
      <c r="Z57" s="241"/>
      <c r="AA57" s="240"/>
      <c r="AB57" s="241"/>
      <c r="AC57" s="242"/>
      <c r="AD57" s="241"/>
      <c r="AF57" s="241"/>
      <c r="AG57" s="240"/>
      <c r="AH57" s="241"/>
      <c r="AI57" s="242"/>
      <c r="AJ57" s="241"/>
      <c r="AL57" s="241"/>
      <c r="AM57" s="240"/>
      <c r="AN57" s="241"/>
      <c r="AO57" s="242"/>
      <c r="AP57" s="241"/>
      <c r="AR57" s="241"/>
      <c r="AS57" s="240"/>
      <c r="AT57" s="241"/>
      <c r="AU57" s="242"/>
      <c r="AV57" s="241"/>
      <c r="AX57" s="241"/>
      <c r="AY57" s="240"/>
      <c r="AZ57" s="241"/>
      <c r="BA57" s="242"/>
      <c r="BB57" s="241"/>
      <c r="BD57" s="241"/>
      <c r="BE57" s="240"/>
      <c r="BF57" s="241"/>
      <c r="BG57" s="242"/>
      <c r="BH57" s="241"/>
      <c r="BK57" s="241"/>
      <c r="BL57" s="240"/>
      <c r="BM57" s="241"/>
      <c r="BN57" s="242"/>
      <c r="BO57" s="241"/>
      <c r="BQ57" s="241"/>
      <c r="BR57" s="240"/>
      <c r="BS57" s="241"/>
      <c r="BT57" s="242"/>
      <c r="BU57" s="241"/>
      <c r="BW57" s="241"/>
      <c r="BX57" s="240"/>
      <c r="BY57" s="241"/>
      <c r="BZ57" s="242"/>
      <c r="CA57" s="241"/>
      <c r="CC57" s="241"/>
      <c r="CD57" s="240"/>
      <c r="CE57" s="241"/>
      <c r="CF57" s="242"/>
      <c r="CG57" s="241"/>
      <c r="CI57" s="241"/>
      <c r="CJ57" s="240"/>
      <c r="CK57" s="241"/>
      <c r="CL57" s="242"/>
      <c r="CM57" s="241"/>
      <c r="CO57" s="241"/>
      <c r="CP57" s="240"/>
      <c r="CQ57" s="241"/>
      <c r="CR57" s="242"/>
      <c r="CS57" s="241"/>
      <c r="CU57" s="241"/>
      <c r="CV57" s="240"/>
      <c r="CW57" s="241"/>
      <c r="CX57" s="242"/>
      <c r="CY57" s="241"/>
      <c r="DA57" s="241"/>
      <c r="DB57" s="240"/>
      <c r="DC57" s="241"/>
      <c r="DD57" s="242"/>
      <c r="DE57" s="241"/>
      <c r="DG57" s="241"/>
      <c r="DH57" s="240"/>
      <c r="DI57" s="241"/>
      <c r="DJ57" s="242"/>
      <c r="DK57" s="241"/>
      <c r="DM57" s="241"/>
      <c r="DN57" s="240"/>
      <c r="DO57" s="241"/>
      <c r="DP57" s="242"/>
      <c r="DQ57" s="241"/>
      <c r="DS57" s="241"/>
      <c r="DT57" s="240"/>
      <c r="DU57" s="241"/>
      <c r="DV57" s="242"/>
      <c r="DW57" s="241"/>
      <c r="DY57" s="241"/>
      <c r="DZ57" s="240"/>
      <c r="EA57" s="241"/>
      <c r="EB57" s="242"/>
      <c r="EC57" s="241"/>
      <c r="EE57" s="241"/>
      <c r="EF57" s="240"/>
      <c r="EG57" s="241"/>
      <c r="EH57" s="242"/>
      <c r="EI57" s="241"/>
      <c r="EK57" s="241"/>
      <c r="EL57" s="240"/>
      <c r="EM57" s="241"/>
      <c r="EN57" s="242"/>
      <c r="EO57" s="241"/>
      <c r="EQ57" s="241"/>
      <c r="ER57" s="240"/>
      <c r="ES57" s="241"/>
      <c r="ET57" s="242"/>
      <c r="EU57" s="241"/>
      <c r="EW57" s="241"/>
      <c r="EX57" s="240"/>
      <c r="EY57" s="241"/>
      <c r="EZ57" s="242"/>
      <c r="FA57" s="241"/>
      <c r="FC57" s="241"/>
      <c r="FD57" s="240"/>
      <c r="FE57" s="241"/>
      <c r="FF57" s="242"/>
      <c r="FG57" s="241"/>
      <c r="FI57" s="241"/>
      <c r="FJ57" s="240"/>
      <c r="FK57" s="241"/>
      <c r="FL57" s="242"/>
      <c r="FM57" s="241"/>
      <c r="FO57" s="241"/>
      <c r="FP57" s="240"/>
      <c r="FQ57" s="241"/>
      <c r="FR57" s="242"/>
      <c r="FS57" s="241"/>
      <c r="FU57" s="241"/>
      <c r="FV57" s="240"/>
      <c r="FW57" s="241"/>
      <c r="FX57" s="242"/>
      <c r="FY57" s="241"/>
      <c r="GA57" s="241"/>
      <c r="GB57" s="240"/>
      <c r="GC57" s="241"/>
      <c r="GD57" s="242"/>
      <c r="GE57" s="241"/>
      <c r="GG57" s="241"/>
      <c r="GH57" s="240"/>
      <c r="GI57" s="241"/>
      <c r="GJ57" s="242"/>
      <c r="GK57" s="241"/>
      <c r="GM57" s="241"/>
      <c r="GN57" s="240"/>
      <c r="GO57" s="241"/>
      <c r="GP57" s="242"/>
      <c r="GQ57" s="241"/>
      <c r="GS57" s="241"/>
      <c r="GT57" s="240"/>
      <c r="GU57" s="241"/>
      <c r="GV57" s="242"/>
      <c r="GW57" s="241"/>
      <c r="GY57" s="241"/>
      <c r="GZ57" s="240"/>
      <c r="HA57" s="241"/>
      <c r="HB57" s="242"/>
      <c r="HC57" s="241"/>
      <c r="HE57" s="241"/>
      <c r="HF57" s="240"/>
      <c r="HG57" s="241"/>
      <c r="HH57" s="242"/>
      <c r="HI57" s="241"/>
      <c r="HK57" s="241"/>
      <c r="HL57" s="240"/>
      <c r="HM57" s="241"/>
      <c r="HN57" s="242"/>
      <c r="HO57" s="241"/>
      <c r="HQ57" s="241"/>
      <c r="HR57" s="240"/>
      <c r="HS57" s="241"/>
      <c r="HT57" s="242"/>
      <c r="HU57" s="241"/>
      <c r="HX57" s="241"/>
      <c r="HY57" s="240"/>
      <c r="HZ57" s="241"/>
      <c r="IA57" s="242"/>
      <c r="IB57" s="241"/>
      <c r="IE57" s="241"/>
      <c r="IF57" s="240"/>
      <c r="IG57" s="241"/>
      <c r="IH57" s="242"/>
      <c r="II57" s="241"/>
      <c r="IL57" s="241"/>
      <c r="IM57" s="240"/>
      <c r="IN57" s="241"/>
      <c r="IO57" s="242"/>
      <c r="IP57" s="241"/>
      <c r="IS57" s="241"/>
      <c r="IT57" s="240"/>
      <c r="IU57" s="241"/>
      <c r="IV57" s="242"/>
      <c r="IW57" s="241"/>
      <c r="IY57" s="241"/>
      <c r="IZ57" s="240"/>
      <c r="JA57" s="241"/>
      <c r="JB57" s="242"/>
      <c r="JC57" s="241"/>
      <c r="JE57" s="241"/>
      <c r="JF57" s="240"/>
      <c r="JG57" s="241"/>
      <c r="JH57" s="242"/>
      <c r="JI57" s="241"/>
      <c r="JK57" s="241"/>
      <c r="JL57" s="240"/>
      <c r="JM57" s="241"/>
      <c r="JN57" s="242"/>
      <c r="JO57" s="241"/>
      <c r="JQ57" s="241"/>
      <c r="JR57" s="240"/>
      <c r="JS57" s="241"/>
      <c r="JT57" s="242"/>
      <c r="JU57" s="241"/>
      <c r="JW57" s="241"/>
      <c r="JX57" s="240"/>
      <c r="JY57" s="241"/>
      <c r="JZ57" s="242"/>
      <c r="KA57" s="241"/>
      <c r="KC57" s="241"/>
      <c r="KD57" s="240"/>
      <c r="KE57" s="241"/>
      <c r="KF57" s="242"/>
      <c r="KG57" s="241"/>
      <c r="KI57" s="174"/>
      <c r="KJ57" s="175"/>
      <c r="KK57" s="174"/>
      <c r="KL57" s="177"/>
      <c r="KM57" s="174"/>
      <c r="KO57" s="174"/>
      <c r="KP57" s="175"/>
      <c r="KQ57" s="174"/>
      <c r="KR57" s="177"/>
      <c r="KS57" s="174"/>
      <c r="KU57" s="174"/>
      <c r="KV57" s="175"/>
      <c r="KW57" s="174"/>
      <c r="KX57" s="177"/>
      <c r="KY57" s="174"/>
      <c r="LA57" s="174"/>
      <c r="LB57" s="175"/>
      <c r="LC57" s="174"/>
      <c r="LD57" s="177"/>
      <c r="LE57" s="174"/>
      <c r="LG57" s="174"/>
      <c r="LH57" s="175"/>
      <c r="LI57" s="174"/>
      <c r="LJ57" s="177"/>
      <c r="LK57" s="174"/>
      <c r="LM57" s="174"/>
      <c r="LN57" s="175"/>
      <c r="LO57" s="174"/>
      <c r="LP57" s="177"/>
      <c r="LQ57" s="174"/>
      <c r="LS57" s="174"/>
      <c r="LT57" s="175"/>
      <c r="LU57" s="174"/>
      <c r="LV57" s="177"/>
      <c r="LW57" s="174"/>
      <c r="LY57" s="174"/>
      <c r="LZ57" s="175"/>
      <c r="MA57" s="174"/>
      <c r="MB57" s="177"/>
      <c r="MC57" s="174"/>
      <c r="ME57" s="174"/>
      <c r="MF57" s="175"/>
      <c r="MG57" s="174"/>
      <c r="MH57" s="177"/>
      <c r="MI57" s="174"/>
      <c r="MK57" s="174"/>
      <c r="ML57" s="175"/>
      <c r="MM57" s="174"/>
      <c r="MN57" s="177"/>
      <c r="MO57" s="174"/>
      <c r="MQ57" s="174"/>
      <c r="MR57" s="175"/>
      <c r="MS57" s="174"/>
      <c r="MT57" s="177"/>
      <c r="MU57" s="174"/>
    </row>
    <row r="58" spans="1:359" ht="18.600000000000001" thickBot="1" x14ac:dyDescent="0.4">
      <c r="A58" s="249"/>
      <c r="B58" s="250">
        <f>SUM(B39:B57)</f>
        <v>283943502.62999994</v>
      </c>
      <c r="C58" s="251"/>
      <c r="D58" s="252">
        <f>SUM(D39:D57)</f>
        <v>2375</v>
      </c>
      <c r="E58" s="251"/>
      <c r="H58" s="249"/>
      <c r="I58" s="250">
        <f>SUM(I39:I57)</f>
        <v>279957341.86000001</v>
      </c>
      <c r="J58" s="251"/>
      <c r="K58" s="252">
        <f>SUM(K39:K57)</f>
        <v>2333</v>
      </c>
      <c r="L58" s="251"/>
      <c r="N58" s="249"/>
      <c r="O58" s="250">
        <f>SUM(O39:O57)</f>
        <v>275592010.97999996</v>
      </c>
      <c r="P58" s="251"/>
      <c r="Q58" s="252">
        <f>SUM(Q39:Q57)</f>
        <v>2285</v>
      </c>
      <c r="R58" s="251"/>
      <c r="T58" s="249"/>
      <c r="U58" s="250">
        <f>SUM(U39:U57)</f>
        <v>268549130.58999997</v>
      </c>
      <c r="V58" s="251"/>
      <c r="W58" s="252">
        <f>SUM(W39:W57)</f>
        <v>2223</v>
      </c>
      <c r="X58" s="251"/>
      <c r="Z58" s="249"/>
      <c r="AA58" s="250">
        <f>SUM(AA39:AA57)</f>
        <v>261297748.60000008</v>
      </c>
      <c r="AB58" s="251"/>
      <c r="AC58" s="252">
        <f>SUM(AC39:AC57)</f>
        <v>2151</v>
      </c>
      <c r="AD58" s="251"/>
      <c r="AF58" s="249"/>
      <c r="AG58" s="250">
        <f>SUM(AG39:AG57)</f>
        <v>255002013.70000002</v>
      </c>
      <c r="AH58" s="251"/>
      <c r="AI58" s="252">
        <f>SUM(AI39:AI57)</f>
        <v>2093</v>
      </c>
      <c r="AJ58" s="251"/>
      <c r="AL58" s="249"/>
      <c r="AM58" s="250">
        <f>SUM(AM39:AM57)</f>
        <v>246524373.39999998</v>
      </c>
      <c r="AN58" s="251"/>
      <c r="AO58" s="252">
        <f>SUM(AO39:AO57)</f>
        <v>2014</v>
      </c>
      <c r="AP58" s="251"/>
      <c r="AR58" s="249"/>
      <c r="AS58" s="250">
        <f>SUM(AS39:AS57)</f>
        <v>235111506.90999997</v>
      </c>
      <c r="AT58" s="251"/>
      <c r="AU58" s="252">
        <f>SUM(AU39:AU57)</f>
        <v>1903</v>
      </c>
      <c r="AV58" s="251"/>
      <c r="AX58" s="249"/>
      <c r="AY58" s="250">
        <f>SUM(AY39:AY57)</f>
        <v>179902831.79999998</v>
      </c>
      <c r="AZ58" s="251"/>
      <c r="BA58" s="252">
        <f>SUM(BA39:BA57)</f>
        <v>1463</v>
      </c>
      <c r="BB58" s="251"/>
      <c r="BD58" s="249"/>
      <c r="BE58" s="250">
        <f>SUM(BE39:BE57)</f>
        <v>146959492.53</v>
      </c>
      <c r="BF58" s="251"/>
      <c r="BG58" s="252">
        <f>SUM(BG39:BG57)</f>
        <v>1219</v>
      </c>
      <c r="BH58" s="251"/>
      <c r="BK58" s="249"/>
      <c r="BL58" s="250">
        <f>SUM(BL39:BL57)</f>
        <v>129675816.57000001</v>
      </c>
      <c r="BM58" s="251"/>
      <c r="BN58" s="252">
        <f>SUM(BN39:BN57)</f>
        <v>1072</v>
      </c>
      <c r="BO58" s="251"/>
      <c r="BQ58" s="249"/>
      <c r="BR58" s="250">
        <f>SUM(BR39:BR57)</f>
        <v>119551237.29999998</v>
      </c>
      <c r="BS58" s="251"/>
      <c r="BT58" s="252">
        <f>SUM(BT39:BT57)</f>
        <v>980</v>
      </c>
      <c r="BU58" s="251"/>
      <c r="BW58" s="249"/>
      <c r="BX58" s="250">
        <f>SUM(BX39:BX57)</f>
        <v>110060147.88</v>
      </c>
      <c r="BY58" s="251"/>
      <c r="BZ58" s="252">
        <f>SUM(BZ39:BZ57)</f>
        <v>914</v>
      </c>
      <c r="CA58" s="251"/>
      <c r="CC58" s="249"/>
      <c r="CD58" s="250">
        <f>SUM(CD39:CD57)</f>
        <v>105118986.02</v>
      </c>
      <c r="CE58" s="251"/>
      <c r="CF58" s="252">
        <f>SUM(CF39:CF57)</f>
        <v>871</v>
      </c>
      <c r="CG58" s="251"/>
      <c r="CI58" s="249"/>
      <c r="CJ58" s="250">
        <f>SUM(CJ39:CJ57)</f>
        <v>99907822.470000014</v>
      </c>
      <c r="CK58" s="251"/>
      <c r="CL58" s="252">
        <f>SUM(CL39:CL57)</f>
        <v>837</v>
      </c>
      <c r="CM58" s="251"/>
      <c r="CO58" s="249"/>
      <c r="CP58" s="250">
        <f>SUM(CP39:CP57)</f>
        <v>99056252.829999998</v>
      </c>
      <c r="CQ58" s="251"/>
      <c r="CR58" s="252">
        <f>SUM(CR39:CR57)</f>
        <v>829</v>
      </c>
      <c r="CS58" s="251"/>
      <c r="CU58" s="249"/>
      <c r="CV58" s="250">
        <v>97580325.980000004</v>
      </c>
      <c r="CW58" s="251"/>
      <c r="CX58" s="252">
        <v>816</v>
      </c>
      <c r="CY58" s="251"/>
      <c r="DA58" s="249"/>
      <c r="DB58" s="250">
        <v>95765219.209999979</v>
      </c>
      <c r="DC58" s="251"/>
      <c r="DD58" s="252">
        <v>813</v>
      </c>
      <c r="DE58" s="251"/>
      <c r="DG58" s="249"/>
      <c r="DH58" s="250">
        <v>94477161.079999983</v>
      </c>
      <c r="DI58" s="251"/>
      <c r="DJ58" s="252">
        <v>805</v>
      </c>
      <c r="DK58" s="251"/>
      <c r="DM58" s="249"/>
      <c r="DN58" s="250">
        <v>93225044.430000022</v>
      </c>
      <c r="DO58" s="251"/>
      <c r="DP58" s="252">
        <v>796</v>
      </c>
      <c r="DQ58" s="251"/>
      <c r="DS58" s="249"/>
      <c r="DT58" s="250">
        <v>91757162.660000011</v>
      </c>
      <c r="DU58" s="251"/>
      <c r="DV58" s="252">
        <v>788</v>
      </c>
      <c r="DW58" s="251"/>
      <c r="DY58" s="249"/>
      <c r="DZ58" s="250">
        <v>90858451.370000005</v>
      </c>
      <c r="EA58" s="251"/>
      <c r="EB58" s="252">
        <v>779</v>
      </c>
      <c r="EC58" s="251"/>
      <c r="EE58" s="249"/>
      <c r="EF58" s="250">
        <v>90307750.749999985</v>
      </c>
      <c r="EG58" s="251"/>
      <c r="EH58" s="252">
        <v>775</v>
      </c>
      <c r="EI58" s="251"/>
      <c r="EK58" s="249"/>
      <c r="EL58" s="250">
        <v>89557354.450000018</v>
      </c>
      <c r="EM58" s="251"/>
      <c r="EN58" s="252">
        <v>769</v>
      </c>
      <c r="EO58" s="251"/>
      <c r="EQ58" s="249"/>
      <c r="ER58" s="250">
        <v>89041548.030000016</v>
      </c>
      <c r="ES58" s="251"/>
      <c r="ET58" s="252">
        <v>764</v>
      </c>
      <c r="EU58" s="251"/>
      <c r="EW58" s="249"/>
      <c r="EX58" s="250">
        <v>88079768.720000014</v>
      </c>
      <c r="EY58" s="251"/>
      <c r="EZ58" s="252">
        <v>758</v>
      </c>
      <c r="FA58" s="251"/>
      <c r="FC58" s="249"/>
      <c r="FD58" s="250">
        <v>87394503.5</v>
      </c>
      <c r="FE58" s="251"/>
      <c r="FF58" s="252">
        <v>751</v>
      </c>
      <c r="FG58" s="251"/>
      <c r="FI58" s="249"/>
      <c r="FJ58" s="250">
        <v>86577357.489999995</v>
      </c>
      <c r="FK58" s="251"/>
      <c r="FL58" s="252">
        <v>744</v>
      </c>
      <c r="FM58" s="251"/>
      <c r="FO58" s="249"/>
      <c r="FP58" s="250">
        <v>86031631.410000041</v>
      </c>
      <c r="FQ58" s="251"/>
      <c r="FR58" s="252">
        <v>741</v>
      </c>
      <c r="FS58" s="251"/>
      <c r="FU58" s="249"/>
      <c r="FV58" s="250">
        <v>85665498.219999999</v>
      </c>
      <c r="FW58" s="251"/>
      <c r="FX58" s="252">
        <v>738</v>
      </c>
      <c r="FY58" s="251"/>
      <c r="GA58" s="249"/>
      <c r="GB58" s="250">
        <v>85144655.180000007</v>
      </c>
      <c r="GC58" s="251"/>
      <c r="GD58" s="252">
        <v>735</v>
      </c>
      <c r="GE58" s="251"/>
      <c r="GG58" s="249"/>
      <c r="GH58" s="250">
        <v>84437696.660000026</v>
      </c>
      <c r="GI58" s="251"/>
      <c r="GJ58" s="252">
        <v>728</v>
      </c>
      <c r="GK58" s="251"/>
      <c r="GM58" s="249"/>
      <c r="GN58" s="250">
        <v>83194014.809999987</v>
      </c>
      <c r="GO58" s="251"/>
      <c r="GP58" s="252">
        <v>719</v>
      </c>
      <c r="GQ58" s="251"/>
      <c r="GS58" s="249"/>
      <c r="GT58" s="250">
        <v>82707872.660000041</v>
      </c>
      <c r="GU58" s="251"/>
      <c r="GV58" s="252">
        <v>714</v>
      </c>
      <c r="GW58" s="251"/>
      <c r="GY58" s="249"/>
      <c r="GZ58" s="250">
        <v>81639136.979999989</v>
      </c>
      <c r="HA58" s="251"/>
      <c r="HB58" s="252">
        <v>705</v>
      </c>
      <c r="HC58" s="251"/>
      <c r="HE58" s="249"/>
      <c r="HF58" s="250">
        <v>80186105.189999983</v>
      </c>
      <c r="HG58" s="251"/>
      <c r="HH58" s="252">
        <v>695</v>
      </c>
      <c r="HI58" s="251"/>
      <c r="HK58" s="249"/>
      <c r="HL58" s="250">
        <v>79591562.570000008</v>
      </c>
      <c r="HM58" s="251"/>
      <c r="HN58" s="252">
        <v>690</v>
      </c>
      <c r="HO58" s="251"/>
      <c r="HQ58" s="249"/>
      <c r="HR58" s="250">
        <v>78823541.299999997</v>
      </c>
      <c r="HS58" s="251"/>
      <c r="HT58" s="252">
        <v>685</v>
      </c>
      <c r="HU58" s="251"/>
      <c r="HX58" s="249"/>
      <c r="HY58" s="250">
        <v>76474740.070000008</v>
      </c>
      <c r="HZ58" s="251"/>
      <c r="IA58" s="252">
        <v>669</v>
      </c>
      <c r="IB58" s="251"/>
      <c r="IE58" s="249"/>
      <c r="IF58" s="250">
        <v>75405227.400000006</v>
      </c>
      <c r="IG58" s="251"/>
      <c r="IH58" s="252">
        <v>662</v>
      </c>
      <c r="II58" s="251"/>
      <c r="IL58" s="249"/>
      <c r="IM58" s="250">
        <v>73859237.280000001</v>
      </c>
      <c r="IN58" s="251"/>
      <c r="IO58" s="252">
        <v>646</v>
      </c>
      <c r="IP58" s="251"/>
      <c r="IS58" s="249"/>
      <c r="IT58" s="250">
        <v>71802474.040000007</v>
      </c>
      <c r="IU58" s="251"/>
      <c r="IV58" s="252">
        <v>633</v>
      </c>
      <c r="IW58" s="251"/>
      <c r="IY58" s="249"/>
      <c r="IZ58" s="250">
        <v>70826789.51000002</v>
      </c>
      <c r="JA58" s="251"/>
      <c r="JB58" s="252">
        <v>625</v>
      </c>
      <c r="JC58" s="251"/>
      <c r="JE58" s="249"/>
      <c r="JF58" s="250">
        <v>69568593.280000016</v>
      </c>
      <c r="JG58" s="251"/>
      <c r="JH58" s="252">
        <v>615</v>
      </c>
      <c r="JI58" s="251"/>
      <c r="JK58" s="249"/>
      <c r="JL58" s="250">
        <v>68654749.790000007</v>
      </c>
      <c r="JM58" s="251"/>
      <c r="JN58" s="252">
        <v>607</v>
      </c>
      <c r="JO58" s="251"/>
      <c r="JQ58" s="249"/>
      <c r="JR58" s="250">
        <v>67917541.600000009</v>
      </c>
      <c r="JS58" s="251"/>
      <c r="JT58" s="252">
        <v>600</v>
      </c>
      <c r="JU58" s="251"/>
      <c r="JW58" s="249"/>
      <c r="JX58" s="250">
        <v>67166275.210000023</v>
      </c>
      <c r="JY58" s="251"/>
      <c r="JZ58" s="252">
        <v>594</v>
      </c>
      <c r="KA58" s="251"/>
      <c r="KC58" s="249"/>
      <c r="KD58" s="250">
        <v>66003805.939999998</v>
      </c>
      <c r="KE58" s="251"/>
      <c r="KF58" s="252">
        <v>586</v>
      </c>
      <c r="KG58" s="251"/>
      <c r="KI58" s="182"/>
      <c r="KJ58" s="183">
        <v>63404574.770000003</v>
      </c>
      <c r="KK58" s="184"/>
      <c r="KL58" s="185">
        <v>573</v>
      </c>
      <c r="KM58" s="184"/>
      <c r="KO58" s="182"/>
      <c r="KP58" s="183">
        <v>62356975.25</v>
      </c>
      <c r="KQ58" s="184"/>
      <c r="KR58" s="185">
        <v>567</v>
      </c>
      <c r="KS58" s="184"/>
      <c r="KU58" s="182"/>
      <c r="KV58" s="183">
        <v>61576160.270000003</v>
      </c>
      <c r="KW58" s="184"/>
      <c r="KX58" s="185">
        <v>562</v>
      </c>
      <c r="KY58" s="184"/>
      <c r="LA58" s="182"/>
      <c r="LB58" s="183">
        <v>60030040.009999998</v>
      </c>
      <c r="LC58" s="184"/>
      <c r="LD58" s="185">
        <v>549</v>
      </c>
      <c r="LE58" s="184"/>
      <c r="LG58" s="182"/>
      <c r="LH58" s="183">
        <v>59374264.059999995</v>
      </c>
      <c r="LI58" s="184"/>
      <c r="LJ58" s="185">
        <v>544</v>
      </c>
      <c r="LK58" s="184"/>
      <c r="LM58" s="182"/>
      <c r="LN58" s="183">
        <v>57294868.00999999</v>
      </c>
      <c r="LO58" s="184"/>
      <c r="LP58" s="185">
        <v>533</v>
      </c>
      <c r="LQ58" s="184"/>
      <c r="LS58" s="182"/>
      <c r="LT58" s="183">
        <v>56649514.350000009</v>
      </c>
      <c r="LU58" s="184"/>
      <c r="LV58" s="185">
        <v>526</v>
      </c>
      <c r="LW58" s="184"/>
      <c r="LY58" s="182"/>
      <c r="LZ58" s="183">
        <v>55580203.909999989</v>
      </c>
      <c r="MA58" s="184"/>
      <c r="MB58" s="185">
        <v>520</v>
      </c>
      <c r="MC58" s="184"/>
      <c r="ME58" s="182"/>
      <c r="MF58" s="183">
        <v>54541005.109999999</v>
      </c>
      <c r="MG58" s="184"/>
      <c r="MH58" s="185">
        <v>511</v>
      </c>
      <c r="MI58" s="184"/>
      <c r="MK58" s="182"/>
      <c r="ML58" s="183">
        <v>52996867.660000004</v>
      </c>
      <c r="MM58" s="184"/>
      <c r="MN58" s="185">
        <v>498</v>
      </c>
      <c r="MO58" s="184"/>
      <c r="MQ58" s="182"/>
      <c r="MR58" s="183">
        <v>0</v>
      </c>
      <c r="MS58" s="184"/>
      <c r="MT58" s="185">
        <v>0</v>
      </c>
      <c r="MU58" s="184"/>
    </row>
    <row r="59" spans="1:359" ht="18.600000000000001" thickTop="1" x14ac:dyDescent="0.35">
      <c r="A59" s="241"/>
      <c r="B59" s="240"/>
      <c r="C59" s="241"/>
      <c r="D59" s="242"/>
      <c r="E59" s="241"/>
      <c r="H59" s="241"/>
      <c r="I59" s="240"/>
      <c r="J59" s="241"/>
      <c r="K59" s="242"/>
      <c r="L59" s="241"/>
      <c r="N59" s="241"/>
      <c r="O59" s="240"/>
      <c r="P59" s="241"/>
      <c r="Q59" s="242"/>
      <c r="R59" s="241"/>
      <c r="T59" s="241"/>
      <c r="U59" s="240"/>
      <c r="V59" s="241"/>
      <c r="W59" s="242"/>
      <c r="X59" s="241"/>
      <c r="Z59" s="241"/>
      <c r="AA59" s="240"/>
      <c r="AB59" s="241"/>
      <c r="AC59" s="242"/>
      <c r="AD59" s="241"/>
      <c r="AF59" s="241"/>
      <c r="AG59" s="240"/>
      <c r="AH59" s="241"/>
      <c r="AI59" s="242"/>
      <c r="AJ59" s="241"/>
      <c r="AL59" s="241"/>
      <c r="AM59" s="240"/>
      <c r="AN59" s="241"/>
      <c r="AO59" s="242"/>
      <c r="AP59" s="241"/>
      <c r="AR59" s="241"/>
      <c r="AS59" s="240"/>
      <c r="AT59" s="241"/>
      <c r="AU59" s="242"/>
      <c r="AV59" s="241"/>
      <c r="AX59" s="241"/>
      <c r="AY59" s="240"/>
      <c r="AZ59" s="241"/>
      <c r="BA59" s="242"/>
      <c r="BB59" s="241"/>
      <c r="BD59" s="241"/>
      <c r="BE59" s="240"/>
      <c r="BF59" s="241"/>
      <c r="BG59" s="242"/>
      <c r="BH59" s="241"/>
      <c r="BK59" s="241"/>
      <c r="BL59" s="240"/>
      <c r="BM59" s="241"/>
      <c r="BN59" s="242"/>
      <c r="BO59" s="241"/>
      <c r="BQ59" s="241"/>
      <c r="BR59" s="240"/>
      <c r="BS59" s="241"/>
      <c r="BT59" s="242"/>
      <c r="BU59" s="241"/>
      <c r="BW59" s="241"/>
      <c r="BX59" s="240"/>
      <c r="BY59" s="241"/>
      <c r="BZ59" s="242"/>
      <c r="CA59" s="241"/>
      <c r="CC59" s="241"/>
      <c r="CD59" s="240"/>
      <c r="CE59" s="241"/>
      <c r="CF59" s="242"/>
      <c r="CG59" s="241"/>
      <c r="CI59" s="241"/>
      <c r="CJ59" s="240"/>
      <c r="CK59" s="241"/>
      <c r="CL59" s="242"/>
      <c r="CM59" s="241"/>
      <c r="CO59" s="241"/>
      <c r="CP59" s="240"/>
      <c r="CQ59" s="241"/>
      <c r="CR59" s="242"/>
      <c r="CS59" s="241"/>
      <c r="CU59" s="241"/>
      <c r="CV59" s="240"/>
      <c r="CW59" s="241"/>
      <c r="CX59" s="242"/>
      <c r="CY59" s="241"/>
      <c r="DA59" s="241"/>
      <c r="DB59" s="240"/>
      <c r="DC59" s="241"/>
      <c r="DD59" s="242"/>
      <c r="DE59" s="241"/>
      <c r="DG59" s="241"/>
      <c r="DH59" s="240"/>
      <c r="DI59" s="241"/>
      <c r="DJ59" s="242"/>
      <c r="DK59" s="241"/>
      <c r="DM59" s="241"/>
      <c r="DN59" s="240"/>
      <c r="DO59" s="241"/>
      <c r="DP59" s="242"/>
      <c r="DQ59" s="241"/>
      <c r="DS59" s="241"/>
      <c r="DT59" s="240"/>
      <c r="DU59" s="241"/>
      <c r="DV59" s="242"/>
      <c r="DW59" s="241"/>
      <c r="DY59" s="241"/>
      <c r="DZ59" s="240"/>
      <c r="EA59" s="241"/>
      <c r="EB59" s="242"/>
      <c r="EC59" s="241"/>
      <c r="EE59" s="241"/>
      <c r="EF59" s="240"/>
      <c r="EG59" s="241"/>
      <c r="EH59" s="242"/>
      <c r="EI59" s="241"/>
      <c r="EK59" s="241"/>
      <c r="EL59" s="240"/>
      <c r="EM59" s="241"/>
      <c r="EN59" s="242"/>
      <c r="EO59" s="241"/>
      <c r="EQ59" s="241"/>
      <c r="ER59" s="240"/>
      <c r="ES59" s="241"/>
      <c r="ET59" s="242"/>
      <c r="EU59" s="241"/>
      <c r="EW59" s="241"/>
      <c r="EX59" s="240"/>
      <c r="EY59" s="241"/>
      <c r="EZ59" s="242"/>
      <c r="FA59" s="241"/>
      <c r="FC59" s="241"/>
      <c r="FD59" s="240"/>
      <c r="FE59" s="241"/>
      <c r="FF59" s="242"/>
      <c r="FG59" s="241"/>
      <c r="FI59" s="241"/>
      <c r="FJ59" s="240"/>
      <c r="FK59" s="241"/>
      <c r="FL59" s="242"/>
      <c r="FM59" s="241"/>
      <c r="FO59" s="241"/>
      <c r="FP59" s="240"/>
      <c r="FQ59" s="241"/>
      <c r="FR59" s="242"/>
      <c r="FS59" s="241"/>
      <c r="FU59" s="241"/>
      <c r="FV59" s="240"/>
      <c r="FW59" s="241"/>
      <c r="FX59" s="242"/>
      <c r="FY59" s="241"/>
      <c r="GA59" s="241"/>
      <c r="GB59" s="240"/>
      <c r="GC59" s="241"/>
      <c r="GD59" s="242"/>
      <c r="GE59" s="241"/>
      <c r="GG59" s="241"/>
      <c r="GH59" s="240"/>
      <c r="GI59" s="241"/>
      <c r="GJ59" s="242"/>
      <c r="GK59" s="241"/>
      <c r="GM59" s="241"/>
      <c r="GN59" s="240"/>
      <c r="GO59" s="241"/>
      <c r="GP59" s="242"/>
      <c r="GQ59" s="241"/>
      <c r="GS59" s="241"/>
      <c r="GT59" s="240"/>
      <c r="GU59" s="241"/>
      <c r="GV59" s="242"/>
      <c r="GW59" s="241"/>
      <c r="GY59" s="241"/>
      <c r="GZ59" s="240"/>
      <c r="HA59" s="241"/>
      <c r="HB59" s="242"/>
      <c r="HC59" s="241"/>
      <c r="HE59" s="241"/>
      <c r="HF59" s="240"/>
      <c r="HG59" s="241"/>
      <c r="HH59" s="242"/>
      <c r="HI59" s="241"/>
      <c r="HK59" s="241"/>
      <c r="HL59" s="240"/>
      <c r="HM59" s="241"/>
      <c r="HN59" s="242"/>
      <c r="HO59" s="241"/>
      <c r="HQ59" s="241"/>
      <c r="HR59" s="240"/>
      <c r="HS59" s="241"/>
      <c r="HT59" s="242"/>
      <c r="HU59" s="241"/>
      <c r="HX59" s="241"/>
      <c r="HY59" s="240"/>
      <c r="HZ59" s="241"/>
      <c r="IA59" s="242"/>
      <c r="IB59" s="241"/>
      <c r="IE59" s="241"/>
      <c r="IF59" s="240"/>
      <c r="IG59" s="241"/>
      <c r="IH59" s="242"/>
      <c r="II59" s="241"/>
      <c r="IL59" s="241"/>
      <c r="IM59" s="240"/>
      <c r="IN59" s="241"/>
      <c r="IO59" s="242"/>
      <c r="IP59" s="241"/>
      <c r="IS59" s="241"/>
      <c r="IT59" s="240"/>
      <c r="IU59" s="241"/>
      <c r="IV59" s="242"/>
      <c r="IW59" s="241"/>
      <c r="IY59" s="241"/>
      <c r="IZ59" s="240"/>
      <c r="JA59" s="241"/>
      <c r="JB59" s="242"/>
      <c r="JC59" s="241"/>
      <c r="JE59" s="241"/>
      <c r="JF59" s="240"/>
      <c r="JG59" s="241"/>
      <c r="JH59" s="242"/>
      <c r="JI59" s="241"/>
      <c r="JK59" s="241"/>
      <c r="JL59" s="240"/>
      <c r="JM59" s="241"/>
      <c r="JN59" s="242"/>
      <c r="JO59" s="241"/>
      <c r="JQ59" s="241"/>
      <c r="JR59" s="240"/>
      <c r="JS59" s="241"/>
      <c r="JT59" s="242"/>
      <c r="JU59" s="241"/>
      <c r="JW59" s="241"/>
      <c r="JX59" s="240"/>
      <c r="JY59" s="241"/>
      <c r="JZ59" s="242"/>
      <c r="KA59" s="241"/>
      <c r="KC59" s="241"/>
      <c r="KD59" s="240"/>
      <c r="KE59" s="241"/>
      <c r="KF59" s="242"/>
      <c r="KG59" s="241"/>
      <c r="KI59" s="174"/>
      <c r="KJ59" s="175"/>
      <c r="KK59" s="174"/>
      <c r="KL59" s="177"/>
      <c r="KM59" s="174"/>
      <c r="KO59" s="174"/>
      <c r="KP59" s="175"/>
      <c r="KQ59" s="174"/>
      <c r="KR59" s="177"/>
      <c r="KS59" s="174"/>
      <c r="KU59" s="174"/>
      <c r="KV59" s="175"/>
      <c r="KW59" s="174"/>
      <c r="KX59" s="177"/>
      <c r="KY59" s="174"/>
      <c r="LA59" s="174"/>
      <c r="LB59" s="175"/>
      <c r="LC59" s="174"/>
      <c r="LD59" s="177"/>
      <c r="LE59" s="174"/>
      <c r="LG59" s="174"/>
      <c r="LH59" s="175"/>
      <c r="LI59" s="174"/>
      <c r="LJ59" s="177"/>
      <c r="LK59" s="174"/>
      <c r="LM59" s="174"/>
      <c r="LN59" s="175"/>
      <c r="LO59" s="174"/>
      <c r="LP59" s="177"/>
      <c r="LQ59" s="174"/>
      <c r="LS59" s="174"/>
      <c r="LT59" s="175"/>
      <c r="LU59" s="174"/>
      <c r="LV59" s="177"/>
      <c r="LW59" s="174"/>
      <c r="LY59" s="174"/>
      <c r="LZ59" s="175"/>
      <c r="MA59" s="174"/>
      <c r="MB59" s="177"/>
      <c r="MC59" s="174"/>
      <c r="ME59" s="174"/>
      <c r="MF59" s="175"/>
      <c r="MG59" s="174"/>
      <c r="MH59" s="177"/>
      <c r="MI59" s="174"/>
      <c r="MK59" s="174"/>
      <c r="ML59" s="175"/>
      <c r="MM59" s="174"/>
      <c r="MN59" s="177"/>
      <c r="MO59" s="174"/>
      <c r="MQ59" s="174"/>
      <c r="MR59" s="175"/>
      <c r="MS59" s="174"/>
      <c r="MT59" s="177"/>
      <c r="MU59" s="174"/>
    </row>
    <row r="60" spans="1:359" ht="18" x14ac:dyDescent="0.35">
      <c r="A60" s="241"/>
      <c r="B60" s="240"/>
      <c r="C60" s="241"/>
      <c r="D60" s="242"/>
      <c r="E60" s="241"/>
      <c r="H60" s="241"/>
      <c r="I60" s="240"/>
      <c r="J60" s="241"/>
      <c r="K60" s="242"/>
      <c r="L60" s="241"/>
      <c r="N60" s="241"/>
      <c r="O60" s="240"/>
      <c r="P60" s="241"/>
      <c r="Q60" s="242"/>
      <c r="R60" s="241"/>
      <c r="T60" s="241"/>
      <c r="U60" s="240"/>
      <c r="V60" s="241"/>
      <c r="W60" s="242"/>
      <c r="X60" s="241"/>
      <c r="Z60" s="241"/>
      <c r="AA60" s="240"/>
      <c r="AB60" s="241"/>
      <c r="AC60" s="242"/>
      <c r="AD60" s="241"/>
      <c r="AF60" s="241"/>
      <c r="AG60" s="240"/>
      <c r="AH60" s="241"/>
      <c r="AI60" s="242"/>
      <c r="AJ60" s="241"/>
      <c r="AL60" s="241"/>
      <c r="AM60" s="240"/>
      <c r="AN60" s="241"/>
      <c r="AO60" s="242"/>
      <c r="AP60" s="241"/>
      <c r="AR60" s="241"/>
      <c r="AS60" s="240"/>
      <c r="AT60" s="241"/>
      <c r="AU60" s="242"/>
      <c r="AV60" s="241"/>
      <c r="AX60" s="241"/>
      <c r="AY60" s="240"/>
      <c r="AZ60" s="241"/>
      <c r="BA60" s="242"/>
      <c r="BB60" s="241"/>
      <c r="BD60" s="241"/>
      <c r="BE60" s="240"/>
      <c r="BF60" s="241"/>
      <c r="BG60" s="242"/>
      <c r="BH60" s="241"/>
      <c r="BK60" s="241"/>
      <c r="BL60" s="240"/>
      <c r="BM60" s="241"/>
      <c r="BN60" s="242"/>
      <c r="BO60" s="241"/>
      <c r="BQ60" s="241"/>
      <c r="BR60" s="240"/>
      <c r="BS60" s="241"/>
      <c r="BT60" s="242"/>
      <c r="BU60" s="241"/>
      <c r="BW60" s="241"/>
      <c r="BX60" s="240"/>
      <c r="BY60" s="241"/>
      <c r="BZ60" s="242"/>
      <c r="CA60" s="241"/>
      <c r="CC60" s="241"/>
      <c r="CD60" s="240"/>
      <c r="CE60" s="241"/>
      <c r="CF60" s="242"/>
      <c r="CG60" s="241"/>
      <c r="CI60" s="241"/>
      <c r="CJ60" s="240"/>
      <c r="CK60" s="241"/>
      <c r="CL60" s="242"/>
      <c r="CM60" s="241"/>
      <c r="CO60" s="241"/>
      <c r="CP60" s="240"/>
      <c r="CQ60" s="241"/>
      <c r="CR60" s="242"/>
      <c r="CS60" s="241"/>
      <c r="CU60" s="241"/>
      <c r="CV60" s="240"/>
      <c r="CW60" s="241"/>
      <c r="CX60" s="242"/>
      <c r="CY60" s="241"/>
      <c r="DA60" s="241"/>
      <c r="DB60" s="240"/>
      <c r="DC60" s="241"/>
      <c r="DD60" s="242"/>
      <c r="DE60" s="241"/>
      <c r="DG60" s="241"/>
      <c r="DH60" s="240"/>
      <c r="DI60" s="241"/>
      <c r="DJ60" s="242"/>
      <c r="DK60" s="241"/>
      <c r="DM60" s="241"/>
      <c r="DN60" s="240"/>
      <c r="DO60" s="241"/>
      <c r="DP60" s="242"/>
      <c r="DQ60" s="241"/>
      <c r="DS60" s="241"/>
      <c r="DT60" s="240"/>
      <c r="DU60" s="241"/>
      <c r="DV60" s="242"/>
      <c r="DW60" s="241"/>
      <c r="DY60" s="241"/>
      <c r="DZ60" s="240"/>
      <c r="EA60" s="241"/>
      <c r="EB60" s="242"/>
      <c r="EC60" s="241"/>
      <c r="EE60" s="241"/>
      <c r="EF60" s="240"/>
      <c r="EG60" s="241"/>
      <c r="EH60" s="242"/>
      <c r="EI60" s="241"/>
      <c r="EK60" s="241"/>
      <c r="EL60" s="240"/>
      <c r="EM60" s="241"/>
      <c r="EN60" s="242"/>
      <c r="EO60" s="241"/>
      <c r="EQ60" s="241"/>
      <c r="ER60" s="240"/>
      <c r="ES60" s="241"/>
      <c r="ET60" s="242"/>
      <c r="EU60" s="241"/>
      <c r="EW60" s="241"/>
      <c r="EX60" s="240"/>
      <c r="EY60" s="241"/>
      <c r="EZ60" s="242"/>
      <c r="FA60" s="241"/>
      <c r="FC60" s="241"/>
      <c r="FD60" s="240"/>
      <c r="FE60" s="241"/>
      <c r="FF60" s="242"/>
      <c r="FG60" s="241"/>
      <c r="FI60" s="241"/>
      <c r="FJ60" s="240"/>
      <c r="FK60" s="241"/>
      <c r="FL60" s="242"/>
      <c r="FM60" s="241"/>
      <c r="FO60" s="241"/>
      <c r="FP60" s="240"/>
      <c r="FQ60" s="241"/>
      <c r="FR60" s="242"/>
      <c r="FS60" s="241"/>
      <c r="FU60" s="241"/>
      <c r="FV60" s="240"/>
      <c r="FW60" s="241"/>
      <c r="FX60" s="242"/>
      <c r="FY60" s="241"/>
      <c r="GA60" s="241"/>
      <c r="GB60" s="240"/>
      <c r="GC60" s="241"/>
      <c r="GD60" s="242"/>
      <c r="GE60" s="241"/>
      <c r="GG60" s="241"/>
      <c r="GH60" s="240"/>
      <c r="GI60" s="241"/>
      <c r="GJ60" s="242"/>
      <c r="GK60" s="241"/>
      <c r="GM60" s="241"/>
      <c r="GN60" s="240"/>
      <c r="GO60" s="241"/>
      <c r="GP60" s="242"/>
      <c r="GQ60" s="241"/>
      <c r="GS60" s="241"/>
      <c r="GT60" s="240"/>
      <c r="GU60" s="241"/>
      <c r="GV60" s="242"/>
      <c r="GW60" s="241"/>
      <c r="GY60" s="241"/>
      <c r="GZ60" s="240"/>
      <c r="HA60" s="241"/>
      <c r="HB60" s="242"/>
      <c r="HC60" s="241"/>
      <c r="HE60" s="241"/>
      <c r="HF60" s="240"/>
      <c r="HG60" s="241"/>
      <c r="HH60" s="242"/>
      <c r="HI60" s="241"/>
      <c r="HK60" s="241"/>
      <c r="HL60" s="240"/>
      <c r="HM60" s="241"/>
      <c r="HN60" s="242"/>
      <c r="HO60" s="241"/>
      <c r="HQ60" s="241"/>
      <c r="HR60" s="240"/>
      <c r="HS60" s="241"/>
      <c r="HT60" s="242"/>
      <c r="HU60" s="241"/>
      <c r="HX60" s="241"/>
      <c r="HY60" s="240"/>
      <c r="HZ60" s="241"/>
      <c r="IA60" s="242"/>
      <c r="IB60" s="241"/>
      <c r="IE60" s="241"/>
      <c r="IF60" s="240"/>
      <c r="IG60" s="241"/>
      <c r="IH60" s="242"/>
      <c r="II60" s="241"/>
      <c r="IL60" s="241"/>
      <c r="IM60" s="240"/>
      <c r="IN60" s="241"/>
      <c r="IO60" s="242"/>
      <c r="IP60" s="241"/>
      <c r="IS60" s="241"/>
      <c r="IT60" s="240"/>
      <c r="IU60" s="241"/>
      <c r="IV60" s="242"/>
      <c r="IW60" s="241"/>
      <c r="IY60" s="241"/>
      <c r="IZ60" s="240"/>
      <c r="JA60" s="241"/>
      <c r="JB60" s="242"/>
      <c r="JC60" s="241"/>
      <c r="JE60" s="241"/>
      <c r="JF60" s="240"/>
      <c r="JG60" s="241"/>
      <c r="JH60" s="242"/>
      <c r="JI60" s="241"/>
      <c r="JK60" s="241"/>
      <c r="JL60" s="240"/>
      <c r="JM60" s="241"/>
      <c r="JN60" s="242"/>
      <c r="JO60" s="241"/>
      <c r="JQ60" s="241"/>
      <c r="JR60" s="240"/>
      <c r="JS60" s="241"/>
      <c r="JT60" s="242"/>
      <c r="JU60" s="241"/>
      <c r="JW60" s="241"/>
      <c r="JX60" s="240"/>
      <c r="JY60" s="241"/>
      <c r="JZ60" s="242"/>
      <c r="KA60" s="241"/>
      <c r="KC60" s="241"/>
      <c r="KD60" s="240"/>
      <c r="KE60" s="241"/>
      <c r="KF60" s="242"/>
      <c r="KG60" s="241"/>
      <c r="KI60" s="174"/>
      <c r="KJ60" s="175"/>
      <c r="KK60" s="174"/>
      <c r="KL60" s="177"/>
      <c r="KM60" s="174"/>
      <c r="KO60" s="174"/>
      <c r="KP60" s="175"/>
      <c r="KQ60" s="174"/>
      <c r="KR60" s="177"/>
      <c r="KS60" s="174"/>
      <c r="KU60" s="174"/>
      <c r="KV60" s="175"/>
      <c r="KW60" s="174"/>
      <c r="KX60" s="177"/>
      <c r="KY60" s="174"/>
      <c r="LA60" s="174"/>
      <c r="LB60" s="175"/>
      <c r="LC60" s="174"/>
      <c r="LD60" s="177"/>
      <c r="LE60" s="174"/>
      <c r="LG60" s="174"/>
      <c r="LH60" s="175"/>
      <c r="LI60" s="174"/>
      <c r="LJ60" s="177"/>
      <c r="LK60" s="174"/>
      <c r="LM60" s="174"/>
      <c r="LN60" s="175"/>
      <c r="LO60" s="174"/>
      <c r="LP60" s="177"/>
      <c r="LQ60" s="174"/>
      <c r="LS60" s="174"/>
      <c r="LT60" s="175"/>
      <c r="LU60" s="174"/>
      <c r="LV60" s="177"/>
      <c r="LW60" s="174"/>
      <c r="LY60" s="174"/>
      <c r="LZ60" s="175"/>
      <c r="MA60" s="174"/>
      <c r="MB60" s="177"/>
      <c r="MC60" s="174"/>
      <c r="ME60" s="174"/>
      <c r="MF60" s="175"/>
      <c r="MG60" s="174"/>
      <c r="MH60" s="177"/>
      <c r="MI60" s="174"/>
      <c r="MK60" s="174"/>
      <c r="ML60" s="175"/>
      <c r="MM60" s="174"/>
      <c r="MN60" s="177"/>
      <c r="MO60" s="174"/>
      <c r="MQ60" s="174"/>
      <c r="MR60" s="175"/>
      <c r="MS60" s="174"/>
      <c r="MT60" s="177">
        <v>0</v>
      </c>
      <c r="MU60" s="174"/>
    </row>
    <row r="61" spans="1:359" ht="18" x14ac:dyDescent="0.35">
      <c r="A61" s="249" t="s">
        <v>115</v>
      </c>
      <c r="B61" s="240"/>
      <c r="C61" s="241"/>
      <c r="D61" s="253">
        <v>0.76468192893196074</v>
      </c>
      <c r="E61" s="241"/>
      <c r="H61" s="249" t="s">
        <v>115</v>
      </c>
      <c r="I61" s="240"/>
      <c r="J61" s="241"/>
      <c r="K61" s="253">
        <v>0.76287834097751028</v>
      </c>
      <c r="L61" s="241"/>
      <c r="N61" s="249" t="s">
        <v>115</v>
      </c>
      <c r="O61" s="240"/>
      <c r="P61" s="241"/>
      <c r="Q61" s="253">
        <v>0.76689862194719394</v>
      </c>
      <c r="R61" s="241"/>
      <c r="T61" s="249" t="s">
        <v>115</v>
      </c>
      <c r="U61" s="240"/>
      <c r="V61" s="241"/>
      <c r="W61" s="253">
        <v>0.75518611697878668</v>
      </c>
      <c r="X61" s="241"/>
      <c r="Z61" s="249" t="s">
        <v>115</v>
      </c>
      <c r="AA61" s="240"/>
      <c r="AB61" s="241"/>
      <c r="AC61" s="253">
        <v>0.75091105361320898</v>
      </c>
      <c r="AD61" s="241"/>
      <c r="AF61" s="249" t="s">
        <v>115</v>
      </c>
      <c r="AG61" s="240"/>
      <c r="AH61" s="241"/>
      <c r="AI61" s="253">
        <v>0.73988656609416603</v>
      </c>
      <c r="AJ61" s="241"/>
      <c r="AL61" s="249" t="s">
        <v>115</v>
      </c>
      <c r="AM61" s="240"/>
      <c r="AN61" s="241"/>
      <c r="AO61" s="253">
        <v>0.70536177343166817</v>
      </c>
      <c r="AP61" s="241"/>
      <c r="AR61" s="249" t="s">
        <v>115</v>
      </c>
      <c r="AS61" s="240"/>
      <c r="AT61" s="241"/>
      <c r="AU61" s="253">
        <v>0.69465369921250353</v>
      </c>
      <c r="AV61" s="241"/>
      <c r="AX61" s="249" t="s">
        <v>115</v>
      </c>
      <c r="AY61" s="240"/>
      <c r="AZ61" s="241"/>
      <c r="BA61" s="253">
        <v>0.67331499668975336</v>
      </c>
      <c r="BB61" s="241"/>
      <c r="BD61" s="249" t="s">
        <v>115</v>
      </c>
      <c r="BE61" s="240"/>
      <c r="BF61" s="241"/>
      <c r="BG61" s="253">
        <v>0.66344375163575664</v>
      </c>
      <c r="BH61" s="241"/>
      <c r="BK61" s="249" t="s">
        <v>115</v>
      </c>
      <c r="BL61" s="240"/>
      <c r="BM61" s="241"/>
      <c r="BN61" s="253">
        <v>0.66816569465152464</v>
      </c>
      <c r="BO61" s="241"/>
      <c r="BQ61" s="249" t="s">
        <v>115</v>
      </c>
      <c r="BR61" s="240"/>
      <c r="BS61" s="241"/>
      <c r="BT61" s="253">
        <v>0.69377978270870455</v>
      </c>
      <c r="BU61" s="241"/>
      <c r="BW61" s="249" t="s">
        <v>115</v>
      </c>
      <c r="BX61" s="240"/>
      <c r="BY61" s="241"/>
      <c r="BZ61" s="253">
        <v>0.71796986872938917</v>
      </c>
      <c r="CA61" s="241"/>
      <c r="CC61" s="249" t="s">
        <v>115</v>
      </c>
      <c r="CD61" s="240"/>
      <c r="CE61" s="241"/>
      <c r="CF61" s="253">
        <v>0.78092842136461105</v>
      </c>
      <c r="CG61" s="241"/>
      <c r="CI61" s="249" t="s">
        <v>115</v>
      </c>
      <c r="CJ61" s="240"/>
      <c r="CK61" s="241"/>
      <c r="CL61" s="253">
        <v>0.81013204727779708</v>
      </c>
      <c r="CM61" s="241"/>
      <c r="CO61" s="249" t="s">
        <v>115</v>
      </c>
      <c r="CP61" s="240"/>
      <c r="CQ61" s="241"/>
      <c r="CR61" s="253">
        <v>0.84154278475760691</v>
      </c>
      <c r="CS61" s="241"/>
      <c r="CU61" s="249" t="s">
        <v>115</v>
      </c>
      <c r="CV61" s="240"/>
      <c r="CW61" s="241"/>
      <c r="CX61" s="253">
        <v>0.82257076788634209</v>
      </c>
      <c r="CY61" s="241"/>
      <c r="DA61" s="249" t="s">
        <v>115</v>
      </c>
      <c r="DB61" s="240"/>
      <c r="DC61" s="241"/>
      <c r="DD61" s="253">
        <v>0.79525350450714261</v>
      </c>
      <c r="DE61" s="241"/>
      <c r="DG61" s="249" t="s">
        <v>115</v>
      </c>
      <c r="DH61" s="240"/>
      <c r="DI61" s="241"/>
      <c r="DJ61" s="253">
        <v>0.78320173896161416</v>
      </c>
      <c r="DK61" s="241"/>
      <c r="DM61" s="249" t="s">
        <v>115</v>
      </c>
      <c r="DN61" s="240"/>
      <c r="DO61" s="241"/>
      <c r="DP61" s="253">
        <v>0.77776633637678516</v>
      </c>
      <c r="DQ61" s="241"/>
      <c r="DS61" s="249" t="s">
        <v>115</v>
      </c>
      <c r="DT61" s="240"/>
      <c r="DU61" s="241"/>
      <c r="DV61" s="253">
        <v>0.74925366344832367</v>
      </c>
      <c r="DW61" s="241"/>
      <c r="DY61" s="249" t="s">
        <v>115</v>
      </c>
      <c r="DZ61" s="240"/>
      <c r="EA61" s="241"/>
      <c r="EB61" s="253">
        <v>0.74766779697426911</v>
      </c>
      <c r="EC61" s="241"/>
      <c r="EE61" s="249" t="s">
        <v>115</v>
      </c>
      <c r="EF61" s="240"/>
      <c r="EG61" s="241"/>
      <c r="EH61" s="253">
        <v>0.76749809565776372</v>
      </c>
      <c r="EI61" s="241"/>
      <c r="EK61" s="249" t="s">
        <v>115</v>
      </c>
      <c r="EL61" s="240"/>
      <c r="EM61" s="241"/>
      <c r="EN61" s="253">
        <v>0.76434715962127198</v>
      </c>
      <c r="EO61" s="241"/>
      <c r="EQ61" s="249" t="s">
        <v>115</v>
      </c>
      <c r="ER61" s="240"/>
      <c r="ES61" s="241"/>
      <c r="ET61" s="253">
        <v>0.7475902977120501</v>
      </c>
      <c r="EU61" s="241"/>
      <c r="EW61" s="249" t="s">
        <v>115</v>
      </c>
      <c r="EX61" s="240"/>
      <c r="EY61" s="241"/>
      <c r="EZ61" s="253">
        <v>0.75241078572755471</v>
      </c>
      <c r="FA61" s="241"/>
      <c r="FC61" s="249" t="s">
        <v>115</v>
      </c>
      <c r="FD61" s="240"/>
      <c r="FE61" s="241"/>
      <c r="FF61" s="253">
        <v>0.75747766984306109</v>
      </c>
      <c r="FG61" s="241"/>
      <c r="FI61" s="249" t="s">
        <v>115</v>
      </c>
      <c r="FJ61" s="240"/>
      <c r="FK61" s="241"/>
      <c r="FL61" s="253">
        <v>0.76625550162406242</v>
      </c>
      <c r="FM61" s="241"/>
      <c r="FO61" s="249" t="s">
        <v>115</v>
      </c>
      <c r="FP61" s="240"/>
      <c r="FQ61" s="241"/>
      <c r="FR61" s="253">
        <v>0.75735988747682026</v>
      </c>
      <c r="FS61" s="241"/>
      <c r="FU61" s="249" t="s">
        <v>115</v>
      </c>
      <c r="FV61" s="240"/>
      <c r="FW61" s="241"/>
      <c r="FX61" s="253">
        <v>0.75532746058878653</v>
      </c>
      <c r="FY61" s="241"/>
      <c r="GA61" s="249" t="s">
        <v>115</v>
      </c>
      <c r="GB61" s="240"/>
      <c r="GC61" s="241"/>
      <c r="GD61" s="253">
        <v>0.76220155512528931</v>
      </c>
      <c r="GE61" s="241"/>
      <c r="GG61" s="249" t="s">
        <v>115</v>
      </c>
      <c r="GH61" s="240"/>
      <c r="GI61" s="241"/>
      <c r="GJ61" s="253">
        <v>0.76123707769097182</v>
      </c>
      <c r="GK61" s="241"/>
      <c r="GM61" s="249" t="s">
        <v>115</v>
      </c>
      <c r="GN61" s="240"/>
      <c r="GO61" s="241"/>
      <c r="GP61" s="253">
        <v>0.74445829644364447</v>
      </c>
      <c r="GQ61" s="241"/>
      <c r="GS61" s="249" t="s">
        <v>115</v>
      </c>
      <c r="GT61" s="240"/>
      <c r="GU61" s="241"/>
      <c r="GV61" s="253">
        <v>0.72784604739973902</v>
      </c>
      <c r="GW61" s="241"/>
      <c r="GY61" s="249" t="s">
        <v>115</v>
      </c>
      <c r="GZ61" s="240"/>
      <c r="HA61" s="241"/>
      <c r="HB61" s="253">
        <v>0.71329932565809206</v>
      </c>
      <c r="HC61" s="241"/>
      <c r="HE61" s="249" t="s">
        <v>115</v>
      </c>
      <c r="HF61" s="240"/>
      <c r="HG61" s="241"/>
      <c r="HH61" s="253">
        <v>0.70365610613025653</v>
      </c>
      <c r="HI61" s="241"/>
      <c r="HK61" s="249" t="s">
        <v>115</v>
      </c>
      <c r="HL61" s="240"/>
      <c r="HM61" s="241"/>
      <c r="HN61" s="253">
        <v>0.67170457199909195</v>
      </c>
      <c r="HO61" s="241"/>
      <c r="HQ61" s="249" t="s">
        <v>115</v>
      </c>
      <c r="HR61" s="240"/>
      <c r="HS61" s="241"/>
      <c r="HT61" s="253">
        <v>0.66566691358704122</v>
      </c>
      <c r="HU61" s="241"/>
      <c r="HX61" s="249" t="s">
        <v>115</v>
      </c>
      <c r="HY61" s="240"/>
      <c r="HZ61" s="241"/>
      <c r="IA61" s="253">
        <v>0.66783189582613933</v>
      </c>
      <c r="IB61" s="241"/>
      <c r="IE61" s="249" t="s">
        <v>115</v>
      </c>
      <c r="IF61" s="240"/>
      <c r="IG61" s="241"/>
      <c r="IH61" s="253">
        <v>0.66957172593517156</v>
      </c>
      <c r="II61" s="241"/>
      <c r="IL61" s="249" t="s">
        <v>115</v>
      </c>
      <c r="IM61" s="240"/>
      <c r="IN61" s="241"/>
      <c r="IO61" s="253">
        <v>0.64849713230372119</v>
      </c>
      <c r="IP61" s="241"/>
      <c r="IS61" s="249" t="s">
        <v>115</v>
      </c>
      <c r="IT61" s="240"/>
      <c r="IU61" s="241"/>
      <c r="IV61" s="253">
        <v>0.64737630541940605</v>
      </c>
      <c r="IW61" s="241"/>
      <c r="IY61" s="249" t="s">
        <v>115</v>
      </c>
      <c r="IZ61" s="240"/>
      <c r="JA61" s="241"/>
      <c r="JB61" s="253">
        <v>0.64441986549138486</v>
      </c>
      <c r="JC61" s="241"/>
      <c r="JE61" s="249" t="s">
        <v>115</v>
      </c>
      <c r="JF61" s="240"/>
      <c r="JG61" s="241"/>
      <c r="JH61" s="253">
        <v>0.63900900620416057</v>
      </c>
      <c r="JI61" s="241"/>
      <c r="JK61" s="249" t="s">
        <v>115</v>
      </c>
      <c r="JL61" s="240"/>
      <c r="JM61" s="241"/>
      <c r="JN61" s="253">
        <v>0.62154777388139815</v>
      </c>
      <c r="JO61" s="241"/>
      <c r="JQ61" s="249" t="s">
        <v>115</v>
      </c>
      <c r="JR61" s="240"/>
      <c r="JS61" s="241"/>
      <c r="JT61" s="253">
        <v>0.61617625854651992</v>
      </c>
      <c r="JU61" s="241"/>
      <c r="JW61" s="249" t="s">
        <v>115</v>
      </c>
      <c r="JX61" s="240"/>
      <c r="JY61" s="241"/>
      <c r="JZ61" s="253">
        <v>0.61677493391187554</v>
      </c>
      <c r="KA61" s="241"/>
      <c r="KC61" s="249" t="s">
        <v>115</v>
      </c>
      <c r="KD61" s="240"/>
      <c r="KE61" s="241"/>
      <c r="KF61" s="253">
        <v>0.61295357390589855</v>
      </c>
      <c r="KG61" s="241"/>
      <c r="KI61" s="182" t="s">
        <v>115</v>
      </c>
      <c r="KJ61" s="175"/>
      <c r="KK61" s="174"/>
      <c r="KL61" s="187">
        <v>0.60200922270332824</v>
      </c>
      <c r="KM61" s="174"/>
      <c r="KO61" s="182" t="s">
        <v>115</v>
      </c>
      <c r="KP61" s="175"/>
      <c r="KQ61" s="174"/>
      <c r="KR61" s="187">
        <v>0.59856469567965742</v>
      </c>
      <c r="KS61" s="174"/>
      <c r="KU61" s="182" t="s">
        <v>115</v>
      </c>
      <c r="KV61" s="175"/>
      <c r="KW61" s="174"/>
      <c r="KX61" s="187">
        <v>0.601752815541021</v>
      </c>
      <c r="KY61" s="174"/>
      <c r="LA61" s="182" t="s">
        <v>115</v>
      </c>
      <c r="LB61" s="175"/>
      <c r="LC61" s="174"/>
      <c r="LD61" s="187">
        <v>0.59583156123314751</v>
      </c>
      <c r="LE61" s="174"/>
      <c r="LG61" s="182" t="s">
        <v>115</v>
      </c>
      <c r="LH61" s="175"/>
      <c r="LI61" s="174"/>
      <c r="LJ61" s="187">
        <v>0.58813391341453347</v>
      </c>
      <c r="LK61" s="174"/>
      <c r="LM61" s="182" t="s">
        <v>115</v>
      </c>
      <c r="LN61" s="175"/>
      <c r="LO61" s="174"/>
      <c r="LP61" s="187">
        <v>0.5903493092657035</v>
      </c>
      <c r="LQ61" s="174"/>
      <c r="LS61" s="182" t="s">
        <v>115</v>
      </c>
      <c r="LT61" s="175"/>
      <c r="LU61" s="174"/>
      <c r="LV61" s="187">
        <v>0.59617605023980114</v>
      </c>
      <c r="LW61" s="174"/>
      <c r="LY61" s="182" t="s">
        <v>115</v>
      </c>
      <c r="LZ61" s="175"/>
      <c r="MA61" s="174"/>
      <c r="MB61" s="187">
        <v>0.59881337997021922</v>
      </c>
      <c r="MC61" s="174"/>
      <c r="ME61" s="182" t="s">
        <v>115</v>
      </c>
      <c r="MF61" s="175"/>
      <c r="MG61" s="174"/>
      <c r="MH61" s="187">
        <v>0.58954290223345573</v>
      </c>
      <c r="MI61" s="174"/>
      <c r="MK61" s="182" t="s">
        <v>115</v>
      </c>
      <c r="ML61" s="175"/>
      <c r="MM61" s="174"/>
      <c r="MN61" s="187">
        <v>0.58763644949661697</v>
      </c>
      <c r="MO61" s="174"/>
      <c r="MQ61" s="182" t="s">
        <v>115</v>
      </c>
      <c r="MR61" s="175"/>
      <c r="MS61" s="174"/>
      <c r="MT61" s="187">
        <v>0.64625502905644927</v>
      </c>
      <c r="MU61" s="174"/>
    </row>
    <row r="62" spans="1:359" ht="18" x14ac:dyDescent="0.35">
      <c r="A62" s="241"/>
      <c r="B62" s="240"/>
      <c r="C62" s="241"/>
      <c r="D62" s="242"/>
      <c r="E62" s="241"/>
      <c r="H62" s="241"/>
      <c r="I62" s="240"/>
      <c r="J62" s="241"/>
      <c r="K62" s="242"/>
      <c r="L62" s="241"/>
      <c r="N62" s="241"/>
      <c r="O62" s="240"/>
      <c r="P62" s="241"/>
      <c r="Q62" s="242"/>
      <c r="R62" s="241"/>
      <c r="T62" s="241"/>
      <c r="U62" s="240"/>
      <c r="V62" s="241"/>
      <c r="W62" s="242"/>
      <c r="X62" s="241"/>
      <c r="Z62" s="241"/>
      <c r="AA62" s="240"/>
      <c r="AB62" s="241"/>
      <c r="AC62" s="242"/>
      <c r="AD62" s="241"/>
      <c r="AF62" s="241"/>
      <c r="AG62" s="240"/>
      <c r="AH62" s="241"/>
      <c r="AI62" s="242"/>
      <c r="AJ62" s="241"/>
      <c r="AL62" s="241"/>
      <c r="AM62" s="240"/>
      <c r="AN62" s="241"/>
      <c r="AO62" s="242"/>
      <c r="AP62" s="241"/>
      <c r="AR62" s="241"/>
      <c r="AS62" s="240"/>
      <c r="AT62" s="241"/>
      <c r="AU62" s="242"/>
      <c r="AV62" s="241"/>
      <c r="AX62" s="241"/>
      <c r="AY62" s="240"/>
      <c r="AZ62" s="241"/>
      <c r="BA62" s="242"/>
      <c r="BB62" s="241"/>
      <c r="BD62" s="241"/>
      <c r="BE62" s="240"/>
      <c r="BF62" s="241"/>
      <c r="BG62" s="242"/>
      <c r="BH62" s="241"/>
      <c r="BK62" s="241"/>
      <c r="BL62" s="240"/>
      <c r="BM62" s="241"/>
      <c r="BN62" s="242"/>
      <c r="BO62" s="241"/>
      <c r="BQ62" s="241"/>
      <c r="BR62" s="240"/>
      <c r="BS62" s="241"/>
      <c r="BT62" s="242"/>
      <c r="BU62" s="241"/>
      <c r="BW62" s="241"/>
      <c r="BX62" s="240"/>
      <c r="BY62" s="241"/>
      <c r="BZ62" s="242"/>
      <c r="CA62" s="241"/>
      <c r="CC62" s="241"/>
      <c r="CD62" s="240"/>
      <c r="CE62" s="241"/>
      <c r="CF62" s="242"/>
      <c r="CG62" s="241"/>
      <c r="CI62" s="241"/>
      <c r="CJ62" s="240"/>
      <c r="CK62" s="241"/>
      <c r="CL62" s="242"/>
      <c r="CM62" s="241"/>
      <c r="CO62" s="241"/>
      <c r="CP62" s="240"/>
      <c r="CQ62" s="241"/>
      <c r="CR62" s="242"/>
      <c r="CS62" s="241"/>
      <c r="CU62" s="241"/>
      <c r="CV62" s="240"/>
      <c r="CW62" s="241"/>
      <c r="CX62" s="242"/>
      <c r="CY62" s="241"/>
      <c r="DA62" s="241"/>
      <c r="DB62" s="240"/>
      <c r="DC62" s="241"/>
      <c r="DD62" s="242"/>
      <c r="DE62" s="241"/>
      <c r="DG62" s="241"/>
      <c r="DH62" s="240"/>
      <c r="DI62" s="241"/>
      <c r="DJ62" s="242"/>
      <c r="DK62" s="241"/>
      <c r="DM62" s="241"/>
      <c r="DN62" s="240"/>
      <c r="DO62" s="241"/>
      <c r="DP62" s="242"/>
      <c r="DQ62" s="241"/>
      <c r="DS62" s="241"/>
      <c r="DT62" s="240"/>
      <c r="DU62" s="241"/>
      <c r="DV62" s="242"/>
      <c r="DW62" s="241"/>
      <c r="DY62" s="241"/>
      <c r="DZ62" s="240"/>
      <c r="EA62" s="241"/>
      <c r="EB62" s="242"/>
      <c r="EC62" s="241"/>
      <c r="EE62" s="241"/>
      <c r="EF62" s="240"/>
      <c r="EG62" s="241"/>
      <c r="EH62" s="242"/>
      <c r="EI62" s="241"/>
      <c r="EK62" s="241"/>
      <c r="EL62" s="240"/>
      <c r="EM62" s="241"/>
      <c r="EN62" s="242"/>
      <c r="EO62" s="241"/>
      <c r="EQ62" s="241"/>
      <c r="ER62" s="240"/>
      <c r="ES62" s="241"/>
      <c r="ET62" s="242"/>
      <c r="EU62" s="241"/>
      <c r="EW62" s="241"/>
      <c r="EX62" s="240"/>
      <c r="EY62" s="241"/>
      <c r="EZ62" s="242"/>
      <c r="FA62" s="241"/>
      <c r="FC62" s="241"/>
      <c r="FD62" s="240"/>
      <c r="FE62" s="241"/>
      <c r="FF62" s="242"/>
      <c r="FG62" s="241"/>
      <c r="FI62" s="241"/>
      <c r="FJ62" s="240"/>
      <c r="FK62" s="241"/>
      <c r="FL62" s="242"/>
      <c r="FM62" s="241"/>
      <c r="FO62" s="241"/>
      <c r="FP62" s="240"/>
      <c r="FQ62" s="241"/>
      <c r="FR62" s="242"/>
      <c r="FS62" s="241"/>
      <c r="FU62" s="241"/>
      <c r="FV62" s="240"/>
      <c r="FW62" s="241"/>
      <c r="FX62" s="242"/>
      <c r="FY62" s="241"/>
      <c r="GA62" s="241"/>
      <c r="GB62" s="240"/>
      <c r="GC62" s="241"/>
      <c r="GD62" s="242"/>
      <c r="GE62" s="241"/>
      <c r="GG62" s="241"/>
      <c r="GH62" s="240"/>
      <c r="GI62" s="241"/>
      <c r="GJ62" s="242"/>
      <c r="GK62" s="241"/>
      <c r="GM62" s="241"/>
      <c r="GN62" s="240"/>
      <c r="GO62" s="241"/>
      <c r="GP62" s="242"/>
      <c r="GQ62" s="241"/>
      <c r="GS62" s="241"/>
      <c r="GT62" s="240"/>
      <c r="GU62" s="241"/>
      <c r="GV62" s="242"/>
      <c r="GW62" s="241"/>
      <c r="GY62" s="241"/>
      <c r="GZ62" s="240"/>
      <c r="HA62" s="241"/>
      <c r="HB62" s="242"/>
      <c r="HC62" s="241"/>
      <c r="HE62" s="241"/>
      <c r="HF62" s="240"/>
      <c r="HG62" s="241"/>
      <c r="HH62" s="242"/>
      <c r="HI62" s="241"/>
      <c r="HK62" s="241"/>
      <c r="HL62" s="240"/>
      <c r="HM62" s="241"/>
      <c r="HN62" s="242"/>
      <c r="HO62" s="241"/>
      <c r="HQ62" s="241"/>
      <c r="HR62" s="240"/>
      <c r="HS62" s="241"/>
      <c r="HT62" s="242"/>
      <c r="HU62" s="241"/>
      <c r="HX62" s="241"/>
      <c r="HY62" s="240"/>
      <c r="HZ62" s="241"/>
      <c r="IA62" s="242"/>
      <c r="IB62" s="241"/>
      <c r="IE62" s="241"/>
      <c r="IF62" s="240"/>
      <c r="IG62" s="241"/>
      <c r="IH62" s="242"/>
      <c r="II62" s="241"/>
      <c r="IL62" s="241"/>
      <c r="IM62" s="240"/>
      <c r="IN62" s="241"/>
      <c r="IO62" s="242"/>
      <c r="IP62" s="241"/>
      <c r="IS62" s="241"/>
      <c r="IT62" s="240"/>
      <c r="IU62" s="241"/>
      <c r="IV62" s="242"/>
      <c r="IW62" s="241"/>
      <c r="IY62" s="241"/>
      <c r="IZ62" s="240"/>
      <c r="JA62" s="241"/>
      <c r="JB62" s="242"/>
      <c r="JC62" s="241"/>
      <c r="JE62" s="241"/>
      <c r="JF62" s="240"/>
      <c r="JG62" s="241"/>
      <c r="JH62" s="242"/>
      <c r="JI62" s="241"/>
      <c r="JK62" s="241"/>
      <c r="JL62" s="240"/>
      <c r="JM62" s="241"/>
      <c r="JN62" s="242"/>
      <c r="JO62" s="241"/>
      <c r="JQ62" s="241"/>
      <c r="JR62" s="240"/>
      <c r="JS62" s="241"/>
      <c r="JT62" s="242"/>
      <c r="JU62" s="241"/>
      <c r="JW62" s="241"/>
      <c r="JX62" s="240"/>
      <c r="JY62" s="241"/>
      <c r="JZ62" s="242"/>
      <c r="KA62" s="241"/>
      <c r="KC62" s="241"/>
      <c r="KD62" s="240"/>
      <c r="KE62" s="241"/>
      <c r="KF62" s="242"/>
      <c r="KG62" s="241"/>
      <c r="KI62" s="174"/>
      <c r="KJ62" s="175"/>
      <c r="KK62" s="174"/>
      <c r="KL62" s="177"/>
      <c r="KM62" s="174"/>
      <c r="KO62" s="174"/>
      <c r="KP62" s="175"/>
      <c r="KQ62" s="174"/>
      <c r="KR62" s="177"/>
      <c r="KS62" s="174"/>
      <c r="KU62" s="174"/>
      <c r="KV62" s="175"/>
      <c r="KW62" s="174"/>
      <c r="KX62" s="177"/>
      <c r="KY62" s="174"/>
      <c r="LA62" s="174"/>
      <c r="LB62" s="175"/>
      <c r="LC62" s="174"/>
      <c r="LD62" s="177"/>
      <c r="LE62" s="174"/>
      <c r="LG62" s="174"/>
      <c r="LH62" s="175"/>
      <c r="LI62" s="174"/>
      <c r="LJ62" s="177"/>
      <c r="LK62" s="174"/>
      <c r="LM62" s="174"/>
      <c r="LN62" s="175"/>
      <c r="LO62" s="174"/>
      <c r="LP62" s="177"/>
      <c r="LQ62" s="174"/>
      <c r="LS62" s="174"/>
      <c r="LT62" s="175"/>
      <c r="LU62" s="174"/>
      <c r="LV62" s="177"/>
      <c r="LW62" s="174"/>
      <c r="LY62" s="174"/>
      <c r="LZ62" s="175"/>
      <c r="MA62" s="174"/>
      <c r="MB62" s="177"/>
      <c r="MC62" s="174"/>
      <c r="ME62" s="174"/>
      <c r="MF62" s="175"/>
      <c r="MG62" s="174"/>
      <c r="MH62" s="177"/>
      <c r="MI62" s="174"/>
      <c r="MK62" s="174"/>
      <c r="ML62" s="175"/>
      <c r="MM62" s="174"/>
      <c r="MN62" s="177"/>
      <c r="MO62" s="174"/>
      <c r="MQ62" s="174"/>
      <c r="MR62" s="175"/>
      <c r="MS62" s="174"/>
      <c r="MT62" s="177"/>
      <c r="MU62" s="174"/>
    </row>
    <row r="63" spans="1:359" ht="18" x14ac:dyDescent="0.35">
      <c r="A63" s="241"/>
      <c r="B63" s="240"/>
      <c r="C63" s="241"/>
      <c r="D63" s="242"/>
      <c r="E63" s="241"/>
      <c r="H63" s="241"/>
      <c r="I63" s="240"/>
      <c r="J63" s="241"/>
      <c r="K63" s="242"/>
      <c r="L63" s="241"/>
      <c r="N63" s="241"/>
      <c r="O63" s="240"/>
      <c r="P63" s="241"/>
      <c r="Q63" s="242"/>
      <c r="R63" s="241"/>
      <c r="T63" s="241"/>
      <c r="U63" s="240"/>
      <c r="V63" s="241"/>
      <c r="W63" s="242"/>
      <c r="X63" s="241"/>
      <c r="Z63" s="241"/>
      <c r="AA63" s="240"/>
      <c r="AB63" s="241"/>
      <c r="AC63" s="242"/>
      <c r="AD63" s="241"/>
      <c r="AF63" s="241"/>
      <c r="AG63" s="240"/>
      <c r="AH63" s="241"/>
      <c r="AI63" s="242"/>
      <c r="AJ63" s="241"/>
      <c r="AL63" s="241"/>
      <c r="AM63" s="240"/>
      <c r="AN63" s="241"/>
      <c r="AO63" s="242"/>
      <c r="AP63" s="241"/>
      <c r="AR63" s="241"/>
      <c r="AS63" s="240"/>
      <c r="AT63" s="241"/>
      <c r="AU63" s="242"/>
      <c r="AV63" s="241"/>
      <c r="AX63" s="241"/>
      <c r="AY63" s="240"/>
      <c r="AZ63" s="241"/>
      <c r="BA63" s="242"/>
      <c r="BB63" s="241"/>
      <c r="BD63" s="241"/>
      <c r="BE63" s="240"/>
      <c r="BF63" s="241"/>
      <c r="BG63" s="242"/>
      <c r="BH63" s="241"/>
      <c r="BK63" s="241"/>
      <c r="BL63" s="240"/>
      <c r="BM63" s="241"/>
      <c r="BN63" s="242"/>
      <c r="BO63" s="241"/>
      <c r="BQ63" s="241"/>
      <c r="BR63" s="240"/>
      <c r="BS63" s="241"/>
      <c r="BT63" s="242"/>
      <c r="BU63" s="241"/>
      <c r="BW63" s="241"/>
      <c r="BX63" s="240"/>
      <c r="BY63" s="241"/>
      <c r="BZ63" s="242"/>
      <c r="CA63" s="241"/>
      <c r="CC63" s="241"/>
      <c r="CD63" s="240"/>
      <c r="CE63" s="241"/>
      <c r="CF63" s="242"/>
      <c r="CG63" s="241"/>
      <c r="CI63" s="241"/>
      <c r="CJ63" s="240"/>
      <c r="CK63" s="241"/>
      <c r="CL63" s="242"/>
      <c r="CM63" s="241"/>
      <c r="CO63" s="241"/>
      <c r="CP63" s="240"/>
      <c r="CQ63" s="241"/>
      <c r="CR63" s="242"/>
      <c r="CS63" s="241"/>
      <c r="CU63" s="241"/>
      <c r="CV63" s="240"/>
      <c r="CW63" s="241"/>
      <c r="CX63" s="242"/>
      <c r="CY63" s="241"/>
      <c r="DA63" s="241"/>
      <c r="DB63" s="240"/>
      <c r="DC63" s="241"/>
      <c r="DD63" s="242"/>
      <c r="DE63" s="241"/>
      <c r="DG63" s="241"/>
      <c r="DH63" s="240"/>
      <c r="DI63" s="241"/>
      <c r="DJ63" s="242"/>
      <c r="DK63" s="241"/>
      <c r="DM63" s="241"/>
      <c r="DN63" s="240"/>
      <c r="DO63" s="241"/>
      <c r="DP63" s="242"/>
      <c r="DQ63" s="241"/>
      <c r="DS63" s="241"/>
      <c r="DT63" s="240"/>
      <c r="DU63" s="241"/>
      <c r="DV63" s="242"/>
      <c r="DW63" s="241"/>
      <c r="DY63" s="241"/>
      <c r="DZ63" s="240"/>
      <c r="EA63" s="241"/>
      <c r="EB63" s="242"/>
      <c r="EC63" s="241"/>
      <c r="EE63" s="241"/>
      <c r="EF63" s="240"/>
      <c r="EG63" s="241"/>
      <c r="EH63" s="242"/>
      <c r="EI63" s="241"/>
      <c r="EK63" s="241"/>
      <c r="EL63" s="240"/>
      <c r="EM63" s="241"/>
      <c r="EN63" s="242"/>
      <c r="EO63" s="241"/>
      <c r="EQ63" s="241"/>
      <c r="ER63" s="240"/>
      <c r="ES63" s="241"/>
      <c r="ET63" s="242"/>
      <c r="EU63" s="241"/>
      <c r="EW63" s="241"/>
      <c r="EX63" s="240"/>
      <c r="EY63" s="241"/>
      <c r="EZ63" s="242"/>
      <c r="FA63" s="241"/>
      <c r="FC63" s="241"/>
      <c r="FD63" s="240"/>
      <c r="FE63" s="241"/>
      <c r="FF63" s="242"/>
      <c r="FG63" s="241"/>
      <c r="FI63" s="241"/>
      <c r="FJ63" s="240"/>
      <c r="FK63" s="241"/>
      <c r="FL63" s="242"/>
      <c r="FM63" s="241"/>
      <c r="FO63" s="241"/>
      <c r="FP63" s="240"/>
      <c r="FQ63" s="241"/>
      <c r="FR63" s="242"/>
      <c r="FS63" s="241"/>
      <c r="FU63" s="241"/>
      <c r="FV63" s="240"/>
      <c r="FW63" s="241"/>
      <c r="FX63" s="242"/>
      <c r="FY63" s="241"/>
      <c r="GA63" s="241"/>
      <c r="GB63" s="240"/>
      <c r="GC63" s="241"/>
      <c r="GD63" s="242"/>
      <c r="GE63" s="241"/>
      <c r="GG63" s="241"/>
      <c r="GH63" s="240"/>
      <c r="GI63" s="241"/>
      <c r="GJ63" s="242"/>
      <c r="GK63" s="241"/>
      <c r="GM63" s="241"/>
      <c r="GN63" s="240"/>
      <c r="GO63" s="241"/>
      <c r="GP63" s="242"/>
      <c r="GQ63" s="241"/>
      <c r="GS63" s="241"/>
      <c r="GT63" s="240"/>
      <c r="GU63" s="241"/>
      <c r="GV63" s="242"/>
      <c r="GW63" s="241"/>
      <c r="GY63" s="241"/>
      <c r="GZ63" s="240"/>
      <c r="HA63" s="241"/>
      <c r="HB63" s="242"/>
      <c r="HC63" s="241"/>
      <c r="HE63" s="241"/>
      <c r="HF63" s="240"/>
      <c r="HG63" s="241"/>
      <c r="HH63" s="242"/>
      <c r="HI63" s="241"/>
      <c r="HK63" s="241"/>
      <c r="HL63" s="240"/>
      <c r="HM63" s="241"/>
      <c r="HN63" s="242"/>
      <c r="HO63" s="241"/>
      <c r="HQ63" s="241"/>
      <c r="HR63" s="240"/>
      <c r="HS63" s="241"/>
      <c r="HT63" s="242"/>
      <c r="HU63" s="241"/>
      <c r="HX63" s="241"/>
      <c r="HY63" s="240"/>
      <c r="HZ63" s="241"/>
      <c r="IA63" s="242"/>
      <c r="IB63" s="241"/>
      <c r="IE63" s="241"/>
      <c r="IF63" s="240"/>
      <c r="IG63" s="241"/>
      <c r="IH63" s="242"/>
      <c r="II63" s="241"/>
      <c r="IL63" s="241"/>
      <c r="IM63" s="240"/>
      <c r="IN63" s="241"/>
      <c r="IO63" s="242"/>
      <c r="IP63" s="241"/>
      <c r="IS63" s="241"/>
      <c r="IT63" s="240"/>
      <c r="IU63" s="241"/>
      <c r="IV63" s="242"/>
      <c r="IW63" s="241"/>
      <c r="IY63" s="241"/>
      <c r="IZ63" s="240"/>
      <c r="JA63" s="241"/>
      <c r="JB63" s="242"/>
      <c r="JC63" s="241"/>
      <c r="JE63" s="241"/>
      <c r="JF63" s="240"/>
      <c r="JG63" s="241"/>
      <c r="JH63" s="242"/>
      <c r="JI63" s="241"/>
      <c r="JK63" s="241"/>
      <c r="JL63" s="240"/>
      <c r="JM63" s="241"/>
      <c r="JN63" s="242"/>
      <c r="JO63" s="241"/>
      <c r="JQ63" s="241"/>
      <c r="JR63" s="240"/>
      <c r="JS63" s="241"/>
      <c r="JT63" s="242"/>
      <c r="JU63" s="241"/>
      <c r="JW63" s="241"/>
      <c r="JX63" s="240"/>
      <c r="JY63" s="241"/>
      <c r="JZ63" s="242"/>
      <c r="KA63" s="241"/>
      <c r="KC63" s="241"/>
      <c r="KD63" s="240"/>
      <c r="KE63" s="241"/>
      <c r="KF63" s="242"/>
      <c r="KG63" s="241"/>
      <c r="KI63" s="174"/>
      <c r="KJ63" s="175"/>
      <c r="KK63" s="174"/>
      <c r="KL63" s="177"/>
      <c r="KM63" s="174"/>
      <c r="KO63" s="174"/>
      <c r="KP63" s="175"/>
      <c r="KQ63" s="174"/>
      <c r="KR63" s="177"/>
      <c r="KS63" s="174"/>
      <c r="KU63" s="174"/>
      <c r="KV63" s="175"/>
      <c r="KW63" s="174"/>
      <c r="KX63" s="177"/>
      <c r="KY63" s="174"/>
      <c r="LA63" s="174"/>
      <c r="LB63" s="175"/>
      <c r="LC63" s="174"/>
      <c r="LD63" s="177"/>
      <c r="LE63" s="174"/>
      <c r="LG63" s="174"/>
      <c r="LH63" s="175"/>
      <c r="LI63" s="174"/>
      <c r="LJ63" s="177"/>
      <c r="LK63" s="174"/>
      <c r="LM63" s="174"/>
      <c r="LN63" s="175"/>
      <c r="LO63" s="174"/>
      <c r="LP63" s="177"/>
      <c r="LQ63" s="174"/>
      <c r="LS63" s="174"/>
      <c r="LT63" s="175"/>
      <c r="LU63" s="174"/>
      <c r="LV63" s="177"/>
      <c r="LW63" s="174"/>
      <c r="LY63" s="174"/>
      <c r="LZ63" s="175"/>
      <c r="MA63" s="174"/>
      <c r="MB63" s="177"/>
      <c r="MC63" s="174"/>
      <c r="ME63" s="174"/>
      <c r="MF63" s="175"/>
      <c r="MG63" s="174"/>
      <c r="MH63" s="177"/>
      <c r="MI63" s="174"/>
      <c r="MK63" s="174"/>
      <c r="ML63" s="175"/>
      <c r="MM63" s="174"/>
      <c r="MN63" s="177"/>
      <c r="MO63" s="174"/>
      <c r="MQ63" s="174"/>
      <c r="MR63" s="175"/>
      <c r="MS63" s="174"/>
      <c r="MT63" s="177"/>
      <c r="MU63" s="174"/>
    </row>
    <row r="64" spans="1:359" ht="18" x14ac:dyDescent="0.35">
      <c r="A64" s="239" t="s">
        <v>175</v>
      </c>
      <c r="B64" s="240"/>
      <c r="C64" s="241"/>
      <c r="D64" s="242"/>
      <c r="E64" s="241"/>
      <c r="H64" s="239" t="s">
        <v>192</v>
      </c>
      <c r="I64" s="240"/>
      <c r="J64" s="241"/>
      <c r="K64" s="242"/>
      <c r="L64" s="241"/>
      <c r="N64" s="239" t="s">
        <v>207</v>
      </c>
      <c r="O64" s="240"/>
      <c r="P64" s="241"/>
      <c r="Q64" s="242"/>
      <c r="R64" s="241"/>
      <c r="T64" s="239" t="s">
        <v>207</v>
      </c>
      <c r="U64" s="240"/>
      <c r="V64" s="241"/>
      <c r="W64" s="242"/>
      <c r="X64" s="241"/>
      <c r="Z64" s="239" t="s">
        <v>221</v>
      </c>
      <c r="AA64" s="240"/>
      <c r="AB64" s="241"/>
      <c r="AC64" s="242"/>
      <c r="AD64" s="241"/>
      <c r="AF64" s="239" t="s">
        <v>229</v>
      </c>
      <c r="AG64" s="240"/>
      <c r="AH64" s="241"/>
      <c r="AI64" s="242"/>
      <c r="AJ64" s="241"/>
      <c r="AL64" s="239" t="s">
        <v>240</v>
      </c>
      <c r="AM64" s="240"/>
      <c r="AN64" s="241"/>
      <c r="AO64" s="242"/>
      <c r="AP64" s="241"/>
      <c r="AR64" s="239" t="s">
        <v>249</v>
      </c>
      <c r="AS64" s="240"/>
      <c r="AT64" s="241"/>
      <c r="AU64" s="242"/>
      <c r="AV64" s="241"/>
      <c r="AX64" s="239" t="s">
        <v>257</v>
      </c>
      <c r="AY64" s="240"/>
      <c r="AZ64" s="241"/>
      <c r="BA64" s="242"/>
      <c r="BB64" s="241"/>
      <c r="BD64" s="239" t="s">
        <v>267</v>
      </c>
      <c r="BE64" s="240"/>
      <c r="BF64" s="241"/>
      <c r="BG64" s="242"/>
      <c r="BH64" s="241"/>
      <c r="BK64" s="239" t="s">
        <v>276</v>
      </c>
      <c r="BL64" s="240"/>
      <c r="BM64" s="241"/>
      <c r="BN64" s="242"/>
      <c r="BO64" s="241"/>
      <c r="BQ64" s="239" t="s">
        <v>285</v>
      </c>
      <c r="BR64" s="240"/>
      <c r="BS64" s="241"/>
      <c r="BT64" s="242"/>
      <c r="BU64" s="241"/>
      <c r="BW64" s="239" t="s">
        <v>294</v>
      </c>
      <c r="BX64" s="240"/>
      <c r="BY64" s="241"/>
      <c r="BZ64" s="242"/>
      <c r="CA64" s="241"/>
      <c r="CC64" s="239" t="s">
        <v>303</v>
      </c>
      <c r="CD64" s="240"/>
      <c r="CE64" s="241"/>
      <c r="CF64" s="242"/>
      <c r="CG64" s="241"/>
      <c r="CI64" s="239" t="s">
        <v>310</v>
      </c>
      <c r="CJ64" s="240"/>
      <c r="CK64" s="241"/>
      <c r="CL64" s="242"/>
      <c r="CM64" s="241"/>
      <c r="CO64" s="239" t="s">
        <v>321</v>
      </c>
      <c r="CP64" s="240"/>
      <c r="CQ64" s="241"/>
      <c r="CR64" s="242"/>
      <c r="CS64" s="241"/>
      <c r="CU64" s="239" t="s">
        <v>329</v>
      </c>
      <c r="CV64" s="240"/>
      <c r="CW64" s="241"/>
      <c r="CX64" s="242"/>
      <c r="CY64" s="241"/>
      <c r="DA64" s="239" t="s">
        <v>337</v>
      </c>
      <c r="DB64" s="240"/>
      <c r="DC64" s="241"/>
      <c r="DD64" s="242"/>
      <c r="DE64" s="241"/>
      <c r="DG64" s="239" t="s">
        <v>352</v>
      </c>
      <c r="DH64" s="240"/>
      <c r="DI64" s="241"/>
      <c r="DJ64" s="242"/>
      <c r="DK64" s="241"/>
      <c r="DM64" s="239" t="s">
        <v>358</v>
      </c>
      <c r="DN64" s="240"/>
      <c r="DO64" s="241"/>
      <c r="DP64" s="242"/>
      <c r="DQ64" s="241"/>
      <c r="DS64" s="239" t="s">
        <v>365</v>
      </c>
      <c r="DT64" s="240"/>
      <c r="DU64" s="241"/>
      <c r="DV64" s="242"/>
      <c r="DW64" s="241"/>
      <c r="DY64" s="239" t="s">
        <v>376</v>
      </c>
      <c r="DZ64" s="240"/>
      <c r="EA64" s="241"/>
      <c r="EB64" s="242"/>
      <c r="EC64" s="241"/>
      <c r="EE64" s="239" t="s">
        <v>386</v>
      </c>
      <c r="EF64" s="240"/>
      <c r="EG64" s="241"/>
      <c r="EH64" s="242"/>
      <c r="EI64" s="241"/>
      <c r="EK64" s="239" t="s">
        <v>391</v>
      </c>
      <c r="EL64" s="240"/>
      <c r="EM64" s="241"/>
      <c r="EN64" s="242"/>
      <c r="EO64" s="241"/>
      <c r="EQ64" s="239" t="s">
        <v>406</v>
      </c>
      <c r="ER64" s="240"/>
      <c r="ES64" s="241"/>
      <c r="ET64" s="242"/>
      <c r="EU64" s="241"/>
      <c r="EW64" s="239" t="s">
        <v>414</v>
      </c>
      <c r="EX64" s="240"/>
      <c r="EY64" s="241"/>
      <c r="EZ64" s="242"/>
      <c r="FA64" s="241"/>
      <c r="FC64" s="239" t="s">
        <v>422</v>
      </c>
      <c r="FD64" s="240"/>
      <c r="FE64" s="241"/>
      <c r="FF64" s="242"/>
      <c r="FG64" s="241"/>
      <c r="FI64" s="239" t="s">
        <v>430</v>
      </c>
      <c r="FJ64" s="240"/>
      <c r="FK64" s="241"/>
      <c r="FL64" s="242"/>
      <c r="FM64" s="241"/>
      <c r="FO64" s="239" t="s">
        <v>438</v>
      </c>
      <c r="FP64" s="240"/>
      <c r="FQ64" s="241"/>
      <c r="FR64" s="242"/>
      <c r="FS64" s="241"/>
      <c r="FU64" s="239" t="s">
        <v>446</v>
      </c>
      <c r="FV64" s="240"/>
      <c r="FW64" s="241"/>
      <c r="FX64" s="242"/>
      <c r="FY64" s="241"/>
      <c r="GA64" s="239" t="s">
        <v>457</v>
      </c>
      <c r="GB64" s="240"/>
      <c r="GC64" s="241"/>
      <c r="GD64" s="242"/>
      <c r="GE64" s="241"/>
      <c r="GG64" s="239" t="s">
        <v>470</v>
      </c>
      <c r="GH64" s="240"/>
      <c r="GI64" s="241"/>
      <c r="GJ64" s="242"/>
      <c r="GK64" s="241"/>
      <c r="GM64" s="239" t="s">
        <v>484</v>
      </c>
      <c r="GN64" s="240"/>
      <c r="GO64" s="241"/>
      <c r="GP64" s="242"/>
      <c r="GQ64" s="241"/>
      <c r="GS64" s="239" t="s">
        <v>491</v>
      </c>
      <c r="GT64" s="240"/>
      <c r="GU64" s="241"/>
      <c r="GV64" s="242"/>
      <c r="GW64" s="241"/>
      <c r="GY64" s="239" t="s">
        <v>504</v>
      </c>
      <c r="GZ64" s="240"/>
      <c r="HA64" s="241"/>
      <c r="HB64" s="242"/>
      <c r="HC64" s="241"/>
      <c r="HE64" s="239" t="s">
        <v>519</v>
      </c>
      <c r="HF64" s="240"/>
      <c r="HG64" s="241"/>
      <c r="HH64" s="242"/>
      <c r="HI64" s="241"/>
      <c r="HK64" s="239" t="s">
        <v>532</v>
      </c>
      <c r="HL64" s="240"/>
      <c r="HM64" s="241"/>
      <c r="HN64" s="242"/>
      <c r="HO64" s="241"/>
      <c r="HQ64" s="239" t="s">
        <v>539</v>
      </c>
      <c r="HR64" s="240"/>
      <c r="HS64" s="241"/>
      <c r="HT64" s="242"/>
      <c r="HU64" s="241"/>
      <c r="HX64" s="239" t="s">
        <v>548</v>
      </c>
      <c r="HY64" s="240"/>
      <c r="HZ64" s="241"/>
      <c r="IA64" s="242"/>
      <c r="IB64" s="241"/>
      <c r="IE64" s="239" t="s">
        <v>559</v>
      </c>
      <c r="IF64" s="240"/>
      <c r="IG64" s="241"/>
      <c r="IH64" s="242"/>
      <c r="II64" s="241"/>
      <c r="IL64" s="239" t="s">
        <v>566</v>
      </c>
      <c r="IM64" s="240"/>
      <c r="IN64" s="241"/>
      <c r="IO64" s="242"/>
      <c r="IP64" s="241"/>
      <c r="IS64" s="239" t="s">
        <v>576</v>
      </c>
      <c r="IT64" s="240"/>
      <c r="IU64" s="241"/>
      <c r="IV64" s="242"/>
      <c r="IW64" s="241"/>
      <c r="IY64" s="239" t="s">
        <v>586</v>
      </c>
      <c r="IZ64" s="240"/>
      <c r="JA64" s="241"/>
      <c r="JB64" s="242"/>
      <c r="JC64" s="241"/>
      <c r="JE64" s="239" t="s">
        <v>592</v>
      </c>
      <c r="JF64" s="240"/>
      <c r="JG64" s="241"/>
      <c r="JH64" s="242"/>
      <c r="JI64" s="241"/>
      <c r="JK64" s="239" t="s">
        <v>603</v>
      </c>
      <c r="JL64" s="240"/>
      <c r="JM64" s="241"/>
      <c r="JN64" s="242"/>
      <c r="JO64" s="241"/>
      <c r="JQ64" s="239" t="s">
        <v>617</v>
      </c>
      <c r="JR64" s="240"/>
      <c r="JS64" s="241"/>
      <c r="JT64" s="242"/>
      <c r="JU64" s="241"/>
      <c r="JW64" s="239" t="s">
        <v>617</v>
      </c>
      <c r="JX64" s="240"/>
      <c r="JY64" s="241"/>
      <c r="JZ64" s="242"/>
      <c r="KA64" s="241"/>
      <c r="KC64" s="239" t="s">
        <v>617</v>
      </c>
      <c r="KD64" s="240"/>
      <c r="KE64" s="241"/>
      <c r="KF64" s="242"/>
      <c r="KG64" s="241"/>
      <c r="KI64" s="161" t="s">
        <v>617</v>
      </c>
      <c r="KJ64" s="175"/>
      <c r="KK64" s="174"/>
      <c r="KL64" s="177"/>
      <c r="KM64" s="174"/>
      <c r="KO64" s="161" t="s">
        <v>617</v>
      </c>
      <c r="KP64" s="175"/>
      <c r="KQ64" s="174"/>
      <c r="KR64" s="177"/>
      <c r="KS64" s="174"/>
      <c r="KU64" s="161" t="s">
        <v>617</v>
      </c>
      <c r="KV64" s="175"/>
      <c r="KW64" s="174"/>
      <c r="KX64" s="177"/>
      <c r="KY64" s="174"/>
      <c r="LA64" s="161" t="s">
        <v>617</v>
      </c>
      <c r="LB64" s="175"/>
      <c r="LC64" s="174"/>
      <c r="LD64" s="177"/>
      <c r="LE64" s="174"/>
      <c r="LG64" s="161" t="s">
        <v>617</v>
      </c>
      <c r="LH64" s="175"/>
      <c r="LI64" s="174"/>
      <c r="LJ64" s="177"/>
      <c r="LK64" s="174"/>
      <c r="LM64" s="161" t="s">
        <v>617</v>
      </c>
      <c r="LN64" s="175"/>
      <c r="LO64" s="174"/>
      <c r="LP64" s="177"/>
      <c r="LQ64" s="174"/>
      <c r="LS64" s="161" t="s">
        <v>617</v>
      </c>
      <c r="LT64" s="175"/>
      <c r="LU64" s="174"/>
      <c r="LV64" s="177"/>
      <c r="LW64" s="174"/>
      <c r="LY64" s="161" t="s">
        <v>617</v>
      </c>
      <c r="LZ64" s="175"/>
      <c r="MA64" s="174"/>
      <c r="MB64" s="177"/>
      <c r="MC64" s="174"/>
      <c r="ME64" s="161" t="s">
        <v>617</v>
      </c>
      <c r="MF64" s="175"/>
      <c r="MG64" s="174"/>
      <c r="MH64" s="177"/>
      <c r="MI64" s="174"/>
      <c r="MK64" s="161" t="s">
        <v>617</v>
      </c>
      <c r="ML64" s="175"/>
      <c r="MM64" s="174"/>
      <c r="MN64" s="177"/>
      <c r="MO64" s="174"/>
      <c r="MQ64" s="161" t="s">
        <v>617</v>
      </c>
      <c r="MR64" s="175"/>
      <c r="MS64" s="174"/>
      <c r="MT64" s="177"/>
      <c r="MU64" s="174"/>
    </row>
    <row r="65" spans="1:359" ht="18" x14ac:dyDescent="0.35">
      <c r="A65" s="170"/>
      <c r="B65" s="171"/>
      <c r="C65" s="170"/>
      <c r="D65" s="172"/>
      <c r="E65" s="170"/>
      <c r="H65" s="170"/>
      <c r="I65" s="171"/>
      <c r="J65" s="170"/>
      <c r="K65" s="172"/>
      <c r="L65" s="170"/>
      <c r="N65" s="170"/>
      <c r="O65" s="171"/>
      <c r="P65" s="170"/>
      <c r="Q65" s="172"/>
      <c r="R65" s="170"/>
      <c r="T65" s="170"/>
      <c r="U65" s="171"/>
      <c r="V65" s="170"/>
      <c r="W65" s="172"/>
      <c r="X65" s="170"/>
      <c r="Z65" s="170"/>
      <c r="AA65" s="171"/>
      <c r="AB65" s="170"/>
      <c r="AC65" s="172"/>
      <c r="AD65" s="170"/>
      <c r="AF65" s="170"/>
      <c r="AG65" s="171"/>
      <c r="AH65" s="170"/>
      <c r="AI65" s="172"/>
      <c r="AJ65" s="170"/>
      <c r="AL65" s="170"/>
      <c r="AM65" s="171"/>
      <c r="AN65" s="170"/>
      <c r="AO65" s="172"/>
      <c r="AP65" s="170"/>
      <c r="AR65" s="170"/>
      <c r="AS65" s="171"/>
      <c r="AT65" s="170"/>
      <c r="AU65" s="172"/>
      <c r="AV65" s="170"/>
      <c r="AX65" s="170"/>
      <c r="AY65" s="171"/>
      <c r="AZ65" s="170"/>
      <c r="BA65" s="172"/>
      <c r="BB65" s="170"/>
      <c r="BD65" s="170"/>
      <c r="BE65" s="171"/>
      <c r="BF65" s="170"/>
      <c r="BG65" s="172"/>
      <c r="BH65" s="170"/>
      <c r="BK65" s="170"/>
      <c r="BL65" s="171"/>
      <c r="BM65" s="170"/>
      <c r="BN65" s="172"/>
      <c r="BO65" s="170"/>
      <c r="BQ65" s="170"/>
      <c r="BR65" s="171"/>
      <c r="BS65" s="170"/>
      <c r="BT65" s="172"/>
      <c r="BU65" s="170"/>
      <c r="BW65" s="170"/>
      <c r="BX65" s="171"/>
      <c r="BY65" s="170"/>
      <c r="BZ65" s="172"/>
      <c r="CA65" s="170"/>
      <c r="CC65" s="170"/>
      <c r="CD65" s="171"/>
      <c r="CE65" s="170"/>
      <c r="CF65" s="172"/>
      <c r="CG65" s="170"/>
      <c r="CI65" s="170"/>
      <c r="CJ65" s="171"/>
      <c r="CK65" s="170"/>
      <c r="CL65" s="172"/>
      <c r="CM65" s="170"/>
      <c r="CO65" s="170"/>
      <c r="CP65" s="171"/>
      <c r="CQ65" s="170"/>
      <c r="CR65" s="172"/>
      <c r="CS65" s="170"/>
      <c r="CU65" s="170"/>
      <c r="CV65" s="171"/>
      <c r="CW65" s="170"/>
      <c r="CX65" s="172"/>
      <c r="CY65" s="170"/>
      <c r="DA65" s="170"/>
      <c r="DB65" s="171"/>
      <c r="DC65" s="170"/>
      <c r="DD65" s="172"/>
      <c r="DE65" s="170"/>
      <c r="DG65" s="170"/>
      <c r="DH65" s="171"/>
      <c r="DI65" s="170"/>
      <c r="DJ65" s="172"/>
      <c r="DK65" s="170"/>
      <c r="DM65" s="170"/>
      <c r="DN65" s="171"/>
      <c r="DO65" s="170"/>
      <c r="DP65" s="172"/>
      <c r="DQ65" s="170"/>
      <c r="DS65" s="170"/>
      <c r="DT65" s="171"/>
      <c r="DU65" s="170"/>
      <c r="DV65" s="172"/>
      <c r="DW65" s="170"/>
      <c r="DY65" s="170"/>
      <c r="DZ65" s="171"/>
      <c r="EA65" s="170"/>
      <c r="EB65" s="172"/>
      <c r="EC65" s="170"/>
      <c r="EE65" s="170"/>
      <c r="EF65" s="171"/>
      <c r="EG65" s="170"/>
      <c r="EH65" s="172"/>
      <c r="EI65" s="170"/>
      <c r="EK65" s="170"/>
      <c r="EL65" s="171"/>
      <c r="EM65" s="170"/>
      <c r="EN65" s="172"/>
      <c r="EO65" s="170"/>
      <c r="EQ65" s="170"/>
      <c r="ER65" s="171"/>
      <c r="ES65" s="170"/>
      <c r="ET65" s="172"/>
      <c r="EU65" s="170"/>
      <c r="EW65" s="170"/>
      <c r="EX65" s="171"/>
      <c r="EY65" s="170"/>
      <c r="EZ65" s="172"/>
      <c r="FA65" s="170"/>
      <c r="FC65" s="170"/>
      <c r="FD65" s="171"/>
      <c r="FE65" s="170"/>
      <c r="FF65" s="172"/>
      <c r="FG65" s="170"/>
      <c r="FI65" s="170"/>
      <c r="FJ65" s="171"/>
      <c r="FK65" s="170"/>
      <c r="FL65" s="172"/>
      <c r="FM65" s="170"/>
      <c r="FO65" s="170"/>
      <c r="FP65" s="171"/>
      <c r="FQ65" s="170"/>
      <c r="FR65" s="172"/>
      <c r="FS65" s="170"/>
      <c r="FU65" s="170"/>
      <c r="FV65" s="171"/>
      <c r="FW65" s="170"/>
      <c r="FX65" s="172"/>
      <c r="FY65" s="170"/>
      <c r="GA65" s="170"/>
      <c r="GB65" s="171"/>
      <c r="GC65" s="170"/>
      <c r="GD65" s="172"/>
      <c r="GE65" s="170"/>
      <c r="GG65" s="170"/>
      <c r="GH65" s="171"/>
      <c r="GI65" s="170"/>
      <c r="GJ65" s="172"/>
      <c r="GK65" s="170"/>
      <c r="GM65" s="170"/>
      <c r="GN65" s="171"/>
      <c r="GO65" s="170"/>
      <c r="GP65" s="172"/>
      <c r="GQ65" s="170"/>
      <c r="GS65" s="170"/>
      <c r="GT65" s="171"/>
      <c r="GU65" s="170"/>
      <c r="GV65" s="172"/>
      <c r="GW65" s="170"/>
      <c r="GY65" s="170"/>
      <c r="GZ65" s="171"/>
      <c r="HA65" s="170"/>
      <c r="HB65" s="172"/>
      <c r="HC65" s="170"/>
      <c r="HE65" s="170"/>
      <c r="HF65" s="171"/>
      <c r="HG65" s="170"/>
      <c r="HH65" s="172"/>
      <c r="HI65" s="170"/>
      <c r="HK65" s="170"/>
      <c r="HL65" s="171"/>
      <c r="HM65" s="170"/>
      <c r="HN65" s="172"/>
      <c r="HO65" s="170"/>
      <c r="HQ65" s="170"/>
      <c r="HR65" s="171"/>
      <c r="HS65" s="170"/>
      <c r="HT65" s="172"/>
      <c r="HU65" s="170"/>
      <c r="HX65" s="170"/>
      <c r="HY65" s="171"/>
      <c r="HZ65" s="170"/>
      <c r="IA65" s="172"/>
      <c r="IB65" s="170"/>
      <c r="IE65" s="170"/>
      <c r="IF65" s="171"/>
      <c r="IG65" s="170"/>
      <c r="IH65" s="172"/>
      <c r="II65" s="170"/>
      <c r="IL65" s="170"/>
      <c r="IM65" s="171"/>
      <c r="IN65" s="170"/>
      <c r="IO65" s="172"/>
      <c r="IP65" s="170"/>
      <c r="IS65" s="170"/>
      <c r="IT65" s="171"/>
      <c r="IU65" s="170"/>
      <c r="IV65" s="172"/>
      <c r="IW65" s="170"/>
      <c r="IY65" s="170"/>
      <c r="IZ65" s="171"/>
      <c r="JA65" s="170"/>
      <c r="JB65" s="172"/>
      <c r="JC65" s="170"/>
      <c r="JE65" s="170"/>
      <c r="JF65" s="171"/>
      <c r="JG65" s="170"/>
      <c r="JH65" s="172"/>
      <c r="JI65" s="170"/>
      <c r="JK65" s="170"/>
      <c r="JL65" s="171"/>
      <c r="JM65" s="170"/>
      <c r="JN65" s="172"/>
      <c r="JO65" s="170"/>
      <c r="JQ65" s="170"/>
      <c r="JR65" s="171"/>
      <c r="JS65" s="170"/>
      <c r="JT65" s="172"/>
      <c r="JU65" s="170"/>
      <c r="JW65" s="170"/>
      <c r="JX65" s="171"/>
      <c r="JY65" s="170"/>
      <c r="JZ65" s="172"/>
      <c r="KA65" s="170"/>
      <c r="KC65" s="170"/>
      <c r="KD65" s="171"/>
      <c r="KE65" s="170"/>
      <c r="KF65" s="172"/>
      <c r="KG65" s="170"/>
      <c r="KI65" s="170"/>
      <c r="KJ65" s="171"/>
      <c r="KK65" s="170"/>
      <c r="KL65" s="172"/>
      <c r="KM65" s="170"/>
      <c r="KO65" s="170"/>
      <c r="KP65" s="171"/>
      <c r="KQ65" s="170"/>
      <c r="KR65" s="172"/>
      <c r="KS65" s="170"/>
      <c r="KU65" s="170"/>
      <c r="KV65" s="171"/>
      <c r="KW65" s="170"/>
      <c r="KX65" s="172"/>
      <c r="KY65" s="170"/>
      <c r="LA65" s="170"/>
      <c r="LB65" s="171"/>
      <c r="LC65" s="170"/>
      <c r="LD65" s="172"/>
      <c r="LE65" s="170"/>
      <c r="LG65" s="170"/>
      <c r="LH65" s="171"/>
      <c r="LI65" s="170"/>
      <c r="LJ65" s="172"/>
      <c r="LK65" s="170"/>
      <c r="LM65" s="170"/>
      <c r="LN65" s="171"/>
      <c r="LO65" s="170"/>
      <c r="LP65" s="172"/>
      <c r="LQ65" s="170"/>
      <c r="LS65" s="170"/>
      <c r="LT65" s="171"/>
      <c r="LU65" s="170"/>
      <c r="LV65" s="172"/>
      <c r="LW65" s="170"/>
      <c r="LY65" s="170"/>
      <c r="LZ65" s="171"/>
      <c r="MA65" s="170"/>
      <c r="MB65" s="172"/>
      <c r="MC65" s="170"/>
      <c r="ME65" s="170"/>
      <c r="MF65" s="171"/>
      <c r="MG65" s="170"/>
      <c r="MH65" s="172"/>
      <c r="MI65" s="170"/>
      <c r="MK65" s="170"/>
      <c r="ML65" s="171"/>
      <c r="MM65" s="170"/>
      <c r="MN65" s="172"/>
      <c r="MO65" s="170"/>
      <c r="MQ65" s="170"/>
      <c r="MR65" s="171"/>
      <c r="MS65" s="170"/>
      <c r="MT65" s="172"/>
      <c r="MU65" s="170"/>
    </row>
    <row r="66" spans="1:359" s="247" customFormat="1" ht="72" customHeight="1" x14ac:dyDescent="0.35">
      <c r="A66" s="243" t="s">
        <v>111</v>
      </c>
      <c r="B66" s="244" t="s">
        <v>112</v>
      </c>
      <c r="C66" s="245" t="s">
        <v>113</v>
      </c>
      <c r="D66" s="246" t="s">
        <v>114</v>
      </c>
      <c r="E66" s="245" t="s">
        <v>113</v>
      </c>
      <c r="H66" s="243" t="s">
        <v>111</v>
      </c>
      <c r="I66" s="244" t="s">
        <v>112</v>
      </c>
      <c r="J66" s="245" t="s">
        <v>113</v>
      </c>
      <c r="K66" s="246" t="s">
        <v>114</v>
      </c>
      <c r="L66" s="245" t="s">
        <v>113</v>
      </c>
      <c r="N66" s="243" t="s">
        <v>111</v>
      </c>
      <c r="O66" s="244" t="s">
        <v>112</v>
      </c>
      <c r="P66" s="245" t="s">
        <v>113</v>
      </c>
      <c r="Q66" s="246" t="s">
        <v>114</v>
      </c>
      <c r="R66" s="245" t="s">
        <v>113</v>
      </c>
      <c r="T66" s="243" t="s">
        <v>111</v>
      </c>
      <c r="U66" s="244" t="s">
        <v>112</v>
      </c>
      <c r="V66" s="245" t="s">
        <v>113</v>
      </c>
      <c r="W66" s="246" t="s">
        <v>114</v>
      </c>
      <c r="X66" s="245" t="s">
        <v>113</v>
      </c>
      <c r="Z66" s="243" t="s">
        <v>111</v>
      </c>
      <c r="AA66" s="244" t="s">
        <v>112</v>
      </c>
      <c r="AB66" s="245" t="s">
        <v>113</v>
      </c>
      <c r="AC66" s="246" t="s">
        <v>114</v>
      </c>
      <c r="AD66" s="245" t="s">
        <v>113</v>
      </c>
      <c r="AF66" s="243" t="s">
        <v>111</v>
      </c>
      <c r="AG66" s="244" t="s">
        <v>112</v>
      </c>
      <c r="AH66" s="245" t="s">
        <v>113</v>
      </c>
      <c r="AI66" s="246" t="s">
        <v>114</v>
      </c>
      <c r="AJ66" s="245" t="s">
        <v>113</v>
      </c>
      <c r="AL66" s="243" t="s">
        <v>111</v>
      </c>
      <c r="AM66" s="244" t="s">
        <v>112</v>
      </c>
      <c r="AN66" s="245" t="s">
        <v>113</v>
      </c>
      <c r="AO66" s="246" t="s">
        <v>114</v>
      </c>
      <c r="AP66" s="245" t="s">
        <v>113</v>
      </c>
      <c r="AR66" s="243" t="s">
        <v>111</v>
      </c>
      <c r="AS66" s="244" t="s">
        <v>112</v>
      </c>
      <c r="AT66" s="245" t="s">
        <v>113</v>
      </c>
      <c r="AU66" s="246" t="s">
        <v>114</v>
      </c>
      <c r="AV66" s="245" t="s">
        <v>113</v>
      </c>
      <c r="AX66" s="243" t="s">
        <v>111</v>
      </c>
      <c r="AY66" s="244" t="s">
        <v>112</v>
      </c>
      <c r="AZ66" s="245" t="s">
        <v>113</v>
      </c>
      <c r="BA66" s="246" t="s">
        <v>114</v>
      </c>
      <c r="BB66" s="245" t="s">
        <v>113</v>
      </c>
      <c r="BD66" s="243" t="s">
        <v>111</v>
      </c>
      <c r="BE66" s="244" t="s">
        <v>112</v>
      </c>
      <c r="BF66" s="245" t="s">
        <v>113</v>
      </c>
      <c r="BG66" s="246" t="s">
        <v>114</v>
      </c>
      <c r="BH66" s="245" t="s">
        <v>113</v>
      </c>
      <c r="BK66" s="243" t="s">
        <v>111</v>
      </c>
      <c r="BL66" s="244" t="s">
        <v>112</v>
      </c>
      <c r="BM66" s="245" t="s">
        <v>113</v>
      </c>
      <c r="BN66" s="246" t="s">
        <v>114</v>
      </c>
      <c r="BO66" s="245" t="s">
        <v>113</v>
      </c>
      <c r="BQ66" s="243" t="s">
        <v>111</v>
      </c>
      <c r="BR66" s="244" t="s">
        <v>112</v>
      </c>
      <c r="BS66" s="245" t="s">
        <v>113</v>
      </c>
      <c r="BT66" s="246" t="s">
        <v>114</v>
      </c>
      <c r="BU66" s="245" t="s">
        <v>113</v>
      </c>
      <c r="BW66" s="243" t="s">
        <v>111</v>
      </c>
      <c r="BX66" s="244" t="s">
        <v>112</v>
      </c>
      <c r="BY66" s="245" t="s">
        <v>113</v>
      </c>
      <c r="BZ66" s="246" t="s">
        <v>114</v>
      </c>
      <c r="CA66" s="245" t="s">
        <v>113</v>
      </c>
      <c r="CC66" s="243" t="s">
        <v>111</v>
      </c>
      <c r="CD66" s="244" t="s">
        <v>112</v>
      </c>
      <c r="CE66" s="245" t="s">
        <v>113</v>
      </c>
      <c r="CF66" s="246" t="s">
        <v>114</v>
      </c>
      <c r="CG66" s="245" t="s">
        <v>113</v>
      </c>
      <c r="CI66" s="243" t="s">
        <v>111</v>
      </c>
      <c r="CJ66" s="244" t="s">
        <v>112</v>
      </c>
      <c r="CK66" s="245" t="s">
        <v>113</v>
      </c>
      <c r="CL66" s="246" t="s">
        <v>114</v>
      </c>
      <c r="CM66" s="245" t="s">
        <v>113</v>
      </c>
      <c r="CO66" s="243" t="s">
        <v>111</v>
      </c>
      <c r="CP66" s="244" t="s">
        <v>112</v>
      </c>
      <c r="CQ66" s="245" t="s">
        <v>113</v>
      </c>
      <c r="CR66" s="246" t="s">
        <v>114</v>
      </c>
      <c r="CS66" s="245" t="s">
        <v>113</v>
      </c>
      <c r="CU66" s="243" t="s">
        <v>111</v>
      </c>
      <c r="CV66" s="244" t="s">
        <v>112</v>
      </c>
      <c r="CW66" s="245" t="s">
        <v>113</v>
      </c>
      <c r="CX66" s="246" t="s">
        <v>114</v>
      </c>
      <c r="CY66" s="245" t="s">
        <v>113</v>
      </c>
      <c r="DA66" s="243" t="s">
        <v>111</v>
      </c>
      <c r="DB66" s="244" t="s">
        <v>112</v>
      </c>
      <c r="DC66" s="245" t="s">
        <v>113</v>
      </c>
      <c r="DD66" s="246" t="s">
        <v>114</v>
      </c>
      <c r="DE66" s="245" t="s">
        <v>113</v>
      </c>
      <c r="DG66" s="243" t="s">
        <v>111</v>
      </c>
      <c r="DH66" s="244" t="s">
        <v>112</v>
      </c>
      <c r="DI66" s="245" t="s">
        <v>113</v>
      </c>
      <c r="DJ66" s="246" t="s">
        <v>114</v>
      </c>
      <c r="DK66" s="245" t="s">
        <v>113</v>
      </c>
      <c r="DM66" s="243" t="s">
        <v>111</v>
      </c>
      <c r="DN66" s="244" t="s">
        <v>112</v>
      </c>
      <c r="DO66" s="245" t="s">
        <v>113</v>
      </c>
      <c r="DP66" s="246" t="s">
        <v>114</v>
      </c>
      <c r="DQ66" s="245" t="s">
        <v>113</v>
      </c>
      <c r="DS66" s="243" t="s">
        <v>111</v>
      </c>
      <c r="DT66" s="244" t="s">
        <v>112</v>
      </c>
      <c r="DU66" s="245" t="s">
        <v>113</v>
      </c>
      <c r="DV66" s="246" t="s">
        <v>114</v>
      </c>
      <c r="DW66" s="245" t="s">
        <v>113</v>
      </c>
      <c r="DY66" s="243" t="s">
        <v>111</v>
      </c>
      <c r="DZ66" s="244" t="s">
        <v>112</v>
      </c>
      <c r="EA66" s="245" t="s">
        <v>113</v>
      </c>
      <c r="EB66" s="246" t="s">
        <v>114</v>
      </c>
      <c r="EC66" s="245" t="s">
        <v>113</v>
      </c>
      <c r="EE66" s="243" t="s">
        <v>111</v>
      </c>
      <c r="EF66" s="244" t="s">
        <v>112</v>
      </c>
      <c r="EG66" s="245" t="s">
        <v>113</v>
      </c>
      <c r="EH66" s="246" t="s">
        <v>114</v>
      </c>
      <c r="EI66" s="245" t="s">
        <v>113</v>
      </c>
      <c r="EK66" s="243" t="s">
        <v>111</v>
      </c>
      <c r="EL66" s="244" t="s">
        <v>112</v>
      </c>
      <c r="EM66" s="245" t="s">
        <v>113</v>
      </c>
      <c r="EN66" s="246" t="s">
        <v>114</v>
      </c>
      <c r="EO66" s="245" t="s">
        <v>113</v>
      </c>
      <c r="EQ66" s="243" t="s">
        <v>111</v>
      </c>
      <c r="ER66" s="244" t="s">
        <v>112</v>
      </c>
      <c r="ES66" s="245" t="s">
        <v>113</v>
      </c>
      <c r="ET66" s="246" t="s">
        <v>114</v>
      </c>
      <c r="EU66" s="245" t="s">
        <v>113</v>
      </c>
      <c r="EW66" s="243" t="s">
        <v>111</v>
      </c>
      <c r="EX66" s="244" t="s">
        <v>112</v>
      </c>
      <c r="EY66" s="245" t="s">
        <v>113</v>
      </c>
      <c r="EZ66" s="246" t="s">
        <v>114</v>
      </c>
      <c r="FA66" s="245" t="s">
        <v>113</v>
      </c>
      <c r="FC66" s="243" t="s">
        <v>111</v>
      </c>
      <c r="FD66" s="244" t="s">
        <v>112</v>
      </c>
      <c r="FE66" s="245" t="s">
        <v>113</v>
      </c>
      <c r="FF66" s="246" t="s">
        <v>114</v>
      </c>
      <c r="FG66" s="245" t="s">
        <v>113</v>
      </c>
      <c r="FI66" s="243" t="s">
        <v>111</v>
      </c>
      <c r="FJ66" s="244" t="s">
        <v>112</v>
      </c>
      <c r="FK66" s="245" t="s">
        <v>113</v>
      </c>
      <c r="FL66" s="246" t="s">
        <v>114</v>
      </c>
      <c r="FM66" s="245" t="s">
        <v>113</v>
      </c>
      <c r="FO66" s="243" t="s">
        <v>111</v>
      </c>
      <c r="FP66" s="244" t="s">
        <v>112</v>
      </c>
      <c r="FQ66" s="245" t="s">
        <v>113</v>
      </c>
      <c r="FR66" s="246" t="s">
        <v>114</v>
      </c>
      <c r="FS66" s="245" t="s">
        <v>113</v>
      </c>
      <c r="FU66" s="243" t="s">
        <v>111</v>
      </c>
      <c r="FV66" s="244" t="s">
        <v>112</v>
      </c>
      <c r="FW66" s="245" t="s">
        <v>113</v>
      </c>
      <c r="FX66" s="246" t="s">
        <v>114</v>
      </c>
      <c r="FY66" s="245" t="s">
        <v>113</v>
      </c>
      <c r="GA66" s="243" t="s">
        <v>111</v>
      </c>
      <c r="GB66" s="244" t="s">
        <v>112</v>
      </c>
      <c r="GC66" s="245" t="s">
        <v>113</v>
      </c>
      <c r="GD66" s="246" t="s">
        <v>114</v>
      </c>
      <c r="GE66" s="245" t="s">
        <v>113</v>
      </c>
      <c r="GG66" s="243" t="s">
        <v>111</v>
      </c>
      <c r="GH66" s="244" t="s">
        <v>112</v>
      </c>
      <c r="GI66" s="245" t="s">
        <v>113</v>
      </c>
      <c r="GJ66" s="246" t="s">
        <v>114</v>
      </c>
      <c r="GK66" s="245" t="s">
        <v>113</v>
      </c>
      <c r="GM66" s="243" t="s">
        <v>111</v>
      </c>
      <c r="GN66" s="244" t="s">
        <v>112</v>
      </c>
      <c r="GO66" s="245" t="s">
        <v>113</v>
      </c>
      <c r="GP66" s="246" t="s">
        <v>114</v>
      </c>
      <c r="GQ66" s="245" t="s">
        <v>113</v>
      </c>
      <c r="GS66" s="243" t="s">
        <v>111</v>
      </c>
      <c r="GT66" s="244" t="s">
        <v>112</v>
      </c>
      <c r="GU66" s="245" t="s">
        <v>113</v>
      </c>
      <c r="GV66" s="246" t="s">
        <v>114</v>
      </c>
      <c r="GW66" s="245" t="s">
        <v>113</v>
      </c>
      <c r="GY66" s="243" t="s">
        <v>111</v>
      </c>
      <c r="GZ66" s="244" t="s">
        <v>112</v>
      </c>
      <c r="HA66" s="245" t="s">
        <v>113</v>
      </c>
      <c r="HB66" s="246" t="s">
        <v>114</v>
      </c>
      <c r="HC66" s="245" t="s">
        <v>113</v>
      </c>
      <c r="HE66" s="243" t="s">
        <v>111</v>
      </c>
      <c r="HF66" s="244" t="s">
        <v>112</v>
      </c>
      <c r="HG66" s="245" t="s">
        <v>113</v>
      </c>
      <c r="HH66" s="246" t="s">
        <v>114</v>
      </c>
      <c r="HI66" s="245" t="s">
        <v>113</v>
      </c>
      <c r="HK66" s="243" t="s">
        <v>111</v>
      </c>
      <c r="HL66" s="244" t="s">
        <v>112</v>
      </c>
      <c r="HM66" s="245" t="s">
        <v>113</v>
      </c>
      <c r="HN66" s="246" t="s">
        <v>114</v>
      </c>
      <c r="HO66" s="245" t="s">
        <v>113</v>
      </c>
      <c r="HQ66" s="243" t="s">
        <v>111</v>
      </c>
      <c r="HR66" s="244" t="s">
        <v>112</v>
      </c>
      <c r="HS66" s="245" t="s">
        <v>113</v>
      </c>
      <c r="HT66" s="246" t="s">
        <v>114</v>
      </c>
      <c r="HU66" s="245" t="s">
        <v>113</v>
      </c>
      <c r="HX66" s="243" t="s">
        <v>111</v>
      </c>
      <c r="HY66" s="244" t="s">
        <v>112</v>
      </c>
      <c r="HZ66" s="245" t="s">
        <v>113</v>
      </c>
      <c r="IA66" s="246" t="s">
        <v>114</v>
      </c>
      <c r="IB66" s="245" t="s">
        <v>113</v>
      </c>
      <c r="IE66" s="243" t="s">
        <v>111</v>
      </c>
      <c r="IF66" s="244" t="s">
        <v>112</v>
      </c>
      <c r="IG66" s="245" t="s">
        <v>113</v>
      </c>
      <c r="IH66" s="246" t="s">
        <v>114</v>
      </c>
      <c r="II66" s="245" t="s">
        <v>113</v>
      </c>
      <c r="IL66" s="243" t="s">
        <v>111</v>
      </c>
      <c r="IM66" s="244" t="s">
        <v>112</v>
      </c>
      <c r="IN66" s="245" t="s">
        <v>113</v>
      </c>
      <c r="IO66" s="246" t="s">
        <v>114</v>
      </c>
      <c r="IP66" s="245" t="s">
        <v>113</v>
      </c>
      <c r="IS66" s="243" t="s">
        <v>111</v>
      </c>
      <c r="IT66" s="244" t="s">
        <v>112</v>
      </c>
      <c r="IU66" s="245" t="s">
        <v>113</v>
      </c>
      <c r="IV66" s="246" t="s">
        <v>114</v>
      </c>
      <c r="IW66" s="245" t="s">
        <v>113</v>
      </c>
      <c r="IY66" s="243" t="s">
        <v>111</v>
      </c>
      <c r="IZ66" s="244" t="s">
        <v>112</v>
      </c>
      <c r="JA66" s="245" t="s">
        <v>113</v>
      </c>
      <c r="JB66" s="246" t="s">
        <v>114</v>
      </c>
      <c r="JC66" s="245" t="s">
        <v>113</v>
      </c>
      <c r="JE66" s="243" t="s">
        <v>111</v>
      </c>
      <c r="JF66" s="244" t="s">
        <v>112</v>
      </c>
      <c r="JG66" s="245" t="s">
        <v>113</v>
      </c>
      <c r="JH66" s="246" t="s">
        <v>114</v>
      </c>
      <c r="JI66" s="245" t="s">
        <v>113</v>
      </c>
      <c r="JK66" s="243" t="s">
        <v>111</v>
      </c>
      <c r="JL66" s="244" t="s">
        <v>112</v>
      </c>
      <c r="JM66" s="245" t="s">
        <v>113</v>
      </c>
      <c r="JN66" s="246" t="s">
        <v>114</v>
      </c>
      <c r="JO66" s="245" t="s">
        <v>113</v>
      </c>
      <c r="JQ66" s="243" t="s">
        <v>111</v>
      </c>
      <c r="JR66" s="244" t="s">
        <v>112</v>
      </c>
      <c r="JS66" s="245" t="s">
        <v>113</v>
      </c>
      <c r="JT66" s="246" t="s">
        <v>114</v>
      </c>
      <c r="JU66" s="245" t="s">
        <v>113</v>
      </c>
      <c r="JW66" s="243" t="s">
        <v>111</v>
      </c>
      <c r="JX66" s="244" t="s">
        <v>112</v>
      </c>
      <c r="JY66" s="245" t="s">
        <v>113</v>
      </c>
      <c r="JZ66" s="246" t="s">
        <v>114</v>
      </c>
      <c r="KA66" s="245" t="s">
        <v>113</v>
      </c>
      <c r="KC66" s="243" t="s">
        <v>111</v>
      </c>
      <c r="KD66" s="244" t="s">
        <v>112</v>
      </c>
      <c r="KE66" s="245" t="s">
        <v>113</v>
      </c>
      <c r="KF66" s="246" t="s">
        <v>114</v>
      </c>
      <c r="KG66" s="245" t="s">
        <v>113</v>
      </c>
      <c r="KI66" s="166" t="s">
        <v>111</v>
      </c>
      <c r="KJ66" s="167" t="s">
        <v>112</v>
      </c>
      <c r="KK66" s="168" t="s">
        <v>113</v>
      </c>
      <c r="KL66" s="169" t="s">
        <v>114</v>
      </c>
      <c r="KM66" s="168" t="s">
        <v>113</v>
      </c>
      <c r="KO66" s="166" t="s">
        <v>111</v>
      </c>
      <c r="KP66" s="167" t="s">
        <v>112</v>
      </c>
      <c r="KQ66" s="168" t="s">
        <v>113</v>
      </c>
      <c r="KR66" s="169" t="s">
        <v>114</v>
      </c>
      <c r="KS66" s="168" t="s">
        <v>113</v>
      </c>
      <c r="KU66" s="166" t="s">
        <v>111</v>
      </c>
      <c r="KV66" s="167" t="s">
        <v>112</v>
      </c>
      <c r="KW66" s="168" t="s">
        <v>113</v>
      </c>
      <c r="KX66" s="169" t="s">
        <v>114</v>
      </c>
      <c r="KY66" s="168" t="s">
        <v>113</v>
      </c>
      <c r="LA66" s="166" t="s">
        <v>111</v>
      </c>
      <c r="LB66" s="167" t="s">
        <v>112</v>
      </c>
      <c r="LC66" s="168" t="s">
        <v>113</v>
      </c>
      <c r="LD66" s="169" t="s">
        <v>114</v>
      </c>
      <c r="LE66" s="168" t="s">
        <v>113</v>
      </c>
      <c r="LG66" s="166" t="s">
        <v>111</v>
      </c>
      <c r="LH66" s="167" t="s">
        <v>112</v>
      </c>
      <c r="LI66" s="168" t="s">
        <v>113</v>
      </c>
      <c r="LJ66" s="169" t="s">
        <v>114</v>
      </c>
      <c r="LK66" s="168" t="s">
        <v>113</v>
      </c>
      <c r="LM66" s="166" t="s">
        <v>111</v>
      </c>
      <c r="LN66" s="167" t="s">
        <v>112</v>
      </c>
      <c r="LO66" s="168" t="s">
        <v>113</v>
      </c>
      <c r="LP66" s="169" t="s">
        <v>114</v>
      </c>
      <c r="LQ66" s="168" t="s">
        <v>113</v>
      </c>
      <c r="LS66" s="166" t="s">
        <v>111</v>
      </c>
      <c r="LT66" s="167" t="s">
        <v>112</v>
      </c>
      <c r="LU66" s="168" t="s">
        <v>113</v>
      </c>
      <c r="LV66" s="169" t="s">
        <v>114</v>
      </c>
      <c r="LW66" s="168" t="s">
        <v>113</v>
      </c>
      <c r="LY66" s="166" t="s">
        <v>111</v>
      </c>
      <c r="LZ66" s="167" t="s">
        <v>112</v>
      </c>
      <c r="MA66" s="168" t="s">
        <v>113</v>
      </c>
      <c r="MB66" s="169" t="s">
        <v>114</v>
      </c>
      <c r="MC66" s="168" t="s">
        <v>113</v>
      </c>
      <c r="ME66" s="166" t="s">
        <v>111</v>
      </c>
      <c r="MF66" s="167" t="s">
        <v>112</v>
      </c>
      <c r="MG66" s="168" t="s">
        <v>113</v>
      </c>
      <c r="MH66" s="169" t="s">
        <v>114</v>
      </c>
      <c r="MI66" s="168" t="s">
        <v>113</v>
      </c>
      <c r="MK66" s="166" t="s">
        <v>111</v>
      </c>
      <c r="ML66" s="167" t="s">
        <v>112</v>
      </c>
      <c r="MM66" s="168" t="s">
        <v>113</v>
      </c>
      <c r="MN66" s="169" t="s">
        <v>114</v>
      </c>
      <c r="MO66" s="168" t="s">
        <v>113</v>
      </c>
      <c r="MQ66" s="166" t="s">
        <v>111</v>
      </c>
      <c r="MR66" s="167" t="s">
        <v>112</v>
      </c>
      <c r="MS66" s="168" t="s">
        <v>113</v>
      </c>
      <c r="MT66" s="169" t="s">
        <v>114</v>
      </c>
      <c r="MU66" s="168" t="s">
        <v>113</v>
      </c>
    </row>
    <row r="67" spans="1:359" ht="18" x14ac:dyDescent="0.35">
      <c r="A67" s="170"/>
      <c r="B67" s="171"/>
      <c r="C67" s="170"/>
      <c r="D67" s="172"/>
      <c r="E67" s="170"/>
      <c r="H67" s="170"/>
      <c r="I67" s="171"/>
      <c r="J67" s="170"/>
      <c r="K67" s="172"/>
      <c r="L67" s="170"/>
      <c r="N67" s="170"/>
      <c r="O67" s="171"/>
      <c r="P67" s="170"/>
      <c r="Q67" s="172"/>
      <c r="R67" s="170"/>
      <c r="T67" s="170"/>
      <c r="U67" s="171"/>
      <c r="V67" s="170"/>
      <c r="W67" s="172"/>
      <c r="X67" s="170"/>
      <c r="Z67" s="170"/>
      <c r="AA67" s="171"/>
      <c r="AB67" s="170"/>
      <c r="AC67" s="172"/>
      <c r="AD67" s="170"/>
      <c r="AF67" s="170"/>
      <c r="AG67" s="171"/>
      <c r="AH67" s="170"/>
      <c r="AI67" s="172"/>
      <c r="AJ67" s="170"/>
      <c r="AL67" s="170"/>
      <c r="AM67" s="171"/>
      <c r="AN67" s="170"/>
      <c r="AO67" s="172"/>
      <c r="AP67" s="170"/>
      <c r="AR67" s="170"/>
      <c r="AS67" s="171"/>
      <c r="AT67" s="170"/>
      <c r="AU67" s="172"/>
      <c r="AV67" s="170"/>
      <c r="AX67" s="170"/>
      <c r="AY67" s="171"/>
      <c r="AZ67" s="170"/>
      <c r="BA67" s="172"/>
      <c r="BB67" s="170"/>
      <c r="BD67" s="170"/>
      <c r="BE67" s="171"/>
      <c r="BF67" s="170"/>
      <c r="BG67" s="172"/>
      <c r="BH67" s="170"/>
      <c r="BK67" s="170"/>
      <c r="BL67" s="171"/>
      <c r="BM67" s="170"/>
      <c r="BN67" s="172"/>
      <c r="BO67" s="170"/>
      <c r="BQ67" s="170"/>
      <c r="BR67" s="171"/>
      <c r="BS67" s="170"/>
      <c r="BT67" s="172"/>
      <c r="BU67" s="170"/>
      <c r="BW67" s="170"/>
      <c r="BX67" s="171"/>
      <c r="BY67" s="170"/>
      <c r="BZ67" s="172"/>
      <c r="CA67" s="170"/>
      <c r="CC67" s="170"/>
      <c r="CD67" s="171"/>
      <c r="CE67" s="170"/>
      <c r="CF67" s="172"/>
      <c r="CG67" s="170"/>
      <c r="CI67" s="170"/>
      <c r="CJ67" s="171"/>
      <c r="CK67" s="170"/>
      <c r="CL67" s="172"/>
      <c r="CM67" s="170"/>
      <c r="CO67" s="170"/>
      <c r="CP67" s="171"/>
      <c r="CQ67" s="170"/>
      <c r="CR67" s="172"/>
      <c r="CS67" s="170"/>
      <c r="CU67" s="170"/>
      <c r="CV67" s="171"/>
      <c r="CW67" s="170"/>
      <c r="CX67" s="172"/>
      <c r="CY67" s="170"/>
      <c r="DA67" s="170"/>
      <c r="DB67" s="171"/>
      <c r="DC67" s="170"/>
      <c r="DD67" s="172"/>
      <c r="DE67" s="170"/>
      <c r="DG67" s="170"/>
      <c r="DH67" s="171"/>
      <c r="DI67" s="170"/>
      <c r="DJ67" s="172"/>
      <c r="DK67" s="170"/>
      <c r="DM67" s="170"/>
      <c r="DN67" s="171"/>
      <c r="DO67" s="170"/>
      <c r="DP67" s="172"/>
      <c r="DQ67" s="170"/>
      <c r="DS67" s="170"/>
      <c r="DT67" s="171"/>
      <c r="DU67" s="170"/>
      <c r="DV67" s="172"/>
      <c r="DW67" s="170"/>
      <c r="DY67" s="170"/>
      <c r="DZ67" s="171"/>
      <c r="EA67" s="170"/>
      <c r="EB67" s="172"/>
      <c r="EC67" s="170"/>
      <c r="EE67" s="170"/>
      <c r="EF67" s="171"/>
      <c r="EG67" s="170"/>
      <c r="EH67" s="172"/>
      <c r="EI67" s="170"/>
      <c r="EK67" s="170"/>
      <c r="EL67" s="171"/>
      <c r="EM67" s="170"/>
      <c r="EN67" s="172"/>
      <c r="EO67" s="170"/>
      <c r="EQ67" s="170"/>
      <c r="ER67" s="171"/>
      <c r="ES67" s="170"/>
      <c r="ET67" s="172"/>
      <c r="EU67" s="170"/>
      <c r="EW67" s="170"/>
      <c r="EX67" s="171"/>
      <c r="EY67" s="170"/>
      <c r="EZ67" s="172"/>
      <c r="FA67" s="170"/>
      <c r="FC67" s="170"/>
      <c r="FD67" s="171"/>
      <c r="FE67" s="170"/>
      <c r="FF67" s="172"/>
      <c r="FG67" s="170"/>
      <c r="FI67" s="170"/>
      <c r="FJ67" s="171"/>
      <c r="FK67" s="170"/>
      <c r="FL67" s="172"/>
      <c r="FM67" s="170"/>
      <c r="FO67" s="170"/>
      <c r="FP67" s="171"/>
      <c r="FQ67" s="170"/>
      <c r="FR67" s="172"/>
      <c r="FS67" s="170"/>
      <c r="FU67" s="170"/>
      <c r="FV67" s="171"/>
      <c r="FW67" s="170"/>
      <c r="FX67" s="172"/>
      <c r="FY67" s="170"/>
      <c r="GA67" s="170"/>
      <c r="GB67" s="171"/>
      <c r="GC67" s="170"/>
      <c r="GD67" s="172"/>
      <c r="GE67" s="170"/>
      <c r="GG67" s="170"/>
      <c r="GH67" s="171"/>
      <c r="GI67" s="170"/>
      <c r="GJ67" s="172"/>
      <c r="GK67" s="170"/>
      <c r="GM67" s="170"/>
      <c r="GN67" s="171"/>
      <c r="GO67" s="170"/>
      <c r="GP67" s="172"/>
      <c r="GQ67" s="170"/>
      <c r="GS67" s="170"/>
      <c r="GT67" s="171"/>
      <c r="GU67" s="170"/>
      <c r="GV67" s="172"/>
      <c r="GW67" s="170"/>
      <c r="GY67" s="170"/>
      <c r="GZ67" s="171"/>
      <c r="HA67" s="170"/>
      <c r="HB67" s="172"/>
      <c r="HC67" s="170"/>
      <c r="HE67" s="170"/>
      <c r="HF67" s="171"/>
      <c r="HG67" s="170"/>
      <c r="HH67" s="172"/>
      <c r="HI67" s="170"/>
      <c r="HK67" s="170"/>
      <c r="HL67" s="171"/>
      <c r="HM67" s="170"/>
      <c r="HN67" s="172"/>
      <c r="HO67" s="170"/>
      <c r="HQ67" s="170"/>
      <c r="HR67" s="171"/>
      <c r="HS67" s="170"/>
      <c r="HT67" s="172"/>
      <c r="HU67" s="170"/>
      <c r="HX67" s="170"/>
      <c r="HY67" s="171"/>
      <c r="HZ67" s="170"/>
      <c r="IA67" s="172"/>
      <c r="IB67" s="170"/>
      <c r="IE67" s="170"/>
      <c r="IF67" s="171"/>
      <c r="IG67" s="170"/>
      <c r="IH67" s="172"/>
      <c r="II67" s="170"/>
      <c r="IL67" s="170"/>
      <c r="IM67" s="171"/>
      <c r="IN67" s="170"/>
      <c r="IO67" s="172"/>
      <c r="IP67" s="170"/>
      <c r="IS67" s="170"/>
      <c r="IT67" s="171"/>
      <c r="IU67" s="170"/>
      <c r="IV67" s="172"/>
      <c r="IW67" s="170"/>
      <c r="IY67" s="170"/>
      <c r="IZ67" s="171"/>
      <c r="JA67" s="170"/>
      <c r="JB67" s="172"/>
      <c r="JC67" s="170"/>
      <c r="JE67" s="170"/>
      <c r="JF67" s="171"/>
      <c r="JG67" s="170"/>
      <c r="JH67" s="172"/>
      <c r="JI67" s="170"/>
      <c r="JK67" s="170"/>
      <c r="JL67" s="171"/>
      <c r="JM67" s="170"/>
      <c r="JN67" s="172"/>
      <c r="JO67" s="170"/>
      <c r="JQ67" s="170"/>
      <c r="JR67" s="171"/>
      <c r="JS67" s="170"/>
      <c r="JT67" s="172"/>
      <c r="JU67" s="170"/>
      <c r="JW67" s="170"/>
      <c r="JX67" s="171"/>
      <c r="JY67" s="170"/>
      <c r="JZ67" s="172"/>
      <c r="KA67" s="170"/>
      <c r="KC67" s="170"/>
      <c r="KD67" s="171"/>
      <c r="KE67" s="170"/>
      <c r="KF67" s="172"/>
      <c r="KG67" s="170"/>
      <c r="KI67" s="170"/>
      <c r="KJ67" s="171"/>
      <c r="KK67" s="170"/>
      <c r="KL67" s="172"/>
      <c r="KM67" s="170"/>
      <c r="KO67" s="170"/>
      <c r="KP67" s="171"/>
      <c r="KQ67" s="170"/>
      <c r="KR67" s="172"/>
      <c r="KS67" s="170"/>
      <c r="KU67" s="170"/>
      <c r="KV67" s="171"/>
      <c r="KW67" s="170"/>
      <c r="KX67" s="172"/>
      <c r="KY67" s="170"/>
      <c r="LA67" s="170"/>
      <c r="LB67" s="171"/>
      <c r="LC67" s="170"/>
      <c r="LD67" s="172"/>
      <c r="LE67" s="170"/>
      <c r="LG67" s="170"/>
      <c r="LH67" s="171"/>
      <c r="LI67" s="170"/>
      <c r="LJ67" s="172"/>
      <c r="LK67" s="170"/>
      <c r="LM67" s="170"/>
      <c r="LN67" s="171"/>
      <c r="LO67" s="170"/>
      <c r="LP67" s="172"/>
      <c r="LQ67" s="170"/>
      <c r="LS67" s="170"/>
      <c r="LT67" s="171"/>
      <c r="LU67" s="170"/>
      <c r="LV67" s="172"/>
      <c r="LW67" s="170"/>
      <c r="LY67" s="170"/>
      <c r="LZ67" s="171"/>
      <c r="MA67" s="170"/>
      <c r="MB67" s="172"/>
      <c r="MC67" s="170"/>
      <c r="ME67" s="170"/>
      <c r="MF67" s="171"/>
      <c r="MG67" s="170"/>
      <c r="MH67" s="172"/>
      <c r="MI67" s="170"/>
      <c r="MK67" s="170"/>
      <c r="ML67" s="171"/>
      <c r="MM67" s="170"/>
      <c r="MN67" s="172"/>
      <c r="MO67" s="170"/>
      <c r="MQ67" s="170"/>
      <c r="MR67" s="171"/>
      <c r="MS67" s="170"/>
      <c r="MT67" s="172"/>
      <c r="MU67" s="170"/>
    </row>
    <row r="68" spans="1:359" ht="18" x14ac:dyDescent="0.35">
      <c r="A68" s="241" t="s">
        <v>17</v>
      </c>
      <c r="B68" s="240">
        <v>630266.46</v>
      </c>
      <c r="C68" s="248">
        <v>2.2196896712276073E-3</v>
      </c>
      <c r="D68" s="242">
        <v>15</v>
      </c>
      <c r="E68" s="248">
        <v>6.3157894736842104E-3</v>
      </c>
      <c r="H68" s="241" t="s">
        <v>17</v>
      </c>
      <c r="I68" s="240">
        <v>662099.24</v>
      </c>
      <c r="J68" s="248">
        <v>2.3650004518584828E-3</v>
      </c>
      <c r="K68" s="242">
        <v>12</v>
      </c>
      <c r="L68" s="248">
        <v>5.1435919417059583E-3</v>
      </c>
      <c r="N68" s="241" t="s">
        <v>17</v>
      </c>
      <c r="O68" s="240">
        <v>609643.84</v>
      </c>
      <c r="P68" s="248">
        <v>2.2121245018392154E-3</v>
      </c>
      <c r="Q68" s="242">
        <v>11</v>
      </c>
      <c r="R68" s="248">
        <v>4.8140043763676152E-3</v>
      </c>
      <c r="T68" s="241" t="s">
        <v>17</v>
      </c>
      <c r="U68" s="240">
        <v>627495.12</v>
      </c>
      <c r="V68" s="248">
        <v>2.3366119958064986E-3</v>
      </c>
      <c r="W68" s="242">
        <v>10</v>
      </c>
      <c r="X68" s="248">
        <v>4.49842555105713E-3</v>
      </c>
      <c r="Z68" s="241" t="s">
        <v>17</v>
      </c>
      <c r="AA68" s="240">
        <v>701236.16</v>
      </c>
      <c r="AB68" s="248">
        <v>2.6836670570532417E-3</v>
      </c>
      <c r="AC68" s="242">
        <v>11</v>
      </c>
      <c r="AD68" s="248">
        <v>5.1139005113900512E-3</v>
      </c>
      <c r="AF68" s="241" t="s">
        <v>17</v>
      </c>
      <c r="AG68" s="240">
        <v>726028.19</v>
      </c>
      <c r="AH68" s="248">
        <v>2.8471468890208214E-3</v>
      </c>
      <c r="AI68" s="242">
        <v>14</v>
      </c>
      <c r="AJ68" s="248">
        <v>6.688963210702341E-3</v>
      </c>
      <c r="AL68" s="241" t="s">
        <v>17</v>
      </c>
      <c r="AM68" s="240">
        <v>757189.85</v>
      </c>
      <c r="AN68" s="248">
        <v>3.0714603978382921E-3</v>
      </c>
      <c r="AO68" s="242">
        <v>18</v>
      </c>
      <c r="AP68" s="248">
        <v>8.9374379344587893E-3</v>
      </c>
      <c r="AR68" s="241" t="s">
        <v>17</v>
      </c>
      <c r="AS68" s="240">
        <v>738619.47</v>
      </c>
      <c r="AT68" s="248">
        <v>3.141570906960081E-3</v>
      </c>
      <c r="AU68" s="242">
        <v>19</v>
      </c>
      <c r="AV68" s="248">
        <v>9.9842354177614289E-3</v>
      </c>
      <c r="AX68" s="241" t="s">
        <v>17</v>
      </c>
      <c r="AY68" s="240">
        <v>829537.07</v>
      </c>
      <c r="AZ68" s="248">
        <v>4.6110284185087507E-3</v>
      </c>
      <c r="BA68" s="242">
        <v>17</v>
      </c>
      <c r="BB68" s="248">
        <v>1.1619958988380041E-2</v>
      </c>
      <c r="BD68" s="241" t="s">
        <v>17</v>
      </c>
      <c r="BE68" s="240">
        <v>612965.85</v>
      </c>
      <c r="BF68" s="248">
        <v>4.1709850751891408E-3</v>
      </c>
      <c r="BG68" s="242">
        <v>13</v>
      </c>
      <c r="BH68" s="248">
        <v>1.0664479081214109E-2</v>
      </c>
      <c r="BK68" s="241" t="s">
        <v>17</v>
      </c>
      <c r="BL68" s="240">
        <v>612783.24</v>
      </c>
      <c r="BM68" s="248">
        <v>4.7255013016957942E-3</v>
      </c>
      <c r="BN68" s="242">
        <v>14</v>
      </c>
      <c r="BO68" s="248">
        <v>1.3059701492537313E-2</v>
      </c>
      <c r="BQ68" s="241" t="s">
        <v>17</v>
      </c>
      <c r="BR68" s="240">
        <v>486284.7</v>
      </c>
      <c r="BS68" s="248">
        <v>4.0675839998186285E-3</v>
      </c>
      <c r="BT68" s="242">
        <v>11</v>
      </c>
      <c r="BU68" s="248">
        <v>1.1224489795918367E-2</v>
      </c>
      <c r="BW68" s="241" t="s">
        <v>17</v>
      </c>
      <c r="BX68" s="240">
        <v>538011.44999999995</v>
      </c>
      <c r="BY68" s="248">
        <v>4.8883402427062047E-3</v>
      </c>
      <c r="BZ68" s="242">
        <v>13</v>
      </c>
      <c r="CA68" s="248">
        <v>1.4223194748358862E-2</v>
      </c>
      <c r="CC68" s="241" t="s">
        <v>17</v>
      </c>
      <c r="CD68" s="240">
        <v>491954.82</v>
      </c>
      <c r="CE68" s="248">
        <v>4.6799806450416133E-3</v>
      </c>
      <c r="CF68" s="242">
        <v>9</v>
      </c>
      <c r="CG68" s="248">
        <v>1.0332950631458095E-2</v>
      </c>
      <c r="CI68" s="241" t="s">
        <v>17</v>
      </c>
      <c r="CJ68" s="240">
        <v>393258.57</v>
      </c>
      <c r="CK68" s="248">
        <v>3.9362140048451802E-3</v>
      </c>
      <c r="CL68" s="242">
        <v>7</v>
      </c>
      <c r="CM68" s="248">
        <v>8.3632019115890081E-3</v>
      </c>
      <c r="CO68" s="241" t="s">
        <v>17</v>
      </c>
      <c r="CP68" s="240">
        <v>184238.49</v>
      </c>
      <c r="CQ68" s="248">
        <v>1.8599380123553581E-3</v>
      </c>
      <c r="CR68" s="242">
        <v>5</v>
      </c>
      <c r="CS68" s="248">
        <v>6.0313630880579009E-3</v>
      </c>
      <c r="CU68" s="241" t="s">
        <v>17</v>
      </c>
      <c r="CV68" s="240">
        <v>158620.9</v>
      </c>
      <c r="CW68" s="248">
        <v>1.6255418129317463E-3</v>
      </c>
      <c r="CX68" s="242">
        <v>4</v>
      </c>
      <c r="CY68" s="248">
        <v>4.9019607843137254E-3</v>
      </c>
      <c r="DA68" s="241" t="s">
        <v>17</v>
      </c>
      <c r="DB68" s="240">
        <v>404415.34</v>
      </c>
      <c r="DC68" s="248">
        <v>4.2229876706403446E-3</v>
      </c>
      <c r="DD68" s="242">
        <v>7</v>
      </c>
      <c r="DE68" s="248">
        <v>8.6100861008610082E-3</v>
      </c>
      <c r="DG68" s="241" t="s">
        <v>17</v>
      </c>
      <c r="DH68" s="240">
        <v>395094.4</v>
      </c>
      <c r="DI68" s="248">
        <v>4.1819038112867052E-3</v>
      </c>
      <c r="DJ68" s="242">
        <v>7</v>
      </c>
      <c r="DK68" s="248">
        <v>8.6956521739130436E-3</v>
      </c>
      <c r="DM68" s="241" t="s">
        <v>17</v>
      </c>
      <c r="DN68" s="240">
        <v>382749.16</v>
      </c>
      <c r="DO68" s="248">
        <v>4.1056473862814344E-3</v>
      </c>
      <c r="DP68" s="242">
        <v>7</v>
      </c>
      <c r="DQ68" s="248">
        <v>8.7939698492462311E-3</v>
      </c>
      <c r="DS68" s="241" t="s">
        <v>17</v>
      </c>
      <c r="DT68" s="240">
        <v>373339.07000000007</v>
      </c>
      <c r="DU68" s="248">
        <v>4.0687730437282904E-3</v>
      </c>
      <c r="DV68" s="242">
        <v>7</v>
      </c>
      <c r="DW68" s="248">
        <v>8.8832487309644676E-3</v>
      </c>
      <c r="DY68" s="241" t="s">
        <v>17</v>
      </c>
      <c r="DZ68" s="240">
        <v>349626.85</v>
      </c>
      <c r="EA68" s="248">
        <v>3.848038842047017E-3</v>
      </c>
      <c r="EB68" s="242">
        <v>7</v>
      </c>
      <c r="EC68" s="248">
        <v>8.9858793324775355E-3</v>
      </c>
      <c r="EE68" s="241" t="s">
        <v>17</v>
      </c>
      <c r="EF68" s="240">
        <v>342446.38</v>
      </c>
      <c r="EG68" s="248">
        <v>3.7919932359737128E-3</v>
      </c>
      <c r="EH68" s="242">
        <v>7</v>
      </c>
      <c r="EI68" s="248">
        <v>9.0322580645161299E-3</v>
      </c>
      <c r="EK68" s="241" t="s">
        <v>17</v>
      </c>
      <c r="EL68" s="240">
        <v>335204.51</v>
      </c>
      <c r="EM68" s="248">
        <v>3.7429032161411723E-3</v>
      </c>
      <c r="EN68" s="242">
        <v>7</v>
      </c>
      <c r="EO68" s="248">
        <v>9.1027308192457735E-3</v>
      </c>
      <c r="EQ68" s="241" t="s">
        <v>17</v>
      </c>
      <c r="ER68" s="240">
        <v>327899.03000000003</v>
      </c>
      <c r="ES68" s="248">
        <v>3.6825396374456994E-3</v>
      </c>
      <c r="ET68" s="242">
        <v>7</v>
      </c>
      <c r="EU68" s="248">
        <v>9.1623036649214652E-3</v>
      </c>
      <c r="EW68" s="241" t="s">
        <v>17</v>
      </c>
      <c r="EX68" s="240">
        <v>320582.90000000002</v>
      </c>
      <c r="EY68" s="248">
        <v>3.6396882582550001E-3</v>
      </c>
      <c r="EZ68" s="242">
        <v>7</v>
      </c>
      <c r="FA68" s="248">
        <v>9.2348284960422165E-3</v>
      </c>
      <c r="FC68" s="241" t="s">
        <v>17</v>
      </c>
      <c r="FD68" s="240">
        <v>315924.96999999997</v>
      </c>
      <c r="FE68" s="248">
        <v>3.6149295132731074E-3</v>
      </c>
      <c r="FF68" s="242">
        <v>6</v>
      </c>
      <c r="FG68" s="248">
        <v>7.989347536617843E-3</v>
      </c>
      <c r="FI68" s="241" t="s">
        <v>17</v>
      </c>
      <c r="FJ68" s="240">
        <v>303902.76</v>
      </c>
      <c r="FK68" s="248">
        <v>3.5101875225875523E-3</v>
      </c>
      <c r="FL68" s="242">
        <v>5</v>
      </c>
      <c r="FM68" s="248">
        <v>6.7204301075268818E-3</v>
      </c>
      <c r="FO68" s="241" t="s">
        <v>17</v>
      </c>
      <c r="FP68" s="240">
        <v>303851.55000000005</v>
      </c>
      <c r="FQ68" s="248">
        <v>3.5318585155259701E-3</v>
      </c>
      <c r="FR68" s="242">
        <v>5</v>
      </c>
      <c r="FS68" s="248">
        <v>6.7476383265856954E-3</v>
      </c>
      <c r="FU68" s="241" t="s">
        <v>17</v>
      </c>
      <c r="FV68" s="240">
        <v>442426.45</v>
      </c>
      <c r="FW68" s="248">
        <v>5.1645815315728618E-3</v>
      </c>
      <c r="FX68" s="242">
        <v>6</v>
      </c>
      <c r="FY68" s="248">
        <v>8.130081300813009E-3</v>
      </c>
      <c r="GA68" s="241" t="s">
        <v>17</v>
      </c>
      <c r="GB68" s="240">
        <v>406255.95000000007</v>
      </c>
      <c r="GC68" s="248">
        <v>4.7713617389271816E-3</v>
      </c>
      <c r="GD68" s="242">
        <v>6</v>
      </c>
      <c r="GE68" s="248">
        <v>8.1632653061224497E-3</v>
      </c>
      <c r="GG68" s="241" t="s">
        <v>17</v>
      </c>
      <c r="GH68" s="240">
        <v>427602.14</v>
      </c>
      <c r="GI68" s="248">
        <v>5.0641142157370634E-3</v>
      </c>
      <c r="GJ68" s="242">
        <v>7</v>
      </c>
      <c r="GK68" s="248">
        <v>9.6153846153846159E-3</v>
      </c>
      <c r="GM68" s="241" t="s">
        <v>17</v>
      </c>
      <c r="GN68" s="240">
        <v>303078.74</v>
      </c>
      <c r="GO68" s="248">
        <v>3.6430353877280313E-3</v>
      </c>
      <c r="GP68" s="242">
        <v>7</v>
      </c>
      <c r="GQ68" s="248">
        <v>9.7357440890125171E-3</v>
      </c>
      <c r="GS68" s="241" t="s">
        <v>17</v>
      </c>
      <c r="GT68" s="240">
        <v>383909.45</v>
      </c>
      <c r="GU68" s="248">
        <v>4.6417522014886754E-3</v>
      </c>
      <c r="GV68" s="242">
        <v>9</v>
      </c>
      <c r="GW68" s="248">
        <v>1.2605042016806723E-2</v>
      </c>
      <c r="GY68" s="241" t="s">
        <v>17</v>
      </c>
      <c r="GZ68" s="240">
        <v>369785.70999999996</v>
      </c>
      <c r="HA68" s="248">
        <v>4.5295151771458609E-3</v>
      </c>
      <c r="HB68" s="242">
        <v>9</v>
      </c>
      <c r="HC68" s="248">
        <v>1.276595744680851E-2</v>
      </c>
      <c r="HE68" s="241" t="s">
        <v>17</v>
      </c>
      <c r="HF68" s="240">
        <v>457085.24999999994</v>
      </c>
      <c r="HG68" s="248">
        <v>5.7003049208705402E-3</v>
      </c>
      <c r="HH68" s="242">
        <v>10</v>
      </c>
      <c r="HI68" s="248">
        <v>1.4388489208633094E-2</v>
      </c>
      <c r="HK68" s="241" t="s">
        <v>17</v>
      </c>
      <c r="HL68" s="240">
        <v>730658.48</v>
      </c>
      <c r="HM68" s="248">
        <v>9.1800997041287247E-3</v>
      </c>
      <c r="HN68" s="242">
        <v>12</v>
      </c>
      <c r="HO68" s="248">
        <v>1.7391304347826087E-2</v>
      </c>
      <c r="HQ68" s="241" t="s">
        <v>17</v>
      </c>
      <c r="HR68" s="240">
        <v>727752.79999999993</v>
      </c>
      <c r="HS68" s="248">
        <v>9.2326833836378283E-3</v>
      </c>
      <c r="HT68" s="242">
        <v>13</v>
      </c>
      <c r="HU68" s="248">
        <v>1.8978102189781021E-2</v>
      </c>
      <c r="HX68" s="241" t="s">
        <v>17</v>
      </c>
      <c r="HY68" s="240">
        <v>477318.04</v>
      </c>
      <c r="HZ68" s="248">
        <v>6.2415124204815084E-3</v>
      </c>
      <c r="IA68" s="242">
        <v>12</v>
      </c>
      <c r="IB68" s="248">
        <v>1.7937219730941704E-2</v>
      </c>
      <c r="IE68" s="241" t="s">
        <v>17</v>
      </c>
      <c r="IF68" s="240">
        <v>460987.88</v>
      </c>
      <c r="IG68" s="248">
        <v>6.1134737722440711E-3</v>
      </c>
      <c r="IH68" s="242">
        <v>11</v>
      </c>
      <c r="II68" s="248">
        <v>1.6616314199395771E-2</v>
      </c>
      <c r="IL68" s="241" t="s">
        <v>17</v>
      </c>
      <c r="IM68" s="240">
        <v>441114.25</v>
      </c>
      <c r="IN68" s="248">
        <v>5.9723640027277564E-3</v>
      </c>
      <c r="IO68" s="242">
        <v>9</v>
      </c>
      <c r="IP68" s="248">
        <v>1.393188854489164E-2</v>
      </c>
      <c r="IS68" s="241" t="s">
        <v>17</v>
      </c>
      <c r="IT68" s="240">
        <v>575740.14999999991</v>
      </c>
      <c r="IU68" s="248">
        <v>8.0183887491016553E-3</v>
      </c>
      <c r="IV68" s="242">
        <v>11</v>
      </c>
      <c r="IW68" s="248">
        <v>1.7377567140600316E-2</v>
      </c>
      <c r="IY68" s="241" t="s">
        <v>17</v>
      </c>
      <c r="IZ68" s="240">
        <v>946556.82</v>
      </c>
      <c r="JA68" s="248">
        <v>1.3364389753489475E-2</v>
      </c>
      <c r="JB68" s="242">
        <v>14</v>
      </c>
      <c r="JC68" s="248">
        <v>2.24E-2</v>
      </c>
      <c r="JE68" s="241" t="s">
        <v>17</v>
      </c>
      <c r="JF68" s="240">
        <v>1055947.9300000002</v>
      </c>
      <c r="JG68" s="248">
        <v>1.5178514904707304E-2</v>
      </c>
      <c r="JH68" s="242">
        <v>17</v>
      </c>
      <c r="JI68" s="248">
        <v>2.7642276422764227E-2</v>
      </c>
      <c r="JK68" s="241" t="s">
        <v>17</v>
      </c>
      <c r="JL68" s="240">
        <v>1023424.8499999999</v>
      </c>
      <c r="JM68" s="248">
        <v>1.4906832420632728E-2</v>
      </c>
      <c r="JN68" s="242">
        <v>17</v>
      </c>
      <c r="JO68" s="248">
        <v>2.800658978583196E-2</v>
      </c>
      <c r="JQ68" s="241" t="s">
        <v>17</v>
      </c>
      <c r="JR68" s="240">
        <v>0</v>
      </c>
      <c r="JS68" s="248">
        <v>0</v>
      </c>
      <c r="JT68" s="242">
        <v>0</v>
      </c>
      <c r="JU68" s="248">
        <v>0</v>
      </c>
      <c r="JW68" s="241" t="s">
        <v>17</v>
      </c>
      <c r="JX68" s="240">
        <v>0</v>
      </c>
      <c r="JY68" s="248">
        <v>0</v>
      </c>
      <c r="JZ68" s="242">
        <v>0</v>
      </c>
      <c r="KA68" s="248">
        <v>0</v>
      </c>
      <c r="KC68" s="241" t="s">
        <v>17</v>
      </c>
      <c r="KD68" s="240">
        <v>0</v>
      </c>
      <c r="KE68" s="248">
        <v>0</v>
      </c>
      <c r="KF68" s="242">
        <v>0</v>
      </c>
      <c r="KG68" s="248">
        <v>0</v>
      </c>
      <c r="KI68" s="174" t="s">
        <v>17</v>
      </c>
      <c r="KJ68" s="175">
        <v>0</v>
      </c>
      <c r="KK68" s="176">
        <v>0</v>
      </c>
      <c r="KL68" s="177">
        <v>0</v>
      </c>
      <c r="KM68" s="176">
        <v>0</v>
      </c>
      <c r="KO68" s="174" t="s">
        <v>17</v>
      </c>
      <c r="KP68" s="175">
        <v>0</v>
      </c>
      <c r="KQ68" s="176">
        <v>0</v>
      </c>
      <c r="KR68" s="177">
        <v>0</v>
      </c>
      <c r="KS68" s="176">
        <v>0</v>
      </c>
      <c r="KU68" s="174" t="s">
        <v>17</v>
      </c>
      <c r="KV68" s="175">
        <v>0</v>
      </c>
      <c r="KW68" s="176">
        <v>0</v>
      </c>
      <c r="KX68" s="177">
        <v>0</v>
      </c>
      <c r="KY68" s="176">
        <v>0</v>
      </c>
      <c r="LA68" s="174" t="s">
        <v>17</v>
      </c>
      <c r="LB68" s="175">
        <v>0</v>
      </c>
      <c r="LC68" s="176">
        <v>0</v>
      </c>
      <c r="LD68" s="177">
        <v>0</v>
      </c>
      <c r="LE68" s="176">
        <v>0</v>
      </c>
      <c r="LG68" s="174" t="s">
        <v>17</v>
      </c>
      <c r="LH68" s="175">
        <v>0</v>
      </c>
      <c r="LI68" s="176">
        <v>0</v>
      </c>
      <c r="LJ68" s="177">
        <v>0</v>
      </c>
      <c r="LK68" s="176">
        <v>0</v>
      </c>
      <c r="LM68" s="174" t="s">
        <v>17</v>
      </c>
      <c r="LN68" s="175">
        <v>0</v>
      </c>
      <c r="LO68" s="176">
        <v>0</v>
      </c>
      <c r="LP68" s="177">
        <v>0</v>
      </c>
      <c r="LQ68" s="176">
        <v>0</v>
      </c>
      <c r="LS68" s="174" t="s">
        <v>17</v>
      </c>
      <c r="LT68" s="175">
        <v>0</v>
      </c>
      <c r="LU68" s="176">
        <v>0</v>
      </c>
      <c r="LV68" s="177">
        <v>0</v>
      </c>
      <c r="LW68" s="176">
        <v>0</v>
      </c>
      <c r="LY68" s="174" t="s">
        <v>17</v>
      </c>
      <c r="LZ68" s="175">
        <v>0</v>
      </c>
      <c r="MA68" s="176">
        <v>0</v>
      </c>
      <c r="MB68" s="177">
        <v>0</v>
      </c>
      <c r="MC68" s="176">
        <v>0</v>
      </c>
      <c r="ME68" s="174" t="s">
        <v>17</v>
      </c>
      <c r="MF68" s="175">
        <v>0</v>
      </c>
      <c r="MG68" s="176">
        <v>0</v>
      </c>
      <c r="MH68" s="177">
        <v>0</v>
      </c>
      <c r="MI68" s="176">
        <v>0</v>
      </c>
      <c r="MK68" s="174" t="s">
        <v>17</v>
      </c>
      <c r="ML68" s="175">
        <v>0</v>
      </c>
      <c r="MM68" s="176">
        <v>0</v>
      </c>
      <c r="MN68" s="177">
        <v>0</v>
      </c>
      <c r="MO68" s="176">
        <v>0</v>
      </c>
      <c r="MQ68" s="174" t="s">
        <v>17</v>
      </c>
      <c r="MR68" s="175">
        <v>0</v>
      </c>
      <c r="MS68" s="176">
        <v>0</v>
      </c>
      <c r="MT68" s="177">
        <v>0</v>
      </c>
      <c r="MU68" s="176">
        <v>0</v>
      </c>
    </row>
    <row r="69" spans="1:359" ht="18" x14ac:dyDescent="0.35">
      <c r="A69" s="241" t="s">
        <v>18</v>
      </c>
      <c r="B69" s="240">
        <v>5839057.2299999995</v>
      </c>
      <c r="C69" s="248">
        <v>2.0564151586200355E-2</v>
      </c>
      <c r="D69" s="242">
        <v>61</v>
      </c>
      <c r="E69" s="248">
        <v>2.5684210526315789E-2</v>
      </c>
      <c r="H69" s="241" t="s">
        <v>18</v>
      </c>
      <c r="I69" s="240">
        <v>6085557.5199999986</v>
      </c>
      <c r="J69" s="248">
        <v>2.1737445710722742E-2</v>
      </c>
      <c r="K69" s="242">
        <v>63</v>
      </c>
      <c r="L69" s="248">
        <v>2.700385769395628E-2</v>
      </c>
      <c r="N69" s="241" t="s">
        <v>18</v>
      </c>
      <c r="O69" s="240">
        <v>6493272.7399999965</v>
      </c>
      <c r="P69" s="248">
        <v>2.3561179139083316E-2</v>
      </c>
      <c r="Q69" s="242">
        <v>70</v>
      </c>
      <c r="R69" s="248">
        <v>3.0634573304157548E-2</v>
      </c>
      <c r="T69" s="241" t="s">
        <v>18</v>
      </c>
      <c r="U69" s="240">
        <v>6669984.089999998</v>
      </c>
      <c r="V69" s="248">
        <v>2.4837109229682117E-2</v>
      </c>
      <c r="W69" s="242">
        <v>74</v>
      </c>
      <c r="X69" s="248">
        <v>3.3288349077822764E-2</v>
      </c>
      <c r="Z69" s="241" t="s">
        <v>18</v>
      </c>
      <c r="AA69" s="240">
        <v>8338108.549999997</v>
      </c>
      <c r="AB69" s="248">
        <v>3.191037272488767E-2</v>
      </c>
      <c r="AC69" s="242">
        <v>88</v>
      </c>
      <c r="AD69" s="248">
        <v>4.0911204091120409E-2</v>
      </c>
      <c r="AF69" s="241" t="s">
        <v>18</v>
      </c>
      <c r="AG69" s="240">
        <v>8521028.2500000019</v>
      </c>
      <c r="AH69" s="248">
        <v>3.3415533180944451E-2</v>
      </c>
      <c r="AI69" s="242">
        <v>87</v>
      </c>
      <c r="AJ69" s="248">
        <v>4.1567128523650264E-2</v>
      </c>
      <c r="AL69" s="241" t="s">
        <v>18</v>
      </c>
      <c r="AM69" s="240">
        <v>13087236.050000003</v>
      </c>
      <c r="AN69" s="248">
        <v>5.3086986367734131E-2</v>
      </c>
      <c r="AO69" s="242">
        <v>124</v>
      </c>
      <c r="AP69" s="248">
        <v>6.1569016881827213E-2</v>
      </c>
      <c r="AR69" s="241" t="s">
        <v>18</v>
      </c>
      <c r="AS69" s="240">
        <v>14296839.969999999</v>
      </c>
      <c r="AT69" s="248">
        <v>6.0808763288105631E-2</v>
      </c>
      <c r="AU69" s="242">
        <v>123</v>
      </c>
      <c r="AV69" s="248">
        <v>6.463478717813978E-2</v>
      </c>
      <c r="AX69" s="241" t="s">
        <v>18</v>
      </c>
      <c r="AY69" s="240">
        <v>13023360.630000003</v>
      </c>
      <c r="AZ69" s="248">
        <v>7.2391081895132242E-2</v>
      </c>
      <c r="BA69" s="242">
        <v>111</v>
      </c>
      <c r="BB69" s="248">
        <v>7.5871496924128506E-2</v>
      </c>
      <c r="BD69" s="241" t="s">
        <v>18</v>
      </c>
      <c r="BE69" s="240">
        <v>13990193.289999999</v>
      </c>
      <c r="BF69" s="248">
        <v>9.5197615677286518E-2</v>
      </c>
      <c r="BG69" s="242">
        <v>110</v>
      </c>
      <c r="BH69" s="248">
        <v>9.0237899917965547E-2</v>
      </c>
      <c r="BK69" s="241" t="s">
        <v>18</v>
      </c>
      <c r="BL69" s="240">
        <v>10811591.399999997</v>
      </c>
      <c r="BM69" s="248">
        <v>8.3373998992046602E-2</v>
      </c>
      <c r="BN69" s="242">
        <v>96</v>
      </c>
      <c r="BO69" s="248">
        <v>8.9552238805970144E-2</v>
      </c>
      <c r="BQ69" s="241" t="s">
        <v>18</v>
      </c>
      <c r="BR69" s="240">
        <v>7812658.3499999996</v>
      </c>
      <c r="BS69" s="248">
        <v>6.5349874467589483E-2</v>
      </c>
      <c r="BT69" s="242">
        <v>77</v>
      </c>
      <c r="BU69" s="248">
        <v>7.857142857142857E-2</v>
      </c>
      <c r="BW69" s="241" t="s">
        <v>18</v>
      </c>
      <c r="BX69" s="240">
        <v>5443925.1300000008</v>
      </c>
      <c r="BY69" s="248">
        <v>4.9463182040565518E-2</v>
      </c>
      <c r="BZ69" s="242">
        <v>55</v>
      </c>
      <c r="CA69" s="248">
        <v>6.0175054704595186E-2</v>
      </c>
      <c r="CC69" s="241" t="s">
        <v>18</v>
      </c>
      <c r="CD69" s="240">
        <v>4128304.27</v>
      </c>
      <c r="CE69" s="248">
        <v>3.9272679715675204E-2</v>
      </c>
      <c r="CF69" s="242">
        <v>44</v>
      </c>
      <c r="CG69" s="248">
        <v>5.0516647531572902E-2</v>
      </c>
      <c r="CI69" s="241" t="s">
        <v>18</v>
      </c>
      <c r="CJ69" s="240">
        <v>2779679.4</v>
      </c>
      <c r="CK69" s="248">
        <v>2.7822440038012774E-2</v>
      </c>
      <c r="CL69" s="242">
        <v>32</v>
      </c>
      <c r="CM69" s="248">
        <v>3.8231780167264036E-2</v>
      </c>
      <c r="CO69" s="241" t="s">
        <v>18</v>
      </c>
      <c r="CP69" s="240">
        <v>2553177.62</v>
      </c>
      <c r="CQ69" s="248">
        <v>2.5775027290621977E-2</v>
      </c>
      <c r="CR69" s="242">
        <v>29</v>
      </c>
      <c r="CS69" s="248">
        <v>3.4981905910735828E-2</v>
      </c>
      <c r="CU69" s="241" t="s">
        <v>18</v>
      </c>
      <c r="CV69" s="240">
        <v>2236049.27</v>
      </c>
      <c r="CW69" s="248">
        <v>2.2914960034651852E-2</v>
      </c>
      <c r="CX69" s="242">
        <v>25</v>
      </c>
      <c r="CY69" s="248">
        <v>3.0637254901960783E-2</v>
      </c>
      <c r="DA69" s="241" t="s">
        <v>18</v>
      </c>
      <c r="DB69" s="240">
        <v>2818816.94</v>
      </c>
      <c r="DC69" s="248">
        <v>2.9434662847883427E-2</v>
      </c>
      <c r="DD69" s="242">
        <v>29</v>
      </c>
      <c r="DE69" s="248">
        <v>3.5670356703567038E-2</v>
      </c>
      <c r="DG69" s="241" t="s">
        <v>18</v>
      </c>
      <c r="DH69" s="240">
        <v>2906503.75</v>
      </c>
      <c r="DI69" s="248">
        <v>3.0764088556163048E-2</v>
      </c>
      <c r="DJ69" s="242">
        <v>30</v>
      </c>
      <c r="DK69" s="248">
        <v>3.7267080745341616E-2</v>
      </c>
      <c r="DM69" s="241" t="s">
        <v>18</v>
      </c>
      <c r="DN69" s="240">
        <v>3155575.53</v>
      </c>
      <c r="DO69" s="248">
        <v>3.3849010738411955E-2</v>
      </c>
      <c r="DP69" s="242">
        <v>34</v>
      </c>
      <c r="DQ69" s="248">
        <v>4.2713567839195977E-2</v>
      </c>
      <c r="DS69" s="241" t="s">
        <v>18</v>
      </c>
      <c r="DT69" s="240">
        <v>3336115.9600000004</v>
      </c>
      <c r="DU69" s="248">
        <v>3.6358098521003246E-2</v>
      </c>
      <c r="DV69" s="242">
        <v>37</v>
      </c>
      <c r="DW69" s="248">
        <v>4.6954314720812185E-2</v>
      </c>
      <c r="DY69" s="241" t="s">
        <v>18</v>
      </c>
      <c r="DZ69" s="240">
        <v>3130261.1899999995</v>
      </c>
      <c r="EA69" s="248">
        <v>3.4452064093110461E-2</v>
      </c>
      <c r="EB69" s="242">
        <v>34</v>
      </c>
      <c r="EC69" s="248">
        <v>4.3645699614890884E-2</v>
      </c>
      <c r="EE69" s="241" t="s">
        <v>18</v>
      </c>
      <c r="EF69" s="240">
        <v>2854812.830000001</v>
      </c>
      <c r="EG69" s="248">
        <v>3.1612046654810537E-2</v>
      </c>
      <c r="EH69" s="242">
        <v>31</v>
      </c>
      <c r="EI69" s="248">
        <v>0.04</v>
      </c>
      <c r="EK69" s="241" t="s">
        <v>18</v>
      </c>
      <c r="EL69" s="240">
        <v>2982868.0599999996</v>
      </c>
      <c r="EM69" s="248">
        <v>3.3306790696517707E-2</v>
      </c>
      <c r="EN69" s="242">
        <v>32</v>
      </c>
      <c r="EO69" s="248">
        <v>4.1612483745123538E-2</v>
      </c>
      <c r="EQ69" s="241" t="s">
        <v>18</v>
      </c>
      <c r="ER69" s="240">
        <v>2884814.88</v>
      </c>
      <c r="ES69" s="248">
        <v>3.2398525675093208E-2</v>
      </c>
      <c r="ET69" s="242">
        <v>30</v>
      </c>
      <c r="EU69" s="248">
        <v>3.9267015706806283E-2</v>
      </c>
      <c r="EW69" s="241" t="s">
        <v>18</v>
      </c>
      <c r="EX69" s="240">
        <v>2765204.9099999997</v>
      </c>
      <c r="EY69" s="248">
        <v>3.1394325282465385E-2</v>
      </c>
      <c r="EZ69" s="242">
        <v>29</v>
      </c>
      <c r="FA69" s="248">
        <v>3.825857519788918E-2</v>
      </c>
      <c r="FC69" s="241" t="s">
        <v>18</v>
      </c>
      <c r="FD69" s="240">
        <v>2906560.5100000002</v>
      </c>
      <c r="FE69" s="248">
        <v>3.3257932634173031E-2</v>
      </c>
      <c r="FF69" s="242">
        <v>28</v>
      </c>
      <c r="FG69" s="248">
        <v>3.7283621837549935E-2</v>
      </c>
      <c r="FI69" s="241" t="s">
        <v>18</v>
      </c>
      <c r="FJ69" s="240">
        <v>2848907.5599999996</v>
      </c>
      <c r="FK69" s="248">
        <v>3.2905919545177367E-2</v>
      </c>
      <c r="FL69" s="242">
        <v>27</v>
      </c>
      <c r="FM69" s="248">
        <v>3.6290322580645164E-2</v>
      </c>
      <c r="FO69" s="241" t="s">
        <v>18</v>
      </c>
      <c r="FP69" s="240">
        <v>2947361.7900000005</v>
      </c>
      <c r="FQ69" s="248">
        <v>3.4259048000075579E-2</v>
      </c>
      <c r="FR69" s="242">
        <v>29</v>
      </c>
      <c r="FS69" s="248">
        <v>3.9136302294197033E-2</v>
      </c>
      <c r="FU69" s="241" t="s">
        <v>18</v>
      </c>
      <c r="FV69" s="240">
        <v>2682349.3499999996</v>
      </c>
      <c r="FW69" s="248">
        <v>3.1311898088906005E-2</v>
      </c>
      <c r="FX69" s="242">
        <v>27</v>
      </c>
      <c r="FY69" s="248">
        <v>3.6585365853658534E-2</v>
      </c>
      <c r="GA69" s="241" t="s">
        <v>18</v>
      </c>
      <c r="GB69" s="240">
        <v>2866664.2800000007</v>
      </c>
      <c r="GC69" s="248">
        <v>3.3668164771349776E-2</v>
      </c>
      <c r="GD69" s="242">
        <v>29</v>
      </c>
      <c r="GE69" s="248">
        <v>3.9455782312925167E-2</v>
      </c>
      <c r="GG69" s="241" t="s">
        <v>18</v>
      </c>
      <c r="GH69" s="240">
        <v>3206033.6099999989</v>
      </c>
      <c r="GI69" s="248">
        <v>3.7969221530396946E-2</v>
      </c>
      <c r="GJ69" s="242">
        <v>31</v>
      </c>
      <c r="GK69" s="248">
        <v>4.2582417582417584E-2</v>
      </c>
      <c r="GM69" s="241" t="s">
        <v>18</v>
      </c>
      <c r="GN69" s="240">
        <v>3470675.2799999993</v>
      </c>
      <c r="GO69" s="248">
        <v>4.1717848188074461E-2</v>
      </c>
      <c r="GP69" s="242">
        <v>35</v>
      </c>
      <c r="GQ69" s="248">
        <v>4.8678720445062586E-2</v>
      </c>
      <c r="GS69" s="241" t="s">
        <v>18</v>
      </c>
      <c r="GT69" s="240">
        <v>3906656.06</v>
      </c>
      <c r="GU69" s="248">
        <v>4.7234391773799976E-2</v>
      </c>
      <c r="GV69" s="242">
        <v>36</v>
      </c>
      <c r="GW69" s="248">
        <v>5.0420168067226892E-2</v>
      </c>
      <c r="GY69" s="241" t="s">
        <v>18</v>
      </c>
      <c r="GZ69" s="240">
        <v>4752462.5799999991</v>
      </c>
      <c r="HA69" s="248">
        <v>5.8213042859140696E-2</v>
      </c>
      <c r="HB69" s="242">
        <v>39</v>
      </c>
      <c r="HC69" s="248">
        <v>5.5319148936170209E-2</v>
      </c>
      <c r="HE69" s="241" t="s">
        <v>18</v>
      </c>
      <c r="HF69" s="240">
        <v>4868062.6199999982</v>
      </c>
      <c r="HG69" s="248">
        <v>6.0709553213305241E-2</v>
      </c>
      <c r="HH69" s="242">
        <v>40</v>
      </c>
      <c r="HI69" s="248">
        <v>5.7553956834532377E-2</v>
      </c>
      <c r="HK69" s="241" t="s">
        <v>18</v>
      </c>
      <c r="HL69" s="240">
        <v>5573069.3099999987</v>
      </c>
      <c r="HM69" s="248">
        <v>7.002085560386552E-2</v>
      </c>
      <c r="HN69" s="242">
        <v>51</v>
      </c>
      <c r="HO69" s="248">
        <v>7.3913043478260873E-2</v>
      </c>
      <c r="HQ69" s="241" t="s">
        <v>18</v>
      </c>
      <c r="HR69" s="240">
        <v>7397167.879999998</v>
      </c>
      <c r="HS69" s="248">
        <v>9.3844652980593746E-2</v>
      </c>
      <c r="HT69" s="242">
        <v>65</v>
      </c>
      <c r="HU69" s="248">
        <v>9.4890510948905105E-2</v>
      </c>
      <c r="HX69" s="241" t="s">
        <v>18</v>
      </c>
      <c r="HY69" s="240">
        <v>7163703.5199999977</v>
      </c>
      <c r="HZ69" s="248">
        <v>9.3674114007354703E-2</v>
      </c>
      <c r="IA69" s="242">
        <v>63</v>
      </c>
      <c r="IB69" s="248">
        <v>9.417040358744394E-2</v>
      </c>
      <c r="IE69" s="241" t="s">
        <v>18</v>
      </c>
      <c r="IF69" s="240">
        <v>8262638.8300000001</v>
      </c>
      <c r="IG69" s="248">
        <v>0.10957647254572167</v>
      </c>
      <c r="IH69" s="242">
        <v>71</v>
      </c>
      <c r="II69" s="248">
        <v>0.10725075528700906</v>
      </c>
      <c r="IL69" s="241" t="s">
        <v>18</v>
      </c>
      <c r="IM69" s="240">
        <v>11986596.569999995</v>
      </c>
      <c r="IN69" s="248">
        <v>0.16228974210170713</v>
      </c>
      <c r="IO69" s="242">
        <v>97</v>
      </c>
      <c r="IP69" s="248">
        <v>0.15015479876160992</v>
      </c>
      <c r="IS69" s="241" t="s">
        <v>18</v>
      </c>
      <c r="IT69" s="240">
        <v>12778578.309999995</v>
      </c>
      <c r="IU69" s="248">
        <v>0.17796849594460007</v>
      </c>
      <c r="IV69" s="242">
        <v>102</v>
      </c>
      <c r="IW69" s="248">
        <v>0.16113744075829384</v>
      </c>
      <c r="IY69" s="241" t="s">
        <v>18</v>
      </c>
      <c r="IZ69" s="240">
        <v>12802849.249999996</v>
      </c>
      <c r="JA69" s="248">
        <v>0.1807628065393585</v>
      </c>
      <c r="JB69" s="242">
        <v>103</v>
      </c>
      <c r="JC69" s="248">
        <v>0.1648</v>
      </c>
      <c r="JE69" s="241" t="s">
        <v>18</v>
      </c>
      <c r="JF69" s="240">
        <v>16345700.169999996</v>
      </c>
      <c r="JG69" s="248">
        <v>0.23495803780610813</v>
      </c>
      <c r="JH69" s="242">
        <v>126</v>
      </c>
      <c r="JI69" s="248">
        <v>0.20487804878048779</v>
      </c>
      <c r="JK69" s="241" t="s">
        <v>18</v>
      </c>
      <c r="JL69" s="240">
        <v>17585535.810000002</v>
      </c>
      <c r="JM69" s="248">
        <v>0.25614448911095516</v>
      </c>
      <c r="JN69" s="242">
        <v>137</v>
      </c>
      <c r="JO69" s="248">
        <v>0.2257001647446458</v>
      </c>
      <c r="JQ69" s="241" t="s">
        <v>18</v>
      </c>
      <c r="JR69" s="240">
        <v>0</v>
      </c>
      <c r="JS69" s="248">
        <v>0</v>
      </c>
      <c r="JT69" s="242">
        <v>0</v>
      </c>
      <c r="JU69" s="248">
        <v>0</v>
      </c>
      <c r="JW69" s="241" t="s">
        <v>18</v>
      </c>
      <c r="JX69" s="240">
        <v>0</v>
      </c>
      <c r="JY69" s="248">
        <v>0</v>
      </c>
      <c r="JZ69" s="242">
        <v>0</v>
      </c>
      <c r="KA69" s="248">
        <v>0</v>
      </c>
      <c r="KC69" s="241" t="s">
        <v>18</v>
      </c>
      <c r="KD69" s="240">
        <v>0</v>
      </c>
      <c r="KE69" s="248">
        <v>0</v>
      </c>
      <c r="KF69" s="242">
        <v>0</v>
      </c>
      <c r="KG69" s="248">
        <v>0</v>
      </c>
      <c r="KI69" s="174" t="s">
        <v>18</v>
      </c>
      <c r="KJ69" s="175">
        <v>0</v>
      </c>
      <c r="KK69" s="176">
        <v>0</v>
      </c>
      <c r="KL69" s="177">
        <v>0</v>
      </c>
      <c r="KM69" s="176">
        <v>0</v>
      </c>
      <c r="KO69" s="174" t="s">
        <v>18</v>
      </c>
      <c r="KP69" s="175">
        <v>0</v>
      </c>
      <c r="KQ69" s="176">
        <v>0</v>
      </c>
      <c r="KR69" s="177">
        <v>0</v>
      </c>
      <c r="KS69" s="176">
        <v>0</v>
      </c>
      <c r="KU69" s="174" t="s">
        <v>18</v>
      </c>
      <c r="KV69" s="175">
        <v>0</v>
      </c>
      <c r="KW69" s="176">
        <v>0</v>
      </c>
      <c r="KX69" s="177">
        <v>0</v>
      </c>
      <c r="KY69" s="176">
        <v>0</v>
      </c>
      <c r="LA69" s="174" t="s">
        <v>18</v>
      </c>
      <c r="LB69" s="175">
        <v>0</v>
      </c>
      <c r="LC69" s="176">
        <v>0</v>
      </c>
      <c r="LD69" s="177">
        <v>0</v>
      </c>
      <c r="LE69" s="176">
        <v>0</v>
      </c>
      <c r="LG69" s="174" t="s">
        <v>18</v>
      </c>
      <c r="LH69" s="175">
        <v>0</v>
      </c>
      <c r="LI69" s="176">
        <v>0</v>
      </c>
      <c r="LJ69" s="177">
        <v>0</v>
      </c>
      <c r="LK69" s="176">
        <v>0</v>
      </c>
      <c r="LM69" s="174" t="s">
        <v>18</v>
      </c>
      <c r="LN69" s="175">
        <v>0</v>
      </c>
      <c r="LO69" s="176">
        <v>0</v>
      </c>
      <c r="LP69" s="177">
        <v>0</v>
      </c>
      <c r="LQ69" s="176">
        <v>0</v>
      </c>
      <c r="LS69" s="174" t="s">
        <v>18</v>
      </c>
      <c r="LT69" s="175">
        <v>0</v>
      </c>
      <c r="LU69" s="176">
        <v>0</v>
      </c>
      <c r="LV69" s="177">
        <v>0</v>
      </c>
      <c r="LW69" s="176">
        <v>0</v>
      </c>
      <c r="LY69" s="174" t="s">
        <v>18</v>
      </c>
      <c r="LZ69" s="175">
        <v>0</v>
      </c>
      <c r="MA69" s="176">
        <v>0</v>
      </c>
      <c r="MB69" s="177">
        <v>0</v>
      </c>
      <c r="MC69" s="176">
        <v>0</v>
      </c>
      <c r="ME69" s="174" t="s">
        <v>18</v>
      </c>
      <c r="MF69" s="175">
        <v>0</v>
      </c>
      <c r="MG69" s="176">
        <v>0</v>
      </c>
      <c r="MH69" s="177">
        <v>0</v>
      </c>
      <c r="MI69" s="176">
        <v>0</v>
      </c>
      <c r="MK69" s="174" t="s">
        <v>18</v>
      </c>
      <c r="ML69" s="175">
        <v>0</v>
      </c>
      <c r="MM69" s="176">
        <v>0</v>
      </c>
      <c r="MN69" s="177">
        <v>0</v>
      </c>
      <c r="MO69" s="176">
        <v>0</v>
      </c>
      <c r="MQ69" s="174" t="s">
        <v>18</v>
      </c>
      <c r="MR69" s="175">
        <v>0</v>
      </c>
      <c r="MS69" s="176">
        <v>0</v>
      </c>
      <c r="MT69" s="177">
        <v>0</v>
      </c>
      <c r="MU69" s="176">
        <v>0</v>
      </c>
    </row>
    <row r="70" spans="1:359" ht="18" x14ac:dyDescent="0.35">
      <c r="A70" s="241" t="s">
        <v>19</v>
      </c>
      <c r="B70" s="240">
        <v>4945637.42</v>
      </c>
      <c r="C70" s="248">
        <v>1.741768124359775E-2</v>
      </c>
      <c r="D70" s="242">
        <v>40</v>
      </c>
      <c r="E70" s="248">
        <v>1.6842105263157894E-2</v>
      </c>
      <c r="H70" s="241" t="s">
        <v>19</v>
      </c>
      <c r="I70" s="240">
        <v>5541860.1900000004</v>
      </c>
      <c r="J70" s="248">
        <v>1.9795373656502822E-2</v>
      </c>
      <c r="K70" s="242">
        <v>50</v>
      </c>
      <c r="L70" s="248">
        <v>2.1431633090441493E-2</v>
      </c>
      <c r="N70" s="241" t="s">
        <v>19</v>
      </c>
      <c r="O70" s="240">
        <v>6691573.540000001</v>
      </c>
      <c r="P70" s="248">
        <v>2.4280723944808454E-2</v>
      </c>
      <c r="Q70" s="242">
        <v>50</v>
      </c>
      <c r="R70" s="248">
        <v>2.1881838074398249E-2</v>
      </c>
      <c r="T70" s="241" t="s">
        <v>19</v>
      </c>
      <c r="U70" s="240">
        <v>7292878.7199999979</v>
      </c>
      <c r="V70" s="248">
        <v>2.7156590319162861E-2</v>
      </c>
      <c r="W70" s="242">
        <v>52</v>
      </c>
      <c r="X70" s="248">
        <v>2.3391812865497075E-2</v>
      </c>
      <c r="Z70" s="241" t="s">
        <v>19</v>
      </c>
      <c r="AA70" s="240">
        <v>8321546.129999999</v>
      </c>
      <c r="AB70" s="248">
        <v>3.1846987486825969E-2</v>
      </c>
      <c r="AC70" s="242">
        <v>60</v>
      </c>
      <c r="AD70" s="248">
        <v>2.7894002789400279E-2</v>
      </c>
      <c r="AF70" s="241" t="s">
        <v>19</v>
      </c>
      <c r="AG70" s="240">
        <v>9222786.8899999987</v>
      </c>
      <c r="AH70" s="248">
        <v>3.6167506115658568E-2</v>
      </c>
      <c r="AI70" s="242">
        <v>75</v>
      </c>
      <c r="AJ70" s="248">
        <v>3.58337314859054E-2</v>
      </c>
      <c r="AL70" s="241" t="s">
        <v>19</v>
      </c>
      <c r="AM70" s="240">
        <v>9433379.8600000013</v>
      </c>
      <c r="AN70" s="248">
        <v>3.8265505880401514E-2</v>
      </c>
      <c r="AO70" s="242">
        <v>71</v>
      </c>
      <c r="AP70" s="248">
        <v>3.5253227408142997E-2</v>
      </c>
      <c r="AR70" s="241" t="s">
        <v>19</v>
      </c>
      <c r="AS70" s="240">
        <v>11270572.240000002</v>
      </c>
      <c r="AT70" s="248">
        <v>4.793713582174583E-2</v>
      </c>
      <c r="AU70" s="242">
        <v>74</v>
      </c>
      <c r="AV70" s="248">
        <v>3.8885969521807673E-2</v>
      </c>
      <c r="AX70" s="241" t="s">
        <v>19</v>
      </c>
      <c r="AY70" s="240">
        <v>10336962.99</v>
      </c>
      <c r="AZ70" s="248">
        <v>5.745858965406235E-2</v>
      </c>
      <c r="BA70" s="242">
        <v>74</v>
      </c>
      <c r="BB70" s="248">
        <v>5.0580997949419004E-2</v>
      </c>
      <c r="BD70" s="241" t="s">
        <v>19</v>
      </c>
      <c r="BE70" s="240">
        <v>8099558.2700000005</v>
      </c>
      <c r="BF70" s="248">
        <v>5.511422318191915E-2</v>
      </c>
      <c r="BG70" s="242">
        <v>67</v>
      </c>
      <c r="BH70" s="248">
        <v>5.4963084495488104E-2</v>
      </c>
      <c r="BK70" s="241" t="s">
        <v>19</v>
      </c>
      <c r="BL70" s="240">
        <v>8077098.1800000006</v>
      </c>
      <c r="BM70" s="248">
        <v>6.2286850344527606E-2</v>
      </c>
      <c r="BN70" s="242">
        <v>59</v>
      </c>
      <c r="BO70" s="248">
        <v>5.503731343283582E-2</v>
      </c>
      <c r="BQ70" s="241" t="s">
        <v>19</v>
      </c>
      <c r="BR70" s="240">
        <v>5658561.1799999997</v>
      </c>
      <c r="BS70" s="248">
        <v>4.7331682279460614E-2</v>
      </c>
      <c r="BT70" s="242">
        <v>40</v>
      </c>
      <c r="BU70" s="248">
        <v>4.0816326530612242E-2</v>
      </c>
      <c r="BW70" s="241" t="s">
        <v>19</v>
      </c>
      <c r="BX70" s="240">
        <v>4133579.76</v>
      </c>
      <c r="BY70" s="248">
        <v>3.7557461439238618E-2</v>
      </c>
      <c r="BZ70" s="242">
        <v>33</v>
      </c>
      <c r="CA70" s="248">
        <v>3.6105032822757115E-2</v>
      </c>
      <c r="CC70" s="241" t="s">
        <v>19</v>
      </c>
      <c r="CD70" s="240">
        <v>2841942.68</v>
      </c>
      <c r="CE70" s="248">
        <v>2.703548414612077E-2</v>
      </c>
      <c r="CF70" s="242">
        <v>25</v>
      </c>
      <c r="CG70" s="248">
        <v>2.8702640642939151E-2</v>
      </c>
      <c r="CI70" s="241" t="s">
        <v>19</v>
      </c>
      <c r="CJ70" s="240">
        <v>2435496.4</v>
      </c>
      <c r="CK70" s="248">
        <v>2.4377434517015153E-2</v>
      </c>
      <c r="CL70" s="242">
        <v>21</v>
      </c>
      <c r="CM70" s="248">
        <v>2.5089605734767026E-2</v>
      </c>
      <c r="CO70" s="241" t="s">
        <v>19</v>
      </c>
      <c r="CP70" s="240">
        <v>2278733.1800000002</v>
      </c>
      <c r="CQ70" s="248">
        <v>2.3004435509091526E-2</v>
      </c>
      <c r="CR70" s="242">
        <v>22</v>
      </c>
      <c r="CS70" s="248">
        <v>2.6537997587454766E-2</v>
      </c>
      <c r="CU70" s="241" t="s">
        <v>19</v>
      </c>
      <c r="CV70" s="240">
        <v>2200832.88</v>
      </c>
      <c r="CW70" s="248">
        <v>2.2554063617814528E-2</v>
      </c>
      <c r="CX70" s="242">
        <v>18</v>
      </c>
      <c r="CY70" s="248">
        <v>2.2058823529411766E-2</v>
      </c>
      <c r="DA70" s="241" t="s">
        <v>19</v>
      </c>
      <c r="DB70" s="240">
        <v>1952543.74</v>
      </c>
      <c r="DC70" s="248">
        <v>2.0388860967553771E-2</v>
      </c>
      <c r="DD70" s="242">
        <v>19</v>
      </c>
      <c r="DE70" s="248">
        <v>2.3370233702337023E-2</v>
      </c>
      <c r="DG70" s="241" t="s">
        <v>19</v>
      </c>
      <c r="DH70" s="240">
        <v>2141715.7999999998</v>
      </c>
      <c r="DI70" s="248">
        <v>2.2669137974906647E-2</v>
      </c>
      <c r="DJ70" s="242">
        <v>21</v>
      </c>
      <c r="DK70" s="248">
        <v>2.6086956521739129E-2</v>
      </c>
      <c r="DM70" s="241" t="s">
        <v>19</v>
      </c>
      <c r="DN70" s="240">
        <v>2597766.31</v>
      </c>
      <c r="DO70" s="248">
        <v>2.7865541130962814E-2</v>
      </c>
      <c r="DP70" s="242">
        <v>21</v>
      </c>
      <c r="DQ70" s="248">
        <v>2.6381909547738693E-2</v>
      </c>
      <c r="DS70" s="241" t="s">
        <v>19</v>
      </c>
      <c r="DT70" s="240">
        <v>1928155.2000000002</v>
      </c>
      <c r="DU70" s="248">
        <v>2.1013675053844563E-2</v>
      </c>
      <c r="DV70" s="242">
        <v>17</v>
      </c>
      <c r="DW70" s="248">
        <v>2.1573604060913704E-2</v>
      </c>
      <c r="DY70" s="241" t="s">
        <v>19</v>
      </c>
      <c r="DZ70" s="240">
        <v>1731796.07</v>
      </c>
      <c r="EA70" s="248">
        <v>1.906037406413259E-2</v>
      </c>
      <c r="EB70" s="242">
        <v>14</v>
      </c>
      <c r="EC70" s="248">
        <v>1.7971758664955071E-2</v>
      </c>
      <c r="EE70" s="241" t="s">
        <v>19</v>
      </c>
      <c r="EF70" s="240">
        <v>1159112.1099999999</v>
      </c>
      <c r="EG70" s="248">
        <v>1.2835134308779137E-2</v>
      </c>
      <c r="EH70" s="242">
        <v>10</v>
      </c>
      <c r="EI70" s="248">
        <v>1.2903225806451613E-2</v>
      </c>
      <c r="EK70" s="241" t="s">
        <v>19</v>
      </c>
      <c r="EL70" s="240">
        <v>1194369.52</v>
      </c>
      <c r="EM70" s="248">
        <v>1.3336364470958307E-2</v>
      </c>
      <c r="EN70" s="242">
        <v>11</v>
      </c>
      <c r="EO70" s="248">
        <v>1.4304291287386216E-2</v>
      </c>
      <c r="EQ70" s="241" t="s">
        <v>19</v>
      </c>
      <c r="ER70" s="240">
        <v>1191105.76</v>
      </c>
      <c r="ES70" s="248">
        <v>1.3376965993433661E-2</v>
      </c>
      <c r="ET70" s="242">
        <v>11</v>
      </c>
      <c r="EU70" s="248">
        <v>1.4397905759162303E-2</v>
      </c>
      <c r="EW70" s="241" t="s">
        <v>19</v>
      </c>
      <c r="EX70" s="240">
        <v>1585233.4500000002</v>
      </c>
      <c r="EY70" s="248">
        <v>1.7997702231023753E-2</v>
      </c>
      <c r="EZ70" s="242">
        <v>15</v>
      </c>
      <c r="FA70" s="248">
        <v>1.9788918205804751E-2</v>
      </c>
      <c r="FC70" s="241" t="s">
        <v>19</v>
      </c>
      <c r="FD70" s="240">
        <v>1441085.29</v>
      </c>
      <c r="FE70" s="248">
        <v>1.648942704960844E-2</v>
      </c>
      <c r="FF70" s="242">
        <v>11</v>
      </c>
      <c r="FG70" s="248">
        <v>1.4647137150466045E-2</v>
      </c>
      <c r="FI70" s="241" t="s">
        <v>19</v>
      </c>
      <c r="FJ70" s="240">
        <v>1650291.5999999999</v>
      </c>
      <c r="FK70" s="248">
        <v>1.9061468816377474E-2</v>
      </c>
      <c r="FL70" s="242">
        <v>14</v>
      </c>
      <c r="FM70" s="248">
        <v>1.8817204301075269E-2</v>
      </c>
      <c r="FO70" s="241" t="s">
        <v>19</v>
      </c>
      <c r="FP70" s="240">
        <v>1656540.3499999999</v>
      </c>
      <c r="FQ70" s="248">
        <v>1.925501496194398E-2</v>
      </c>
      <c r="FR70" s="242">
        <v>11</v>
      </c>
      <c r="FS70" s="248">
        <v>1.4844804318488529E-2</v>
      </c>
      <c r="FU70" s="241" t="s">
        <v>19</v>
      </c>
      <c r="FV70" s="240">
        <v>1689713.71</v>
      </c>
      <c r="FW70" s="248">
        <v>1.9724553584695177E-2</v>
      </c>
      <c r="FX70" s="242">
        <v>15</v>
      </c>
      <c r="FY70" s="248">
        <v>2.032520325203252E-2</v>
      </c>
      <c r="GA70" s="241" t="s">
        <v>19</v>
      </c>
      <c r="GB70" s="240">
        <v>1245952.75</v>
      </c>
      <c r="GC70" s="248">
        <v>1.463336421253917E-2</v>
      </c>
      <c r="GD70" s="242">
        <v>10</v>
      </c>
      <c r="GE70" s="248">
        <v>1.3605442176870748E-2</v>
      </c>
      <c r="GG70" s="241" t="s">
        <v>19</v>
      </c>
      <c r="GH70" s="240">
        <v>1299032.9100000001</v>
      </c>
      <c r="GI70" s="248">
        <v>1.5384513805850658E-2</v>
      </c>
      <c r="GJ70" s="242">
        <v>12</v>
      </c>
      <c r="GK70" s="248">
        <v>1.6483516483516484E-2</v>
      </c>
      <c r="GM70" s="241" t="s">
        <v>19</v>
      </c>
      <c r="GN70" s="240">
        <v>2963626.3400000003</v>
      </c>
      <c r="GO70" s="248">
        <v>3.5623071524656949E-2</v>
      </c>
      <c r="GP70" s="242">
        <v>21</v>
      </c>
      <c r="GQ70" s="248">
        <v>2.9207232267037551E-2</v>
      </c>
      <c r="GS70" s="241" t="s">
        <v>19</v>
      </c>
      <c r="GT70" s="240">
        <v>2862457.1199999996</v>
      </c>
      <c r="GU70" s="248">
        <v>3.4609246108494938E-2</v>
      </c>
      <c r="GV70" s="242">
        <v>23</v>
      </c>
      <c r="GW70" s="248">
        <v>3.2212885154061621E-2</v>
      </c>
      <c r="GY70" s="241" t="s">
        <v>19</v>
      </c>
      <c r="GZ70" s="240">
        <v>2584955.2100000004</v>
      </c>
      <c r="HA70" s="248">
        <v>3.1663186378773987E-2</v>
      </c>
      <c r="HB70" s="242">
        <v>22</v>
      </c>
      <c r="HC70" s="248">
        <v>3.1205673758865248E-2</v>
      </c>
      <c r="HE70" s="241" t="s">
        <v>19</v>
      </c>
      <c r="HF70" s="240">
        <v>2662537.5500000003</v>
      </c>
      <c r="HG70" s="248">
        <v>3.3204475310169373E-2</v>
      </c>
      <c r="HH70" s="242">
        <v>28</v>
      </c>
      <c r="HI70" s="248">
        <v>4.0287769784172658E-2</v>
      </c>
      <c r="HK70" s="241" t="s">
        <v>19</v>
      </c>
      <c r="HL70" s="240">
        <v>3899461.7899999996</v>
      </c>
      <c r="HM70" s="248">
        <v>4.8993406638680584E-2</v>
      </c>
      <c r="HN70" s="242">
        <v>35</v>
      </c>
      <c r="HO70" s="248">
        <v>5.0724637681159424E-2</v>
      </c>
      <c r="HQ70" s="241" t="s">
        <v>19</v>
      </c>
      <c r="HR70" s="240">
        <v>6771968.5899999989</v>
      </c>
      <c r="HS70" s="248">
        <v>8.5913021393267452E-2</v>
      </c>
      <c r="HT70" s="242">
        <v>47</v>
      </c>
      <c r="HU70" s="248">
        <v>6.8613138686131392E-2</v>
      </c>
      <c r="HX70" s="241" t="s">
        <v>19</v>
      </c>
      <c r="HY70" s="240">
        <v>4326997.1199999992</v>
      </c>
      <c r="HZ70" s="248">
        <v>5.6580736541756757E-2</v>
      </c>
      <c r="IA70" s="242">
        <v>36</v>
      </c>
      <c r="IB70" s="248">
        <v>5.3811659192825115E-2</v>
      </c>
      <c r="IE70" s="241" t="s">
        <v>19</v>
      </c>
      <c r="IF70" s="240">
        <v>6153127.2799999993</v>
      </c>
      <c r="IG70" s="248">
        <v>8.160080530438131E-2</v>
      </c>
      <c r="IH70" s="242">
        <v>43</v>
      </c>
      <c r="II70" s="248">
        <v>6.4954682779456194E-2</v>
      </c>
      <c r="IL70" s="241" t="s">
        <v>19</v>
      </c>
      <c r="IM70" s="240">
        <v>7684358.8999999985</v>
      </c>
      <c r="IN70" s="248">
        <v>0.10404059374277899</v>
      </c>
      <c r="IO70" s="242">
        <v>59</v>
      </c>
      <c r="IP70" s="248">
        <v>9.1331269349845201E-2</v>
      </c>
      <c r="IS70" s="241" t="s">
        <v>19</v>
      </c>
      <c r="IT70" s="240">
        <v>6444073.4899999984</v>
      </c>
      <c r="IU70" s="248">
        <v>8.9747234704059181E-2</v>
      </c>
      <c r="IV70" s="242">
        <v>53</v>
      </c>
      <c r="IW70" s="248">
        <v>8.3728278041074244E-2</v>
      </c>
      <c r="IY70" s="241" t="s">
        <v>19</v>
      </c>
      <c r="IZ70" s="240">
        <v>6424595.2799999984</v>
      </c>
      <c r="JA70" s="248">
        <v>9.0708548621887097E-2</v>
      </c>
      <c r="JB70" s="242">
        <v>49</v>
      </c>
      <c r="JC70" s="248">
        <v>7.8399999999999997E-2</v>
      </c>
      <c r="JE70" s="241" t="s">
        <v>19</v>
      </c>
      <c r="JF70" s="240">
        <v>4334547.04</v>
      </c>
      <c r="JG70" s="248">
        <v>6.2306090085137926E-2</v>
      </c>
      <c r="JH70" s="242">
        <v>37</v>
      </c>
      <c r="JI70" s="248">
        <v>6.0162601626016263E-2</v>
      </c>
      <c r="JK70" s="241" t="s">
        <v>19</v>
      </c>
      <c r="JL70" s="240">
        <v>5993523.5300000012</v>
      </c>
      <c r="JM70" s="248">
        <v>8.7299473792168666E-2</v>
      </c>
      <c r="JN70" s="242">
        <v>47</v>
      </c>
      <c r="JO70" s="248">
        <v>7.7429983525535415E-2</v>
      </c>
      <c r="JQ70" s="241" t="s">
        <v>19</v>
      </c>
      <c r="JR70" s="240">
        <v>0</v>
      </c>
      <c r="JS70" s="248">
        <v>0</v>
      </c>
      <c r="JT70" s="242">
        <v>0</v>
      </c>
      <c r="JU70" s="248">
        <v>0</v>
      </c>
      <c r="JW70" s="241" t="s">
        <v>19</v>
      </c>
      <c r="JX70" s="240">
        <v>0</v>
      </c>
      <c r="JY70" s="248">
        <v>0</v>
      </c>
      <c r="JZ70" s="242">
        <v>0</v>
      </c>
      <c r="KA70" s="248">
        <v>0</v>
      </c>
      <c r="KC70" s="241" t="s">
        <v>19</v>
      </c>
      <c r="KD70" s="240">
        <v>0</v>
      </c>
      <c r="KE70" s="248">
        <v>0</v>
      </c>
      <c r="KF70" s="242">
        <v>0</v>
      </c>
      <c r="KG70" s="248">
        <v>0</v>
      </c>
      <c r="KI70" s="174" t="s">
        <v>19</v>
      </c>
      <c r="KJ70" s="175">
        <v>0</v>
      </c>
      <c r="KK70" s="176">
        <v>0</v>
      </c>
      <c r="KL70" s="177">
        <v>0</v>
      </c>
      <c r="KM70" s="176">
        <v>0</v>
      </c>
      <c r="KO70" s="174" t="s">
        <v>19</v>
      </c>
      <c r="KP70" s="175">
        <v>0</v>
      </c>
      <c r="KQ70" s="176">
        <v>0</v>
      </c>
      <c r="KR70" s="177">
        <v>0</v>
      </c>
      <c r="KS70" s="176">
        <v>0</v>
      </c>
      <c r="KU70" s="174" t="s">
        <v>19</v>
      </c>
      <c r="KV70" s="175">
        <v>0</v>
      </c>
      <c r="KW70" s="176">
        <v>0</v>
      </c>
      <c r="KX70" s="177">
        <v>0</v>
      </c>
      <c r="KY70" s="176">
        <v>0</v>
      </c>
      <c r="LA70" s="174" t="s">
        <v>19</v>
      </c>
      <c r="LB70" s="175">
        <v>0</v>
      </c>
      <c r="LC70" s="176">
        <v>0</v>
      </c>
      <c r="LD70" s="177">
        <v>0</v>
      </c>
      <c r="LE70" s="176">
        <v>0</v>
      </c>
      <c r="LG70" s="174" t="s">
        <v>19</v>
      </c>
      <c r="LH70" s="175">
        <v>0</v>
      </c>
      <c r="LI70" s="176">
        <v>0</v>
      </c>
      <c r="LJ70" s="177">
        <v>0</v>
      </c>
      <c r="LK70" s="176">
        <v>0</v>
      </c>
      <c r="LM70" s="174" t="s">
        <v>19</v>
      </c>
      <c r="LN70" s="175">
        <v>0</v>
      </c>
      <c r="LO70" s="176">
        <v>0</v>
      </c>
      <c r="LP70" s="177">
        <v>0</v>
      </c>
      <c r="LQ70" s="176">
        <v>0</v>
      </c>
      <c r="LS70" s="174" t="s">
        <v>19</v>
      </c>
      <c r="LT70" s="175">
        <v>0</v>
      </c>
      <c r="LU70" s="176">
        <v>0</v>
      </c>
      <c r="LV70" s="177">
        <v>0</v>
      </c>
      <c r="LW70" s="176">
        <v>0</v>
      </c>
      <c r="LY70" s="174" t="s">
        <v>19</v>
      </c>
      <c r="LZ70" s="175">
        <v>0</v>
      </c>
      <c r="MA70" s="176">
        <v>0</v>
      </c>
      <c r="MB70" s="177">
        <v>0</v>
      </c>
      <c r="MC70" s="176">
        <v>0</v>
      </c>
      <c r="ME70" s="174" t="s">
        <v>19</v>
      </c>
      <c r="MF70" s="175">
        <v>0</v>
      </c>
      <c r="MG70" s="176">
        <v>0</v>
      </c>
      <c r="MH70" s="177">
        <v>0</v>
      </c>
      <c r="MI70" s="176">
        <v>0</v>
      </c>
      <c r="MK70" s="174" t="s">
        <v>19</v>
      </c>
      <c r="ML70" s="175">
        <v>0</v>
      </c>
      <c r="MM70" s="176">
        <v>0</v>
      </c>
      <c r="MN70" s="177">
        <v>0</v>
      </c>
      <c r="MO70" s="176">
        <v>0</v>
      </c>
      <c r="MQ70" s="174" t="s">
        <v>19</v>
      </c>
      <c r="MR70" s="175">
        <v>0</v>
      </c>
      <c r="MS70" s="176">
        <v>0</v>
      </c>
      <c r="MT70" s="177">
        <v>0</v>
      </c>
      <c r="MU70" s="176">
        <v>0</v>
      </c>
    </row>
    <row r="71" spans="1:359" ht="18" x14ac:dyDescent="0.35">
      <c r="A71" s="241" t="s">
        <v>20</v>
      </c>
      <c r="B71" s="240">
        <v>7761846.7700000023</v>
      </c>
      <c r="C71" s="248">
        <v>2.7335884421043715E-2</v>
      </c>
      <c r="D71" s="242">
        <v>60</v>
      </c>
      <c r="E71" s="248">
        <v>2.5263157894736842E-2</v>
      </c>
      <c r="H71" s="241" t="s">
        <v>20</v>
      </c>
      <c r="I71" s="240">
        <v>7385961.5700000003</v>
      </c>
      <c r="J71" s="248">
        <v>2.6382453558562297E-2</v>
      </c>
      <c r="K71" s="242">
        <v>56</v>
      </c>
      <c r="L71" s="248">
        <v>2.4003429061294469E-2</v>
      </c>
      <c r="N71" s="241" t="s">
        <v>20</v>
      </c>
      <c r="O71" s="240">
        <v>8435026.5700000003</v>
      </c>
      <c r="P71" s="248">
        <v>3.0606934286684161E-2</v>
      </c>
      <c r="Q71" s="242">
        <v>63</v>
      </c>
      <c r="R71" s="248">
        <v>2.7571115973741796E-2</v>
      </c>
      <c r="T71" s="241" t="s">
        <v>20</v>
      </c>
      <c r="U71" s="240">
        <v>8866727.799999997</v>
      </c>
      <c r="V71" s="248">
        <v>3.3017153250579793E-2</v>
      </c>
      <c r="W71" s="242">
        <v>72</v>
      </c>
      <c r="X71" s="248">
        <v>3.2388663967611336E-2</v>
      </c>
      <c r="Z71" s="241" t="s">
        <v>20</v>
      </c>
      <c r="AA71" s="240">
        <v>9824623.4099999983</v>
      </c>
      <c r="AB71" s="248">
        <v>3.7599341986829495E-2</v>
      </c>
      <c r="AC71" s="242">
        <v>80</v>
      </c>
      <c r="AD71" s="248">
        <v>3.7192003719200374E-2</v>
      </c>
      <c r="AF71" s="241" t="s">
        <v>20</v>
      </c>
      <c r="AG71" s="240">
        <v>10417273.510000002</v>
      </c>
      <c r="AH71" s="248">
        <v>4.0851730379884453E-2</v>
      </c>
      <c r="AI71" s="242">
        <v>67</v>
      </c>
      <c r="AJ71" s="248">
        <v>3.2011466794075488E-2</v>
      </c>
      <c r="AL71" s="241" t="s">
        <v>20</v>
      </c>
      <c r="AM71" s="240">
        <v>14765521.030000003</v>
      </c>
      <c r="AN71" s="248">
        <v>5.9894771565009074E-2</v>
      </c>
      <c r="AO71" s="242">
        <v>104</v>
      </c>
      <c r="AP71" s="248">
        <v>5.1638530287984111E-2</v>
      </c>
      <c r="AR71" s="241" t="s">
        <v>20</v>
      </c>
      <c r="AS71" s="240">
        <v>15318246.700000003</v>
      </c>
      <c r="AT71" s="248">
        <v>6.5153113521848105E-2</v>
      </c>
      <c r="AU71" s="242">
        <v>122</v>
      </c>
      <c r="AV71" s="248">
        <v>6.4109301103520755E-2</v>
      </c>
      <c r="AX71" s="241" t="s">
        <v>20</v>
      </c>
      <c r="AY71" s="240">
        <v>17382421.27</v>
      </c>
      <c r="AZ71" s="248">
        <v>9.66211654151405E-2</v>
      </c>
      <c r="BA71" s="242">
        <v>124</v>
      </c>
      <c r="BB71" s="248">
        <v>8.4757347915242656E-2</v>
      </c>
      <c r="BD71" s="241" t="s">
        <v>20</v>
      </c>
      <c r="BE71" s="240">
        <v>15117396.620000003</v>
      </c>
      <c r="BF71" s="248">
        <v>0.10286777913930241</v>
      </c>
      <c r="BG71" s="242">
        <v>115</v>
      </c>
      <c r="BH71" s="248">
        <v>9.4339622641509441E-2</v>
      </c>
      <c r="BK71" s="241" t="s">
        <v>20</v>
      </c>
      <c r="BL71" s="240">
        <v>13294859.440000001</v>
      </c>
      <c r="BM71" s="248">
        <v>0.1025238150925646</v>
      </c>
      <c r="BN71" s="242">
        <v>97</v>
      </c>
      <c r="BO71" s="248">
        <v>9.0485074626865669E-2</v>
      </c>
      <c r="BQ71" s="241" t="s">
        <v>20</v>
      </c>
      <c r="BR71" s="240">
        <v>9101027.1400000006</v>
      </c>
      <c r="BS71" s="248">
        <v>7.6126582589538805E-2</v>
      </c>
      <c r="BT71" s="242">
        <v>65</v>
      </c>
      <c r="BU71" s="248">
        <v>6.6326530612244902E-2</v>
      </c>
      <c r="BW71" s="241" t="s">
        <v>20</v>
      </c>
      <c r="BX71" s="240">
        <v>7355332.5699999994</v>
      </c>
      <c r="BY71" s="248">
        <v>6.6830117092152322E-2</v>
      </c>
      <c r="BZ71" s="242">
        <v>61</v>
      </c>
      <c r="CA71" s="248">
        <v>6.6739606126914666E-2</v>
      </c>
      <c r="CC71" s="241" t="s">
        <v>20</v>
      </c>
      <c r="CD71" s="240">
        <v>3925102.49</v>
      </c>
      <c r="CE71" s="248">
        <v>3.7339615217114132E-2</v>
      </c>
      <c r="CF71" s="242">
        <v>31</v>
      </c>
      <c r="CG71" s="248">
        <v>3.5591274397244549E-2</v>
      </c>
      <c r="CI71" s="241" t="s">
        <v>20</v>
      </c>
      <c r="CJ71" s="240">
        <v>2214539.4</v>
      </c>
      <c r="CK71" s="248">
        <v>2.2165825910828704E-2</v>
      </c>
      <c r="CL71" s="242">
        <v>22</v>
      </c>
      <c r="CM71" s="248">
        <v>2.6284348864994027E-2</v>
      </c>
      <c r="CO71" s="241" t="s">
        <v>20</v>
      </c>
      <c r="CP71" s="240">
        <v>2204521.4300000002</v>
      </c>
      <c r="CQ71" s="248">
        <v>2.2255247569109973E-2</v>
      </c>
      <c r="CR71" s="242">
        <v>20</v>
      </c>
      <c r="CS71" s="248">
        <v>2.4125452352231604E-2</v>
      </c>
      <c r="CU71" s="241" t="s">
        <v>20</v>
      </c>
      <c r="CV71" s="240">
        <v>1846278.37</v>
      </c>
      <c r="CW71" s="248">
        <v>1.8920600556083529E-2</v>
      </c>
      <c r="CX71" s="242">
        <v>19</v>
      </c>
      <c r="CY71" s="248">
        <v>2.3284313725490197E-2</v>
      </c>
      <c r="DA71" s="241" t="s">
        <v>20</v>
      </c>
      <c r="DB71" s="240">
        <v>1900944.26</v>
      </c>
      <c r="DC71" s="248">
        <v>1.9850048646904775E-2</v>
      </c>
      <c r="DD71" s="242">
        <v>20</v>
      </c>
      <c r="DE71" s="248">
        <v>2.4600246002460024E-2</v>
      </c>
      <c r="DG71" s="241" t="s">
        <v>20</v>
      </c>
      <c r="DH71" s="240">
        <v>2641015.96</v>
      </c>
      <c r="DI71" s="248">
        <v>2.7954014809607571E-2</v>
      </c>
      <c r="DJ71" s="242">
        <v>22</v>
      </c>
      <c r="DK71" s="248">
        <v>2.732919254658385E-2</v>
      </c>
      <c r="DM71" s="241" t="s">
        <v>20</v>
      </c>
      <c r="DN71" s="240">
        <v>2869037.79</v>
      </c>
      <c r="DO71" s="248">
        <v>3.0775397400365716E-2</v>
      </c>
      <c r="DP71" s="242">
        <v>26</v>
      </c>
      <c r="DQ71" s="248">
        <v>3.2663316582914576E-2</v>
      </c>
      <c r="DS71" s="241" t="s">
        <v>20</v>
      </c>
      <c r="DT71" s="240">
        <v>3613698.1799999997</v>
      </c>
      <c r="DU71" s="248">
        <v>3.9383281645165018E-2</v>
      </c>
      <c r="DV71" s="242">
        <v>25</v>
      </c>
      <c r="DW71" s="248">
        <v>3.1725888324873094E-2</v>
      </c>
      <c r="DY71" s="241" t="s">
        <v>20</v>
      </c>
      <c r="DZ71" s="240">
        <v>2795668.11</v>
      </c>
      <c r="EA71" s="248">
        <v>3.0769488890090031E-2</v>
      </c>
      <c r="EB71" s="242">
        <v>24</v>
      </c>
      <c r="EC71" s="248">
        <v>3.0808729139922979E-2</v>
      </c>
      <c r="EE71" s="241" t="s">
        <v>20</v>
      </c>
      <c r="EF71" s="240">
        <v>2909833.76</v>
      </c>
      <c r="EG71" s="248">
        <v>3.2221306984550266E-2</v>
      </c>
      <c r="EH71" s="242">
        <v>25</v>
      </c>
      <c r="EI71" s="248">
        <v>3.2258064516129031E-2</v>
      </c>
      <c r="EK71" s="241" t="s">
        <v>20</v>
      </c>
      <c r="EL71" s="240">
        <v>2566689.0299999998</v>
      </c>
      <c r="EM71" s="248">
        <v>2.8659723657122826E-2</v>
      </c>
      <c r="EN71" s="242">
        <v>21</v>
      </c>
      <c r="EO71" s="248">
        <v>2.7308192457737322E-2</v>
      </c>
      <c r="EQ71" s="241" t="s">
        <v>20</v>
      </c>
      <c r="ER71" s="240">
        <v>2445871.4699999997</v>
      </c>
      <c r="ES71" s="248">
        <v>2.746887856415E-2</v>
      </c>
      <c r="ET71" s="242">
        <v>22</v>
      </c>
      <c r="EU71" s="248">
        <v>2.8795811518324606E-2</v>
      </c>
      <c r="EW71" s="241" t="s">
        <v>20</v>
      </c>
      <c r="EX71" s="240">
        <v>3046149.04</v>
      </c>
      <c r="EY71" s="248">
        <v>3.4583980910344064E-2</v>
      </c>
      <c r="EZ71" s="242">
        <v>24</v>
      </c>
      <c r="FA71" s="248">
        <v>3.1662269129287601E-2</v>
      </c>
      <c r="FC71" s="241" t="s">
        <v>20</v>
      </c>
      <c r="FD71" s="240">
        <v>3031852.2600000002</v>
      </c>
      <c r="FE71" s="248">
        <v>3.4691566844361088E-2</v>
      </c>
      <c r="FF71" s="242">
        <v>26</v>
      </c>
      <c r="FG71" s="248">
        <v>3.462050599201065E-2</v>
      </c>
      <c r="FI71" s="241" t="s">
        <v>20</v>
      </c>
      <c r="FJ71" s="240">
        <v>2707053.64</v>
      </c>
      <c r="FK71" s="248">
        <v>3.1267455123155895E-2</v>
      </c>
      <c r="FL71" s="242">
        <v>26</v>
      </c>
      <c r="FM71" s="248">
        <v>3.4946236559139782E-2</v>
      </c>
      <c r="FO71" s="241" t="s">
        <v>20</v>
      </c>
      <c r="FP71" s="240">
        <v>2614879.2199999997</v>
      </c>
      <c r="FQ71" s="248">
        <v>3.039439305222864E-2</v>
      </c>
      <c r="FR71" s="242">
        <v>28</v>
      </c>
      <c r="FS71" s="248">
        <v>3.7786774628879895E-2</v>
      </c>
      <c r="FU71" s="241" t="s">
        <v>20</v>
      </c>
      <c r="FV71" s="240">
        <v>3945370.0399999996</v>
      </c>
      <c r="FW71" s="248">
        <v>4.6055531363020631E-2</v>
      </c>
      <c r="FX71" s="242">
        <v>31</v>
      </c>
      <c r="FY71" s="248">
        <v>4.2005420054200542E-2</v>
      </c>
      <c r="GA71" s="241" t="s">
        <v>20</v>
      </c>
      <c r="GB71" s="240">
        <v>3075571.6400000006</v>
      </c>
      <c r="GC71" s="248">
        <v>3.6121722890275265E-2</v>
      </c>
      <c r="GD71" s="242">
        <v>30</v>
      </c>
      <c r="GE71" s="248">
        <v>4.0816326530612242E-2</v>
      </c>
      <c r="GG71" s="241" t="s">
        <v>20</v>
      </c>
      <c r="GH71" s="240">
        <v>4428951.2599999988</v>
      </c>
      <c r="GI71" s="248">
        <v>5.2452298383194651E-2</v>
      </c>
      <c r="GJ71" s="242">
        <v>37</v>
      </c>
      <c r="GK71" s="248">
        <v>5.0824175824175824E-2</v>
      </c>
      <c r="GM71" s="241" t="s">
        <v>20</v>
      </c>
      <c r="GN71" s="240">
        <v>4143608.3999999994</v>
      </c>
      <c r="GO71" s="248">
        <v>4.9806568530960389E-2</v>
      </c>
      <c r="GP71" s="242">
        <v>38</v>
      </c>
      <c r="GQ71" s="248">
        <v>5.2851182197496523E-2</v>
      </c>
      <c r="GS71" s="241" t="s">
        <v>20</v>
      </c>
      <c r="GT71" s="240">
        <v>4534869.839999998</v>
      </c>
      <c r="GU71" s="248">
        <v>5.4829965928904816E-2</v>
      </c>
      <c r="GV71" s="242">
        <v>39</v>
      </c>
      <c r="GW71" s="248">
        <v>5.4621848739495799E-2</v>
      </c>
      <c r="GY71" s="241" t="s">
        <v>20</v>
      </c>
      <c r="GZ71" s="240">
        <v>4640792.2999999989</v>
      </c>
      <c r="HA71" s="248">
        <v>5.6845190574918762E-2</v>
      </c>
      <c r="HB71" s="242">
        <v>43</v>
      </c>
      <c r="HC71" s="248">
        <v>6.0992907801418438E-2</v>
      </c>
      <c r="HE71" s="241" t="s">
        <v>20</v>
      </c>
      <c r="HF71" s="240">
        <v>5883490.7199999988</v>
      </c>
      <c r="HG71" s="248">
        <v>7.3372945425633745E-2</v>
      </c>
      <c r="HH71" s="242">
        <v>47</v>
      </c>
      <c r="HI71" s="248">
        <v>6.7625899280575538E-2</v>
      </c>
      <c r="HK71" s="241" t="s">
        <v>20</v>
      </c>
      <c r="HL71" s="240">
        <v>9606891.1799999978</v>
      </c>
      <c r="HM71" s="248">
        <v>0.12070238188314032</v>
      </c>
      <c r="HN71" s="242">
        <v>63</v>
      </c>
      <c r="HO71" s="248">
        <v>9.1304347826086957E-2</v>
      </c>
      <c r="HQ71" s="241" t="s">
        <v>20</v>
      </c>
      <c r="HR71" s="240">
        <v>8947650.75</v>
      </c>
      <c r="HS71" s="248">
        <v>0.11351495508106538</v>
      </c>
      <c r="HT71" s="242">
        <v>71</v>
      </c>
      <c r="HU71" s="248">
        <v>0.10364963503649635</v>
      </c>
      <c r="HX71" s="241" t="s">
        <v>20</v>
      </c>
      <c r="HY71" s="240">
        <v>10328962.890000001</v>
      </c>
      <c r="HZ71" s="248">
        <v>0.13506372013223633</v>
      </c>
      <c r="IA71" s="242">
        <v>74</v>
      </c>
      <c r="IB71" s="248">
        <v>0.11061285500747384</v>
      </c>
      <c r="IE71" s="241" t="s">
        <v>20</v>
      </c>
      <c r="IF71" s="240">
        <v>8917017.2199999988</v>
      </c>
      <c r="IG71" s="248">
        <v>0.11825462938660931</v>
      </c>
      <c r="IH71" s="242">
        <v>71</v>
      </c>
      <c r="II71" s="248">
        <v>0.10725075528700906</v>
      </c>
      <c r="IL71" s="241" t="s">
        <v>20</v>
      </c>
      <c r="IM71" s="240">
        <v>4593901.7100000009</v>
      </c>
      <c r="IN71" s="248">
        <v>6.2198065931611798E-2</v>
      </c>
      <c r="IO71" s="242">
        <v>40</v>
      </c>
      <c r="IP71" s="248">
        <v>6.1919504643962849E-2</v>
      </c>
      <c r="IS71" s="241" t="s">
        <v>20</v>
      </c>
      <c r="IT71" s="240">
        <v>5385638.0200000023</v>
      </c>
      <c r="IU71" s="248">
        <v>7.5006301551667265E-2</v>
      </c>
      <c r="IV71" s="242">
        <v>44</v>
      </c>
      <c r="IW71" s="248">
        <v>6.9510268562401265E-2</v>
      </c>
      <c r="IY71" s="241" t="s">
        <v>20</v>
      </c>
      <c r="IZ71" s="240">
        <v>5059702.9700000016</v>
      </c>
      <c r="JA71" s="248">
        <v>7.143770040975278E-2</v>
      </c>
      <c r="JB71" s="242">
        <v>42</v>
      </c>
      <c r="JC71" s="248">
        <v>6.7199999999999996E-2</v>
      </c>
      <c r="JE71" s="241" t="s">
        <v>20</v>
      </c>
      <c r="JF71" s="240">
        <v>11267971.690000003</v>
      </c>
      <c r="JG71" s="248">
        <v>0.16196923293602647</v>
      </c>
      <c r="JH71" s="242">
        <v>91</v>
      </c>
      <c r="JI71" s="248">
        <v>0.14796747967479676</v>
      </c>
      <c r="JK71" s="241" t="s">
        <v>20</v>
      </c>
      <c r="JL71" s="240">
        <v>9209006.1800000034</v>
      </c>
      <c r="JM71" s="248">
        <v>0.13413501918175158</v>
      </c>
      <c r="JN71" s="242">
        <v>80</v>
      </c>
      <c r="JO71" s="248">
        <v>0.13179571663920922</v>
      </c>
      <c r="JQ71" s="241" t="s">
        <v>20</v>
      </c>
      <c r="JR71" s="240">
        <v>0</v>
      </c>
      <c r="JS71" s="248">
        <v>0</v>
      </c>
      <c r="JT71" s="242">
        <v>0</v>
      </c>
      <c r="JU71" s="248">
        <v>0</v>
      </c>
      <c r="JW71" s="241" t="s">
        <v>20</v>
      </c>
      <c r="JX71" s="240">
        <v>0</v>
      </c>
      <c r="JY71" s="248">
        <v>0</v>
      </c>
      <c r="JZ71" s="242">
        <v>0</v>
      </c>
      <c r="KA71" s="248">
        <v>0</v>
      </c>
      <c r="KC71" s="241" t="s">
        <v>20</v>
      </c>
      <c r="KD71" s="240">
        <v>0</v>
      </c>
      <c r="KE71" s="248">
        <v>0</v>
      </c>
      <c r="KF71" s="242">
        <v>0</v>
      </c>
      <c r="KG71" s="248">
        <v>0</v>
      </c>
      <c r="KI71" s="174" t="s">
        <v>20</v>
      </c>
      <c r="KJ71" s="175">
        <v>0</v>
      </c>
      <c r="KK71" s="176">
        <v>0</v>
      </c>
      <c r="KL71" s="177">
        <v>0</v>
      </c>
      <c r="KM71" s="176">
        <v>0</v>
      </c>
      <c r="KO71" s="174" t="s">
        <v>20</v>
      </c>
      <c r="KP71" s="175">
        <v>0</v>
      </c>
      <c r="KQ71" s="176">
        <v>0</v>
      </c>
      <c r="KR71" s="177">
        <v>0</v>
      </c>
      <c r="KS71" s="176">
        <v>0</v>
      </c>
      <c r="KU71" s="174" t="s">
        <v>20</v>
      </c>
      <c r="KV71" s="175">
        <v>0</v>
      </c>
      <c r="KW71" s="176">
        <v>0</v>
      </c>
      <c r="KX71" s="177">
        <v>0</v>
      </c>
      <c r="KY71" s="176">
        <v>0</v>
      </c>
      <c r="LA71" s="174" t="s">
        <v>20</v>
      </c>
      <c r="LB71" s="175">
        <v>0</v>
      </c>
      <c r="LC71" s="176">
        <v>0</v>
      </c>
      <c r="LD71" s="177">
        <v>0</v>
      </c>
      <c r="LE71" s="176">
        <v>0</v>
      </c>
      <c r="LG71" s="174" t="s">
        <v>20</v>
      </c>
      <c r="LH71" s="175">
        <v>0</v>
      </c>
      <c r="LI71" s="176">
        <v>0</v>
      </c>
      <c r="LJ71" s="177">
        <v>0</v>
      </c>
      <c r="LK71" s="176">
        <v>0</v>
      </c>
      <c r="LM71" s="174" t="s">
        <v>20</v>
      </c>
      <c r="LN71" s="175">
        <v>0</v>
      </c>
      <c r="LO71" s="176">
        <v>0</v>
      </c>
      <c r="LP71" s="177">
        <v>0</v>
      </c>
      <c r="LQ71" s="176">
        <v>0</v>
      </c>
      <c r="LS71" s="174" t="s">
        <v>20</v>
      </c>
      <c r="LT71" s="175">
        <v>0</v>
      </c>
      <c r="LU71" s="176">
        <v>0</v>
      </c>
      <c r="LV71" s="177">
        <v>0</v>
      </c>
      <c r="LW71" s="176">
        <v>0</v>
      </c>
      <c r="LY71" s="174" t="s">
        <v>20</v>
      </c>
      <c r="LZ71" s="175">
        <v>0</v>
      </c>
      <c r="MA71" s="176">
        <v>0</v>
      </c>
      <c r="MB71" s="177">
        <v>0</v>
      </c>
      <c r="MC71" s="176">
        <v>0</v>
      </c>
      <c r="ME71" s="174" t="s">
        <v>20</v>
      </c>
      <c r="MF71" s="175">
        <v>0</v>
      </c>
      <c r="MG71" s="176">
        <v>0</v>
      </c>
      <c r="MH71" s="177">
        <v>0</v>
      </c>
      <c r="MI71" s="176">
        <v>0</v>
      </c>
      <c r="MK71" s="174" t="s">
        <v>20</v>
      </c>
      <c r="ML71" s="175">
        <v>0</v>
      </c>
      <c r="MM71" s="176">
        <v>0</v>
      </c>
      <c r="MN71" s="177">
        <v>0</v>
      </c>
      <c r="MO71" s="176">
        <v>0</v>
      </c>
      <c r="MQ71" s="174" t="s">
        <v>20</v>
      </c>
      <c r="MR71" s="175">
        <v>0</v>
      </c>
      <c r="MS71" s="176">
        <v>0</v>
      </c>
      <c r="MT71" s="177">
        <v>0</v>
      </c>
      <c r="MU71" s="176">
        <v>0</v>
      </c>
    </row>
    <row r="72" spans="1:359" ht="18" x14ac:dyDescent="0.35">
      <c r="A72" s="241" t="s">
        <v>21</v>
      </c>
      <c r="B72" s="240">
        <v>11796703.159999996</v>
      </c>
      <c r="C72" s="248">
        <v>4.154595210221098E-2</v>
      </c>
      <c r="D72" s="242">
        <v>96</v>
      </c>
      <c r="E72" s="248">
        <v>4.0421052631578948E-2</v>
      </c>
      <c r="H72" s="241" t="s">
        <v>21</v>
      </c>
      <c r="I72" s="240">
        <v>14910302.520000003</v>
      </c>
      <c r="J72" s="248">
        <v>5.3259194493482105E-2</v>
      </c>
      <c r="K72" s="242">
        <v>105</v>
      </c>
      <c r="L72" s="248">
        <v>4.5006429489927134E-2</v>
      </c>
      <c r="N72" s="241" t="s">
        <v>21</v>
      </c>
      <c r="O72" s="240">
        <v>15122992.99</v>
      </c>
      <c r="P72" s="248">
        <v>5.4874569608251419E-2</v>
      </c>
      <c r="Q72" s="242">
        <v>111</v>
      </c>
      <c r="R72" s="248">
        <v>4.8577680525164112E-2</v>
      </c>
      <c r="T72" s="241" t="s">
        <v>21</v>
      </c>
      <c r="U72" s="240">
        <v>17896928.190000001</v>
      </c>
      <c r="V72" s="248">
        <v>6.6643031577427236E-2</v>
      </c>
      <c r="W72" s="242">
        <v>142</v>
      </c>
      <c r="X72" s="248">
        <v>6.3877642825011252E-2</v>
      </c>
      <c r="Z72" s="241" t="s">
        <v>21</v>
      </c>
      <c r="AA72" s="240">
        <v>19279632.250000004</v>
      </c>
      <c r="AB72" s="248">
        <v>7.3784149895273918E-2</v>
      </c>
      <c r="AC72" s="242">
        <v>154</v>
      </c>
      <c r="AD72" s="248">
        <v>7.1594607159460713E-2</v>
      </c>
      <c r="AF72" s="241" t="s">
        <v>21</v>
      </c>
      <c r="AG72" s="240">
        <v>19524063.199999999</v>
      </c>
      <c r="AH72" s="248">
        <v>7.6564349107334131E-2</v>
      </c>
      <c r="AI72" s="242">
        <v>165</v>
      </c>
      <c r="AJ72" s="248">
        <v>7.8834209268991873E-2</v>
      </c>
      <c r="AL72" s="241" t="s">
        <v>21</v>
      </c>
      <c r="AM72" s="240">
        <v>29343339.330000006</v>
      </c>
      <c r="AN72" s="248">
        <v>0.1190281468939736</v>
      </c>
      <c r="AO72" s="242">
        <v>203</v>
      </c>
      <c r="AP72" s="248">
        <v>0.10079443892750745</v>
      </c>
      <c r="AR72" s="241" t="s">
        <v>21</v>
      </c>
      <c r="AS72" s="240">
        <v>32489608.939999998</v>
      </c>
      <c r="AT72" s="248">
        <v>0.1381880851643596</v>
      </c>
      <c r="AU72" s="242">
        <v>235</v>
      </c>
      <c r="AV72" s="248">
        <v>0.12348922753547031</v>
      </c>
      <c r="AX72" s="241" t="s">
        <v>21</v>
      </c>
      <c r="AY72" s="240">
        <v>30245035.050000004</v>
      </c>
      <c r="AZ72" s="248">
        <v>0.16811872691155716</v>
      </c>
      <c r="BA72" s="242">
        <v>235</v>
      </c>
      <c r="BB72" s="248">
        <v>0.16062884483937115</v>
      </c>
      <c r="BD72" s="241" t="s">
        <v>21</v>
      </c>
      <c r="BE72" s="240">
        <v>28857023.420000002</v>
      </c>
      <c r="BF72" s="248">
        <v>0.19636039103842978</v>
      </c>
      <c r="BG72" s="242">
        <v>219</v>
      </c>
      <c r="BH72" s="248">
        <v>0.17965545529122232</v>
      </c>
      <c r="BK72" s="241" t="s">
        <v>21</v>
      </c>
      <c r="BL72" s="240">
        <v>24175041.769999985</v>
      </c>
      <c r="BM72" s="248">
        <v>0.18642675565455274</v>
      </c>
      <c r="BN72" s="242">
        <v>188</v>
      </c>
      <c r="BO72" s="248">
        <v>0.17537313432835822</v>
      </c>
      <c r="BQ72" s="241" t="s">
        <v>21</v>
      </c>
      <c r="BR72" s="240">
        <v>16089035.41</v>
      </c>
      <c r="BS72" s="248">
        <v>0.13457857713029292</v>
      </c>
      <c r="BT72" s="242">
        <v>125</v>
      </c>
      <c r="BU72" s="248">
        <v>0.12755102040816327</v>
      </c>
      <c r="BW72" s="241" t="s">
        <v>21</v>
      </c>
      <c r="BX72" s="240">
        <v>11310658.689999996</v>
      </c>
      <c r="BY72" s="248">
        <v>0.10276797649165575</v>
      </c>
      <c r="BZ72" s="242">
        <v>86</v>
      </c>
      <c r="CA72" s="248">
        <v>9.4091903719912467E-2</v>
      </c>
      <c r="CC72" s="241" t="s">
        <v>21</v>
      </c>
      <c r="CD72" s="240">
        <v>6432189.4699999979</v>
      </c>
      <c r="CE72" s="248">
        <v>6.1189607258732556E-2</v>
      </c>
      <c r="CF72" s="242">
        <v>52</v>
      </c>
      <c r="CG72" s="248">
        <v>5.9701492537313432E-2</v>
      </c>
      <c r="CI72" s="241" t="s">
        <v>21</v>
      </c>
      <c r="CJ72" s="240">
        <v>4293800.0999999996</v>
      </c>
      <c r="CK72" s="248">
        <v>4.2977616705532025E-2</v>
      </c>
      <c r="CL72" s="242">
        <v>34</v>
      </c>
      <c r="CM72" s="248">
        <v>4.0621266427718038E-2</v>
      </c>
      <c r="CO72" s="241" t="s">
        <v>21</v>
      </c>
      <c r="CP72" s="240">
        <v>2439681.14</v>
      </c>
      <c r="CQ72" s="248">
        <v>2.4629249242720423E-2</v>
      </c>
      <c r="CR72" s="242">
        <v>22</v>
      </c>
      <c r="CS72" s="248">
        <v>2.6537997587454766E-2</v>
      </c>
      <c r="CU72" s="241" t="s">
        <v>21</v>
      </c>
      <c r="CV72" s="240">
        <v>3201014.08</v>
      </c>
      <c r="CW72" s="248">
        <v>3.2803887954382084E-2</v>
      </c>
      <c r="CX72" s="242">
        <v>27</v>
      </c>
      <c r="CY72" s="248">
        <v>3.3088235294117647E-2</v>
      </c>
      <c r="DA72" s="241" t="s">
        <v>21</v>
      </c>
      <c r="DB72" s="240">
        <v>4349269.3499999996</v>
      </c>
      <c r="DC72" s="248">
        <v>4.5415959843026592E-2</v>
      </c>
      <c r="DD72" s="242">
        <v>33</v>
      </c>
      <c r="DE72" s="248">
        <v>4.0590405904059039E-2</v>
      </c>
      <c r="DG72" s="241" t="s">
        <v>21</v>
      </c>
      <c r="DH72" s="240">
        <v>4741177.0999999996</v>
      </c>
      <c r="DI72" s="248">
        <v>5.0183314631832933E-2</v>
      </c>
      <c r="DJ72" s="242">
        <v>39</v>
      </c>
      <c r="DK72" s="248">
        <v>4.8447204968944099E-2</v>
      </c>
      <c r="DM72" s="241" t="s">
        <v>21</v>
      </c>
      <c r="DN72" s="240">
        <v>4257056.09</v>
      </c>
      <c r="DO72" s="248">
        <v>4.5664296713706601E-2</v>
      </c>
      <c r="DP72" s="242">
        <v>35</v>
      </c>
      <c r="DQ72" s="248">
        <v>4.3969849246231159E-2</v>
      </c>
      <c r="DS72" s="241" t="s">
        <v>21</v>
      </c>
      <c r="DT72" s="240">
        <v>5978405.9400000004</v>
      </c>
      <c r="DU72" s="248">
        <v>6.5154651328448124E-2</v>
      </c>
      <c r="DV72" s="242">
        <v>52</v>
      </c>
      <c r="DW72" s="248">
        <v>6.5989847715736044E-2</v>
      </c>
      <c r="DY72" s="241" t="s">
        <v>21</v>
      </c>
      <c r="DZ72" s="240">
        <v>5223015.6300000008</v>
      </c>
      <c r="EA72" s="248">
        <v>5.7485193190564957E-2</v>
      </c>
      <c r="EB72" s="242">
        <v>44</v>
      </c>
      <c r="EC72" s="248">
        <v>5.6482670089858793E-2</v>
      </c>
      <c r="EE72" s="241" t="s">
        <v>21</v>
      </c>
      <c r="EF72" s="240">
        <v>5041313.1000000006</v>
      </c>
      <c r="EG72" s="248">
        <v>5.5823703482062427E-2</v>
      </c>
      <c r="EH72" s="242">
        <v>42</v>
      </c>
      <c r="EI72" s="248">
        <v>5.4193548387096772E-2</v>
      </c>
      <c r="EK72" s="241" t="s">
        <v>21</v>
      </c>
      <c r="EL72" s="240">
        <v>4439556.9799999995</v>
      </c>
      <c r="EM72" s="248">
        <v>4.9572221145485151E-2</v>
      </c>
      <c r="EN72" s="242">
        <v>38</v>
      </c>
      <c r="EO72" s="248">
        <v>4.94148244473342E-2</v>
      </c>
      <c r="EQ72" s="241" t="s">
        <v>21</v>
      </c>
      <c r="ER72" s="240">
        <v>6146412.3100000005</v>
      </c>
      <c r="ES72" s="248">
        <v>6.9028587732202759E-2</v>
      </c>
      <c r="ET72" s="242">
        <v>44</v>
      </c>
      <c r="EU72" s="248">
        <v>5.7591623036649213E-2</v>
      </c>
      <c r="EW72" s="241" t="s">
        <v>21</v>
      </c>
      <c r="EX72" s="240">
        <v>5245524.6399999997</v>
      </c>
      <c r="EY72" s="248">
        <v>5.9554250836820317E-2</v>
      </c>
      <c r="EZ72" s="242">
        <v>41</v>
      </c>
      <c r="FA72" s="248">
        <v>5.4089709762532981E-2</v>
      </c>
      <c r="FC72" s="241" t="s">
        <v>21</v>
      </c>
      <c r="FD72" s="240">
        <v>5595106.6000000015</v>
      </c>
      <c r="FE72" s="248">
        <v>6.4021264220581103E-2</v>
      </c>
      <c r="FF72" s="242">
        <v>44</v>
      </c>
      <c r="FG72" s="248">
        <v>5.8588548601864181E-2</v>
      </c>
      <c r="FI72" s="241" t="s">
        <v>21</v>
      </c>
      <c r="FJ72" s="240">
        <v>6091114.1400000006</v>
      </c>
      <c r="FK72" s="248">
        <v>7.035458596323578E-2</v>
      </c>
      <c r="FL72" s="242">
        <v>46</v>
      </c>
      <c r="FM72" s="248">
        <v>6.1827956989247312E-2</v>
      </c>
      <c r="FO72" s="241" t="s">
        <v>21</v>
      </c>
      <c r="FP72" s="240">
        <v>5587742.1600000001</v>
      </c>
      <c r="FQ72" s="248">
        <v>6.4949857028405722E-2</v>
      </c>
      <c r="FR72" s="242">
        <v>43</v>
      </c>
      <c r="FS72" s="248">
        <v>5.8029689608636977E-2</v>
      </c>
      <c r="FU72" s="241" t="s">
        <v>21</v>
      </c>
      <c r="FV72" s="240">
        <v>5344439.9000000004</v>
      </c>
      <c r="FW72" s="248">
        <v>6.238730890556185E-2</v>
      </c>
      <c r="FX72" s="242">
        <v>46</v>
      </c>
      <c r="FY72" s="248">
        <v>6.2330623306233061E-2</v>
      </c>
      <c r="GA72" s="241" t="s">
        <v>21</v>
      </c>
      <c r="GB72" s="240">
        <v>6381230.5900000008</v>
      </c>
      <c r="GC72" s="248">
        <v>7.4945756448361489E-2</v>
      </c>
      <c r="GD72" s="242">
        <v>49</v>
      </c>
      <c r="GE72" s="248">
        <v>6.6666666666666666E-2</v>
      </c>
      <c r="GG72" s="241" t="s">
        <v>21</v>
      </c>
      <c r="GH72" s="240">
        <v>4846548.5299999993</v>
      </c>
      <c r="GI72" s="248">
        <v>5.7397924407096193E-2</v>
      </c>
      <c r="GJ72" s="242">
        <v>40</v>
      </c>
      <c r="GK72" s="248">
        <v>5.4945054945054944E-2</v>
      </c>
      <c r="GM72" s="241" t="s">
        <v>21</v>
      </c>
      <c r="GN72" s="240">
        <v>6427920.6100000022</v>
      </c>
      <c r="GO72" s="248">
        <v>7.7264219363378517E-2</v>
      </c>
      <c r="GP72" s="242">
        <v>51</v>
      </c>
      <c r="GQ72" s="248">
        <v>7.0931849791376914E-2</v>
      </c>
      <c r="GS72" s="241" t="s">
        <v>21</v>
      </c>
      <c r="GT72" s="240">
        <v>6734923.0200000005</v>
      </c>
      <c r="GU72" s="248">
        <v>8.1430253292649496E-2</v>
      </c>
      <c r="GV72" s="242">
        <v>53</v>
      </c>
      <c r="GW72" s="248">
        <v>7.42296918767507E-2</v>
      </c>
      <c r="GY72" s="241" t="s">
        <v>21</v>
      </c>
      <c r="GZ72" s="240">
        <v>7847878.3099999996</v>
      </c>
      <c r="HA72" s="248">
        <v>9.6128873972817414E-2</v>
      </c>
      <c r="HB72" s="242">
        <v>55</v>
      </c>
      <c r="HC72" s="248">
        <v>7.8014184397163122E-2</v>
      </c>
      <c r="HE72" s="241" t="s">
        <v>21</v>
      </c>
      <c r="HF72" s="240">
        <v>9395337.0199999996</v>
      </c>
      <c r="HG72" s="248">
        <v>0.11716914043571339</v>
      </c>
      <c r="HH72" s="242">
        <v>66</v>
      </c>
      <c r="HI72" s="248">
        <v>9.4964028776978418E-2</v>
      </c>
      <c r="HK72" s="241" t="s">
        <v>21</v>
      </c>
      <c r="HL72" s="240">
        <v>7317001.9700000025</v>
      </c>
      <c r="HM72" s="248">
        <v>9.1931879884438378E-2</v>
      </c>
      <c r="HN72" s="242">
        <v>55</v>
      </c>
      <c r="HO72" s="248">
        <v>7.9710144927536225E-2</v>
      </c>
      <c r="HQ72" s="241" t="s">
        <v>21</v>
      </c>
      <c r="HR72" s="240">
        <v>5391080.7100000018</v>
      </c>
      <c r="HS72" s="248">
        <v>6.8394297199636259E-2</v>
      </c>
      <c r="HT72" s="242">
        <v>45</v>
      </c>
      <c r="HU72" s="248">
        <v>6.569343065693431E-2</v>
      </c>
      <c r="HX72" s="241" t="s">
        <v>21</v>
      </c>
      <c r="HY72" s="240">
        <v>5707690.0500000007</v>
      </c>
      <c r="HZ72" s="248">
        <v>7.463497155760912E-2</v>
      </c>
      <c r="IA72" s="242">
        <v>48</v>
      </c>
      <c r="IB72" s="248">
        <v>7.1748878923766815E-2</v>
      </c>
      <c r="IE72" s="241" t="s">
        <v>21</v>
      </c>
      <c r="IF72" s="240">
        <v>5184832.4600000009</v>
      </c>
      <c r="IG72" s="248">
        <v>6.8759589205880448E-2</v>
      </c>
      <c r="IH72" s="242">
        <v>44</v>
      </c>
      <c r="II72" s="248">
        <v>6.6465256797583083E-2</v>
      </c>
      <c r="IL72" s="241" t="s">
        <v>21</v>
      </c>
      <c r="IM72" s="240">
        <v>13542986.140000006</v>
      </c>
      <c r="IN72" s="248">
        <v>0.18336211743777708</v>
      </c>
      <c r="IO72" s="242">
        <v>118</v>
      </c>
      <c r="IP72" s="248">
        <v>0.1826625386996904</v>
      </c>
      <c r="IS72" s="241" t="s">
        <v>21</v>
      </c>
      <c r="IT72" s="240">
        <v>13022947.950000005</v>
      </c>
      <c r="IU72" s="248">
        <v>0.18137185555396221</v>
      </c>
      <c r="IV72" s="242">
        <v>113</v>
      </c>
      <c r="IW72" s="248">
        <v>0.17851500789889416</v>
      </c>
      <c r="IY72" s="241" t="s">
        <v>21</v>
      </c>
      <c r="IZ72" s="240">
        <v>11690399.100000005</v>
      </c>
      <c r="JA72" s="248">
        <v>0.16505617691946128</v>
      </c>
      <c r="JB72" s="242">
        <v>99</v>
      </c>
      <c r="JC72" s="248">
        <v>0.15840000000000001</v>
      </c>
      <c r="JE72" s="241" t="s">
        <v>21</v>
      </c>
      <c r="JF72" s="240">
        <v>6422458.5800000019</v>
      </c>
      <c r="JG72" s="248">
        <v>9.2318362025100353E-2</v>
      </c>
      <c r="JH72" s="242">
        <v>61</v>
      </c>
      <c r="JI72" s="248">
        <v>9.9186991869918695E-2</v>
      </c>
      <c r="JK72" s="241" t="s">
        <v>21</v>
      </c>
      <c r="JL72" s="240">
        <v>8926865.7000000011</v>
      </c>
      <c r="JM72" s="248">
        <v>0.13002546404007514</v>
      </c>
      <c r="JN72" s="242">
        <v>84</v>
      </c>
      <c r="JO72" s="248">
        <v>0.13838550247116968</v>
      </c>
      <c r="JQ72" s="241" t="s">
        <v>21</v>
      </c>
      <c r="JR72" s="240">
        <v>0</v>
      </c>
      <c r="JS72" s="248">
        <v>0</v>
      </c>
      <c r="JT72" s="242">
        <v>0</v>
      </c>
      <c r="JU72" s="248">
        <v>0</v>
      </c>
      <c r="JW72" s="241" t="s">
        <v>21</v>
      </c>
      <c r="JX72" s="240">
        <v>0</v>
      </c>
      <c r="JY72" s="248">
        <v>0</v>
      </c>
      <c r="JZ72" s="242">
        <v>0</v>
      </c>
      <c r="KA72" s="248">
        <v>0</v>
      </c>
      <c r="KC72" s="241" t="s">
        <v>21</v>
      </c>
      <c r="KD72" s="240">
        <v>0</v>
      </c>
      <c r="KE72" s="248">
        <v>0</v>
      </c>
      <c r="KF72" s="242">
        <v>0</v>
      </c>
      <c r="KG72" s="248">
        <v>0</v>
      </c>
      <c r="KI72" s="174" t="s">
        <v>21</v>
      </c>
      <c r="KJ72" s="175">
        <v>0</v>
      </c>
      <c r="KK72" s="176">
        <v>0</v>
      </c>
      <c r="KL72" s="177">
        <v>0</v>
      </c>
      <c r="KM72" s="176">
        <v>0</v>
      </c>
      <c r="KO72" s="174" t="s">
        <v>21</v>
      </c>
      <c r="KP72" s="175">
        <v>0</v>
      </c>
      <c r="KQ72" s="176">
        <v>0</v>
      </c>
      <c r="KR72" s="177">
        <v>0</v>
      </c>
      <c r="KS72" s="176">
        <v>0</v>
      </c>
      <c r="KU72" s="174" t="s">
        <v>21</v>
      </c>
      <c r="KV72" s="175">
        <v>0</v>
      </c>
      <c r="KW72" s="176">
        <v>0</v>
      </c>
      <c r="KX72" s="177">
        <v>0</v>
      </c>
      <c r="KY72" s="176">
        <v>0</v>
      </c>
      <c r="LA72" s="174" t="s">
        <v>21</v>
      </c>
      <c r="LB72" s="175">
        <v>0</v>
      </c>
      <c r="LC72" s="176">
        <v>0</v>
      </c>
      <c r="LD72" s="177">
        <v>0</v>
      </c>
      <c r="LE72" s="176">
        <v>0</v>
      </c>
      <c r="LG72" s="174" t="s">
        <v>21</v>
      </c>
      <c r="LH72" s="175">
        <v>0</v>
      </c>
      <c r="LI72" s="176">
        <v>0</v>
      </c>
      <c r="LJ72" s="177">
        <v>0</v>
      </c>
      <c r="LK72" s="176">
        <v>0</v>
      </c>
      <c r="LM72" s="174" t="s">
        <v>21</v>
      </c>
      <c r="LN72" s="175">
        <v>0</v>
      </c>
      <c r="LO72" s="176">
        <v>0</v>
      </c>
      <c r="LP72" s="177">
        <v>0</v>
      </c>
      <c r="LQ72" s="176">
        <v>0</v>
      </c>
      <c r="LS72" s="174" t="s">
        <v>21</v>
      </c>
      <c r="LT72" s="175">
        <v>0</v>
      </c>
      <c r="LU72" s="176">
        <v>0</v>
      </c>
      <c r="LV72" s="177">
        <v>0</v>
      </c>
      <c r="LW72" s="176">
        <v>0</v>
      </c>
      <c r="LY72" s="174" t="s">
        <v>21</v>
      </c>
      <c r="LZ72" s="175">
        <v>0</v>
      </c>
      <c r="MA72" s="176">
        <v>0</v>
      </c>
      <c r="MB72" s="177">
        <v>0</v>
      </c>
      <c r="MC72" s="176">
        <v>0</v>
      </c>
      <c r="ME72" s="174" t="s">
        <v>21</v>
      </c>
      <c r="MF72" s="175">
        <v>0</v>
      </c>
      <c r="MG72" s="176">
        <v>0</v>
      </c>
      <c r="MH72" s="177">
        <v>0</v>
      </c>
      <c r="MI72" s="176">
        <v>0</v>
      </c>
      <c r="MK72" s="174" t="s">
        <v>21</v>
      </c>
      <c r="ML72" s="175">
        <v>0</v>
      </c>
      <c r="MM72" s="176">
        <v>0</v>
      </c>
      <c r="MN72" s="177">
        <v>0</v>
      </c>
      <c r="MO72" s="176">
        <v>0</v>
      </c>
      <c r="MQ72" s="174" t="s">
        <v>21</v>
      </c>
      <c r="MR72" s="175">
        <v>0</v>
      </c>
      <c r="MS72" s="176">
        <v>0</v>
      </c>
      <c r="MT72" s="177">
        <v>0</v>
      </c>
      <c r="MU72" s="176">
        <v>0</v>
      </c>
    </row>
    <row r="73" spans="1:359" ht="18" x14ac:dyDescent="0.35">
      <c r="A73" s="241" t="s">
        <v>22</v>
      </c>
      <c r="B73" s="240">
        <v>17673068.310000002</v>
      </c>
      <c r="C73" s="248">
        <v>6.2241495742303907E-2</v>
      </c>
      <c r="D73" s="242">
        <v>137</v>
      </c>
      <c r="E73" s="248">
        <v>5.7684210526315789E-2</v>
      </c>
      <c r="H73" s="241" t="s">
        <v>22</v>
      </c>
      <c r="I73" s="240">
        <v>21062011.069999997</v>
      </c>
      <c r="J73" s="248">
        <v>7.5232929881626762E-2</v>
      </c>
      <c r="K73" s="242">
        <v>160</v>
      </c>
      <c r="L73" s="248">
        <v>6.8581225889412775E-2</v>
      </c>
      <c r="N73" s="241" t="s">
        <v>22</v>
      </c>
      <c r="O73" s="240">
        <v>28440643.189999998</v>
      </c>
      <c r="P73" s="248">
        <v>0.10319835864931499</v>
      </c>
      <c r="Q73" s="242">
        <v>202</v>
      </c>
      <c r="R73" s="248">
        <v>8.8402625820568931E-2</v>
      </c>
      <c r="T73" s="241" t="s">
        <v>22</v>
      </c>
      <c r="U73" s="240">
        <v>28995991.799999993</v>
      </c>
      <c r="V73" s="248">
        <v>0.10797276362912089</v>
      </c>
      <c r="W73" s="242">
        <v>216</v>
      </c>
      <c r="X73" s="248">
        <v>9.7165991902834009E-2</v>
      </c>
      <c r="Z73" s="241" t="s">
        <v>22</v>
      </c>
      <c r="AA73" s="240">
        <v>36651577.070000015</v>
      </c>
      <c r="AB73" s="248">
        <v>0.14026748131728836</v>
      </c>
      <c r="AC73" s="242">
        <v>269</v>
      </c>
      <c r="AD73" s="248">
        <v>0.12505811250581125</v>
      </c>
      <c r="AF73" s="241" t="s">
        <v>22</v>
      </c>
      <c r="AG73" s="240">
        <v>37363305.020000003</v>
      </c>
      <c r="AH73" s="248">
        <v>0.14652160772328837</v>
      </c>
      <c r="AI73" s="242">
        <v>285</v>
      </c>
      <c r="AJ73" s="248">
        <v>0.13616817964644051</v>
      </c>
      <c r="AL73" s="241" t="s">
        <v>22</v>
      </c>
      <c r="AM73" s="240">
        <v>43394035.699999973</v>
      </c>
      <c r="AN73" s="248">
        <v>0.17602330796553994</v>
      </c>
      <c r="AO73" s="242">
        <v>348</v>
      </c>
      <c r="AP73" s="248">
        <v>0.17279046673286991</v>
      </c>
      <c r="AR73" s="241" t="s">
        <v>22</v>
      </c>
      <c r="AS73" s="240">
        <v>60804131.669999994</v>
      </c>
      <c r="AT73" s="248">
        <v>0.25861827210896848</v>
      </c>
      <c r="AU73" s="242">
        <v>454</v>
      </c>
      <c r="AV73" s="248">
        <v>0.23857067787703626</v>
      </c>
      <c r="AX73" s="241" t="s">
        <v>22</v>
      </c>
      <c r="AY73" s="240">
        <v>42796896.389999986</v>
      </c>
      <c r="AZ73" s="248">
        <v>0.2378889535078457</v>
      </c>
      <c r="BA73" s="242">
        <v>332</v>
      </c>
      <c r="BB73" s="248">
        <v>0.22693096377306904</v>
      </c>
      <c r="BD73" s="241" t="s">
        <v>22</v>
      </c>
      <c r="BE73" s="240">
        <v>36310384.979999997</v>
      </c>
      <c r="BF73" s="248">
        <v>0.24707750656248129</v>
      </c>
      <c r="BG73" s="242">
        <v>290</v>
      </c>
      <c r="BH73" s="248">
        <v>0.23789991796554552</v>
      </c>
      <c r="BK73" s="241" t="s">
        <v>22</v>
      </c>
      <c r="BL73" s="240">
        <v>29117778.519999988</v>
      </c>
      <c r="BM73" s="248">
        <v>0.22454285841556276</v>
      </c>
      <c r="BN73" s="242">
        <v>235</v>
      </c>
      <c r="BO73" s="248">
        <v>0.21921641791044777</v>
      </c>
      <c r="BQ73" s="241" t="s">
        <v>22</v>
      </c>
      <c r="BR73" s="240">
        <v>23846969.829999987</v>
      </c>
      <c r="BS73" s="248">
        <v>0.19947070702546371</v>
      </c>
      <c r="BT73" s="242">
        <v>188</v>
      </c>
      <c r="BU73" s="248">
        <v>0.19183673469387755</v>
      </c>
      <c r="BW73" s="241" t="s">
        <v>22</v>
      </c>
      <c r="BX73" s="240">
        <v>18640237.610000007</v>
      </c>
      <c r="BY73" s="248">
        <v>0.16936409744173431</v>
      </c>
      <c r="BZ73" s="242">
        <v>150</v>
      </c>
      <c r="CA73" s="248">
        <v>0.16411378555798686</v>
      </c>
      <c r="CC73" s="241" t="s">
        <v>22</v>
      </c>
      <c r="CD73" s="240">
        <v>11385613.129999999</v>
      </c>
      <c r="CE73" s="248">
        <v>0.108311671954615</v>
      </c>
      <c r="CF73" s="242">
        <v>82</v>
      </c>
      <c r="CG73" s="248">
        <v>9.4144661308840416E-2</v>
      </c>
      <c r="CI73" s="241" t="s">
        <v>22</v>
      </c>
      <c r="CJ73" s="240">
        <v>5640807.1299999999</v>
      </c>
      <c r="CK73" s="248">
        <v>5.6460114839294022E-2</v>
      </c>
      <c r="CL73" s="242">
        <v>51</v>
      </c>
      <c r="CM73" s="248">
        <v>6.093189964157706E-2</v>
      </c>
      <c r="CO73" s="241" t="s">
        <v>22</v>
      </c>
      <c r="CP73" s="240">
        <v>4356980.1900000004</v>
      </c>
      <c r="CQ73" s="248">
        <v>4.3984908226615785E-2</v>
      </c>
      <c r="CR73" s="242">
        <v>36</v>
      </c>
      <c r="CS73" s="248">
        <v>4.3425814234016889E-2</v>
      </c>
      <c r="CU73" s="241" t="s">
        <v>22</v>
      </c>
      <c r="CV73" s="240">
        <v>4482602.3600000003</v>
      </c>
      <c r="CW73" s="248">
        <v>4.593756287429037E-2</v>
      </c>
      <c r="CX73" s="242">
        <v>38</v>
      </c>
      <c r="CY73" s="248">
        <v>4.6568627450980393E-2</v>
      </c>
      <c r="DA73" s="241" t="s">
        <v>22</v>
      </c>
      <c r="DB73" s="240">
        <v>5988247.8100000005</v>
      </c>
      <c r="DC73" s="248">
        <v>6.2530508042471997E-2</v>
      </c>
      <c r="DD73" s="242">
        <v>50</v>
      </c>
      <c r="DE73" s="248">
        <v>6.1500615006150061E-2</v>
      </c>
      <c r="DG73" s="241" t="s">
        <v>22</v>
      </c>
      <c r="DH73" s="240">
        <v>7033586.6899999995</v>
      </c>
      <c r="DI73" s="248">
        <v>7.4447481376416477E-2</v>
      </c>
      <c r="DJ73" s="242">
        <v>51</v>
      </c>
      <c r="DK73" s="248">
        <v>6.3354037267080748E-2</v>
      </c>
      <c r="DM73" s="241" t="s">
        <v>22</v>
      </c>
      <c r="DN73" s="240">
        <v>8293549.3099999996</v>
      </c>
      <c r="DO73" s="248">
        <v>8.896267479097196E-2</v>
      </c>
      <c r="DP73" s="242">
        <v>59</v>
      </c>
      <c r="DQ73" s="248">
        <v>7.4120603015075379E-2</v>
      </c>
      <c r="DS73" s="241" t="s">
        <v>22</v>
      </c>
      <c r="DT73" s="240">
        <v>8589887.5999999996</v>
      </c>
      <c r="DU73" s="248">
        <v>9.3615444843573134E-2</v>
      </c>
      <c r="DV73" s="242">
        <v>66</v>
      </c>
      <c r="DW73" s="248">
        <v>8.3756345177664976E-2</v>
      </c>
      <c r="DY73" s="241" t="s">
        <v>22</v>
      </c>
      <c r="DZ73" s="240">
        <v>7953176.6199999992</v>
      </c>
      <c r="EA73" s="248">
        <v>8.7533702149649575E-2</v>
      </c>
      <c r="EB73" s="242">
        <v>63</v>
      </c>
      <c r="EC73" s="248">
        <v>8.0872913992297818E-2</v>
      </c>
      <c r="EE73" s="241" t="s">
        <v>22</v>
      </c>
      <c r="EF73" s="240">
        <v>8031072.8000000026</v>
      </c>
      <c r="EG73" s="248">
        <v>8.893005011532748E-2</v>
      </c>
      <c r="EH73" s="242">
        <v>63</v>
      </c>
      <c r="EI73" s="248">
        <v>8.1290322580645155E-2</v>
      </c>
      <c r="EK73" s="241" t="s">
        <v>22</v>
      </c>
      <c r="EL73" s="240">
        <v>7223995.4300000016</v>
      </c>
      <c r="EM73" s="248">
        <v>8.0663341099844202E-2</v>
      </c>
      <c r="EN73" s="242">
        <v>54</v>
      </c>
      <c r="EO73" s="248">
        <v>7.0221066319895969E-2</v>
      </c>
      <c r="EQ73" s="241" t="s">
        <v>22</v>
      </c>
      <c r="ER73" s="240">
        <v>6133543.6400000006</v>
      </c>
      <c r="ES73" s="248">
        <v>6.8884063403002363E-2</v>
      </c>
      <c r="ET73" s="242">
        <v>51</v>
      </c>
      <c r="EU73" s="248">
        <v>6.6753926701570682E-2</v>
      </c>
      <c r="EW73" s="241" t="s">
        <v>22</v>
      </c>
      <c r="EX73" s="240">
        <v>7177806.1600000011</v>
      </c>
      <c r="EY73" s="248">
        <v>8.1492109531052376E-2</v>
      </c>
      <c r="EZ73" s="242">
        <v>62</v>
      </c>
      <c r="FA73" s="248">
        <v>8.1794195250659632E-2</v>
      </c>
      <c r="FC73" s="241" t="s">
        <v>22</v>
      </c>
      <c r="FD73" s="240">
        <v>7463663.2699999996</v>
      </c>
      <c r="FE73" s="248">
        <v>8.5401975766130386E-2</v>
      </c>
      <c r="FF73" s="242">
        <v>62</v>
      </c>
      <c r="FG73" s="248">
        <v>8.2556591211717711E-2</v>
      </c>
      <c r="FI73" s="241" t="s">
        <v>22</v>
      </c>
      <c r="FJ73" s="240">
        <v>6386050.6300000018</v>
      </c>
      <c r="FK73" s="248">
        <v>7.3761209802893482E-2</v>
      </c>
      <c r="FL73" s="242">
        <v>54</v>
      </c>
      <c r="FM73" s="248">
        <v>7.2580645161290328E-2</v>
      </c>
      <c r="FO73" s="241" t="s">
        <v>22</v>
      </c>
      <c r="FP73" s="240">
        <v>6543755.5499999998</v>
      </c>
      <c r="FQ73" s="248">
        <v>7.6062204595592237E-2</v>
      </c>
      <c r="FR73" s="242">
        <v>56</v>
      </c>
      <c r="FS73" s="248">
        <v>7.5573549257759789E-2</v>
      </c>
      <c r="FU73" s="241" t="s">
        <v>22</v>
      </c>
      <c r="FV73" s="240">
        <v>6014626.2700000014</v>
      </c>
      <c r="FW73" s="248">
        <v>7.0210602809472569E-2</v>
      </c>
      <c r="FX73" s="242">
        <v>48</v>
      </c>
      <c r="FY73" s="248">
        <v>6.5040650406504072E-2</v>
      </c>
      <c r="GA73" s="241" t="s">
        <v>22</v>
      </c>
      <c r="GB73" s="240">
        <v>5697509.620000002</v>
      </c>
      <c r="GC73" s="248">
        <v>6.6915646178320715E-2</v>
      </c>
      <c r="GD73" s="242">
        <v>48</v>
      </c>
      <c r="GE73" s="248">
        <v>6.5306122448979598E-2</v>
      </c>
      <c r="GG73" s="241" t="s">
        <v>22</v>
      </c>
      <c r="GH73" s="240">
        <v>7189285.660000002</v>
      </c>
      <c r="GI73" s="248">
        <v>8.5143081163720616E-2</v>
      </c>
      <c r="GJ73" s="242">
        <v>58</v>
      </c>
      <c r="GK73" s="248">
        <v>7.9670329670329665E-2</v>
      </c>
      <c r="GM73" s="241" t="s">
        <v>22</v>
      </c>
      <c r="GN73" s="240">
        <v>7822897.8300000001</v>
      </c>
      <c r="GO73" s="248">
        <v>9.4031978717051629E-2</v>
      </c>
      <c r="GP73" s="242">
        <v>57</v>
      </c>
      <c r="GQ73" s="248">
        <v>7.9276773296244787E-2</v>
      </c>
      <c r="GS73" s="241" t="s">
        <v>22</v>
      </c>
      <c r="GT73" s="240">
        <v>9379000.0999999996</v>
      </c>
      <c r="GU73" s="248">
        <v>0.11339912149059499</v>
      </c>
      <c r="GV73" s="242">
        <v>67</v>
      </c>
      <c r="GW73" s="248">
        <v>9.3837535014005602E-2</v>
      </c>
      <c r="GY73" s="241" t="s">
        <v>22</v>
      </c>
      <c r="GZ73" s="240">
        <v>9190927.4700000007</v>
      </c>
      <c r="HA73" s="248">
        <v>0.11257991950909031</v>
      </c>
      <c r="HB73" s="242">
        <v>70</v>
      </c>
      <c r="HC73" s="248">
        <v>9.9290780141843976E-2</v>
      </c>
      <c r="HE73" s="241" t="s">
        <v>22</v>
      </c>
      <c r="HF73" s="240">
        <v>7543308.5099999998</v>
      </c>
      <c r="HG73" s="248">
        <v>9.4072514086152706E-2</v>
      </c>
      <c r="HH73" s="242">
        <v>58</v>
      </c>
      <c r="HI73" s="248">
        <v>8.3453237410071948E-2</v>
      </c>
      <c r="HK73" s="241" t="s">
        <v>22</v>
      </c>
      <c r="HL73" s="240">
        <v>10934646.629999999</v>
      </c>
      <c r="HM73" s="248">
        <v>0.1373844950007494</v>
      </c>
      <c r="HN73" s="242">
        <v>93</v>
      </c>
      <c r="HO73" s="248">
        <v>0.13478260869565217</v>
      </c>
      <c r="HQ73" s="241" t="s">
        <v>22</v>
      </c>
      <c r="HR73" s="240">
        <v>15424463.729999999</v>
      </c>
      <c r="HS73" s="248">
        <v>0.19568346556893407</v>
      </c>
      <c r="HT73" s="242">
        <v>125</v>
      </c>
      <c r="HU73" s="248">
        <v>0.18248175182481752</v>
      </c>
      <c r="HX73" s="241" t="s">
        <v>22</v>
      </c>
      <c r="HY73" s="240">
        <v>13750986.430000003</v>
      </c>
      <c r="HZ73" s="248">
        <v>0.17981082926745803</v>
      </c>
      <c r="IA73" s="242">
        <v>113</v>
      </c>
      <c r="IB73" s="248">
        <v>0.16890881913303438</v>
      </c>
      <c r="IE73" s="241" t="s">
        <v>22</v>
      </c>
      <c r="IF73" s="240">
        <v>13076791.020000005</v>
      </c>
      <c r="IG73" s="248">
        <v>0.17342021860940643</v>
      </c>
      <c r="IH73" s="242">
        <v>116</v>
      </c>
      <c r="II73" s="248">
        <v>0.17522658610271905</v>
      </c>
      <c r="IL73" s="241" t="s">
        <v>22</v>
      </c>
      <c r="IM73" s="240">
        <v>9540326.7300000023</v>
      </c>
      <c r="IN73" s="248">
        <v>0.1291690393962866</v>
      </c>
      <c r="IO73" s="242">
        <v>82</v>
      </c>
      <c r="IP73" s="248">
        <v>0.12693498452012383</v>
      </c>
      <c r="IS73" s="241" t="s">
        <v>22</v>
      </c>
      <c r="IT73" s="240">
        <v>8911064.6800000016</v>
      </c>
      <c r="IU73" s="248">
        <v>0.12410525959085739</v>
      </c>
      <c r="IV73" s="242">
        <v>77</v>
      </c>
      <c r="IW73" s="248">
        <v>0.12164296998420221</v>
      </c>
      <c r="IY73" s="241" t="s">
        <v>22</v>
      </c>
      <c r="IZ73" s="240">
        <v>8392995.2100000009</v>
      </c>
      <c r="JA73" s="248">
        <v>0.11850029159962132</v>
      </c>
      <c r="JB73" s="242">
        <v>77</v>
      </c>
      <c r="JC73" s="248">
        <v>0.1232</v>
      </c>
      <c r="JE73" s="241" t="s">
        <v>22</v>
      </c>
      <c r="JF73" s="240">
        <v>7677501.4399999995</v>
      </c>
      <c r="JG73" s="248">
        <v>0.11035872766752028</v>
      </c>
      <c r="JH73" s="242">
        <v>69</v>
      </c>
      <c r="JI73" s="248">
        <v>0.11219512195121951</v>
      </c>
      <c r="JK73" s="241" t="s">
        <v>22</v>
      </c>
      <c r="JL73" s="240">
        <v>9883071.8099999987</v>
      </c>
      <c r="JM73" s="248">
        <v>0.14395321285461202</v>
      </c>
      <c r="JN73" s="242">
        <v>85</v>
      </c>
      <c r="JO73" s="248">
        <v>0.1400329489291598</v>
      </c>
      <c r="JQ73" s="241" t="s">
        <v>22</v>
      </c>
      <c r="JR73" s="240">
        <v>0</v>
      </c>
      <c r="JS73" s="248">
        <v>0</v>
      </c>
      <c r="JT73" s="242">
        <v>0</v>
      </c>
      <c r="JU73" s="248">
        <v>0</v>
      </c>
      <c r="JW73" s="241" t="s">
        <v>22</v>
      </c>
      <c r="JX73" s="240">
        <v>0</v>
      </c>
      <c r="JY73" s="248">
        <v>0</v>
      </c>
      <c r="JZ73" s="242">
        <v>0</v>
      </c>
      <c r="KA73" s="248">
        <v>0</v>
      </c>
      <c r="KC73" s="241" t="s">
        <v>22</v>
      </c>
      <c r="KD73" s="240">
        <v>0</v>
      </c>
      <c r="KE73" s="248">
        <v>0</v>
      </c>
      <c r="KF73" s="242">
        <v>0</v>
      </c>
      <c r="KG73" s="248">
        <v>0</v>
      </c>
      <c r="KI73" s="174" t="s">
        <v>22</v>
      </c>
      <c r="KJ73" s="175">
        <v>0</v>
      </c>
      <c r="KK73" s="176">
        <v>0</v>
      </c>
      <c r="KL73" s="177">
        <v>0</v>
      </c>
      <c r="KM73" s="176">
        <v>0</v>
      </c>
      <c r="KO73" s="174" t="s">
        <v>22</v>
      </c>
      <c r="KP73" s="175">
        <v>0</v>
      </c>
      <c r="KQ73" s="176">
        <v>0</v>
      </c>
      <c r="KR73" s="177">
        <v>0</v>
      </c>
      <c r="KS73" s="176">
        <v>0</v>
      </c>
      <c r="KU73" s="174" t="s">
        <v>22</v>
      </c>
      <c r="KV73" s="175">
        <v>0</v>
      </c>
      <c r="KW73" s="176">
        <v>0</v>
      </c>
      <c r="KX73" s="177">
        <v>0</v>
      </c>
      <c r="KY73" s="176">
        <v>0</v>
      </c>
      <c r="LA73" s="174" t="s">
        <v>22</v>
      </c>
      <c r="LB73" s="175">
        <v>0</v>
      </c>
      <c r="LC73" s="176">
        <v>0</v>
      </c>
      <c r="LD73" s="177">
        <v>0</v>
      </c>
      <c r="LE73" s="176">
        <v>0</v>
      </c>
      <c r="LG73" s="174" t="s">
        <v>22</v>
      </c>
      <c r="LH73" s="175">
        <v>0</v>
      </c>
      <c r="LI73" s="176">
        <v>0</v>
      </c>
      <c r="LJ73" s="177">
        <v>0</v>
      </c>
      <c r="LK73" s="176">
        <v>0</v>
      </c>
      <c r="LM73" s="174" t="s">
        <v>22</v>
      </c>
      <c r="LN73" s="175">
        <v>0</v>
      </c>
      <c r="LO73" s="176">
        <v>0</v>
      </c>
      <c r="LP73" s="177">
        <v>0</v>
      </c>
      <c r="LQ73" s="176">
        <v>0</v>
      </c>
      <c r="LS73" s="174" t="s">
        <v>22</v>
      </c>
      <c r="LT73" s="175">
        <v>0</v>
      </c>
      <c r="LU73" s="176">
        <v>0</v>
      </c>
      <c r="LV73" s="177">
        <v>0</v>
      </c>
      <c r="LW73" s="176">
        <v>0</v>
      </c>
      <c r="LY73" s="174" t="s">
        <v>22</v>
      </c>
      <c r="LZ73" s="175">
        <v>0</v>
      </c>
      <c r="MA73" s="176">
        <v>0</v>
      </c>
      <c r="MB73" s="177">
        <v>0</v>
      </c>
      <c r="MC73" s="176">
        <v>0</v>
      </c>
      <c r="ME73" s="174" t="s">
        <v>22</v>
      </c>
      <c r="MF73" s="175">
        <v>0</v>
      </c>
      <c r="MG73" s="176">
        <v>0</v>
      </c>
      <c r="MH73" s="177">
        <v>0</v>
      </c>
      <c r="MI73" s="176">
        <v>0</v>
      </c>
      <c r="MK73" s="174" t="s">
        <v>22</v>
      </c>
      <c r="ML73" s="175">
        <v>0</v>
      </c>
      <c r="MM73" s="176">
        <v>0</v>
      </c>
      <c r="MN73" s="177">
        <v>0</v>
      </c>
      <c r="MO73" s="176">
        <v>0</v>
      </c>
      <c r="MQ73" s="174" t="s">
        <v>22</v>
      </c>
      <c r="MR73" s="175">
        <v>0</v>
      </c>
      <c r="MS73" s="176">
        <v>0</v>
      </c>
      <c r="MT73" s="177">
        <v>0</v>
      </c>
      <c r="MU73" s="176">
        <v>0</v>
      </c>
    </row>
    <row r="74" spans="1:359" ht="18" x14ac:dyDescent="0.35">
      <c r="A74" s="241" t="s">
        <v>23</v>
      </c>
      <c r="B74" s="240">
        <v>35150652.31000001</v>
      </c>
      <c r="C74" s="248">
        <v>0.12379452949062189</v>
      </c>
      <c r="D74" s="242">
        <v>256</v>
      </c>
      <c r="E74" s="248">
        <v>0.10778947368421053</v>
      </c>
      <c r="H74" s="241" t="s">
        <v>23</v>
      </c>
      <c r="I74" s="240">
        <v>39747211.579999991</v>
      </c>
      <c r="J74" s="248">
        <v>0.14197595717949277</v>
      </c>
      <c r="K74" s="242">
        <v>295</v>
      </c>
      <c r="L74" s="248">
        <v>0.1264466352336048</v>
      </c>
      <c r="N74" s="241" t="s">
        <v>23</v>
      </c>
      <c r="O74" s="240">
        <v>45520770.300000012</v>
      </c>
      <c r="P74" s="248">
        <v>0.16517449159040934</v>
      </c>
      <c r="Q74" s="242">
        <v>357</v>
      </c>
      <c r="R74" s="248">
        <v>0.15623632385120351</v>
      </c>
      <c r="T74" s="241" t="s">
        <v>23</v>
      </c>
      <c r="U74" s="240">
        <v>49851374.099999979</v>
      </c>
      <c r="V74" s="248">
        <v>0.18563223046180399</v>
      </c>
      <c r="W74" s="242">
        <v>376</v>
      </c>
      <c r="X74" s="248">
        <v>0.16914080071974807</v>
      </c>
      <c r="Z74" s="241" t="s">
        <v>23</v>
      </c>
      <c r="AA74" s="240">
        <v>53127416.420000009</v>
      </c>
      <c r="AB74" s="248">
        <v>0.20332137075290516</v>
      </c>
      <c r="AC74" s="242">
        <v>435</v>
      </c>
      <c r="AD74" s="248">
        <v>0.20223152022315202</v>
      </c>
      <c r="AF74" s="241" t="s">
        <v>23</v>
      </c>
      <c r="AG74" s="240">
        <v>54031192.499999978</v>
      </c>
      <c r="AH74" s="248">
        <v>0.21188535618218915</v>
      </c>
      <c r="AI74" s="242">
        <v>440</v>
      </c>
      <c r="AJ74" s="248">
        <v>0.21022455805064499</v>
      </c>
      <c r="AL74" s="241" t="s">
        <v>23</v>
      </c>
      <c r="AM74" s="240">
        <v>70159450.100000024</v>
      </c>
      <c r="AN74" s="248">
        <v>0.28459437552717048</v>
      </c>
      <c r="AO74" s="242">
        <v>574</v>
      </c>
      <c r="AP74" s="248">
        <v>0.28500496524329694</v>
      </c>
      <c r="AR74" s="241" t="s">
        <v>23</v>
      </c>
      <c r="AS74" s="240">
        <v>75056878.189999968</v>
      </c>
      <c r="AT74" s="248">
        <v>0.31923949268349311</v>
      </c>
      <c r="AU74" s="242">
        <v>626</v>
      </c>
      <c r="AV74" s="248">
        <v>0.32895428271150817</v>
      </c>
      <c r="AX74" s="241" t="s">
        <v>23</v>
      </c>
      <c r="AY74" s="240">
        <v>45995742.780000001</v>
      </c>
      <c r="AZ74" s="248">
        <v>0.25566992092227864</v>
      </c>
      <c r="BA74" s="242">
        <v>408</v>
      </c>
      <c r="BB74" s="248">
        <v>0.278879015721121</v>
      </c>
      <c r="BD74" s="241" t="s">
        <v>23</v>
      </c>
      <c r="BE74" s="240">
        <v>30226575.27</v>
      </c>
      <c r="BF74" s="248">
        <v>0.20567963831141844</v>
      </c>
      <c r="BG74" s="242">
        <v>282</v>
      </c>
      <c r="BH74" s="248">
        <v>0.23133716160787532</v>
      </c>
      <c r="BK74" s="241" t="s">
        <v>23</v>
      </c>
      <c r="BL74" s="240">
        <v>28619613.359999992</v>
      </c>
      <c r="BM74" s="248">
        <v>0.22070123880462256</v>
      </c>
      <c r="BN74" s="242">
        <v>258</v>
      </c>
      <c r="BO74" s="248">
        <v>0.24067164179104478</v>
      </c>
      <c r="BQ74" s="241" t="s">
        <v>23</v>
      </c>
      <c r="BR74" s="240">
        <v>33529556.999999985</v>
      </c>
      <c r="BS74" s="248">
        <v>0.28046181501126122</v>
      </c>
      <c r="BT74" s="242">
        <v>285</v>
      </c>
      <c r="BU74" s="248">
        <v>0.29081632653061223</v>
      </c>
      <c r="BW74" s="241" t="s">
        <v>23</v>
      </c>
      <c r="BX74" s="240">
        <v>24334208.129999995</v>
      </c>
      <c r="BY74" s="248">
        <v>0.22109917712024063</v>
      </c>
      <c r="BZ74" s="242">
        <v>201</v>
      </c>
      <c r="CA74" s="248">
        <v>0.21991247264770242</v>
      </c>
      <c r="CC74" s="241" t="s">
        <v>23</v>
      </c>
      <c r="CD74" s="240">
        <v>14335242.239999998</v>
      </c>
      <c r="CE74" s="248">
        <v>0.13637158027069027</v>
      </c>
      <c r="CF74" s="242">
        <v>123</v>
      </c>
      <c r="CG74" s="248">
        <v>0.14121699196326062</v>
      </c>
      <c r="CI74" s="241" t="s">
        <v>23</v>
      </c>
      <c r="CJ74" s="240">
        <v>9027130.5100000016</v>
      </c>
      <c r="CK74" s="248">
        <v>9.0354591730899145E-2</v>
      </c>
      <c r="CL74" s="242">
        <v>67</v>
      </c>
      <c r="CM74" s="248">
        <v>8.0047789725209081E-2</v>
      </c>
      <c r="CO74" s="241" t="s">
        <v>23</v>
      </c>
      <c r="CP74" s="240">
        <v>4803075</v>
      </c>
      <c r="CQ74" s="248">
        <v>4.8488357501701822E-2</v>
      </c>
      <c r="CR74" s="242">
        <v>45</v>
      </c>
      <c r="CS74" s="248">
        <v>5.4282267792521106E-2</v>
      </c>
      <c r="CU74" s="241" t="s">
        <v>23</v>
      </c>
      <c r="CV74" s="240">
        <v>8892876.3899999987</v>
      </c>
      <c r="CW74" s="248">
        <v>9.113390738029177E-2</v>
      </c>
      <c r="CX74" s="242">
        <v>68</v>
      </c>
      <c r="CY74" s="248">
        <v>8.3333333333333329E-2</v>
      </c>
      <c r="DA74" s="241" t="s">
        <v>23</v>
      </c>
      <c r="DB74" s="240">
        <v>9767990.1200000048</v>
      </c>
      <c r="DC74" s="248">
        <v>0.10199935008325035</v>
      </c>
      <c r="DD74" s="242">
        <v>71</v>
      </c>
      <c r="DE74" s="248">
        <v>8.7330873308733084E-2</v>
      </c>
      <c r="DG74" s="241" t="s">
        <v>23</v>
      </c>
      <c r="DH74" s="240">
        <v>10787492.659999998</v>
      </c>
      <c r="DI74" s="248">
        <v>0.1141809569284742</v>
      </c>
      <c r="DJ74" s="242">
        <v>90</v>
      </c>
      <c r="DK74" s="248">
        <v>0.11180124223602485</v>
      </c>
      <c r="DM74" s="241" t="s">
        <v>23</v>
      </c>
      <c r="DN74" s="240">
        <v>11103816.600000003</v>
      </c>
      <c r="DO74" s="248">
        <v>0.11910765683075154</v>
      </c>
      <c r="DP74" s="242">
        <v>92</v>
      </c>
      <c r="DQ74" s="248">
        <v>0.11557788944723618</v>
      </c>
      <c r="DS74" s="241" t="s">
        <v>23</v>
      </c>
      <c r="DT74" s="240">
        <v>10164040.630000001</v>
      </c>
      <c r="DU74" s="248">
        <v>0.11077108680509411</v>
      </c>
      <c r="DV74" s="242">
        <v>85</v>
      </c>
      <c r="DW74" s="248">
        <v>0.10786802030456853</v>
      </c>
      <c r="DY74" s="241" t="s">
        <v>23</v>
      </c>
      <c r="DZ74" s="240">
        <v>10432670.350000003</v>
      </c>
      <c r="EA74" s="248">
        <v>0.11482333445807227</v>
      </c>
      <c r="EB74" s="242">
        <v>91</v>
      </c>
      <c r="EC74" s="248">
        <v>0.11681643132220795</v>
      </c>
      <c r="EE74" s="241" t="s">
        <v>23</v>
      </c>
      <c r="EF74" s="240">
        <v>8486397.0399999991</v>
      </c>
      <c r="EG74" s="248">
        <v>9.397196773832836E-2</v>
      </c>
      <c r="EH74" s="242">
        <v>70</v>
      </c>
      <c r="EI74" s="248">
        <v>9.0322580645161285E-2</v>
      </c>
      <c r="EK74" s="241" t="s">
        <v>23</v>
      </c>
      <c r="EL74" s="240">
        <v>8174947.4600000009</v>
      </c>
      <c r="EM74" s="248">
        <v>9.1281698864430882E-2</v>
      </c>
      <c r="EN74" s="242">
        <v>71</v>
      </c>
      <c r="EO74" s="248">
        <v>9.2327698309492848E-2</v>
      </c>
      <c r="EQ74" s="241" t="s">
        <v>23</v>
      </c>
      <c r="ER74" s="240">
        <v>9236735.5499999989</v>
      </c>
      <c r="ES74" s="248">
        <v>0.10373511865368676</v>
      </c>
      <c r="ET74" s="242">
        <v>74</v>
      </c>
      <c r="EU74" s="248">
        <v>9.6858638743455502E-2</v>
      </c>
      <c r="EW74" s="241" t="s">
        <v>23</v>
      </c>
      <c r="EX74" s="240">
        <v>9070816.4600000009</v>
      </c>
      <c r="EY74" s="248">
        <v>0.10298410851685534</v>
      </c>
      <c r="EZ74" s="242">
        <v>71</v>
      </c>
      <c r="FA74" s="248">
        <v>9.3667546174142483E-2</v>
      </c>
      <c r="FC74" s="241" t="s">
        <v>23</v>
      </c>
      <c r="FD74" s="240">
        <v>8317386.7100000018</v>
      </c>
      <c r="FE74" s="248">
        <v>9.5170592850842145E-2</v>
      </c>
      <c r="FF74" s="242">
        <v>61</v>
      </c>
      <c r="FG74" s="248">
        <v>8.1225033288948076E-2</v>
      </c>
      <c r="FI74" s="241" t="s">
        <v>23</v>
      </c>
      <c r="FJ74" s="240">
        <v>7502648.2500000019</v>
      </c>
      <c r="FK74" s="248">
        <v>8.6658318843545024E-2</v>
      </c>
      <c r="FL74" s="242">
        <v>57</v>
      </c>
      <c r="FM74" s="248">
        <v>7.6612903225806453E-2</v>
      </c>
      <c r="FO74" s="241" t="s">
        <v>23</v>
      </c>
      <c r="FP74" s="240">
        <v>9088817.6500000022</v>
      </c>
      <c r="FQ74" s="248">
        <v>0.10564506915701183</v>
      </c>
      <c r="FR74" s="242">
        <v>68</v>
      </c>
      <c r="FS74" s="248">
        <v>9.1767881241565458E-2</v>
      </c>
      <c r="FU74" s="241" t="s">
        <v>23</v>
      </c>
      <c r="FV74" s="240">
        <v>8735244.5100000035</v>
      </c>
      <c r="FW74" s="248">
        <v>0.10196922555177081</v>
      </c>
      <c r="FX74" s="242">
        <v>64</v>
      </c>
      <c r="FY74" s="248">
        <v>8.6720867208672087E-2</v>
      </c>
      <c r="GA74" s="241" t="s">
        <v>23</v>
      </c>
      <c r="GB74" s="240">
        <v>7001106.4200000018</v>
      </c>
      <c r="GC74" s="248">
        <v>8.2226023526659628E-2</v>
      </c>
      <c r="GD74" s="242">
        <v>54</v>
      </c>
      <c r="GE74" s="248">
        <v>7.3469387755102047E-2</v>
      </c>
      <c r="GG74" s="241" t="s">
        <v>23</v>
      </c>
      <c r="GH74" s="240">
        <v>8792374.6300000027</v>
      </c>
      <c r="GI74" s="248">
        <v>0.10412854658273907</v>
      </c>
      <c r="GJ74" s="242">
        <v>66</v>
      </c>
      <c r="GK74" s="248">
        <v>9.0659340659340656E-2</v>
      </c>
      <c r="GM74" s="241" t="s">
        <v>23</v>
      </c>
      <c r="GN74" s="240">
        <v>9076820.2699999996</v>
      </c>
      <c r="GO74" s="248">
        <v>0.1091042461495554</v>
      </c>
      <c r="GP74" s="242">
        <v>76</v>
      </c>
      <c r="GQ74" s="248">
        <v>0.10570236439499305</v>
      </c>
      <c r="GS74" s="241" t="s">
        <v>23</v>
      </c>
      <c r="GT74" s="240">
        <v>9396975.2800000031</v>
      </c>
      <c r="GU74" s="248">
        <v>0.11361645485224361</v>
      </c>
      <c r="GV74" s="242">
        <v>81</v>
      </c>
      <c r="GW74" s="248">
        <v>0.1134453781512605</v>
      </c>
      <c r="GY74" s="241" t="s">
        <v>23</v>
      </c>
      <c r="GZ74" s="240">
        <v>7912217.3500000006</v>
      </c>
      <c r="HA74" s="248">
        <v>9.6916964616349854E-2</v>
      </c>
      <c r="HB74" s="242">
        <v>71</v>
      </c>
      <c r="HC74" s="248">
        <v>0.10070921985815603</v>
      </c>
      <c r="HE74" s="241" t="s">
        <v>23</v>
      </c>
      <c r="HF74" s="240">
        <v>13325175.250000002</v>
      </c>
      <c r="HG74" s="248">
        <v>0.16617810802041272</v>
      </c>
      <c r="HH74" s="242">
        <v>116</v>
      </c>
      <c r="HI74" s="248">
        <v>0.1669064748201439</v>
      </c>
      <c r="HK74" s="241" t="s">
        <v>23</v>
      </c>
      <c r="HL74" s="240">
        <v>11330771.620000005</v>
      </c>
      <c r="HM74" s="248">
        <v>0.14236146714715772</v>
      </c>
      <c r="HN74" s="242">
        <v>100</v>
      </c>
      <c r="HO74" s="248">
        <v>0.14492753623188406</v>
      </c>
      <c r="HQ74" s="241" t="s">
        <v>23</v>
      </c>
      <c r="HR74" s="240">
        <v>7394443.8100000005</v>
      </c>
      <c r="HS74" s="248">
        <v>9.3810093888791093E-2</v>
      </c>
      <c r="HT74" s="242">
        <v>69</v>
      </c>
      <c r="HU74" s="248">
        <v>0.10072992700729927</v>
      </c>
      <c r="HX74" s="241" t="s">
        <v>23</v>
      </c>
      <c r="HY74" s="240">
        <v>8162659.2399999993</v>
      </c>
      <c r="HZ74" s="248">
        <v>0.10673667190667704</v>
      </c>
      <c r="IA74" s="242">
        <v>74</v>
      </c>
      <c r="IB74" s="248">
        <v>0.11061285500747384</v>
      </c>
      <c r="IE74" s="241" t="s">
        <v>23</v>
      </c>
      <c r="IF74" s="240">
        <v>11023039.340000002</v>
      </c>
      <c r="IG74" s="248">
        <v>0.14618402092372712</v>
      </c>
      <c r="IH74" s="242">
        <v>97</v>
      </c>
      <c r="II74" s="248">
        <v>0.14652567975830816</v>
      </c>
      <c r="IL74" s="241" t="s">
        <v>23</v>
      </c>
      <c r="IM74" s="240">
        <v>13065976.069999998</v>
      </c>
      <c r="IN74" s="248">
        <v>0.1769037503117849</v>
      </c>
      <c r="IO74" s="242">
        <v>120</v>
      </c>
      <c r="IP74" s="248">
        <v>0.18575851393188855</v>
      </c>
      <c r="IS74" s="241" t="s">
        <v>23</v>
      </c>
      <c r="IT74" s="240">
        <v>10516834.269999996</v>
      </c>
      <c r="IU74" s="248">
        <v>0.14646896796538283</v>
      </c>
      <c r="IV74" s="242">
        <v>101</v>
      </c>
      <c r="IW74" s="248">
        <v>0.15955766192733017</v>
      </c>
      <c r="IY74" s="241" t="s">
        <v>23</v>
      </c>
      <c r="IZ74" s="240">
        <v>10216665.689999996</v>
      </c>
      <c r="JA74" s="248">
        <v>0.14424860650442881</v>
      </c>
      <c r="JB74" s="242">
        <v>99</v>
      </c>
      <c r="JC74" s="248">
        <v>0.15840000000000001</v>
      </c>
      <c r="JE74" s="241" t="s">
        <v>23</v>
      </c>
      <c r="JF74" s="240">
        <v>10933702.799999997</v>
      </c>
      <c r="JG74" s="248">
        <v>0.15716435081551788</v>
      </c>
      <c r="JH74" s="242">
        <v>104</v>
      </c>
      <c r="JI74" s="248">
        <v>0.16910569105691056</v>
      </c>
      <c r="JK74" s="241" t="s">
        <v>23</v>
      </c>
      <c r="JL74" s="240">
        <v>8152477.2399999984</v>
      </c>
      <c r="JM74" s="248">
        <v>0.11874600468192893</v>
      </c>
      <c r="JN74" s="242">
        <v>82</v>
      </c>
      <c r="JO74" s="248">
        <v>0.13509060955518945</v>
      </c>
      <c r="JQ74" s="241" t="s">
        <v>23</v>
      </c>
      <c r="JR74" s="240">
        <v>0</v>
      </c>
      <c r="JS74" s="248">
        <v>0</v>
      </c>
      <c r="JT74" s="242">
        <v>0</v>
      </c>
      <c r="JU74" s="248">
        <v>0</v>
      </c>
      <c r="JW74" s="241" t="s">
        <v>23</v>
      </c>
      <c r="JX74" s="240">
        <v>0</v>
      </c>
      <c r="JY74" s="248">
        <v>0</v>
      </c>
      <c r="JZ74" s="242">
        <v>0</v>
      </c>
      <c r="KA74" s="248">
        <v>0</v>
      </c>
      <c r="KC74" s="241" t="s">
        <v>23</v>
      </c>
      <c r="KD74" s="240">
        <v>0</v>
      </c>
      <c r="KE74" s="248">
        <v>0</v>
      </c>
      <c r="KF74" s="242">
        <v>0</v>
      </c>
      <c r="KG74" s="248">
        <v>0</v>
      </c>
      <c r="KI74" s="174" t="s">
        <v>23</v>
      </c>
      <c r="KJ74" s="175">
        <v>0</v>
      </c>
      <c r="KK74" s="176">
        <v>0</v>
      </c>
      <c r="KL74" s="177">
        <v>0</v>
      </c>
      <c r="KM74" s="176">
        <v>0</v>
      </c>
      <c r="KO74" s="174" t="s">
        <v>23</v>
      </c>
      <c r="KP74" s="175">
        <v>0</v>
      </c>
      <c r="KQ74" s="176">
        <v>0</v>
      </c>
      <c r="KR74" s="177">
        <v>0</v>
      </c>
      <c r="KS74" s="176">
        <v>0</v>
      </c>
      <c r="KU74" s="174" t="s">
        <v>23</v>
      </c>
      <c r="KV74" s="175">
        <v>0</v>
      </c>
      <c r="KW74" s="176">
        <v>0</v>
      </c>
      <c r="KX74" s="177">
        <v>0</v>
      </c>
      <c r="KY74" s="176">
        <v>0</v>
      </c>
      <c r="LA74" s="174" t="s">
        <v>23</v>
      </c>
      <c r="LB74" s="175">
        <v>0</v>
      </c>
      <c r="LC74" s="176">
        <v>0</v>
      </c>
      <c r="LD74" s="177">
        <v>0</v>
      </c>
      <c r="LE74" s="176">
        <v>0</v>
      </c>
      <c r="LG74" s="174" t="s">
        <v>23</v>
      </c>
      <c r="LH74" s="175">
        <v>0</v>
      </c>
      <c r="LI74" s="176">
        <v>0</v>
      </c>
      <c r="LJ74" s="177">
        <v>0</v>
      </c>
      <c r="LK74" s="176">
        <v>0</v>
      </c>
      <c r="LM74" s="174" t="s">
        <v>23</v>
      </c>
      <c r="LN74" s="175">
        <v>0</v>
      </c>
      <c r="LO74" s="176">
        <v>0</v>
      </c>
      <c r="LP74" s="177">
        <v>0</v>
      </c>
      <c r="LQ74" s="176">
        <v>0</v>
      </c>
      <c r="LS74" s="174" t="s">
        <v>23</v>
      </c>
      <c r="LT74" s="175">
        <v>0</v>
      </c>
      <c r="LU74" s="176">
        <v>0</v>
      </c>
      <c r="LV74" s="177">
        <v>0</v>
      </c>
      <c r="LW74" s="176">
        <v>0</v>
      </c>
      <c r="LY74" s="174" t="s">
        <v>23</v>
      </c>
      <c r="LZ74" s="175">
        <v>0</v>
      </c>
      <c r="MA74" s="176">
        <v>0</v>
      </c>
      <c r="MB74" s="177">
        <v>0</v>
      </c>
      <c r="MC74" s="176">
        <v>0</v>
      </c>
      <c r="ME74" s="174" t="s">
        <v>23</v>
      </c>
      <c r="MF74" s="175">
        <v>0</v>
      </c>
      <c r="MG74" s="176">
        <v>0</v>
      </c>
      <c r="MH74" s="177">
        <v>0</v>
      </c>
      <c r="MI74" s="176">
        <v>0</v>
      </c>
      <c r="MK74" s="174" t="s">
        <v>23</v>
      </c>
      <c r="ML74" s="175">
        <v>0</v>
      </c>
      <c r="MM74" s="176">
        <v>0</v>
      </c>
      <c r="MN74" s="177">
        <v>0</v>
      </c>
      <c r="MO74" s="176">
        <v>0</v>
      </c>
      <c r="MQ74" s="174" t="s">
        <v>23</v>
      </c>
      <c r="MR74" s="175">
        <v>0</v>
      </c>
      <c r="MS74" s="176">
        <v>0</v>
      </c>
      <c r="MT74" s="177">
        <v>0</v>
      </c>
      <c r="MU74" s="176">
        <v>0</v>
      </c>
    </row>
    <row r="75" spans="1:359" ht="18" x14ac:dyDescent="0.35">
      <c r="A75" s="241" t="s">
        <v>24</v>
      </c>
      <c r="B75" s="240">
        <v>49034395.280000001</v>
      </c>
      <c r="C75" s="248">
        <v>0.17269067552461503</v>
      </c>
      <c r="D75" s="242">
        <v>379</v>
      </c>
      <c r="E75" s="248">
        <v>0.15957894736842104</v>
      </c>
      <c r="H75" s="241" t="s">
        <v>24</v>
      </c>
      <c r="I75" s="240">
        <v>55062138.020000011</v>
      </c>
      <c r="J75" s="248">
        <v>0.19668045729458047</v>
      </c>
      <c r="K75" s="242">
        <v>474</v>
      </c>
      <c r="L75" s="248">
        <v>0.20317188169738534</v>
      </c>
      <c r="N75" s="241" t="s">
        <v>24</v>
      </c>
      <c r="O75" s="240">
        <v>67070868.339999996</v>
      </c>
      <c r="P75" s="248">
        <v>0.24337014742008395</v>
      </c>
      <c r="Q75" s="242">
        <v>577</v>
      </c>
      <c r="R75" s="248">
        <v>0.25251641137855579</v>
      </c>
      <c r="T75" s="241" t="s">
        <v>24</v>
      </c>
      <c r="U75" s="240">
        <v>78405167.980000079</v>
      </c>
      <c r="V75" s="248">
        <v>0.29195837576440714</v>
      </c>
      <c r="W75" s="242">
        <v>694</v>
      </c>
      <c r="X75" s="248">
        <v>0.31219073324336483</v>
      </c>
      <c r="Z75" s="241" t="s">
        <v>24</v>
      </c>
      <c r="AA75" s="240">
        <v>80199358.88000004</v>
      </c>
      <c r="AB75" s="248">
        <v>0.30692709489346143</v>
      </c>
      <c r="AC75" s="242">
        <v>670</v>
      </c>
      <c r="AD75" s="248">
        <v>0.31148303114830311</v>
      </c>
      <c r="AF75" s="241" t="s">
        <v>24</v>
      </c>
      <c r="AG75" s="240">
        <v>90985449.090000018</v>
      </c>
      <c r="AH75" s="248">
        <v>0.35680286508262982</v>
      </c>
      <c r="AI75" s="242">
        <v>747</v>
      </c>
      <c r="AJ75" s="248">
        <v>0.35690396559961779</v>
      </c>
      <c r="AL75" s="241" t="s">
        <v>24</v>
      </c>
      <c r="AM75" s="240">
        <v>59447896.290000014</v>
      </c>
      <c r="AN75" s="248">
        <v>0.2411440924485887</v>
      </c>
      <c r="AO75" s="242">
        <v>513</v>
      </c>
      <c r="AP75" s="248">
        <v>0.25471698113207547</v>
      </c>
      <c r="AR75" s="241" t="s">
        <v>24</v>
      </c>
      <c r="AS75" s="240">
        <v>18840919.90000001</v>
      </c>
      <c r="AT75" s="248">
        <v>8.0136102854430943E-2</v>
      </c>
      <c r="AU75" s="242">
        <v>188</v>
      </c>
      <c r="AV75" s="248">
        <v>9.8791382028376243E-2</v>
      </c>
      <c r="AX75" s="241" t="s">
        <v>24</v>
      </c>
      <c r="AY75" s="240">
        <v>14434486.209999997</v>
      </c>
      <c r="AZ75" s="248">
        <v>8.0234902728195945E-2</v>
      </c>
      <c r="BA75" s="242">
        <v>119</v>
      </c>
      <c r="BB75" s="248">
        <v>8.1339712918660281E-2</v>
      </c>
      <c r="BD75" s="241" t="s">
        <v>24</v>
      </c>
      <c r="BE75" s="240">
        <v>7005748.870000001</v>
      </c>
      <c r="BF75" s="248">
        <v>4.7671291928079174E-2</v>
      </c>
      <c r="BG75" s="242">
        <v>68</v>
      </c>
      <c r="BH75" s="248">
        <v>5.5783429040196883E-2</v>
      </c>
      <c r="BK75" s="241" t="s">
        <v>24</v>
      </c>
      <c r="BL75" s="240">
        <v>7556623.25</v>
      </c>
      <c r="BM75" s="248">
        <v>5.8273188092252182E-2</v>
      </c>
      <c r="BN75" s="242">
        <v>67</v>
      </c>
      <c r="BO75" s="248">
        <v>6.25E-2</v>
      </c>
      <c r="BQ75" s="241" t="s">
        <v>24</v>
      </c>
      <c r="BR75" s="240">
        <v>12412767.59</v>
      </c>
      <c r="BS75" s="248">
        <v>0.10382801441737986</v>
      </c>
      <c r="BT75" s="242">
        <v>110</v>
      </c>
      <c r="BU75" s="248">
        <v>0.11224489795918367</v>
      </c>
      <c r="BW75" s="241" t="s">
        <v>24</v>
      </c>
      <c r="BX75" s="240">
        <v>24036920.25</v>
      </c>
      <c r="BY75" s="248">
        <v>0.21839803700979726</v>
      </c>
      <c r="BZ75" s="242">
        <v>204</v>
      </c>
      <c r="CA75" s="248">
        <v>0.22319474835886213</v>
      </c>
      <c r="CC75" s="241" t="s">
        <v>24</v>
      </c>
      <c r="CD75" s="240">
        <v>29130117.660000004</v>
      </c>
      <c r="CE75" s="248">
        <v>0.27711566447623165</v>
      </c>
      <c r="CF75" s="242">
        <v>240</v>
      </c>
      <c r="CG75" s="248">
        <v>0.27554535017221582</v>
      </c>
      <c r="CI75" s="241" t="s">
        <v>24</v>
      </c>
      <c r="CJ75" s="240">
        <v>13326242.050000001</v>
      </c>
      <c r="CK75" s="248">
        <v>0.13338537184114449</v>
      </c>
      <c r="CL75" s="242">
        <v>108</v>
      </c>
      <c r="CM75" s="248">
        <v>0.12903225806451613</v>
      </c>
      <c r="CO75" s="241" t="s">
        <v>24</v>
      </c>
      <c r="CP75" s="240">
        <v>12682098.690000003</v>
      </c>
      <c r="CQ75" s="248">
        <v>0.12802925941247725</v>
      </c>
      <c r="CR75" s="242">
        <v>103</v>
      </c>
      <c r="CS75" s="248">
        <v>0.12424607961399277</v>
      </c>
      <c r="CU75" s="241" t="s">
        <v>24</v>
      </c>
      <c r="CV75" s="240">
        <v>10103318.719999999</v>
      </c>
      <c r="CW75" s="248">
        <v>0.10353848092361126</v>
      </c>
      <c r="CX75" s="242">
        <v>85</v>
      </c>
      <c r="CY75" s="248">
        <v>0.10416666666666667</v>
      </c>
      <c r="DA75" s="241" t="s">
        <v>24</v>
      </c>
      <c r="DB75" s="240">
        <v>12000590.189999999</v>
      </c>
      <c r="DC75" s="248">
        <v>0.12531261651147424</v>
      </c>
      <c r="DD75" s="242">
        <v>109</v>
      </c>
      <c r="DE75" s="248">
        <v>0.13407134071340712</v>
      </c>
      <c r="DG75" s="241" t="s">
        <v>24</v>
      </c>
      <c r="DH75" s="240">
        <v>13411335.140000002</v>
      </c>
      <c r="DI75" s="248">
        <v>0.14195319785957314</v>
      </c>
      <c r="DJ75" s="242">
        <v>119</v>
      </c>
      <c r="DK75" s="248">
        <v>0.14782608695652175</v>
      </c>
      <c r="DM75" s="241" t="s">
        <v>24</v>
      </c>
      <c r="DN75" s="240">
        <v>13602741.949999999</v>
      </c>
      <c r="DO75" s="248">
        <v>0.1459129575445138</v>
      </c>
      <c r="DP75" s="242">
        <v>119</v>
      </c>
      <c r="DQ75" s="248">
        <v>0.14949748743718594</v>
      </c>
      <c r="DS75" s="241" t="s">
        <v>24</v>
      </c>
      <c r="DT75" s="240">
        <v>19012206.079999998</v>
      </c>
      <c r="DU75" s="248">
        <v>0.20720132934415647</v>
      </c>
      <c r="DV75" s="242">
        <v>155</v>
      </c>
      <c r="DW75" s="248">
        <v>0.1967005076142132</v>
      </c>
      <c r="DY75" s="241" t="s">
        <v>24</v>
      </c>
      <c r="DZ75" s="240">
        <v>14212105.750000002</v>
      </c>
      <c r="EA75" s="248">
        <v>0.15642029481797454</v>
      </c>
      <c r="EB75" s="242">
        <v>113</v>
      </c>
      <c r="EC75" s="248">
        <v>0.14505776636713735</v>
      </c>
      <c r="EE75" s="241" t="s">
        <v>24</v>
      </c>
      <c r="EF75" s="240">
        <v>13129135.460000001</v>
      </c>
      <c r="EG75" s="248">
        <v>0.14538215547351566</v>
      </c>
      <c r="EH75" s="242">
        <v>114</v>
      </c>
      <c r="EI75" s="248">
        <v>0.14709677419354839</v>
      </c>
      <c r="EK75" s="241" t="s">
        <v>24</v>
      </c>
      <c r="EL75" s="240">
        <v>12129657.449999999</v>
      </c>
      <c r="EM75" s="248">
        <v>0.1354401045507882</v>
      </c>
      <c r="EN75" s="242">
        <v>96</v>
      </c>
      <c r="EO75" s="248">
        <v>0.12483745123537061</v>
      </c>
      <c r="EQ75" s="241" t="s">
        <v>24</v>
      </c>
      <c r="ER75" s="240">
        <v>12700412.800000003</v>
      </c>
      <c r="ES75" s="248">
        <v>0.14263468101117202</v>
      </c>
      <c r="ET75" s="242">
        <v>109</v>
      </c>
      <c r="EU75" s="248">
        <v>0.14267015706806283</v>
      </c>
      <c r="EW75" s="241" t="s">
        <v>24</v>
      </c>
      <c r="EX75" s="240">
        <v>11558049.880000003</v>
      </c>
      <c r="EY75" s="248">
        <v>0.13122252757886219</v>
      </c>
      <c r="EZ75" s="242">
        <v>99</v>
      </c>
      <c r="FA75" s="248">
        <v>0.13060686015831136</v>
      </c>
      <c r="FC75" s="241" t="s">
        <v>24</v>
      </c>
      <c r="FD75" s="240">
        <v>12033484.570000004</v>
      </c>
      <c r="FE75" s="248">
        <v>0.13769154910297077</v>
      </c>
      <c r="FF75" s="242">
        <v>102</v>
      </c>
      <c r="FG75" s="248">
        <v>0.13581890812250333</v>
      </c>
      <c r="FI75" s="241" t="s">
        <v>24</v>
      </c>
      <c r="FJ75" s="240">
        <v>12346411.340000002</v>
      </c>
      <c r="FK75" s="248">
        <v>0.14260554604506215</v>
      </c>
      <c r="FL75" s="242">
        <v>104</v>
      </c>
      <c r="FM75" s="248">
        <v>0.13978494623655913</v>
      </c>
      <c r="FO75" s="241" t="s">
        <v>24</v>
      </c>
      <c r="FP75" s="240">
        <v>10318127.289999999</v>
      </c>
      <c r="FQ75" s="248">
        <v>0.11993411168535224</v>
      </c>
      <c r="FR75" s="242">
        <v>91</v>
      </c>
      <c r="FS75" s="248">
        <v>0.12280701754385964</v>
      </c>
      <c r="FU75" s="241" t="s">
        <v>24</v>
      </c>
      <c r="FV75" s="240">
        <v>10283557.960000006</v>
      </c>
      <c r="FW75" s="248">
        <v>0.12004316993044861</v>
      </c>
      <c r="FX75" s="242">
        <v>92</v>
      </c>
      <c r="FY75" s="248">
        <v>0.12466124661246612</v>
      </c>
      <c r="GA75" s="241" t="s">
        <v>24</v>
      </c>
      <c r="GB75" s="240">
        <v>13459942.799999997</v>
      </c>
      <c r="GC75" s="248">
        <v>0.15808323812628067</v>
      </c>
      <c r="GD75" s="242">
        <v>109</v>
      </c>
      <c r="GE75" s="248">
        <v>0.14829931972789115</v>
      </c>
      <c r="GG75" s="241" t="s">
        <v>24</v>
      </c>
      <c r="GH75" s="240">
        <v>16642838.220000008</v>
      </c>
      <c r="GI75" s="248">
        <v>0.19710199209974524</v>
      </c>
      <c r="GJ75" s="242">
        <v>137</v>
      </c>
      <c r="GK75" s="248">
        <v>0.18818681318681318</v>
      </c>
      <c r="GM75" s="241" t="s">
        <v>24</v>
      </c>
      <c r="GN75" s="240">
        <v>16023123.320000004</v>
      </c>
      <c r="GO75" s="248">
        <v>0.19259947192828594</v>
      </c>
      <c r="GP75" s="242">
        <v>137</v>
      </c>
      <c r="GQ75" s="248">
        <v>0.19054242002781641</v>
      </c>
      <c r="GS75" s="241" t="s">
        <v>24</v>
      </c>
      <c r="GT75" s="240">
        <v>15163515.420000002</v>
      </c>
      <c r="GU75" s="248">
        <v>0.1833382353132815</v>
      </c>
      <c r="GV75" s="242">
        <v>126</v>
      </c>
      <c r="GW75" s="248">
        <v>0.17647058823529413</v>
      </c>
      <c r="GY75" s="241" t="s">
        <v>24</v>
      </c>
      <c r="GZ75" s="240">
        <v>16239645.209999997</v>
      </c>
      <c r="HA75" s="248">
        <v>0.1989198540153406</v>
      </c>
      <c r="HB75" s="242">
        <v>138</v>
      </c>
      <c r="HC75" s="248">
        <v>0.19574468085106383</v>
      </c>
      <c r="HE75" s="241" t="s">
        <v>24</v>
      </c>
      <c r="HF75" s="240">
        <v>11969041.330000004</v>
      </c>
      <c r="HG75" s="248">
        <v>0.14926577742664396</v>
      </c>
      <c r="HH75" s="242">
        <v>111</v>
      </c>
      <c r="HI75" s="248">
        <v>0.15971223021582734</v>
      </c>
      <c r="HK75" s="241" t="s">
        <v>24</v>
      </c>
      <c r="HL75" s="240">
        <v>12685920.529999997</v>
      </c>
      <c r="HM75" s="248">
        <v>0.1593877556913505</v>
      </c>
      <c r="HN75" s="242">
        <v>116</v>
      </c>
      <c r="HO75" s="248">
        <v>0.1681159420289855</v>
      </c>
      <c r="HQ75" s="241" t="s">
        <v>24</v>
      </c>
      <c r="HR75" s="240">
        <v>11003908.109999998</v>
      </c>
      <c r="HS75" s="248">
        <v>0.13960179825110192</v>
      </c>
      <c r="HT75" s="242">
        <v>102</v>
      </c>
      <c r="HU75" s="248">
        <v>0.14890510948905109</v>
      </c>
      <c r="HX75" s="241" t="s">
        <v>24</v>
      </c>
      <c r="HY75" s="240">
        <v>11818370.859999999</v>
      </c>
      <c r="HZ75" s="248">
        <v>0.15453953618125713</v>
      </c>
      <c r="IA75" s="242">
        <v>114</v>
      </c>
      <c r="IB75" s="248">
        <v>0.17040358744394618</v>
      </c>
      <c r="IE75" s="241" t="s">
        <v>24</v>
      </c>
      <c r="IF75" s="240">
        <v>11003730.909999996</v>
      </c>
      <c r="IG75" s="248">
        <v>0.14592795870276754</v>
      </c>
      <c r="IH75" s="242">
        <v>106</v>
      </c>
      <c r="II75" s="248">
        <v>0.16012084592145015</v>
      </c>
      <c r="IL75" s="241" t="s">
        <v>24</v>
      </c>
      <c r="IM75" s="240">
        <v>5204024.1500000004</v>
      </c>
      <c r="IN75" s="248">
        <v>7.0458677095074376E-2</v>
      </c>
      <c r="IO75" s="242">
        <v>49</v>
      </c>
      <c r="IP75" s="248">
        <v>7.5851393188854491E-2</v>
      </c>
      <c r="IS75" s="241" t="s">
        <v>24</v>
      </c>
      <c r="IT75" s="240">
        <v>6960984.8199999994</v>
      </c>
      <c r="IU75" s="248">
        <v>9.6946308787663013E-2</v>
      </c>
      <c r="IV75" s="242">
        <v>68</v>
      </c>
      <c r="IW75" s="248">
        <v>0.10742496050552923</v>
      </c>
      <c r="IY75" s="241" t="s">
        <v>24</v>
      </c>
      <c r="IZ75" s="240">
        <v>9626492.7599999998</v>
      </c>
      <c r="JA75" s="248">
        <v>0.13591598357907836</v>
      </c>
      <c r="JB75" s="242">
        <v>95</v>
      </c>
      <c r="JC75" s="248">
        <v>0.152</v>
      </c>
      <c r="JE75" s="241" t="s">
        <v>24</v>
      </c>
      <c r="JF75" s="240">
        <v>5861784.1700000009</v>
      </c>
      <c r="JG75" s="248">
        <v>8.4259058486456179E-2</v>
      </c>
      <c r="JH75" s="242">
        <v>53</v>
      </c>
      <c r="JI75" s="248">
        <v>8.6178861788617889E-2</v>
      </c>
      <c r="JK75" s="241" t="s">
        <v>24</v>
      </c>
      <c r="JL75" s="240">
        <v>4401223.5799999991</v>
      </c>
      <c r="JM75" s="248">
        <v>6.4106614523574676E-2</v>
      </c>
      <c r="JN75" s="242">
        <v>43</v>
      </c>
      <c r="JO75" s="248">
        <v>7.0840197693574955E-2</v>
      </c>
      <c r="JQ75" s="241" t="s">
        <v>24</v>
      </c>
      <c r="JR75" s="240">
        <v>0</v>
      </c>
      <c r="JS75" s="248">
        <v>0</v>
      </c>
      <c r="JT75" s="242">
        <v>0</v>
      </c>
      <c r="JU75" s="248">
        <v>0</v>
      </c>
      <c r="JW75" s="241" t="s">
        <v>24</v>
      </c>
      <c r="JX75" s="240">
        <v>0</v>
      </c>
      <c r="JY75" s="248">
        <v>0</v>
      </c>
      <c r="JZ75" s="242">
        <v>0</v>
      </c>
      <c r="KA75" s="248">
        <v>0</v>
      </c>
      <c r="KC75" s="241" t="s">
        <v>24</v>
      </c>
      <c r="KD75" s="240">
        <v>0</v>
      </c>
      <c r="KE75" s="248">
        <v>0</v>
      </c>
      <c r="KF75" s="242">
        <v>0</v>
      </c>
      <c r="KG75" s="248">
        <v>0</v>
      </c>
      <c r="KI75" s="174" t="s">
        <v>24</v>
      </c>
      <c r="KJ75" s="175">
        <v>0</v>
      </c>
      <c r="KK75" s="176">
        <v>0</v>
      </c>
      <c r="KL75" s="177">
        <v>0</v>
      </c>
      <c r="KM75" s="176">
        <v>0</v>
      </c>
      <c r="KO75" s="174" t="s">
        <v>24</v>
      </c>
      <c r="KP75" s="175">
        <v>0</v>
      </c>
      <c r="KQ75" s="176">
        <v>0</v>
      </c>
      <c r="KR75" s="177">
        <v>0</v>
      </c>
      <c r="KS75" s="176">
        <v>0</v>
      </c>
      <c r="KU75" s="174" t="s">
        <v>24</v>
      </c>
      <c r="KV75" s="175">
        <v>0</v>
      </c>
      <c r="KW75" s="176">
        <v>0</v>
      </c>
      <c r="KX75" s="177">
        <v>0</v>
      </c>
      <c r="KY75" s="176">
        <v>0</v>
      </c>
      <c r="LA75" s="174" t="s">
        <v>24</v>
      </c>
      <c r="LB75" s="175">
        <v>0</v>
      </c>
      <c r="LC75" s="176">
        <v>0</v>
      </c>
      <c r="LD75" s="177">
        <v>0</v>
      </c>
      <c r="LE75" s="176">
        <v>0</v>
      </c>
      <c r="LG75" s="174" t="s">
        <v>24</v>
      </c>
      <c r="LH75" s="175">
        <v>0</v>
      </c>
      <c r="LI75" s="176">
        <v>0</v>
      </c>
      <c r="LJ75" s="177">
        <v>0</v>
      </c>
      <c r="LK75" s="176">
        <v>0</v>
      </c>
      <c r="LM75" s="174" t="s">
        <v>24</v>
      </c>
      <c r="LN75" s="175">
        <v>0</v>
      </c>
      <c r="LO75" s="176">
        <v>0</v>
      </c>
      <c r="LP75" s="177">
        <v>0</v>
      </c>
      <c r="LQ75" s="176">
        <v>0</v>
      </c>
      <c r="LS75" s="174" t="s">
        <v>24</v>
      </c>
      <c r="LT75" s="175">
        <v>0</v>
      </c>
      <c r="LU75" s="176">
        <v>0</v>
      </c>
      <c r="LV75" s="177">
        <v>0</v>
      </c>
      <c r="LW75" s="176">
        <v>0</v>
      </c>
      <c r="LY75" s="174" t="s">
        <v>24</v>
      </c>
      <c r="LZ75" s="175">
        <v>0</v>
      </c>
      <c r="MA75" s="176">
        <v>0</v>
      </c>
      <c r="MB75" s="177">
        <v>0</v>
      </c>
      <c r="MC75" s="176">
        <v>0</v>
      </c>
      <c r="ME75" s="174" t="s">
        <v>24</v>
      </c>
      <c r="MF75" s="175">
        <v>0</v>
      </c>
      <c r="MG75" s="176">
        <v>0</v>
      </c>
      <c r="MH75" s="177">
        <v>0</v>
      </c>
      <c r="MI75" s="176">
        <v>0</v>
      </c>
      <c r="MK75" s="174" t="s">
        <v>24</v>
      </c>
      <c r="ML75" s="175">
        <v>0</v>
      </c>
      <c r="MM75" s="176">
        <v>0</v>
      </c>
      <c r="MN75" s="177">
        <v>0</v>
      </c>
      <c r="MO75" s="176">
        <v>0</v>
      </c>
      <c r="MQ75" s="174" t="s">
        <v>24</v>
      </c>
      <c r="MR75" s="175">
        <v>0</v>
      </c>
      <c r="MS75" s="176">
        <v>0</v>
      </c>
      <c r="MT75" s="177">
        <v>0</v>
      </c>
      <c r="MU75" s="176">
        <v>0</v>
      </c>
    </row>
    <row r="76" spans="1:359" ht="18" x14ac:dyDescent="0.35">
      <c r="A76" s="241" t="s">
        <v>41</v>
      </c>
      <c r="B76" s="240">
        <v>64348826.330000035</v>
      </c>
      <c r="C76" s="248">
        <v>0.22662545800123998</v>
      </c>
      <c r="D76" s="242">
        <v>572</v>
      </c>
      <c r="E76" s="248">
        <v>0.24084210526315789</v>
      </c>
      <c r="H76" s="241" t="s">
        <v>41</v>
      </c>
      <c r="I76" s="240">
        <v>87877583.120000049</v>
      </c>
      <c r="J76" s="248">
        <v>0.31389633340619982</v>
      </c>
      <c r="K76" s="242">
        <v>753</v>
      </c>
      <c r="L76" s="248">
        <v>0.32276039434204884</v>
      </c>
      <c r="N76" s="241" t="s">
        <v>41</v>
      </c>
      <c r="O76" s="240">
        <v>84640925.459999979</v>
      </c>
      <c r="P76" s="248">
        <v>0.30712401698082042</v>
      </c>
      <c r="Q76" s="242">
        <v>727</v>
      </c>
      <c r="R76" s="248">
        <v>0.31816192560175055</v>
      </c>
      <c r="T76" s="241" t="s">
        <v>41</v>
      </c>
      <c r="U76" s="240">
        <v>67038650.840000004</v>
      </c>
      <c r="V76" s="248">
        <v>0.24963272341532697</v>
      </c>
      <c r="W76" s="242">
        <v>565</v>
      </c>
      <c r="X76" s="248">
        <v>0.25416104363472786</v>
      </c>
      <c r="Z76" s="241" t="s">
        <v>41</v>
      </c>
      <c r="AA76" s="240">
        <v>44738302.229999974</v>
      </c>
      <c r="AB76" s="248">
        <v>0.17121579680537657</v>
      </c>
      <c r="AC76" s="242">
        <v>383</v>
      </c>
      <c r="AD76" s="248">
        <v>0.17805671780567178</v>
      </c>
      <c r="AF76" s="241" t="s">
        <v>41</v>
      </c>
      <c r="AG76" s="240">
        <v>23094371.109999999</v>
      </c>
      <c r="AH76" s="248">
        <v>9.0565446032789501E-2</v>
      </c>
      <c r="AI76" s="242">
        <v>202</v>
      </c>
      <c r="AJ76" s="248">
        <v>9.6512183468705201E-2</v>
      </c>
      <c r="AL76" s="241" t="s">
        <v>41</v>
      </c>
      <c r="AM76" s="240">
        <v>4860899.3600000003</v>
      </c>
      <c r="AN76" s="248">
        <v>1.9717723213164447E-2</v>
      </c>
      <c r="AO76" s="242">
        <v>50</v>
      </c>
      <c r="AP76" s="248">
        <v>2.4826216484607744E-2</v>
      </c>
      <c r="AR76" s="241" t="s">
        <v>41</v>
      </c>
      <c r="AS76" s="240">
        <v>4961297.75</v>
      </c>
      <c r="AT76" s="248">
        <v>2.1101892524125462E-2</v>
      </c>
      <c r="AU76" s="242">
        <v>53</v>
      </c>
      <c r="AV76" s="248">
        <v>2.7850761954808196E-2</v>
      </c>
      <c r="AX76" s="241" t="s">
        <v>41</v>
      </c>
      <c r="AY76" s="240">
        <v>2908112.39</v>
      </c>
      <c r="AZ76" s="248">
        <v>1.6164906137958856E-2</v>
      </c>
      <c r="BA76" s="242">
        <v>29</v>
      </c>
      <c r="BB76" s="248">
        <v>1.9822282980177717E-2</v>
      </c>
      <c r="BD76" s="241" t="s">
        <v>41</v>
      </c>
      <c r="BE76" s="240">
        <v>5005572.1500000004</v>
      </c>
      <c r="BF76" s="248">
        <v>3.4060897080045185E-2</v>
      </c>
      <c r="BG76" s="242">
        <v>43</v>
      </c>
      <c r="BH76" s="248">
        <v>3.5274815422477443E-2</v>
      </c>
      <c r="BK76" s="241" t="s">
        <v>41</v>
      </c>
      <c r="BL76" s="240">
        <v>4773400.0599999996</v>
      </c>
      <c r="BM76" s="248">
        <v>3.6810256424514465E-2</v>
      </c>
      <c r="BN76" s="242">
        <v>40</v>
      </c>
      <c r="BO76" s="248">
        <v>3.7313432835820892E-2</v>
      </c>
      <c r="BQ76" s="241" t="s">
        <v>41</v>
      </c>
      <c r="BR76" s="240">
        <v>4515537.22</v>
      </c>
      <c r="BS76" s="248">
        <v>3.7770727614209312E-2</v>
      </c>
      <c r="BT76" s="242">
        <v>36</v>
      </c>
      <c r="BU76" s="248">
        <v>3.6734693877551024E-2</v>
      </c>
      <c r="BW76" s="241" t="s">
        <v>41</v>
      </c>
      <c r="BX76" s="240">
        <v>6071672.3000000007</v>
      </c>
      <c r="BY76" s="248">
        <v>5.5166855732558383E-2</v>
      </c>
      <c r="BZ76" s="242">
        <v>50</v>
      </c>
      <c r="CA76" s="248">
        <v>5.4704595185995623E-2</v>
      </c>
      <c r="CC76" s="241" t="s">
        <v>41</v>
      </c>
      <c r="CD76" s="240">
        <v>16116154.169999998</v>
      </c>
      <c r="CE76" s="248">
        <v>0.15331344774324335</v>
      </c>
      <c r="CF76" s="242">
        <v>144</v>
      </c>
      <c r="CG76" s="248">
        <v>0.16532721010332951</v>
      </c>
      <c r="CI76" s="241" t="s">
        <v>41</v>
      </c>
      <c r="CJ76" s="240">
        <v>17478048.529999997</v>
      </c>
      <c r="CK76" s="248">
        <v>0.17494174227696985</v>
      </c>
      <c r="CL76" s="242">
        <v>135</v>
      </c>
      <c r="CM76" s="248">
        <v>0.16129032258064516</v>
      </c>
      <c r="CO76" s="241" t="s">
        <v>41</v>
      </c>
      <c r="CP76" s="240">
        <v>15719837.969999995</v>
      </c>
      <c r="CQ76" s="248">
        <v>0.15869606936351943</v>
      </c>
      <c r="CR76" s="242">
        <v>139</v>
      </c>
      <c r="CS76" s="248">
        <v>0.16767189384800965</v>
      </c>
      <c r="CU76" s="241" t="s">
        <v>41</v>
      </c>
      <c r="CV76" s="240">
        <v>15543909.469999995</v>
      </c>
      <c r="CW76" s="248">
        <v>0.15929347759286913</v>
      </c>
      <c r="CX76" s="242">
        <v>122</v>
      </c>
      <c r="CY76" s="248">
        <v>0.14950980392156862</v>
      </c>
      <c r="DA76" s="241" t="s">
        <v>41</v>
      </c>
      <c r="DB76" s="240">
        <v>22960629.480000008</v>
      </c>
      <c r="DC76" s="248">
        <v>0.23975958776484904</v>
      </c>
      <c r="DD76" s="242">
        <v>197</v>
      </c>
      <c r="DE76" s="248">
        <v>0.24231242312423124</v>
      </c>
      <c r="DG76" s="241" t="s">
        <v>41</v>
      </c>
      <c r="DH76" s="240">
        <v>22355430.620000001</v>
      </c>
      <c r="DI76" s="248">
        <v>0.23662259073460298</v>
      </c>
      <c r="DJ76" s="242">
        <v>180</v>
      </c>
      <c r="DK76" s="248">
        <v>0.2236024844720497</v>
      </c>
      <c r="DM76" s="241" t="s">
        <v>41</v>
      </c>
      <c r="DN76" s="240">
        <v>21246792.52</v>
      </c>
      <c r="DO76" s="248">
        <v>0.22790863388596838</v>
      </c>
      <c r="DP76" s="242">
        <v>188</v>
      </c>
      <c r="DQ76" s="248">
        <v>0.23618090452261306</v>
      </c>
      <c r="DS76" s="241" t="s">
        <v>41</v>
      </c>
      <c r="DT76" s="240">
        <v>15169260.869999999</v>
      </c>
      <c r="DU76" s="248">
        <v>0.16531963751111914</v>
      </c>
      <c r="DV76" s="242">
        <v>136</v>
      </c>
      <c r="DW76" s="248">
        <v>0.17258883248730963</v>
      </c>
      <c r="DY76" s="241" t="s">
        <v>41</v>
      </c>
      <c r="DZ76" s="240">
        <v>20093067.98</v>
      </c>
      <c r="EA76" s="248">
        <v>0.22114693434709379</v>
      </c>
      <c r="EB76" s="242">
        <v>164</v>
      </c>
      <c r="EC76" s="248">
        <v>0.21052631578947367</v>
      </c>
      <c r="EE76" s="241" t="s">
        <v>41</v>
      </c>
      <c r="EF76" s="240">
        <v>22347363.989999995</v>
      </c>
      <c r="EG76" s="248">
        <v>0.24745787381931883</v>
      </c>
      <c r="EH76" s="242">
        <v>187</v>
      </c>
      <c r="EI76" s="248">
        <v>0.24129032258064517</v>
      </c>
      <c r="EK76" s="241" t="s">
        <v>41</v>
      </c>
      <c r="EL76" s="240">
        <v>19094808.650000002</v>
      </c>
      <c r="EM76" s="248">
        <v>0.21321318352096541</v>
      </c>
      <c r="EN76" s="242">
        <v>158</v>
      </c>
      <c r="EO76" s="248">
        <v>0.20546163849154747</v>
      </c>
      <c r="EQ76" s="241" t="s">
        <v>41</v>
      </c>
      <c r="ER76" s="240">
        <v>18156065.190000001</v>
      </c>
      <c r="ES76" s="248">
        <v>0.20390554288075535</v>
      </c>
      <c r="ET76" s="242">
        <v>149</v>
      </c>
      <c r="EU76" s="248">
        <v>0.1950261780104712</v>
      </c>
      <c r="EW76" s="241" t="s">
        <v>41</v>
      </c>
      <c r="EX76" s="240">
        <v>18166199.200000003</v>
      </c>
      <c r="EY76" s="248">
        <v>0.20624712648541571</v>
      </c>
      <c r="EZ76" s="242">
        <v>152</v>
      </c>
      <c r="FA76" s="248">
        <v>0.20052770448548812</v>
      </c>
      <c r="FC76" s="241" t="s">
        <v>41</v>
      </c>
      <c r="FD76" s="240">
        <v>16176667.770000001</v>
      </c>
      <c r="FE76" s="248">
        <v>0.18509937263960766</v>
      </c>
      <c r="FF76" s="242">
        <v>140</v>
      </c>
      <c r="FG76" s="248">
        <v>0.18641810918774968</v>
      </c>
      <c r="FI76" s="241" t="s">
        <v>41</v>
      </c>
      <c r="FJ76" s="240">
        <v>18012330.77</v>
      </c>
      <c r="FK76" s="248">
        <v>0.2080489783033686</v>
      </c>
      <c r="FL76" s="242">
        <v>152</v>
      </c>
      <c r="FM76" s="248">
        <v>0.20430107526881722</v>
      </c>
      <c r="FO76" s="241" t="s">
        <v>41</v>
      </c>
      <c r="FP76" s="240">
        <v>17823713.41</v>
      </c>
      <c r="FQ76" s="248">
        <v>0.20717628060611479</v>
      </c>
      <c r="FR76" s="242">
        <v>146</v>
      </c>
      <c r="FS76" s="248">
        <v>0.19703103913630229</v>
      </c>
      <c r="FU76" s="241" t="s">
        <v>41</v>
      </c>
      <c r="FV76" s="240">
        <v>16564973.110000001</v>
      </c>
      <c r="FW76" s="248">
        <v>0.19336808229911903</v>
      </c>
      <c r="FX76" s="242">
        <v>135</v>
      </c>
      <c r="FY76" s="248">
        <v>0.18292682926829268</v>
      </c>
      <c r="GA76" s="241" t="s">
        <v>41</v>
      </c>
      <c r="GB76" s="240">
        <v>14748007.440000003</v>
      </c>
      <c r="GC76" s="248">
        <v>0.17321119462897566</v>
      </c>
      <c r="GD76" s="242">
        <v>122</v>
      </c>
      <c r="GE76" s="248">
        <v>0.16598639455782313</v>
      </c>
      <c r="GG76" s="241" t="s">
        <v>41</v>
      </c>
      <c r="GH76" s="240">
        <v>9018248.0700000003</v>
      </c>
      <c r="GI76" s="248">
        <v>0.1068035773916621</v>
      </c>
      <c r="GJ76" s="242">
        <v>82</v>
      </c>
      <c r="GK76" s="248">
        <v>0.11263736263736264</v>
      </c>
      <c r="GM76" s="241" t="s">
        <v>41</v>
      </c>
      <c r="GN76" s="240">
        <v>10265220.24</v>
      </c>
      <c r="GO76" s="248">
        <v>0.12338892723766119</v>
      </c>
      <c r="GP76" s="242">
        <v>91</v>
      </c>
      <c r="GQ76" s="248">
        <v>0.12656467315716272</v>
      </c>
      <c r="GS76" s="241" t="s">
        <v>41</v>
      </c>
      <c r="GT76" s="240">
        <v>11536036.839999998</v>
      </c>
      <c r="GU76" s="248">
        <v>0.13947930794234017</v>
      </c>
      <c r="GV76" s="242">
        <v>115</v>
      </c>
      <c r="GW76" s="248">
        <v>0.16106442577030813</v>
      </c>
      <c r="GY76" s="241" t="s">
        <v>41</v>
      </c>
      <c r="GZ76" s="240">
        <v>11401495.74</v>
      </c>
      <c r="HA76" s="248">
        <v>0.13965723011982772</v>
      </c>
      <c r="HB76" s="242">
        <v>107</v>
      </c>
      <c r="HC76" s="248">
        <v>0.15177304964539007</v>
      </c>
      <c r="HE76" s="241" t="s">
        <v>41</v>
      </c>
      <c r="HF76" s="240">
        <v>11536412.479999999</v>
      </c>
      <c r="HG76" s="248">
        <v>0.14387046799024103</v>
      </c>
      <c r="HH76" s="242">
        <v>107</v>
      </c>
      <c r="HI76" s="248">
        <v>0.1539568345323741</v>
      </c>
      <c r="HK76" s="241" t="s">
        <v>41</v>
      </c>
      <c r="HL76" s="240">
        <v>6863552.1200000001</v>
      </c>
      <c r="HM76" s="248">
        <v>8.6234669836561792E-2</v>
      </c>
      <c r="HN76" s="242">
        <v>71</v>
      </c>
      <c r="HO76" s="248">
        <v>0.10289855072463767</v>
      </c>
      <c r="HQ76" s="241" t="s">
        <v>41</v>
      </c>
      <c r="HR76" s="240">
        <v>7105828.3999999994</v>
      </c>
      <c r="HS76" s="248">
        <v>9.0148555657445464E-2</v>
      </c>
      <c r="HT76" s="242">
        <v>66</v>
      </c>
      <c r="HU76" s="248">
        <v>9.6350364963503646E-2</v>
      </c>
      <c r="HX76" s="241" t="s">
        <v>41</v>
      </c>
      <c r="HY76" s="240">
        <v>6241404.6100000003</v>
      </c>
      <c r="HZ76" s="248">
        <v>8.1613936893241146E-2</v>
      </c>
      <c r="IA76" s="242">
        <v>57</v>
      </c>
      <c r="IB76" s="248">
        <v>8.520179372197309E-2</v>
      </c>
      <c r="IE76" s="241" t="s">
        <v>41</v>
      </c>
      <c r="IF76" s="240">
        <v>5273958.33</v>
      </c>
      <c r="IG76" s="248">
        <v>6.9941547978144544E-2</v>
      </c>
      <c r="IH76" s="242">
        <v>51</v>
      </c>
      <c r="II76" s="248">
        <v>7.7039274924471296E-2</v>
      </c>
      <c r="IL76" s="241" t="s">
        <v>41</v>
      </c>
      <c r="IM76" s="240">
        <v>4123390.7899999996</v>
      </c>
      <c r="IN76" s="248">
        <v>5.582769253855472E-2</v>
      </c>
      <c r="IO76" s="242">
        <v>43</v>
      </c>
      <c r="IP76" s="248">
        <v>6.6563467492260067E-2</v>
      </c>
      <c r="IS76" s="241" t="s">
        <v>41</v>
      </c>
      <c r="IT76" s="240">
        <v>4568728.2799999993</v>
      </c>
      <c r="IU76" s="248">
        <v>6.3629120599031627E-2</v>
      </c>
      <c r="IV76" s="242">
        <v>40</v>
      </c>
      <c r="IW76" s="248">
        <v>6.3191153238546599E-2</v>
      </c>
      <c r="IY76" s="241" t="s">
        <v>41</v>
      </c>
      <c r="IZ76" s="240">
        <v>2280675.5</v>
      </c>
      <c r="JA76" s="248">
        <v>3.2200746578778534E-2</v>
      </c>
      <c r="JB76" s="242">
        <v>17</v>
      </c>
      <c r="JC76" s="248">
        <v>2.7199999999999998E-2</v>
      </c>
      <c r="JE76" s="241" t="s">
        <v>41</v>
      </c>
      <c r="JF76" s="240">
        <v>2280787.59</v>
      </c>
      <c r="JG76" s="248">
        <v>3.2784730615728792E-2</v>
      </c>
      <c r="JH76" s="242">
        <v>26</v>
      </c>
      <c r="JI76" s="248">
        <v>4.2276422764227641E-2</v>
      </c>
      <c r="JK76" s="241" t="s">
        <v>41</v>
      </c>
      <c r="JL76" s="240">
        <v>1361414.98</v>
      </c>
      <c r="JM76" s="248">
        <v>1.9829873157564095E-2</v>
      </c>
      <c r="JN76" s="242">
        <v>14</v>
      </c>
      <c r="JO76" s="248">
        <v>2.3064250411861616E-2</v>
      </c>
      <c r="JQ76" s="241" t="s">
        <v>41</v>
      </c>
      <c r="JR76" s="240">
        <v>0</v>
      </c>
      <c r="JS76" s="248">
        <v>0</v>
      </c>
      <c r="JT76" s="242">
        <v>0</v>
      </c>
      <c r="JU76" s="248">
        <v>0</v>
      </c>
      <c r="JW76" s="241" t="s">
        <v>41</v>
      </c>
      <c r="JX76" s="240">
        <v>0</v>
      </c>
      <c r="JY76" s="248">
        <v>0</v>
      </c>
      <c r="JZ76" s="242">
        <v>0</v>
      </c>
      <c r="KA76" s="248">
        <v>0</v>
      </c>
      <c r="KC76" s="241" t="s">
        <v>41</v>
      </c>
      <c r="KD76" s="240">
        <v>0</v>
      </c>
      <c r="KE76" s="248">
        <v>0</v>
      </c>
      <c r="KF76" s="242">
        <v>0</v>
      </c>
      <c r="KG76" s="248">
        <v>0</v>
      </c>
      <c r="KI76" s="174" t="s">
        <v>41</v>
      </c>
      <c r="KJ76" s="175">
        <v>0</v>
      </c>
      <c r="KK76" s="176">
        <v>0</v>
      </c>
      <c r="KL76" s="177">
        <v>0</v>
      </c>
      <c r="KM76" s="176">
        <v>0</v>
      </c>
      <c r="KO76" s="174" t="s">
        <v>41</v>
      </c>
      <c r="KP76" s="175">
        <v>0</v>
      </c>
      <c r="KQ76" s="176">
        <v>0</v>
      </c>
      <c r="KR76" s="177">
        <v>0</v>
      </c>
      <c r="KS76" s="176">
        <v>0</v>
      </c>
      <c r="KU76" s="174" t="s">
        <v>41</v>
      </c>
      <c r="KV76" s="175">
        <v>0</v>
      </c>
      <c r="KW76" s="176">
        <v>0</v>
      </c>
      <c r="KX76" s="177">
        <v>0</v>
      </c>
      <c r="KY76" s="176">
        <v>0</v>
      </c>
      <c r="LA76" s="174" t="s">
        <v>41</v>
      </c>
      <c r="LB76" s="175">
        <v>0</v>
      </c>
      <c r="LC76" s="176">
        <v>0</v>
      </c>
      <c r="LD76" s="177">
        <v>0</v>
      </c>
      <c r="LE76" s="176">
        <v>0</v>
      </c>
      <c r="LG76" s="174" t="s">
        <v>41</v>
      </c>
      <c r="LH76" s="175">
        <v>0</v>
      </c>
      <c r="LI76" s="176">
        <v>0</v>
      </c>
      <c r="LJ76" s="177">
        <v>0</v>
      </c>
      <c r="LK76" s="176">
        <v>0</v>
      </c>
      <c r="LM76" s="174" t="s">
        <v>41</v>
      </c>
      <c r="LN76" s="175">
        <v>0</v>
      </c>
      <c r="LO76" s="176">
        <v>0</v>
      </c>
      <c r="LP76" s="177">
        <v>0</v>
      </c>
      <c r="LQ76" s="176">
        <v>0</v>
      </c>
      <c r="LS76" s="174" t="s">
        <v>41</v>
      </c>
      <c r="LT76" s="175">
        <v>0</v>
      </c>
      <c r="LU76" s="176">
        <v>0</v>
      </c>
      <c r="LV76" s="177">
        <v>0</v>
      </c>
      <c r="LW76" s="176">
        <v>0</v>
      </c>
      <c r="LY76" s="174" t="s">
        <v>41</v>
      </c>
      <c r="LZ76" s="175">
        <v>0</v>
      </c>
      <c r="MA76" s="176">
        <v>0</v>
      </c>
      <c r="MB76" s="177">
        <v>0</v>
      </c>
      <c r="MC76" s="176">
        <v>0</v>
      </c>
      <c r="ME76" s="174" t="s">
        <v>41</v>
      </c>
      <c r="MF76" s="175">
        <v>0</v>
      </c>
      <c r="MG76" s="176">
        <v>0</v>
      </c>
      <c r="MH76" s="177">
        <v>0</v>
      </c>
      <c r="MI76" s="176">
        <v>0</v>
      </c>
      <c r="MK76" s="174" t="s">
        <v>41</v>
      </c>
      <c r="ML76" s="175">
        <v>0</v>
      </c>
      <c r="MM76" s="176">
        <v>0</v>
      </c>
      <c r="MN76" s="177">
        <v>0</v>
      </c>
      <c r="MO76" s="176">
        <v>0</v>
      </c>
      <c r="MQ76" s="174" t="s">
        <v>41</v>
      </c>
      <c r="MR76" s="175">
        <v>0</v>
      </c>
      <c r="MS76" s="176">
        <v>0</v>
      </c>
      <c r="MT76" s="177">
        <v>0</v>
      </c>
      <c r="MU76" s="176">
        <v>0</v>
      </c>
    </row>
    <row r="77" spans="1:359" ht="18" x14ac:dyDescent="0.35">
      <c r="A77" s="241" t="s">
        <v>42</v>
      </c>
      <c r="B77" s="240">
        <v>82105167.109999925</v>
      </c>
      <c r="C77" s="248">
        <v>0.28916022500782212</v>
      </c>
      <c r="D77" s="242">
        <v>704</v>
      </c>
      <c r="E77" s="248">
        <v>0.29642105263157897</v>
      </c>
      <c r="H77" s="241" t="s">
        <v>42</v>
      </c>
      <c r="I77" s="240">
        <v>27144303.880000003</v>
      </c>
      <c r="J77" s="248">
        <v>9.6958714137149571E-2</v>
      </c>
      <c r="K77" s="242">
        <v>237</v>
      </c>
      <c r="L77" s="248">
        <v>0.10158594084869267</v>
      </c>
      <c r="N77" s="241" t="s">
        <v>42</v>
      </c>
      <c r="O77" s="240">
        <v>6715046.0700000003</v>
      </c>
      <c r="P77" s="248">
        <v>2.4365895245371673E-2</v>
      </c>
      <c r="Q77" s="242">
        <v>64</v>
      </c>
      <c r="R77" s="248">
        <v>2.800875273522976E-2</v>
      </c>
      <c r="T77" s="241" t="s">
        <v>42</v>
      </c>
      <c r="U77" s="240">
        <v>2787984.45</v>
      </c>
      <c r="V77" s="248">
        <v>1.0381655095567889E-2</v>
      </c>
      <c r="W77" s="242">
        <v>21</v>
      </c>
      <c r="X77" s="248">
        <v>9.4466936572199737E-3</v>
      </c>
      <c r="Z77" s="241" t="s">
        <v>42</v>
      </c>
      <c r="AA77" s="240">
        <v>0</v>
      </c>
      <c r="AB77" s="248">
        <v>0</v>
      </c>
      <c r="AC77" s="242">
        <v>0</v>
      </c>
      <c r="AD77" s="248">
        <v>0</v>
      </c>
      <c r="AF77" s="241" t="s">
        <v>42</v>
      </c>
      <c r="AG77" s="240">
        <v>482340.33</v>
      </c>
      <c r="AH77" s="248">
        <v>1.8915157688419464E-3</v>
      </c>
      <c r="AI77" s="242">
        <v>5</v>
      </c>
      <c r="AJ77" s="248">
        <v>2.3889154323936935E-3</v>
      </c>
      <c r="AL77" s="241" t="s">
        <v>42</v>
      </c>
      <c r="AM77" s="240">
        <v>0</v>
      </c>
      <c r="AN77" s="248">
        <v>0</v>
      </c>
      <c r="AO77" s="242">
        <v>0</v>
      </c>
      <c r="AP77" s="248">
        <v>0</v>
      </c>
      <c r="AR77" s="241" t="s">
        <v>42</v>
      </c>
      <c r="AS77" s="240">
        <v>0</v>
      </c>
      <c r="AT77" s="248">
        <v>0</v>
      </c>
      <c r="AU77" s="242">
        <v>0</v>
      </c>
      <c r="AV77" s="248">
        <v>0</v>
      </c>
      <c r="AX77" s="241" t="s">
        <v>42</v>
      </c>
      <c r="AY77" s="240">
        <v>476255.69</v>
      </c>
      <c r="AZ77" s="248">
        <v>2.6472940155242179E-3</v>
      </c>
      <c r="BA77" s="242">
        <v>3</v>
      </c>
      <c r="BB77" s="248">
        <v>2.050580997949419E-3</v>
      </c>
      <c r="BD77" s="241" t="s">
        <v>42</v>
      </c>
      <c r="BE77" s="240">
        <v>173600</v>
      </c>
      <c r="BF77" s="248">
        <v>1.1812778950945387E-3</v>
      </c>
      <c r="BG77" s="242">
        <v>1</v>
      </c>
      <c r="BH77" s="248">
        <v>8.2034454470877774E-4</v>
      </c>
      <c r="BK77" s="241" t="s">
        <v>42</v>
      </c>
      <c r="BL77" s="240">
        <v>686776</v>
      </c>
      <c r="BM77" s="248">
        <v>5.2960992894868202E-3</v>
      </c>
      <c r="BN77" s="242">
        <v>4</v>
      </c>
      <c r="BO77" s="248">
        <v>3.7313432835820895E-3</v>
      </c>
      <c r="BQ77" s="241" t="s">
        <v>42</v>
      </c>
      <c r="BR77" s="240">
        <v>698960.43</v>
      </c>
      <c r="BS77" s="248">
        <v>5.8465344716260833E-3</v>
      </c>
      <c r="BT77" s="242">
        <v>7</v>
      </c>
      <c r="BU77" s="248">
        <v>7.1428571428571426E-3</v>
      </c>
      <c r="BW77" s="241" t="s">
        <v>42</v>
      </c>
      <c r="BX77" s="240">
        <v>402167.82</v>
      </c>
      <c r="BY77" s="248">
        <v>3.6540730477528415E-3</v>
      </c>
      <c r="BZ77" s="242">
        <v>5</v>
      </c>
      <c r="CA77" s="248">
        <v>5.4704595185995622E-3</v>
      </c>
      <c r="CC77" s="241" t="s">
        <v>42</v>
      </c>
      <c r="CD77" s="240">
        <v>1849921.76</v>
      </c>
      <c r="CE77" s="248">
        <v>1.7598360011273632E-2</v>
      </c>
      <c r="CF77" s="242">
        <v>16</v>
      </c>
      <c r="CG77" s="248">
        <v>1.8369690011481057E-2</v>
      </c>
      <c r="CI77" s="241" t="s">
        <v>42</v>
      </c>
      <c r="CJ77" s="240">
        <v>6783881</v>
      </c>
      <c r="CK77" s="248">
        <v>6.7901399833201675E-2</v>
      </c>
      <c r="CL77" s="242">
        <v>65</v>
      </c>
      <c r="CM77" s="248">
        <v>7.765830346475508E-2</v>
      </c>
      <c r="CO77" s="241" t="s">
        <v>42</v>
      </c>
      <c r="CP77" s="240">
        <v>3295584.99</v>
      </c>
      <c r="CQ77" s="248">
        <v>3.3269833007471744E-2</v>
      </c>
      <c r="CR77" s="242">
        <v>27</v>
      </c>
      <c r="CS77" s="248">
        <v>3.2569360675512665E-2</v>
      </c>
      <c r="CU77" s="241" t="s">
        <v>42</v>
      </c>
      <c r="CV77" s="240">
        <v>3843245.74</v>
      </c>
      <c r="CW77" s="248">
        <v>3.9385457072440087E-2</v>
      </c>
      <c r="CX77" s="242">
        <v>32</v>
      </c>
      <c r="CY77" s="248">
        <v>3.9215686274509803E-2</v>
      </c>
      <c r="DA77" s="241" t="s">
        <v>42</v>
      </c>
      <c r="DB77" s="240">
        <v>3911761.68</v>
      </c>
      <c r="DC77" s="248">
        <v>4.0847415296173889E-2</v>
      </c>
      <c r="DD77" s="242">
        <v>32</v>
      </c>
      <c r="DE77" s="248">
        <v>3.9360393603936041E-2</v>
      </c>
      <c r="DG77" s="241" t="s">
        <v>42</v>
      </c>
      <c r="DH77" s="240">
        <v>4046079.27</v>
      </c>
      <c r="DI77" s="248">
        <v>4.2826003911928735E-2</v>
      </c>
      <c r="DJ77" s="242">
        <v>41</v>
      </c>
      <c r="DK77" s="248">
        <v>5.0931677018633541E-2</v>
      </c>
      <c r="DM77" s="241" t="s">
        <v>42</v>
      </c>
      <c r="DN77" s="240">
        <v>3645598</v>
      </c>
      <c r="DO77" s="248">
        <v>3.9105350094387724E-2</v>
      </c>
      <c r="DP77" s="242">
        <v>37</v>
      </c>
      <c r="DQ77" s="248">
        <v>4.6482412060301508E-2</v>
      </c>
      <c r="DS77" s="241" t="s">
        <v>42</v>
      </c>
      <c r="DT77" s="240">
        <v>2018585.9500000002</v>
      </c>
      <c r="DU77" s="248">
        <v>2.1999219368625582E-2</v>
      </c>
      <c r="DV77" s="242">
        <v>20</v>
      </c>
      <c r="DW77" s="248">
        <v>2.5380710659898477E-2</v>
      </c>
      <c r="DY77" s="241" t="s">
        <v>42</v>
      </c>
      <c r="DZ77" s="240">
        <v>1200205.5799999998</v>
      </c>
      <c r="EA77" s="248">
        <v>1.320961959952895E-2</v>
      </c>
      <c r="EB77" s="242">
        <v>13</v>
      </c>
      <c r="EC77" s="248">
        <v>1.668806161745828E-2</v>
      </c>
      <c r="EE77" s="241" t="s">
        <v>42</v>
      </c>
      <c r="EF77" s="240">
        <v>2908659.959999999</v>
      </c>
      <c r="EG77" s="248">
        <v>3.2208309207612494E-2</v>
      </c>
      <c r="EH77" s="242">
        <v>26</v>
      </c>
      <c r="EI77" s="248">
        <v>3.3548387096774192E-2</v>
      </c>
      <c r="EK77" s="241" t="s">
        <v>42</v>
      </c>
      <c r="EL77" s="240">
        <v>2186112.39</v>
      </c>
      <c r="EM77" s="248">
        <v>2.441019393019821E-2</v>
      </c>
      <c r="EN77" s="242">
        <v>18</v>
      </c>
      <c r="EO77" s="248">
        <v>2.3407022106631991E-2</v>
      </c>
      <c r="EQ77" s="241" t="s">
        <v>42</v>
      </c>
      <c r="ER77" s="240">
        <v>2591029.4900000002</v>
      </c>
      <c r="ES77" s="248">
        <v>2.9099106510671029E-2</v>
      </c>
      <c r="ET77" s="242">
        <v>23</v>
      </c>
      <c r="EU77" s="248">
        <v>3.0104712041884817E-2</v>
      </c>
      <c r="EW77" s="241" t="s">
        <v>42</v>
      </c>
      <c r="EX77" s="240">
        <v>3881957.33</v>
      </c>
      <c r="EY77" s="248">
        <v>4.4073200763508999E-2</v>
      </c>
      <c r="EZ77" s="242">
        <v>32</v>
      </c>
      <c r="FA77" s="248">
        <v>4.221635883905013E-2</v>
      </c>
      <c r="FC77" s="241" t="s">
        <v>42</v>
      </c>
      <c r="FD77" s="240">
        <v>1070762.9999999998</v>
      </c>
      <c r="FE77" s="248">
        <v>1.2252063426391563E-2</v>
      </c>
      <c r="FF77" s="242">
        <v>10</v>
      </c>
      <c r="FG77" s="248">
        <v>1.3315579227696404E-2</v>
      </c>
      <c r="FI77" s="241" t="s">
        <v>42</v>
      </c>
      <c r="FJ77" s="240">
        <v>2104358.9299999997</v>
      </c>
      <c r="FK77" s="248">
        <v>2.4306111794218953E-2</v>
      </c>
      <c r="FL77" s="242">
        <v>15</v>
      </c>
      <c r="FM77" s="248">
        <v>2.0161290322580645E-2</v>
      </c>
      <c r="FO77" s="241" t="s">
        <v>42</v>
      </c>
      <c r="FP77" s="240">
        <v>1770019.1099999999</v>
      </c>
      <c r="FQ77" s="248">
        <v>2.0574050276515612E-2</v>
      </c>
      <c r="FR77" s="242">
        <v>19</v>
      </c>
      <c r="FS77" s="248">
        <v>2.564102564102564E-2</v>
      </c>
      <c r="FU77" s="241" t="s">
        <v>42</v>
      </c>
      <c r="FV77" s="240">
        <v>1570726.2700000003</v>
      </c>
      <c r="FW77" s="248">
        <v>1.8335576196220477E-2</v>
      </c>
      <c r="FX77" s="242">
        <v>18</v>
      </c>
      <c r="FY77" s="248">
        <v>2.4390243902439025E-2</v>
      </c>
      <c r="GA77" s="241" t="s">
        <v>42</v>
      </c>
      <c r="GB77" s="240">
        <v>1312235.5599999998</v>
      </c>
      <c r="GC77" s="248">
        <v>1.5411837152031082E-2</v>
      </c>
      <c r="GD77" s="242">
        <v>13</v>
      </c>
      <c r="GE77" s="248">
        <v>1.7687074829931974E-2</v>
      </c>
      <c r="GG77" s="241" t="s">
        <v>42</v>
      </c>
      <c r="GH77" s="240">
        <v>2678408.2400000002</v>
      </c>
      <c r="GI77" s="248">
        <v>3.1720527038829341E-2</v>
      </c>
      <c r="GJ77" s="242">
        <v>21</v>
      </c>
      <c r="GK77" s="248">
        <v>2.8846153846153848E-2</v>
      </c>
      <c r="GM77" s="241" t="s">
        <v>42</v>
      </c>
      <c r="GN77" s="240">
        <v>3837804.02</v>
      </c>
      <c r="GO77" s="248">
        <v>4.6130770690233497E-2</v>
      </c>
      <c r="GP77" s="242">
        <v>40</v>
      </c>
      <c r="GQ77" s="248">
        <v>5.5632823365785816E-2</v>
      </c>
      <c r="GS77" s="241" t="s">
        <v>42</v>
      </c>
      <c r="GT77" s="240">
        <v>2947046.5100000002</v>
      </c>
      <c r="GU77" s="248">
        <v>3.5631995059465245E-2</v>
      </c>
      <c r="GV77" s="242">
        <v>27</v>
      </c>
      <c r="GW77" s="248">
        <v>3.7815126050420166E-2</v>
      </c>
      <c r="GY77" s="241" t="s">
        <v>42</v>
      </c>
      <c r="GZ77" s="240">
        <v>1152371.5799999998</v>
      </c>
      <c r="HA77" s="248">
        <v>1.4115430694500214E-2</v>
      </c>
      <c r="HB77" s="242">
        <v>10</v>
      </c>
      <c r="HC77" s="248">
        <v>1.4184397163120567E-2</v>
      </c>
      <c r="HE77" s="241" t="s">
        <v>42</v>
      </c>
      <c r="HF77" s="240">
        <v>1233562.5499999998</v>
      </c>
      <c r="HG77" s="248">
        <v>1.5383744441472596E-2</v>
      </c>
      <c r="HH77" s="242">
        <v>11</v>
      </c>
      <c r="HI77" s="248">
        <v>1.5827338129496403E-2</v>
      </c>
      <c r="HK77" s="241" t="s">
        <v>42</v>
      </c>
      <c r="HL77" s="240">
        <v>2085491.0799999998</v>
      </c>
      <c r="HM77" s="248">
        <v>2.6202414083349987E-2</v>
      </c>
      <c r="HN77" s="242">
        <v>18</v>
      </c>
      <c r="HO77" s="248">
        <v>2.6086956521739129E-2</v>
      </c>
      <c r="HQ77" s="241" t="s">
        <v>42</v>
      </c>
      <c r="HR77" s="240">
        <v>1350561.3599999999</v>
      </c>
      <c r="HS77" s="248">
        <v>1.7133984818822143E-2</v>
      </c>
      <c r="HT77" s="242">
        <v>15</v>
      </c>
      <c r="HU77" s="248">
        <v>2.1897810218978103E-2</v>
      </c>
      <c r="HX77" s="241" t="s">
        <v>42</v>
      </c>
      <c r="HY77" s="240">
        <v>416682.81999999995</v>
      </c>
      <c r="HZ77" s="248">
        <v>5.4486333607488635E-3</v>
      </c>
      <c r="IA77" s="242">
        <v>5</v>
      </c>
      <c r="IB77" s="248">
        <v>7.4738415545590429E-3</v>
      </c>
      <c r="IE77" s="241" t="s">
        <v>42</v>
      </c>
      <c r="IF77" s="240">
        <v>456477.96</v>
      </c>
      <c r="IG77" s="248">
        <v>6.0536646561455765E-3</v>
      </c>
      <c r="IH77" s="242">
        <v>6</v>
      </c>
      <c r="II77" s="248">
        <v>9.0634441087613302E-3</v>
      </c>
      <c r="IL77" s="241" t="s">
        <v>42</v>
      </c>
      <c r="IM77" s="240">
        <v>1036232.4199999999</v>
      </c>
      <c r="IN77" s="248">
        <v>1.4029828335102457E-2</v>
      </c>
      <c r="IO77" s="242">
        <v>7</v>
      </c>
      <c r="IP77" s="248">
        <v>1.0835913312693499E-2</v>
      </c>
      <c r="IS77" s="241" t="s">
        <v>42</v>
      </c>
      <c r="IT77" s="240">
        <v>176084.25</v>
      </c>
      <c r="IU77" s="248">
        <v>2.4523423789256375E-3</v>
      </c>
      <c r="IV77" s="242">
        <v>2</v>
      </c>
      <c r="IW77" s="248">
        <v>3.1595576619273301E-3</v>
      </c>
      <c r="IY77" s="241" t="s">
        <v>42</v>
      </c>
      <c r="IZ77" s="240">
        <v>273511.62</v>
      </c>
      <c r="JA77" s="248">
        <v>3.8616972743255999E-3</v>
      </c>
      <c r="JB77" s="242">
        <v>3</v>
      </c>
      <c r="JC77" s="248">
        <v>4.7999999999999996E-3</v>
      </c>
      <c r="JE77" s="241" t="s">
        <v>42</v>
      </c>
      <c r="JF77" s="240">
        <v>1170394.8700000001</v>
      </c>
      <c r="JG77" s="248">
        <v>1.6823609833382568E-2</v>
      </c>
      <c r="JH77" s="242">
        <v>11</v>
      </c>
      <c r="JI77" s="248">
        <v>1.7886178861788619E-2</v>
      </c>
      <c r="JK77" s="241" t="s">
        <v>42</v>
      </c>
      <c r="JL77" s="240">
        <v>458286.89</v>
      </c>
      <c r="JM77" s="248">
        <v>6.6752393884152274E-3</v>
      </c>
      <c r="JN77" s="242">
        <v>4</v>
      </c>
      <c r="JO77" s="248">
        <v>6.5897858319604614E-3</v>
      </c>
      <c r="JQ77" s="241" t="s">
        <v>42</v>
      </c>
      <c r="JR77" s="240">
        <v>0</v>
      </c>
      <c r="JS77" s="248">
        <v>0</v>
      </c>
      <c r="JT77" s="242">
        <v>0</v>
      </c>
      <c r="JU77" s="248">
        <v>0</v>
      </c>
      <c r="JW77" s="241" t="s">
        <v>42</v>
      </c>
      <c r="JX77" s="240">
        <v>0</v>
      </c>
      <c r="JY77" s="248">
        <v>0</v>
      </c>
      <c r="JZ77" s="242">
        <v>0</v>
      </c>
      <c r="KA77" s="248">
        <v>0</v>
      </c>
      <c r="KC77" s="241" t="s">
        <v>42</v>
      </c>
      <c r="KD77" s="240">
        <v>0</v>
      </c>
      <c r="KE77" s="248">
        <v>0</v>
      </c>
      <c r="KF77" s="242">
        <v>0</v>
      </c>
      <c r="KG77" s="248">
        <v>0</v>
      </c>
      <c r="KI77" s="174" t="s">
        <v>42</v>
      </c>
      <c r="KJ77" s="175">
        <v>0</v>
      </c>
      <c r="KK77" s="176">
        <v>0</v>
      </c>
      <c r="KL77" s="177">
        <v>0</v>
      </c>
      <c r="KM77" s="176">
        <v>0</v>
      </c>
      <c r="KO77" s="174" t="s">
        <v>42</v>
      </c>
      <c r="KP77" s="175">
        <v>0</v>
      </c>
      <c r="KQ77" s="176">
        <v>0</v>
      </c>
      <c r="KR77" s="177">
        <v>0</v>
      </c>
      <c r="KS77" s="176">
        <v>0</v>
      </c>
      <c r="KU77" s="174" t="s">
        <v>42</v>
      </c>
      <c r="KV77" s="175">
        <v>0</v>
      </c>
      <c r="KW77" s="176">
        <v>0</v>
      </c>
      <c r="KX77" s="177">
        <v>0</v>
      </c>
      <c r="KY77" s="176">
        <v>0</v>
      </c>
      <c r="LA77" s="174" t="s">
        <v>42</v>
      </c>
      <c r="LB77" s="175">
        <v>0</v>
      </c>
      <c r="LC77" s="176">
        <v>0</v>
      </c>
      <c r="LD77" s="177">
        <v>0</v>
      </c>
      <c r="LE77" s="176">
        <v>0</v>
      </c>
      <c r="LG77" s="174" t="s">
        <v>42</v>
      </c>
      <c r="LH77" s="175">
        <v>0</v>
      </c>
      <c r="LI77" s="176">
        <v>0</v>
      </c>
      <c r="LJ77" s="177">
        <v>0</v>
      </c>
      <c r="LK77" s="176">
        <v>0</v>
      </c>
      <c r="LM77" s="174" t="s">
        <v>42</v>
      </c>
      <c r="LN77" s="175">
        <v>0</v>
      </c>
      <c r="LO77" s="176">
        <v>0</v>
      </c>
      <c r="LP77" s="177">
        <v>0</v>
      </c>
      <c r="LQ77" s="176">
        <v>0</v>
      </c>
      <c r="LS77" s="174" t="s">
        <v>42</v>
      </c>
      <c r="LT77" s="175">
        <v>0</v>
      </c>
      <c r="LU77" s="176">
        <v>0</v>
      </c>
      <c r="LV77" s="177">
        <v>0</v>
      </c>
      <c r="LW77" s="176">
        <v>0</v>
      </c>
      <c r="LY77" s="174" t="s">
        <v>42</v>
      </c>
      <c r="LZ77" s="175">
        <v>0</v>
      </c>
      <c r="MA77" s="176">
        <v>0</v>
      </c>
      <c r="MB77" s="177">
        <v>0</v>
      </c>
      <c r="MC77" s="176">
        <v>0</v>
      </c>
      <c r="ME77" s="174" t="s">
        <v>42</v>
      </c>
      <c r="MF77" s="175">
        <v>0</v>
      </c>
      <c r="MG77" s="176">
        <v>0</v>
      </c>
      <c r="MH77" s="177">
        <v>0</v>
      </c>
      <c r="MI77" s="176">
        <v>0</v>
      </c>
      <c r="MK77" s="174" t="s">
        <v>42</v>
      </c>
      <c r="ML77" s="175">
        <v>0</v>
      </c>
      <c r="MM77" s="176">
        <v>0</v>
      </c>
      <c r="MN77" s="177">
        <v>0</v>
      </c>
      <c r="MO77" s="176">
        <v>0</v>
      </c>
      <c r="MQ77" s="174" t="s">
        <v>42</v>
      </c>
      <c r="MR77" s="175">
        <v>0</v>
      </c>
      <c r="MS77" s="176">
        <v>0</v>
      </c>
      <c r="MT77" s="177">
        <v>0</v>
      </c>
      <c r="MU77" s="176">
        <v>0</v>
      </c>
    </row>
    <row r="78" spans="1:359" ht="18" x14ac:dyDescent="0.35">
      <c r="A78" s="241" t="s">
        <v>43</v>
      </c>
      <c r="B78" s="240">
        <v>4174864.69</v>
      </c>
      <c r="C78" s="248">
        <v>1.47031527445802E-2</v>
      </c>
      <c r="D78" s="242">
        <v>49</v>
      </c>
      <c r="E78" s="248">
        <v>2.0631578947368421E-2</v>
      </c>
      <c r="H78" s="241" t="s">
        <v>43</v>
      </c>
      <c r="I78" s="240">
        <v>12677010.840000005</v>
      </c>
      <c r="J78" s="248">
        <v>4.528193744009569E-2</v>
      </c>
      <c r="K78" s="242">
        <v>108</v>
      </c>
      <c r="L78" s="248">
        <v>4.6292327475353619E-2</v>
      </c>
      <c r="N78" s="241" t="s">
        <v>43</v>
      </c>
      <c r="O78" s="240">
        <v>4047895.05</v>
      </c>
      <c r="P78" s="248">
        <v>1.4687998522184158E-2</v>
      </c>
      <c r="Q78" s="242">
        <v>36</v>
      </c>
      <c r="R78" s="248">
        <v>1.575492341356674E-2</v>
      </c>
      <c r="T78" s="241" t="s">
        <v>43</v>
      </c>
      <c r="U78" s="240">
        <v>0</v>
      </c>
      <c r="V78" s="248">
        <v>0</v>
      </c>
      <c r="W78" s="242">
        <v>0</v>
      </c>
      <c r="X78" s="248">
        <v>0</v>
      </c>
      <c r="Z78" s="241" t="s">
        <v>43</v>
      </c>
      <c r="AA78" s="240">
        <v>0</v>
      </c>
      <c r="AB78" s="248">
        <v>0</v>
      </c>
      <c r="AC78" s="242">
        <v>0</v>
      </c>
      <c r="AD78" s="248">
        <v>0</v>
      </c>
      <c r="AF78" s="241" t="s">
        <v>43</v>
      </c>
      <c r="AG78" s="240">
        <v>0</v>
      </c>
      <c r="AH78" s="248">
        <v>0</v>
      </c>
      <c r="AI78" s="242">
        <v>0</v>
      </c>
      <c r="AJ78" s="248">
        <v>0</v>
      </c>
      <c r="AL78" s="241" t="s">
        <v>43</v>
      </c>
      <c r="AM78" s="240">
        <v>0</v>
      </c>
      <c r="AN78" s="248">
        <v>0</v>
      </c>
      <c r="AO78" s="242">
        <v>0</v>
      </c>
      <c r="AP78" s="248">
        <v>0</v>
      </c>
      <c r="AR78" s="241" t="s">
        <v>43</v>
      </c>
      <c r="AS78" s="240">
        <v>0</v>
      </c>
      <c r="AT78" s="248">
        <v>0</v>
      </c>
      <c r="AU78" s="242">
        <v>0</v>
      </c>
      <c r="AV78" s="248">
        <v>0</v>
      </c>
      <c r="AX78" s="241" t="s">
        <v>43</v>
      </c>
      <c r="AY78" s="240">
        <v>0</v>
      </c>
      <c r="AZ78" s="248">
        <v>0</v>
      </c>
      <c r="BA78" s="242">
        <v>0</v>
      </c>
      <c r="BB78" s="248">
        <v>0</v>
      </c>
      <c r="BD78" s="241" t="s">
        <v>43</v>
      </c>
      <c r="BE78" s="240">
        <v>152999.59</v>
      </c>
      <c r="BF78" s="248">
        <v>1.0411004241101811E-3</v>
      </c>
      <c r="BG78" s="242">
        <v>1</v>
      </c>
      <c r="BH78" s="248">
        <v>8.2034454470877774E-4</v>
      </c>
      <c r="BK78" s="241" t="s">
        <v>43</v>
      </c>
      <c r="BL78" s="240">
        <v>537532.13</v>
      </c>
      <c r="BM78" s="248">
        <v>4.145199499937878E-3</v>
      </c>
      <c r="BN78" s="242">
        <v>4</v>
      </c>
      <c r="BO78" s="248">
        <v>3.7313432835820895E-3</v>
      </c>
      <c r="BQ78" s="241" t="s">
        <v>43</v>
      </c>
      <c r="BR78" s="240">
        <v>828061.23</v>
      </c>
      <c r="BS78" s="248">
        <v>6.9264128812157435E-3</v>
      </c>
      <c r="BT78" s="242">
        <v>6</v>
      </c>
      <c r="BU78" s="248">
        <v>6.1224489795918364E-3</v>
      </c>
      <c r="BW78" s="241" t="s">
        <v>43</v>
      </c>
      <c r="BX78" s="240">
        <v>931588.57</v>
      </c>
      <c r="BY78" s="248">
        <v>8.464358697897835E-3</v>
      </c>
      <c r="BZ78" s="242">
        <v>7</v>
      </c>
      <c r="CA78" s="248">
        <v>7.658643326039387E-3</v>
      </c>
      <c r="CC78" s="241" t="s">
        <v>43</v>
      </c>
      <c r="CD78" s="240">
        <v>665091.11</v>
      </c>
      <c r="CE78" s="248">
        <v>6.3270312545961908E-3</v>
      </c>
      <c r="CF78" s="242">
        <v>5</v>
      </c>
      <c r="CG78" s="248">
        <v>5.7405281285878304E-3</v>
      </c>
      <c r="CI78" s="241" t="s">
        <v>43</v>
      </c>
      <c r="CJ78" s="240">
        <v>6948533.0800000001</v>
      </c>
      <c r="CK78" s="248">
        <v>6.9549439755695636E-2</v>
      </c>
      <c r="CL78" s="242">
        <v>62</v>
      </c>
      <c r="CM78" s="248">
        <v>7.407407407407407E-2</v>
      </c>
      <c r="CO78" s="241" t="s">
        <v>43</v>
      </c>
      <c r="CP78" s="240">
        <v>6689962.4399999995</v>
      </c>
      <c r="CQ78" s="248">
        <v>6.7537002954081965E-2</v>
      </c>
      <c r="CR78" s="242">
        <v>43</v>
      </c>
      <c r="CS78" s="248">
        <v>5.1869722557297951E-2</v>
      </c>
      <c r="CU78" s="241" t="s">
        <v>43</v>
      </c>
      <c r="CV78" s="240">
        <v>4406018.33</v>
      </c>
      <c r="CW78" s="248">
        <v>4.5152732231116488E-2</v>
      </c>
      <c r="CX78" s="242">
        <v>34</v>
      </c>
      <c r="CY78" s="248">
        <v>4.1666666666666664E-2</v>
      </c>
      <c r="DA78" s="241" t="s">
        <v>43</v>
      </c>
      <c r="DB78" s="240">
        <v>4021306.16</v>
      </c>
      <c r="DC78" s="248">
        <v>4.1991301154773376E-2</v>
      </c>
      <c r="DD78" s="242">
        <v>33</v>
      </c>
      <c r="DE78" s="248">
        <v>4.0590405904059039E-2</v>
      </c>
      <c r="DG78" s="241" t="s">
        <v>43</v>
      </c>
      <c r="DH78" s="240">
        <v>1359680.86</v>
      </c>
      <c r="DI78" s="248">
        <v>1.4391635443498025E-2</v>
      </c>
      <c r="DJ78" s="242">
        <v>14</v>
      </c>
      <c r="DK78" s="248">
        <v>1.7391304347826087E-2</v>
      </c>
      <c r="DM78" s="241" t="s">
        <v>43</v>
      </c>
      <c r="DN78" s="240">
        <v>3069785</v>
      </c>
      <c r="DO78" s="248">
        <v>3.2928758776886544E-2</v>
      </c>
      <c r="DP78" s="242">
        <v>20</v>
      </c>
      <c r="DQ78" s="248">
        <v>2.5125628140703519E-2</v>
      </c>
      <c r="DS78" s="241" t="s">
        <v>43</v>
      </c>
      <c r="DT78" s="240">
        <v>4472738.6300000008</v>
      </c>
      <c r="DU78" s="248">
        <v>4.8745389464291008E-2</v>
      </c>
      <c r="DV78" s="242">
        <v>48</v>
      </c>
      <c r="DW78" s="248">
        <v>6.0913705583756347E-2</v>
      </c>
      <c r="DY78" s="241" t="s">
        <v>43</v>
      </c>
      <c r="DZ78" s="240">
        <v>1956709.21</v>
      </c>
      <c r="EA78" s="248">
        <v>2.1535797501453718E-2</v>
      </c>
      <c r="EB78" s="242">
        <v>21</v>
      </c>
      <c r="EC78" s="248">
        <v>2.6957637997432605E-2</v>
      </c>
      <c r="EE78" s="241" t="s">
        <v>43</v>
      </c>
      <c r="EF78" s="240">
        <v>1242576.6399999999</v>
      </c>
      <c r="EG78" s="248">
        <v>1.3759357637417405E-2</v>
      </c>
      <c r="EH78" s="242">
        <v>12</v>
      </c>
      <c r="EI78" s="248">
        <v>1.5483870967741935E-2</v>
      </c>
      <c r="EK78" s="241" t="s">
        <v>43</v>
      </c>
      <c r="EL78" s="240">
        <v>1598102.8899999997</v>
      </c>
      <c r="EM78" s="248">
        <v>1.7844462912224843E-2</v>
      </c>
      <c r="EN78" s="242">
        <v>15</v>
      </c>
      <c r="EO78" s="248">
        <v>1.950585175552666E-2</v>
      </c>
      <c r="EQ78" s="241" t="s">
        <v>43</v>
      </c>
      <c r="ER78" s="240">
        <v>2550186.09</v>
      </c>
      <c r="ES78" s="248">
        <v>2.8640406039894855E-2</v>
      </c>
      <c r="ET78" s="242">
        <v>21</v>
      </c>
      <c r="EU78" s="248">
        <v>2.7486910994764399E-2</v>
      </c>
      <c r="EW78" s="241" t="s">
        <v>43</v>
      </c>
      <c r="EX78" s="240">
        <v>3384003.1000000015</v>
      </c>
      <c r="EY78" s="248">
        <v>3.8419754606276647E-2</v>
      </c>
      <c r="EZ78" s="242">
        <v>39</v>
      </c>
      <c r="FA78" s="248">
        <v>5.1451187335092345E-2</v>
      </c>
      <c r="FC78" s="241" t="s">
        <v>43</v>
      </c>
      <c r="FD78" s="240">
        <v>1747156.9900000002</v>
      </c>
      <c r="FE78" s="248">
        <v>1.9991611829455608E-2</v>
      </c>
      <c r="FF78" s="242">
        <v>18</v>
      </c>
      <c r="FG78" s="248">
        <v>2.3968042609853527E-2</v>
      </c>
      <c r="FI78" s="241" t="s">
        <v>43</v>
      </c>
      <c r="FJ78" s="240">
        <v>1566305.5299999998</v>
      </c>
      <c r="FK78" s="248">
        <v>1.8091399130320113E-2</v>
      </c>
      <c r="FL78" s="242">
        <v>14</v>
      </c>
      <c r="FM78" s="248">
        <v>1.8817204301075269E-2</v>
      </c>
      <c r="FO78" s="241" t="s">
        <v>43</v>
      </c>
      <c r="FP78" s="240">
        <v>1537149.81</v>
      </c>
      <c r="FQ78" s="248">
        <v>1.7867263293827613E-2</v>
      </c>
      <c r="FR78" s="242">
        <v>16</v>
      </c>
      <c r="FS78" s="248">
        <v>2.1592442645074223E-2</v>
      </c>
      <c r="FU78" s="241" t="s">
        <v>43</v>
      </c>
      <c r="FV78" s="240">
        <v>2161282.25</v>
      </c>
      <c r="FW78" s="248">
        <v>2.522931979511225E-2</v>
      </c>
      <c r="FX78" s="242">
        <v>17</v>
      </c>
      <c r="FY78" s="248">
        <v>2.3035230352303523E-2</v>
      </c>
      <c r="GA78" s="241" t="s">
        <v>43</v>
      </c>
      <c r="GB78" s="240">
        <v>2302321.9600000004</v>
      </c>
      <c r="GC78" s="248">
        <v>2.7040123130838666E-2</v>
      </c>
      <c r="GD78" s="242">
        <v>19</v>
      </c>
      <c r="GE78" s="248">
        <v>2.5850340136054421E-2</v>
      </c>
      <c r="GG78" s="241" t="s">
        <v>43</v>
      </c>
      <c r="GH78" s="240">
        <v>1337738.77</v>
      </c>
      <c r="GI78" s="248">
        <v>1.5842909303727091E-2</v>
      </c>
      <c r="GJ78" s="242">
        <v>14</v>
      </c>
      <c r="GK78" s="248">
        <v>1.9230769230769232E-2</v>
      </c>
      <c r="GM78" s="241" t="s">
        <v>43</v>
      </c>
      <c r="GN78" s="240">
        <v>2625808.87</v>
      </c>
      <c r="GO78" s="248">
        <v>3.1562473286051523E-2</v>
      </c>
      <c r="GP78" s="242">
        <v>23</v>
      </c>
      <c r="GQ78" s="248">
        <v>3.1988873435326845E-2</v>
      </c>
      <c r="GS78" s="241" t="s">
        <v>43</v>
      </c>
      <c r="GT78" s="240">
        <v>3871095.6500000004</v>
      </c>
      <c r="GU78" s="248">
        <v>4.6804439837468799E-2</v>
      </c>
      <c r="GV78" s="242">
        <v>33</v>
      </c>
      <c r="GW78" s="248">
        <v>4.6218487394957986E-2</v>
      </c>
      <c r="GY78" s="241" t="s">
        <v>43</v>
      </c>
      <c r="GZ78" s="240">
        <v>2789116.7199999997</v>
      </c>
      <c r="HA78" s="248">
        <v>3.4163966244318313E-2</v>
      </c>
      <c r="HB78" s="242">
        <v>29</v>
      </c>
      <c r="HC78" s="248">
        <v>4.1134751773049642E-2</v>
      </c>
      <c r="HE78" s="241" t="s">
        <v>43</v>
      </c>
      <c r="HF78" s="240">
        <v>1114464.56</v>
      </c>
      <c r="HG78" s="248">
        <v>1.3898474771399476E-2</v>
      </c>
      <c r="HH78" s="242">
        <v>14</v>
      </c>
      <c r="HI78" s="248">
        <v>2.0143884892086329E-2</v>
      </c>
      <c r="HK78" s="241" t="s">
        <v>43</v>
      </c>
      <c r="HL78" s="240">
        <v>1140899.1599999999</v>
      </c>
      <c r="HM78" s="248">
        <v>1.433442343837125E-2</v>
      </c>
      <c r="HN78" s="242">
        <v>12</v>
      </c>
      <c r="HO78" s="248">
        <v>1.7391304347826087E-2</v>
      </c>
      <c r="HQ78" s="241" t="s">
        <v>43</v>
      </c>
      <c r="HR78" s="240">
        <v>387217.44000000006</v>
      </c>
      <c r="HS78" s="248">
        <v>4.9124593187999804E-3</v>
      </c>
      <c r="HT78" s="242">
        <v>3</v>
      </c>
      <c r="HU78" s="248">
        <v>4.3795620437956208E-3</v>
      </c>
      <c r="HX78" s="241" t="s">
        <v>43</v>
      </c>
      <c r="HY78" s="240">
        <v>279922.67</v>
      </c>
      <c r="HZ78" s="248">
        <v>3.6603284920455692E-3</v>
      </c>
      <c r="IA78" s="242">
        <v>3</v>
      </c>
      <c r="IB78" s="248">
        <v>4.4843049327354259E-3</v>
      </c>
      <c r="IE78" s="241" t="s">
        <v>43</v>
      </c>
      <c r="IF78" s="240">
        <v>364687.86</v>
      </c>
      <c r="IG78" s="248">
        <v>4.8363737180374842E-3</v>
      </c>
      <c r="IH78" s="242">
        <v>4</v>
      </c>
      <c r="II78" s="248">
        <v>6.0422960725075529E-3</v>
      </c>
      <c r="IL78" s="241" t="s">
        <v>43</v>
      </c>
      <c r="IM78" s="240">
        <v>320258.25</v>
      </c>
      <c r="IN78" s="248">
        <v>4.3360622420984731E-3</v>
      </c>
      <c r="IO78" s="242">
        <v>2</v>
      </c>
      <c r="IP78" s="248">
        <v>3.0959752321981426E-3</v>
      </c>
      <c r="IS78" s="241" t="s">
        <v>43</v>
      </c>
      <c r="IT78" s="240">
        <v>79078.53</v>
      </c>
      <c r="IU78" s="248">
        <v>1.1013343350250941E-3</v>
      </c>
      <c r="IV78" s="242">
        <v>1</v>
      </c>
      <c r="IW78" s="248">
        <v>1.5797788309636651E-3</v>
      </c>
      <c r="IY78" s="241" t="s">
        <v>43</v>
      </c>
      <c r="IZ78" s="240">
        <v>453294.41999999993</v>
      </c>
      <c r="JA78" s="248">
        <v>6.4000418928490252E-3</v>
      </c>
      <c r="JB78" s="242">
        <v>5</v>
      </c>
      <c r="JC78" s="248">
        <v>8.0000000000000002E-3</v>
      </c>
      <c r="JE78" s="241" t="s">
        <v>43</v>
      </c>
      <c r="JF78" s="240">
        <v>114098.12</v>
      </c>
      <c r="JG78" s="248">
        <v>1.6400808844988049E-3</v>
      </c>
      <c r="JH78" s="242">
        <v>2</v>
      </c>
      <c r="JI78" s="248">
        <v>3.2520325203252032E-3</v>
      </c>
      <c r="JK78" s="241" t="s">
        <v>43</v>
      </c>
      <c r="JL78" s="240">
        <v>51893.98</v>
      </c>
      <c r="JM78" s="248">
        <v>7.5586875137892786E-4</v>
      </c>
      <c r="JN78" s="242">
        <v>1</v>
      </c>
      <c r="JO78" s="248">
        <v>1.6474464579901153E-3</v>
      </c>
      <c r="JQ78" s="241" t="s">
        <v>43</v>
      </c>
      <c r="JR78" s="240">
        <v>0</v>
      </c>
      <c r="JS78" s="248">
        <v>0</v>
      </c>
      <c r="JT78" s="242">
        <v>0</v>
      </c>
      <c r="JU78" s="248">
        <v>0</v>
      </c>
      <c r="JW78" s="241" t="s">
        <v>43</v>
      </c>
      <c r="JX78" s="240">
        <v>0</v>
      </c>
      <c r="JY78" s="248">
        <v>0</v>
      </c>
      <c r="JZ78" s="242">
        <v>0</v>
      </c>
      <c r="KA78" s="248">
        <v>0</v>
      </c>
      <c r="KC78" s="241" t="s">
        <v>43</v>
      </c>
      <c r="KD78" s="240">
        <v>0</v>
      </c>
      <c r="KE78" s="248">
        <v>0</v>
      </c>
      <c r="KF78" s="242">
        <v>0</v>
      </c>
      <c r="KG78" s="248">
        <v>0</v>
      </c>
      <c r="KI78" s="174" t="s">
        <v>43</v>
      </c>
      <c r="KJ78" s="175">
        <v>0</v>
      </c>
      <c r="KK78" s="176">
        <v>0</v>
      </c>
      <c r="KL78" s="177">
        <v>0</v>
      </c>
      <c r="KM78" s="176">
        <v>0</v>
      </c>
      <c r="KO78" s="174" t="s">
        <v>43</v>
      </c>
      <c r="KP78" s="175">
        <v>0</v>
      </c>
      <c r="KQ78" s="176">
        <v>0</v>
      </c>
      <c r="KR78" s="177">
        <v>0</v>
      </c>
      <c r="KS78" s="176">
        <v>0</v>
      </c>
      <c r="KU78" s="174" t="s">
        <v>43</v>
      </c>
      <c r="KV78" s="175">
        <v>0</v>
      </c>
      <c r="KW78" s="176">
        <v>0</v>
      </c>
      <c r="KX78" s="177">
        <v>0</v>
      </c>
      <c r="KY78" s="176">
        <v>0</v>
      </c>
      <c r="LA78" s="174" t="s">
        <v>43</v>
      </c>
      <c r="LB78" s="175">
        <v>0</v>
      </c>
      <c r="LC78" s="176">
        <v>0</v>
      </c>
      <c r="LD78" s="177">
        <v>0</v>
      </c>
      <c r="LE78" s="176">
        <v>0</v>
      </c>
      <c r="LG78" s="174" t="s">
        <v>43</v>
      </c>
      <c r="LH78" s="175">
        <v>0</v>
      </c>
      <c r="LI78" s="176">
        <v>0</v>
      </c>
      <c r="LJ78" s="177">
        <v>0</v>
      </c>
      <c r="LK78" s="176">
        <v>0</v>
      </c>
      <c r="LM78" s="174" t="s">
        <v>43</v>
      </c>
      <c r="LN78" s="175">
        <v>0</v>
      </c>
      <c r="LO78" s="176">
        <v>0</v>
      </c>
      <c r="LP78" s="177">
        <v>0</v>
      </c>
      <c r="LQ78" s="176">
        <v>0</v>
      </c>
      <c r="LS78" s="174" t="s">
        <v>43</v>
      </c>
      <c r="LT78" s="175">
        <v>0</v>
      </c>
      <c r="LU78" s="176">
        <v>0</v>
      </c>
      <c r="LV78" s="177">
        <v>0</v>
      </c>
      <c r="LW78" s="176">
        <v>0</v>
      </c>
      <c r="LY78" s="174" t="s">
        <v>43</v>
      </c>
      <c r="LZ78" s="175">
        <v>0</v>
      </c>
      <c r="MA78" s="176">
        <v>0</v>
      </c>
      <c r="MB78" s="177">
        <v>0</v>
      </c>
      <c r="MC78" s="176">
        <v>0</v>
      </c>
      <c r="ME78" s="174" t="s">
        <v>43</v>
      </c>
      <c r="MF78" s="175">
        <v>0</v>
      </c>
      <c r="MG78" s="176">
        <v>0</v>
      </c>
      <c r="MH78" s="177">
        <v>0</v>
      </c>
      <c r="MI78" s="176">
        <v>0</v>
      </c>
      <c r="MK78" s="174" t="s">
        <v>43</v>
      </c>
      <c r="ML78" s="175">
        <v>0</v>
      </c>
      <c r="MM78" s="176">
        <v>0</v>
      </c>
      <c r="MN78" s="177">
        <v>0</v>
      </c>
      <c r="MO78" s="176">
        <v>0</v>
      </c>
      <c r="MQ78" s="174" t="s">
        <v>43</v>
      </c>
      <c r="MR78" s="175">
        <v>0</v>
      </c>
      <c r="MS78" s="176">
        <v>0</v>
      </c>
      <c r="MT78" s="177">
        <v>0</v>
      </c>
      <c r="MU78" s="176">
        <v>0</v>
      </c>
    </row>
    <row r="79" spans="1:359" ht="18" x14ac:dyDescent="0.35">
      <c r="A79" s="241" t="s">
        <v>44</v>
      </c>
      <c r="B79" s="240">
        <v>367637.64</v>
      </c>
      <c r="C79" s="248">
        <v>1.2947563039646653E-3</v>
      </c>
      <c r="D79" s="242">
        <v>4</v>
      </c>
      <c r="E79" s="248">
        <v>1.6842105263157896E-3</v>
      </c>
      <c r="H79" s="241" t="s">
        <v>44</v>
      </c>
      <c r="I79" s="240">
        <v>1801302.31</v>
      </c>
      <c r="J79" s="248">
        <v>6.4342027897263997E-3</v>
      </c>
      <c r="K79" s="242">
        <v>20</v>
      </c>
      <c r="L79" s="248">
        <v>8.5726532361765969E-3</v>
      </c>
      <c r="N79" s="241" t="s">
        <v>44</v>
      </c>
      <c r="O79" s="240">
        <v>1687055.39</v>
      </c>
      <c r="P79" s="248">
        <v>6.1215685607172096E-3</v>
      </c>
      <c r="Q79" s="242">
        <v>16</v>
      </c>
      <c r="R79" s="248">
        <v>7.0021881838074401E-3</v>
      </c>
      <c r="T79" s="241" t="s">
        <v>44</v>
      </c>
      <c r="U79" s="240">
        <v>0</v>
      </c>
      <c r="V79" s="248">
        <v>0</v>
      </c>
      <c r="W79" s="242">
        <v>0</v>
      </c>
      <c r="X79" s="248">
        <v>0</v>
      </c>
      <c r="Z79" s="241" t="s">
        <v>44</v>
      </c>
      <c r="AA79" s="240">
        <v>0</v>
      </c>
      <c r="AB79" s="248">
        <v>0</v>
      </c>
      <c r="AC79" s="242">
        <v>0</v>
      </c>
      <c r="AD79" s="248">
        <v>0</v>
      </c>
      <c r="AF79" s="241" t="s">
        <v>44</v>
      </c>
      <c r="AG79" s="240">
        <v>0</v>
      </c>
      <c r="AH79" s="248">
        <v>0</v>
      </c>
      <c r="AI79" s="242">
        <v>0</v>
      </c>
      <c r="AJ79" s="248">
        <v>0</v>
      </c>
      <c r="AL79" s="241" t="s">
        <v>44</v>
      </c>
      <c r="AM79" s="240">
        <v>0</v>
      </c>
      <c r="AN79" s="248">
        <v>0</v>
      </c>
      <c r="AO79" s="242">
        <v>0</v>
      </c>
      <c r="AP79" s="248">
        <v>0</v>
      </c>
      <c r="AR79" s="241" t="s">
        <v>44</v>
      </c>
      <c r="AS79" s="240">
        <v>0</v>
      </c>
      <c r="AT79" s="248">
        <v>0</v>
      </c>
      <c r="AU79" s="242">
        <v>0</v>
      </c>
      <c r="AV79" s="248">
        <v>0</v>
      </c>
      <c r="AX79" s="241" t="s">
        <v>44</v>
      </c>
      <c r="AY79" s="240">
        <v>152999.60999999999</v>
      </c>
      <c r="AZ79" s="248">
        <v>8.5045692982804939E-4</v>
      </c>
      <c r="BA79" s="242">
        <v>1</v>
      </c>
      <c r="BB79" s="248">
        <v>6.8352699931647305E-4</v>
      </c>
      <c r="BD79" s="241" t="s">
        <v>44</v>
      </c>
      <c r="BE79" s="240">
        <v>116700</v>
      </c>
      <c r="BF79" s="248">
        <v>7.9409637302726196E-4</v>
      </c>
      <c r="BG79" s="242">
        <v>1</v>
      </c>
      <c r="BH79" s="248">
        <v>8.2034454470877774E-4</v>
      </c>
      <c r="BK79" s="241" t="s">
        <v>44</v>
      </c>
      <c r="BL79" s="240">
        <v>0</v>
      </c>
      <c r="BM79" s="248">
        <v>0</v>
      </c>
      <c r="BN79" s="242">
        <v>0</v>
      </c>
      <c r="BO79" s="248">
        <v>0</v>
      </c>
      <c r="BQ79" s="241" t="s">
        <v>44</v>
      </c>
      <c r="BR79" s="240">
        <v>1065863.6399999999</v>
      </c>
      <c r="BS79" s="248">
        <v>8.9155383421531519E-3</v>
      </c>
      <c r="BT79" s="242">
        <v>7</v>
      </c>
      <c r="BU79" s="248">
        <v>7.1428571428571426E-3</v>
      </c>
      <c r="BW79" s="241" t="s">
        <v>44</v>
      </c>
      <c r="BX79" s="240">
        <v>1116424.02</v>
      </c>
      <c r="BY79" s="248">
        <v>1.0143762674362854E-2</v>
      </c>
      <c r="BZ79" s="242">
        <v>8</v>
      </c>
      <c r="CA79" s="248">
        <v>8.7527352297592995E-3</v>
      </c>
      <c r="CC79" s="241" t="s">
        <v>44</v>
      </c>
      <c r="CD79" s="240">
        <v>958789.33</v>
      </c>
      <c r="CE79" s="248">
        <v>9.1209910435930217E-3</v>
      </c>
      <c r="CF79" s="242">
        <v>9</v>
      </c>
      <c r="CG79" s="248">
        <v>1.0332950631458095E-2</v>
      </c>
      <c r="CI79" s="241" t="s">
        <v>44</v>
      </c>
      <c r="CJ79" s="240">
        <v>4237945.51</v>
      </c>
      <c r="CK79" s="248">
        <v>4.24185554767001E-2</v>
      </c>
      <c r="CL79" s="242">
        <v>37</v>
      </c>
      <c r="CM79" s="248">
        <v>4.4205495818399047E-2</v>
      </c>
      <c r="CO79" s="241" t="s">
        <v>44</v>
      </c>
      <c r="CP79" s="240">
        <v>4270515.66</v>
      </c>
      <c r="CQ79" s="248">
        <v>4.3112025116971105E-2</v>
      </c>
      <c r="CR79" s="242">
        <v>35</v>
      </c>
      <c r="CS79" s="248">
        <v>4.2219541616405308E-2</v>
      </c>
      <c r="CU79" s="241" t="s">
        <v>44</v>
      </c>
      <c r="CV79" s="240">
        <v>5930657.910000002</v>
      </c>
      <c r="CW79" s="248">
        <v>6.0777188951136991E-2</v>
      </c>
      <c r="CX79" s="242">
        <v>48</v>
      </c>
      <c r="CY79" s="248">
        <v>5.8823529411764705E-2</v>
      </c>
      <c r="DA79" s="241" t="s">
        <v>44</v>
      </c>
      <c r="DB79" s="240">
        <v>1745380.06</v>
      </c>
      <c r="DC79" s="248">
        <v>1.8225615462463679E-2</v>
      </c>
      <c r="DD79" s="242">
        <v>21</v>
      </c>
      <c r="DE79" s="248">
        <v>2.5830258302583026E-2</v>
      </c>
      <c r="DG79" s="241" t="s">
        <v>44</v>
      </c>
      <c r="DH79" s="240">
        <v>1102357.1000000001</v>
      </c>
      <c r="DI79" s="248">
        <v>1.1667974433170808E-2</v>
      </c>
      <c r="DJ79" s="242">
        <v>11</v>
      </c>
      <c r="DK79" s="248">
        <v>1.3664596273291925E-2</v>
      </c>
      <c r="DM79" s="241" t="s">
        <v>44</v>
      </c>
      <c r="DN79" s="240">
        <v>3001895.53</v>
      </c>
      <c r="DO79" s="248">
        <v>3.2200526675576303E-2</v>
      </c>
      <c r="DP79" s="242">
        <v>33</v>
      </c>
      <c r="DQ79" s="248">
        <v>4.1457286432160803E-2</v>
      </c>
      <c r="DS79" s="241" t="s">
        <v>44</v>
      </c>
      <c r="DT79" s="240">
        <v>2930744.2200000007</v>
      </c>
      <c r="DU79" s="248">
        <v>3.1940222812465072E-2</v>
      </c>
      <c r="DV79" s="242">
        <v>29</v>
      </c>
      <c r="DW79" s="248">
        <v>3.6802030456852791E-2</v>
      </c>
      <c r="DY79" s="241" t="s">
        <v>44</v>
      </c>
      <c r="DZ79" s="240">
        <v>3494988.75</v>
      </c>
      <c r="EA79" s="248">
        <v>3.8466303324579773E-2</v>
      </c>
      <c r="EB79" s="242">
        <v>28</v>
      </c>
      <c r="EC79" s="248">
        <v>3.5943517329910142E-2</v>
      </c>
      <c r="EE79" s="241" t="s">
        <v>44</v>
      </c>
      <c r="EF79" s="240">
        <v>1971107.7100000002</v>
      </c>
      <c r="EG79" s="248">
        <v>2.1826561880127441E-2</v>
      </c>
      <c r="EH79" s="242">
        <v>17</v>
      </c>
      <c r="EI79" s="248">
        <v>2.1935483870967741E-2</v>
      </c>
      <c r="EK79" s="241" t="s">
        <v>44</v>
      </c>
      <c r="EL79" s="240">
        <v>2758021.0399999996</v>
      </c>
      <c r="EM79" s="248">
        <v>3.079614239319459E-2</v>
      </c>
      <c r="EN79" s="242">
        <v>22</v>
      </c>
      <c r="EO79" s="248">
        <v>2.8608582574772431E-2</v>
      </c>
      <c r="EQ79" s="241" t="s">
        <v>44</v>
      </c>
      <c r="ER79" s="240">
        <v>2922343.04</v>
      </c>
      <c r="ES79" s="248">
        <v>3.2819993639546789E-2</v>
      </c>
      <c r="ET79" s="242">
        <v>34</v>
      </c>
      <c r="EU79" s="248">
        <v>4.4502617801047119E-2</v>
      </c>
      <c r="EW79" s="241" t="s">
        <v>44</v>
      </c>
      <c r="EX79" s="240">
        <v>1789228.07</v>
      </c>
      <c r="EY79" s="248">
        <v>2.0313723525862592E-2</v>
      </c>
      <c r="EZ79" s="242">
        <v>20</v>
      </c>
      <c r="FA79" s="248">
        <v>2.6385224274406333E-2</v>
      </c>
      <c r="FC79" s="241" t="s">
        <v>44</v>
      </c>
      <c r="FD79" s="240">
        <v>2464858.84</v>
      </c>
      <c r="FE79" s="248">
        <v>2.8203819934739936E-2</v>
      </c>
      <c r="FF79" s="242">
        <v>22</v>
      </c>
      <c r="FG79" s="248">
        <v>2.929427430093209E-2</v>
      </c>
      <c r="FI79" s="241" t="s">
        <v>44</v>
      </c>
      <c r="FJ79" s="240">
        <v>1079558.3699999999</v>
      </c>
      <c r="FK79" s="248">
        <v>1.2469292217941541E-2</v>
      </c>
      <c r="FL79" s="242">
        <v>12</v>
      </c>
      <c r="FM79" s="248">
        <v>1.6129032258064516E-2</v>
      </c>
      <c r="FO79" s="241" t="s">
        <v>44</v>
      </c>
      <c r="FP79" s="240">
        <v>3677467.4499999997</v>
      </c>
      <c r="FQ79" s="248">
        <v>4.2745527310464833E-2</v>
      </c>
      <c r="FR79" s="242">
        <v>30</v>
      </c>
      <c r="FS79" s="248">
        <v>4.048582995951417E-2</v>
      </c>
      <c r="FU79" s="241" t="s">
        <v>44</v>
      </c>
      <c r="FV79" s="240">
        <v>3504396</v>
      </c>
      <c r="FW79" s="248">
        <v>4.0907904265031644E-2</v>
      </c>
      <c r="FX79" s="242">
        <v>29</v>
      </c>
      <c r="FY79" s="248">
        <v>3.9295392953929538E-2</v>
      </c>
      <c r="GA79" s="241" t="s">
        <v>44</v>
      </c>
      <c r="GB79" s="240">
        <v>1366830.6600000001</v>
      </c>
      <c r="GC79" s="248">
        <v>1.6053041228606218E-2</v>
      </c>
      <c r="GD79" s="242">
        <v>12</v>
      </c>
      <c r="GE79" s="248">
        <v>1.6326530612244899E-2</v>
      </c>
      <c r="GG79" s="241" t="s">
        <v>44</v>
      </c>
      <c r="GH79" s="240">
        <v>2276465.8399999994</v>
      </c>
      <c r="GI79" s="248">
        <v>2.6960302448401714E-2</v>
      </c>
      <c r="GJ79" s="242">
        <v>22</v>
      </c>
      <c r="GK79" s="248">
        <v>3.021978021978022E-2</v>
      </c>
      <c r="GM79" s="241" t="s">
        <v>44</v>
      </c>
      <c r="GN79" s="240">
        <v>2926759.8099999996</v>
      </c>
      <c r="GO79" s="248">
        <v>3.5179932314652516E-2</v>
      </c>
      <c r="GP79" s="242">
        <v>27</v>
      </c>
      <c r="GQ79" s="248">
        <v>3.7552155771905425E-2</v>
      </c>
      <c r="GS79" s="241" t="s">
        <v>44</v>
      </c>
      <c r="GT79" s="240">
        <v>2127891.7199999997</v>
      </c>
      <c r="GU79" s="248">
        <v>2.5727801375661691E-2</v>
      </c>
      <c r="GV79" s="242">
        <v>23</v>
      </c>
      <c r="GW79" s="248">
        <v>3.2212885154061621E-2</v>
      </c>
      <c r="GY79" s="241" t="s">
        <v>44</v>
      </c>
      <c r="GZ79" s="240">
        <v>1629989.1599999997</v>
      </c>
      <c r="HA79" s="248">
        <v>1.9965781367817681E-2</v>
      </c>
      <c r="HB79" s="242">
        <v>13</v>
      </c>
      <c r="HC79" s="248">
        <v>1.8439716312056736E-2</v>
      </c>
      <c r="HE79" s="241" t="s">
        <v>44</v>
      </c>
      <c r="HF79" s="240">
        <v>1193224.1500000001</v>
      </c>
      <c r="HG79" s="248">
        <v>1.4880684716793135E-2</v>
      </c>
      <c r="HH79" s="242">
        <v>13</v>
      </c>
      <c r="HI79" s="248">
        <v>1.870503597122302E-2</v>
      </c>
      <c r="HK79" s="241" t="s">
        <v>44</v>
      </c>
      <c r="HL79" s="240">
        <v>935574.41</v>
      </c>
      <c r="HM79" s="248">
        <v>1.1754693334198225E-2</v>
      </c>
      <c r="HN79" s="242">
        <v>9</v>
      </c>
      <c r="HO79" s="248">
        <v>1.3043478260869565E-2</v>
      </c>
      <c r="HQ79" s="241" t="s">
        <v>44</v>
      </c>
      <c r="HR79" s="240">
        <v>961390.74</v>
      </c>
      <c r="HS79" s="248">
        <v>1.2196746354505645E-2</v>
      </c>
      <c r="HT79" s="242">
        <v>12</v>
      </c>
      <c r="HU79" s="248">
        <v>1.7518248175182483E-2</v>
      </c>
      <c r="HX79" s="241" t="s">
        <v>44</v>
      </c>
      <c r="HY79" s="240">
        <v>963334.88000000012</v>
      </c>
      <c r="HZ79" s="248">
        <v>1.2596772203713618E-2</v>
      </c>
      <c r="IA79" s="242">
        <v>6</v>
      </c>
      <c r="IB79" s="248">
        <v>8.9686098654708519E-3</v>
      </c>
      <c r="IE79" s="241" t="s">
        <v>44</v>
      </c>
      <c r="IF79" s="240">
        <v>66407.11</v>
      </c>
      <c r="IG79" s="248">
        <v>8.8066984597410017E-4</v>
      </c>
      <c r="IH79" s="242">
        <v>1</v>
      </c>
      <c r="II79" s="248">
        <v>1.5105740181268882E-3</v>
      </c>
      <c r="IL79" s="241" t="s">
        <v>44</v>
      </c>
      <c r="IM79" s="240">
        <v>150987.01</v>
      </c>
      <c r="IN79" s="248">
        <v>2.0442535769440587E-3</v>
      </c>
      <c r="IO79" s="242">
        <v>1</v>
      </c>
      <c r="IP79" s="248">
        <v>1.5479876160990713E-3</v>
      </c>
      <c r="IS79" s="241" t="s">
        <v>44</v>
      </c>
      <c r="IT79" s="240">
        <v>117659.36</v>
      </c>
      <c r="IU79" s="248">
        <v>1.638653285602023E-3</v>
      </c>
      <c r="IV79" s="242">
        <v>2</v>
      </c>
      <c r="IW79" s="248">
        <v>3.1595576619273301E-3</v>
      </c>
      <c r="IY79" s="241" t="s">
        <v>44</v>
      </c>
      <c r="IZ79" s="240">
        <v>258089.18</v>
      </c>
      <c r="JA79" s="248">
        <v>3.6439485932587765E-3</v>
      </c>
      <c r="JB79" s="242">
        <v>3</v>
      </c>
      <c r="JC79" s="248">
        <v>4.7999999999999996E-3</v>
      </c>
      <c r="JE79" s="241" t="s">
        <v>44</v>
      </c>
      <c r="JF79" s="240">
        <v>300072.07</v>
      </c>
      <c r="JG79" s="248">
        <v>4.3133266874071834E-3</v>
      </c>
      <c r="JH79" s="242">
        <v>2</v>
      </c>
      <c r="JI79" s="248">
        <v>3.2520325203252032E-3</v>
      </c>
      <c r="JK79" s="241" t="s">
        <v>44</v>
      </c>
      <c r="JL79" s="240">
        <v>116859.25</v>
      </c>
      <c r="JM79" s="248">
        <v>1.7021291368397252E-3</v>
      </c>
      <c r="JN79" s="242">
        <v>1</v>
      </c>
      <c r="JO79" s="248">
        <v>1.6474464579901153E-3</v>
      </c>
      <c r="JQ79" s="241" t="s">
        <v>44</v>
      </c>
      <c r="JR79" s="240">
        <v>0</v>
      </c>
      <c r="JS79" s="248">
        <v>0</v>
      </c>
      <c r="JT79" s="242">
        <v>0</v>
      </c>
      <c r="JU79" s="248">
        <v>0</v>
      </c>
      <c r="JW79" s="241" t="s">
        <v>44</v>
      </c>
      <c r="JX79" s="240">
        <v>0</v>
      </c>
      <c r="JY79" s="248">
        <v>0</v>
      </c>
      <c r="JZ79" s="242">
        <v>0</v>
      </c>
      <c r="KA79" s="248">
        <v>0</v>
      </c>
      <c r="KC79" s="241" t="s">
        <v>44</v>
      </c>
      <c r="KD79" s="240">
        <v>0</v>
      </c>
      <c r="KE79" s="248">
        <v>0</v>
      </c>
      <c r="KF79" s="242">
        <v>0</v>
      </c>
      <c r="KG79" s="248">
        <v>0</v>
      </c>
      <c r="KI79" s="174" t="s">
        <v>44</v>
      </c>
      <c r="KJ79" s="175">
        <v>0</v>
      </c>
      <c r="KK79" s="176">
        <v>0</v>
      </c>
      <c r="KL79" s="177">
        <v>0</v>
      </c>
      <c r="KM79" s="176">
        <v>0</v>
      </c>
      <c r="KO79" s="174" t="s">
        <v>44</v>
      </c>
      <c r="KP79" s="175">
        <v>0</v>
      </c>
      <c r="KQ79" s="176">
        <v>0</v>
      </c>
      <c r="KR79" s="177">
        <v>0</v>
      </c>
      <c r="KS79" s="176">
        <v>0</v>
      </c>
      <c r="KU79" s="174" t="s">
        <v>44</v>
      </c>
      <c r="KV79" s="175">
        <v>0</v>
      </c>
      <c r="KW79" s="176">
        <v>0</v>
      </c>
      <c r="KX79" s="177">
        <v>0</v>
      </c>
      <c r="KY79" s="176">
        <v>0</v>
      </c>
      <c r="LA79" s="174" t="s">
        <v>44</v>
      </c>
      <c r="LB79" s="175">
        <v>0</v>
      </c>
      <c r="LC79" s="176">
        <v>0</v>
      </c>
      <c r="LD79" s="177">
        <v>0</v>
      </c>
      <c r="LE79" s="176">
        <v>0</v>
      </c>
      <c r="LG79" s="174" t="s">
        <v>44</v>
      </c>
      <c r="LH79" s="175">
        <v>0</v>
      </c>
      <c r="LI79" s="176">
        <v>0</v>
      </c>
      <c r="LJ79" s="177">
        <v>0</v>
      </c>
      <c r="LK79" s="176">
        <v>0</v>
      </c>
      <c r="LM79" s="174" t="s">
        <v>44</v>
      </c>
      <c r="LN79" s="175">
        <v>0</v>
      </c>
      <c r="LO79" s="176">
        <v>0</v>
      </c>
      <c r="LP79" s="177">
        <v>0</v>
      </c>
      <c r="LQ79" s="176">
        <v>0</v>
      </c>
      <c r="LS79" s="174" t="s">
        <v>44</v>
      </c>
      <c r="LT79" s="175">
        <v>0</v>
      </c>
      <c r="LU79" s="176">
        <v>0</v>
      </c>
      <c r="LV79" s="177">
        <v>0</v>
      </c>
      <c r="LW79" s="176">
        <v>0</v>
      </c>
      <c r="LY79" s="174" t="s">
        <v>44</v>
      </c>
      <c r="LZ79" s="175">
        <v>0</v>
      </c>
      <c r="MA79" s="176">
        <v>0</v>
      </c>
      <c r="MB79" s="177">
        <v>0</v>
      </c>
      <c r="MC79" s="176">
        <v>0</v>
      </c>
      <c r="ME79" s="174" t="s">
        <v>44</v>
      </c>
      <c r="MF79" s="175">
        <v>0</v>
      </c>
      <c r="MG79" s="176">
        <v>0</v>
      </c>
      <c r="MH79" s="177">
        <v>0</v>
      </c>
      <c r="MI79" s="176">
        <v>0</v>
      </c>
      <c r="MK79" s="174" t="s">
        <v>44</v>
      </c>
      <c r="ML79" s="175">
        <v>0</v>
      </c>
      <c r="MM79" s="176">
        <v>0</v>
      </c>
      <c r="MN79" s="177">
        <v>0</v>
      </c>
      <c r="MO79" s="176">
        <v>0</v>
      </c>
      <c r="MQ79" s="174" t="s">
        <v>44</v>
      </c>
      <c r="MR79" s="175">
        <v>0</v>
      </c>
      <c r="MS79" s="176">
        <v>0</v>
      </c>
      <c r="MT79" s="177">
        <v>0</v>
      </c>
      <c r="MU79" s="176">
        <v>0</v>
      </c>
    </row>
    <row r="80" spans="1:359" ht="18" x14ac:dyDescent="0.35">
      <c r="A80" s="241" t="s">
        <v>45</v>
      </c>
      <c r="B80" s="240">
        <v>115379.92</v>
      </c>
      <c r="C80" s="248">
        <v>4.0634816057174872E-4</v>
      </c>
      <c r="D80" s="242">
        <v>2</v>
      </c>
      <c r="E80" s="248">
        <v>8.4210526315789478E-4</v>
      </c>
      <c r="H80" s="241" t="s">
        <v>45</v>
      </c>
      <c r="I80" s="240">
        <v>0</v>
      </c>
      <c r="J80" s="248">
        <v>0</v>
      </c>
      <c r="K80" s="242">
        <v>0</v>
      </c>
      <c r="L80" s="248">
        <v>0</v>
      </c>
      <c r="N80" s="241" t="s">
        <v>45</v>
      </c>
      <c r="O80" s="240">
        <v>0</v>
      </c>
      <c r="P80" s="248">
        <v>0</v>
      </c>
      <c r="Q80" s="242">
        <v>0</v>
      </c>
      <c r="R80" s="248">
        <v>0</v>
      </c>
      <c r="T80" s="241" t="s">
        <v>45</v>
      </c>
      <c r="U80" s="240">
        <v>0</v>
      </c>
      <c r="V80" s="248">
        <v>0</v>
      </c>
      <c r="W80" s="242">
        <v>0</v>
      </c>
      <c r="X80" s="248">
        <v>0</v>
      </c>
      <c r="Z80" s="241" t="s">
        <v>45</v>
      </c>
      <c r="AA80" s="240">
        <v>0</v>
      </c>
      <c r="AB80" s="248">
        <v>0</v>
      </c>
      <c r="AC80" s="242">
        <v>0</v>
      </c>
      <c r="AD80" s="248">
        <v>0</v>
      </c>
      <c r="AF80" s="241" t="s">
        <v>45</v>
      </c>
      <c r="AG80" s="240">
        <v>0</v>
      </c>
      <c r="AH80" s="248">
        <v>0</v>
      </c>
      <c r="AI80" s="242">
        <v>0</v>
      </c>
      <c r="AJ80" s="248">
        <v>0</v>
      </c>
      <c r="AL80" s="241" t="s">
        <v>45</v>
      </c>
      <c r="AM80" s="240">
        <v>0</v>
      </c>
      <c r="AN80" s="248">
        <v>0</v>
      </c>
      <c r="AO80" s="242">
        <v>0</v>
      </c>
      <c r="AP80" s="248">
        <v>0</v>
      </c>
      <c r="AR80" s="241" t="s">
        <v>45</v>
      </c>
      <c r="AS80" s="240">
        <v>71007</v>
      </c>
      <c r="AT80" s="248">
        <v>3.0201414185644806E-4</v>
      </c>
      <c r="AU80" s="242">
        <v>1</v>
      </c>
      <c r="AV80" s="248">
        <v>5.2548607461902258E-4</v>
      </c>
      <c r="AX80" s="241" t="s">
        <v>45</v>
      </c>
      <c r="AY80" s="240">
        <v>116700</v>
      </c>
      <c r="AZ80" s="248">
        <v>6.486835078268067E-4</v>
      </c>
      <c r="BA80" s="242">
        <v>1</v>
      </c>
      <c r="BB80" s="248">
        <v>6.8352699931647305E-4</v>
      </c>
      <c r="BD80" s="241" t="s">
        <v>45</v>
      </c>
      <c r="BE80" s="240">
        <v>116600</v>
      </c>
      <c r="BF80" s="248">
        <v>7.9341591341027201E-4</v>
      </c>
      <c r="BG80" s="242">
        <v>1</v>
      </c>
      <c r="BH80" s="248">
        <v>8.2034454470877774E-4</v>
      </c>
      <c r="BK80" s="241" t="s">
        <v>45</v>
      </c>
      <c r="BL80" s="240">
        <v>117699</v>
      </c>
      <c r="BM80" s="248">
        <v>9.0764032271557131E-4</v>
      </c>
      <c r="BN80" s="242">
        <v>1</v>
      </c>
      <c r="BO80" s="248">
        <v>9.3283582089552237E-4</v>
      </c>
      <c r="BQ80" s="241" t="s">
        <v>45</v>
      </c>
      <c r="BR80" s="240">
        <v>432334.5</v>
      </c>
      <c r="BS80" s="248">
        <v>3.6163113804929233E-3</v>
      </c>
      <c r="BT80" s="242">
        <v>3</v>
      </c>
      <c r="BU80" s="248">
        <v>3.0612244897959182E-3</v>
      </c>
      <c r="BW80" s="241" t="s">
        <v>45</v>
      </c>
      <c r="BX80" s="240">
        <v>1953252.52</v>
      </c>
      <c r="BY80" s="248">
        <v>1.7747136975771252E-2</v>
      </c>
      <c r="BZ80" s="242">
        <v>14</v>
      </c>
      <c r="CA80" s="248">
        <v>1.5317286652078774E-2</v>
      </c>
      <c r="CC80" s="241" t="s">
        <v>45</v>
      </c>
      <c r="CD80" s="240">
        <v>1462185.96</v>
      </c>
      <c r="CE80" s="248">
        <v>1.3909817963063339E-2</v>
      </c>
      <c r="CF80" s="242">
        <v>10</v>
      </c>
      <c r="CG80" s="248">
        <v>1.1481056257175661E-2</v>
      </c>
      <c r="CI80" s="241" t="s">
        <v>45</v>
      </c>
      <c r="CJ80" s="240">
        <v>3014230.35</v>
      </c>
      <c r="CK80" s="248">
        <v>3.0170113565482857E-2</v>
      </c>
      <c r="CL80" s="242">
        <v>25</v>
      </c>
      <c r="CM80" s="248">
        <v>2.986857825567503E-2</v>
      </c>
      <c r="CO80" s="241" t="s">
        <v>45</v>
      </c>
      <c r="CP80" s="240">
        <v>4878145.21</v>
      </c>
      <c r="CQ80" s="248">
        <v>4.9246211830482382E-2</v>
      </c>
      <c r="CR80" s="242">
        <v>40</v>
      </c>
      <c r="CS80" s="248">
        <v>4.8250904704463207E-2</v>
      </c>
      <c r="CU80" s="241" t="s">
        <v>45</v>
      </c>
      <c r="CV80" s="240">
        <v>6092467.6500000013</v>
      </c>
      <c r="CW80" s="248">
        <v>6.2435409892448085E-2</v>
      </c>
      <c r="CX80" s="242">
        <v>66</v>
      </c>
      <c r="CY80" s="248">
        <v>8.0882352941176475E-2</v>
      </c>
      <c r="DA80" s="241" t="s">
        <v>45</v>
      </c>
      <c r="DB80" s="240">
        <v>3413150.4</v>
      </c>
      <c r="DC80" s="248">
        <v>3.5640814359913155E-2</v>
      </c>
      <c r="DD80" s="242">
        <v>33</v>
      </c>
      <c r="DE80" s="248">
        <v>4.0590405904059039E-2</v>
      </c>
      <c r="DG80" s="241" t="s">
        <v>45</v>
      </c>
      <c r="DH80" s="240">
        <v>2693355.48</v>
      </c>
      <c r="DI80" s="248">
        <v>2.8508006053646756E-2</v>
      </c>
      <c r="DJ80" s="242">
        <v>25</v>
      </c>
      <c r="DK80" s="248">
        <v>3.1055900621118012E-2</v>
      </c>
      <c r="DM80" s="241" t="s">
        <v>45</v>
      </c>
      <c r="DN80" s="240">
        <v>1952772.91</v>
      </c>
      <c r="DO80" s="248">
        <v>2.0946870252942399E-2</v>
      </c>
      <c r="DP80" s="242">
        <v>18</v>
      </c>
      <c r="DQ80" s="248">
        <v>2.2613065326633167E-2</v>
      </c>
      <c r="DS80" s="241" t="s">
        <v>45</v>
      </c>
      <c r="DT80" s="240">
        <v>2656464.4300000002</v>
      </c>
      <c r="DU80" s="248">
        <v>2.895103066605656E-2</v>
      </c>
      <c r="DV80" s="242">
        <v>23</v>
      </c>
      <c r="DW80" s="248">
        <v>2.9187817258883249E-2</v>
      </c>
      <c r="DY80" s="241" t="s">
        <v>45</v>
      </c>
      <c r="DZ80" s="240">
        <v>3606622.31</v>
      </c>
      <c r="EA80" s="248">
        <v>3.9694956887531205E-2</v>
      </c>
      <c r="EB80" s="242">
        <v>43</v>
      </c>
      <c r="EC80" s="248">
        <v>5.5198973042362001E-2</v>
      </c>
      <c r="EE80" s="241" t="s">
        <v>45</v>
      </c>
      <c r="EF80" s="240">
        <v>960490.24</v>
      </c>
      <c r="EG80" s="248">
        <v>1.0635745348801082E-2</v>
      </c>
      <c r="EH80" s="242">
        <v>10</v>
      </c>
      <c r="EI80" s="248">
        <v>1.2903225806451613E-2</v>
      </c>
      <c r="EK80" s="241" t="s">
        <v>45</v>
      </c>
      <c r="EL80" s="240">
        <v>2336633.2600000002</v>
      </c>
      <c r="EM80" s="248">
        <v>2.6090914301231904E-2</v>
      </c>
      <c r="EN80" s="242">
        <v>23</v>
      </c>
      <c r="EO80" s="248">
        <v>2.9908972691807541E-2</v>
      </c>
      <c r="EQ80" s="241" t="s">
        <v>45</v>
      </c>
      <c r="ER80" s="240">
        <v>3899992.85</v>
      </c>
      <c r="ES80" s="248">
        <v>4.3799697290595276E-2</v>
      </c>
      <c r="ET80" s="242">
        <v>35</v>
      </c>
      <c r="EU80" s="248">
        <v>4.581151832460733E-2</v>
      </c>
      <c r="EW80" s="241" t="s">
        <v>45</v>
      </c>
      <c r="EX80" s="240">
        <v>1334648.6200000001</v>
      </c>
      <c r="EY80" s="248">
        <v>1.5152726209383717E-2</v>
      </c>
      <c r="EZ80" s="242">
        <v>11</v>
      </c>
      <c r="FA80" s="248">
        <v>1.4511873350923483E-2</v>
      </c>
      <c r="FC80" s="241" t="s">
        <v>45</v>
      </c>
      <c r="FD80" s="240">
        <v>2793617.69</v>
      </c>
      <c r="FE80" s="248">
        <v>3.1965599415528449E-2</v>
      </c>
      <c r="FF80" s="242">
        <v>27</v>
      </c>
      <c r="FG80" s="248">
        <v>3.5952063914780293E-2</v>
      </c>
      <c r="FI80" s="241" t="s">
        <v>45</v>
      </c>
      <c r="FJ80" s="240">
        <v>2502306.25</v>
      </c>
      <c r="FK80" s="248">
        <v>2.8902548224448005E-2</v>
      </c>
      <c r="FL80" s="242">
        <v>19</v>
      </c>
      <c r="FM80" s="248">
        <v>2.5537634408602152E-2</v>
      </c>
      <c r="FO80" s="241" t="s">
        <v>45</v>
      </c>
      <c r="FP80" s="240">
        <v>4756519.4899999993</v>
      </c>
      <c r="FQ80" s="248">
        <v>5.5288030832891057E-2</v>
      </c>
      <c r="FR80" s="242">
        <v>49</v>
      </c>
      <c r="FS80" s="248">
        <v>6.6126855600539811E-2</v>
      </c>
      <c r="FU80" s="241" t="s">
        <v>45</v>
      </c>
      <c r="FV80" s="240">
        <v>917553.99</v>
      </c>
      <c r="FW80" s="248">
        <v>1.0710893055727094E-2</v>
      </c>
      <c r="FX80" s="242">
        <v>9</v>
      </c>
      <c r="FY80" s="248">
        <v>1.2195121951219513E-2</v>
      </c>
      <c r="GA80" s="241" t="s">
        <v>45</v>
      </c>
      <c r="GB80" s="240">
        <v>983585.12</v>
      </c>
      <c r="GC80" s="248">
        <v>1.1551930275842358E-2</v>
      </c>
      <c r="GD80" s="242">
        <v>8</v>
      </c>
      <c r="GE80" s="248">
        <v>1.0884353741496598E-2</v>
      </c>
      <c r="GG80" s="241" t="s">
        <v>45</v>
      </c>
      <c r="GH80" s="240">
        <v>2388424.31</v>
      </c>
      <c r="GI80" s="248">
        <v>2.8286232387618515E-2</v>
      </c>
      <c r="GJ80" s="242">
        <v>22</v>
      </c>
      <c r="GK80" s="248">
        <v>3.021978021978022E-2</v>
      </c>
      <c r="GM80" s="241" t="s">
        <v>45</v>
      </c>
      <c r="GN80" s="240">
        <v>2140258.7199999997</v>
      </c>
      <c r="GO80" s="248">
        <v>2.5726114130781654E-2</v>
      </c>
      <c r="GP80" s="242">
        <v>22</v>
      </c>
      <c r="GQ80" s="248">
        <v>3.0598052851182198E-2</v>
      </c>
      <c r="GS80" s="241" t="s">
        <v>45</v>
      </c>
      <c r="GT80" s="240">
        <v>593057.58000000007</v>
      </c>
      <c r="GU80" s="248">
        <v>7.1705094197982008E-3</v>
      </c>
      <c r="GV80" s="242">
        <v>5</v>
      </c>
      <c r="GW80" s="248">
        <v>7.0028011204481795E-3</v>
      </c>
      <c r="GY80" s="241" t="s">
        <v>45</v>
      </c>
      <c r="GZ80" s="240">
        <v>1380213.5899999999</v>
      </c>
      <c r="HA80" s="248">
        <v>1.6906273645912316E-2</v>
      </c>
      <c r="HB80" s="242">
        <v>13</v>
      </c>
      <c r="HC80" s="248">
        <v>1.8439716312056736E-2</v>
      </c>
      <c r="HE80" s="241" t="s">
        <v>45</v>
      </c>
      <c r="HF80" s="240">
        <v>1225779.7999999998</v>
      </c>
      <c r="HG80" s="248">
        <v>1.5286685855305343E-2</v>
      </c>
      <c r="HH80" s="242">
        <v>12</v>
      </c>
      <c r="HI80" s="248">
        <v>1.7266187050359712E-2</v>
      </c>
      <c r="HK80" s="241" t="s">
        <v>45</v>
      </c>
      <c r="HL80" s="240">
        <v>446102.12</v>
      </c>
      <c r="HM80" s="248">
        <v>5.6048920965417349E-3</v>
      </c>
      <c r="HN80" s="242">
        <v>4</v>
      </c>
      <c r="HO80" s="248">
        <v>5.7971014492753624E-3</v>
      </c>
      <c r="HQ80" s="241" t="s">
        <v>45</v>
      </c>
      <c r="HR80" s="240">
        <v>729639.69000000006</v>
      </c>
      <c r="HS80" s="248">
        <v>9.2566215367438746E-3</v>
      </c>
      <c r="HT80" s="242">
        <v>7</v>
      </c>
      <c r="HU80" s="248">
        <v>1.0218978102189781E-2</v>
      </c>
      <c r="HX80" s="241" t="s">
        <v>45</v>
      </c>
      <c r="HY80" s="240">
        <v>461216.22</v>
      </c>
      <c r="HZ80" s="248">
        <v>6.0309615904262327E-3</v>
      </c>
      <c r="IA80" s="242">
        <v>5</v>
      </c>
      <c r="IB80" s="248">
        <v>7.4738415545590429E-3</v>
      </c>
      <c r="IE80" s="241" t="s">
        <v>45</v>
      </c>
      <c r="IF80" s="240">
        <v>627364.15999999992</v>
      </c>
      <c r="IG80" s="248">
        <v>8.3199027657862336E-3</v>
      </c>
      <c r="IH80" s="242">
        <v>5</v>
      </c>
      <c r="II80" s="248">
        <v>7.5528700906344415E-3</v>
      </c>
      <c r="IL80" s="241" t="s">
        <v>45</v>
      </c>
      <c r="IM80" s="240">
        <v>55009.37</v>
      </c>
      <c r="IN80" s="248">
        <v>7.4478659712474071E-4</v>
      </c>
      <c r="IO80" s="242">
        <v>1</v>
      </c>
      <c r="IP80" s="248">
        <v>1.5479876160990713E-3</v>
      </c>
      <c r="IS80" s="241" t="s">
        <v>45</v>
      </c>
      <c r="IT80" s="240">
        <v>150987.01</v>
      </c>
      <c r="IU80" s="248">
        <v>2.1028106902818912E-3</v>
      </c>
      <c r="IV80" s="242">
        <v>1</v>
      </c>
      <c r="IW80" s="248">
        <v>1.5797788309636651E-3</v>
      </c>
      <c r="IY80" s="241" t="s">
        <v>45</v>
      </c>
      <c r="IZ80" s="240">
        <v>622341.94999999995</v>
      </c>
      <c r="JA80" s="248">
        <v>8.7868157558113197E-3</v>
      </c>
      <c r="JB80" s="242">
        <v>4</v>
      </c>
      <c r="JC80" s="248">
        <v>6.4000000000000003E-3</v>
      </c>
      <c r="JE80" s="241" t="s">
        <v>45</v>
      </c>
      <c r="JF80" s="240">
        <v>122622.88</v>
      </c>
      <c r="JG80" s="248">
        <v>1.7626183629510358E-3</v>
      </c>
      <c r="JH80" s="242">
        <v>1</v>
      </c>
      <c r="JI80" s="248">
        <v>1.6260162601626016E-3</v>
      </c>
      <c r="JK80" s="241" t="s">
        <v>45</v>
      </c>
      <c r="JL80" s="240">
        <v>189064.82</v>
      </c>
      <c r="JM80" s="248">
        <v>2.7538490866008299E-3</v>
      </c>
      <c r="JN80" s="242">
        <v>2</v>
      </c>
      <c r="JO80" s="248">
        <v>3.2948929159802307E-3</v>
      </c>
      <c r="JQ80" s="241" t="s">
        <v>45</v>
      </c>
      <c r="JR80" s="240">
        <v>0</v>
      </c>
      <c r="JS80" s="248">
        <v>0</v>
      </c>
      <c r="JT80" s="242">
        <v>0</v>
      </c>
      <c r="JU80" s="248">
        <v>0</v>
      </c>
      <c r="JW80" s="241" t="s">
        <v>45</v>
      </c>
      <c r="JX80" s="240">
        <v>0</v>
      </c>
      <c r="JY80" s="248">
        <v>0</v>
      </c>
      <c r="JZ80" s="242">
        <v>0</v>
      </c>
      <c r="KA80" s="248">
        <v>0</v>
      </c>
      <c r="KC80" s="241" t="s">
        <v>45</v>
      </c>
      <c r="KD80" s="240">
        <v>0</v>
      </c>
      <c r="KE80" s="248">
        <v>0</v>
      </c>
      <c r="KF80" s="242">
        <v>0</v>
      </c>
      <c r="KG80" s="248">
        <v>0</v>
      </c>
      <c r="KI80" s="174" t="s">
        <v>45</v>
      </c>
      <c r="KJ80" s="175">
        <v>0</v>
      </c>
      <c r="KK80" s="176">
        <v>0</v>
      </c>
      <c r="KL80" s="177">
        <v>0</v>
      </c>
      <c r="KM80" s="176">
        <v>0</v>
      </c>
      <c r="KO80" s="174" t="s">
        <v>45</v>
      </c>
      <c r="KP80" s="175">
        <v>0</v>
      </c>
      <c r="KQ80" s="176">
        <v>0</v>
      </c>
      <c r="KR80" s="177">
        <v>0</v>
      </c>
      <c r="KS80" s="176">
        <v>0</v>
      </c>
      <c r="KU80" s="174" t="s">
        <v>45</v>
      </c>
      <c r="KV80" s="175">
        <v>0</v>
      </c>
      <c r="KW80" s="176">
        <v>0</v>
      </c>
      <c r="KX80" s="177">
        <v>0</v>
      </c>
      <c r="KY80" s="176">
        <v>0</v>
      </c>
      <c r="LA80" s="174" t="s">
        <v>45</v>
      </c>
      <c r="LB80" s="175">
        <v>0</v>
      </c>
      <c r="LC80" s="176">
        <v>0</v>
      </c>
      <c r="LD80" s="177">
        <v>0</v>
      </c>
      <c r="LE80" s="176">
        <v>0</v>
      </c>
      <c r="LG80" s="174" t="s">
        <v>45</v>
      </c>
      <c r="LH80" s="175">
        <v>0</v>
      </c>
      <c r="LI80" s="176">
        <v>0</v>
      </c>
      <c r="LJ80" s="177">
        <v>0</v>
      </c>
      <c r="LK80" s="176">
        <v>0</v>
      </c>
      <c r="LM80" s="174" t="s">
        <v>45</v>
      </c>
      <c r="LN80" s="175">
        <v>0</v>
      </c>
      <c r="LO80" s="176">
        <v>0</v>
      </c>
      <c r="LP80" s="177">
        <v>0</v>
      </c>
      <c r="LQ80" s="176">
        <v>0</v>
      </c>
      <c r="LS80" s="174" t="s">
        <v>45</v>
      </c>
      <c r="LT80" s="175">
        <v>0</v>
      </c>
      <c r="LU80" s="176">
        <v>0</v>
      </c>
      <c r="LV80" s="177">
        <v>0</v>
      </c>
      <c r="LW80" s="176">
        <v>0</v>
      </c>
      <c r="LY80" s="174" t="s">
        <v>45</v>
      </c>
      <c r="LZ80" s="175">
        <v>0</v>
      </c>
      <c r="MA80" s="176">
        <v>0</v>
      </c>
      <c r="MB80" s="177">
        <v>0</v>
      </c>
      <c r="MC80" s="176">
        <v>0</v>
      </c>
      <c r="ME80" s="174" t="s">
        <v>45</v>
      </c>
      <c r="MF80" s="175">
        <v>0</v>
      </c>
      <c r="MG80" s="176">
        <v>0</v>
      </c>
      <c r="MH80" s="177">
        <v>0</v>
      </c>
      <c r="MI80" s="176">
        <v>0</v>
      </c>
      <c r="MK80" s="174" t="s">
        <v>45</v>
      </c>
      <c r="ML80" s="175">
        <v>0</v>
      </c>
      <c r="MM80" s="176">
        <v>0</v>
      </c>
      <c r="MN80" s="177">
        <v>0</v>
      </c>
      <c r="MO80" s="176">
        <v>0</v>
      </c>
      <c r="MQ80" s="174" t="s">
        <v>45</v>
      </c>
      <c r="MR80" s="175">
        <v>0</v>
      </c>
      <c r="MS80" s="176">
        <v>0</v>
      </c>
      <c r="MT80" s="177">
        <v>0</v>
      </c>
      <c r="MU80" s="176">
        <v>0</v>
      </c>
    </row>
    <row r="81" spans="1:359" ht="18" x14ac:dyDescent="0.35">
      <c r="A81" s="241" t="s">
        <v>46</v>
      </c>
      <c r="B81" s="240">
        <v>0</v>
      </c>
      <c r="C81" s="248">
        <v>0</v>
      </c>
      <c r="D81" s="242">
        <v>0</v>
      </c>
      <c r="E81" s="248">
        <v>0</v>
      </c>
      <c r="H81" s="241" t="s">
        <v>46</v>
      </c>
      <c r="I81" s="240">
        <v>0</v>
      </c>
      <c r="J81" s="248">
        <v>0</v>
      </c>
      <c r="K81" s="242">
        <v>0</v>
      </c>
      <c r="L81" s="248">
        <v>0</v>
      </c>
      <c r="N81" s="241" t="s">
        <v>46</v>
      </c>
      <c r="O81" s="240">
        <v>0</v>
      </c>
      <c r="P81" s="248">
        <v>0</v>
      </c>
      <c r="Q81" s="242">
        <v>0</v>
      </c>
      <c r="R81" s="248">
        <v>0</v>
      </c>
      <c r="T81" s="241" t="s">
        <v>46</v>
      </c>
      <c r="U81" s="240">
        <v>0</v>
      </c>
      <c r="V81" s="248">
        <v>0</v>
      </c>
      <c r="W81" s="242">
        <v>0</v>
      </c>
      <c r="X81" s="248">
        <v>0</v>
      </c>
      <c r="Z81" s="241" t="s">
        <v>46</v>
      </c>
      <c r="AA81" s="240">
        <v>0</v>
      </c>
      <c r="AB81" s="248">
        <v>0</v>
      </c>
      <c r="AC81" s="242">
        <v>0</v>
      </c>
      <c r="AD81" s="248">
        <v>0</v>
      </c>
      <c r="AF81" s="241" t="s">
        <v>46</v>
      </c>
      <c r="AG81" s="240">
        <v>0</v>
      </c>
      <c r="AH81" s="248">
        <v>0</v>
      </c>
      <c r="AI81" s="242">
        <v>0</v>
      </c>
      <c r="AJ81" s="248">
        <v>0</v>
      </c>
      <c r="AL81" s="241" t="s">
        <v>46</v>
      </c>
      <c r="AM81" s="240">
        <v>58509.46</v>
      </c>
      <c r="AN81" s="248">
        <v>2.3733742507100916E-4</v>
      </c>
      <c r="AO81" s="242">
        <v>1</v>
      </c>
      <c r="AP81" s="248">
        <v>4.965243296921549E-4</v>
      </c>
      <c r="AR81" s="241" t="s">
        <v>46</v>
      </c>
      <c r="AS81" s="240">
        <v>0</v>
      </c>
      <c r="AT81" s="248">
        <v>0</v>
      </c>
      <c r="AU81" s="242">
        <v>0</v>
      </c>
      <c r="AV81" s="248">
        <v>0</v>
      </c>
      <c r="AX81" s="241" t="s">
        <v>46</v>
      </c>
      <c r="AY81" s="240">
        <v>480900</v>
      </c>
      <c r="AZ81" s="248">
        <v>2.6731096736410569E-3</v>
      </c>
      <c r="BA81" s="242">
        <v>3</v>
      </c>
      <c r="BB81" s="248">
        <v>2.050580997949419E-3</v>
      </c>
      <c r="BD81" s="241" t="s">
        <v>46</v>
      </c>
      <c r="BE81" s="240">
        <v>566700</v>
      </c>
      <c r="BF81" s="248">
        <v>3.8561646494819995E-3</v>
      </c>
      <c r="BG81" s="242">
        <v>3</v>
      </c>
      <c r="BH81" s="248">
        <v>2.4610336341263331E-3</v>
      </c>
      <c r="BK81" s="241" t="s">
        <v>46</v>
      </c>
      <c r="BL81" s="240">
        <v>483897</v>
      </c>
      <c r="BM81" s="248">
        <v>3.7315901514974369E-3</v>
      </c>
      <c r="BN81" s="242">
        <v>3</v>
      </c>
      <c r="BO81" s="248">
        <v>2.798507462686567E-3</v>
      </c>
      <c r="BQ81" s="241" t="s">
        <v>46</v>
      </c>
      <c r="BR81" s="240">
        <v>654348.13</v>
      </c>
      <c r="BS81" s="248">
        <v>5.4733697850235475E-3</v>
      </c>
      <c r="BT81" s="242">
        <v>4</v>
      </c>
      <c r="BU81" s="248">
        <v>4.0816326530612249E-3</v>
      </c>
      <c r="BW81" s="241" t="s">
        <v>46</v>
      </c>
      <c r="BX81" s="240">
        <v>732885.23</v>
      </c>
      <c r="BY81" s="248">
        <v>6.6589518923695634E-3</v>
      </c>
      <c r="BZ81" s="242">
        <v>5</v>
      </c>
      <c r="CA81" s="248">
        <v>5.4704595185995622E-3</v>
      </c>
      <c r="CC81" s="241" t="s">
        <v>46</v>
      </c>
      <c r="CD81" s="240">
        <v>1183321.6200000001</v>
      </c>
      <c r="CE81" s="248">
        <v>1.1256973309986654E-2</v>
      </c>
      <c r="CF81" s="242">
        <v>8</v>
      </c>
      <c r="CG81" s="248">
        <v>9.1848450057405284E-3</v>
      </c>
      <c r="CI81" s="241" t="s">
        <v>46</v>
      </c>
      <c r="CJ81" s="240">
        <v>2424455.5499999998</v>
      </c>
      <c r="CK81" s="248">
        <v>2.4266924151289632E-2</v>
      </c>
      <c r="CL81" s="242">
        <v>23</v>
      </c>
      <c r="CM81" s="248">
        <v>2.7479091995221028E-2</v>
      </c>
      <c r="CO81" s="241" t="s">
        <v>46</v>
      </c>
      <c r="CP81" s="240">
        <v>4815519.18</v>
      </c>
      <c r="CQ81" s="248">
        <v>4.8613984906782003E-2</v>
      </c>
      <c r="CR81" s="242">
        <v>47</v>
      </c>
      <c r="CS81" s="248">
        <v>5.6694813027744269E-2</v>
      </c>
      <c r="CU81" s="241" t="s">
        <v>46</v>
      </c>
      <c r="CV81" s="240">
        <v>3978456.41</v>
      </c>
      <c r="CW81" s="248">
        <v>4.0771091611391232E-2</v>
      </c>
      <c r="CX81" s="242">
        <v>36</v>
      </c>
      <c r="CY81" s="248">
        <v>4.4117647058823532E-2</v>
      </c>
      <c r="DA81" s="241" t="s">
        <v>46</v>
      </c>
      <c r="DB81" s="240">
        <v>2990895.28</v>
      </c>
      <c r="DC81" s="248">
        <v>3.1231540058832594E-2</v>
      </c>
      <c r="DD81" s="242">
        <v>26</v>
      </c>
      <c r="DE81" s="248">
        <v>3.1980319803198029E-2</v>
      </c>
      <c r="DG81" s="241" t="s">
        <v>46</v>
      </c>
      <c r="DH81" s="240">
        <v>2000593.25</v>
      </c>
      <c r="DI81" s="248">
        <v>2.1175416652348043E-2</v>
      </c>
      <c r="DJ81" s="242">
        <v>17</v>
      </c>
      <c r="DK81" s="248">
        <v>2.1118012422360249E-2</v>
      </c>
      <c r="DM81" s="241" t="s">
        <v>46</v>
      </c>
      <c r="DN81" s="240">
        <v>736402.16</v>
      </c>
      <c r="DO81" s="248">
        <v>7.8991880830150026E-3</v>
      </c>
      <c r="DP81" s="242">
        <v>6</v>
      </c>
      <c r="DQ81" s="248">
        <v>7.537688442211055E-3</v>
      </c>
      <c r="DS81" s="241" t="s">
        <v>46</v>
      </c>
      <c r="DT81" s="240">
        <v>1108927.5899999999</v>
      </c>
      <c r="DU81" s="248">
        <v>1.2085460773335553E-2</v>
      </c>
      <c r="DV81" s="242">
        <v>8</v>
      </c>
      <c r="DW81" s="248">
        <v>1.015228426395939E-2</v>
      </c>
      <c r="DY81" s="241" t="s">
        <v>46</v>
      </c>
      <c r="DZ81" s="240">
        <v>2647483.91</v>
      </c>
      <c r="EA81" s="248">
        <v>2.9138554202500496E-2</v>
      </c>
      <c r="EB81" s="242">
        <v>23</v>
      </c>
      <c r="EC81" s="248">
        <v>2.9525032092426188E-2</v>
      </c>
      <c r="EE81" s="241" t="s">
        <v>46</v>
      </c>
      <c r="EF81" s="240">
        <v>3468630.7300000004</v>
      </c>
      <c r="EG81" s="248">
        <v>3.8409003670152868E-2</v>
      </c>
      <c r="EH81" s="242">
        <v>34</v>
      </c>
      <c r="EI81" s="248">
        <v>4.3870967741935482E-2</v>
      </c>
      <c r="EK81" s="241" t="s">
        <v>46</v>
      </c>
      <c r="EL81" s="240">
        <v>3265693.5899999994</v>
      </c>
      <c r="EM81" s="248">
        <v>3.6464828712903082E-2</v>
      </c>
      <c r="EN81" s="242">
        <v>37</v>
      </c>
      <c r="EO81" s="248">
        <v>4.8114434330299091E-2</v>
      </c>
      <c r="EQ81" s="241" t="s">
        <v>46</v>
      </c>
      <c r="ER81" s="240">
        <v>1936224.65</v>
      </c>
      <c r="ES81" s="248">
        <v>2.1745181803753507E-2</v>
      </c>
      <c r="ET81" s="242">
        <v>18</v>
      </c>
      <c r="EU81" s="248">
        <v>2.356020942408377E-2</v>
      </c>
      <c r="EW81" s="241" t="s">
        <v>46</v>
      </c>
      <c r="EX81" s="240">
        <v>3064435.79</v>
      </c>
      <c r="EY81" s="248">
        <v>3.479159669164944E-2</v>
      </c>
      <c r="EZ81" s="242">
        <v>26</v>
      </c>
      <c r="FA81" s="248">
        <v>3.430079155672823E-2</v>
      </c>
      <c r="FC81" s="241" t="s">
        <v>46</v>
      </c>
      <c r="FD81" s="240">
        <v>4770136.6499999994</v>
      </c>
      <c r="FE81" s="248">
        <v>5.4581655126629304E-2</v>
      </c>
      <c r="FF81" s="242">
        <v>52</v>
      </c>
      <c r="FG81" s="248">
        <v>6.92410119840213E-2</v>
      </c>
      <c r="FI81" s="241" t="s">
        <v>46</v>
      </c>
      <c r="FJ81" s="240">
        <v>3203661.2000000011</v>
      </c>
      <c r="FK81" s="248">
        <v>3.7003453245498225E-2</v>
      </c>
      <c r="FL81" s="242">
        <v>35</v>
      </c>
      <c r="FM81" s="248">
        <v>4.7043010752688172E-2</v>
      </c>
      <c r="FO81" s="241" t="s">
        <v>46</v>
      </c>
      <c r="FP81" s="240">
        <v>3818497.5100000002</v>
      </c>
      <c r="FQ81" s="248">
        <v>4.4384808789713959E-2</v>
      </c>
      <c r="FR81" s="242">
        <v>36</v>
      </c>
      <c r="FS81" s="248">
        <v>4.8582995951417005E-2</v>
      </c>
      <c r="FU81" s="241" t="s">
        <v>46</v>
      </c>
      <c r="FV81" s="240">
        <v>656113.26</v>
      </c>
      <c r="FW81" s="248">
        <v>7.6590141145857424E-3</v>
      </c>
      <c r="FX81" s="242">
        <v>8</v>
      </c>
      <c r="FY81" s="248">
        <v>1.0840108401084011E-2</v>
      </c>
      <c r="GA81" s="241" t="s">
        <v>46</v>
      </c>
      <c r="GB81" s="240">
        <v>3284546.11</v>
      </c>
      <c r="GC81" s="248">
        <v>3.8576069197253864E-2</v>
      </c>
      <c r="GD81" s="242">
        <v>28</v>
      </c>
      <c r="GE81" s="248">
        <v>3.8095238095238099E-2</v>
      </c>
      <c r="GG81" s="241" t="s">
        <v>46</v>
      </c>
      <c r="GH81" s="240">
        <v>3356969.5900000003</v>
      </c>
      <c r="GI81" s="248">
        <v>3.9756764132462062E-2</v>
      </c>
      <c r="GJ81" s="242">
        <v>31</v>
      </c>
      <c r="GK81" s="248">
        <v>4.2582417582417584E-2</v>
      </c>
      <c r="GM81" s="241" t="s">
        <v>46</v>
      </c>
      <c r="GN81" s="240">
        <v>2317318.6999999997</v>
      </c>
      <c r="GO81" s="248">
        <v>2.7854391993129959E-2</v>
      </c>
      <c r="GP81" s="242">
        <v>20</v>
      </c>
      <c r="GQ81" s="248">
        <v>2.7816411682892908E-2</v>
      </c>
      <c r="GS81" s="241" t="s">
        <v>46</v>
      </c>
      <c r="GT81" s="240">
        <v>598790.26</v>
      </c>
      <c r="GU81" s="248">
        <v>7.2398218058580648E-3</v>
      </c>
      <c r="GV81" s="242">
        <v>7</v>
      </c>
      <c r="GW81" s="248">
        <v>9.8039215686274508E-3</v>
      </c>
      <c r="GY81" s="241" t="s">
        <v>46</v>
      </c>
      <c r="GZ81" s="240">
        <v>924343.47000000009</v>
      </c>
      <c r="HA81" s="248">
        <v>1.1322308199147745E-2</v>
      </c>
      <c r="HB81" s="242">
        <v>9</v>
      </c>
      <c r="HC81" s="248">
        <v>1.276595744680851E-2</v>
      </c>
      <c r="HE81" s="241" t="s">
        <v>46</v>
      </c>
      <c r="HF81" s="240">
        <v>313292.68</v>
      </c>
      <c r="HG81" s="248">
        <v>3.9070694262759954E-3</v>
      </c>
      <c r="HH81" s="242">
        <v>4</v>
      </c>
      <c r="HI81" s="248">
        <v>5.7553956834532375E-3</v>
      </c>
      <c r="HK81" s="241" t="s">
        <v>46</v>
      </c>
      <c r="HL81" s="240">
        <v>116859.25</v>
      </c>
      <c r="HM81" s="248">
        <v>1.468236660101043E-3</v>
      </c>
      <c r="HN81" s="242">
        <v>1</v>
      </c>
      <c r="HO81" s="248">
        <v>1.4492753623188406E-3</v>
      </c>
      <c r="HQ81" s="241" t="s">
        <v>46</v>
      </c>
      <c r="HR81" s="240">
        <v>523615.61</v>
      </c>
      <c r="HS81" s="248">
        <v>6.6428836025919594E-3</v>
      </c>
      <c r="HT81" s="242">
        <v>4</v>
      </c>
      <c r="HU81" s="248">
        <v>5.8394160583941602E-3</v>
      </c>
      <c r="HX81" s="241" t="s">
        <v>46</v>
      </c>
      <c r="HY81" s="240">
        <v>1103677.0799999998</v>
      </c>
      <c r="HZ81" s="248">
        <v>1.4431916721649077E-2</v>
      </c>
      <c r="IA81" s="242">
        <v>11</v>
      </c>
      <c r="IB81" s="248">
        <v>1.6442451420029897E-2</v>
      </c>
      <c r="IE81" s="241" t="s">
        <v>46</v>
      </c>
      <c r="IF81" s="240">
        <v>721767.43</v>
      </c>
      <c r="IG81" s="248">
        <v>9.5718487283548721E-3</v>
      </c>
      <c r="IH81" s="242">
        <v>5</v>
      </c>
      <c r="II81" s="248">
        <v>7.5528700906344415E-3</v>
      </c>
      <c r="IL81" s="241" t="s">
        <v>46</v>
      </c>
      <c r="IM81" s="240">
        <v>0</v>
      </c>
      <c r="IN81" s="248">
        <v>0</v>
      </c>
      <c r="IO81" s="242">
        <v>0</v>
      </c>
      <c r="IP81" s="248">
        <v>0</v>
      </c>
      <c r="IS81" s="241" t="s">
        <v>46</v>
      </c>
      <c r="IT81" s="240">
        <v>509230.98</v>
      </c>
      <c r="IU81" s="248">
        <v>7.0921091063842097E-3</v>
      </c>
      <c r="IV81" s="242">
        <v>5</v>
      </c>
      <c r="IW81" s="248">
        <v>7.8988941548183249E-3</v>
      </c>
      <c r="IY81" s="241" t="s">
        <v>46</v>
      </c>
      <c r="IZ81" s="240">
        <v>219185.95</v>
      </c>
      <c r="JA81" s="248">
        <v>3.0946757789868935E-3</v>
      </c>
      <c r="JB81" s="242">
        <v>2</v>
      </c>
      <c r="JC81" s="248">
        <v>3.2000000000000002E-3</v>
      </c>
      <c r="JE81" s="241" t="s">
        <v>46</v>
      </c>
      <c r="JF81" s="240">
        <v>86498</v>
      </c>
      <c r="JG81" s="248">
        <v>1.2433484122909093E-3</v>
      </c>
      <c r="JH81" s="242">
        <v>1</v>
      </c>
      <c r="JI81" s="248">
        <v>1.6260162601626016E-3</v>
      </c>
      <c r="JK81" s="241" t="s">
        <v>46</v>
      </c>
      <c r="JL81" s="240">
        <v>0</v>
      </c>
      <c r="JM81" s="248">
        <v>0</v>
      </c>
      <c r="JN81" s="242">
        <v>0</v>
      </c>
      <c r="JO81" s="248">
        <v>0</v>
      </c>
      <c r="JQ81" s="241" t="s">
        <v>46</v>
      </c>
      <c r="JR81" s="240">
        <v>0</v>
      </c>
      <c r="JS81" s="248">
        <v>0</v>
      </c>
      <c r="JT81" s="242">
        <v>0</v>
      </c>
      <c r="JU81" s="248">
        <v>0</v>
      </c>
      <c r="JW81" s="241" t="s">
        <v>46</v>
      </c>
      <c r="JX81" s="240">
        <v>0</v>
      </c>
      <c r="JY81" s="248">
        <v>0</v>
      </c>
      <c r="JZ81" s="242">
        <v>0</v>
      </c>
      <c r="KA81" s="248">
        <v>0</v>
      </c>
      <c r="KC81" s="241" t="s">
        <v>46</v>
      </c>
      <c r="KD81" s="240">
        <v>0</v>
      </c>
      <c r="KE81" s="248">
        <v>0</v>
      </c>
      <c r="KF81" s="242">
        <v>0</v>
      </c>
      <c r="KG81" s="248">
        <v>0</v>
      </c>
      <c r="KI81" s="174" t="s">
        <v>46</v>
      </c>
      <c r="KJ81" s="175">
        <v>0</v>
      </c>
      <c r="KK81" s="176">
        <v>0</v>
      </c>
      <c r="KL81" s="177">
        <v>0</v>
      </c>
      <c r="KM81" s="176">
        <v>0</v>
      </c>
      <c r="KO81" s="174" t="s">
        <v>46</v>
      </c>
      <c r="KP81" s="175">
        <v>0</v>
      </c>
      <c r="KQ81" s="176">
        <v>0</v>
      </c>
      <c r="KR81" s="177">
        <v>0</v>
      </c>
      <c r="KS81" s="176">
        <v>0</v>
      </c>
      <c r="KU81" s="174" t="s">
        <v>46</v>
      </c>
      <c r="KV81" s="175">
        <v>0</v>
      </c>
      <c r="KW81" s="176">
        <v>0</v>
      </c>
      <c r="KX81" s="177">
        <v>0</v>
      </c>
      <c r="KY81" s="176">
        <v>0</v>
      </c>
      <c r="LA81" s="174" t="s">
        <v>46</v>
      </c>
      <c r="LB81" s="175">
        <v>0</v>
      </c>
      <c r="LC81" s="176">
        <v>0</v>
      </c>
      <c r="LD81" s="177">
        <v>0</v>
      </c>
      <c r="LE81" s="176">
        <v>0</v>
      </c>
      <c r="LG81" s="174" t="s">
        <v>46</v>
      </c>
      <c r="LH81" s="175">
        <v>0</v>
      </c>
      <c r="LI81" s="176">
        <v>0</v>
      </c>
      <c r="LJ81" s="177">
        <v>0</v>
      </c>
      <c r="LK81" s="176">
        <v>0</v>
      </c>
      <c r="LM81" s="174" t="s">
        <v>46</v>
      </c>
      <c r="LN81" s="175">
        <v>0</v>
      </c>
      <c r="LO81" s="176">
        <v>0</v>
      </c>
      <c r="LP81" s="177">
        <v>0</v>
      </c>
      <c r="LQ81" s="176">
        <v>0</v>
      </c>
      <c r="LS81" s="174" t="s">
        <v>46</v>
      </c>
      <c r="LT81" s="175">
        <v>0</v>
      </c>
      <c r="LU81" s="176">
        <v>0</v>
      </c>
      <c r="LV81" s="177">
        <v>0</v>
      </c>
      <c r="LW81" s="176">
        <v>0</v>
      </c>
      <c r="LY81" s="174" t="s">
        <v>46</v>
      </c>
      <c r="LZ81" s="175">
        <v>0</v>
      </c>
      <c r="MA81" s="176">
        <v>0</v>
      </c>
      <c r="MB81" s="177">
        <v>0</v>
      </c>
      <c r="MC81" s="176">
        <v>0</v>
      </c>
      <c r="ME81" s="174" t="s">
        <v>46</v>
      </c>
      <c r="MF81" s="175">
        <v>0</v>
      </c>
      <c r="MG81" s="176">
        <v>0</v>
      </c>
      <c r="MH81" s="177">
        <v>0</v>
      </c>
      <c r="MI81" s="176">
        <v>0</v>
      </c>
      <c r="MK81" s="174" t="s">
        <v>46</v>
      </c>
      <c r="ML81" s="175">
        <v>0</v>
      </c>
      <c r="MM81" s="176">
        <v>0</v>
      </c>
      <c r="MN81" s="177">
        <v>0</v>
      </c>
      <c r="MO81" s="176">
        <v>0</v>
      </c>
      <c r="MQ81" s="174" t="s">
        <v>46</v>
      </c>
      <c r="MR81" s="175">
        <v>0</v>
      </c>
      <c r="MS81" s="176">
        <v>0</v>
      </c>
      <c r="MT81" s="177">
        <v>0</v>
      </c>
      <c r="MU81" s="176">
        <v>0</v>
      </c>
    </row>
    <row r="82" spans="1:359" ht="18" x14ac:dyDescent="0.35">
      <c r="A82" s="241" t="s">
        <v>25</v>
      </c>
      <c r="B82" s="240">
        <v>0</v>
      </c>
      <c r="C82" s="248">
        <v>0</v>
      </c>
      <c r="D82" s="242">
        <v>0</v>
      </c>
      <c r="E82" s="248">
        <v>0</v>
      </c>
      <c r="H82" s="241" t="s">
        <v>25</v>
      </c>
      <c r="I82" s="240">
        <v>0</v>
      </c>
      <c r="J82" s="248">
        <v>0</v>
      </c>
      <c r="K82" s="242">
        <v>0</v>
      </c>
      <c r="L82" s="248">
        <v>0</v>
      </c>
      <c r="N82" s="241" t="s">
        <v>25</v>
      </c>
      <c r="O82" s="240">
        <v>0</v>
      </c>
      <c r="P82" s="248">
        <v>0</v>
      </c>
      <c r="Q82" s="242">
        <v>0</v>
      </c>
      <c r="R82" s="248">
        <v>0</v>
      </c>
      <c r="T82" s="241" t="s">
        <v>25</v>
      </c>
      <c r="U82" s="240">
        <v>0</v>
      </c>
      <c r="V82" s="248">
        <v>0</v>
      </c>
      <c r="W82" s="242">
        <v>0</v>
      </c>
      <c r="X82" s="248">
        <v>0</v>
      </c>
      <c r="Z82" s="241" t="s">
        <v>25</v>
      </c>
      <c r="AA82" s="240">
        <v>0</v>
      </c>
      <c r="AB82" s="248">
        <v>0</v>
      </c>
      <c r="AC82" s="242">
        <v>0</v>
      </c>
      <c r="AD82" s="248">
        <v>0</v>
      </c>
      <c r="AF82" s="241" t="s">
        <v>25</v>
      </c>
      <c r="AG82" s="240">
        <v>195076.45</v>
      </c>
      <c r="AH82" s="248">
        <v>7.6499964517731179E-4</v>
      </c>
      <c r="AI82" s="242">
        <v>3</v>
      </c>
      <c r="AJ82" s="248">
        <v>1.433349259436216E-3</v>
      </c>
      <c r="AL82" s="241" t="s">
        <v>25</v>
      </c>
      <c r="AM82" s="240">
        <v>389616.74</v>
      </c>
      <c r="AN82" s="248">
        <v>1.580439023640978E-3</v>
      </c>
      <c r="AO82" s="242">
        <v>3</v>
      </c>
      <c r="AP82" s="248">
        <v>1.4895729890764648E-3</v>
      </c>
      <c r="AR82" s="241" t="s">
        <v>25</v>
      </c>
      <c r="AS82" s="240">
        <v>0</v>
      </c>
      <c r="AT82" s="248">
        <v>0</v>
      </c>
      <c r="AU82" s="242">
        <v>0</v>
      </c>
      <c r="AV82" s="248">
        <v>0</v>
      </c>
      <c r="AX82" s="241" t="s">
        <v>25</v>
      </c>
      <c r="AY82" s="240">
        <v>139483.22</v>
      </c>
      <c r="AZ82" s="248">
        <v>7.7532531647453472E-4</v>
      </c>
      <c r="BA82" s="242">
        <v>1</v>
      </c>
      <c r="BB82" s="248">
        <v>6.8352699931647305E-4</v>
      </c>
      <c r="BD82" s="241" t="s">
        <v>25</v>
      </c>
      <c r="BE82" s="240">
        <v>171098</v>
      </c>
      <c r="BF82" s="248">
        <v>1.1642527954774504E-3</v>
      </c>
      <c r="BG82" s="242">
        <v>2</v>
      </c>
      <c r="BH82" s="248">
        <v>1.6406890894175555E-3</v>
      </c>
      <c r="BK82" s="241" t="s">
        <v>25</v>
      </c>
      <c r="BL82" s="240">
        <v>203399</v>
      </c>
      <c r="BM82" s="248">
        <v>1.5685191378008692E-3</v>
      </c>
      <c r="BN82" s="242">
        <v>1</v>
      </c>
      <c r="BO82" s="248">
        <v>9.3283582089552237E-4</v>
      </c>
      <c r="BQ82" s="241" t="s">
        <v>25</v>
      </c>
      <c r="BR82" s="240">
        <v>1014928.52</v>
      </c>
      <c r="BS82" s="248">
        <v>8.4894857043859313E-3</v>
      </c>
      <c r="BT82" s="242">
        <v>7</v>
      </c>
      <c r="BU82" s="248">
        <v>7.1428571428571426E-3</v>
      </c>
      <c r="BW82" s="241" t="s">
        <v>25</v>
      </c>
      <c r="BX82" s="240">
        <v>1770341.4</v>
      </c>
      <c r="BY82" s="248">
        <v>1.6085217347974367E-2</v>
      </c>
      <c r="BZ82" s="242">
        <v>13</v>
      </c>
      <c r="CA82" s="248">
        <v>1.4223194748358862E-2</v>
      </c>
      <c r="CC82" s="241" t="s">
        <v>25</v>
      </c>
      <c r="CD82" s="240">
        <v>4154750.16</v>
      </c>
      <c r="CE82" s="248">
        <v>3.952426024362065E-2</v>
      </c>
      <c r="CF82" s="242">
        <v>35</v>
      </c>
      <c r="CG82" s="248">
        <v>4.0183696900114814E-2</v>
      </c>
      <c r="CI82" s="241" t="s">
        <v>25</v>
      </c>
      <c r="CJ82" s="240">
        <v>7529866.5599999996</v>
      </c>
      <c r="CK82" s="248">
        <v>7.5368138088096587E-2</v>
      </c>
      <c r="CL82" s="242">
        <v>68</v>
      </c>
      <c r="CM82" s="248">
        <v>8.1242532855436075E-2</v>
      </c>
      <c r="CO82" s="241" t="s">
        <v>25</v>
      </c>
      <c r="CP82" s="240">
        <v>16681868.509999998</v>
      </c>
      <c r="CQ82" s="248">
        <v>0.16840803112782154</v>
      </c>
      <c r="CR82" s="242">
        <v>135</v>
      </c>
      <c r="CS82" s="248">
        <v>0.16284680337756333</v>
      </c>
      <c r="CU82" s="241" t="s">
        <v>25</v>
      </c>
      <c r="CV82" s="240">
        <v>11362657.17</v>
      </c>
      <c r="CW82" s="248">
        <v>0.11644414031091556</v>
      </c>
      <c r="CX82" s="242">
        <v>100</v>
      </c>
      <c r="CY82" s="248">
        <v>0.12254901960784313</v>
      </c>
      <c r="DA82" s="241" t="s">
        <v>25</v>
      </c>
      <c r="DB82" s="240">
        <v>5740764.6999999993</v>
      </c>
      <c r="DC82" s="248">
        <v>5.9946238805252329E-2</v>
      </c>
      <c r="DD82" s="242">
        <v>51</v>
      </c>
      <c r="DE82" s="248">
        <v>6.273062730627306E-2</v>
      </c>
      <c r="DG82" s="241" t="s">
        <v>25</v>
      </c>
      <c r="DH82" s="240">
        <v>7527126.2999999998</v>
      </c>
      <c r="DI82" s="248">
        <v>7.9671385274016529E-2</v>
      </c>
      <c r="DJ82" s="242">
        <v>69</v>
      </c>
      <c r="DK82" s="248">
        <v>8.5714285714285715E-2</v>
      </c>
      <c r="DM82" s="241" t="s">
        <v>25</v>
      </c>
      <c r="DN82" s="240">
        <v>4988121.66</v>
      </c>
      <c r="DO82" s="248">
        <v>5.35062406298496E-2</v>
      </c>
      <c r="DP82" s="242">
        <v>43</v>
      </c>
      <c r="DQ82" s="248">
        <v>5.4020100502512561E-2</v>
      </c>
      <c r="DS82" s="241" t="s">
        <v>25</v>
      </c>
      <c r="DT82" s="240">
        <v>3408299.8199999994</v>
      </c>
      <c r="DU82" s="248">
        <v>3.7144782174980989E-2</v>
      </c>
      <c r="DV82" s="242">
        <v>26</v>
      </c>
      <c r="DW82" s="248">
        <v>3.2994923857868022E-2</v>
      </c>
      <c r="DY82" s="241" t="s">
        <v>25</v>
      </c>
      <c r="DZ82" s="240">
        <v>4034912.62</v>
      </c>
      <c r="EA82" s="248">
        <v>4.4408776059463674E-2</v>
      </c>
      <c r="EB82" s="242">
        <v>34</v>
      </c>
      <c r="EC82" s="248">
        <v>4.3645699614890884E-2</v>
      </c>
      <c r="EE82" s="241" t="s">
        <v>25</v>
      </c>
      <c r="EF82" s="240">
        <v>7206267.3699999992</v>
      </c>
      <c r="EG82" s="248">
        <v>7.9796776136626335E-2</v>
      </c>
      <c r="EH82" s="242">
        <v>61</v>
      </c>
      <c r="EI82" s="248">
        <v>7.8709677419354834E-2</v>
      </c>
      <c r="EK82" s="241" t="s">
        <v>25</v>
      </c>
      <c r="EL82" s="240">
        <v>9018012.0299999993</v>
      </c>
      <c r="EM82" s="248">
        <v>0.10069538214234283</v>
      </c>
      <c r="EN82" s="242">
        <v>81</v>
      </c>
      <c r="EO82" s="248">
        <v>0.10533159947984395</v>
      </c>
      <c r="EQ82" s="241" t="s">
        <v>25</v>
      </c>
      <c r="ER82" s="240">
        <v>6069710.459999999</v>
      </c>
      <c r="ES82" s="248">
        <v>6.8167171329444803E-2</v>
      </c>
      <c r="ET82" s="242">
        <v>54</v>
      </c>
      <c r="EU82" s="248">
        <v>7.0680628272251314E-2</v>
      </c>
      <c r="EW82" s="241" t="s">
        <v>25</v>
      </c>
      <c r="EX82" s="240">
        <v>7305713.3200000012</v>
      </c>
      <c r="EY82" s="248">
        <v>8.2944283643891031E-2</v>
      </c>
      <c r="EZ82" s="242">
        <v>64</v>
      </c>
      <c r="FA82" s="248">
        <v>8.4432717678100261E-2</v>
      </c>
      <c r="FC82" s="241" t="s">
        <v>25</v>
      </c>
      <c r="FD82" s="240">
        <v>9261339.6800000016</v>
      </c>
      <c r="FE82" s="248">
        <v>0.1059716493497786</v>
      </c>
      <c r="FF82" s="242">
        <v>78</v>
      </c>
      <c r="FG82" s="248">
        <v>0.10386151797603196</v>
      </c>
      <c r="FI82" s="241" t="s">
        <v>25</v>
      </c>
      <c r="FJ82" s="240">
        <v>9876189.8300000001</v>
      </c>
      <c r="FK82" s="248">
        <v>0.11407358824899148</v>
      </c>
      <c r="FL82" s="242">
        <v>91</v>
      </c>
      <c r="FM82" s="248">
        <v>0.12231182795698925</v>
      </c>
      <c r="FO82" s="241" t="s">
        <v>25</v>
      </c>
      <c r="FP82" s="240">
        <v>5032164.459999999</v>
      </c>
      <c r="FQ82" s="248">
        <v>5.8492026450344382E-2</v>
      </c>
      <c r="FR82" s="242">
        <v>46</v>
      </c>
      <c r="FS82" s="248">
        <v>6.2078272604588397E-2</v>
      </c>
      <c r="FU82" s="241" t="s">
        <v>25</v>
      </c>
      <c r="FV82" s="240">
        <v>11392678.170000004</v>
      </c>
      <c r="FW82" s="248">
        <v>0.13299027504331021</v>
      </c>
      <c r="FX82" s="242">
        <v>114</v>
      </c>
      <c r="FY82" s="248">
        <v>0.15447154471544716</v>
      </c>
      <c r="GA82" s="241" t="s">
        <v>25</v>
      </c>
      <c r="GB82" s="240">
        <v>11257610.160000006</v>
      </c>
      <c r="GC82" s="248">
        <v>0.13221746140378232</v>
      </c>
      <c r="GD82" s="242">
        <v>113</v>
      </c>
      <c r="GE82" s="248">
        <v>0.15374149659863945</v>
      </c>
      <c r="GG82" s="241" t="s">
        <v>25</v>
      </c>
      <c r="GH82" s="240">
        <v>8852911.9099999983</v>
      </c>
      <c r="GI82" s="248">
        <v>0.10484549271455693</v>
      </c>
      <c r="GJ82" s="242">
        <v>86</v>
      </c>
      <c r="GK82" s="248">
        <v>0.11813186813186813</v>
      </c>
      <c r="GM82" s="241" t="s">
        <v>25</v>
      </c>
      <c r="GN82" s="240">
        <v>3201380.61</v>
      </c>
      <c r="GO82" s="248">
        <v>3.8480900546888741E-2</v>
      </c>
      <c r="GP82" s="242">
        <v>28</v>
      </c>
      <c r="GQ82" s="248">
        <v>3.8942976356050069E-2</v>
      </c>
      <c r="GS82" s="241" t="s">
        <v>25</v>
      </c>
      <c r="GT82" s="240">
        <v>2977724.63</v>
      </c>
      <c r="GU82" s="248">
        <v>3.6002916460455843E-2</v>
      </c>
      <c r="GV82" s="242">
        <v>23</v>
      </c>
      <c r="GW82" s="248">
        <v>3.2212885154061621E-2</v>
      </c>
      <c r="GY82" s="241" t="s">
        <v>25</v>
      </c>
      <c r="GZ82" s="240">
        <v>3830602.8099999996</v>
      </c>
      <c r="HA82" s="248">
        <v>4.6921157568562022E-2</v>
      </c>
      <c r="HB82" s="242">
        <v>37</v>
      </c>
      <c r="HC82" s="248">
        <v>5.2482269503546099E-2</v>
      </c>
      <c r="HE82" s="241" t="s">
        <v>25</v>
      </c>
      <c r="HF82" s="240">
        <v>2424453.2000000002</v>
      </c>
      <c r="HG82" s="248">
        <v>3.0235328106475393E-2</v>
      </c>
      <c r="HH82" s="242">
        <v>19</v>
      </c>
      <c r="HI82" s="248">
        <v>2.7338129496402876E-2</v>
      </c>
      <c r="HK82" s="241" t="s">
        <v>25</v>
      </c>
      <c r="HL82" s="240">
        <v>2348417.0100000002</v>
      </c>
      <c r="HM82" s="248">
        <v>2.9505853813770654E-2</v>
      </c>
      <c r="HN82" s="242">
        <v>21</v>
      </c>
      <c r="HO82" s="248">
        <v>3.0434782608695653E-2</v>
      </c>
      <c r="HQ82" s="241" t="s">
        <v>25</v>
      </c>
      <c r="HR82" s="240">
        <v>2122790.3000000007</v>
      </c>
      <c r="HS82" s="248">
        <v>2.6930917654672808E-2</v>
      </c>
      <c r="HT82" s="242">
        <v>17</v>
      </c>
      <c r="HU82" s="248">
        <v>2.4817518248175182E-2</v>
      </c>
      <c r="HX82" s="241" t="s">
        <v>25</v>
      </c>
      <c r="HY82" s="240">
        <v>1930777.1500000001</v>
      </c>
      <c r="HZ82" s="248">
        <v>2.5247253514463629E-2</v>
      </c>
      <c r="IA82" s="242">
        <v>21</v>
      </c>
      <c r="IB82" s="248">
        <v>3.1390134529147982E-2</v>
      </c>
      <c r="IE82" s="241" t="s">
        <v>25</v>
      </c>
      <c r="IF82" s="240">
        <v>1258065.8800000001</v>
      </c>
      <c r="IG82" s="248">
        <v>1.6684067184445622E-2</v>
      </c>
      <c r="IH82" s="242">
        <v>11</v>
      </c>
      <c r="II82" s="248">
        <v>1.6616314199395771E-2</v>
      </c>
      <c r="IL82" s="241" t="s">
        <v>25</v>
      </c>
      <c r="IM82" s="240">
        <v>982094.32000000007</v>
      </c>
      <c r="IN82" s="248">
        <v>1.3296838095915954E-2</v>
      </c>
      <c r="IO82" s="242">
        <v>9</v>
      </c>
      <c r="IP82" s="248">
        <v>1.393188854489164E-2</v>
      </c>
      <c r="IS82" s="241" t="s">
        <v>25</v>
      </c>
      <c r="IT82" s="240">
        <v>708446.4</v>
      </c>
      <c r="IU82" s="248">
        <v>9.8666015269242083E-3</v>
      </c>
      <c r="IV82" s="242">
        <v>6</v>
      </c>
      <c r="IW82" s="248">
        <v>9.4786729857819912E-3</v>
      </c>
      <c r="IY82" s="241" t="s">
        <v>25</v>
      </c>
      <c r="IZ82" s="240">
        <v>551865.18999999994</v>
      </c>
      <c r="JA82" s="248">
        <v>7.791757805456964E-3</v>
      </c>
      <c r="JB82" s="242">
        <v>5</v>
      </c>
      <c r="JC82" s="248">
        <v>8.0000000000000002E-3</v>
      </c>
      <c r="JE82" s="241" t="s">
        <v>25</v>
      </c>
      <c r="JF82" s="240">
        <v>594592.56999999995</v>
      </c>
      <c r="JG82" s="248">
        <v>8.5468534286280758E-3</v>
      </c>
      <c r="JH82" s="242">
        <v>6</v>
      </c>
      <c r="JI82" s="248">
        <v>9.7560975609756097E-3</v>
      </c>
      <c r="JK82" s="241" t="s">
        <v>25</v>
      </c>
      <c r="JL82" s="240">
        <v>597205.98</v>
      </c>
      <c r="JM82" s="248">
        <v>8.6986840943521562E-3</v>
      </c>
      <c r="JN82" s="242">
        <v>5</v>
      </c>
      <c r="JO82" s="248">
        <v>8.2372322899505763E-3</v>
      </c>
      <c r="JQ82" s="241" t="s">
        <v>25</v>
      </c>
      <c r="JR82" s="240">
        <v>0</v>
      </c>
      <c r="JS82" s="248">
        <v>0</v>
      </c>
      <c r="JT82" s="242">
        <v>0</v>
      </c>
      <c r="JU82" s="248">
        <v>0</v>
      </c>
      <c r="JW82" s="241" t="s">
        <v>25</v>
      </c>
      <c r="JX82" s="240">
        <v>0</v>
      </c>
      <c r="JY82" s="248">
        <v>0</v>
      </c>
      <c r="JZ82" s="242">
        <v>0</v>
      </c>
      <c r="KA82" s="248">
        <v>0</v>
      </c>
      <c r="KC82" s="241" t="s">
        <v>25</v>
      </c>
      <c r="KD82" s="240">
        <v>0</v>
      </c>
      <c r="KE82" s="248">
        <v>0</v>
      </c>
      <c r="KF82" s="242">
        <v>0</v>
      </c>
      <c r="KG82" s="248">
        <v>0</v>
      </c>
      <c r="KI82" s="174" t="s">
        <v>25</v>
      </c>
      <c r="KJ82" s="175">
        <v>0</v>
      </c>
      <c r="KK82" s="176">
        <v>0</v>
      </c>
      <c r="KL82" s="177">
        <v>0</v>
      </c>
      <c r="KM82" s="176">
        <v>0</v>
      </c>
      <c r="KO82" s="174" t="s">
        <v>25</v>
      </c>
      <c r="KP82" s="175">
        <v>0</v>
      </c>
      <c r="KQ82" s="176">
        <v>0</v>
      </c>
      <c r="KR82" s="177">
        <v>0</v>
      </c>
      <c r="KS82" s="176">
        <v>0</v>
      </c>
      <c r="KU82" s="174" t="s">
        <v>25</v>
      </c>
      <c r="KV82" s="175">
        <v>0</v>
      </c>
      <c r="KW82" s="176">
        <v>0</v>
      </c>
      <c r="KX82" s="177">
        <v>0</v>
      </c>
      <c r="KY82" s="176">
        <v>0</v>
      </c>
      <c r="LA82" s="174" t="s">
        <v>25</v>
      </c>
      <c r="LB82" s="175">
        <v>0</v>
      </c>
      <c r="LC82" s="176">
        <v>0</v>
      </c>
      <c r="LD82" s="177">
        <v>0</v>
      </c>
      <c r="LE82" s="176">
        <v>0</v>
      </c>
      <c r="LG82" s="174" t="s">
        <v>25</v>
      </c>
      <c r="LH82" s="175">
        <v>0</v>
      </c>
      <c r="LI82" s="176">
        <v>0</v>
      </c>
      <c r="LJ82" s="177">
        <v>0</v>
      </c>
      <c r="LK82" s="176">
        <v>0</v>
      </c>
      <c r="LM82" s="174" t="s">
        <v>25</v>
      </c>
      <c r="LN82" s="175">
        <v>0</v>
      </c>
      <c r="LO82" s="176">
        <v>0</v>
      </c>
      <c r="LP82" s="177">
        <v>0</v>
      </c>
      <c r="LQ82" s="176">
        <v>0</v>
      </c>
      <c r="LS82" s="174" t="s">
        <v>25</v>
      </c>
      <c r="LT82" s="175">
        <v>0</v>
      </c>
      <c r="LU82" s="176">
        <v>0</v>
      </c>
      <c r="LV82" s="177">
        <v>0</v>
      </c>
      <c r="LW82" s="176">
        <v>0</v>
      </c>
      <c r="LY82" s="174" t="s">
        <v>25</v>
      </c>
      <c r="LZ82" s="175">
        <v>0</v>
      </c>
      <c r="MA82" s="176">
        <v>0</v>
      </c>
      <c r="MB82" s="177">
        <v>0</v>
      </c>
      <c r="MC82" s="176">
        <v>0</v>
      </c>
      <c r="ME82" s="174" t="s">
        <v>25</v>
      </c>
      <c r="MF82" s="175">
        <v>0</v>
      </c>
      <c r="MG82" s="176">
        <v>0</v>
      </c>
      <c r="MH82" s="177">
        <v>0</v>
      </c>
      <c r="MI82" s="176">
        <v>0</v>
      </c>
      <c r="MK82" s="174" t="s">
        <v>25</v>
      </c>
      <c r="ML82" s="175">
        <v>0</v>
      </c>
      <c r="MM82" s="176">
        <v>0</v>
      </c>
      <c r="MN82" s="177">
        <v>0</v>
      </c>
      <c r="MO82" s="176">
        <v>0</v>
      </c>
      <c r="MQ82" s="174" t="s">
        <v>25</v>
      </c>
      <c r="MR82" s="175">
        <v>0</v>
      </c>
      <c r="MS82" s="176">
        <v>0</v>
      </c>
      <c r="MT82" s="177">
        <v>0</v>
      </c>
      <c r="MU82" s="176">
        <v>0</v>
      </c>
    </row>
    <row r="83" spans="1:359" ht="18" x14ac:dyDescent="0.35">
      <c r="A83" s="241" t="s">
        <v>26</v>
      </c>
      <c r="B83" s="240">
        <v>0</v>
      </c>
      <c r="C83" s="248">
        <v>0</v>
      </c>
      <c r="D83" s="242">
        <v>0</v>
      </c>
      <c r="E83" s="248">
        <v>0</v>
      </c>
      <c r="H83" s="241" t="s">
        <v>26</v>
      </c>
      <c r="I83" s="240">
        <v>0</v>
      </c>
      <c r="J83" s="248">
        <v>0</v>
      </c>
      <c r="K83" s="242">
        <v>0</v>
      </c>
      <c r="L83" s="248">
        <v>0</v>
      </c>
      <c r="N83" s="241" t="s">
        <v>26</v>
      </c>
      <c r="O83" s="240">
        <v>0</v>
      </c>
      <c r="P83" s="248">
        <v>0</v>
      </c>
      <c r="Q83" s="242">
        <v>0</v>
      </c>
      <c r="R83" s="248">
        <v>0</v>
      </c>
      <c r="T83" s="241" t="s">
        <v>26</v>
      </c>
      <c r="U83" s="240">
        <v>0</v>
      </c>
      <c r="V83" s="248">
        <v>0</v>
      </c>
      <c r="W83" s="242">
        <v>0</v>
      </c>
      <c r="X83" s="248">
        <v>0</v>
      </c>
      <c r="Z83" s="241" t="s">
        <v>26</v>
      </c>
      <c r="AA83" s="240">
        <v>0</v>
      </c>
      <c r="AB83" s="248">
        <v>0</v>
      </c>
      <c r="AC83" s="242">
        <v>0</v>
      </c>
      <c r="AD83" s="248">
        <v>0</v>
      </c>
      <c r="AF83" s="241" t="s">
        <v>26</v>
      </c>
      <c r="AG83" s="240">
        <v>253025.75</v>
      </c>
      <c r="AH83" s="248">
        <v>9.9225000747513712E-4</v>
      </c>
      <c r="AI83" s="242">
        <v>1</v>
      </c>
      <c r="AJ83" s="248">
        <v>4.7778308647873863E-4</v>
      </c>
      <c r="AL83" s="241" t="s">
        <v>26</v>
      </c>
      <c r="AM83" s="240">
        <v>0</v>
      </c>
      <c r="AN83" s="248">
        <v>0</v>
      </c>
      <c r="AO83" s="242">
        <v>0</v>
      </c>
      <c r="AP83" s="248">
        <v>0</v>
      </c>
      <c r="AR83" s="241" t="s">
        <v>26</v>
      </c>
      <c r="AS83" s="240">
        <v>310581.21999999997</v>
      </c>
      <c r="AT83" s="248">
        <v>1.3209954037634135E-3</v>
      </c>
      <c r="AU83" s="242">
        <v>3</v>
      </c>
      <c r="AV83" s="248">
        <v>1.5764582238570678E-3</v>
      </c>
      <c r="AX83" s="241" t="s">
        <v>26</v>
      </c>
      <c r="AY83" s="240">
        <v>171098</v>
      </c>
      <c r="AZ83" s="248">
        <v>9.5105784766196205E-4</v>
      </c>
      <c r="BA83" s="242">
        <v>2</v>
      </c>
      <c r="BB83" s="248">
        <v>1.3670539986329461E-3</v>
      </c>
      <c r="BD83" s="241" t="s">
        <v>26</v>
      </c>
      <c r="BE83" s="240">
        <v>139483.22</v>
      </c>
      <c r="BF83" s="248">
        <v>9.4912698457723778E-4</v>
      </c>
      <c r="BG83" s="242">
        <v>1</v>
      </c>
      <c r="BH83" s="248">
        <v>8.2034454470877774E-4</v>
      </c>
      <c r="BK83" s="241" t="s">
        <v>26</v>
      </c>
      <c r="BL83" s="240">
        <v>139733.22</v>
      </c>
      <c r="BM83" s="248">
        <v>1.0775580497275757E-3</v>
      </c>
      <c r="BN83" s="242">
        <v>1</v>
      </c>
      <c r="BO83" s="248">
        <v>9.3283582089552237E-4</v>
      </c>
      <c r="BQ83" s="241" t="s">
        <v>26</v>
      </c>
      <c r="BR83" s="240">
        <v>0</v>
      </c>
      <c r="BS83" s="248">
        <v>0</v>
      </c>
      <c r="BT83" s="242">
        <v>0</v>
      </c>
      <c r="BU83" s="248">
        <v>0</v>
      </c>
      <c r="BW83" s="241" t="s">
        <v>26</v>
      </c>
      <c r="BX83" s="240">
        <v>0</v>
      </c>
      <c r="BY83" s="248">
        <v>0</v>
      </c>
      <c r="BZ83" s="242">
        <v>0</v>
      </c>
      <c r="CA83" s="248">
        <v>0</v>
      </c>
      <c r="CC83" s="241" t="s">
        <v>26</v>
      </c>
      <c r="CD83" s="240">
        <v>1097169.94</v>
      </c>
      <c r="CE83" s="248">
        <v>1.043740984898058E-2</v>
      </c>
      <c r="CF83" s="242">
        <v>7</v>
      </c>
      <c r="CG83" s="248">
        <v>8.0367393800229621E-3</v>
      </c>
      <c r="CI83" s="241" t="s">
        <v>26</v>
      </c>
      <c r="CJ83" s="240">
        <v>501948.58</v>
      </c>
      <c r="CK83" s="248">
        <v>5.0241169068690646E-3</v>
      </c>
      <c r="CL83" s="242">
        <v>5</v>
      </c>
      <c r="CM83" s="248">
        <v>5.9737156511350063E-3</v>
      </c>
      <c r="CO83" s="241" t="s">
        <v>26</v>
      </c>
      <c r="CP83" s="240">
        <v>1937999.5</v>
      </c>
      <c r="CQ83" s="248">
        <v>1.9564635695698971E-2</v>
      </c>
      <c r="CR83" s="242">
        <v>18</v>
      </c>
      <c r="CS83" s="248">
        <v>2.1712907117008445E-2</v>
      </c>
      <c r="CU83" s="241" t="s">
        <v>26</v>
      </c>
      <c r="CV83" s="240">
        <v>1444348.36</v>
      </c>
      <c r="CW83" s="248">
        <v>1.4801634914562928E-2</v>
      </c>
      <c r="CX83" s="242">
        <v>12</v>
      </c>
      <c r="CY83" s="248">
        <v>1.4705882352941176E-2</v>
      </c>
      <c r="DA83" s="241" t="s">
        <v>26</v>
      </c>
      <c r="DB83" s="240">
        <v>2045166.64</v>
      </c>
      <c r="DC83" s="248">
        <v>2.1356048227856396E-2</v>
      </c>
      <c r="DD83" s="242">
        <v>12</v>
      </c>
      <c r="DE83" s="248">
        <v>1.4760147601476014E-2</v>
      </c>
      <c r="DG83" s="241" t="s">
        <v>26</v>
      </c>
      <c r="DH83" s="240">
        <v>1095561.45</v>
      </c>
      <c r="DI83" s="248">
        <v>1.1596045409030828E-2</v>
      </c>
      <c r="DJ83" s="242">
        <v>10</v>
      </c>
      <c r="DK83" s="248">
        <v>1.2422360248447204E-2</v>
      </c>
      <c r="DM83" s="241" t="s">
        <v>26</v>
      </c>
      <c r="DN83" s="240">
        <v>1682369.57</v>
      </c>
      <c r="DO83" s="248">
        <v>1.8046326288031357E-2</v>
      </c>
      <c r="DP83" s="242">
        <v>11</v>
      </c>
      <c r="DQ83" s="248">
        <v>1.3819095477386936E-2</v>
      </c>
      <c r="DS83" s="241" t="s">
        <v>26</v>
      </c>
      <c r="DT83" s="240">
        <v>849161.33999999985</v>
      </c>
      <c r="DU83" s="248">
        <v>9.2544420008551266E-3</v>
      </c>
      <c r="DV83" s="242">
        <v>8</v>
      </c>
      <c r="DW83" s="248">
        <v>1.015228426395939E-2</v>
      </c>
      <c r="DY83" s="241" t="s">
        <v>26</v>
      </c>
      <c r="DZ83" s="240">
        <v>817781.03</v>
      </c>
      <c r="EA83" s="248">
        <v>9.0006049813657549E-3</v>
      </c>
      <c r="EB83" s="242">
        <v>7</v>
      </c>
      <c r="EC83" s="248">
        <v>8.9858793324775355E-3</v>
      </c>
      <c r="EE83" s="241" t="s">
        <v>26</v>
      </c>
      <c r="EF83" s="240">
        <v>648726.84</v>
      </c>
      <c r="EG83" s="248">
        <v>7.1835123188471166E-3</v>
      </c>
      <c r="EH83" s="242">
        <v>6</v>
      </c>
      <c r="EI83" s="248">
        <v>7.7419354838709677E-3</v>
      </c>
      <c r="EK83" s="241" t="s">
        <v>26</v>
      </c>
      <c r="EL83" s="240">
        <v>2430396.0099999998</v>
      </c>
      <c r="EM83" s="248">
        <v>2.7137871869103648E-2</v>
      </c>
      <c r="EN83" s="242">
        <v>22</v>
      </c>
      <c r="EO83" s="248">
        <v>2.8608582574772431E-2</v>
      </c>
      <c r="EQ83" s="241" t="s">
        <v>26</v>
      </c>
      <c r="ER83" s="240">
        <v>1500593.5699999996</v>
      </c>
      <c r="ES83" s="248">
        <v>1.6852734517760377E-2</v>
      </c>
      <c r="ET83" s="242">
        <v>16</v>
      </c>
      <c r="EU83" s="248">
        <v>2.0942408376963352E-2</v>
      </c>
      <c r="EW83" s="241" t="s">
        <v>26</v>
      </c>
      <c r="EX83" s="240">
        <v>690678.32000000007</v>
      </c>
      <c r="EY83" s="248">
        <v>7.8415092368784786E-3</v>
      </c>
      <c r="EZ83" s="242">
        <v>7</v>
      </c>
      <c r="FA83" s="248">
        <v>9.2348284960422165E-3</v>
      </c>
      <c r="FC83" s="241" t="s">
        <v>26</v>
      </c>
      <c r="FD83" s="240">
        <v>1084423.2000000002</v>
      </c>
      <c r="FE83" s="248">
        <v>1.2408368450768759E-2</v>
      </c>
      <c r="FF83" s="242">
        <v>10</v>
      </c>
      <c r="FG83" s="248">
        <v>1.3315579227696404E-2</v>
      </c>
      <c r="FI83" s="241" t="s">
        <v>26</v>
      </c>
      <c r="FJ83" s="240">
        <v>1503420.6500000001</v>
      </c>
      <c r="FK83" s="248">
        <v>1.7365055871261151E-2</v>
      </c>
      <c r="FL83" s="242">
        <v>17</v>
      </c>
      <c r="FM83" s="248">
        <v>2.2849462365591398E-2</v>
      </c>
      <c r="FO83" s="241" t="s">
        <v>26</v>
      </c>
      <c r="FP83" s="240">
        <v>1248443.54</v>
      </c>
      <c r="FQ83" s="248">
        <v>1.4511447935356546E-2</v>
      </c>
      <c r="FR83" s="242">
        <v>10</v>
      </c>
      <c r="FS83" s="248">
        <v>1.3495276653171391E-2</v>
      </c>
      <c r="FU83" s="241" t="s">
        <v>26</v>
      </c>
      <c r="FV83" s="240">
        <v>2470624.19</v>
      </c>
      <c r="FW83" s="248">
        <v>2.8840364456354635E-2</v>
      </c>
      <c r="FX83" s="242">
        <v>19</v>
      </c>
      <c r="FY83" s="248">
        <v>2.5745257452574527E-2</v>
      </c>
      <c r="GA83" s="241" t="s">
        <v>26</v>
      </c>
      <c r="GB83" s="240">
        <v>2910384.4899999998</v>
      </c>
      <c r="GC83" s="248">
        <v>3.4181646327033716E-2</v>
      </c>
      <c r="GD83" s="242">
        <v>29</v>
      </c>
      <c r="GE83" s="248">
        <v>3.9455782312925167E-2</v>
      </c>
      <c r="GG83" s="241" t="s">
        <v>26</v>
      </c>
      <c r="GH83" s="240">
        <v>1062709.32</v>
      </c>
      <c r="GI83" s="248">
        <v>1.2585721331067867E-2</v>
      </c>
      <c r="GJ83" s="242">
        <v>10</v>
      </c>
      <c r="GK83" s="248">
        <v>1.3736263736263736E-2</v>
      </c>
      <c r="GM83" s="241" t="s">
        <v>26</v>
      </c>
      <c r="GN83" s="240">
        <v>540581.09</v>
      </c>
      <c r="GO83" s="248">
        <v>6.4978363075106878E-3</v>
      </c>
      <c r="GP83" s="242">
        <v>4</v>
      </c>
      <c r="GQ83" s="248">
        <v>5.5632823365785811E-3</v>
      </c>
      <c r="GS83" s="241" t="s">
        <v>26</v>
      </c>
      <c r="GT83" s="240">
        <v>1167273.58</v>
      </c>
      <c r="GU83" s="248">
        <v>1.4113210054361953E-2</v>
      </c>
      <c r="GV83" s="242">
        <v>11</v>
      </c>
      <c r="GW83" s="248">
        <v>1.5406162464985995E-2</v>
      </c>
      <c r="GY83" s="241" t="s">
        <v>26</v>
      </c>
      <c r="GZ83" s="240">
        <v>930975.58000000007</v>
      </c>
      <c r="HA83" s="248">
        <v>1.1403545094163241E-2</v>
      </c>
      <c r="HB83" s="242">
        <v>7</v>
      </c>
      <c r="HC83" s="248">
        <v>9.9290780141843976E-3</v>
      </c>
      <c r="HE83" s="241" t="s">
        <v>26</v>
      </c>
      <c r="HF83" s="240">
        <v>1680917.4700000002</v>
      </c>
      <c r="HG83" s="248">
        <v>2.0962702528288239E-2</v>
      </c>
      <c r="HH83" s="242">
        <v>12</v>
      </c>
      <c r="HI83" s="248">
        <v>1.7266187050359712E-2</v>
      </c>
      <c r="HK83" s="241" t="s">
        <v>26</v>
      </c>
      <c r="HL83" s="240">
        <v>1230737.08</v>
      </c>
      <c r="HM83" s="248">
        <v>1.5463160167481053E-2</v>
      </c>
      <c r="HN83" s="242">
        <v>10</v>
      </c>
      <c r="HO83" s="248">
        <v>1.4492753623188406E-2</v>
      </c>
      <c r="HQ83" s="241" t="s">
        <v>26</v>
      </c>
      <c r="HR83" s="240">
        <v>445934.30000000005</v>
      </c>
      <c r="HS83" s="248">
        <v>5.6573745945108934E-3</v>
      </c>
      <c r="HT83" s="242">
        <v>5</v>
      </c>
      <c r="HU83" s="248">
        <v>7.2992700729927005E-3</v>
      </c>
      <c r="HX83" s="241" t="s">
        <v>26</v>
      </c>
      <c r="HY83" s="240">
        <v>1308941.98</v>
      </c>
      <c r="HZ83" s="248">
        <v>1.7116004301575651E-2</v>
      </c>
      <c r="IA83" s="242">
        <v>9</v>
      </c>
      <c r="IB83" s="248">
        <v>1.3452914798206279E-2</v>
      </c>
      <c r="IE83" s="241" t="s">
        <v>26</v>
      </c>
      <c r="IF83" s="240">
        <v>1133405.1300000001</v>
      </c>
      <c r="IG83" s="248">
        <v>1.5030856202948074E-2</v>
      </c>
      <c r="IH83" s="242">
        <v>9</v>
      </c>
      <c r="II83" s="248">
        <v>1.3595166163141994E-2</v>
      </c>
      <c r="IL83" s="241" t="s">
        <v>26</v>
      </c>
      <c r="IM83" s="240">
        <v>235583.06</v>
      </c>
      <c r="IN83" s="248">
        <v>3.18962216069069E-3</v>
      </c>
      <c r="IO83" s="242">
        <v>2</v>
      </c>
      <c r="IP83" s="248">
        <v>3.0959752321981426E-3</v>
      </c>
      <c r="IS83" s="241" t="s">
        <v>26</v>
      </c>
      <c r="IT83" s="240">
        <v>0</v>
      </c>
      <c r="IU83" s="248">
        <v>0</v>
      </c>
      <c r="IV83" s="242">
        <v>0</v>
      </c>
      <c r="IW83" s="248">
        <v>0</v>
      </c>
      <c r="IY83" s="241" t="s">
        <v>26</v>
      </c>
      <c r="IZ83" s="240">
        <v>120865.88</v>
      </c>
      <c r="JA83" s="248">
        <v>1.7064994874987946E-3</v>
      </c>
      <c r="JB83" s="242">
        <v>1</v>
      </c>
      <c r="JC83" s="248">
        <v>1.6000000000000001E-3</v>
      </c>
      <c r="JE83" s="241" t="s">
        <v>26</v>
      </c>
      <c r="JF83" s="240">
        <v>189064.82</v>
      </c>
      <c r="JG83" s="248">
        <v>2.7176749030852335E-3</v>
      </c>
      <c r="JH83" s="242">
        <v>2</v>
      </c>
      <c r="JI83" s="248">
        <v>3.2520325203252032E-3</v>
      </c>
      <c r="JK83" s="241" t="s">
        <v>26</v>
      </c>
      <c r="JL83" s="240">
        <v>0</v>
      </c>
      <c r="JM83" s="248">
        <v>0</v>
      </c>
      <c r="JN83" s="242">
        <v>0</v>
      </c>
      <c r="JO83" s="248">
        <v>0</v>
      </c>
      <c r="JQ83" s="241" t="s">
        <v>26</v>
      </c>
      <c r="JR83" s="240">
        <v>0</v>
      </c>
      <c r="JS83" s="248">
        <v>0</v>
      </c>
      <c r="JT83" s="242">
        <v>0</v>
      </c>
      <c r="JU83" s="248">
        <v>0</v>
      </c>
      <c r="JW83" s="241" t="s">
        <v>26</v>
      </c>
      <c r="JX83" s="240">
        <v>0</v>
      </c>
      <c r="JY83" s="248">
        <v>0</v>
      </c>
      <c r="JZ83" s="242">
        <v>0</v>
      </c>
      <c r="KA83" s="248">
        <v>0</v>
      </c>
      <c r="KC83" s="241" t="s">
        <v>26</v>
      </c>
      <c r="KD83" s="240">
        <v>0</v>
      </c>
      <c r="KE83" s="248">
        <v>0</v>
      </c>
      <c r="KF83" s="242">
        <v>0</v>
      </c>
      <c r="KG83" s="248">
        <v>0</v>
      </c>
      <c r="KI83" s="174" t="s">
        <v>26</v>
      </c>
      <c r="KJ83" s="175">
        <v>0</v>
      </c>
      <c r="KK83" s="176">
        <v>0</v>
      </c>
      <c r="KL83" s="177">
        <v>0</v>
      </c>
      <c r="KM83" s="176">
        <v>0</v>
      </c>
      <c r="KO83" s="174" t="s">
        <v>26</v>
      </c>
      <c r="KP83" s="175">
        <v>0</v>
      </c>
      <c r="KQ83" s="176">
        <v>0</v>
      </c>
      <c r="KR83" s="177">
        <v>0</v>
      </c>
      <c r="KS83" s="176">
        <v>0</v>
      </c>
      <c r="KU83" s="174" t="s">
        <v>26</v>
      </c>
      <c r="KV83" s="175">
        <v>0</v>
      </c>
      <c r="KW83" s="176">
        <v>0</v>
      </c>
      <c r="KX83" s="177">
        <v>0</v>
      </c>
      <c r="KY83" s="176">
        <v>0</v>
      </c>
      <c r="LA83" s="174" t="s">
        <v>26</v>
      </c>
      <c r="LB83" s="175">
        <v>0</v>
      </c>
      <c r="LC83" s="176">
        <v>0</v>
      </c>
      <c r="LD83" s="177">
        <v>0</v>
      </c>
      <c r="LE83" s="176">
        <v>0</v>
      </c>
      <c r="LG83" s="174" t="s">
        <v>26</v>
      </c>
      <c r="LH83" s="175">
        <v>0</v>
      </c>
      <c r="LI83" s="176">
        <v>0</v>
      </c>
      <c r="LJ83" s="177">
        <v>0</v>
      </c>
      <c r="LK83" s="176">
        <v>0</v>
      </c>
      <c r="LM83" s="174" t="s">
        <v>26</v>
      </c>
      <c r="LN83" s="175">
        <v>0</v>
      </c>
      <c r="LO83" s="176">
        <v>0</v>
      </c>
      <c r="LP83" s="177">
        <v>0</v>
      </c>
      <c r="LQ83" s="176">
        <v>0</v>
      </c>
      <c r="LS83" s="174" t="s">
        <v>26</v>
      </c>
      <c r="LT83" s="175">
        <v>0</v>
      </c>
      <c r="LU83" s="176">
        <v>0</v>
      </c>
      <c r="LV83" s="177">
        <v>0</v>
      </c>
      <c r="LW83" s="176">
        <v>0</v>
      </c>
      <c r="LY83" s="174" t="s">
        <v>26</v>
      </c>
      <c r="LZ83" s="175">
        <v>0</v>
      </c>
      <c r="MA83" s="176">
        <v>0</v>
      </c>
      <c r="MB83" s="177">
        <v>0</v>
      </c>
      <c r="MC83" s="176">
        <v>0</v>
      </c>
      <c r="ME83" s="174" t="s">
        <v>26</v>
      </c>
      <c r="MF83" s="175">
        <v>0</v>
      </c>
      <c r="MG83" s="176">
        <v>0</v>
      </c>
      <c r="MH83" s="177">
        <v>0</v>
      </c>
      <c r="MI83" s="176">
        <v>0</v>
      </c>
      <c r="MK83" s="174" t="s">
        <v>26</v>
      </c>
      <c r="ML83" s="175">
        <v>0</v>
      </c>
      <c r="MM83" s="176">
        <v>0</v>
      </c>
      <c r="MN83" s="177">
        <v>0</v>
      </c>
      <c r="MO83" s="176">
        <v>0</v>
      </c>
      <c r="MQ83" s="174" t="s">
        <v>26</v>
      </c>
      <c r="MR83" s="175">
        <v>0</v>
      </c>
      <c r="MS83" s="176">
        <v>0</v>
      </c>
      <c r="MT83" s="177">
        <v>0</v>
      </c>
      <c r="MU83" s="176">
        <v>0</v>
      </c>
    </row>
    <row r="84" spans="1:359" ht="18" x14ac:dyDescent="0.35">
      <c r="A84" s="241" t="s">
        <v>27</v>
      </c>
      <c r="B84" s="240">
        <v>0</v>
      </c>
      <c r="C84" s="248">
        <v>0</v>
      </c>
      <c r="D84" s="242">
        <v>0</v>
      </c>
      <c r="E84" s="248">
        <v>0</v>
      </c>
      <c r="H84" s="241" t="s">
        <v>27</v>
      </c>
      <c r="I84" s="240">
        <v>0</v>
      </c>
      <c r="J84" s="248">
        <v>0</v>
      </c>
      <c r="K84" s="242">
        <v>0</v>
      </c>
      <c r="L84" s="248">
        <v>0</v>
      </c>
      <c r="N84" s="241" t="s">
        <v>27</v>
      </c>
      <c r="O84" s="240">
        <v>116297.5</v>
      </c>
      <c r="P84" s="248">
        <v>4.2199155043155378E-4</v>
      </c>
      <c r="Q84" s="242">
        <v>1</v>
      </c>
      <c r="R84" s="248">
        <v>4.3763676148796501E-4</v>
      </c>
      <c r="T84" s="241" t="s">
        <v>27</v>
      </c>
      <c r="U84" s="240">
        <v>115947.5</v>
      </c>
      <c r="V84" s="248">
        <v>4.3175526111465852E-4</v>
      </c>
      <c r="W84" s="242">
        <v>1</v>
      </c>
      <c r="X84" s="248">
        <v>4.4984255510571302E-4</v>
      </c>
      <c r="Z84" s="241" t="s">
        <v>27</v>
      </c>
      <c r="AA84" s="240">
        <v>0</v>
      </c>
      <c r="AB84" s="248">
        <v>0</v>
      </c>
      <c r="AC84" s="242">
        <v>0</v>
      </c>
      <c r="AD84" s="248">
        <v>0</v>
      </c>
      <c r="AF84" s="241" t="s">
        <v>27</v>
      </c>
      <c r="AG84" s="240">
        <v>115947.5</v>
      </c>
      <c r="AH84" s="248">
        <v>4.546924877872053E-4</v>
      </c>
      <c r="AI84" s="242">
        <v>1</v>
      </c>
      <c r="AJ84" s="248">
        <v>4.7778308647873863E-4</v>
      </c>
      <c r="AL84" s="241" t="s">
        <v>27</v>
      </c>
      <c r="AM84" s="240">
        <v>209609.13</v>
      </c>
      <c r="AN84" s="248">
        <v>8.5025722653352847E-4</v>
      </c>
      <c r="AO84" s="242">
        <v>2</v>
      </c>
      <c r="AP84" s="248">
        <v>9.930486593843098E-4</v>
      </c>
      <c r="AR84" s="241" t="s">
        <v>27</v>
      </c>
      <c r="AS84" s="240">
        <v>0</v>
      </c>
      <c r="AT84" s="248">
        <v>0</v>
      </c>
      <c r="AU84" s="242">
        <v>0</v>
      </c>
      <c r="AV84" s="248">
        <v>0</v>
      </c>
      <c r="AX84" s="241" t="s">
        <v>27</v>
      </c>
      <c r="AY84" s="240">
        <v>0</v>
      </c>
      <c r="AZ84" s="248">
        <v>0</v>
      </c>
      <c r="BA84" s="242">
        <v>0</v>
      </c>
      <c r="BB84" s="248">
        <v>0</v>
      </c>
      <c r="BD84" s="241" t="s">
        <v>27</v>
      </c>
      <c r="BE84" s="240">
        <v>0</v>
      </c>
      <c r="BF84" s="248">
        <v>0</v>
      </c>
      <c r="BG84" s="242">
        <v>0</v>
      </c>
      <c r="BH84" s="248">
        <v>0</v>
      </c>
      <c r="BK84" s="241" t="s">
        <v>27</v>
      </c>
      <c r="BL84" s="240">
        <v>50694</v>
      </c>
      <c r="BM84" s="248">
        <v>3.909287123912962E-4</v>
      </c>
      <c r="BN84" s="242">
        <v>1</v>
      </c>
      <c r="BO84" s="248">
        <v>9.3283582089552237E-4</v>
      </c>
      <c r="BQ84" s="241" t="s">
        <v>27</v>
      </c>
      <c r="BR84" s="240">
        <v>0</v>
      </c>
      <c r="BS84" s="248">
        <v>0</v>
      </c>
      <c r="BT84" s="242">
        <v>0</v>
      </c>
      <c r="BU84" s="248">
        <v>0</v>
      </c>
      <c r="BW84" s="241" t="s">
        <v>27</v>
      </c>
      <c r="BX84" s="240">
        <v>0</v>
      </c>
      <c r="BY84" s="248">
        <v>0</v>
      </c>
      <c r="BZ84" s="242">
        <v>0</v>
      </c>
      <c r="CA84" s="248">
        <v>0</v>
      </c>
      <c r="CC84" s="241" t="s">
        <v>27</v>
      </c>
      <c r="CD84" s="240">
        <v>1097138.43</v>
      </c>
      <c r="CE84" s="248">
        <v>1.0437110093425539E-2</v>
      </c>
      <c r="CF84" s="242">
        <v>8</v>
      </c>
      <c r="CG84" s="248">
        <v>9.1848450057405284E-3</v>
      </c>
      <c r="CI84" s="241" t="s">
        <v>27</v>
      </c>
      <c r="CJ84" s="240">
        <v>3610774.76</v>
      </c>
      <c r="CK84" s="248">
        <v>3.6141061537841364E-2</v>
      </c>
      <c r="CL84" s="242">
        <v>26</v>
      </c>
      <c r="CM84" s="248">
        <v>3.106332138590203E-2</v>
      </c>
      <c r="CO84" s="241" t="s">
        <v>27</v>
      </c>
      <c r="CP84" s="240">
        <v>2607877.86</v>
      </c>
      <c r="CQ84" s="248">
        <v>2.6327241193704665E-2</v>
      </c>
      <c r="CR84" s="242">
        <v>16</v>
      </c>
      <c r="CS84" s="248">
        <v>1.9300361881785282E-2</v>
      </c>
      <c r="CU84" s="241" t="s">
        <v>27</v>
      </c>
      <c r="CV84" s="240">
        <v>2355503.7799999998</v>
      </c>
      <c r="CW84" s="248">
        <v>2.4139125959497031E-2</v>
      </c>
      <c r="CX84" s="242">
        <v>16</v>
      </c>
      <c r="CY84" s="248">
        <v>1.9607843137254902E-2</v>
      </c>
      <c r="DA84" s="241" t="s">
        <v>27</v>
      </c>
      <c r="DB84" s="240">
        <v>2379117.4300000002</v>
      </c>
      <c r="DC84" s="248">
        <v>2.4843230659587608E-2</v>
      </c>
      <c r="DD84" s="242">
        <v>20</v>
      </c>
      <c r="DE84" s="248">
        <v>2.4600246002460024E-2</v>
      </c>
      <c r="DG84" s="241" t="s">
        <v>27</v>
      </c>
      <c r="DH84" s="240">
        <v>1576822.24</v>
      </c>
      <c r="DI84" s="248">
        <v>1.6689983293050065E-2</v>
      </c>
      <c r="DJ84" s="242">
        <v>12</v>
      </c>
      <c r="DK84" s="248">
        <v>1.4906832298136646E-2</v>
      </c>
      <c r="DM84" s="241" t="s">
        <v>27</v>
      </c>
      <c r="DN84" s="240">
        <v>1408132.02</v>
      </c>
      <c r="DO84" s="248">
        <v>1.5104653782786085E-2</v>
      </c>
      <c r="DP84" s="242">
        <v>10</v>
      </c>
      <c r="DQ84" s="248">
        <v>1.2562814070351759E-2</v>
      </c>
      <c r="DS84" s="241" t="s">
        <v>27</v>
      </c>
      <c r="DT84" s="240">
        <v>2720921.25</v>
      </c>
      <c r="DU84" s="248">
        <v>2.9653502474593623E-2</v>
      </c>
      <c r="DV84" s="242">
        <v>19</v>
      </c>
      <c r="DW84" s="248">
        <v>2.4111675126903553E-2</v>
      </c>
      <c r="DY84" s="241" t="s">
        <v>27</v>
      </c>
      <c r="DZ84" s="240">
        <v>1976260.27</v>
      </c>
      <c r="EA84" s="248">
        <v>2.1750979025078668E-2</v>
      </c>
      <c r="EB84" s="242">
        <v>15</v>
      </c>
      <c r="EC84" s="248">
        <v>1.9255455712451863E-2</v>
      </c>
      <c r="EE84" s="241" t="s">
        <v>27</v>
      </c>
      <c r="EF84" s="240">
        <v>2237021.6200000006</v>
      </c>
      <c r="EG84" s="248">
        <v>2.4771092197753586E-2</v>
      </c>
      <c r="EH84" s="242">
        <v>18</v>
      </c>
      <c r="EI84" s="248">
        <v>2.3225806451612905E-2</v>
      </c>
      <c r="EK84" s="241" t="s">
        <v>27</v>
      </c>
      <c r="EL84" s="240">
        <v>1293765.8600000001</v>
      </c>
      <c r="EM84" s="248">
        <v>1.4446226867077803E-2</v>
      </c>
      <c r="EN84" s="242">
        <v>12</v>
      </c>
      <c r="EO84" s="248">
        <v>1.5604681404421327E-2</v>
      </c>
      <c r="EQ84" s="241" t="s">
        <v>27</v>
      </c>
      <c r="ER84" s="240">
        <v>2601905.9499999997</v>
      </c>
      <c r="ES84" s="248">
        <v>2.9221256902714248E-2</v>
      </c>
      <c r="ET84" s="242">
        <v>21</v>
      </c>
      <c r="EU84" s="248">
        <v>2.7486910994764399E-2</v>
      </c>
      <c r="EW84" s="241" t="s">
        <v>27</v>
      </c>
      <c r="EX84" s="240">
        <v>2670678.35</v>
      </c>
      <c r="EY84" s="248">
        <v>3.0321132637052186E-2</v>
      </c>
      <c r="EZ84" s="242">
        <v>19</v>
      </c>
      <c r="FA84" s="248">
        <v>2.5065963060686015E-2</v>
      </c>
      <c r="FC84" s="241" t="s">
        <v>27</v>
      </c>
      <c r="FD84" s="240">
        <v>1552566.3599999999</v>
      </c>
      <c r="FE84" s="248">
        <v>1.776503438800358E-2</v>
      </c>
      <c r="FF84" s="242">
        <v>13</v>
      </c>
      <c r="FG84" s="248">
        <v>1.7310252996005325E-2</v>
      </c>
      <c r="FI84" s="241" t="s">
        <v>27</v>
      </c>
      <c r="FJ84" s="240">
        <v>1093263.1099999999</v>
      </c>
      <c r="FK84" s="248">
        <v>1.262758695454843E-2</v>
      </c>
      <c r="FL84" s="242">
        <v>10</v>
      </c>
      <c r="FM84" s="248">
        <v>1.3440860215053764E-2</v>
      </c>
      <c r="FO84" s="241" t="s">
        <v>27</v>
      </c>
      <c r="FP84" s="240">
        <v>2305901.5100000002</v>
      </c>
      <c r="FQ84" s="248">
        <v>2.680294994071181E-2</v>
      </c>
      <c r="FR84" s="242">
        <v>16</v>
      </c>
      <c r="FS84" s="248">
        <v>2.1592442645074223E-2</v>
      </c>
      <c r="FU84" s="241" t="s">
        <v>27</v>
      </c>
      <c r="FV84" s="240">
        <v>1350465.0899999999</v>
      </c>
      <c r="FW84" s="248">
        <v>1.5764398947775121E-2</v>
      </c>
      <c r="FX84" s="242">
        <v>13</v>
      </c>
      <c r="FY84" s="248">
        <v>1.7615176151761516E-2</v>
      </c>
      <c r="GA84" s="241" t="s">
        <v>27</v>
      </c>
      <c r="GB84" s="240">
        <v>1541325.7</v>
      </c>
      <c r="GC84" s="248">
        <v>1.8102436338975843E-2</v>
      </c>
      <c r="GD84" s="242">
        <v>12</v>
      </c>
      <c r="GE84" s="248">
        <v>1.6326530612244899E-2</v>
      </c>
      <c r="GG84" s="241" t="s">
        <v>27</v>
      </c>
      <c r="GH84" s="240">
        <v>1964156.87</v>
      </c>
      <c r="GI84" s="248">
        <v>2.3261611196110046E-2</v>
      </c>
      <c r="GJ84" s="242">
        <v>16</v>
      </c>
      <c r="GK84" s="248">
        <v>2.197802197802198E-2</v>
      </c>
      <c r="GM84" s="241" t="s">
        <v>27</v>
      </c>
      <c r="GN84" s="240">
        <v>2147581.4000000004</v>
      </c>
      <c r="GO84" s="248">
        <v>2.5814133443429619E-2</v>
      </c>
      <c r="GP84" s="242">
        <v>17</v>
      </c>
      <c r="GQ84" s="248">
        <v>2.3643949930458971E-2</v>
      </c>
      <c r="GS84" s="241" t="s">
        <v>27</v>
      </c>
      <c r="GT84" s="240">
        <v>1148621.01</v>
      </c>
      <c r="GU84" s="248">
        <v>1.388768654130198E-2</v>
      </c>
      <c r="GV84" s="242">
        <v>10</v>
      </c>
      <c r="GW84" s="248">
        <v>1.4005602240896359E-2</v>
      </c>
      <c r="GY84" s="241" t="s">
        <v>27</v>
      </c>
      <c r="GZ84" s="240">
        <v>1204616.04</v>
      </c>
      <c r="HA84" s="248">
        <v>1.4755374500040431E-2</v>
      </c>
      <c r="HB84" s="242">
        <v>10</v>
      </c>
      <c r="HC84" s="248">
        <v>1.4184397163120567E-2</v>
      </c>
      <c r="HE84" s="241" t="s">
        <v>27</v>
      </c>
      <c r="HF84" s="240">
        <v>988745.73</v>
      </c>
      <c r="HG84" s="248">
        <v>1.2330636681469671E-2</v>
      </c>
      <c r="HH84" s="242">
        <v>9</v>
      </c>
      <c r="HI84" s="248">
        <v>1.2949640287769784E-2</v>
      </c>
      <c r="HK84" s="241" t="s">
        <v>27</v>
      </c>
      <c r="HL84" s="240">
        <v>879630.45</v>
      </c>
      <c r="HM84" s="248">
        <v>1.1051805261724489E-2</v>
      </c>
      <c r="HN84" s="242">
        <v>7</v>
      </c>
      <c r="HO84" s="248">
        <v>1.0144927536231883E-2</v>
      </c>
      <c r="HQ84" s="241" t="s">
        <v>27</v>
      </c>
      <c r="HR84" s="240">
        <v>1036944.3900000001</v>
      </c>
      <c r="HS84" s="248">
        <v>1.315526266516524E-2</v>
      </c>
      <c r="HT84" s="242">
        <v>9</v>
      </c>
      <c r="HU84" s="248">
        <v>1.3138686131386862E-2</v>
      </c>
      <c r="HX84" s="241" t="s">
        <v>27</v>
      </c>
      <c r="HY84" s="240">
        <v>643119.17999999993</v>
      </c>
      <c r="HZ84" s="248">
        <v>8.4095634638487217E-3</v>
      </c>
      <c r="IA84" s="242">
        <v>6</v>
      </c>
      <c r="IB84" s="248">
        <v>8.9686098654708519E-3</v>
      </c>
      <c r="IE84" s="241" t="s">
        <v>27</v>
      </c>
      <c r="IF84" s="240">
        <v>438982.06</v>
      </c>
      <c r="IG84" s="248">
        <v>5.8216396281300783E-3</v>
      </c>
      <c r="IH84" s="242">
        <v>3</v>
      </c>
      <c r="II84" s="248">
        <v>4.5317220543806651E-3</v>
      </c>
      <c r="IL84" s="241" t="s">
        <v>27</v>
      </c>
      <c r="IM84" s="240">
        <v>0</v>
      </c>
      <c r="IN84" s="248">
        <v>0</v>
      </c>
      <c r="IO84" s="242">
        <v>0</v>
      </c>
      <c r="IP84" s="248">
        <v>0</v>
      </c>
      <c r="IS84" s="241" t="s">
        <v>27</v>
      </c>
      <c r="IT84" s="240">
        <v>0</v>
      </c>
      <c r="IU84" s="248">
        <v>0</v>
      </c>
      <c r="IV84" s="242">
        <v>0</v>
      </c>
      <c r="IW84" s="248">
        <v>0</v>
      </c>
      <c r="IY84" s="241" t="s">
        <v>27</v>
      </c>
      <c r="IZ84" s="240">
        <v>0</v>
      </c>
      <c r="JA84" s="248">
        <v>0</v>
      </c>
      <c r="JB84" s="242">
        <v>0</v>
      </c>
      <c r="JC84" s="248">
        <v>0</v>
      </c>
      <c r="JE84" s="241" t="s">
        <v>27</v>
      </c>
      <c r="JF84" s="240">
        <v>0</v>
      </c>
      <c r="JG84" s="248">
        <v>0</v>
      </c>
      <c r="JH84" s="242">
        <v>0</v>
      </c>
      <c r="JI84" s="248">
        <v>0</v>
      </c>
      <c r="JK84" s="241" t="s">
        <v>27</v>
      </c>
      <c r="JL84" s="240">
        <v>0</v>
      </c>
      <c r="JM84" s="248">
        <v>0</v>
      </c>
      <c r="JN84" s="242">
        <v>0</v>
      </c>
      <c r="JO84" s="248">
        <v>0</v>
      </c>
      <c r="JQ84" s="241" t="s">
        <v>27</v>
      </c>
      <c r="JR84" s="240">
        <v>0</v>
      </c>
      <c r="JS84" s="248">
        <v>0</v>
      </c>
      <c r="JT84" s="242">
        <v>0</v>
      </c>
      <c r="JU84" s="248">
        <v>0</v>
      </c>
      <c r="JW84" s="241" t="s">
        <v>27</v>
      </c>
      <c r="JX84" s="240">
        <v>0</v>
      </c>
      <c r="JY84" s="248">
        <v>0</v>
      </c>
      <c r="JZ84" s="242">
        <v>0</v>
      </c>
      <c r="KA84" s="248">
        <v>0</v>
      </c>
      <c r="KC84" s="241" t="s">
        <v>27</v>
      </c>
      <c r="KD84" s="240">
        <v>0</v>
      </c>
      <c r="KE84" s="248">
        <v>0</v>
      </c>
      <c r="KF84" s="242">
        <v>0</v>
      </c>
      <c r="KG84" s="248">
        <v>0</v>
      </c>
      <c r="KI84" s="174" t="s">
        <v>27</v>
      </c>
      <c r="KJ84" s="175">
        <v>0</v>
      </c>
      <c r="KK84" s="176">
        <v>0</v>
      </c>
      <c r="KL84" s="177">
        <v>0</v>
      </c>
      <c r="KM84" s="176">
        <v>0</v>
      </c>
      <c r="KO84" s="174" t="s">
        <v>27</v>
      </c>
      <c r="KP84" s="175">
        <v>0</v>
      </c>
      <c r="KQ84" s="176">
        <v>0</v>
      </c>
      <c r="KR84" s="177">
        <v>0</v>
      </c>
      <c r="KS84" s="176">
        <v>0</v>
      </c>
      <c r="KU84" s="174" t="s">
        <v>27</v>
      </c>
      <c r="KV84" s="175">
        <v>0</v>
      </c>
      <c r="KW84" s="176">
        <v>0</v>
      </c>
      <c r="KX84" s="177">
        <v>0</v>
      </c>
      <c r="KY84" s="176">
        <v>0</v>
      </c>
      <c r="LA84" s="174" t="s">
        <v>27</v>
      </c>
      <c r="LB84" s="175">
        <v>0</v>
      </c>
      <c r="LC84" s="176">
        <v>0</v>
      </c>
      <c r="LD84" s="177">
        <v>0</v>
      </c>
      <c r="LE84" s="176">
        <v>0</v>
      </c>
      <c r="LG84" s="174" t="s">
        <v>27</v>
      </c>
      <c r="LH84" s="175">
        <v>0</v>
      </c>
      <c r="LI84" s="176">
        <v>0</v>
      </c>
      <c r="LJ84" s="177">
        <v>0</v>
      </c>
      <c r="LK84" s="176">
        <v>0</v>
      </c>
      <c r="LM84" s="174" t="s">
        <v>27</v>
      </c>
      <c r="LN84" s="175">
        <v>0</v>
      </c>
      <c r="LO84" s="176">
        <v>0</v>
      </c>
      <c r="LP84" s="177">
        <v>0</v>
      </c>
      <c r="LQ84" s="176">
        <v>0</v>
      </c>
      <c r="LS84" s="174" t="s">
        <v>27</v>
      </c>
      <c r="LT84" s="175">
        <v>0</v>
      </c>
      <c r="LU84" s="176">
        <v>0</v>
      </c>
      <c r="LV84" s="177">
        <v>0</v>
      </c>
      <c r="LW84" s="176">
        <v>0</v>
      </c>
      <c r="LY84" s="174" t="s">
        <v>27</v>
      </c>
      <c r="LZ84" s="175">
        <v>0</v>
      </c>
      <c r="MA84" s="176">
        <v>0</v>
      </c>
      <c r="MB84" s="177">
        <v>0</v>
      </c>
      <c r="MC84" s="176">
        <v>0</v>
      </c>
      <c r="ME84" s="174" t="s">
        <v>27</v>
      </c>
      <c r="MF84" s="175">
        <v>0</v>
      </c>
      <c r="MG84" s="176">
        <v>0</v>
      </c>
      <c r="MH84" s="177">
        <v>0</v>
      </c>
      <c r="MI84" s="176">
        <v>0</v>
      </c>
      <c r="MK84" s="174" t="s">
        <v>27</v>
      </c>
      <c r="ML84" s="175">
        <v>0</v>
      </c>
      <c r="MM84" s="176">
        <v>0</v>
      </c>
      <c r="MN84" s="177">
        <v>0</v>
      </c>
      <c r="MO84" s="176">
        <v>0</v>
      </c>
      <c r="MQ84" s="174" t="s">
        <v>27</v>
      </c>
      <c r="MR84" s="175">
        <v>0</v>
      </c>
      <c r="MS84" s="176">
        <v>0</v>
      </c>
      <c r="MT84" s="177">
        <v>0</v>
      </c>
      <c r="MU84" s="176">
        <v>0</v>
      </c>
    </row>
    <row r="85" spans="1:359" ht="18" x14ac:dyDescent="0.35">
      <c r="A85" s="241" t="s">
        <v>4</v>
      </c>
      <c r="B85" s="240">
        <v>0</v>
      </c>
      <c r="C85" s="248">
        <v>0</v>
      </c>
      <c r="D85" s="242">
        <v>0</v>
      </c>
      <c r="E85" s="248">
        <v>0</v>
      </c>
      <c r="H85" s="241" t="s">
        <v>4</v>
      </c>
      <c r="I85" s="240">
        <v>0</v>
      </c>
      <c r="J85" s="248">
        <v>0</v>
      </c>
      <c r="K85" s="242">
        <v>0</v>
      </c>
      <c r="L85" s="248">
        <v>0</v>
      </c>
      <c r="N85" s="241" t="s">
        <v>4</v>
      </c>
      <c r="O85" s="240">
        <v>0</v>
      </c>
      <c r="P85" s="248">
        <v>0</v>
      </c>
      <c r="Q85" s="242">
        <v>0</v>
      </c>
      <c r="R85" s="248">
        <v>0</v>
      </c>
      <c r="T85" s="241" t="s">
        <v>4</v>
      </c>
      <c r="U85" s="240">
        <v>0</v>
      </c>
      <c r="V85" s="248">
        <v>0</v>
      </c>
      <c r="W85" s="242">
        <v>0</v>
      </c>
      <c r="X85" s="248">
        <v>0</v>
      </c>
      <c r="Z85" s="241" t="s">
        <v>4</v>
      </c>
      <c r="AA85" s="240">
        <v>115947.5</v>
      </c>
      <c r="AB85" s="248">
        <v>4.4373708009820941E-4</v>
      </c>
      <c r="AC85" s="242">
        <v>1</v>
      </c>
      <c r="AD85" s="248">
        <v>4.6490004649000463E-4</v>
      </c>
      <c r="AF85" s="241" t="s">
        <v>4</v>
      </c>
      <c r="AG85" s="240">
        <v>70125.91</v>
      </c>
      <c r="AH85" s="248">
        <v>2.7500139697916436E-4</v>
      </c>
      <c r="AI85" s="242">
        <v>1</v>
      </c>
      <c r="AJ85" s="248">
        <v>4.7778308647873863E-4</v>
      </c>
      <c r="AL85" s="241" t="s">
        <v>4</v>
      </c>
      <c r="AM85" s="240">
        <v>617690.5</v>
      </c>
      <c r="AN85" s="248">
        <v>2.5055960653341219E-3</v>
      </c>
      <c r="AO85" s="242">
        <v>3</v>
      </c>
      <c r="AP85" s="248">
        <v>1.4895729890764648E-3</v>
      </c>
      <c r="AR85" s="241" t="s">
        <v>4</v>
      </c>
      <c r="AS85" s="240">
        <v>952803.86</v>
      </c>
      <c r="AT85" s="248">
        <v>4.0525615803429418E-3</v>
      </c>
      <c r="AU85" s="242">
        <v>5</v>
      </c>
      <c r="AV85" s="248">
        <v>2.627430373095113E-3</v>
      </c>
      <c r="AX85" s="241" t="s">
        <v>4</v>
      </c>
      <c r="AY85" s="240">
        <v>412840.5</v>
      </c>
      <c r="AZ85" s="248">
        <v>2.2947971183630918E-3</v>
      </c>
      <c r="BA85" s="242">
        <v>3</v>
      </c>
      <c r="BB85" s="248">
        <v>2.050580997949419E-3</v>
      </c>
      <c r="BD85" s="241" t="s">
        <v>4</v>
      </c>
      <c r="BE85" s="240">
        <v>296893</v>
      </c>
      <c r="BF85" s="248">
        <v>2.0202369706699475E-3</v>
      </c>
      <c r="BG85" s="242">
        <v>2</v>
      </c>
      <c r="BH85" s="248">
        <v>1.6406890894175555E-3</v>
      </c>
      <c r="BK85" s="241" t="s">
        <v>4</v>
      </c>
      <c r="BL85" s="240">
        <v>417297</v>
      </c>
      <c r="BM85" s="248">
        <v>3.2180017141032616E-3</v>
      </c>
      <c r="BN85" s="242">
        <v>3</v>
      </c>
      <c r="BO85" s="248">
        <v>2.798507462686567E-3</v>
      </c>
      <c r="BQ85" s="241" t="s">
        <v>4</v>
      </c>
      <c r="BR85" s="240">
        <v>1404342.43</v>
      </c>
      <c r="BS85" s="248">
        <v>1.1746782900087979E-2</v>
      </c>
      <c r="BT85" s="242">
        <v>9</v>
      </c>
      <c r="BU85" s="248">
        <v>9.1836734693877559E-3</v>
      </c>
      <c r="BW85" s="241" t="s">
        <v>4</v>
      </c>
      <c r="BX85" s="240">
        <v>1288942.43</v>
      </c>
      <c r="BY85" s="248">
        <v>1.1711254753222307E-2</v>
      </c>
      <c r="BZ85" s="242">
        <v>9</v>
      </c>
      <c r="CA85" s="248">
        <v>9.8468271334792128E-3</v>
      </c>
      <c r="CC85" s="241" t="s">
        <v>4</v>
      </c>
      <c r="CD85" s="240">
        <v>3863996.78</v>
      </c>
      <c r="CE85" s="248">
        <v>3.6758314803995863E-2</v>
      </c>
      <c r="CF85" s="242">
        <v>23</v>
      </c>
      <c r="CG85" s="248">
        <v>2.6406429391504019E-2</v>
      </c>
      <c r="CI85" s="241" t="s">
        <v>4</v>
      </c>
      <c r="CJ85" s="240">
        <v>7267184.9900000002</v>
      </c>
      <c r="CK85" s="248">
        <v>7.2738898820281742E-2</v>
      </c>
      <c r="CL85" s="242">
        <v>49</v>
      </c>
      <c r="CM85" s="248">
        <v>5.8542413381123058E-2</v>
      </c>
      <c r="CO85" s="241" t="s">
        <v>4</v>
      </c>
      <c r="CP85" s="240">
        <v>6656435.7699999977</v>
      </c>
      <c r="CQ85" s="248">
        <v>6.7198542038772166E-2</v>
      </c>
      <c r="CR85" s="242">
        <v>47</v>
      </c>
      <c r="CS85" s="248">
        <v>5.6694813027744269E-2</v>
      </c>
      <c r="CU85" s="241" t="s">
        <v>4</v>
      </c>
      <c r="CV85" s="240">
        <v>9501468.1899999976</v>
      </c>
      <c r="CW85" s="248">
        <v>9.7370736309565234E-2</v>
      </c>
      <c r="CX85" s="242">
        <v>66</v>
      </c>
      <c r="CY85" s="248">
        <v>8.0882352941176475E-2</v>
      </c>
      <c r="DA85" s="241" t="s">
        <v>4</v>
      </c>
      <c r="DB85" s="240">
        <v>7374229.6299999999</v>
      </c>
      <c r="DC85" s="248">
        <v>7.7003213597092321E-2</v>
      </c>
      <c r="DD85" s="242">
        <v>50</v>
      </c>
      <c r="DE85" s="248">
        <v>6.1500615006150061E-2</v>
      </c>
      <c r="DG85" s="241" t="s">
        <v>4</v>
      </c>
      <c r="DH85" s="240">
        <v>6662233.0099999998</v>
      </c>
      <c r="DI85" s="248">
        <v>7.0516862846446565E-2</v>
      </c>
      <c r="DJ85" s="242">
        <v>47</v>
      </c>
      <c r="DK85" s="248">
        <v>5.8385093167701865E-2</v>
      </c>
      <c r="DM85" s="241" t="s">
        <v>4</v>
      </c>
      <c r="DN85" s="240">
        <v>5230882.32</v>
      </c>
      <c r="DO85" s="248">
        <v>5.6110268994591032E-2</v>
      </c>
      <c r="DP85" s="242">
        <v>37</v>
      </c>
      <c r="DQ85" s="248">
        <v>4.6482412060301508E-2</v>
      </c>
      <c r="DS85" s="241" t="s">
        <v>4</v>
      </c>
      <c r="DT85" s="240">
        <v>3426209.8999999994</v>
      </c>
      <c r="DU85" s="248">
        <v>3.7339972168664255E-2</v>
      </c>
      <c r="DV85" s="242">
        <v>27</v>
      </c>
      <c r="DW85" s="248">
        <v>3.4263959390862943E-2</v>
      </c>
      <c r="DY85" s="241" t="s">
        <v>4</v>
      </c>
      <c r="DZ85" s="240">
        <v>5202099.1399999997</v>
      </c>
      <c r="EA85" s="248">
        <v>5.725498356576271E-2</v>
      </c>
      <c r="EB85" s="242">
        <v>41</v>
      </c>
      <c r="EC85" s="248">
        <v>5.2631578947368418E-2</v>
      </c>
      <c r="EE85" s="241" t="s">
        <v>4</v>
      </c>
      <c r="EF85" s="240">
        <v>5362782.17</v>
      </c>
      <c r="EG85" s="248">
        <v>5.9383409789995241E-2</v>
      </c>
      <c r="EH85" s="242">
        <v>42</v>
      </c>
      <c r="EI85" s="248">
        <v>5.4193548387096772E-2</v>
      </c>
      <c r="EK85" s="241" t="s">
        <v>4</v>
      </c>
      <c r="EL85" s="240">
        <v>6528520.29</v>
      </c>
      <c r="EM85" s="248">
        <v>7.2897645649469031E-2</v>
      </c>
      <c r="EN85" s="242">
        <v>51</v>
      </c>
      <c r="EO85" s="248">
        <v>6.6319895968790635E-2</v>
      </c>
      <c r="EQ85" s="241" t="s">
        <v>4</v>
      </c>
      <c r="ER85" s="240">
        <v>5746701.2999999989</v>
      </c>
      <c r="ES85" s="248">
        <v>6.4539548414677295E-2</v>
      </c>
      <c r="ET85" s="242">
        <v>45</v>
      </c>
      <c r="EU85" s="248">
        <v>5.8900523560209424E-2</v>
      </c>
      <c r="EW85" s="241" t="s">
        <v>4</v>
      </c>
      <c r="EX85" s="240">
        <v>5022859.18</v>
      </c>
      <c r="EY85" s="248">
        <v>5.7026253054402884E-2</v>
      </c>
      <c r="EZ85" s="242">
        <v>40</v>
      </c>
      <c r="FA85" s="248">
        <v>5.2770448548812667E-2</v>
      </c>
      <c r="FC85" s="241" t="s">
        <v>4</v>
      </c>
      <c r="FD85" s="240">
        <v>5367909.1399999997</v>
      </c>
      <c r="FE85" s="248">
        <v>6.142158745715625E-2</v>
      </c>
      <c r="FF85" s="242">
        <v>41</v>
      </c>
      <c r="FG85" s="248">
        <v>5.459387483355526E-2</v>
      </c>
      <c r="FI85" s="241" t="s">
        <v>4</v>
      </c>
      <c r="FJ85" s="240">
        <v>5799582.9299999997</v>
      </c>
      <c r="FK85" s="248">
        <v>6.6987294347368734E-2</v>
      </c>
      <c r="FL85" s="242">
        <v>46</v>
      </c>
      <c r="FM85" s="248">
        <v>6.1827956989247312E-2</v>
      </c>
      <c r="FO85" s="241" t="s">
        <v>4</v>
      </c>
      <c r="FP85" s="240">
        <v>5000679.5599999996</v>
      </c>
      <c r="FQ85" s="248">
        <v>5.8126057567923071E-2</v>
      </c>
      <c r="FR85" s="242">
        <v>42</v>
      </c>
      <c r="FS85" s="248">
        <v>5.6680161943319839E-2</v>
      </c>
      <c r="FU85" s="241" t="s">
        <v>4</v>
      </c>
      <c r="FV85" s="240">
        <v>5938957.6999999993</v>
      </c>
      <c r="FW85" s="248">
        <v>6.9327300061315128E-2</v>
      </c>
      <c r="FX85" s="242">
        <v>47</v>
      </c>
      <c r="FY85" s="248">
        <v>6.3685636856368563E-2</v>
      </c>
      <c r="GA85" s="241" t="s">
        <v>4</v>
      </c>
      <c r="GB85" s="240">
        <v>5303573.93</v>
      </c>
      <c r="GC85" s="248">
        <v>6.2288982423946426E-2</v>
      </c>
      <c r="GD85" s="242">
        <v>44</v>
      </c>
      <c r="GE85" s="248">
        <v>5.9863945578231291E-2</v>
      </c>
      <c r="GG85" s="241" t="s">
        <v>4</v>
      </c>
      <c r="GH85" s="240">
        <v>4668996.7799999993</v>
      </c>
      <c r="GI85" s="248">
        <v>5.5295169867083847E-2</v>
      </c>
      <c r="GJ85" s="242">
        <v>36</v>
      </c>
      <c r="GK85" s="248">
        <v>4.9450549450549448E-2</v>
      </c>
      <c r="GM85" s="241" t="s">
        <v>4</v>
      </c>
      <c r="GN85" s="240">
        <v>2959550.5599999996</v>
      </c>
      <c r="GO85" s="248">
        <v>3.557408025996911E-2</v>
      </c>
      <c r="GP85" s="242">
        <v>25</v>
      </c>
      <c r="GQ85" s="248">
        <v>3.4770514603616132E-2</v>
      </c>
      <c r="GS85" s="241" t="s">
        <v>4</v>
      </c>
      <c r="GT85" s="240">
        <v>3378028.59</v>
      </c>
      <c r="GU85" s="248">
        <v>4.0842890541830074E-2</v>
      </c>
      <c r="GV85" s="242">
        <v>26</v>
      </c>
      <c r="GW85" s="248">
        <v>3.6414565826330535E-2</v>
      </c>
      <c r="GY85" s="241" t="s">
        <v>4</v>
      </c>
      <c r="GZ85" s="240">
        <v>2856748.15</v>
      </c>
      <c r="HA85" s="248">
        <v>3.4992385462132541E-2</v>
      </c>
      <c r="HB85" s="242">
        <v>23</v>
      </c>
      <c r="HC85" s="248">
        <v>3.2624113475177303E-2</v>
      </c>
      <c r="HE85" s="241" t="s">
        <v>4</v>
      </c>
      <c r="HF85" s="240">
        <v>2371214.3200000003</v>
      </c>
      <c r="HG85" s="248">
        <v>2.9571386643377127E-2</v>
      </c>
      <c r="HH85" s="242">
        <v>18</v>
      </c>
      <c r="HI85" s="248">
        <v>2.5899280575539568E-2</v>
      </c>
      <c r="HK85" s="241" t="s">
        <v>4</v>
      </c>
      <c r="HL85" s="240">
        <v>1465878.3799999997</v>
      </c>
      <c r="HM85" s="248">
        <v>1.8417509754388522E-2</v>
      </c>
      <c r="HN85" s="242">
        <v>12</v>
      </c>
      <c r="HO85" s="248">
        <v>1.7391304347826087E-2</v>
      </c>
      <c r="HQ85" s="241" t="s">
        <v>4</v>
      </c>
      <c r="HR85" s="240">
        <v>1101182.69</v>
      </c>
      <c r="HS85" s="248">
        <v>1.3970226049714417E-2</v>
      </c>
      <c r="HT85" s="242">
        <v>10</v>
      </c>
      <c r="HU85" s="248">
        <v>1.4598540145985401E-2</v>
      </c>
      <c r="HX85" s="241" t="s">
        <v>4</v>
      </c>
      <c r="HY85" s="240">
        <v>1388975.33</v>
      </c>
      <c r="HZ85" s="248">
        <v>1.8162537443456785E-2</v>
      </c>
      <c r="IA85" s="242">
        <v>12</v>
      </c>
      <c r="IB85" s="248">
        <v>1.7937219730941704E-2</v>
      </c>
      <c r="IE85" s="241" t="s">
        <v>4</v>
      </c>
      <c r="IF85" s="240">
        <v>981946.54</v>
      </c>
      <c r="IG85" s="248">
        <v>1.3022260841295466E-2</v>
      </c>
      <c r="IH85" s="242">
        <v>8</v>
      </c>
      <c r="II85" s="248">
        <v>1.2084592145015106E-2</v>
      </c>
      <c r="IL85" s="241" t="s">
        <v>4</v>
      </c>
      <c r="IM85" s="240">
        <v>896397.54</v>
      </c>
      <c r="IN85" s="248">
        <v>1.2136566433820068E-2</v>
      </c>
      <c r="IO85" s="242">
        <v>7</v>
      </c>
      <c r="IP85" s="248">
        <v>1.0835913312693499E-2</v>
      </c>
      <c r="IS85" s="241" t="s">
        <v>4</v>
      </c>
      <c r="IT85" s="240">
        <v>896397.54</v>
      </c>
      <c r="IU85" s="248">
        <v>1.2484215230531349E-2</v>
      </c>
      <c r="IV85" s="242">
        <v>7</v>
      </c>
      <c r="IW85" s="248">
        <v>1.1058451816745656E-2</v>
      </c>
      <c r="IY85" s="241" t="s">
        <v>4</v>
      </c>
      <c r="IZ85" s="240">
        <v>886702.74</v>
      </c>
      <c r="JA85" s="248">
        <v>1.2519312905956394E-2</v>
      </c>
      <c r="JB85" s="242">
        <v>7</v>
      </c>
      <c r="JC85" s="248">
        <v>1.12E-2</v>
      </c>
      <c r="JE85" s="241" t="s">
        <v>4</v>
      </c>
      <c r="JF85" s="240">
        <v>810848.54</v>
      </c>
      <c r="JG85" s="248">
        <v>1.1655382145453095E-2</v>
      </c>
      <c r="JH85" s="242">
        <v>6</v>
      </c>
      <c r="JI85" s="248">
        <v>9.7560975609756097E-3</v>
      </c>
      <c r="JK85" s="241" t="s">
        <v>4</v>
      </c>
      <c r="JL85" s="240">
        <v>704895.19</v>
      </c>
      <c r="JM85" s="248">
        <v>1.0267245779150337E-2</v>
      </c>
      <c r="JN85" s="242">
        <v>5</v>
      </c>
      <c r="JO85" s="248">
        <v>8.2372322899505763E-3</v>
      </c>
      <c r="JQ85" s="241" t="s">
        <v>4</v>
      </c>
      <c r="JR85" s="240">
        <v>0</v>
      </c>
      <c r="JS85" s="248">
        <v>0</v>
      </c>
      <c r="JT85" s="242">
        <v>0</v>
      </c>
      <c r="JU85" s="248">
        <v>0</v>
      </c>
      <c r="JW85" s="241" t="s">
        <v>4</v>
      </c>
      <c r="JX85" s="240">
        <v>0</v>
      </c>
      <c r="JY85" s="248">
        <v>0</v>
      </c>
      <c r="JZ85" s="242">
        <v>0</v>
      </c>
      <c r="KA85" s="248">
        <v>0</v>
      </c>
      <c r="KC85" s="241" t="s">
        <v>4</v>
      </c>
      <c r="KD85" s="240">
        <v>0</v>
      </c>
      <c r="KE85" s="248">
        <v>0</v>
      </c>
      <c r="KF85" s="242">
        <v>0</v>
      </c>
      <c r="KG85" s="248">
        <v>0</v>
      </c>
      <c r="KI85" s="174" t="s">
        <v>4</v>
      </c>
      <c r="KJ85" s="175">
        <v>0</v>
      </c>
      <c r="KK85" s="176">
        <v>0</v>
      </c>
      <c r="KL85" s="177">
        <v>0</v>
      </c>
      <c r="KM85" s="176">
        <v>0</v>
      </c>
      <c r="KO85" s="174" t="s">
        <v>4</v>
      </c>
      <c r="KP85" s="175">
        <v>0</v>
      </c>
      <c r="KQ85" s="176">
        <v>0</v>
      </c>
      <c r="KR85" s="177">
        <v>0</v>
      </c>
      <c r="KS85" s="176">
        <v>0</v>
      </c>
      <c r="KU85" s="174" t="s">
        <v>4</v>
      </c>
      <c r="KV85" s="175">
        <v>0</v>
      </c>
      <c r="KW85" s="176">
        <v>0</v>
      </c>
      <c r="KX85" s="177">
        <v>0</v>
      </c>
      <c r="KY85" s="176">
        <v>0</v>
      </c>
      <c r="LA85" s="174" t="s">
        <v>4</v>
      </c>
      <c r="LB85" s="175">
        <v>0</v>
      </c>
      <c r="LC85" s="176">
        <v>0</v>
      </c>
      <c r="LD85" s="177">
        <v>0</v>
      </c>
      <c r="LE85" s="176">
        <v>0</v>
      </c>
      <c r="LG85" s="174" t="s">
        <v>4</v>
      </c>
      <c r="LH85" s="175">
        <v>0</v>
      </c>
      <c r="LI85" s="176">
        <v>0</v>
      </c>
      <c r="LJ85" s="177">
        <v>0</v>
      </c>
      <c r="LK85" s="176">
        <v>0</v>
      </c>
      <c r="LM85" s="174" t="s">
        <v>4</v>
      </c>
      <c r="LN85" s="175">
        <v>0</v>
      </c>
      <c r="LO85" s="176">
        <v>0</v>
      </c>
      <c r="LP85" s="177">
        <v>0</v>
      </c>
      <c r="LQ85" s="176">
        <v>0</v>
      </c>
      <c r="LS85" s="174" t="s">
        <v>4</v>
      </c>
      <c r="LT85" s="175">
        <v>0</v>
      </c>
      <c r="LU85" s="176">
        <v>0</v>
      </c>
      <c r="LV85" s="177">
        <v>0</v>
      </c>
      <c r="LW85" s="176">
        <v>0</v>
      </c>
      <c r="LY85" s="174" t="s">
        <v>4</v>
      </c>
      <c r="LZ85" s="175">
        <v>0</v>
      </c>
      <c r="MA85" s="176">
        <v>0</v>
      </c>
      <c r="MB85" s="177">
        <v>0</v>
      </c>
      <c r="MC85" s="176">
        <v>0</v>
      </c>
      <c r="ME85" s="174" t="s">
        <v>4</v>
      </c>
      <c r="MF85" s="175">
        <v>0</v>
      </c>
      <c r="MG85" s="176">
        <v>0</v>
      </c>
      <c r="MH85" s="177">
        <v>0</v>
      </c>
      <c r="MI85" s="176">
        <v>0</v>
      </c>
      <c r="MK85" s="174" t="s">
        <v>4</v>
      </c>
      <c r="ML85" s="175">
        <v>0</v>
      </c>
      <c r="MM85" s="176">
        <v>0</v>
      </c>
      <c r="MN85" s="177">
        <v>0</v>
      </c>
      <c r="MO85" s="176">
        <v>0</v>
      </c>
      <c r="MQ85" s="174" t="s">
        <v>4</v>
      </c>
      <c r="MR85" s="175">
        <v>0</v>
      </c>
      <c r="MS85" s="176">
        <v>0</v>
      </c>
      <c r="MT85" s="177">
        <v>0</v>
      </c>
      <c r="MU85" s="176">
        <v>0</v>
      </c>
    </row>
    <row r="86" spans="1:359" ht="18" x14ac:dyDescent="0.35">
      <c r="A86" s="241"/>
      <c r="B86" s="240"/>
      <c r="C86" s="241"/>
      <c r="D86" s="242"/>
      <c r="E86" s="241"/>
      <c r="H86" s="241"/>
      <c r="I86" s="240"/>
      <c r="J86" s="241"/>
      <c r="K86" s="242"/>
      <c r="L86" s="241"/>
      <c r="N86" s="241"/>
      <c r="O86" s="240"/>
      <c r="P86" s="241"/>
      <c r="Q86" s="242"/>
      <c r="R86" s="241"/>
      <c r="T86" s="241"/>
      <c r="U86" s="240"/>
      <c r="V86" s="241"/>
      <c r="W86" s="242"/>
      <c r="X86" s="241"/>
      <c r="Z86" s="241"/>
      <c r="AA86" s="240"/>
      <c r="AB86" s="241"/>
      <c r="AC86" s="242"/>
      <c r="AD86" s="241"/>
      <c r="AF86" s="241"/>
      <c r="AG86" s="240"/>
      <c r="AH86" s="241"/>
      <c r="AI86" s="242"/>
      <c r="AJ86" s="241"/>
      <c r="AL86" s="241"/>
      <c r="AM86" s="240"/>
      <c r="AN86" s="241"/>
      <c r="AO86" s="242"/>
      <c r="AP86" s="241"/>
      <c r="AR86" s="241"/>
      <c r="AS86" s="240"/>
      <c r="AT86" s="241"/>
      <c r="AU86" s="242"/>
      <c r="AV86" s="241"/>
      <c r="AX86" s="241"/>
      <c r="AY86" s="240"/>
      <c r="AZ86" s="241"/>
      <c r="BA86" s="242"/>
      <c r="BB86" s="241"/>
      <c r="BD86" s="241"/>
      <c r="BE86" s="240"/>
      <c r="BF86" s="241"/>
      <c r="BG86" s="242"/>
      <c r="BH86" s="241"/>
      <c r="BK86" s="241"/>
      <c r="BL86" s="240"/>
      <c r="BM86" s="241"/>
      <c r="BN86" s="242"/>
      <c r="BO86" s="241"/>
      <c r="BQ86" s="241"/>
      <c r="BR86" s="240"/>
      <c r="BS86" s="241"/>
      <c r="BT86" s="242"/>
      <c r="BU86" s="241"/>
      <c r="BW86" s="241"/>
      <c r="BX86" s="240"/>
      <c r="BY86" s="241"/>
      <c r="BZ86" s="242"/>
      <c r="CA86" s="241"/>
      <c r="CC86" s="241"/>
      <c r="CD86" s="240"/>
      <c r="CE86" s="241"/>
      <c r="CF86" s="242"/>
      <c r="CG86" s="241"/>
      <c r="CI86" s="241"/>
      <c r="CJ86" s="240"/>
      <c r="CK86" s="241"/>
      <c r="CL86" s="242"/>
      <c r="CM86" s="241"/>
      <c r="CO86" s="241"/>
      <c r="CP86" s="240"/>
      <c r="CQ86" s="241"/>
      <c r="CR86" s="242"/>
      <c r="CS86" s="241"/>
      <c r="CU86" s="241"/>
      <c r="CV86" s="240"/>
      <c r="CW86" s="241"/>
      <c r="CX86" s="242"/>
      <c r="CY86" s="241"/>
      <c r="DA86" s="241"/>
      <c r="DB86" s="240"/>
      <c r="DC86" s="241"/>
      <c r="DD86" s="242"/>
      <c r="DE86" s="241"/>
      <c r="DG86" s="241"/>
      <c r="DH86" s="240"/>
      <c r="DI86" s="241"/>
      <c r="DJ86" s="242"/>
      <c r="DK86" s="241"/>
      <c r="DM86" s="241"/>
      <c r="DN86" s="240"/>
      <c r="DO86" s="241"/>
      <c r="DP86" s="242"/>
      <c r="DQ86" s="241"/>
      <c r="DS86" s="241"/>
      <c r="DT86" s="240"/>
      <c r="DU86" s="241"/>
      <c r="DV86" s="242"/>
      <c r="DW86" s="241"/>
      <c r="DY86" s="241"/>
      <c r="DZ86" s="240"/>
      <c r="EA86" s="241"/>
      <c r="EB86" s="242"/>
      <c r="EC86" s="241"/>
      <c r="EE86" s="241"/>
      <c r="EF86" s="240"/>
      <c r="EG86" s="241"/>
      <c r="EH86" s="242"/>
      <c r="EI86" s="241"/>
      <c r="EK86" s="241"/>
      <c r="EL86" s="240"/>
      <c r="EM86" s="241"/>
      <c r="EN86" s="242"/>
      <c r="EO86" s="241"/>
      <c r="EQ86" s="241"/>
      <c r="ER86" s="240"/>
      <c r="ES86" s="241"/>
      <c r="ET86" s="242"/>
      <c r="EU86" s="241"/>
      <c r="EW86" s="241"/>
      <c r="EX86" s="240"/>
      <c r="EY86" s="241"/>
      <c r="EZ86" s="242"/>
      <c r="FA86" s="241"/>
      <c r="FC86" s="241"/>
      <c r="FD86" s="240"/>
      <c r="FE86" s="241"/>
      <c r="FF86" s="242"/>
      <c r="FG86" s="241"/>
      <c r="FI86" s="241"/>
      <c r="FJ86" s="240"/>
      <c r="FK86" s="241"/>
      <c r="FL86" s="242"/>
      <c r="FM86" s="241"/>
      <c r="FO86" s="241"/>
      <c r="FP86" s="240"/>
      <c r="FQ86" s="241"/>
      <c r="FR86" s="242"/>
      <c r="FS86" s="241"/>
      <c r="FU86" s="241"/>
      <c r="FV86" s="240"/>
      <c r="FW86" s="241"/>
      <c r="FX86" s="242"/>
      <c r="FY86" s="241"/>
      <c r="GA86" s="241"/>
      <c r="GB86" s="240"/>
      <c r="GC86" s="241"/>
      <c r="GD86" s="242"/>
      <c r="GE86" s="241"/>
      <c r="GG86" s="241"/>
      <c r="GH86" s="240"/>
      <c r="GI86" s="241"/>
      <c r="GJ86" s="242"/>
      <c r="GK86" s="241"/>
      <c r="GM86" s="241"/>
      <c r="GN86" s="240"/>
      <c r="GO86" s="241"/>
      <c r="GP86" s="242"/>
      <c r="GQ86" s="241"/>
      <c r="GS86" s="241"/>
      <c r="GT86" s="240"/>
      <c r="GU86" s="241"/>
      <c r="GV86" s="242"/>
      <c r="GW86" s="241"/>
      <c r="GY86" s="241"/>
      <c r="GZ86" s="240"/>
      <c r="HA86" s="241"/>
      <c r="HB86" s="242"/>
      <c r="HC86" s="241"/>
      <c r="HE86" s="241"/>
      <c r="HF86" s="240"/>
      <c r="HG86" s="241"/>
      <c r="HH86" s="242"/>
      <c r="HI86" s="241"/>
      <c r="HK86" s="241"/>
      <c r="HL86" s="240"/>
      <c r="HM86" s="241"/>
      <c r="HN86" s="242"/>
      <c r="HO86" s="241"/>
      <c r="HQ86" s="241"/>
      <c r="HR86" s="240"/>
      <c r="HS86" s="241"/>
      <c r="HT86" s="242"/>
      <c r="HU86" s="241"/>
      <c r="HX86" s="241"/>
      <c r="HY86" s="240"/>
      <c r="HZ86" s="241"/>
      <c r="IA86" s="242"/>
      <c r="IB86" s="241"/>
      <c r="IE86" s="241"/>
      <c r="IF86" s="240"/>
      <c r="IG86" s="241"/>
      <c r="IH86" s="242"/>
      <c r="II86" s="241"/>
      <c r="IL86" s="241"/>
      <c r="IM86" s="240"/>
      <c r="IN86" s="241"/>
      <c r="IO86" s="242"/>
      <c r="IP86" s="241"/>
      <c r="IS86" s="241"/>
      <c r="IT86" s="240"/>
      <c r="IU86" s="241"/>
      <c r="IV86" s="242"/>
      <c r="IW86" s="241"/>
      <c r="IY86" s="241"/>
      <c r="IZ86" s="240"/>
      <c r="JA86" s="241"/>
      <c r="JB86" s="242"/>
      <c r="JC86" s="241"/>
      <c r="JE86" s="241"/>
      <c r="JF86" s="240"/>
      <c r="JG86" s="241"/>
      <c r="JH86" s="242"/>
      <c r="JI86" s="241"/>
      <c r="JK86" s="241"/>
      <c r="JL86" s="240"/>
      <c r="JM86" s="241"/>
      <c r="JN86" s="242"/>
      <c r="JO86" s="241"/>
      <c r="JQ86" s="241"/>
      <c r="JR86" s="240"/>
      <c r="JS86" s="241"/>
      <c r="JT86" s="242"/>
      <c r="JU86" s="241"/>
      <c r="JW86" s="241"/>
      <c r="JX86" s="240"/>
      <c r="JY86" s="241"/>
      <c r="JZ86" s="242"/>
      <c r="KA86" s="241"/>
      <c r="KC86" s="241"/>
      <c r="KD86" s="240"/>
      <c r="KE86" s="241"/>
      <c r="KF86" s="242"/>
      <c r="KG86" s="241"/>
      <c r="KI86" s="174"/>
      <c r="KJ86" s="175"/>
      <c r="KK86" s="174"/>
      <c r="KL86" s="177"/>
      <c r="KM86" s="174"/>
      <c r="KO86" s="174"/>
      <c r="KP86" s="175"/>
      <c r="KQ86" s="174"/>
      <c r="KR86" s="177"/>
      <c r="KS86" s="174"/>
      <c r="KU86" s="174"/>
      <c r="KV86" s="175"/>
      <c r="KW86" s="174"/>
      <c r="KX86" s="177"/>
      <c r="KY86" s="174"/>
      <c r="LA86" s="174"/>
      <c r="LB86" s="175"/>
      <c r="LC86" s="174"/>
      <c r="LD86" s="177"/>
      <c r="LE86" s="174"/>
      <c r="LG86" s="174"/>
      <c r="LH86" s="175"/>
      <c r="LI86" s="174"/>
      <c r="LJ86" s="177"/>
      <c r="LK86" s="174"/>
      <c r="LM86" s="174"/>
      <c r="LN86" s="175"/>
      <c r="LO86" s="174"/>
      <c r="LP86" s="177"/>
      <c r="LQ86" s="174"/>
      <c r="LS86" s="174"/>
      <c r="LT86" s="175"/>
      <c r="LU86" s="174"/>
      <c r="LV86" s="177"/>
      <c r="LW86" s="174"/>
      <c r="LY86" s="174"/>
      <c r="LZ86" s="175"/>
      <c r="MA86" s="174"/>
      <c r="MB86" s="177"/>
      <c r="MC86" s="174"/>
      <c r="ME86" s="174"/>
      <c r="MF86" s="175"/>
      <c r="MG86" s="174"/>
      <c r="MH86" s="177"/>
      <c r="MI86" s="174"/>
      <c r="MK86" s="174"/>
      <c r="ML86" s="175"/>
      <c r="MM86" s="174"/>
      <c r="MN86" s="177"/>
      <c r="MO86" s="174"/>
      <c r="MQ86" s="174"/>
      <c r="MR86" s="175"/>
      <c r="MS86" s="174"/>
      <c r="MT86" s="177"/>
      <c r="MU86" s="174"/>
    </row>
    <row r="87" spans="1:359" ht="18.600000000000001" thickBot="1" x14ac:dyDescent="0.4">
      <c r="A87" s="249"/>
      <c r="B87" s="250">
        <f>SUM(B68:B86)</f>
        <v>283943502.63</v>
      </c>
      <c r="C87" s="251"/>
      <c r="D87" s="252">
        <f>SUM(D68:D86)</f>
        <v>2375</v>
      </c>
      <c r="E87" s="251"/>
      <c r="H87" s="249"/>
      <c r="I87" s="250">
        <f>SUM(I68:I86)</f>
        <v>279957341.86000007</v>
      </c>
      <c r="J87" s="251"/>
      <c r="K87" s="252">
        <f>SUM(K68:K86)</f>
        <v>2333</v>
      </c>
      <c r="L87" s="251"/>
      <c r="N87" s="249"/>
      <c r="O87" s="250">
        <f>SUM(O68:O86)</f>
        <v>275592010.98000002</v>
      </c>
      <c r="P87" s="251"/>
      <c r="Q87" s="252">
        <f>SUM(Q68:Q86)</f>
        <v>2285</v>
      </c>
      <c r="R87" s="251"/>
      <c r="T87" s="249"/>
      <c r="U87" s="250">
        <f>SUM(U68:U86)</f>
        <v>268549130.59000003</v>
      </c>
      <c r="V87" s="251"/>
      <c r="W87" s="252">
        <f>SUM(W68:W86)</f>
        <v>2223</v>
      </c>
      <c r="X87" s="251"/>
      <c r="Z87" s="249"/>
      <c r="AA87" s="250">
        <f>SUM(AA68:AA86)</f>
        <v>261297748.60000002</v>
      </c>
      <c r="AB87" s="251"/>
      <c r="AC87" s="252">
        <f>SUM(AC68:AC86)</f>
        <v>2151</v>
      </c>
      <c r="AD87" s="251"/>
      <c r="AF87" s="249"/>
      <c r="AG87" s="250">
        <f>SUM(AG68:AG86)</f>
        <v>255002013.69999999</v>
      </c>
      <c r="AH87" s="251"/>
      <c r="AI87" s="252">
        <f>SUM(AI68:AI86)</f>
        <v>2093</v>
      </c>
      <c r="AJ87" s="251"/>
      <c r="AL87" s="249"/>
      <c r="AM87" s="250">
        <f>SUM(AM68:AM86)</f>
        <v>246524373.40000007</v>
      </c>
      <c r="AN87" s="251"/>
      <c r="AO87" s="252">
        <f>SUM(AO68:AO86)</f>
        <v>2014</v>
      </c>
      <c r="AP87" s="251"/>
      <c r="AR87" s="249"/>
      <c r="AS87" s="250">
        <f>SUM(AS68:AS86)</f>
        <v>235111506.90999997</v>
      </c>
      <c r="AT87" s="251"/>
      <c r="AU87" s="252">
        <f>SUM(AU68:AU86)</f>
        <v>1903</v>
      </c>
      <c r="AV87" s="251"/>
      <c r="AX87" s="249"/>
      <c r="AY87" s="250">
        <f>SUM(AY68:AY86)</f>
        <v>179902831.80000001</v>
      </c>
      <c r="AZ87" s="251"/>
      <c r="BA87" s="252">
        <f>SUM(BA68:BA86)</f>
        <v>1463</v>
      </c>
      <c r="BB87" s="251"/>
      <c r="BD87" s="249"/>
      <c r="BE87" s="250">
        <f>SUM(BE68:BE86)</f>
        <v>146959492.53</v>
      </c>
      <c r="BF87" s="251"/>
      <c r="BG87" s="252">
        <f>SUM(BG68:BG86)</f>
        <v>1219</v>
      </c>
      <c r="BH87" s="251"/>
      <c r="BK87" s="249"/>
      <c r="BL87" s="250">
        <f>SUM(BL68:BL86)</f>
        <v>129675816.56999996</v>
      </c>
      <c r="BM87" s="251"/>
      <c r="BN87" s="252">
        <f>SUM(BN68:BN86)</f>
        <v>1072</v>
      </c>
      <c r="BO87" s="251"/>
      <c r="BQ87" s="249"/>
      <c r="BR87" s="250">
        <f>SUM(BR68:BR86)</f>
        <v>119551237.29999998</v>
      </c>
      <c r="BS87" s="251"/>
      <c r="BT87" s="252">
        <f>SUM(BT68:BT86)</f>
        <v>980</v>
      </c>
      <c r="BU87" s="251"/>
      <c r="BW87" s="249"/>
      <c r="BX87" s="250">
        <f>SUM(BX68:BX86)</f>
        <v>110060147.88</v>
      </c>
      <c r="BY87" s="251"/>
      <c r="BZ87" s="252">
        <f>SUM(BZ68:BZ86)</f>
        <v>914</v>
      </c>
      <c r="CA87" s="251"/>
      <c r="CC87" s="249"/>
      <c r="CD87" s="250">
        <f>SUM(CD68:CD86)</f>
        <v>105118986.02</v>
      </c>
      <c r="CE87" s="251"/>
      <c r="CF87" s="252">
        <f>SUM(CF68:CF86)</f>
        <v>871</v>
      </c>
      <c r="CG87" s="251"/>
      <c r="CI87" s="249"/>
      <c r="CJ87" s="250">
        <f>SUM(CJ68:CJ86)</f>
        <v>99907822.469999999</v>
      </c>
      <c r="CK87" s="251"/>
      <c r="CL87" s="252">
        <f>SUM(CL68:CL86)</f>
        <v>837</v>
      </c>
      <c r="CM87" s="251"/>
      <c r="CO87" s="249"/>
      <c r="CP87" s="250">
        <f>SUM(CP68:CP86)</f>
        <v>99056252.829999983</v>
      </c>
      <c r="CQ87" s="251"/>
      <c r="CR87" s="252">
        <f>SUM(CR68:CR86)</f>
        <v>829</v>
      </c>
      <c r="CS87" s="251"/>
      <c r="CU87" s="249"/>
      <c r="CV87" s="250">
        <v>97580325.980000004</v>
      </c>
      <c r="CW87" s="251"/>
      <c r="CX87" s="252">
        <v>816</v>
      </c>
      <c r="CY87" s="251"/>
      <c r="DA87" s="249"/>
      <c r="DB87" s="250">
        <v>95765219.210000023</v>
      </c>
      <c r="DC87" s="251"/>
      <c r="DD87" s="252">
        <v>813</v>
      </c>
      <c r="DE87" s="251"/>
      <c r="DG87" s="249"/>
      <c r="DH87" s="250">
        <v>94477161.079999998</v>
      </c>
      <c r="DI87" s="251"/>
      <c r="DJ87" s="252">
        <v>805</v>
      </c>
      <c r="DK87" s="251"/>
      <c r="DM87" s="249"/>
      <c r="DN87" s="250">
        <v>93225044.429999977</v>
      </c>
      <c r="DO87" s="251"/>
      <c r="DP87" s="252">
        <v>796</v>
      </c>
      <c r="DQ87" s="251"/>
      <c r="DS87" s="249"/>
      <c r="DT87" s="250">
        <v>91757162.660000011</v>
      </c>
      <c r="DU87" s="251"/>
      <c r="DV87" s="252">
        <v>788</v>
      </c>
      <c r="DW87" s="251"/>
      <c r="DY87" s="249"/>
      <c r="DZ87" s="250">
        <v>90858451.36999999</v>
      </c>
      <c r="EA87" s="251"/>
      <c r="EB87" s="252">
        <v>779</v>
      </c>
      <c r="EC87" s="251"/>
      <c r="EE87" s="249"/>
      <c r="EF87" s="250">
        <v>90307750.75</v>
      </c>
      <c r="EG87" s="251"/>
      <c r="EH87" s="252">
        <v>775</v>
      </c>
      <c r="EI87" s="251"/>
      <c r="EK87" s="249"/>
      <c r="EL87" s="250">
        <v>89557354.450000018</v>
      </c>
      <c r="EM87" s="251"/>
      <c r="EN87" s="252">
        <v>769</v>
      </c>
      <c r="EO87" s="251"/>
      <c r="EQ87" s="249"/>
      <c r="ER87" s="250">
        <v>89041548.030000001</v>
      </c>
      <c r="ES87" s="251"/>
      <c r="ET87" s="252">
        <v>764</v>
      </c>
      <c r="EU87" s="251"/>
      <c r="EW87" s="249"/>
      <c r="EX87" s="250">
        <v>88079768.719999999</v>
      </c>
      <c r="EY87" s="251"/>
      <c r="EZ87" s="252">
        <v>758</v>
      </c>
      <c r="FA87" s="251"/>
      <c r="FC87" s="249"/>
      <c r="FD87" s="250">
        <v>87394503.50000003</v>
      </c>
      <c r="FE87" s="251"/>
      <c r="FF87" s="252">
        <v>751</v>
      </c>
      <c r="FG87" s="251"/>
      <c r="FI87" s="249"/>
      <c r="FJ87" s="250">
        <v>86577357.49000001</v>
      </c>
      <c r="FK87" s="251"/>
      <c r="FL87" s="252">
        <v>744</v>
      </c>
      <c r="FM87" s="251"/>
      <c r="FO87" s="249"/>
      <c r="FP87" s="250">
        <v>86031631.410000011</v>
      </c>
      <c r="FQ87" s="251"/>
      <c r="FR87" s="252">
        <v>741</v>
      </c>
      <c r="FS87" s="251"/>
      <c r="FU87" s="249"/>
      <c r="FV87" s="250">
        <v>85665498.220000029</v>
      </c>
      <c r="FW87" s="251"/>
      <c r="FX87" s="252">
        <v>738</v>
      </c>
      <c r="FY87" s="251"/>
      <c r="GA87" s="249"/>
      <c r="GB87" s="250">
        <v>85144655.180000007</v>
      </c>
      <c r="GC87" s="251"/>
      <c r="GD87" s="252">
        <v>735</v>
      </c>
      <c r="GE87" s="251"/>
      <c r="GG87" s="249"/>
      <c r="GH87" s="250">
        <v>84437696.660000011</v>
      </c>
      <c r="GI87" s="251"/>
      <c r="GJ87" s="252">
        <v>728</v>
      </c>
      <c r="GK87" s="251"/>
      <c r="GM87" s="249"/>
      <c r="GN87" s="250">
        <v>83194014.810000017</v>
      </c>
      <c r="GO87" s="251"/>
      <c r="GP87" s="252">
        <v>719</v>
      </c>
      <c r="GQ87" s="251"/>
      <c r="GS87" s="249"/>
      <c r="GT87" s="250">
        <v>82707872.659999996</v>
      </c>
      <c r="GU87" s="251"/>
      <c r="GV87" s="252">
        <v>714</v>
      </c>
      <c r="GW87" s="251"/>
      <c r="GY87" s="249"/>
      <c r="GZ87" s="250">
        <v>81639136.980000019</v>
      </c>
      <c r="HA87" s="251"/>
      <c r="HB87" s="252">
        <v>705</v>
      </c>
      <c r="HC87" s="251"/>
      <c r="HE87" s="249"/>
      <c r="HF87" s="250">
        <v>80186105.190000027</v>
      </c>
      <c r="HG87" s="251"/>
      <c r="HH87" s="252">
        <v>695</v>
      </c>
      <c r="HI87" s="251"/>
      <c r="HK87" s="249"/>
      <c r="HL87" s="250">
        <v>79591562.570000008</v>
      </c>
      <c r="HM87" s="251"/>
      <c r="HN87" s="252">
        <v>690</v>
      </c>
      <c r="HO87" s="251"/>
      <c r="HQ87" s="249"/>
      <c r="HR87" s="250">
        <v>78823541.299999982</v>
      </c>
      <c r="HS87" s="251"/>
      <c r="HT87" s="252">
        <v>685</v>
      </c>
      <c r="HU87" s="251"/>
      <c r="HX87" s="249"/>
      <c r="HY87" s="250">
        <v>76474740.070000008</v>
      </c>
      <c r="HZ87" s="251"/>
      <c r="IA87" s="252">
        <v>669</v>
      </c>
      <c r="IB87" s="251"/>
      <c r="IE87" s="249"/>
      <c r="IF87" s="250">
        <v>75405227.400000006</v>
      </c>
      <c r="IG87" s="251"/>
      <c r="IH87" s="252">
        <v>662</v>
      </c>
      <c r="II87" s="251"/>
      <c r="IL87" s="249"/>
      <c r="IM87" s="250">
        <v>73859237.280000016</v>
      </c>
      <c r="IN87" s="251"/>
      <c r="IO87" s="252">
        <v>646</v>
      </c>
      <c r="IP87" s="251"/>
      <c r="IS87" s="249"/>
      <c r="IT87" s="250">
        <v>71802474.040000021</v>
      </c>
      <c r="IU87" s="251"/>
      <c r="IV87" s="252">
        <v>633</v>
      </c>
      <c r="IW87" s="251"/>
      <c r="IY87" s="249"/>
      <c r="IZ87" s="250">
        <v>70826789.510000005</v>
      </c>
      <c r="JA87" s="251"/>
      <c r="JB87" s="252">
        <v>625</v>
      </c>
      <c r="JC87" s="251"/>
      <c r="JE87" s="249"/>
      <c r="JF87" s="250">
        <v>69568593.279999986</v>
      </c>
      <c r="JG87" s="251"/>
      <c r="JH87" s="252">
        <v>615</v>
      </c>
      <c r="JI87" s="251"/>
      <c r="JK87" s="249"/>
      <c r="JL87" s="250">
        <v>68654749.789999992</v>
      </c>
      <c r="JM87" s="251"/>
      <c r="JN87" s="252">
        <v>607</v>
      </c>
      <c r="JO87" s="251"/>
      <c r="JQ87" s="249"/>
      <c r="JR87" s="250">
        <v>0</v>
      </c>
      <c r="JS87" s="251"/>
      <c r="JT87" s="252">
        <v>0</v>
      </c>
      <c r="JU87" s="251"/>
      <c r="JW87" s="249"/>
      <c r="JX87" s="250">
        <v>0</v>
      </c>
      <c r="JY87" s="251"/>
      <c r="JZ87" s="252">
        <v>0</v>
      </c>
      <c r="KA87" s="251"/>
      <c r="KC87" s="249"/>
      <c r="KD87" s="250">
        <v>0</v>
      </c>
      <c r="KE87" s="251"/>
      <c r="KF87" s="252">
        <v>0</v>
      </c>
      <c r="KG87" s="251"/>
      <c r="KI87" s="182"/>
      <c r="KJ87" s="183">
        <v>0</v>
      </c>
      <c r="KK87" s="184"/>
      <c r="KL87" s="185">
        <v>0</v>
      </c>
      <c r="KM87" s="184"/>
      <c r="KO87" s="182"/>
      <c r="KP87" s="183">
        <v>0</v>
      </c>
      <c r="KQ87" s="184"/>
      <c r="KR87" s="185">
        <v>0</v>
      </c>
      <c r="KS87" s="184"/>
      <c r="KU87" s="182"/>
      <c r="KV87" s="183">
        <v>0</v>
      </c>
      <c r="KW87" s="184"/>
      <c r="KX87" s="185">
        <v>0</v>
      </c>
      <c r="KY87" s="184"/>
      <c r="LA87" s="182"/>
      <c r="LB87" s="183">
        <v>0</v>
      </c>
      <c r="LC87" s="184"/>
      <c r="LD87" s="185">
        <v>0</v>
      </c>
      <c r="LE87" s="184"/>
      <c r="LG87" s="182"/>
      <c r="LH87" s="183">
        <v>0</v>
      </c>
      <c r="LI87" s="184"/>
      <c r="LJ87" s="185">
        <v>0</v>
      </c>
      <c r="LK87" s="184"/>
      <c r="LM87" s="182"/>
      <c r="LN87" s="183">
        <v>0</v>
      </c>
      <c r="LO87" s="184"/>
      <c r="LP87" s="185">
        <v>0</v>
      </c>
      <c r="LQ87" s="184"/>
      <c r="LS87" s="182"/>
      <c r="LT87" s="183">
        <v>0</v>
      </c>
      <c r="LU87" s="184"/>
      <c r="LV87" s="185">
        <v>0</v>
      </c>
      <c r="LW87" s="184"/>
      <c r="LY87" s="182"/>
      <c r="LZ87" s="183">
        <v>0</v>
      </c>
      <c r="MA87" s="184"/>
      <c r="MB87" s="185">
        <v>0</v>
      </c>
      <c r="MC87" s="184"/>
      <c r="ME87" s="182"/>
      <c r="MF87" s="183">
        <v>0</v>
      </c>
      <c r="MG87" s="184"/>
      <c r="MH87" s="185">
        <v>0</v>
      </c>
      <c r="MI87" s="184"/>
      <c r="MK87" s="182"/>
      <c r="ML87" s="183">
        <v>0</v>
      </c>
      <c r="MM87" s="184"/>
      <c r="MN87" s="185">
        <v>0</v>
      </c>
      <c r="MO87" s="184"/>
      <c r="MQ87" s="182"/>
      <c r="MR87" s="183">
        <v>0</v>
      </c>
      <c r="MS87" s="184"/>
      <c r="MT87" s="185">
        <v>0</v>
      </c>
      <c r="MU87" s="184"/>
    </row>
    <row r="88" spans="1:359" ht="18.600000000000001" thickTop="1" x14ac:dyDescent="0.35">
      <c r="A88" s="241"/>
      <c r="B88" s="240"/>
      <c r="C88" s="241"/>
      <c r="D88" s="242"/>
      <c r="E88" s="241"/>
      <c r="H88" s="241"/>
      <c r="I88" s="240"/>
      <c r="J88" s="241"/>
      <c r="K88" s="242"/>
      <c r="L88" s="241"/>
      <c r="N88" s="241"/>
      <c r="O88" s="240"/>
      <c r="P88" s="241"/>
      <c r="Q88" s="242"/>
      <c r="R88" s="241"/>
      <c r="T88" s="241"/>
      <c r="U88" s="240"/>
      <c r="V88" s="241"/>
      <c r="W88" s="242"/>
      <c r="X88" s="241"/>
      <c r="Z88" s="241"/>
      <c r="AA88" s="240"/>
      <c r="AB88" s="241"/>
      <c r="AC88" s="242"/>
      <c r="AD88" s="241"/>
      <c r="AF88" s="241"/>
      <c r="AG88" s="240"/>
      <c r="AH88" s="241"/>
      <c r="AI88" s="242"/>
      <c r="AJ88" s="241"/>
      <c r="AL88" s="241"/>
      <c r="AM88" s="240"/>
      <c r="AN88" s="241"/>
      <c r="AO88" s="242"/>
      <c r="AP88" s="241"/>
      <c r="AR88" s="241"/>
      <c r="AS88" s="240"/>
      <c r="AT88" s="241"/>
      <c r="AU88" s="242"/>
      <c r="AV88" s="241"/>
      <c r="AX88" s="241"/>
      <c r="AY88" s="240"/>
      <c r="AZ88" s="241"/>
      <c r="BA88" s="242"/>
      <c r="BB88" s="241"/>
      <c r="BD88" s="241"/>
      <c r="BE88" s="240"/>
      <c r="BF88" s="241"/>
      <c r="BG88" s="242"/>
      <c r="BH88" s="241"/>
      <c r="BK88" s="241"/>
      <c r="BL88" s="240"/>
      <c r="BM88" s="241"/>
      <c r="BN88" s="242"/>
      <c r="BO88" s="241"/>
      <c r="BQ88" s="241"/>
      <c r="BR88" s="240"/>
      <c r="BS88" s="241"/>
      <c r="BT88" s="242"/>
      <c r="BU88" s="241"/>
      <c r="BW88" s="241"/>
      <c r="BX88" s="240"/>
      <c r="BY88" s="241"/>
      <c r="BZ88" s="242"/>
      <c r="CA88" s="241"/>
      <c r="CC88" s="241"/>
      <c r="CD88" s="240"/>
      <c r="CE88" s="241"/>
      <c r="CF88" s="242"/>
      <c r="CG88" s="241"/>
      <c r="CI88" s="241"/>
      <c r="CJ88" s="240"/>
      <c r="CK88" s="241"/>
      <c r="CL88" s="242"/>
      <c r="CM88" s="241"/>
      <c r="CO88" s="241"/>
      <c r="CP88" s="240"/>
      <c r="CQ88" s="241"/>
      <c r="CR88" s="242"/>
      <c r="CS88" s="241"/>
      <c r="CU88" s="241"/>
      <c r="CV88" s="240"/>
      <c r="CW88" s="241"/>
      <c r="CX88" s="242"/>
      <c r="CY88" s="241"/>
      <c r="DA88" s="241"/>
      <c r="DB88" s="240"/>
      <c r="DC88" s="241"/>
      <c r="DD88" s="242"/>
      <c r="DE88" s="241"/>
      <c r="DG88" s="241"/>
      <c r="DH88" s="240"/>
      <c r="DI88" s="241"/>
      <c r="DJ88" s="242"/>
      <c r="DK88" s="241"/>
      <c r="DM88" s="241"/>
      <c r="DN88" s="240"/>
      <c r="DO88" s="241"/>
      <c r="DP88" s="242"/>
      <c r="DQ88" s="241"/>
      <c r="DS88" s="241"/>
      <c r="DT88" s="240"/>
      <c r="DU88" s="241"/>
      <c r="DV88" s="242"/>
      <c r="DW88" s="241"/>
      <c r="DY88" s="241"/>
      <c r="DZ88" s="240"/>
      <c r="EA88" s="241"/>
      <c r="EB88" s="242"/>
      <c r="EC88" s="241"/>
      <c r="EE88" s="241"/>
      <c r="EF88" s="240"/>
      <c r="EG88" s="241"/>
      <c r="EH88" s="242"/>
      <c r="EI88" s="241"/>
      <c r="EK88" s="241"/>
      <c r="EL88" s="240"/>
      <c r="EM88" s="241"/>
      <c r="EN88" s="242"/>
      <c r="EO88" s="241"/>
      <c r="EQ88" s="241"/>
      <c r="ER88" s="240"/>
      <c r="ES88" s="241"/>
      <c r="ET88" s="242"/>
      <c r="EU88" s="241"/>
      <c r="EW88" s="241"/>
      <c r="EX88" s="240"/>
      <c r="EY88" s="241"/>
      <c r="EZ88" s="242"/>
      <c r="FA88" s="241"/>
      <c r="FC88" s="241"/>
      <c r="FD88" s="240"/>
      <c r="FE88" s="241"/>
      <c r="FF88" s="242"/>
      <c r="FG88" s="241"/>
      <c r="FI88" s="241"/>
      <c r="FJ88" s="240"/>
      <c r="FK88" s="241"/>
      <c r="FL88" s="242"/>
      <c r="FM88" s="241"/>
      <c r="FO88" s="241"/>
      <c r="FP88" s="240"/>
      <c r="FQ88" s="241"/>
      <c r="FR88" s="242"/>
      <c r="FS88" s="241"/>
      <c r="FU88" s="241"/>
      <c r="FV88" s="240"/>
      <c r="FW88" s="241"/>
      <c r="FX88" s="242"/>
      <c r="FY88" s="241"/>
      <c r="GA88" s="241"/>
      <c r="GB88" s="240"/>
      <c r="GC88" s="241"/>
      <c r="GD88" s="242"/>
      <c r="GE88" s="241"/>
      <c r="GG88" s="241"/>
      <c r="GH88" s="240"/>
      <c r="GI88" s="241"/>
      <c r="GJ88" s="242"/>
      <c r="GK88" s="241"/>
      <c r="GM88" s="241"/>
      <c r="GN88" s="240"/>
      <c r="GO88" s="241"/>
      <c r="GP88" s="242"/>
      <c r="GQ88" s="241"/>
      <c r="GS88" s="241"/>
      <c r="GT88" s="240"/>
      <c r="GU88" s="241"/>
      <c r="GV88" s="242"/>
      <c r="GW88" s="241"/>
      <c r="GY88" s="241"/>
      <c r="GZ88" s="240"/>
      <c r="HA88" s="241"/>
      <c r="HB88" s="242"/>
      <c r="HC88" s="241"/>
      <c r="HE88" s="241"/>
      <c r="HF88" s="240"/>
      <c r="HG88" s="241"/>
      <c r="HH88" s="242"/>
      <c r="HI88" s="241"/>
      <c r="HK88" s="241"/>
      <c r="HL88" s="240"/>
      <c r="HM88" s="241"/>
      <c r="HN88" s="242"/>
      <c r="HO88" s="241"/>
      <c r="HQ88" s="241"/>
      <c r="HR88" s="240"/>
      <c r="HS88" s="241"/>
      <c r="HT88" s="242"/>
      <c r="HU88" s="241"/>
      <c r="HX88" s="241"/>
      <c r="HY88" s="240"/>
      <c r="HZ88" s="241"/>
      <c r="IA88" s="242"/>
      <c r="IB88" s="241"/>
      <c r="IE88" s="241"/>
      <c r="IF88" s="240"/>
      <c r="IG88" s="241"/>
      <c r="IH88" s="242"/>
      <c r="II88" s="241"/>
      <c r="IL88" s="241"/>
      <c r="IM88" s="240"/>
      <c r="IN88" s="241"/>
      <c r="IO88" s="242"/>
      <c r="IP88" s="241"/>
      <c r="IS88" s="241"/>
      <c r="IT88" s="240"/>
      <c r="IU88" s="241"/>
      <c r="IV88" s="242"/>
      <c r="IW88" s="241"/>
      <c r="IY88" s="241"/>
      <c r="IZ88" s="240"/>
      <c r="JA88" s="241"/>
      <c r="JB88" s="242"/>
      <c r="JC88" s="241"/>
      <c r="JE88" s="241"/>
      <c r="JF88" s="240"/>
      <c r="JG88" s="241"/>
      <c r="JH88" s="242"/>
      <c r="JI88" s="241"/>
      <c r="JK88" s="241"/>
      <c r="JL88" s="240"/>
      <c r="JM88" s="241"/>
      <c r="JN88" s="242"/>
      <c r="JO88" s="241"/>
      <c r="JQ88" s="241"/>
      <c r="JR88" s="240"/>
      <c r="JS88" s="241"/>
      <c r="JT88" s="242"/>
      <c r="JU88" s="241"/>
      <c r="JW88" s="241"/>
      <c r="JX88" s="240"/>
      <c r="JY88" s="241"/>
      <c r="JZ88" s="242"/>
      <c r="KA88" s="241"/>
      <c r="KC88" s="241"/>
      <c r="KD88" s="240"/>
      <c r="KE88" s="241"/>
      <c r="KF88" s="242"/>
      <c r="KG88" s="241"/>
      <c r="KI88" s="174"/>
      <c r="KJ88" s="175"/>
      <c r="KK88" s="174"/>
      <c r="KL88" s="177"/>
      <c r="KM88" s="174"/>
      <c r="KO88" s="174"/>
      <c r="KP88" s="175"/>
      <c r="KQ88" s="174"/>
      <c r="KR88" s="177"/>
      <c r="KS88" s="174"/>
      <c r="KU88" s="174"/>
      <c r="KV88" s="175"/>
      <c r="KW88" s="174"/>
      <c r="KX88" s="177"/>
      <c r="KY88" s="174"/>
      <c r="LA88" s="174"/>
      <c r="LB88" s="175"/>
      <c r="LC88" s="174"/>
      <c r="LD88" s="177"/>
      <c r="LE88" s="174"/>
      <c r="LG88" s="174"/>
      <c r="LH88" s="175"/>
      <c r="LI88" s="174"/>
      <c r="LJ88" s="177"/>
      <c r="LK88" s="174"/>
      <c r="LM88" s="174"/>
      <c r="LN88" s="175"/>
      <c r="LO88" s="174"/>
      <c r="LP88" s="177"/>
      <c r="LQ88" s="174"/>
      <c r="LS88" s="174"/>
      <c r="LT88" s="175"/>
      <c r="LU88" s="174"/>
      <c r="LV88" s="177"/>
      <c r="LW88" s="174"/>
      <c r="LY88" s="174"/>
      <c r="LZ88" s="175"/>
      <c r="MA88" s="174"/>
      <c r="MB88" s="177"/>
      <c r="MC88" s="174"/>
      <c r="ME88" s="174"/>
      <c r="MF88" s="175"/>
      <c r="MG88" s="174"/>
      <c r="MH88" s="177"/>
      <c r="MI88" s="174"/>
      <c r="MK88" s="174"/>
      <c r="ML88" s="175"/>
      <c r="MM88" s="174"/>
      <c r="MN88" s="177"/>
      <c r="MO88" s="174"/>
      <c r="MQ88" s="174"/>
      <c r="MR88" s="175"/>
      <c r="MS88" s="174"/>
      <c r="MT88" s="177"/>
      <c r="MU88" s="174"/>
    </row>
    <row r="89" spans="1:359" ht="18" x14ac:dyDescent="0.35">
      <c r="A89" s="241"/>
      <c r="B89" s="240"/>
      <c r="C89" s="241"/>
      <c r="D89" s="242"/>
      <c r="E89" s="241"/>
      <c r="H89" s="241"/>
      <c r="I89" s="240"/>
      <c r="J89" s="241"/>
      <c r="K89" s="242"/>
      <c r="L89" s="241"/>
      <c r="N89" s="241"/>
      <c r="O89" s="240"/>
      <c r="P89" s="241"/>
      <c r="Q89" s="242"/>
      <c r="R89" s="241"/>
      <c r="T89" s="241"/>
      <c r="U89" s="240"/>
      <c r="V89" s="241"/>
      <c r="W89" s="242"/>
      <c r="X89" s="241"/>
      <c r="Z89" s="241"/>
      <c r="AA89" s="240"/>
      <c r="AB89" s="241"/>
      <c r="AC89" s="242"/>
      <c r="AD89" s="241"/>
      <c r="AF89" s="241"/>
      <c r="AG89" s="240"/>
      <c r="AH89" s="241"/>
      <c r="AI89" s="242"/>
      <c r="AJ89" s="241"/>
      <c r="AL89" s="241"/>
      <c r="AM89" s="240"/>
      <c r="AN89" s="241"/>
      <c r="AO89" s="242"/>
      <c r="AP89" s="241"/>
      <c r="AR89" s="241"/>
      <c r="AS89" s="240"/>
      <c r="AT89" s="241"/>
      <c r="AU89" s="242"/>
      <c r="AV89" s="241"/>
      <c r="AX89" s="241"/>
      <c r="AY89" s="240"/>
      <c r="AZ89" s="241"/>
      <c r="BA89" s="242"/>
      <c r="BB89" s="241"/>
      <c r="BD89" s="241"/>
      <c r="BE89" s="240"/>
      <c r="BF89" s="241"/>
      <c r="BG89" s="242"/>
      <c r="BH89" s="241"/>
      <c r="BK89" s="241"/>
      <c r="BL89" s="240"/>
      <c r="BM89" s="241"/>
      <c r="BN89" s="242"/>
      <c r="BO89" s="241"/>
      <c r="BQ89" s="241"/>
      <c r="BR89" s="240"/>
      <c r="BS89" s="241"/>
      <c r="BT89" s="242"/>
      <c r="BU89" s="241"/>
      <c r="BW89" s="241"/>
      <c r="BX89" s="240"/>
      <c r="BY89" s="241"/>
      <c r="BZ89" s="242"/>
      <c r="CA89" s="241"/>
      <c r="CC89" s="241"/>
      <c r="CD89" s="240"/>
      <c r="CE89" s="241"/>
      <c r="CF89" s="242"/>
      <c r="CG89" s="241"/>
      <c r="CI89" s="241"/>
      <c r="CJ89" s="240"/>
      <c r="CK89" s="241"/>
      <c r="CL89" s="242"/>
      <c r="CM89" s="241"/>
      <c r="CO89" s="241"/>
      <c r="CP89" s="240"/>
      <c r="CQ89" s="241"/>
      <c r="CR89" s="242"/>
      <c r="CS89" s="241"/>
      <c r="CU89" s="241"/>
      <c r="CV89" s="240"/>
      <c r="CW89" s="241"/>
      <c r="CX89" s="242"/>
      <c r="CY89" s="241"/>
      <c r="DA89" s="241"/>
      <c r="DB89" s="240"/>
      <c r="DC89" s="241"/>
      <c r="DD89" s="242"/>
      <c r="DE89" s="241"/>
      <c r="DG89" s="241"/>
      <c r="DH89" s="240"/>
      <c r="DI89" s="241"/>
      <c r="DJ89" s="242"/>
      <c r="DK89" s="241"/>
      <c r="DM89" s="241"/>
      <c r="DN89" s="240"/>
      <c r="DO89" s="241"/>
      <c r="DP89" s="242"/>
      <c r="DQ89" s="241"/>
      <c r="DS89" s="241"/>
      <c r="DT89" s="240"/>
      <c r="DU89" s="241"/>
      <c r="DV89" s="242"/>
      <c r="DW89" s="241"/>
      <c r="DY89" s="241"/>
      <c r="DZ89" s="240"/>
      <c r="EA89" s="241"/>
      <c r="EB89" s="242"/>
      <c r="EC89" s="241"/>
      <c r="EE89" s="241"/>
      <c r="EF89" s="240"/>
      <c r="EG89" s="241"/>
      <c r="EH89" s="242"/>
      <c r="EI89" s="241"/>
      <c r="EK89" s="241"/>
      <c r="EL89" s="240"/>
      <c r="EM89" s="241"/>
      <c r="EN89" s="242"/>
      <c r="EO89" s="241"/>
      <c r="EQ89" s="241"/>
      <c r="ER89" s="240"/>
      <c r="ES89" s="241"/>
      <c r="ET89" s="242"/>
      <c r="EU89" s="241"/>
      <c r="EW89" s="241"/>
      <c r="EX89" s="240"/>
      <c r="EY89" s="241"/>
      <c r="EZ89" s="242"/>
      <c r="FA89" s="241"/>
      <c r="FC89" s="241"/>
      <c r="FD89" s="240"/>
      <c r="FE89" s="241"/>
      <c r="FF89" s="242"/>
      <c r="FG89" s="241"/>
      <c r="FI89" s="241"/>
      <c r="FJ89" s="240"/>
      <c r="FK89" s="241"/>
      <c r="FL89" s="242"/>
      <c r="FM89" s="241"/>
      <c r="FO89" s="241"/>
      <c r="FP89" s="240"/>
      <c r="FQ89" s="241"/>
      <c r="FR89" s="242"/>
      <c r="FS89" s="241"/>
      <c r="FU89" s="241"/>
      <c r="FV89" s="240"/>
      <c r="FW89" s="241"/>
      <c r="FX89" s="242"/>
      <c r="FY89" s="241"/>
      <c r="GA89" s="241"/>
      <c r="GB89" s="240"/>
      <c r="GC89" s="241"/>
      <c r="GD89" s="242"/>
      <c r="GE89" s="241"/>
      <c r="GG89" s="241"/>
      <c r="GH89" s="240"/>
      <c r="GI89" s="241"/>
      <c r="GJ89" s="242"/>
      <c r="GK89" s="241"/>
      <c r="GM89" s="241"/>
      <c r="GN89" s="240"/>
      <c r="GO89" s="241"/>
      <c r="GP89" s="242"/>
      <c r="GQ89" s="241"/>
      <c r="GS89" s="241"/>
      <c r="GT89" s="240"/>
      <c r="GU89" s="241"/>
      <c r="GV89" s="242"/>
      <c r="GW89" s="241"/>
      <c r="GY89" s="241"/>
      <c r="GZ89" s="240"/>
      <c r="HA89" s="241"/>
      <c r="HB89" s="242"/>
      <c r="HC89" s="241"/>
      <c r="HE89" s="241"/>
      <c r="HF89" s="240"/>
      <c r="HG89" s="241"/>
      <c r="HH89" s="242"/>
      <c r="HI89" s="241"/>
      <c r="HK89" s="241"/>
      <c r="HL89" s="240"/>
      <c r="HM89" s="241"/>
      <c r="HN89" s="242"/>
      <c r="HO89" s="241"/>
      <c r="HQ89" s="241"/>
      <c r="HR89" s="240"/>
      <c r="HS89" s="241"/>
      <c r="HT89" s="242"/>
      <c r="HU89" s="241"/>
      <c r="HX89" s="241"/>
      <c r="HY89" s="240"/>
      <c r="HZ89" s="241"/>
      <c r="IA89" s="242"/>
      <c r="IB89" s="241"/>
      <c r="IE89" s="241"/>
      <c r="IF89" s="240"/>
      <c r="IG89" s="241"/>
      <c r="IH89" s="242"/>
      <c r="II89" s="241"/>
      <c r="IL89" s="241"/>
      <c r="IM89" s="240"/>
      <c r="IN89" s="241"/>
      <c r="IO89" s="242"/>
      <c r="IP89" s="241"/>
      <c r="IS89" s="241"/>
      <c r="IT89" s="240"/>
      <c r="IU89" s="241"/>
      <c r="IV89" s="242"/>
      <c r="IW89" s="241"/>
      <c r="IY89" s="241"/>
      <c r="IZ89" s="240"/>
      <c r="JA89" s="241"/>
      <c r="JB89" s="242"/>
      <c r="JC89" s="241"/>
      <c r="JE89" s="241"/>
      <c r="JF89" s="240"/>
      <c r="JG89" s="241"/>
      <c r="JH89" s="242"/>
      <c r="JI89" s="241"/>
      <c r="JK89" s="241"/>
      <c r="JL89" s="240"/>
      <c r="JM89" s="241"/>
      <c r="JN89" s="242"/>
      <c r="JO89" s="241"/>
      <c r="JQ89" s="241"/>
      <c r="JR89" s="240"/>
      <c r="JS89" s="241"/>
      <c r="JT89" s="242"/>
      <c r="JU89" s="241"/>
      <c r="JW89" s="241"/>
      <c r="JX89" s="240"/>
      <c r="JY89" s="241"/>
      <c r="JZ89" s="242"/>
      <c r="KA89" s="241"/>
      <c r="KC89" s="241"/>
      <c r="KD89" s="240"/>
      <c r="KE89" s="241"/>
      <c r="KF89" s="242"/>
      <c r="KG89" s="241"/>
      <c r="KI89" s="174"/>
      <c r="KJ89" s="175"/>
      <c r="KK89" s="174"/>
      <c r="KL89" s="177"/>
      <c r="KM89" s="174"/>
      <c r="KO89" s="174"/>
      <c r="KP89" s="175"/>
      <c r="KQ89" s="174"/>
      <c r="KR89" s="177"/>
      <c r="KS89" s="174"/>
      <c r="KU89" s="174"/>
      <c r="KV89" s="175"/>
      <c r="KW89" s="174"/>
      <c r="KX89" s="177"/>
      <c r="KY89" s="174"/>
      <c r="LA89" s="174"/>
      <c r="LB89" s="175"/>
      <c r="LC89" s="174"/>
      <c r="LD89" s="177"/>
      <c r="LE89" s="174"/>
      <c r="LG89" s="174"/>
      <c r="LH89" s="175"/>
      <c r="LI89" s="174"/>
      <c r="LJ89" s="177"/>
      <c r="LK89" s="174"/>
      <c r="LM89" s="174"/>
      <c r="LN89" s="175"/>
      <c r="LO89" s="174"/>
      <c r="LP89" s="177"/>
      <c r="LQ89" s="174"/>
      <c r="LS89" s="174"/>
      <c r="LT89" s="175"/>
      <c r="LU89" s="174"/>
      <c r="LV89" s="177"/>
      <c r="LW89" s="174"/>
      <c r="LY89" s="174"/>
      <c r="LZ89" s="175"/>
      <c r="MA89" s="174"/>
      <c r="MB89" s="177"/>
      <c r="MC89" s="174"/>
      <c r="ME89" s="174"/>
      <c r="MF89" s="175"/>
      <c r="MG89" s="174"/>
      <c r="MH89" s="177"/>
      <c r="MI89" s="174"/>
      <c r="MK89" s="174"/>
      <c r="ML89" s="175"/>
      <c r="MM89" s="174"/>
      <c r="MN89" s="177"/>
      <c r="MO89" s="174"/>
      <c r="MQ89" s="174"/>
      <c r="MR89" s="175"/>
      <c r="MS89" s="174"/>
      <c r="MT89" s="177"/>
      <c r="MU89" s="174"/>
    </row>
    <row r="90" spans="1:359" ht="18" x14ac:dyDescent="0.35">
      <c r="A90" s="249" t="s">
        <v>115</v>
      </c>
      <c r="B90" s="240"/>
      <c r="C90" s="241"/>
      <c r="D90" s="253">
        <v>0.77301440012600098</v>
      </c>
      <c r="E90" s="241"/>
      <c r="H90" s="249" t="s">
        <v>115</v>
      </c>
      <c r="I90" s="240"/>
      <c r="J90" s="241"/>
      <c r="K90" s="253">
        <v>0.76164399399103833</v>
      </c>
      <c r="L90" s="241"/>
      <c r="N90" s="249" t="s">
        <v>115</v>
      </c>
      <c r="O90" s="240"/>
      <c r="P90" s="241"/>
      <c r="Q90" s="253">
        <v>0.74656535159204562</v>
      </c>
      <c r="R90" s="241"/>
      <c r="T90" s="249" t="s">
        <v>115</v>
      </c>
      <c r="U90" s="240"/>
      <c r="V90" s="241"/>
      <c r="W90" s="253">
        <v>0.73643659751294632</v>
      </c>
      <c r="X90" s="241"/>
      <c r="Z90" s="249" t="s">
        <v>115</v>
      </c>
      <c r="AA90" s="240"/>
      <c r="AB90" s="241"/>
      <c r="AC90" s="253">
        <v>0.72974502488443904</v>
      </c>
      <c r="AD90" s="241"/>
      <c r="AF90" s="249" t="s">
        <v>115</v>
      </c>
      <c r="AG90" s="240"/>
      <c r="AH90" s="241"/>
      <c r="AI90" s="253">
        <v>0.71277072749298764</v>
      </c>
      <c r="AJ90" s="241"/>
      <c r="AL90" s="249" t="s">
        <v>115</v>
      </c>
      <c r="AM90" s="240"/>
      <c r="AN90" s="241"/>
      <c r="AO90" s="253">
        <v>0.68585649696419682</v>
      </c>
      <c r="AP90" s="241"/>
      <c r="AR90" s="249" t="s">
        <v>115</v>
      </c>
      <c r="AS90" s="240"/>
      <c r="AT90" s="241"/>
      <c r="AU90" s="253">
        <v>0.67035890849138913</v>
      </c>
      <c r="AV90" s="241"/>
      <c r="AX90" s="249" t="s">
        <v>115</v>
      </c>
      <c r="AY90" s="240"/>
      <c r="AZ90" s="241"/>
      <c r="BA90" s="253">
        <v>0.65293735391885632</v>
      </c>
      <c r="BB90" s="241"/>
      <c r="BD90" s="249" t="s">
        <v>115</v>
      </c>
      <c r="BE90" s="240"/>
      <c r="BF90" s="241"/>
      <c r="BG90" s="253">
        <v>0.64465303949438879</v>
      </c>
      <c r="BH90" s="241"/>
      <c r="BK90" s="249" t="s">
        <v>115</v>
      </c>
      <c r="BL90" s="240"/>
      <c r="BM90" s="241"/>
      <c r="BN90" s="253">
        <v>0.64954887810024142</v>
      </c>
      <c r="BO90" s="241"/>
      <c r="BQ90" s="249" t="s">
        <v>115</v>
      </c>
      <c r="BR90" s="240"/>
      <c r="BS90" s="241"/>
      <c r="BT90" s="253">
        <v>0.68306754110414758</v>
      </c>
      <c r="BU90" s="241"/>
      <c r="BW90" s="249" t="s">
        <v>115</v>
      </c>
      <c r="BX90" s="240"/>
      <c r="BY90" s="241"/>
      <c r="BZ90" s="253">
        <v>0.70340901812341994</v>
      </c>
      <c r="CA90" s="241"/>
      <c r="CC90" s="249" t="s">
        <v>115</v>
      </c>
      <c r="CD90" s="240"/>
      <c r="CE90" s="241"/>
      <c r="CF90" s="253">
        <v>0.75972502084814852</v>
      </c>
      <c r="CG90" s="241"/>
      <c r="CI90" s="249" t="s">
        <v>115</v>
      </c>
      <c r="CJ90" s="240"/>
      <c r="CK90" s="241"/>
      <c r="CL90" s="253">
        <v>0.81736880501087028</v>
      </c>
      <c r="CM90" s="241"/>
      <c r="CO90" s="249" t="s">
        <v>115</v>
      </c>
      <c r="CP90" s="240"/>
      <c r="CQ90" s="241"/>
      <c r="CR90" s="253">
        <v>0.83541063868715293</v>
      </c>
      <c r="CS90" s="241"/>
      <c r="CU90" s="249" t="s">
        <v>115</v>
      </c>
      <c r="CV90" s="240"/>
      <c r="CW90" s="241"/>
      <c r="CX90" s="253">
        <v>0.84242919866319521</v>
      </c>
      <c r="CY90" s="241"/>
      <c r="DA90" s="249" t="s">
        <v>115</v>
      </c>
      <c r="DB90" s="240"/>
      <c r="DC90" s="241"/>
      <c r="DD90" s="253">
        <v>0.82044128459084675</v>
      </c>
      <c r="DE90" s="241"/>
      <c r="DG90" s="249" t="s">
        <v>115</v>
      </c>
      <c r="DH90" s="240"/>
      <c r="DI90" s="241"/>
      <c r="DJ90" s="253">
        <v>0.80293454202723524</v>
      </c>
      <c r="DK90" s="241"/>
      <c r="DM90" s="249" t="s">
        <v>115</v>
      </c>
      <c r="DN90" s="240"/>
      <c r="DO90" s="241"/>
      <c r="DP90" s="253">
        <v>0.79491744966765698</v>
      </c>
      <c r="DQ90" s="241"/>
      <c r="DS90" s="249" t="s">
        <v>115</v>
      </c>
      <c r="DT90" s="240"/>
      <c r="DU90" s="241"/>
      <c r="DV90" s="253">
        <v>0.7741491249292044</v>
      </c>
      <c r="DW90" s="241"/>
      <c r="DY90" s="249" t="s">
        <v>115</v>
      </c>
      <c r="DZ90" s="240"/>
      <c r="EA90" s="241"/>
      <c r="EB90" s="253">
        <v>0.78811557538575638</v>
      </c>
      <c r="EC90" s="241"/>
      <c r="EE90" s="249" t="s">
        <v>115</v>
      </c>
      <c r="EF90" s="240"/>
      <c r="EG90" s="241"/>
      <c r="EH90" s="253">
        <v>0.79648399542275328</v>
      </c>
      <c r="EI90" s="241"/>
      <c r="EK90" s="249" t="s">
        <v>115</v>
      </c>
      <c r="EL90" s="240"/>
      <c r="EM90" s="241"/>
      <c r="EN90" s="253">
        <v>0.80654291102764175</v>
      </c>
      <c r="EO90" s="241"/>
      <c r="EQ90" s="249" t="s">
        <v>115</v>
      </c>
      <c r="ER90" s="240"/>
      <c r="ES90" s="241"/>
      <c r="ET90" s="253">
        <v>0.79901621072239337</v>
      </c>
      <c r="EU90" s="241"/>
      <c r="EW90" s="249" t="s">
        <v>115</v>
      </c>
      <c r="EX90" s="240"/>
      <c r="EY90" s="241"/>
      <c r="EZ90" s="253">
        <v>0.79484272550137758</v>
      </c>
      <c r="FA90" s="241"/>
      <c r="FC90" s="249" t="s">
        <v>115</v>
      </c>
      <c r="FD90" s="240"/>
      <c r="FE90" s="241"/>
      <c r="FF90" s="253">
        <v>0.79594971297401518</v>
      </c>
      <c r="FG90" s="241"/>
      <c r="FI90" s="249" t="s">
        <v>115</v>
      </c>
      <c r="FJ90" s="240"/>
      <c r="FK90" s="241"/>
      <c r="FL90" s="253">
        <v>0.79759222620549974</v>
      </c>
      <c r="FM90" s="241"/>
      <c r="FO90" s="249" t="s">
        <v>115</v>
      </c>
      <c r="FP90" s="240"/>
      <c r="FQ90" s="241"/>
      <c r="FR90" s="253">
        <v>0.79670267894148761</v>
      </c>
      <c r="FS90" s="241"/>
      <c r="FU90" s="249" t="s">
        <v>115</v>
      </c>
      <c r="FV90" s="240"/>
      <c r="FW90" s="241"/>
      <c r="FX90" s="253">
        <v>0.79784382777607266</v>
      </c>
      <c r="FY90" s="241"/>
      <c r="GA90" s="249" t="s">
        <v>115</v>
      </c>
      <c r="GB90" s="240"/>
      <c r="GC90" s="241"/>
      <c r="GD90" s="253">
        <v>0.80124501539851278</v>
      </c>
      <c r="GE90" s="241"/>
      <c r="GG90" s="249" t="s">
        <v>115</v>
      </c>
      <c r="GH90" s="240"/>
      <c r="GI90" s="241"/>
      <c r="GJ90" s="253">
        <v>0.78571123795556375</v>
      </c>
      <c r="GK90" s="241"/>
      <c r="GM90" s="249" t="s">
        <v>115</v>
      </c>
      <c r="GN90" s="240"/>
      <c r="GO90" s="241"/>
      <c r="GP90" s="253">
        <v>0.76353764404296842</v>
      </c>
      <c r="GQ90" s="241"/>
      <c r="GS90" s="249" t="s">
        <v>115</v>
      </c>
      <c r="GT90" s="240"/>
      <c r="GU90" s="241"/>
      <c r="GV90" s="253">
        <v>0.75209399770322916</v>
      </c>
      <c r="GW90" s="241"/>
      <c r="GY90" s="249" t="s">
        <v>115</v>
      </c>
      <c r="GZ90" s="240"/>
      <c r="HA90" s="241"/>
      <c r="HB90" s="253">
        <v>0.74605745479522956</v>
      </c>
      <c r="HC90" s="241"/>
      <c r="HE90" s="249" t="s">
        <v>115</v>
      </c>
      <c r="HF90" s="240"/>
      <c r="HG90" s="241"/>
      <c r="HH90" s="253">
        <v>0.73137048576755903</v>
      </c>
      <c r="HI90" s="241"/>
      <c r="HK90" s="249" t="s">
        <v>115</v>
      </c>
      <c r="HL90" s="240"/>
      <c r="HM90" s="241"/>
      <c r="HN90" s="253">
        <v>0.70680854327172471</v>
      </c>
      <c r="HO90" s="241"/>
      <c r="HQ90" s="249" t="s">
        <v>115</v>
      </c>
      <c r="HR90" s="240"/>
      <c r="HS90" s="241"/>
      <c r="HT90" s="253">
        <v>0.68565055056204571</v>
      </c>
      <c r="HU90" s="241"/>
      <c r="HX90" s="249" t="s">
        <v>115</v>
      </c>
      <c r="HY90" s="240"/>
      <c r="HZ90" s="241"/>
      <c r="IA90" s="253">
        <v>0.69175379465708831</v>
      </c>
      <c r="IB90" s="241"/>
      <c r="IE90" s="249" t="s">
        <v>115</v>
      </c>
      <c r="IF90" s="240"/>
      <c r="IG90" s="241"/>
      <c r="IH90" s="253">
        <v>0.67612797444963268</v>
      </c>
      <c r="II90" s="241"/>
      <c r="IL90" s="249" t="s">
        <v>115</v>
      </c>
      <c r="IM90" s="240"/>
      <c r="IN90" s="241"/>
      <c r="IO90" s="253">
        <v>0.64222472739864001</v>
      </c>
      <c r="IP90" s="241"/>
      <c r="IS90" s="249" t="s">
        <v>115</v>
      </c>
      <c r="IT90" s="240"/>
      <c r="IU90" s="241"/>
      <c r="IV90" s="253">
        <v>0.63773623374484001</v>
      </c>
      <c r="IW90" s="241"/>
      <c r="IY90" s="249" t="s">
        <v>115</v>
      </c>
      <c r="IZ90" s="240"/>
      <c r="JA90" s="241"/>
      <c r="JB90" s="253">
        <v>0.63807437073385143</v>
      </c>
      <c r="JC90" s="241"/>
      <c r="JE90" s="249" t="s">
        <v>115</v>
      </c>
      <c r="JF90" s="240"/>
      <c r="JG90" s="241"/>
      <c r="JH90" s="253">
        <v>0.61517076836736406</v>
      </c>
      <c r="JI90" s="241"/>
      <c r="JK90" s="249" t="s">
        <v>115</v>
      </c>
      <c r="JL90" s="240"/>
      <c r="JM90" s="241"/>
      <c r="JN90" s="253">
        <v>0.59705447971782599</v>
      </c>
      <c r="JO90" s="241"/>
      <c r="JQ90" s="249" t="s">
        <v>115</v>
      </c>
      <c r="JR90" s="240"/>
      <c r="JS90" s="241"/>
      <c r="JT90" s="253" t="e">
        <v>#DIV/0!</v>
      </c>
      <c r="JU90" s="241"/>
      <c r="JW90" s="249" t="s">
        <v>115</v>
      </c>
      <c r="JX90" s="240"/>
      <c r="JY90" s="241"/>
      <c r="JZ90" s="253" t="e">
        <v>#DIV/0!</v>
      </c>
      <c r="KA90" s="241"/>
      <c r="KC90" s="249" t="s">
        <v>115</v>
      </c>
      <c r="KD90" s="240"/>
      <c r="KE90" s="241"/>
      <c r="KF90" s="253">
        <v>0</v>
      </c>
      <c r="KG90" s="241"/>
      <c r="KI90" s="182" t="s">
        <v>115</v>
      </c>
      <c r="KJ90" s="175"/>
      <c r="KK90" s="174"/>
      <c r="KL90" s="187">
        <v>0</v>
      </c>
      <c r="KM90" s="174"/>
      <c r="KO90" s="182" t="s">
        <v>115</v>
      </c>
      <c r="KP90" s="175"/>
      <c r="KQ90" s="174"/>
      <c r="KR90" s="187">
        <v>0</v>
      </c>
      <c r="KS90" s="174"/>
      <c r="KU90" s="182" t="s">
        <v>115</v>
      </c>
      <c r="KV90" s="175"/>
      <c r="KW90" s="174"/>
      <c r="KX90" s="187">
        <v>0</v>
      </c>
      <c r="KY90" s="174"/>
      <c r="LA90" s="182" t="s">
        <v>115</v>
      </c>
      <c r="LB90" s="175"/>
      <c r="LC90" s="174"/>
      <c r="LD90" s="187">
        <v>0</v>
      </c>
      <c r="LE90" s="174"/>
      <c r="LG90" s="182" t="s">
        <v>115</v>
      </c>
      <c r="LH90" s="175"/>
      <c r="LI90" s="174"/>
      <c r="LJ90" s="187">
        <v>0</v>
      </c>
      <c r="LK90" s="174"/>
      <c r="LM90" s="182" t="s">
        <v>115</v>
      </c>
      <c r="LN90" s="175"/>
      <c r="LO90" s="174"/>
      <c r="LP90" s="187">
        <v>0</v>
      </c>
      <c r="LQ90" s="174"/>
      <c r="LS90" s="182" t="s">
        <v>115</v>
      </c>
      <c r="LT90" s="175"/>
      <c r="LU90" s="174"/>
      <c r="LV90" s="187">
        <v>0</v>
      </c>
      <c r="LW90" s="174"/>
      <c r="LY90" s="182" t="s">
        <v>115</v>
      </c>
      <c r="LZ90" s="175"/>
      <c r="MA90" s="174"/>
      <c r="MB90" s="187">
        <v>0</v>
      </c>
      <c r="MC90" s="174"/>
      <c r="ME90" s="182" t="s">
        <v>115</v>
      </c>
      <c r="MF90" s="175"/>
      <c r="MG90" s="174"/>
      <c r="MH90" s="187">
        <v>0</v>
      </c>
      <c r="MI90" s="174"/>
      <c r="MK90" s="182" t="s">
        <v>115</v>
      </c>
      <c r="ML90" s="175"/>
      <c r="MM90" s="174"/>
      <c r="MN90" s="187">
        <v>0</v>
      </c>
      <c r="MO90" s="174"/>
      <c r="MQ90" s="182" t="s">
        <v>115</v>
      </c>
      <c r="MR90" s="175"/>
      <c r="MS90" s="174"/>
      <c r="MT90" s="187">
        <v>0</v>
      </c>
      <c r="MU90" s="174"/>
    </row>
    <row r="91" spans="1:359" ht="18" x14ac:dyDescent="0.35">
      <c r="A91" s="241"/>
      <c r="B91" s="240"/>
      <c r="C91" s="241"/>
      <c r="D91" s="242"/>
      <c r="E91" s="241"/>
      <c r="H91" s="241"/>
      <c r="I91" s="240"/>
      <c r="J91" s="241"/>
      <c r="K91" s="242"/>
      <c r="L91" s="241"/>
      <c r="N91" s="241"/>
      <c r="O91" s="240"/>
      <c r="P91" s="241"/>
      <c r="Q91" s="242"/>
      <c r="R91" s="241"/>
      <c r="T91" s="241"/>
      <c r="U91" s="240"/>
      <c r="V91" s="241"/>
      <c r="W91" s="242"/>
      <c r="X91" s="241"/>
      <c r="Z91" s="241"/>
      <c r="AA91" s="240"/>
      <c r="AB91" s="241"/>
      <c r="AC91" s="242"/>
      <c r="AD91" s="241"/>
      <c r="AF91" s="241"/>
      <c r="AG91" s="240"/>
      <c r="AH91" s="241"/>
      <c r="AI91" s="242"/>
      <c r="AJ91" s="241"/>
      <c r="AL91" s="241"/>
      <c r="AM91" s="240"/>
      <c r="AN91" s="241"/>
      <c r="AO91" s="242"/>
      <c r="AP91" s="241"/>
      <c r="AR91" s="241"/>
      <c r="AS91" s="240"/>
      <c r="AT91" s="241"/>
      <c r="AU91" s="242"/>
      <c r="AV91" s="241"/>
      <c r="AX91" s="241"/>
      <c r="AY91" s="240"/>
      <c r="AZ91" s="241"/>
      <c r="BA91" s="242"/>
      <c r="BB91" s="241"/>
      <c r="BD91" s="241"/>
      <c r="BE91" s="240"/>
      <c r="BF91" s="241"/>
      <c r="BG91" s="242"/>
      <c r="BH91" s="241"/>
      <c r="BK91" s="241"/>
      <c r="BL91" s="240"/>
      <c r="BM91" s="241"/>
      <c r="BN91" s="242"/>
      <c r="BO91" s="241"/>
      <c r="BQ91" s="241"/>
      <c r="BR91" s="240"/>
      <c r="BS91" s="241"/>
      <c r="BT91" s="242"/>
      <c r="BU91" s="241"/>
      <c r="BW91" s="241"/>
      <c r="BX91" s="240"/>
      <c r="BY91" s="241"/>
      <c r="BZ91" s="242"/>
      <c r="CA91" s="241"/>
      <c r="CC91" s="241"/>
      <c r="CD91" s="240"/>
      <c r="CE91" s="241"/>
      <c r="CF91" s="242"/>
      <c r="CG91" s="241"/>
      <c r="CI91" s="241"/>
      <c r="CJ91" s="240"/>
      <c r="CK91" s="241"/>
      <c r="CL91" s="242"/>
      <c r="CM91" s="241"/>
      <c r="CO91" s="241"/>
      <c r="CP91" s="240"/>
      <c r="CQ91" s="241"/>
      <c r="CR91" s="242"/>
      <c r="CS91" s="241"/>
      <c r="CU91" s="241"/>
      <c r="CV91" s="240"/>
      <c r="CW91" s="241"/>
      <c r="CX91" s="242"/>
      <c r="CY91" s="241"/>
      <c r="DA91" s="241"/>
      <c r="DB91" s="240"/>
      <c r="DC91" s="241"/>
      <c r="DD91" s="242"/>
      <c r="DE91" s="241"/>
      <c r="DG91" s="241"/>
      <c r="DH91" s="240"/>
      <c r="DI91" s="241"/>
      <c r="DJ91" s="242"/>
      <c r="DK91" s="241"/>
      <c r="DM91" s="241"/>
      <c r="DN91" s="240"/>
      <c r="DO91" s="241"/>
      <c r="DP91" s="242"/>
      <c r="DQ91" s="241"/>
      <c r="DS91" s="241"/>
      <c r="DT91" s="240"/>
      <c r="DU91" s="241"/>
      <c r="DV91" s="242"/>
      <c r="DW91" s="241"/>
      <c r="DY91" s="241"/>
      <c r="DZ91" s="240"/>
      <c r="EA91" s="241"/>
      <c r="EB91" s="242"/>
      <c r="EC91" s="241"/>
      <c r="EE91" s="241"/>
      <c r="EF91" s="240"/>
      <c r="EG91" s="241"/>
      <c r="EH91" s="242"/>
      <c r="EI91" s="241"/>
      <c r="EK91" s="241"/>
      <c r="EL91" s="240"/>
      <c r="EM91" s="241"/>
      <c r="EN91" s="242"/>
      <c r="EO91" s="241"/>
      <c r="EQ91" s="241"/>
      <c r="ER91" s="240"/>
      <c r="ES91" s="241"/>
      <c r="ET91" s="242"/>
      <c r="EU91" s="241"/>
      <c r="EW91" s="241"/>
      <c r="EX91" s="240"/>
      <c r="EY91" s="241"/>
      <c r="EZ91" s="242"/>
      <c r="FA91" s="241"/>
      <c r="FC91" s="241"/>
      <c r="FD91" s="240"/>
      <c r="FE91" s="241"/>
      <c r="FF91" s="242"/>
      <c r="FG91" s="241"/>
      <c r="FI91" s="241"/>
      <c r="FJ91" s="240"/>
      <c r="FK91" s="241"/>
      <c r="FL91" s="242"/>
      <c r="FM91" s="241"/>
      <c r="FO91" s="241"/>
      <c r="FP91" s="240"/>
      <c r="FQ91" s="241"/>
      <c r="FR91" s="242"/>
      <c r="FS91" s="241"/>
      <c r="FU91" s="241"/>
      <c r="FV91" s="240"/>
      <c r="FW91" s="241"/>
      <c r="FX91" s="242"/>
      <c r="FY91" s="241"/>
      <c r="GA91" s="241"/>
      <c r="GB91" s="240"/>
      <c r="GC91" s="241"/>
      <c r="GD91" s="242"/>
      <c r="GE91" s="241"/>
      <c r="GG91" s="241"/>
      <c r="GH91" s="240"/>
      <c r="GI91" s="241"/>
      <c r="GJ91" s="242"/>
      <c r="GK91" s="241"/>
      <c r="GM91" s="241"/>
      <c r="GN91" s="240"/>
      <c r="GO91" s="241"/>
      <c r="GP91" s="242"/>
      <c r="GQ91" s="241"/>
      <c r="GS91" s="241"/>
      <c r="GT91" s="240"/>
      <c r="GU91" s="241"/>
      <c r="GV91" s="242"/>
      <c r="GW91" s="241"/>
      <c r="GY91" s="241"/>
      <c r="GZ91" s="240"/>
      <c r="HA91" s="241"/>
      <c r="HB91" s="242"/>
      <c r="HC91" s="241"/>
      <c r="HE91" s="241"/>
      <c r="HF91" s="240"/>
      <c r="HG91" s="241"/>
      <c r="HH91" s="242"/>
      <c r="HI91" s="241"/>
      <c r="HK91" s="241"/>
      <c r="HL91" s="240"/>
      <c r="HM91" s="241"/>
      <c r="HN91" s="242"/>
      <c r="HO91" s="241"/>
      <c r="HQ91" s="241"/>
      <c r="HR91" s="240"/>
      <c r="HS91" s="241"/>
      <c r="HT91" s="242"/>
      <c r="HU91" s="241"/>
      <c r="HX91" s="241"/>
      <c r="HY91" s="240"/>
      <c r="HZ91" s="241"/>
      <c r="IA91" s="242"/>
      <c r="IB91" s="241"/>
      <c r="IE91" s="241"/>
      <c r="IF91" s="240"/>
      <c r="IG91" s="241"/>
      <c r="IH91" s="242"/>
      <c r="II91" s="241"/>
      <c r="IL91" s="241"/>
      <c r="IM91" s="240"/>
      <c r="IN91" s="241"/>
      <c r="IO91" s="242"/>
      <c r="IP91" s="241"/>
      <c r="IS91" s="241"/>
      <c r="IT91" s="240"/>
      <c r="IU91" s="241"/>
      <c r="IV91" s="242"/>
      <c r="IW91" s="241"/>
      <c r="IY91" s="241"/>
      <c r="IZ91" s="240"/>
      <c r="JA91" s="241"/>
      <c r="JB91" s="242"/>
      <c r="JC91" s="241"/>
      <c r="JE91" s="241"/>
      <c r="JF91" s="240"/>
      <c r="JG91" s="241"/>
      <c r="JH91" s="242"/>
      <c r="JI91" s="241"/>
      <c r="JK91" s="241"/>
      <c r="JL91" s="240"/>
      <c r="JM91" s="241"/>
      <c r="JN91" s="242"/>
      <c r="JO91" s="241"/>
      <c r="JQ91" s="241"/>
      <c r="JR91" s="240"/>
      <c r="JS91" s="241"/>
      <c r="JT91" s="242"/>
      <c r="JU91" s="241"/>
      <c r="JW91" s="241"/>
      <c r="JX91" s="240"/>
      <c r="JY91" s="241"/>
      <c r="JZ91" s="242"/>
      <c r="KA91" s="241"/>
      <c r="KC91" s="241"/>
      <c r="KD91" s="240"/>
      <c r="KE91" s="241"/>
      <c r="KF91" s="242"/>
      <c r="KG91" s="241"/>
      <c r="KI91" s="174"/>
      <c r="KJ91" s="175"/>
      <c r="KK91" s="174"/>
      <c r="KL91" s="177"/>
      <c r="KM91" s="174"/>
      <c r="KO91" s="174"/>
      <c r="KP91" s="175"/>
      <c r="KQ91" s="174"/>
      <c r="KR91" s="177"/>
      <c r="KS91" s="174"/>
      <c r="KU91" s="174"/>
      <c r="KV91" s="175"/>
      <c r="KW91" s="174"/>
      <c r="KX91" s="177"/>
      <c r="KY91" s="174"/>
      <c r="LA91" s="174"/>
      <c r="LB91" s="175"/>
      <c r="LC91" s="174"/>
      <c r="LD91" s="177"/>
      <c r="LE91" s="174"/>
      <c r="LG91" s="174"/>
      <c r="LH91" s="175"/>
      <c r="LI91" s="174"/>
      <c r="LJ91" s="177"/>
      <c r="LK91" s="174"/>
      <c r="LM91" s="174"/>
      <c r="LN91" s="175"/>
      <c r="LO91" s="174"/>
      <c r="LP91" s="177"/>
      <c r="LQ91" s="174"/>
      <c r="LS91" s="174"/>
      <c r="LT91" s="175"/>
      <c r="LU91" s="174"/>
      <c r="LV91" s="177"/>
      <c r="LW91" s="174"/>
      <c r="LY91" s="174"/>
      <c r="LZ91" s="175"/>
      <c r="MA91" s="174"/>
      <c r="MB91" s="177"/>
      <c r="MC91" s="174"/>
      <c r="ME91" s="174"/>
      <c r="MF91" s="175"/>
      <c r="MG91" s="174"/>
      <c r="MH91" s="177"/>
      <c r="MI91" s="174"/>
      <c r="MK91" s="174"/>
      <c r="ML91" s="175"/>
      <c r="MM91" s="174"/>
      <c r="MN91" s="177"/>
      <c r="MO91" s="174"/>
      <c r="MQ91" s="174"/>
      <c r="MR91" s="175"/>
      <c r="MS91" s="174"/>
      <c r="MT91" s="177"/>
      <c r="MU91" s="174"/>
    </row>
    <row r="92" spans="1:359" ht="18" x14ac:dyDescent="0.35">
      <c r="A92" s="241"/>
      <c r="B92" s="240"/>
      <c r="C92" s="241"/>
      <c r="D92" s="242"/>
      <c r="E92" s="241"/>
      <c r="H92" s="241"/>
      <c r="I92" s="240"/>
      <c r="J92" s="241"/>
      <c r="K92" s="242"/>
      <c r="L92" s="241"/>
      <c r="N92" s="241"/>
      <c r="O92" s="240"/>
      <c r="P92" s="241"/>
      <c r="Q92" s="242"/>
      <c r="R92" s="241"/>
      <c r="T92" s="241"/>
      <c r="U92" s="240"/>
      <c r="V92" s="241"/>
      <c r="W92" s="242"/>
      <c r="X92" s="241"/>
      <c r="Z92" s="241"/>
      <c r="AA92" s="240"/>
      <c r="AB92" s="241"/>
      <c r="AC92" s="242"/>
      <c r="AD92" s="241"/>
      <c r="AF92" s="241"/>
      <c r="AG92" s="240"/>
      <c r="AH92" s="241"/>
      <c r="AI92" s="242"/>
      <c r="AJ92" s="241"/>
      <c r="AL92" s="241"/>
      <c r="AM92" s="240"/>
      <c r="AN92" s="241"/>
      <c r="AO92" s="242"/>
      <c r="AP92" s="241"/>
      <c r="AR92" s="241"/>
      <c r="AS92" s="240"/>
      <c r="AT92" s="241"/>
      <c r="AU92" s="242"/>
      <c r="AV92" s="241"/>
      <c r="AX92" s="241"/>
      <c r="AY92" s="240"/>
      <c r="AZ92" s="241"/>
      <c r="BA92" s="242"/>
      <c r="BB92" s="241"/>
      <c r="BD92" s="241"/>
      <c r="BE92" s="240"/>
      <c r="BF92" s="241"/>
      <c r="BG92" s="242"/>
      <c r="BH92" s="241"/>
      <c r="BK92" s="241"/>
      <c r="BL92" s="240"/>
      <c r="BM92" s="241"/>
      <c r="BN92" s="242"/>
      <c r="BO92" s="241"/>
      <c r="BQ92" s="241"/>
      <c r="BR92" s="240"/>
      <c r="BS92" s="241"/>
      <c r="BT92" s="242"/>
      <c r="BU92" s="241"/>
      <c r="BW92" s="241"/>
      <c r="BX92" s="240"/>
      <c r="BY92" s="241"/>
      <c r="BZ92" s="242"/>
      <c r="CA92" s="241"/>
      <c r="CC92" s="241"/>
      <c r="CD92" s="240"/>
      <c r="CE92" s="241"/>
      <c r="CF92" s="242"/>
      <c r="CG92" s="241"/>
      <c r="CI92" s="241"/>
      <c r="CJ92" s="240"/>
      <c r="CK92" s="241"/>
      <c r="CL92" s="242"/>
      <c r="CM92" s="241"/>
      <c r="CO92" s="241"/>
      <c r="CP92" s="240"/>
      <c r="CQ92" s="241"/>
      <c r="CR92" s="242"/>
      <c r="CS92" s="241"/>
      <c r="CU92" s="241"/>
      <c r="CV92" s="240"/>
      <c r="CW92" s="241"/>
      <c r="CX92" s="242"/>
      <c r="CY92" s="241"/>
      <c r="DA92" s="241"/>
      <c r="DB92" s="240"/>
      <c r="DC92" s="241"/>
      <c r="DD92" s="242"/>
      <c r="DE92" s="241"/>
      <c r="DG92" s="241"/>
      <c r="DH92" s="240"/>
      <c r="DI92" s="241"/>
      <c r="DJ92" s="242"/>
      <c r="DK92" s="241"/>
      <c r="DM92" s="241"/>
      <c r="DN92" s="240"/>
      <c r="DO92" s="241"/>
      <c r="DP92" s="242"/>
      <c r="DQ92" s="241"/>
      <c r="DS92" s="241"/>
      <c r="DT92" s="240"/>
      <c r="DU92" s="241"/>
      <c r="DV92" s="242"/>
      <c r="DW92" s="241"/>
      <c r="DY92" s="241"/>
      <c r="DZ92" s="240"/>
      <c r="EA92" s="241"/>
      <c r="EB92" s="242"/>
      <c r="EC92" s="241"/>
      <c r="EE92" s="241"/>
      <c r="EF92" s="240"/>
      <c r="EG92" s="241"/>
      <c r="EH92" s="242"/>
      <c r="EI92" s="241"/>
      <c r="EK92" s="241"/>
      <c r="EL92" s="240"/>
      <c r="EM92" s="241"/>
      <c r="EN92" s="242"/>
      <c r="EO92" s="241"/>
      <c r="EQ92" s="241"/>
      <c r="ER92" s="240"/>
      <c r="ES92" s="241"/>
      <c r="ET92" s="242"/>
      <c r="EU92" s="241"/>
      <c r="EW92" s="241"/>
      <c r="EX92" s="240"/>
      <c r="EY92" s="241"/>
      <c r="EZ92" s="242"/>
      <c r="FA92" s="241"/>
      <c r="FC92" s="241"/>
      <c r="FD92" s="240"/>
      <c r="FE92" s="241"/>
      <c r="FF92" s="242"/>
      <c r="FG92" s="241"/>
      <c r="FI92" s="241"/>
      <c r="FJ92" s="240"/>
      <c r="FK92" s="241"/>
      <c r="FL92" s="242"/>
      <c r="FM92" s="241"/>
      <c r="FO92" s="241"/>
      <c r="FP92" s="240"/>
      <c r="FQ92" s="241"/>
      <c r="FR92" s="242"/>
      <c r="FS92" s="241"/>
      <c r="FU92" s="241"/>
      <c r="FV92" s="240"/>
      <c r="FW92" s="241"/>
      <c r="FX92" s="242"/>
      <c r="FY92" s="241"/>
      <c r="GA92" s="241"/>
      <c r="GB92" s="240"/>
      <c r="GC92" s="241"/>
      <c r="GD92" s="242"/>
      <c r="GE92" s="241"/>
      <c r="GG92" s="241"/>
      <c r="GH92" s="240"/>
      <c r="GI92" s="241"/>
      <c r="GJ92" s="242"/>
      <c r="GK92" s="241"/>
      <c r="GM92" s="241"/>
      <c r="GN92" s="240"/>
      <c r="GO92" s="241"/>
      <c r="GP92" s="242"/>
      <c r="GQ92" s="241"/>
      <c r="GS92" s="241"/>
      <c r="GT92" s="240"/>
      <c r="GU92" s="241"/>
      <c r="GV92" s="242"/>
      <c r="GW92" s="241"/>
      <c r="GY92" s="241"/>
      <c r="GZ92" s="240"/>
      <c r="HA92" s="241"/>
      <c r="HB92" s="242"/>
      <c r="HC92" s="241"/>
      <c r="HE92" s="241"/>
      <c r="HF92" s="240"/>
      <c r="HG92" s="241"/>
      <c r="HH92" s="242"/>
      <c r="HI92" s="241"/>
      <c r="HK92" s="241"/>
      <c r="HL92" s="240"/>
      <c r="HM92" s="241"/>
      <c r="HN92" s="242"/>
      <c r="HO92" s="241"/>
      <c r="HQ92" s="241"/>
      <c r="HR92" s="240"/>
      <c r="HS92" s="241"/>
      <c r="HT92" s="242"/>
      <c r="HU92" s="241"/>
      <c r="HX92" s="241"/>
      <c r="HY92" s="240"/>
      <c r="HZ92" s="241"/>
      <c r="IA92" s="242"/>
      <c r="IB92" s="241"/>
      <c r="IE92" s="241"/>
      <c r="IF92" s="240"/>
      <c r="IG92" s="241"/>
      <c r="IH92" s="242"/>
      <c r="II92" s="241"/>
      <c r="IL92" s="241"/>
      <c r="IM92" s="240"/>
      <c r="IN92" s="241"/>
      <c r="IO92" s="242"/>
      <c r="IP92" s="241"/>
      <c r="IS92" s="241"/>
      <c r="IT92" s="240"/>
      <c r="IU92" s="241"/>
      <c r="IV92" s="242"/>
      <c r="IW92" s="241"/>
      <c r="IY92" s="241"/>
      <c r="IZ92" s="240"/>
      <c r="JA92" s="241"/>
      <c r="JB92" s="242"/>
      <c r="JC92" s="241"/>
      <c r="JE92" s="241"/>
      <c r="JF92" s="240"/>
      <c r="JG92" s="241"/>
      <c r="JH92" s="242"/>
      <c r="JI92" s="241"/>
      <c r="JK92" s="241"/>
      <c r="JL92" s="240"/>
      <c r="JM92" s="241"/>
      <c r="JN92" s="242"/>
      <c r="JO92" s="241"/>
      <c r="JQ92" s="241"/>
      <c r="JR92" s="240"/>
      <c r="JS92" s="241"/>
      <c r="JT92" s="242"/>
      <c r="JU92" s="241"/>
      <c r="JW92" s="241"/>
      <c r="JX92" s="240"/>
      <c r="JY92" s="241"/>
      <c r="JZ92" s="242"/>
      <c r="KA92" s="241"/>
      <c r="KC92" s="241"/>
      <c r="KD92" s="240"/>
      <c r="KE92" s="241"/>
      <c r="KF92" s="242"/>
      <c r="KG92" s="241"/>
      <c r="KI92" s="174"/>
      <c r="KJ92" s="175"/>
      <c r="KK92" s="174"/>
      <c r="KL92" s="177"/>
      <c r="KM92" s="174"/>
      <c r="KO92" s="174"/>
      <c r="KP92" s="175"/>
      <c r="KQ92" s="174"/>
      <c r="KR92" s="177"/>
      <c r="KS92" s="174"/>
      <c r="KU92" s="174"/>
      <c r="KV92" s="175"/>
      <c r="KW92" s="174"/>
      <c r="KX92" s="177"/>
      <c r="KY92" s="174"/>
      <c r="LA92" s="174"/>
      <c r="LB92" s="175"/>
      <c r="LC92" s="174"/>
      <c r="LD92" s="177"/>
      <c r="LE92" s="174"/>
      <c r="LG92" s="174"/>
      <c r="LH92" s="175"/>
      <c r="LI92" s="174"/>
      <c r="LJ92" s="177"/>
      <c r="LK92" s="174"/>
      <c r="LM92" s="174"/>
      <c r="LN92" s="175"/>
      <c r="LO92" s="174"/>
      <c r="LP92" s="177"/>
      <c r="LQ92" s="174"/>
      <c r="LS92" s="174"/>
      <c r="LT92" s="175"/>
      <c r="LU92" s="174"/>
      <c r="LV92" s="177"/>
      <c r="LW92" s="174"/>
      <c r="LY92" s="174"/>
      <c r="LZ92" s="175"/>
      <c r="MA92" s="174"/>
      <c r="MB92" s="177"/>
      <c r="MC92" s="174"/>
      <c r="ME92" s="174"/>
      <c r="MF92" s="175"/>
      <c r="MG92" s="174"/>
      <c r="MH92" s="177"/>
      <c r="MI92" s="174"/>
      <c r="MK92" s="174"/>
      <c r="ML92" s="175"/>
      <c r="MM92" s="174"/>
      <c r="MN92" s="177"/>
      <c r="MO92" s="174"/>
      <c r="MQ92" s="174"/>
      <c r="MR92" s="175"/>
      <c r="MS92" s="174"/>
      <c r="MT92" s="177"/>
      <c r="MU92" s="174"/>
    </row>
    <row r="93" spans="1:359" ht="18" x14ac:dyDescent="0.35">
      <c r="A93" s="239" t="s">
        <v>155</v>
      </c>
      <c r="B93" s="240"/>
      <c r="C93" s="241"/>
      <c r="D93" s="242"/>
      <c r="E93" s="241"/>
      <c r="H93" s="239" t="s">
        <v>155</v>
      </c>
      <c r="I93" s="240"/>
      <c r="J93" s="241"/>
      <c r="K93" s="242"/>
      <c r="L93" s="241"/>
      <c r="N93" s="239" t="s">
        <v>155</v>
      </c>
      <c r="O93" s="240"/>
      <c r="P93" s="241"/>
      <c r="Q93" s="242"/>
      <c r="R93" s="241"/>
      <c r="T93" s="239" t="s">
        <v>155</v>
      </c>
      <c r="U93" s="240"/>
      <c r="V93" s="241"/>
      <c r="W93" s="242"/>
      <c r="X93" s="241"/>
      <c r="Z93" s="239" t="s">
        <v>155</v>
      </c>
      <c r="AA93" s="240"/>
      <c r="AB93" s="241"/>
      <c r="AC93" s="242"/>
      <c r="AD93" s="241"/>
      <c r="AF93" s="239" t="s">
        <v>155</v>
      </c>
      <c r="AG93" s="240"/>
      <c r="AH93" s="241"/>
      <c r="AI93" s="242"/>
      <c r="AJ93" s="241"/>
      <c r="AL93" s="239" t="s">
        <v>155</v>
      </c>
      <c r="AM93" s="240"/>
      <c r="AN93" s="241"/>
      <c r="AO93" s="242"/>
      <c r="AP93" s="241"/>
      <c r="AR93" s="239" t="s">
        <v>155</v>
      </c>
      <c r="AS93" s="240"/>
      <c r="AT93" s="241"/>
      <c r="AU93" s="242"/>
      <c r="AV93" s="241"/>
      <c r="AX93" s="239" t="s">
        <v>155</v>
      </c>
      <c r="AY93" s="240"/>
      <c r="AZ93" s="241"/>
      <c r="BA93" s="242"/>
      <c r="BB93" s="241"/>
      <c r="BD93" s="239" t="s">
        <v>155</v>
      </c>
      <c r="BE93" s="240"/>
      <c r="BF93" s="241"/>
      <c r="BG93" s="242"/>
      <c r="BH93" s="241"/>
      <c r="BK93" s="239" t="s">
        <v>155</v>
      </c>
      <c r="BL93" s="240"/>
      <c r="BM93" s="241"/>
      <c r="BN93" s="242"/>
      <c r="BO93" s="241"/>
      <c r="BQ93" s="239" t="s">
        <v>155</v>
      </c>
      <c r="BR93" s="240"/>
      <c r="BS93" s="241"/>
      <c r="BT93" s="242"/>
      <c r="BU93" s="241"/>
      <c r="BW93" s="239" t="s">
        <v>155</v>
      </c>
      <c r="BX93" s="240"/>
      <c r="BY93" s="241"/>
      <c r="BZ93" s="242"/>
      <c r="CA93" s="241"/>
      <c r="CC93" s="239" t="s">
        <v>155</v>
      </c>
      <c r="CD93" s="240"/>
      <c r="CE93" s="241"/>
      <c r="CF93" s="242"/>
      <c r="CG93" s="241"/>
      <c r="CI93" s="239" t="s">
        <v>155</v>
      </c>
      <c r="CJ93" s="240"/>
      <c r="CK93" s="241"/>
      <c r="CL93" s="242"/>
      <c r="CM93" s="241"/>
      <c r="CO93" s="239" t="s">
        <v>155</v>
      </c>
      <c r="CP93" s="240"/>
      <c r="CQ93" s="241"/>
      <c r="CR93" s="242"/>
      <c r="CS93" s="241"/>
      <c r="CU93" s="239" t="s">
        <v>155</v>
      </c>
      <c r="CV93" s="240"/>
      <c r="CW93" s="241"/>
      <c r="CX93" s="242"/>
      <c r="CY93" s="241"/>
      <c r="DA93" s="239" t="s">
        <v>155</v>
      </c>
      <c r="DB93" s="240"/>
      <c r="DC93" s="241"/>
      <c r="DD93" s="242"/>
      <c r="DE93" s="241"/>
      <c r="DG93" s="239" t="s">
        <v>155</v>
      </c>
      <c r="DH93" s="240"/>
      <c r="DI93" s="241"/>
      <c r="DJ93" s="242"/>
      <c r="DK93" s="241"/>
      <c r="DM93" s="239" t="s">
        <v>155</v>
      </c>
      <c r="DN93" s="240"/>
      <c r="DO93" s="241"/>
      <c r="DP93" s="242"/>
      <c r="DQ93" s="241"/>
      <c r="DS93" s="239" t="s">
        <v>155</v>
      </c>
      <c r="DT93" s="240"/>
      <c r="DU93" s="241"/>
      <c r="DV93" s="242"/>
      <c r="DW93" s="241"/>
      <c r="DY93" s="239" t="s">
        <v>155</v>
      </c>
      <c r="DZ93" s="240"/>
      <c r="EA93" s="241"/>
      <c r="EB93" s="242"/>
      <c r="EC93" s="241"/>
      <c r="EE93" s="239" t="s">
        <v>155</v>
      </c>
      <c r="EF93" s="240"/>
      <c r="EG93" s="241"/>
      <c r="EH93" s="242"/>
      <c r="EI93" s="241"/>
      <c r="EK93" s="239" t="s">
        <v>155</v>
      </c>
      <c r="EL93" s="240"/>
      <c r="EM93" s="241"/>
      <c r="EN93" s="242"/>
      <c r="EO93" s="241"/>
      <c r="EQ93" s="239" t="s">
        <v>155</v>
      </c>
      <c r="ER93" s="240"/>
      <c r="ES93" s="241"/>
      <c r="ET93" s="242"/>
      <c r="EU93" s="241"/>
      <c r="EW93" s="239" t="s">
        <v>155</v>
      </c>
      <c r="EX93" s="240"/>
      <c r="EY93" s="241"/>
      <c r="EZ93" s="242"/>
      <c r="FA93" s="241"/>
      <c r="FC93" s="239" t="s">
        <v>155</v>
      </c>
      <c r="FD93" s="240"/>
      <c r="FE93" s="241"/>
      <c r="FF93" s="242"/>
      <c r="FG93" s="241"/>
      <c r="FI93" s="239" t="s">
        <v>155</v>
      </c>
      <c r="FJ93" s="240"/>
      <c r="FK93" s="241"/>
      <c r="FL93" s="242"/>
      <c r="FM93" s="241"/>
      <c r="FO93" s="239" t="s">
        <v>155</v>
      </c>
      <c r="FP93" s="240"/>
      <c r="FQ93" s="241"/>
      <c r="FR93" s="242"/>
      <c r="FS93" s="241"/>
      <c r="FU93" s="239" t="s">
        <v>155</v>
      </c>
      <c r="FV93" s="240"/>
      <c r="FW93" s="241"/>
      <c r="FX93" s="242"/>
      <c r="FY93" s="241"/>
      <c r="GA93" s="239" t="s">
        <v>155</v>
      </c>
      <c r="GB93" s="240"/>
      <c r="GC93" s="241"/>
      <c r="GD93" s="242"/>
      <c r="GE93" s="241"/>
      <c r="GG93" s="239" t="s">
        <v>155</v>
      </c>
      <c r="GH93" s="240"/>
      <c r="GI93" s="241"/>
      <c r="GJ93" s="242"/>
      <c r="GK93" s="241"/>
      <c r="GM93" s="239" t="s">
        <v>155</v>
      </c>
      <c r="GN93" s="240"/>
      <c r="GO93" s="241"/>
      <c r="GP93" s="242"/>
      <c r="GQ93" s="241"/>
      <c r="GS93" s="239" t="s">
        <v>155</v>
      </c>
      <c r="GT93" s="240"/>
      <c r="GU93" s="241"/>
      <c r="GV93" s="242"/>
      <c r="GW93" s="241"/>
      <c r="GY93" s="239" t="s">
        <v>155</v>
      </c>
      <c r="GZ93" s="240"/>
      <c r="HA93" s="241"/>
      <c r="HB93" s="242"/>
      <c r="HC93" s="241"/>
      <c r="HE93" s="239" t="s">
        <v>155</v>
      </c>
      <c r="HF93" s="240"/>
      <c r="HG93" s="241"/>
      <c r="HH93" s="242"/>
      <c r="HI93" s="241"/>
      <c r="HK93" s="239" t="s">
        <v>155</v>
      </c>
      <c r="HL93" s="240"/>
      <c r="HM93" s="241"/>
      <c r="HN93" s="242"/>
      <c r="HO93" s="241"/>
      <c r="HQ93" s="239" t="s">
        <v>155</v>
      </c>
      <c r="HR93" s="240"/>
      <c r="HS93" s="241"/>
      <c r="HT93" s="242"/>
      <c r="HU93" s="241"/>
      <c r="HX93" s="239" t="s">
        <v>155</v>
      </c>
      <c r="HY93" s="240"/>
      <c r="HZ93" s="241"/>
      <c r="IA93" s="242"/>
      <c r="IB93" s="241"/>
      <c r="IE93" s="239" t="s">
        <v>155</v>
      </c>
      <c r="IF93" s="240"/>
      <c r="IG93" s="241"/>
      <c r="IH93" s="242"/>
      <c r="II93" s="241"/>
      <c r="IL93" s="239" t="s">
        <v>155</v>
      </c>
      <c r="IM93" s="240"/>
      <c r="IN93" s="241"/>
      <c r="IO93" s="242"/>
      <c r="IP93" s="241"/>
      <c r="IS93" s="239" t="s">
        <v>155</v>
      </c>
      <c r="IT93" s="240"/>
      <c r="IU93" s="241"/>
      <c r="IV93" s="242"/>
      <c r="IW93" s="241"/>
      <c r="IY93" s="239" t="s">
        <v>155</v>
      </c>
      <c r="IZ93" s="240"/>
      <c r="JA93" s="241"/>
      <c r="JB93" s="242"/>
      <c r="JC93" s="241"/>
      <c r="JE93" s="239" t="s">
        <v>155</v>
      </c>
      <c r="JF93" s="240"/>
      <c r="JG93" s="241"/>
      <c r="JH93" s="242"/>
      <c r="JI93" s="241"/>
      <c r="JK93" s="239" t="s">
        <v>155</v>
      </c>
      <c r="JL93" s="240"/>
      <c r="JM93" s="241"/>
      <c r="JN93" s="242"/>
      <c r="JO93" s="241"/>
      <c r="JQ93" s="239" t="s">
        <v>155</v>
      </c>
      <c r="JR93" s="240"/>
      <c r="JS93" s="241"/>
      <c r="JT93" s="242"/>
      <c r="JU93" s="241"/>
      <c r="JW93" s="239" t="s">
        <v>155</v>
      </c>
      <c r="JX93" s="240"/>
      <c r="JY93" s="241"/>
      <c r="JZ93" s="242"/>
      <c r="KA93" s="241"/>
      <c r="KC93" s="239" t="s">
        <v>155</v>
      </c>
      <c r="KD93" s="240"/>
      <c r="KE93" s="241"/>
      <c r="KF93" s="242"/>
      <c r="KG93" s="241"/>
      <c r="KI93" s="161" t="s">
        <v>155</v>
      </c>
      <c r="KJ93" s="175"/>
      <c r="KK93" s="174"/>
      <c r="KL93" s="177"/>
      <c r="KM93" s="174"/>
      <c r="KO93" s="161" t="s">
        <v>155</v>
      </c>
      <c r="KP93" s="175"/>
      <c r="KQ93" s="174"/>
      <c r="KR93" s="177"/>
      <c r="KS93" s="174"/>
      <c r="KU93" s="161" t="s">
        <v>155</v>
      </c>
      <c r="KV93" s="175"/>
      <c r="KW93" s="174"/>
      <c r="KX93" s="177"/>
      <c r="KY93" s="174"/>
      <c r="LA93" s="161" t="s">
        <v>155</v>
      </c>
      <c r="LB93" s="175"/>
      <c r="LC93" s="174"/>
      <c r="LD93" s="177"/>
      <c r="LE93" s="174"/>
      <c r="LG93" s="161" t="s">
        <v>155</v>
      </c>
      <c r="LH93" s="175"/>
      <c r="LI93" s="174"/>
      <c r="LJ93" s="177"/>
      <c r="LK93" s="174"/>
      <c r="LM93" s="161" t="s">
        <v>155</v>
      </c>
      <c r="LN93" s="175"/>
      <c r="LO93" s="174"/>
      <c r="LP93" s="177"/>
      <c r="LQ93" s="174"/>
      <c r="LS93" s="161" t="s">
        <v>155</v>
      </c>
      <c r="LT93" s="175"/>
      <c r="LU93" s="174"/>
      <c r="LV93" s="177"/>
      <c r="LW93" s="174"/>
      <c r="LY93" s="161" t="s">
        <v>155</v>
      </c>
      <c r="LZ93" s="175"/>
      <c r="MA93" s="174"/>
      <c r="MB93" s="177"/>
      <c r="MC93" s="174"/>
      <c r="ME93" s="161" t="s">
        <v>155</v>
      </c>
      <c r="MF93" s="175"/>
      <c r="MG93" s="174"/>
      <c r="MH93" s="177"/>
      <c r="MI93" s="174"/>
      <c r="MK93" s="161" t="s">
        <v>155</v>
      </c>
      <c r="ML93" s="175"/>
      <c r="MM93" s="174"/>
      <c r="MN93" s="177"/>
      <c r="MO93" s="174"/>
      <c r="MQ93" s="161" t="s">
        <v>155</v>
      </c>
      <c r="MR93" s="175"/>
      <c r="MS93" s="174"/>
      <c r="MT93" s="177"/>
      <c r="MU93" s="174"/>
    </row>
    <row r="94" spans="1:359" ht="18" x14ac:dyDescent="0.35">
      <c r="A94" s="170"/>
      <c r="B94" s="171"/>
      <c r="C94" s="170"/>
      <c r="D94" s="172"/>
      <c r="E94" s="170"/>
      <c r="H94" s="170"/>
      <c r="I94" s="171"/>
      <c r="J94" s="170"/>
      <c r="K94" s="172"/>
      <c r="L94" s="170"/>
      <c r="N94" s="170"/>
      <c r="O94" s="171"/>
      <c r="P94" s="170"/>
      <c r="Q94" s="172"/>
      <c r="R94" s="170"/>
      <c r="T94" s="170"/>
      <c r="U94" s="171"/>
      <c r="V94" s="170"/>
      <c r="W94" s="172"/>
      <c r="X94" s="170"/>
      <c r="Z94" s="170"/>
      <c r="AA94" s="171"/>
      <c r="AB94" s="170"/>
      <c r="AC94" s="172"/>
      <c r="AD94" s="170"/>
      <c r="AF94" s="170"/>
      <c r="AG94" s="171"/>
      <c r="AH94" s="170"/>
      <c r="AI94" s="172"/>
      <c r="AJ94" s="170"/>
      <c r="AL94" s="170"/>
      <c r="AM94" s="171"/>
      <c r="AN94" s="170"/>
      <c r="AO94" s="172"/>
      <c r="AP94" s="170"/>
      <c r="AR94" s="170"/>
      <c r="AS94" s="171"/>
      <c r="AT94" s="170"/>
      <c r="AU94" s="172"/>
      <c r="AV94" s="170"/>
      <c r="AX94" s="170"/>
      <c r="AY94" s="171"/>
      <c r="AZ94" s="170"/>
      <c r="BA94" s="172"/>
      <c r="BB94" s="170"/>
      <c r="BD94" s="170"/>
      <c r="BE94" s="171"/>
      <c r="BF94" s="170"/>
      <c r="BG94" s="172"/>
      <c r="BH94" s="170"/>
      <c r="BK94" s="170"/>
      <c r="BL94" s="171"/>
      <c r="BM94" s="170"/>
      <c r="BN94" s="172"/>
      <c r="BO94" s="170"/>
      <c r="BQ94" s="170"/>
      <c r="BR94" s="171"/>
      <c r="BS94" s="170"/>
      <c r="BT94" s="172"/>
      <c r="BU94" s="170"/>
      <c r="BW94" s="170"/>
      <c r="BX94" s="171"/>
      <c r="BY94" s="170"/>
      <c r="BZ94" s="172"/>
      <c r="CA94" s="170"/>
      <c r="CC94" s="170"/>
      <c r="CD94" s="171"/>
      <c r="CE94" s="170"/>
      <c r="CF94" s="172"/>
      <c r="CG94" s="170"/>
      <c r="CI94" s="170"/>
      <c r="CJ94" s="171"/>
      <c r="CK94" s="170"/>
      <c r="CL94" s="172"/>
      <c r="CM94" s="170"/>
      <c r="CO94" s="170"/>
      <c r="CP94" s="171"/>
      <c r="CQ94" s="170"/>
      <c r="CR94" s="172"/>
      <c r="CS94" s="170"/>
      <c r="CU94" s="170"/>
      <c r="CV94" s="171"/>
      <c r="CW94" s="170"/>
      <c r="CX94" s="172"/>
      <c r="CY94" s="170"/>
      <c r="DA94" s="170"/>
      <c r="DB94" s="171"/>
      <c r="DC94" s="170"/>
      <c r="DD94" s="172"/>
      <c r="DE94" s="170"/>
      <c r="DG94" s="170"/>
      <c r="DH94" s="171"/>
      <c r="DI94" s="170"/>
      <c r="DJ94" s="172"/>
      <c r="DK94" s="170"/>
      <c r="DM94" s="170"/>
      <c r="DN94" s="171"/>
      <c r="DO94" s="170"/>
      <c r="DP94" s="172"/>
      <c r="DQ94" s="170"/>
      <c r="DS94" s="170"/>
      <c r="DT94" s="171"/>
      <c r="DU94" s="170"/>
      <c r="DV94" s="172"/>
      <c r="DW94" s="170"/>
      <c r="DY94" s="170"/>
      <c r="DZ94" s="171"/>
      <c r="EA94" s="170"/>
      <c r="EB94" s="172"/>
      <c r="EC94" s="170"/>
      <c r="EE94" s="170"/>
      <c r="EF94" s="171"/>
      <c r="EG94" s="170"/>
      <c r="EH94" s="172"/>
      <c r="EI94" s="170"/>
      <c r="EK94" s="170"/>
      <c r="EL94" s="171"/>
      <c r="EM94" s="170"/>
      <c r="EN94" s="172"/>
      <c r="EO94" s="170"/>
      <c r="EQ94" s="170"/>
      <c r="ER94" s="171"/>
      <c r="ES94" s="170"/>
      <c r="ET94" s="172"/>
      <c r="EU94" s="170"/>
      <c r="EW94" s="170"/>
      <c r="EX94" s="171"/>
      <c r="EY94" s="170"/>
      <c r="EZ94" s="172"/>
      <c r="FA94" s="170"/>
      <c r="FC94" s="170"/>
      <c r="FD94" s="171"/>
      <c r="FE94" s="170"/>
      <c r="FF94" s="172"/>
      <c r="FG94" s="170"/>
      <c r="FI94" s="170"/>
      <c r="FJ94" s="171"/>
      <c r="FK94" s="170"/>
      <c r="FL94" s="172"/>
      <c r="FM94" s="170"/>
      <c r="FO94" s="170"/>
      <c r="FP94" s="171"/>
      <c r="FQ94" s="170"/>
      <c r="FR94" s="172"/>
      <c r="FS94" s="170"/>
      <c r="FU94" s="170"/>
      <c r="FV94" s="171"/>
      <c r="FW94" s="170"/>
      <c r="FX94" s="172"/>
      <c r="FY94" s="170"/>
      <c r="GA94" s="170"/>
      <c r="GB94" s="171"/>
      <c r="GC94" s="170"/>
      <c r="GD94" s="172"/>
      <c r="GE94" s="170"/>
      <c r="GG94" s="170"/>
      <c r="GH94" s="171"/>
      <c r="GI94" s="170"/>
      <c r="GJ94" s="172"/>
      <c r="GK94" s="170"/>
      <c r="GM94" s="170"/>
      <c r="GN94" s="171"/>
      <c r="GO94" s="170"/>
      <c r="GP94" s="172"/>
      <c r="GQ94" s="170"/>
      <c r="GS94" s="170"/>
      <c r="GT94" s="171"/>
      <c r="GU94" s="170"/>
      <c r="GV94" s="172"/>
      <c r="GW94" s="170"/>
      <c r="GY94" s="170"/>
      <c r="GZ94" s="171"/>
      <c r="HA94" s="170"/>
      <c r="HB94" s="172"/>
      <c r="HC94" s="170"/>
      <c r="HE94" s="170"/>
      <c r="HF94" s="171"/>
      <c r="HG94" s="170"/>
      <c r="HH94" s="172"/>
      <c r="HI94" s="170"/>
      <c r="HK94" s="170"/>
      <c r="HL94" s="171"/>
      <c r="HM94" s="170"/>
      <c r="HN94" s="172"/>
      <c r="HO94" s="170"/>
      <c r="HQ94" s="170"/>
      <c r="HR94" s="171"/>
      <c r="HS94" s="170"/>
      <c r="HT94" s="172"/>
      <c r="HU94" s="170"/>
      <c r="HX94" s="170"/>
      <c r="HY94" s="171"/>
      <c r="HZ94" s="170"/>
      <c r="IA94" s="172"/>
      <c r="IB94" s="170"/>
      <c r="IE94" s="170"/>
      <c r="IF94" s="171"/>
      <c r="IG94" s="170"/>
      <c r="IH94" s="172"/>
      <c r="II94" s="170"/>
      <c r="IL94" s="170"/>
      <c r="IM94" s="171"/>
      <c r="IN94" s="170"/>
      <c r="IO94" s="172"/>
      <c r="IP94" s="170"/>
      <c r="IS94" s="170"/>
      <c r="IT94" s="171"/>
      <c r="IU94" s="170"/>
      <c r="IV94" s="172"/>
      <c r="IW94" s="170"/>
      <c r="IY94" s="170"/>
      <c r="IZ94" s="171"/>
      <c r="JA94" s="170"/>
      <c r="JB94" s="172"/>
      <c r="JC94" s="170"/>
      <c r="JE94" s="170"/>
      <c r="JF94" s="171"/>
      <c r="JG94" s="170"/>
      <c r="JH94" s="172"/>
      <c r="JI94" s="170"/>
      <c r="JK94" s="170"/>
      <c r="JL94" s="171"/>
      <c r="JM94" s="170"/>
      <c r="JN94" s="172"/>
      <c r="JO94" s="170"/>
      <c r="JQ94" s="170"/>
      <c r="JR94" s="171"/>
      <c r="JS94" s="170"/>
      <c r="JT94" s="172"/>
      <c r="JU94" s="170"/>
      <c r="JW94" s="170"/>
      <c r="JX94" s="171"/>
      <c r="JY94" s="170"/>
      <c r="JZ94" s="172"/>
      <c r="KA94" s="170"/>
      <c r="KC94" s="170"/>
      <c r="KD94" s="171"/>
      <c r="KE94" s="170"/>
      <c r="KF94" s="172"/>
      <c r="KG94" s="170"/>
      <c r="KI94" s="170"/>
      <c r="KJ94" s="171"/>
      <c r="KK94" s="170"/>
      <c r="KL94" s="172"/>
      <c r="KM94" s="170"/>
      <c r="KO94" s="170"/>
      <c r="KP94" s="171"/>
      <c r="KQ94" s="170"/>
      <c r="KR94" s="172"/>
      <c r="KS94" s="170"/>
      <c r="KU94" s="170"/>
      <c r="KV94" s="171"/>
      <c r="KW94" s="170"/>
      <c r="KX94" s="172"/>
      <c r="KY94" s="170"/>
      <c r="LA94" s="170"/>
      <c r="LB94" s="171"/>
      <c r="LC94" s="170"/>
      <c r="LD94" s="172"/>
      <c r="LE94" s="170"/>
      <c r="LG94" s="170"/>
      <c r="LH94" s="171"/>
      <c r="LI94" s="170"/>
      <c r="LJ94" s="172"/>
      <c r="LK94" s="170"/>
      <c r="LM94" s="170"/>
      <c r="LN94" s="171"/>
      <c r="LO94" s="170"/>
      <c r="LP94" s="172"/>
      <c r="LQ94" s="170"/>
      <c r="LS94" s="170"/>
      <c r="LT94" s="171"/>
      <c r="LU94" s="170"/>
      <c r="LV94" s="172"/>
      <c r="LW94" s="170"/>
      <c r="LY94" s="170"/>
      <c r="LZ94" s="171"/>
      <c r="MA94" s="170"/>
      <c r="MB94" s="172"/>
      <c r="MC94" s="170"/>
      <c r="ME94" s="170"/>
      <c r="MF94" s="171"/>
      <c r="MG94" s="170"/>
      <c r="MH94" s="172"/>
      <c r="MI94" s="170"/>
      <c r="MK94" s="170"/>
      <c r="ML94" s="171"/>
      <c r="MM94" s="170"/>
      <c r="MN94" s="172"/>
      <c r="MO94" s="170"/>
      <c r="MQ94" s="170"/>
      <c r="MR94" s="171"/>
      <c r="MS94" s="170"/>
      <c r="MT94" s="172"/>
      <c r="MU94" s="170"/>
    </row>
    <row r="95" spans="1:359" s="247" customFormat="1" ht="72" customHeight="1" x14ac:dyDescent="0.35">
      <c r="A95" s="243" t="s">
        <v>117</v>
      </c>
      <c r="B95" s="244" t="s">
        <v>112</v>
      </c>
      <c r="C95" s="245" t="s">
        <v>113</v>
      </c>
      <c r="D95" s="246" t="s">
        <v>114</v>
      </c>
      <c r="E95" s="245" t="s">
        <v>113</v>
      </c>
      <c r="H95" s="243" t="s">
        <v>117</v>
      </c>
      <c r="I95" s="244" t="s">
        <v>112</v>
      </c>
      <c r="J95" s="245" t="s">
        <v>113</v>
      </c>
      <c r="K95" s="246" t="s">
        <v>114</v>
      </c>
      <c r="L95" s="245" t="s">
        <v>113</v>
      </c>
      <c r="N95" s="243" t="s">
        <v>117</v>
      </c>
      <c r="O95" s="244" t="s">
        <v>112</v>
      </c>
      <c r="P95" s="245" t="s">
        <v>113</v>
      </c>
      <c r="Q95" s="246" t="s">
        <v>114</v>
      </c>
      <c r="R95" s="245" t="s">
        <v>113</v>
      </c>
      <c r="T95" s="243" t="s">
        <v>117</v>
      </c>
      <c r="U95" s="244" t="s">
        <v>112</v>
      </c>
      <c r="V95" s="245" t="s">
        <v>113</v>
      </c>
      <c r="W95" s="246" t="s">
        <v>114</v>
      </c>
      <c r="X95" s="245" t="s">
        <v>113</v>
      </c>
      <c r="Z95" s="243" t="s">
        <v>117</v>
      </c>
      <c r="AA95" s="244" t="s">
        <v>112</v>
      </c>
      <c r="AB95" s="245" t="s">
        <v>113</v>
      </c>
      <c r="AC95" s="246" t="s">
        <v>114</v>
      </c>
      <c r="AD95" s="245" t="s">
        <v>113</v>
      </c>
      <c r="AF95" s="243" t="s">
        <v>117</v>
      </c>
      <c r="AG95" s="244" t="s">
        <v>112</v>
      </c>
      <c r="AH95" s="245" t="s">
        <v>113</v>
      </c>
      <c r="AI95" s="246" t="s">
        <v>114</v>
      </c>
      <c r="AJ95" s="245" t="s">
        <v>113</v>
      </c>
      <c r="AL95" s="243" t="s">
        <v>117</v>
      </c>
      <c r="AM95" s="244" t="s">
        <v>112</v>
      </c>
      <c r="AN95" s="245" t="s">
        <v>113</v>
      </c>
      <c r="AO95" s="246" t="s">
        <v>114</v>
      </c>
      <c r="AP95" s="245" t="s">
        <v>113</v>
      </c>
      <c r="AR95" s="243" t="s">
        <v>117</v>
      </c>
      <c r="AS95" s="244" t="s">
        <v>112</v>
      </c>
      <c r="AT95" s="245" t="s">
        <v>113</v>
      </c>
      <c r="AU95" s="246" t="s">
        <v>114</v>
      </c>
      <c r="AV95" s="245" t="s">
        <v>113</v>
      </c>
      <c r="AX95" s="243" t="s">
        <v>117</v>
      </c>
      <c r="AY95" s="244" t="s">
        <v>112</v>
      </c>
      <c r="AZ95" s="245" t="s">
        <v>113</v>
      </c>
      <c r="BA95" s="246" t="s">
        <v>114</v>
      </c>
      <c r="BB95" s="245" t="s">
        <v>113</v>
      </c>
      <c r="BD95" s="243" t="s">
        <v>117</v>
      </c>
      <c r="BE95" s="244" t="s">
        <v>112</v>
      </c>
      <c r="BF95" s="245" t="s">
        <v>113</v>
      </c>
      <c r="BG95" s="246" t="s">
        <v>114</v>
      </c>
      <c r="BH95" s="245" t="s">
        <v>113</v>
      </c>
      <c r="BK95" s="243" t="s">
        <v>117</v>
      </c>
      <c r="BL95" s="244" t="s">
        <v>112</v>
      </c>
      <c r="BM95" s="245" t="s">
        <v>113</v>
      </c>
      <c r="BN95" s="246" t="s">
        <v>114</v>
      </c>
      <c r="BO95" s="245" t="s">
        <v>113</v>
      </c>
      <c r="BQ95" s="243" t="s">
        <v>117</v>
      </c>
      <c r="BR95" s="244" t="s">
        <v>112</v>
      </c>
      <c r="BS95" s="245" t="s">
        <v>113</v>
      </c>
      <c r="BT95" s="246" t="s">
        <v>114</v>
      </c>
      <c r="BU95" s="245" t="s">
        <v>113</v>
      </c>
      <c r="BW95" s="243" t="s">
        <v>117</v>
      </c>
      <c r="BX95" s="244" t="s">
        <v>112</v>
      </c>
      <c r="BY95" s="245" t="s">
        <v>113</v>
      </c>
      <c r="BZ95" s="246" t="s">
        <v>114</v>
      </c>
      <c r="CA95" s="245" t="s">
        <v>113</v>
      </c>
      <c r="CC95" s="243" t="s">
        <v>117</v>
      </c>
      <c r="CD95" s="244" t="s">
        <v>112</v>
      </c>
      <c r="CE95" s="245" t="s">
        <v>113</v>
      </c>
      <c r="CF95" s="246" t="s">
        <v>114</v>
      </c>
      <c r="CG95" s="245" t="s">
        <v>113</v>
      </c>
      <c r="CI95" s="243" t="s">
        <v>117</v>
      </c>
      <c r="CJ95" s="244" t="s">
        <v>112</v>
      </c>
      <c r="CK95" s="245" t="s">
        <v>113</v>
      </c>
      <c r="CL95" s="246" t="s">
        <v>114</v>
      </c>
      <c r="CM95" s="245" t="s">
        <v>113</v>
      </c>
      <c r="CO95" s="243" t="s">
        <v>117</v>
      </c>
      <c r="CP95" s="244" t="s">
        <v>112</v>
      </c>
      <c r="CQ95" s="245" t="s">
        <v>113</v>
      </c>
      <c r="CR95" s="246" t="s">
        <v>114</v>
      </c>
      <c r="CS95" s="245" t="s">
        <v>113</v>
      </c>
      <c r="CU95" s="243" t="s">
        <v>117</v>
      </c>
      <c r="CV95" s="244" t="s">
        <v>112</v>
      </c>
      <c r="CW95" s="245" t="s">
        <v>113</v>
      </c>
      <c r="CX95" s="246" t="s">
        <v>114</v>
      </c>
      <c r="CY95" s="245" t="s">
        <v>113</v>
      </c>
      <c r="DA95" s="243" t="s">
        <v>117</v>
      </c>
      <c r="DB95" s="244" t="s">
        <v>112</v>
      </c>
      <c r="DC95" s="245" t="s">
        <v>113</v>
      </c>
      <c r="DD95" s="246" t="s">
        <v>114</v>
      </c>
      <c r="DE95" s="245" t="s">
        <v>113</v>
      </c>
      <c r="DG95" s="243" t="s">
        <v>117</v>
      </c>
      <c r="DH95" s="244" t="s">
        <v>112</v>
      </c>
      <c r="DI95" s="245" t="s">
        <v>113</v>
      </c>
      <c r="DJ95" s="246" t="s">
        <v>114</v>
      </c>
      <c r="DK95" s="245" t="s">
        <v>113</v>
      </c>
      <c r="DM95" s="243" t="s">
        <v>117</v>
      </c>
      <c r="DN95" s="244" t="s">
        <v>112</v>
      </c>
      <c r="DO95" s="245" t="s">
        <v>113</v>
      </c>
      <c r="DP95" s="246" t="s">
        <v>114</v>
      </c>
      <c r="DQ95" s="245" t="s">
        <v>113</v>
      </c>
      <c r="DS95" s="243" t="s">
        <v>117</v>
      </c>
      <c r="DT95" s="244" t="s">
        <v>112</v>
      </c>
      <c r="DU95" s="245" t="s">
        <v>113</v>
      </c>
      <c r="DV95" s="246" t="s">
        <v>114</v>
      </c>
      <c r="DW95" s="245" t="s">
        <v>113</v>
      </c>
      <c r="DY95" s="243" t="s">
        <v>117</v>
      </c>
      <c r="DZ95" s="244" t="s">
        <v>112</v>
      </c>
      <c r="EA95" s="245" t="s">
        <v>113</v>
      </c>
      <c r="EB95" s="246" t="s">
        <v>114</v>
      </c>
      <c r="EC95" s="245" t="s">
        <v>113</v>
      </c>
      <c r="EE95" s="243" t="s">
        <v>117</v>
      </c>
      <c r="EF95" s="244" t="s">
        <v>112</v>
      </c>
      <c r="EG95" s="245" t="s">
        <v>113</v>
      </c>
      <c r="EH95" s="246" t="s">
        <v>114</v>
      </c>
      <c r="EI95" s="245" t="s">
        <v>113</v>
      </c>
      <c r="EK95" s="243" t="s">
        <v>117</v>
      </c>
      <c r="EL95" s="244" t="s">
        <v>112</v>
      </c>
      <c r="EM95" s="245" t="s">
        <v>113</v>
      </c>
      <c r="EN95" s="246" t="s">
        <v>114</v>
      </c>
      <c r="EO95" s="245" t="s">
        <v>113</v>
      </c>
      <c r="EQ95" s="243" t="s">
        <v>117</v>
      </c>
      <c r="ER95" s="244" t="s">
        <v>112</v>
      </c>
      <c r="ES95" s="245" t="s">
        <v>113</v>
      </c>
      <c r="ET95" s="246" t="s">
        <v>114</v>
      </c>
      <c r="EU95" s="245" t="s">
        <v>113</v>
      </c>
      <c r="EW95" s="243" t="s">
        <v>117</v>
      </c>
      <c r="EX95" s="244" t="s">
        <v>112</v>
      </c>
      <c r="EY95" s="245" t="s">
        <v>113</v>
      </c>
      <c r="EZ95" s="246" t="s">
        <v>114</v>
      </c>
      <c r="FA95" s="245" t="s">
        <v>113</v>
      </c>
      <c r="FC95" s="243" t="s">
        <v>117</v>
      </c>
      <c r="FD95" s="244" t="s">
        <v>112</v>
      </c>
      <c r="FE95" s="245" t="s">
        <v>113</v>
      </c>
      <c r="FF95" s="246" t="s">
        <v>114</v>
      </c>
      <c r="FG95" s="245" t="s">
        <v>113</v>
      </c>
      <c r="FI95" s="243" t="s">
        <v>117</v>
      </c>
      <c r="FJ95" s="244" t="s">
        <v>112</v>
      </c>
      <c r="FK95" s="245" t="s">
        <v>113</v>
      </c>
      <c r="FL95" s="246" t="s">
        <v>114</v>
      </c>
      <c r="FM95" s="245" t="s">
        <v>113</v>
      </c>
      <c r="FO95" s="243" t="s">
        <v>117</v>
      </c>
      <c r="FP95" s="244" t="s">
        <v>112</v>
      </c>
      <c r="FQ95" s="245" t="s">
        <v>113</v>
      </c>
      <c r="FR95" s="246" t="s">
        <v>114</v>
      </c>
      <c r="FS95" s="245" t="s">
        <v>113</v>
      </c>
      <c r="FU95" s="243" t="s">
        <v>117</v>
      </c>
      <c r="FV95" s="244" t="s">
        <v>112</v>
      </c>
      <c r="FW95" s="245" t="s">
        <v>113</v>
      </c>
      <c r="FX95" s="246" t="s">
        <v>114</v>
      </c>
      <c r="FY95" s="245" t="s">
        <v>113</v>
      </c>
      <c r="GA95" s="243" t="s">
        <v>117</v>
      </c>
      <c r="GB95" s="244" t="s">
        <v>112</v>
      </c>
      <c r="GC95" s="245" t="s">
        <v>113</v>
      </c>
      <c r="GD95" s="246" t="s">
        <v>114</v>
      </c>
      <c r="GE95" s="245" t="s">
        <v>113</v>
      </c>
      <c r="GG95" s="243" t="s">
        <v>117</v>
      </c>
      <c r="GH95" s="244" t="s">
        <v>112</v>
      </c>
      <c r="GI95" s="245" t="s">
        <v>113</v>
      </c>
      <c r="GJ95" s="246" t="s">
        <v>114</v>
      </c>
      <c r="GK95" s="245" t="s">
        <v>113</v>
      </c>
      <c r="GM95" s="243" t="s">
        <v>117</v>
      </c>
      <c r="GN95" s="244" t="s">
        <v>112</v>
      </c>
      <c r="GO95" s="245" t="s">
        <v>113</v>
      </c>
      <c r="GP95" s="246" t="s">
        <v>114</v>
      </c>
      <c r="GQ95" s="245" t="s">
        <v>113</v>
      </c>
      <c r="GS95" s="243" t="s">
        <v>117</v>
      </c>
      <c r="GT95" s="244" t="s">
        <v>112</v>
      </c>
      <c r="GU95" s="245" t="s">
        <v>113</v>
      </c>
      <c r="GV95" s="246" t="s">
        <v>114</v>
      </c>
      <c r="GW95" s="245" t="s">
        <v>113</v>
      </c>
      <c r="GY95" s="243" t="s">
        <v>117</v>
      </c>
      <c r="GZ95" s="244" t="s">
        <v>112</v>
      </c>
      <c r="HA95" s="245" t="s">
        <v>113</v>
      </c>
      <c r="HB95" s="246" t="s">
        <v>114</v>
      </c>
      <c r="HC95" s="245" t="s">
        <v>113</v>
      </c>
      <c r="HE95" s="243" t="s">
        <v>117</v>
      </c>
      <c r="HF95" s="244" t="s">
        <v>112</v>
      </c>
      <c r="HG95" s="245" t="s">
        <v>113</v>
      </c>
      <c r="HH95" s="246" t="s">
        <v>114</v>
      </c>
      <c r="HI95" s="245" t="s">
        <v>113</v>
      </c>
      <c r="HK95" s="243" t="s">
        <v>117</v>
      </c>
      <c r="HL95" s="244" t="s">
        <v>112</v>
      </c>
      <c r="HM95" s="245" t="s">
        <v>113</v>
      </c>
      <c r="HN95" s="246" t="s">
        <v>114</v>
      </c>
      <c r="HO95" s="245" t="s">
        <v>113</v>
      </c>
      <c r="HQ95" s="243" t="s">
        <v>117</v>
      </c>
      <c r="HR95" s="244" t="s">
        <v>112</v>
      </c>
      <c r="HS95" s="245" t="s">
        <v>113</v>
      </c>
      <c r="HT95" s="246" t="s">
        <v>114</v>
      </c>
      <c r="HU95" s="245" t="s">
        <v>113</v>
      </c>
      <c r="HX95" s="243" t="s">
        <v>117</v>
      </c>
      <c r="HY95" s="244" t="s">
        <v>112</v>
      </c>
      <c r="HZ95" s="245" t="s">
        <v>113</v>
      </c>
      <c r="IA95" s="246" t="s">
        <v>114</v>
      </c>
      <c r="IB95" s="245" t="s">
        <v>113</v>
      </c>
      <c r="IE95" s="243" t="s">
        <v>117</v>
      </c>
      <c r="IF95" s="244" t="s">
        <v>112</v>
      </c>
      <c r="IG95" s="245" t="s">
        <v>113</v>
      </c>
      <c r="IH95" s="246" t="s">
        <v>114</v>
      </c>
      <c r="II95" s="245" t="s">
        <v>113</v>
      </c>
      <c r="IL95" s="243" t="s">
        <v>117</v>
      </c>
      <c r="IM95" s="244" t="s">
        <v>112</v>
      </c>
      <c r="IN95" s="245" t="s">
        <v>113</v>
      </c>
      <c r="IO95" s="246" t="s">
        <v>114</v>
      </c>
      <c r="IP95" s="245" t="s">
        <v>113</v>
      </c>
      <c r="IS95" s="243" t="s">
        <v>117</v>
      </c>
      <c r="IT95" s="244" t="s">
        <v>112</v>
      </c>
      <c r="IU95" s="245" t="s">
        <v>113</v>
      </c>
      <c r="IV95" s="246" t="s">
        <v>114</v>
      </c>
      <c r="IW95" s="245" t="s">
        <v>113</v>
      </c>
      <c r="IY95" s="243" t="s">
        <v>117</v>
      </c>
      <c r="IZ95" s="244" t="s">
        <v>112</v>
      </c>
      <c r="JA95" s="245" t="s">
        <v>113</v>
      </c>
      <c r="JB95" s="246" t="s">
        <v>114</v>
      </c>
      <c r="JC95" s="245" t="s">
        <v>113</v>
      </c>
      <c r="JE95" s="243" t="s">
        <v>117</v>
      </c>
      <c r="JF95" s="244" t="s">
        <v>112</v>
      </c>
      <c r="JG95" s="245" t="s">
        <v>113</v>
      </c>
      <c r="JH95" s="246" t="s">
        <v>114</v>
      </c>
      <c r="JI95" s="245" t="s">
        <v>113</v>
      </c>
      <c r="JK95" s="243" t="s">
        <v>117</v>
      </c>
      <c r="JL95" s="244" t="s">
        <v>112</v>
      </c>
      <c r="JM95" s="245" t="s">
        <v>113</v>
      </c>
      <c r="JN95" s="246" t="s">
        <v>114</v>
      </c>
      <c r="JO95" s="245" t="s">
        <v>113</v>
      </c>
      <c r="JQ95" s="243" t="s">
        <v>117</v>
      </c>
      <c r="JR95" s="244" t="s">
        <v>112</v>
      </c>
      <c r="JS95" s="245" t="s">
        <v>113</v>
      </c>
      <c r="JT95" s="246" t="s">
        <v>114</v>
      </c>
      <c r="JU95" s="245" t="s">
        <v>113</v>
      </c>
      <c r="JW95" s="243" t="s">
        <v>117</v>
      </c>
      <c r="JX95" s="244" t="s">
        <v>112</v>
      </c>
      <c r="JY95" s="245" t="s">
        <v>113</v>
      </c>
      <c r="JZ95" s="246" t="s">
        <v>114</v>
      </c>
      <c r="KA95" s="245" t="s">
        <v>113</v>
      </c>
      <c r="KC95" s="243" t="s">
        <v>117</v>
      </c>
      <c r="KD95" s="244" t="s">
        <v>112</v>
      </c>
      <c r="KE95" s="245" t="s">
        <v>113</v>
      </c>
      <c r="KF95" s="246" t="s">
        <v>114</v>
      </c>
      <c r="KG95" s="245" t="s">
        <v>113</v>
      </c>
      <c r="KI95" s="166" t="s">
        <v>117</v>
      </c>
      <c r="KJ95" s="167" t="s">
        <v>112</v>
      </c>
      <c r="KK95" s="168" t="s">
        <v>113</v>
      </c>
      <c r="KL95" s="169" t="s">
        <v>114</v>
      </c>
      <c r="KM95" s="168" t="s">
        <v>113</v>
      </c>
      <c r="KO95" s="166" t="s">
        <v>117</v>
      </c>
      <c r="KP95" s="167" t="s">
        <v>112</v>
      </c>
      <c r="KQ95" s="168" t="s">
        <v>113</v>
      </c>
      <c r="KR95" s="169" t="s">
        <v>114</v>
      </c>
      <c r="KS95" s="168" t="s">
        <v>113</v>
      </c>
      <c r="KU95" s="166" t="s">
        <v>117</v>
      </c>
      <c r="KV95" s="167" t="s">
        <v>112</v>
      </c>
      <c r="KW95" s="168" t="s">
        <v>113</v>
      </c>
      <c r="KX95" s="169" t="s">
        <v>114</v>
      </c>
      <c r="KY95" s="168" t="s">
        <v>113</v>
      </c>
      <c r="LA95" s="166" t="s">
        <v>117</v>
      </c>
      <c r="LB95" s="167" t="s">
        <v>112</v>
      </c>
      <c r="LC95" s="168" t="s">
        <v>113</v>
      </c>
      <c r="LD95" s="169" t="s">
        <v>114</v>
      </c>
      <c r="LE95" s="168" t="s">
        <v>113</v>
      </c>
      <c r="LG95" s="166" t="s">
        <v>117</v>
      </c>
      <c r="LH95" s="167" t="s">
        <v>112</v>
      </c>
      <c r="LI95" s="168" t="s">
        <v>113</v>
      </c>
      <c r="LJ95" s="169" t="s">
        <v>114</v>
      </c>
      <c r="LK95" s="168" t="s">
        <v>113</v>
      </c>
      <c r="LM95" s="166" t="s">
        <v>117</v>
      </c>
      <c r="LN95" s="167" t="s">
        <v>112</v>
      </c>
      <c r="LO95" s="168" t="s">
        <v>113</v>
      </c>
      <c r="LP95" s="169" t="s">
        <v>114</v>
      </c>
      <c r="LQ95" s="168" t="s">
        <v>113</v>
      </c>
      <c r="LS95" s="166" t="s">
        <v>117</v>
      </c>
      <c r="LT95" s="167" t="s">
        <v>112</v>
      </c>
      <c r="LU95" s="168" t="s">
        <v>113</v>
      </c>
      <c r="LV95" s="169" t="s">
        <v>114</v>
      </c>
      <c r="LW95" s="168" t="s">
        <v>113</v>
      </c>
      <c r="LY95" s="166" t="s">
        <v>117</v>
      </c>
      <c r="LZ95" s="167" t="s">
        <v>112</v>
      </c>
      <c r="MA95" s="168" t="s">
        <v>113</v>
      </c>
      <c r="MB95" s="169" t="s">
        <v>114</v>
      </c>
      <c r="MC95" s="168" t="s">
        <v>113</v>
      </c>
      <c r="ME95" s="166" t="s">
        <v>117</v>
      </c>
      <c r="MF95" s="167" t="s">
        <v>112</v>
      </c>
      <c r="MG95" s="168" t="s">
        <v>113</v>
      </c>
      <c r="MH95" s="169" t="s">
        <v>114</v>
      </c>
      <c r="MI95" s="168" t="s">
        <v>113</v>
      </c>
      <c r="MK95" s="166" t="s">
        <v>117</v>
      </c>
      <c r="ML95" s="167" t="s">
        <v>112</v>
      </c>
      <c r="MM95" s="168" t="s">
        <v>113</v>
      </c>
      <c r="MN95" s="169" t="s">
        <v>114</v>
      </c>
      <c r="MO95" s="168" t="s">
        <v>113</v>
      </c>
      <c r="MQ95" s="166" t="s">
        <v>117</v>
      </c>
      <c r="MR95" s="167" t="s">
        <v>112</v>
      </c>
      <c r="MS95" s="168" t="s">
        <v>113</v>
      </c>
      <c r="MT95" s="169" t="s">
        <v>114</v>
      </c>
      <c r="MU95" s="168" t="s">
        <v>113</v>
      </c>
    </row>
    <row r="96" spans="1:359" ht="18" x14ac:dyDescent="0.35">
      <c r="A96" s="170"/>
      <c r="B96" s="171"/>
      <c r="C96" s="170"/>
      <c r="D96" s="172"/>
      <c r="E96" s="170"/>
      <c r="H96" s="170"/>
      <c r="I96" s="171"/>
      <c r="J96" s="170"/>
      <c r="K96" s="172"/>
      <c r="L96" s="170"/>
      <c r="N96" s="170"/>
      <c r="O96" s="171"/>
      <c r="P96" s="170"/>
      <c r="Q96" s="172"/>
      <c r="R96" s="170"/>
      <c r="T96" s="170"/>
      <c r="U96" s="171"/>
      <c r="V96" s="170"/>
      <c r="W96" s="172"/>
      <c r="X96" s="170"/>
      <c r="Z96" s="170"/>
      <c r="AA96" s="171"/>
      <c r="AB96" s="170"/>
      <c r="AC96" s="172"/>
      <c r="AD96" s="170"/>
      <c r="AF96" s="170"/>
      <c r="AG96" s="171"/>
      <c r="AH96" s="170"/>
      <c r="AI96" s="172"/>
      <c r="AJ96" s="170"/>
      <c r="AL96" s="170"/>
      <c r="AM96" s="171"/>
      <c r="AN96" s="170"/>
      <c r="AO96" s="172"/>
      <c r="AP96" s="170"/>
      <c r="AR96" s="170"/>
      <c r="AS96" s="171"/>
      <c r="AT96" s="170"/>
      <c r="AU96" s="172"/>
      <c r="AV96" s="170"/>
      <c r="AX96" s="170"/>
      <c r="AY96" s="171"/>
      <c r="AZ96" s="170"/>
      <c r="BA96" s="172"/>
      <c r="BB96" s="170"/>
      <c r="BD96" s="170"/>
      <c r="BE96" s="171"/>
      <c r="BF96" s="170"/>
      <c r="BG96" s="172"/>
      <c r="BH96" s="170"/>
      <c r="BK96" s="170"/>
      <c r="BL96" s="171"/>
      <c r="BM96" s="170"/>
      <c r="BN96" s="172"/>
      <c r="BO96" s="170"/>
      <c r="BQ96" s="170"/>
      <c r="BR96" s="171"/>
      <c r="BS96" s="170"/>
      <c r="BT96" s="172"/>
      <c r="BU96" s="170"/>
      <c r="BW96" s="170"/>
      <c r="BX96" s="171"/>
      <c r="BY96" s="170"/>
      <c r="BZ96" s="172"/>
      <c r="CA96" s="170"/>
      <c r="CC96" s="170"/>
      <c r="CD96" s="171"/>
      <c r="CE96" s="170"/>
      <c r="CF96" s="172"/>
      <c r="CG96" s="170"/>
      <c r="CI96" s="170"/>
      <c r="CJ96" s="171"/>
      <c r="CK96" s="170"/>
      <c r="CL96" s="172"/>
      <c r="CM96" s="170"/>
      <c r="CO96" s="170"/>
      <c r="CP96" s="171"/>
      <c r="CQ96" s="170"/>
      <c r="CR96" s="172"/>
      <c r="CS96" s="170"/>
      <c r="CU96" s="170"/>
      <c r="CV96" s="171"/>
      <c r="CW96" s="170"/>
      <c r="CX96" s="172"/>
      <c r="CY96" s="170"/>
      <c r="DA96" s="170"/>
      <c r="DB96" s="171"/>
      <c r="DC96" s="170"/>
      <c r="DD96" s="172"/>
      <c r="DE96" s="170"/>
      <c r="DG96" s="170"/>
      <c r="DH96" s="171"/>
      <c r="DI96" s="170"/>
      <c r="DJ96" s="172"/>
      <c r="DK96" s="170"/>
      <c r="DM96" s="170"/>
      <c r="DN96" s="171"/>
      <c r="DO96" s="170"/>
      <c r="DP96" s="172"/>
      <c r="DQ96" s="170"/>
      <c r="DS96" s="170"/>
      <c r="DT96" s="171"/>
      <c r="DU96" s="170"/>
      <c r="DV96" s="172"/>
      <c r="DW96" s="170"/>
      <c r="DY96" s="170"/>
      <c r="DZ96" s="171"/>
      <c r="EA96" s="170"/>
      <c r="EB96" s="172"/>
      <c r="EC96" s="170"/>
      <c r="EE96" s="170"/>
      <c r="EF96" s="171"/>
      <c r="EG96" s="170"/>
      <c r="EH96" s="172"/>
      <c r="EI96" s="170"/>
      <c r="EK96" s="170"/>
      <c r="EL96" s="171"/>
      <c r="EM96" s="170"/>
      <c r="EN96" s="172"/>
      <c r="EO96" s="170"/>
      <c r="EQ96" s="170"/>
      <c r="ER96" s="171"/>
      <c r="ES96" s="170"/>
      <c r="ET96" s="172"/>
      <c r="EU96" s="170"/>
      <c r="EW96" s="170"/>
      <c r="EX96" s="171"/>
      <c r="EY96" s="170"/>
      <c r="EZ96" s="172"/>
      <c r="FA96" s="170"/>
      <c r="FC96" s="170"/>
      <c r="FD96" s="171"/>
      <c r="FE96" s="170"/>
      <c r="FF96" s="172"/>
      <c r="FG96" s="170"/>
      <c r="FI96" s="170"/>
      <c r="FJ96" s="171"/>
      <c r="FK96" s="170"/>
      <c r="FL96" s="172"/>
      <c r="FM96" s="170"/>
      <c r="FO96" s="170"/>
      <c r="FP96" s="171"/>
      <c r="FQ96" s="170"/>
      <c r="FR96" s="172"/>
      <c r="FS96" s="170"/>
      <c r="FU96" s="170"/>
      <c r="FV96" s="171"/>
      <c r="FW96" s="170"/>
      <c r="FX96" s="172"/>
      <c r="FY96" s="170"/>
      <c r="GA96" s="170"/>
      <c r="GB96" s="171"/>
      <c r="GC96" s="170"/>
      <c r="GD96" s="172"/>
      <c r="GE96" s="170"/>
      <c r="GG96" s="170"/>
      <c r="GH96" s="171"/>
      <c r="GI96" s="170"/>
      <c r="GJ96" s="172"/>
      <c r="GK96" s="170"/>
      <c r="GM96" s="170"/>
      <c r="GN96" s="171"/>
      <c r="GO96" s="170"/>
      <c r="GP96" s="172"/>
      <c r="GQ96" s="170"/>
      <c r="GS96" s="170"/>
      <c r="GT96" s="171"/>
      <c r="GU96" s="170"/>
      <c r="GV96" s="172"/>
      <c r="GW96" s="170"/>
      <c r="GY96" s="170"/>
      <c r="GZ96" s="171"/>
      <c r="HA96" s="170"/>
      <c r="HB96" s="172"/>
      <c r="HC96" s="170"/>
      <c r="HE96" s="170"/>
      <c r="HF96" s="171"/>
      <c r="HG96" s="170"/>
      <c r="HH96" s="172"/>
      <c r="HI96" s="170"/>
      <c r="HK96" s="170"/>
      <c r="HL96" s="171"/>
      <c r="HM96" s="170"/>
      <c r="HN96" s="172"/>
      <c r="HO96" s="170"/>
      <c r="HQ96" s="170"/>
      <c r="HR96" s="171"/>
      <c r="HS96" s="170"/>
      <c r="HT96" s="172"/>
      <c r="HU96" s="170"/>
      <c r="HX96" s="170"/>
      <c r="HY96" s="171"/>
      <c r="HZ96" s="170"/>
      <c r="IA96" s="172"/>
      <c r="IB96" s="170"/>
      <c r="IE96" s="170"/>
      <c r="IF96" s="171"/>
      <c r="IG96" s="170"/>
      <c r="IH96" s="172"/>
      <c r="II96" s="170"/>
      <c r="IL96" s="170"/>
      <c r="IM96" s="171"/>
      <c r="IN96" s="170"/>
      <c r="IO96" s="172"/>
      <c r="IP96" s="170"/>
      <c r="IS96" s="170"/>
      <c r="IT96" s="171"/>
      <c r="IU96" s="170"/>
      <c r="IV96" s="172"/>
      <c r="IW96" s="170"/>
      <c r="IY96" s="170"/>
      <c r="IZ96" s="171"/>
      <c r="JA96" s="170"/>
      <c r="JB96" s="172"/>
      <c r="JC96" s="170"/>
      <c r="JE96" s="170"/>
      <c r="JF96" s="171"/>
      <c r="JG96" s="170"/>
      <c r="JH96" s="172"/>
      <c r="JI96" s="170"/>
      <c r="JK96" s="170"/>
      <c r="JL96" s="171"/>
      <c r="JM96" s="170"/>
      <c r="JN96" s="172"/>
      <c r="JO96" s="170"/>
      <c r="JQ96" s="170"/>
      <c r="JR96" s="171"/>
      <c r="JS96" s="170"/>
      <c r="JT96" s="172"/>
      <c r="JU96" s="170"/>
      <c r="JW96" s="170"/>
      <c r="JX96" s="171"/>
      <c r="JY96" s="170"/>
      <c r="JZ96" s="172"/>
      <c r="KA96" s="170"/>
      <c r="KC96" s="170"/>
      <c r="KD96" s="171"/>
      <c r="KE96" s="170"/>
      <c r="KF96" s="172"/>
      <c r="KG96" s="170"/>
      <c r="KI96" s="170"/>
      <c r="KJ96" s="171"/>
      <c r="KK96" s="170"/>
      <c r="KL96" s="172"/>
      <c r="KM96" s="170"/>
      <c r="KO96" s="170"/>
      <c r="KP96" s="171"/>
      <c r="KQ96" s="170"/>
      <c r="KR96" s="172"/>
      <c r="KS96" s="170"/>
      <c r="KU96" s="170"/>
      <c r="KV96" s="171"/>
      <c r="KW96" s="170"/>
      <c r="KX96" s="172"/>
      <c r="KY96" s="170"/>
      <c r="LA96" s="170"/>
      <c r="LB96" s="171"/>
      <c r="LC96" s="170"/>
      <c r="LD96" s="172"/>
      <c r="LE96" s="170"/>
      <c r="LG96" s="170"/>
      <c r="LH96" s="171"/>
      <c r="LI96" s="170"/>
      <c r="LJ96" s="172"/>
      <c r="LK96" s="170"/>
      <c r="LM96" s="170"/>
      <c r="LN96" s="171"/>
      <c r="LO96" s="170"/>
      <c r="LP96" s="172"/>
      <c r="LQ96" s="170"/>
      <c r="LS96" s="170"/>
      <c r="LT96" s="171"/>
      <c r="LU96" s="170"/>
      <c r="LV96" s="172"/>
      <c r="LW96" s="170"/>
      <c r="LY96" s="170"/>
      <c r="LZ96" s="171"/>
      <c r="MA96" s="170"/>
      <c r="MB96" s="172"/>
      <c r="MC96" s="170"/>
      <c r="ME96" s="170"/>
      <c r="MF96" s="171"/>
      <c r="MG96" s="170"/>
      <c r="MH96" s="172"/>
      <c r="MI96" s="170"/>
      <c r="MK96" s="170"/>
      <c r="ML96" s="171"/>
      <c r="MM96" s="170"/>
      <c r="MN96" s="172"/>
      <c r="MO96" s="170"/>
      <c r="MQ96" s="170"/>
      <c r="MR96" s="171"/>
      <c r="MS96" s="170"/>
      <c r="MT96" s="172"/>
      <c r="MU96" s="170"/>
    </row>
    <row r="97" spans="1:359" ht="18" x14ac:dyDescent="0.35">
      <c r="A97" s="241" t="s">
        <v>47</v>
      </c>
      <c r="B97" s="240">
        <v>72948</v>
      </c>
      <c r="C97" s="248">
        <v>2.5691026321900665E-4</v>
      </c>
      <c r="D97" s="242">
        <v>1</v>
      </c>
      <c r="E97" s="248">
        <v>4.2105263157894739E-4</v>
      </c>
      <c r="H97" s="241" t="s">
        <v>47</v>
      </c>
      <c r="I97" s="240">
        <v>72948</v>
      </c>
      <c r="J97" s="248">
        <v>2.6056826913465838E-4</v>
      </c>
      <c r="K97" s="242">
        <v>1</v>
      </c>
      <c r="L97" s="248">
        <v>4.2863266180882982E-4</v>
      </c>
      <c r="N97" s="241" t="s">
        <v>47</v>
      </c>
      <c r="O97" s="240">
        <v>72948</v>
      </c>
      <c r="P97" s="248">
        <v>2.6469562648277886E-4</v>
      </c>
      <c r="Q97" s="242">
        <v>1</v>
      </c>
      <c r="R97" s="248">
        <v>4.3763676148796501E-4</v>
      </c>
      <c r="T97" s="241" t="s">
        <v>47</v>
      </c>
      <c r="U97" s="240">
        <v>261867.87</v>
      </c>
      <c r="V97" s="248">
        <v>9.7512090031600014E-4</v>
      </c>
      <c r="W97" s="242">
        <v>2</v>
      </c>
      <c r="X97" s="248">
        <v>8.9968511021142603E-4</v>
      </c>
      <c r="Z97" s="241" t="s">
        <v>47</v>
      </c>
      <c r="AA97" s="240">
        <v>0</v>
      </c>
      <c r="AB97" s="248">
        <v>0</v>
      </c>
      <c r="AC97" s="242">
        <v>0</v>
      </c>
      <c r="AD97" s="248">
        <v>0</v>
      </c>
      <c r="AF97" s="241" t="s">
        <v>47</v>
      </c>
      <c r="AG97" s="240">
        <v>180908.93</v>
      </c>
      <c r="AH97" s="248">
        <v>7.0944118195408624E-4</v>
      </c>
      <c r="AI97" s="242">
        <v>1</v>
      </c>
      <c r="AJ97" s="248">
        <v>4.7778308647873863E-4</v>
      </c>
      <c r="AL97" s="241" t="s">
        <v>47</v>
      </c>
      <c r="AM97" s="240">
        <v>353466.41</v>
      </c>
      <c r="AN97" s="248">
        <v>1.4337990403345648E-3</v>
      </c>
      <c r="AO97" s="242">
        <v>3</v>
      </c>
      <c r="AP97" s="248">
        <v>1.4895729890764648E-3</v>
      </c>
      <c r="AR97" s="241" t="s">
        <v>47</v>
      </c>
      <c r="AS97" s="240">
        <v>486713.54</v>
      </c>
      <c r="AT97" s="248">
        <v>2.0701391709692573E-3</v>
      </c>
      <c r="AU97" s="242">
        <v>5</v>
      </c>
      <c r="AV97" s="248">
        <v>2.627430373095113E-3</v>
      </c>
      <c r="AX97" s="241" t="s">
        <v>47</v>
      </c>
      <c r="AY97" s="240">
        <v>1952949.92</v>
      </c>
      <c r="AZ97" s="248">
        <v>1.0855581874170369E-2</v>
      </c>
      <c r="BA97" s="242">
        <v>18</v>
      </c>
      <c r="BB97" s="248">
        <v>1.2303485987696514E-2</v>
      </c>
      <c r="BD97" s="241" t="s">
        <v>47</v>
      </c>
      <c r="BE97" s="240">
        <v>4235371.47</v>
      </c>
      <c r="BF97" s="248">
        <v>2.8819992482863262E-2</v>
      </c>
      <c r="BG97" s="242">
        <v>28</v>
      </c>
      <c r="BH97" s="248">
        <v>2.2969647251845776E-2</v>
      </c>
      <c r="BK97" s="241" t="s">
        <v>47</v>
      </c>
      <c r="BL97" s="240">
        <v>4377017.93</v>
      </c>
      <c r="BM97" s="248">
        <v>3.3753540527252095E-2</v>
      </c>
      <c r="BN97" s="242">
        <v>29</v>
      </c>
      <c r="BO97" s="248">
        <v>2.7052238805970148E-2</v>
      </c>
      <c r="BQ97" s="241" t="s">
        <v>47</v>
      </c>
      <c r="BR97" s="240">
        <v>4373258.16</v>
      </c>
      <c r="BS97" s="248">
        <v>3.6580618141373276E-2</v>
      </c>
      <c r="BT97" s="242">
        <v>29</v>
      </c>
      <c r="BU97" s="248">
        <v>2.9591836734693878E-2</v>
      </c>
      <c r="BW97" s="241" t="s">
        <v>47</v>
      </c>
      <c r="BX97" s="240">
        <v>3372807.59</v>
      </c>
      <c r="BY97" s="248">
        <v>3.0645130457914855E-2</v>
      </c>
      <c r="BZ97" s="242">
        <v>28</v>
      </c>
      <c r="CA97" s="248">
        <v>3.0634573304157548E-2</v>
      </c>
      <c r="CC97" s="241" t="s">
        <v>47</v>
      </c>
      <c r="CD97" s="240">
        <v>3368799.75</v>
      </c>
      <c r="CE97" s="248">
        <v>3.2047490920042269E-2</v>
      </c>
      <c r="CF97" s="242">
        <v>28</v>
      </c>
      <c r="CG97" s="248">
        <v>3.2146957520091848E-2</v>
      </c>
      <c r="CI97" s="241" t="s">
        <v>47</v>
      </c>
      <c r="CJ97" s="240">
        <v>3363943.07</v>
      </c>
      <c r="CK97" s="248">
        <v>3.367046730510128E-2</v>
      </c>
      <c r="CL97" s="242">
        <v>28</v>
      </c>
      <c r="CM97" s="248">
        <v>3.3452807646356032E-2</v>
      </c>
      <c r="CO97" s="241" t="s">
        <v>47</v>
      </c>
      <c r="CP97" s="240">
        <v>3357674.91</v>
      </c>
      <c r="CQ97" s="248">
        <v>3.3896647753902331E-2</v>
      </c>
      <c r="CR97" s="242">
        <v>28</v>
      </c>
      <c r="CS97" s="248">
        <v>3.3775633293124246E-2</v>
      </c>
      <c r="CU97" s="241" t="s">
        <v>47</v>
      </c>
      <c r="CV97" s="240">
        <v>3351173.9</v>
      </c>
      <c r="CW97" s="248">
        <v>3.4342720895263815E-2</v>
      </c>
      <c r="CX97" s="242">
        <v>28</v>
      </c>
      <c r="CY97" s="248">
        <v>3.4313725490196081E-2</v>
      </c>
      <c r="DA97" s="241" t="s">
        <v>47</v>
      </c>
      <c r="DB97" s="240">
        <v>3344713.1</v>
      </c>
      <c r="DC97" s="248">
        <v>3.4926178080013637E-2</v>
      </c>
      <c r="DD97" s="242">
        <v>28</v>
      </c>
      <c r="DE97" s="248">
        <v>3.4440344403444033E-2</v>
      </c>
      <c r="DG97" s="241" t="s">
        <v>47</v>
      </c>
      <c r="DH97" s="240">
        <v>3338213.6</v>
      </c>
      <c r="DI97" s="248">
        <v>3.5333551112668546E-2</v>
      </c>
      <c r="DJ97" s="242">
        <v>28</v>
      </c>
      <c r="DK97" s="248">
        <v>3.4782608695652174E-2</v>
      </c>
      <c r="DM97" s="241" t="s">
        <v>47</v>
      </c>
      <c r="DN97" s="240">
        <v>3331673.94</v>
      </c>
      <c r="DO97" s="248">
        <v>3.5737971061002356E-2</v>
      </c>
      <c r="DP97" s="242">
        <v>28</v>
      </c>
      <c r="DQ97" s="248">
        <v>3.5175879396984924E-2</v>
      </c>
      <c r="DS97" s="241" t="s">
        <v>47</v>
      </c>
      <c r="DT97" s="240">
        <v>3325095.8400000008</v>
      </c>
      <c r="DU97" s="248">
        <v>3.6237997597211261E-2</v>
      </c>
      <c r="DV97" s="242">
        <v>28</v>
      </c>
      <c r="DW97" s="248">
        <v>3.553299492385787E-2</v>
      </c>
      <c r="DY97" s="241" t="s">
        <v>47</v>
      </c>
      <c r="DZ97" s="240">
        <v>3318303.1600000006</v>
      </c>
      <c r="EA97" s="248">
        <v>3.6521678610688391E-2</v>
      </c>
      <c r="EB97" s="242">
        <v>28</v>
      </c>
      <c r="EC97" s="248">
        <v>3.5943517329910142E-2</v>
      </c>
      <c r="EE97" s="241" t="s">
        <v>47</v>
      </c>
      <c r="EF97" s="240">
        <v>3311025.9</v>
      </c>
      <c r="EG97" s="248">
        <v>3.666380651164651E-2</v>
      </c>
      <c r="EH97" s="242">
        <v>28</v>
      </c>
      <c r="EI97" s="248">
        <v>3.612903225806452E-2</v>
      </c>
      <c r="EK97" s="241" t="s">
        <v>47</v>
      </c>
      <c r="EL97" s="240">
        <v>3303669.1000000006</v>
      </c>
      <c r="EM97" s="248">
        <v>3.6888864351664649E-2</v>
      </c>
      <c r="EN97" s="242">
        <v>28</v>
      </c>
      <c r="EO97" s="248">
        <v>3.6410923276983094E-2</v>
      </c>
      <c r="EQ97" s="241" t="s">
        <v>47</v>
      </c>
      <c r="ER97" s="240">
        <v>3296282.5100000007</v>
      </c>
      <c r="ES97" s="248">
        <v>3.7019600208314137E-2</v>
      </c>
      <c r="ET97" s="242">
        <v>28</v>
      </c>
      <c r="EU97" s="248">
        <v>3.6649214659685861E-2</v>
      </c>
      <c r="EW97" s="241" t="s">
        <v>47</v>
      </c>
      <c r="EX97" s="240">
        <v>3288867.2499999995</v>
      </c>
      <c r="EY97" s="248">
        <v>3.7339644481300817E-2</v>
      </c>
      <c r="EZ97" s="242">
        <v>28</v>
      </c>
      <c r="FA97" s="248">
        <v>3.6939313984168866E-2</v>
      </c>
      <c r="FC97" s="241" t="s">
        <v>47</v>
      </c>
      <c r="FD97" s="240">
        <v>3281417.07</v>
      </c>
      <c r="FE97" s="248">
        <v>3.7547179039697842E-2</v>
      </c>
      <c r="FF97" s="242">
        <v>28</v>
      </c>
      <c r="FG97" s="248">
        <v>3.7283621837549935E-2</v>
      </c>
      <c r="FI97" s="241" t="s">
        <v>47</v>
      </c>
      <c r="FJ97" s="240">
        <v>3273926.59</v>
      </c>
      <c r="FK97" s="248">
        <v>3.7815044082145297E-2</v>
      </c>
      <c r="FL97" s="242">
        <v>28</v>
      </c>
      <c r="FM97" s="248">
        <v>3.7634408602150539E-2</v>
      </c>
      <c r="FO97" s="241" t="s">
        <v>47</v>
      </c>
      <c r="FP97" s="240">
        <v>3266407.27</v>
      </c>
      <c r="FQ97" s="248">
        <v>3.7967515162339795E-2</v>
      </c>
      <c r="FR97" s="242">
        <v>28</v>
      </c>
      <c r="FS97" s="248">
        <v>3.7786774628879895E-2</v>
      </c>
      <c r="FU97" s="241" t="s">
        <v>47</v>
      </c>
      <c r="FV97" s="240">
        <v>3259259.0100000002</v>
      </c>
      <c r="FW97" s="248">
        <v>3.8046343950861136E-2</v>
      </c>
      <c r="FX97" s="242">
        <v>28</v>
      </c>
      <c r="FY97" s="248">
        <v>3.7940379403794036E-2</v>
      </c>
      <c r="GA97" s="241" t="s">
        <v>47</v>
      </c>
      <c r="GB97" s="240">
        <v>3253332.88</v>
      </c>
      <c r="GC97" s="248">
        <v>3.8209478599946112E-2</v>
      </c>
      <c r="GD97" s="242">
        <v>28</v>
      </c>
      <c r="GE97" s="248">
        <v>3.8095238095238099E-2</v>
      </c>
      <c r="GG97" s="241" t="s">
        <v>47</v>
      </c>
      <c r="GH97" s="240">
        <v>3247379.92</v>
      </c>
      <c r="GI97" s="248">
        <v>3.8458888013916587E-2</v>
      </c>
      <c r="GJ97" s="242">
        <v>28</v>
      </c>
      <c r="GK97" s="248">
        <v>3.8461538461538464E-2</v>
      </c>
      <c r="GM97" s="241" t="s">
        <v>47</v>
      </c>
      <c r="GN97" s="240">
        <v>3241392.6300000004</v>
      </c>
      <c r="GO97" s="248">
        <v>3.8961848846972368E-2</v>
      </c>
      <c r="GP97" s="242">
        <v>28</v>
      </c>
      <c r="GQ97" s="248">
        <v>3.8942976356050069E-2</v>
      </c>
      <c r="GS97" s="241" t="s">
        <v>47</v>
      </c>
      <c r="GT97" s="240">
        <v>3235370.0500000003</v>
      </c>
      <c r="GU97" s="248">
        <v>3.9118042163895757E-2</v>
      </c>
      <c r="GV97" s="242">
        <v>28</v>
      </c>
      <c r="GW97" s="248">
        <v>3.9215686274509803E-2</v>
      </c>
      <c r="GY97" s="241" t="s">
        <v>47</v>
      </c>
      <c r="GZ97" s="240">
        <v>3159888.07</v>
      </c>
      <c r="HA97" s="248">
        <v>3.8705554552519464E-2</v>
      </c>
      <c r="HB97" s="242">
        <v>27</v>
      </c>
      <c r="HC97" s="248">
        <v>3.8297872340425532E-2</v>
      </c>
      <c r="HE97" s="241" t="s">
        <v>47</v>
      </c>
      <c r="HF97" s="240">
        <v>3050847.86</v>
      </c>
      <c r="HG97" s="248">
        <v>3.8047088741510186E-2</v>
      </c>
      <c r="HH97" s="242">
        <v>26</v>
      </c>
      <c r="HI97" s="248">
        <v>3.7410071942446041E-2</v>
      </c>
      <c r="HK97" s="241" t="s">
        <v>47</v>
      </c>
      <c r="HL97" s="240">
        <v>3045650.79</v>
      </c>
      <c r="HM97" s="248">
        <v>3.8266000712341604E-2</v>
      </c>
      <c r="HN97" s="242">
        <v>26</v>
      </c>
      <c r="HO97" s="248">
        <v>3.7681159420289857E-2</v>
      </c>
      <c r="HQ97" s="241" t="s">
        <v>47</v>
      </c>
      <c r="HR97" s="240">
        <v>3040374.46</v>
      </c>
      <c r="HS97" s="248">
        <v>3.8571908973594943E-2</v>
      </c>
      <c r="HT97" s="242">
        <v>26</v>
      </c>
      <c r="HU97" s="248">
        <v>3.7956204379562042E-2</v>
      </c>
      <c r="HX97" s="241" t="s">
        <v>47</v>
      </c>
      <c r="HY97" s="240">
        <v>3035059.26</v>
      </c>
      <c r="HZ97" s="248">
        <v>3.9687081737341062E-2</v>
      </c>
      <c r="IA97" s="242">
        <v>26</v>
      </c>
      <c r="IB97" s="248">
        <v>3.8863976083707022E-2</v>
      </c>
      <c r="IE97" s="241" t="s">
        <v>47</v>
      </c>
      <c r="IF97" s="240">
        <v>3029705.93</v>
      </c>
      <c r="IG97" s="248">
        <v>4.0178990694218118E-2</v>
      </c>
      <c r="IH97" s="242">
        <v>26</v>
      </c>
      <c r="II97" s="248">
        <v>3.9274924471299093E-2</v>
      </c>
      <c r="IL97" s="241" t="s">
        <v>47</v>
      </c>
      <c r="IM97" s="240">
        <v>3024341.1200000006</v>
      </c>
      <c r="IN97" s="248">
        <v>4.0947364627321299E-2</v>
      </c>
      <c r="IO97" s="242">
        <v>26</v>
      </c>
      <c r="IP97" s="248">
        <v>4.0247678018575851E-2</v>
      </c>
      <c r="IS97" s="241" t="s">
        <v>47</v>
      </c>
      <c r="IT97" s="240">
        <v>3018923.9000000004</v>
      </c>
      <c r="IU97" s="248">
        <v>4.2044845116593191E-2</v>
      </c>
      <c r="IV97" s="242">
        <v>26</v>
      </c>
      <c r="IW97" s="248">
        <v>4.1074249605055291E-2</v>
      </c>
      <c r="IY97" s="241" t="s">
        <v>47</v>
      </c>
      <c r="IZ97" s="240">
        <v>3013470.2199999997</v>
      </c>
      <c r="JA97" s="248">
        <v>4.2547039627915534E-2</v>
      </c>
      <c r="JB97" s="242">
        <v>26</v>
      </c>
      <c r="JC97" s="248">
        <v>4.1599999999999998E-2</v>
      </c>
      <c r="JE97" s="241" t="s">
        <v>47</v>
      </c>
      <c r="JF97" s="240">
        <v>3007976.13</v>
      </c>
      <c r="JG97" s="248">
        <v>4.3237558619210359E-2</v>
      </c>
      <c r="JH97" s="242">
        <v>26</v>
      </c>
      <c r="JI97" s="248">
        <v>4.2276422764227641E-2</v>
      </c>
      <c r="JK97" s="241" t="s">
        <v>47</v>
      </c>
      <c r="JL97" s="240">
        <v>3002449.95</v>
      </c>
      <c r="JM97" s="248">
        <v>4.3732588920414803E-2</v>
      </c>
      <c r="JN97" s="242">
        <v>26</v>
      </c>
      <c r="JO97" s="248">
        <v>4.2833607907743002E-2</v>
      </c>
      <c r="JQ97" s="241" t="s">
        <v>47</v>
      </c>
      <c r="JR97" s="240">
        <v>2996781.1799999997</v>
      </c>
      <c r="JS97" s="248">
        <v>4.4123817049349756E-2</v>
      </c>
      <c r="JT97" s="242">
        <v>26</v>
      </c>
      <c r="JU97" s="248">
        <v>4.3333333333333335E-2</v>
      </c>
      <c r="JW97" s="241" t="s">
        <v>47</v>
      </c>
      <c r="JX97" s="240">
        <v>2991007.0399999996</v>
      </c>
      <c r="JY97" s="248">
        <v>4.4531381718703494E-2</v>
      </c>
      <c r="JZ97" s="242">
        <v>26</v>
      </c>
      <c r="KA97" s="248">
        <v>4.3771043771043773E-2</v>
      </c>
      <c r="KC97" s="241" t="s">
        <v>47</v>
      </c>
      <c r="KD97" s="240">
        <v>2985212.4000000004</v>
      </c>
      <c r="KE97" s="248">
        <v>4.522788280896519E-2</v>
      </c>
      <c r="KF97" s="242">
        <v>26</v>
      </c>
      <c r="KG97" s="248">
        <v>4.4368600682593858E-2</v>
      </c>
      <c r="KI97" s="174" t="s">
        <v>47</v>
      </c>
      <c r="KJ97" s="175">
        <v>2979378.0900000003</v>
      </c>
      <c r="KK97" s="176">
        <v>4.6989954601977725E-2</v>
      </c>
      <c r="KL97" s="177">
        <v>26</v>
      </c>
      <c r="KM97" s="176">
        <v>4.5375218150087257E-2</v>
      </c>
      <c r="KO97" s="174" t="s">
        <v>47</v>
      </c>
      <c r="KP97" s="175">
        <v>2973513.7899999996</v>
      </c>
      <c r="KQ97" s="176">
        <v>4.7685343589528882E-2</v>
      </c>
      <c r="KR97" s="177">
        <v>26</v>
      </c>
      <c r="KS97" s="176">
        <v>4.585537918871252E-2</v>
      </c>
      <c r="KU97" s="174" t="s">
        <v>47</v>
      </c>
      <c r="KV97" s="175">
        <v>2967667.64</v>
      </c>
      <c r="KW97" s="176">
        <v>4.8195074635822198E-2</v>
      </c>
      <c r="KX97" s="177">
        <v>26</v>
      </c>
      <c r="KY97" s="176">
        <v>4.6263345195729534E-2</v>
      </c>
      <c r="LA97" s="174" t="s">
        <v>47</v>
      </c>
      <c r="LB97" s="175">
        <v>2961527.7199999997</v>
      </c>
      <c r="LC97" s="176">
        <v>4.933409538802002E-2</v>
      </c>
      <c r="LD97" s="177">
        <v>26</v>
      </c>
      <c r="LE97" s="176">
        <v>4.7358834244080147E-2</v>
      </c>
      <c r="LG97" s="174" t="s">
        <v>47</v>
      </c>
      <c r="LH97" s="175">
        <v>2955639.14</v>
      </c>
      <c r="LI97" s="176">
        <v>4.9779802525437823E-2</v>
      </c>
      <c r="LJ97" s="177">
        <v>26</v>
      </c>
      <c r="LK97" s="176">
        <v>4.779411764705882E-2</v>
      </c>
      <c r="LM97" s="174" t="s">
        <v>47</v>
      </c>
      <c r="LN97" s="175">
        <v>2949753.9699999997</v>
      </c>
      <c r="LO97" s="176">
        <v>5.148373794115664E-2</v>
      </c>
      <c r="LP97" s="177">
        <v>26</v>
      </c>
      <c r="LQ97" s="176">
        <v>4.878048780487805E-2</v>
      </c>
      <c r="LS97" s="174" t="s">
        <v>47</v>
      </c>
      <c r="LT97" s="175">
        <v>2943610.43</v>
      </c>
      <c r="LU97" s="176">
        <v>5.1961794620398183E-2</v>
      </c>
      <c r="LV97" s="177">
        <v>26</v>
      </c>
      <c r="LW97" s="176">
        <v>4.9429657794676805E-2</v>
      </c>
      <c r="LY97" s="174" t="s">
        <v>47</v>
      </c>
      <c r="LZ97" s="175">
        <v>2932423.56</v>
      </c>
      <c r="MA97" s="176">
        <v>5.2760215934947292E-2</v>
      </c>
      <c r="MB97" s="177">
        <v>26</v>
      </c>
      <c r="MC97" s="176">
        <v>0.05</v>
      </c>
      <c r="ME97" s="174" t="s">
        <v>47</v>
      </c>
      <c r="MF97" s="175">
        <v>2923711.55</v>
      </c>
      <c r="MG97" s="176">
        <v>5.3605751197715733E-2</v>
      </c>
      <c r="MH97" s="177">
        <v>26</v>
      </c>
      <c r="MI97" s="176">
        <v>5.0880626223091974E-2</v>
      </c>
      <c r="MK97" s="174" t="s">
        <v>47</v>
      </c>
      <c r="ML97" s="292">
        <v>2913658.7600000002</v>
      </c>
      <c r="MM97" s="293">
        <v>5.4977942822819315E-2</v>
      </c>
      <c r="MN97" s="294">
        <v>26</v>
      </c>
      <c r="MO97" s="293">
        <v>5.2208835341365459E-2</v>
      </c>
      <c r="MQ97" s="174" t="s">
        <v>47</v>
      </c>
      <c r="MR97" s="292">
        <v>0</v>
      </c>
      <c r="MS97" s="293">
        <v>0</v>
      </c>
      <c r="MT97" s="294">
        <v>0</v>
      </c>
      <c r="MU97" s="293">
        <v>0</v>
      </c>
    </row>
    <row r="98" spans="1:359" ht="18" x14ac:dyDescent="0.35">
      <c r="A98" s="241" t="s">
        <v>48</v>
      </c>
      <c r="B98" s="240">
        <v>215510162.98000002</v>
      </c>
      <c r="C98" s="248">
        <v>0.75898959118225073</v>
      </c>
      <c r="D98" s="242">
        <v>1663</v>
      </c>
      <c r="E98" s="248">
        <v>0.70021052631578951</v>
      </c>
      <c r="H98" s="241" t="s">
        <v>48</v>
      </c>
      <c r="I98" s="240">
        <v>221030838.46999979</v>
      </c>
      <c r="J98" s="248">
        <v>0.78951613485647465</v>
      </c>
      <c r="K98" s="242">
        <v>1703</v>
      </c>
      <c r="L98" s="248">
        <v>0.72996142306043721</v>
      </c>
      <c r="N98" s="241" t="s">
        <v>48</v>
      </c>
      <c r="O98" s="240">
        <v>217664234.93000013</v>
      </c>
      <c r="P98" s="248">
        <v>0.78980604029844736</v>
      </c>
      <c r="Q98" s="242">
        <v>1669</v>
      </c>
      <c r="R98" s="248">
        <v>0.7304157549234136</v>
      </c>
      <c r="T98" s="241" t="s">
        <v>48</v>
      </c>
      <c r="U98" s="240">
        <v>211535442.09000003</v>
      </c>
      <c r="V98" s="248">
        <v>0.7876973633288572</v>
      </c>
      <c r="W98" s="242">
        <v>1618</v>
      </c>
      <c r="X98" s="248">
        <v>0.72784525416104362</v>
      </c>
      <c r="Z98" s="241" t="s">
        <v>48</v>
      </c>
      <c r="AA98" s="240">
        <v>158268452.72999978</v>
      </c>
      <c r="AB98" s="248">
        <v>0.60570155532522607</v>
      </c>
      <c r="AC98" s="242">
        <v>1184</v>
      </c>
      <c r="AD98" s="248">
        <v>0.55044165504416553</v>
      </c>
      <c r="AF98" s="241" t="s">
        <v>48</v>
      </c>
      <c r="AG98" s="240">
        <v>162075904.21999982</v>
      </c>
      <c r="AH98" s="248">
        <v>0.63558676211347853</v>
      </c>
      <c r="AI98" s="242">
        <v>1207</v>
      </c>
      <c r="AJ98" s="248">
        <v>0.57668418537983757</v>
      </c>
      <c r="AL98" s="241" t="s">
        <v>48</v>
      </c>
      <c r="AM98" s="240">
        <v>160816739.02000007</v>
      </c>
      <c r="AN98" s="248">
        <v>0.65233606236193764</v>
      </c>
      <c r="AO98" s="242">
        <v>1197</v>
      </c>
      <c r="AP98" s="248">
        <v>0.59433962264150941</v>
      </c>
      <c r="AR98" s="241" t="s">
        <v>48</v>
      </c>
      <c r="AS98" s="240">
        <v>153120424.57999992</v>
      </c>
      <c r="AT98" s="248">
        <v>0.6512672501334188</v>
      </c>
      <c r="AU98" s="242">
        <v>1143</v>
      </c>
      <c r="AV98" s="248">
        <v>0.60063058328954277</v>
      </c>
      <c r="AX98" s="241" t="s">
        <v>48</v>
      </c>
      <c r="AY98" s="240">
        <v>48108734.330000006</v>
      </c>
      <c r="AZ98" s="248">
        <v>0.2674151031901657</v>
      </c>
      <c r="BA98" s="242">
        <v>360</v>
      </c>
      <c r="BB98" s="248">
        <v>0.24606971975393027</v>
      </c>
      <c r="BD98" s="241" t="s">
        <v>48</v>
      </c>
      <c r="BE98" s="240">
        <v>54433230.600000009</v>
      </c>
      <c r="BF98" s="248">
        <v>0.37039615245601171</v>
      </c>
      <c r="BG98" s="242">
        <v>378</v>
      </c>
      <c r="BH98" s="248">
        <v>0.31009023789991796</v>
      </c>
      <c r="BK98" s="241" t="s">
        <v>48</v>
      </c>
      <c r="BL98" s="240">
        <v>54605656.109999962</v>
      </c>
      <c r="BM98" s="248">
        <v>0.42109359751379283</v>
      </c>
      <c r="BN98" s="242">
        <v>382</v>
      </c>
      <c r="BO98" s="248">
        <v>0.35634328358208955</v>
      </c>
      <c r="BQ98" s="241" t="s">
        <v>48</v>
      </c>
      <c r="BR98" s="240">
        <v>58238959.479999974</v>
      </c>
      <c r="BS98" s="248">
        <v>0.48714643859231727</v>
      </c>
      <c r="BT98" s="242">
        <v>407</v>
      </c>
      <c r="BU98" s="248">
        <v>0.41530612244897958</v>
      </c>
      <c r="BW98" s="241" t="s">
        <v>48</v>
      </c>
      <c r="BX98" s="240">
        <v>47131074.769999981</v>
      </c>
      <c r="BY98" s="248">
        <v>0.42823016030641364</v>
      </c>
      <c r="BZ98" s="242">
        <v>335</v>
      </c>
      <c r="CA98" s="248">
        <v>0.3665207877461707</v>
      </c>
      <c r="CC98" s="241" t="s">
        <v>48</v>
      </c>
      <c r="CD98" s="240">
        <v>37725309.009999983</v>
      </c>
      <c r="CE98" s="248">
        <v>0.35888197211893152</v>
      </c>
      <c r="CF98" s="242">
        <v>273</v>
      </c>
      <c r="CG98" s="248">
        <v>0.31343283582089554</v>
      </c>
      <c r="CI98" s="241" t="s">
        <v>48</v>
      </c>
      <c r="CJ98" s="240">
        <v>24066799.499999996</v>
      </c>
      <c r="CK98" s="248">
        <v>0.24089004149026153</v>
      </c>
      <c r="CL98" s="242">
        <v>186</v>
      </c>
      <c r="CM98" s="248">
        <v>0.22222222222222221</v>
      </c>
      <c r="CO98" s="241" t="s">
        <v>48</v>
      </c>
      <c r="CP98" s="240">
        <v>19228997.559999995</v>
      </c>
      <c r="CQ98" s="248">
        <v>0.19412199644782382</v>
      </c>
      <c r="CR98" s="242">
        <v>156</v>
      </c>
      <c r="CS98" s="248">
        <v>0.1881785283474065</v>
      </c>
      <c r="CU98" s="241" t="s">
        <v>48</v>
      </c>
      <c r="CV98" s="240">
        <v>16935787.859999999</v>
      </c>
      <c r="CW98" s="248">
        <v>0.17355740196513741</v>
      </c>
      <c r="CX98" s="242">
        <v>137</v>
      </c>
      <c r="CY98" s="248">
        <v>0.16789215686274508</v>
      </c>
      <c r="DA98" s="241" t="s">
        <v>48</v>
      </c>
      <c r="DB98" s="240">
        <v>16785510.919999998</v>
      </c>
      <c r="DC98" s="248">
        <v>0.17527773714162015</v>
      </c>
      <c r="DD98" s="242">
        <v>135</v>
      </c>
      <c r="DE98" s="248">
        <v>0.16605166051660517</v>
      </c>
      <c r="DG98" s="241" t="s">
        <v>48</v>
      </c>
      <c r="DH98" s="240">
        <v>16363967.809999997</v>
      </c>
      <c r="DI98" s="248">
        <v>0.17320554113754066</v>
      </c>
      <c r="DJ98" s="242">
        <v>131</v>
      </c>
      <c r="DK98" s="248">
        <v>0.16273291925465838</v>
      </c>
      <c r="DM98" s="241" t="s">
        <v>48</v>
      </c>
      <c r="DN98" s="240">
        <v>8118915.5800000019</v>
      </c>
      <c r="DO98" s="248">
        <v>8.7089425697150072E-2</v>
      </c>
      <c r="DP98" s="242">
        <v>66</v>
      </c>
      <c r="DQ98" s="248">
        <v>8.2914572864321606E-2</v>
      </c>
      <c r="DS98" s="241" t="s">
        <v>48</v>
      </c>
      <c r="DT98" s="240">
        <v>2495912.0200000005</v>
      </c>
      <c r="DU98" s="248">
        <v>2.7201277237052721E-2</v>
      </c>
      <c r="DV98" s="242">
        <v>22</v>
      </c>
      <c r="DW98" s="248">
        <v>2.7918781725888325E-2</v>
      </c>
      <c r="DY98" s="241" t="s">
        <v>48</v>
      </c>
      <c r="DZ98" s="240">
        <v>2493250.9800000004</v>
      </c>
      <c r="EA98" s="248">
        <v>2.7441046401361312E-2</v>
      </c>
      <c r="EB98" s="242">
        <v>22</v>
      </c>
      <c r="EC98" s="248">
        <v>2.8241335044929396E-2</v>
      </c>
      <c r="EE98" s="241" t="s">
        <v>48</v>
      </c>
      <c r="EF98" s="240">
        <v>1780386.21</v>
      </c>
      <c r="EG98" s="248">
        <v>1.9714655665920237E-2</v>
      </c>
      <c r="EH98" s="242">
        <v>17</v>
      </c>
      <c r="EI98" s="248">
        <v>2.1935483870967741E-2</v>
      </c>
      <c r="EK98" s="241" t="s">
        <v>48</v>
      </c>
      <c r="EL98" s="240">
        <v>1577608.95</v>
      </c>
      <c r="EM98" s="248">
        <v>1.7615626987739809E-2</v>
      </c>
      <c r="EN98" s="242">
        <v>15</v>
      </c>
      <c r="EO98" s="248">
        <v>1.950585175552666E-2</v>
      </c>
      <c r="EQ98" s="241" t="s">
        <v>48</v>
      </c>
      <c r="ER98" s="240">
        <v>272004.03000000003</v>
      </c>
      <c r="ES98" s="248">
        <v>3.0547989788806918E-3</v>
      </c>
      <c r="ET98" s="242">
        <v>3</v>
      </c>
      <c r="EU98" s="248">
        <v>3.9267015706806281E-3</v>
      </c>
      <c r="EW98" s="241" t="s">
        <v>48</v>
      </c>
      <c r="EX98" s="240">
        <v>172547.03</v>
      </c>
      <c r="EY98" s="248">
        <v>1.9589859567923718E-3</v>
      </c>
      <c r="EZ98" s="242">
        <v>2</v>
      </c>
      <c r="FA98" s="248">
        <v>2.6385224274406332E-3</v>
      </c>
      <c r="FC98" s="241" t="s">
        <v>48</v>
      </c>
      <c r="FD98" s="240">
        <v>172547.03</v>
      </c>
      <c r="FE98" s="248">
        <v>1.9743464759199645E-3</v>
      </c>
      <c r="FF98" s="242">
        <v>2</v>
      </c>
      <c r="FG98" s="248">
        <v>2.6631158455392811E-3</v>
      </c>
      <c r="FI98" s="241" t="s">
        <v>48</v>
      </c>
      <c r="FJ98" s="240">
        <v>0</v>
      </c>
      <c r="FK98" s="248">
        <v>0</v>
      </c>
      <c r="FL98" s="242">
        <v>0</v>
      </c>
      <c r="FM98" s="248">
        <v>0</v>
      </c>
      <c r="FO98" s="241" t="s">
        <v>48</v>
      </c>
      <c r="FP98" s="240">
        <v>0</v>
      </c>
      <c r="FQ98" s="248">
        <v>0</v>
      </c>
      <c r="FR98" s="242">
        <v>0</v>
      </c>
      <c r="FS98" s="248">
        <v>0</v>
      </c>
      <c r="FU98" s="241" t="s">
        <v>48</v>
      </c>
      <c r="FV98" s="240">
        <v>0</v>
      </c>
      <c r="FW98" s="248">
        <v>0</v>
      </c>
      <c r="FX98" s="242">
        <v>0</v>
      </c>
      <c r="FY98" s="248">
        <v>0</v>
      </c>
      <c r="GA98" s="241" t="s">
        <v>48</v>
      </c>
      <c r="GB98" s="240">
        <v>0</v>
      </c>
      <c r="GC98" s="248">
        <v>0</v>
      </c>
      <c r="GD98" s="242">
        <v>0</v>
      </c>
      <c r="GE98" s="248">
        <v>0</v>
      </c>
      <c r="GG98" s="241" t="s">
        <v>48</v>
      </c>
      <c r="GH98" s="240">
        <v>0</v>
      </c>
      <c r="GI98" s="248">
        <v>0</v>
      </c>
      <c r="GJ98" s="242">
        <v>0</v>
      </c>
      <c r="GK98" s="248">
        <v>0</v>
      </c>
      <c r="GM98" s="241" t="s">
        <v>48</v>
      </c>
      <c r="GN98" s="240">
        <v>0</v>
      </c>
      <c r="GO98" s="248">
        <v>0</v>
      </c>
      <c r="GP98" s="242">
        <v>0</v>
      </c>
      <c r="GQ98" s="248">
        <v>0</v>
      </c>
      <c r="GS98" s="241" t="s">
        <v>48</v>
      </c>
      <c r="GT98" s="240">
        <v>0</v>
      </c>
      <c r="GU98" s="248">
        <v>0</v>
      </c>
      <c r="GV98" s="242">
        <v>0</v>
      </c>
      <c r="GW98" s="248">
        <v>0</v>
      </c>
      <c r="GY98" s="241" t="s">
        <v>48</v>
      </c>
      <c r="GZ98" s="240">
        <v>0</v>
      </c>
      <c r="HA98" s="248">
        <v>0</v>
      </c>
      <c r="HB98" s="242">
        <v>0</v>
      </c>
      <c r="HC98" s="248">
        <v>0</v>
      </c>
      <c r="HE98" s="241" t="s">
        <v>48</v>
      </c>
      <c r="HF98" s="240">
        <v>0</v>
      </c>
      <c r="HG98" s="248">
        <v>0</v>
      </c>
      <c r="HH98" s="242">
        <v>0</v>
      </c>
      <c r="HI98" s="248">
        <v>0</v>
      </c>
      <c r="HK98" s="241" t="s">
        <v>48</v>
      </c>
      <c r="HL98" s="240">
        <v>0</v>
      </c>
      <c r="HM98" s="248">
        <v>0</v>
      </c>
      <c r="HN98" s="242">
        <v>0</v>
      </c>
      <c r="HO98" s="248">
        <v>0</v>
      </c>
      <c r="HQ98" s="241" t="s">
        <v>48</v>
      </c>
      <c r="HR98" s="240">
        <v>0</v>
      </c>
      <c r="HS98" s="248">
        <v>0</v>
      </c>
      <c r="HT98" s="242">
        <v>0</v>
      </c>
      <c r="HU98" s="248">
        <v>0</v>
      </c>
      <c r="HX98" s="241" t="s">
        <v>48</v>
      </c>
      <c r="HY98" s="240">
        <v>0</v>
      </c>
      <c r="HZ98" s="248">
        <v>0</v>
      </c>
      <c r="IA98" s="242">
        <v>0</v>
      </c>
      <c r="IB98" s="248">
        <v>0</v>
      </c>
      <c r="IE98" s="241" t="s">
        <v>48</v>
      </c>
      <c r="IF98" s="240">
        <v>0</v>
      </c>
      <c r="IG98" s="248">
        <v>0</v>
      </c>
      <c r="IH98" s="242">
        <v>0</v>
      </c>
      <c r="II98" s="248">
        <v>0</v>
      </c>
      <c r="IL98" s="241" t="s">
        <v>48</v>
      </c>
      <c r="IM98" s="240">
        <v>0</v>
      </c>
      <c r="IN98" s="248">
        <v>0</v>
      </c>
      <c r="IO98" s="242">
        <v>0</v>
      </c>
      <c r="IP98" s="248">
        <v>0</v>
      </c>
      <c r="IS98" s="241" t="s">
        <v>48</v>
      </c>
      <c r="IT98" s="240">
        <v>0</v>
      </c>
      <c r="IU98" s="248">
        <v>0</v>
      </c>
      <c r="IV98" s="242">
        <v>0</v>
      </c>
      <c r="IW98" s="248">
        <v>0</v>
      </c>
      <c r="IY98" s="241" t="s">
        <v>48</v>
      </c>
      <c r="IZ98" s="240">
        <v>0</v>
      </c>
      <c r="JA98" s="248">
        <v>0</v>
      </c>
      <c r="JB98" s="242">
        <v>0</v>
      </c>
      <c r="JC98" s="248">
        <v>0</v>
      </c>
      <c r="JE98" s="241" t="s">
        <v>48</v>
      </c>
      <c r="JF98" s="240">
        <v>0</v>
      </c>
      <c r="JG98" s="248">
        <v>0</v>
      </c>
      <c r="JH98" s="242">
        <v>0</v>
      </c>
      <c r="JI98" s="248">
        <v>0</v>
      </c>
      <c r="JK98" s="241" t="s">
        <v>48</v>
      </c>
      <c r="JL98" s="240">
        <v>0</v>
      </c>
      <c r="JM98" s="248">
        <v>0</v>
      </c>
      <c r="JN98" s="242">
        <v>0</v>
      </c>
      <c r="JO98" s="248">
        <v>0</v>
      </c>
      <c r="JQ98" s="241" t="s">
        <v>48</v>
      </c>
      <c r="JR98" s="240">
        <v>0</v>
      </c>
      <c r="JS98" s="248">
        <v>0</v>
      </c>
      <c r="JT98" s="242">
        <v>0</v>
      </c>
      <c r="JU98" s="248">
        <v>0</v>
      </c>
      <c r="JW98" s="241" t="s">
        <v>48</v>
      </c>
      <c r="JX98" s="240">
        <v>0</v>
      </c>
      <c r="JY98" s="248">
        <v>0</v>
      </c>
      <c r="JZ98" s="242">
        <v>0</v>
      </c>
      <c r="KA98" s="248">
        <v>0</v>
      </c>
      <c r="KC98" s="241" t="s">
        <v>48</v>
      </c>
      <c r="KD98" s="240">
        <v>0</v>
      </c>
      <c r="KE98" s="248">
        <v>0</v>
      </c>
      <c r="KF98" s="242">
        <v>0</v>
      </c>
      <c r="KG98" s="248">
        <v>0</v>
      </c>
      <c r="KI98" s="174" t="s">
        <v>48</v>
      </c>
      <c r="KJ98" s="175">
        <v>0</v>
      </c>
      <c r="KK98" s="176">
        <v>0</v>
      </c>
      <c r="KL98" s="177">
        <v>0</v>
      </c>
      <c r="KM98" s="176">
        <v>0</v>
      </c>
      <c r="KO98" s="174" t="s">
        <v>48</v>
      </c>
      <c r="KP98" s="175">
        <v>0</v>
      </c>
      <c r="KQ98" s="176">
        <v>0</v>
      </c>
      <c r="KR98" s="177">
        <v>0</v>
      </c>
      <c r="KS98" s="176">
        <v>0</v>
      </c>
      <c r="KU98" s="174" t="s">
        <v>48</v>
      </c>
      <c r="KV98" s="175">
        <v>0</v>
      </c>
      <c r="KW98" s="176">
        <v>0</v>
      </c>
      <c r="KX98" s="177">
        <v>0</v>
      </c>
      <c r="KY98" s="176">
        <v>0</v>
      </c>
      <c r="LA98" s="174" t="s">
        <v>48</v>
      </c>
      <c r="LB98" s="175">
        <v>0</v>
      </c>
      <c r="LC98" s="176">
        <v>0</v>
      </c>
      <c r="LD98" s="177">
        <v>0</v>
      </c>
      <c r="LE98" s="176">
        <v>0</v>
      </c>
      <c r="LG98" s="174" t="s">
        <v>48</v>
      </c>
      <c r="LH98" s="175">
        <v>0</v>
      </c>
      <c r="LI98" s="176">
        <v>0</v>
      </c>
      <c r="LJ98" s="177">
        <v>0</v>
      </c>
      <c r="LK98" s="176">
        <v>0</v>
      </c>
      <c r="LM98" s="174" t="s">
        <v>48</v>
      </c>
      <c r="LN98" s="175">
        <v>0</v>
      </c>
      <c r="LO98" s="176">
        <v>0</v>
      </c>
      <c r="LP98" s="177">
        <v>0</v>
      </c>
      <c r="LQ98" s="176">
        <v>0</v>
      </c>
      <c r="LS98" s="174" t="s">
        <v>48</v>
      </c>
      <c r="LT98" s="175">
        <v>0</v>
      </c>
      <c r="LU98" s="176">
        <v>0</v>
      </c>
      <c r="LV98" s="177">
        <v>0</v>
      </c>
      <c r="LW98" s="176">
        <v>0</v>
      </c>
      <c r="LY98" s="174" t="s">
        <v>48</v>
      </c>
      <c r="LZ98" s="175">
        <v>0</v>
      </c>
      <c r="MA98" s="176">
        <v>0</v>
      </c>
      <c r="MB98" s="177">
        <v>0</v>
      </c>
      <c r="MC98" s="176">
        <v>0</v>
      </c>
      <c r="ME98" s="174" t="s">
        <v>48</v>
      </c>
      <c r="MF98" s="175">
        <v>0</v>
      </c>
      <c r="MG98" s="176">
        <v>0</v>
      </c>
      <c r="MH98" s="177">
        <v>0</v>
      </c>
      <c r="MI98" s="176">
        <v>0</v>
      </c>
      <c r="MK98" s="174" t="s">
        <v>48</v>
      </c>
      <c r="ML98" s="292">
        <v>0</v>
      </c>
      <c r="MM98" s="293">
        <v>0</v>
      </c>
      <c r="MN98" s="294">
        <v>0</v>
      </c>
      <c r="MO98" s="293">
        <v>0</v>
      </c>
      <c r="MQ98" s="174" t="s">
        <v>48</v>
      </c>
      <c r="MR98" s="292">
        <v>0</v>
      </c>
      <c r="MS98" s="293">
        <v>0</v>
      </c>
      <c r="MT98" s="294">
        <v>0</v>
      </c>
      <c r="MU98" s="293">
        <v>0</v>
      </c>
    </row>
    <row r="99" spans="1:359" ht="18" x14ac:dyDescent="0.35">
      <c r="A99" s="241" t="s">
        <v>49</v>
      </c>
      <c r="B99" s="240">
        <v>67454755.039999932</v>
      </c>
      <c r="C99" s="248">
        <v>0.23756400275127484</v>
      </c>
      <c r="D99" s="242">
        <v>704</v>
      </c>
      <c r="E99" s="248">
        <v>0.29642105263157897</v>
      </c>
      <c r="H99" s="241" t="s">
        <v>49</v>
      </c>
      <c r="I99" s="240">
        <v>58853555.390000023</v>
      </c>
      <c r="J99" s="248">
        <v>0.21022329687439067</v>
      </c>
      <c r="K99" s="242">
        <v>629</v>
      </c>
      <c r="L99" s="248">
        <v>0.26960994427775398</v>
      </c>
      <c r="N99" s="241" t="s">
        <v>49</v>
      </c>
      <c r="O99" s="240">
        <v>57854828.050000034</v>
      </c>
      <c r="P99" s="248">
        <v>0.20992926407506998</v>
      </c>
      <c r="Q99" s="242">
        <v>615</v>
      </c>
      <c r="R99" s="248">
        <v>0.26914660831509846</v>
      </c>
      <c r="T99" s="241" t="s">
        <v>49</v>
      </c>
      <c r="U99" s="240">
        <v>56751820.63000004</v>
      </c>
      <c r="V99" s="248">
        <v>0.21132751577082667</v>
      </c>
      <c r="W99" s="242">
        <v>603</v>
      </c>
      <c r="X99" s="248">
        <v>0.27125506072874495</v>
      </c>
      <c r="Z99" s="241" t="s">
        <v>49</v>
      </c>
      <c r="AA99" s="240">
        <v>102848386.94</v>
      </c>
      <c r="AB99" s="248">
        <v>0.39360609684181597</v>
      </c>
      <c r="AC99" s="242">
        <v>966</v>
      </c>
      <c r="AD99" s="248">
        <v>0.4490934449093445</v>
      </c>
      <c r="AF99" s="241" t="s">
        <v>49</v>
      </c>
      <c r="AG99" s="240">
        <v>92745200.550000042</v>
      </c>
      <c r="AH99" s="248">
        <v>0.36370379670456732</v>
      </c>
      <c r="AI99" s="242">
        <v>885</v>
      </c>
      <c r="AJ99" s="248">
        <v>0.42283803153368371</v>
      </c>
      <c r="AL99" s="241" t="s">
        <v>49</v>
      </c>
      <c r="AM99" s="240">
        <v>85354167.970000014</v>
      </c>
      <c r="AN99" s="248">
        <v>0.34623013859772772</v>
      </c>
      <c r="AO99" s="242">
        <v>814</v>
      </c>
      <c r="AP99" s="248">
        <v>0.40417080436941411</v>
      </c>
      <c r="AR99" s="241" t="s">
        <v>49</v>
      </c>
      <c r="AS99" s="240">
        <v>81504368.789999992</v>
      </c>
      <c r="AT99" s="248">
        <v>0.34666261069561199</v>
      </c>
      <c r="AU99" s="242">
        <v>755</v>
      </c>
      <c r="AV99" s="248">
        <v>0.39674198633736207</v>
      </c>
      <c r="AX99" s="241" t="s">
        <v>49</v>
      </c>
      <c r="AY99" s="240">
        <v>129841147.54999991</v>
      </c>
      <c r="AZ99" s="248">
        <v>0.72172931493566383</v>
      </c>
      <c r="BA99" s="242">
        <v>1085</v>
      </c>
      <c r="BB99" s="248">
        <v>0.74162679425837319</v>
      </c>
      <c r="BD99" s="241" t="s">
        <v>49</v>
      </c>
      <c r="BE99" s="240">
        <v>88290890.460000008</v>
      </c>
      <c r="BF99" s="248">
        <v>0.60078385506112486</v>
      </c>
      <c r="BG99" s="242">
        <v>813</v>
      </c>
      <c r="BH99" s="248">
        <v>0.66694011484823623</v>
      </c>
      <c r="BK99" s="241" t="s">
        <v>49</v>
      </c>
      <c r="BL99" s="240">
        <v>70693142.529999927</v>
      </c>
      <c r="BM99" s="248">
        <v>0.54515286195895507</v>
      </c>
      <c r="BN99" s="242">
        <v>661</v>
      </c>
      <c r="BO99" s="248">
        <v>0.61660447761194026</v>
      </c>
      <c r="BQ99" s="241" t="s">
        <v>49</v>
      </c>
      <c r="BR99" s="240">
        <v>56939019.659999989</v>
      </c>
      <c r="BS99" s="248">
        <v>0.47627294326630959</v>
      </c>
      <c r="BT99" s="242">
        <v>544</v>
      </c>
      <c r="BU99" s="248">
        <v>0.55510204081632653</v>
      </c>
      <c r="BW99" s="241" t="s">
        <v>49</v>
      </c>
      <c r="BX99" s="240">
        <v>59556265.519999996</v>
      </c>
      <c r="BY99" s="248">
        <v>0.54112470923567146</v>
      </c>
      <c r="BZ99" s="242">
        <v>551</v>
      </c>
      <c r="CA99" s="248">
        <v>0.60284463894967177</v>
      </c>
      <c r="CC99" s="241" t="s">
        <v>49</v>
      </c>
      <c r="CD99" s="240">
        <v>64024877.260000005</v>
      </c>
      <c r="CE99" s="248">
        <v>0.60907053696102631</v>
      </c>
      <c r="CF99" s="242">
        <v>570</v>
      </c>
      <c r="CG99" s="248">
        <v>0.65442020665901268</v>
      </c>
      <c r="CI99" s="241" t="s">
        <v>49</v>
      </c>
      <c r="CJ99" s="240">
        <v>72477079.900000066</v>
      </c>
      <c r="CK99" s="248">
        <v>0.72543949120463724</v>
      </c>
      <c r="CL99" s="242">
        <v>623</v>
      </c>
      <c r="CM99" s="248">
        <v>0.74432497013142174</v>
      </c>
      <c r="CO99" s="241" t="s">
        <v>49</v>
      </c>
      <c r="CP99" s="240">
        <v>76469580.359999985</v>
      </c>
      <c r="CQ99" s="248">
        <v>0.77198135579827376</v>
      </c>
      <c r="CR99" s="242">
        <v>645</v>
      </c>
      <c r="CS99" s="248">
        <v>0.77804583835946928</v>
      </c>
      <c r="CU99" s="241" t="s">
        <v>49</v>
      </c>
      <c r="CV99" s="240">
        <v>77293364.219999999</v>
      </c>
      <c r="CW99" s="248">
        <v>0.79209987713959884</v>
      </c>
      <c r="CX99" s="242">
        <v>651</v>
      </c>
      <c r="CY99" s="248">
        <v>0.79779411764705888</v>
      </c>
      <c r="DA99" s="241" t="s">
        <v>49</v>
      </c>
      <c r="DB99" s="240">
        <v>75634995.189999923</v>
      </c>
      <c r="DC99" s="248">
        <v>0.78979608477836627</v>
      </c>
      <c r="DD99" s="242">
        <v>650</v>
      </c>
      <c r="DE99" s="248">
        <v>0.79950799507995085</v>
      </c>
      <c r="DG99" s="241" t="s">
        <v>49</v>
      </c>
      <c r="DH99" s="240">
        <v>74774979.670000017</v>
      </c>
      <c r="DI99" s="248">
        <v>0.79146090774979083</v>
      </c>
      <c r="DJ99" s="242">
        <v>646</v>
      </c>
      <c r="DK99" s="248">
        <v>0.80248447204968942</v>
      </c>
      <c r="DM99" s="241" t="s">
        <v>49</v>
      </c>
      <c r="DN99" s="240">
        <v>81774454.910000026</v>
      </c>
      <c r="DO99" s="248">
        <v>0.87717260324184754</v>
      </c>
      <c r="DP99" s="242">
        <v>702</v>
      </c>
      <c r="DQ99" s="248">
        <v>0.88190954773869346</v>
      </c>
      <c r="DS99" s="241" t="s">
        <v>49</v>
      </c>
      <c r="DT99" s="240">
        <v>85936154.799999952</v>
      </c>
      <c r="DU99" s="248">
        <v>0.93656072516573607</v>
      </c>
      <c r="DV99" s="242">
        <v>738</v>
      </c>
      <c r="DW99" s="248">
        <v>0.93654822335025378</v>
      </c>
      <c r="DY99" s="241" t="s">
        <v>49</v>
      </c>
      <c r="DZ99" s="240">
        <v>85046897.230000004</v>
      </c>
      <c r="EA99" s="248">
        <v>0.93603727498795031</v>
      </c>
      <c r="EB99" s="242">
        <v>729</v>
      </c>
      <c r="EC99" s="248">
        <v>0.93581514762516049</v>
      </c>
      <c r="EE99" s="241" t="s">
        <v>49</v>
      </c>
      <c r="EF99" s="240">
        <v>85216338.640000001</v>
      </c>
      <c r="EG99" s="248">
        <v>0.9436215378224333</v>
      </c>
      <c r="EH99" s="242">
        <v>730</v>
      </c>
      <c r="EI99" s="248">
        <v>0.9419354838709677</v>
      </c>
      <c r="EK99" s="241" t="s">
        <v>49</v>
      </c>
      <c r="EL99" s="240">
        <v>84676076.400000006</v>
      </c>
      <c r="EM99" s="248">
        <v>0.94549550866059562</v>
      </c>
      <c r="EN99" s="242">
        <v>726</v>
      </c>
      <c r="EO99" s="248">
        <v>0.9440832249674902</v>
      </c>
      <c r="EQ99" s="241" t="s">
        <v>49</v>
      </c>
      <c r="ER99" s="240">
        <v>85473261.48999998</v>
      </c>
      <c r="ES99" s="248">
        <v>0.95992560081280509</v>
      </c>
      <c r="ET99" s="242">
        <v>733</v>
      </c>
      <c r="EU99" s="248">
        <v>0.95942408376963351</v>
      </c>
      <c r="EW99" s="241" t="s">
        <v>49</v>
      </c>
      <c r="EX99" s="240">
        <v>84618354.439999983</v>
      </c>
      <c r="EY99" s="248">
        <v>0.96070136956190677</v>
      </c>
      <c r="EZ99" s="242">
        <v>728</v>
      </c>
      <c r="FA99" s="248">
        <v>0.9604221635883905</v>
      </c>
      <c r="FC99" s="241" t="s">
        <v>49</v>
      </c>
      <c r="FD99" s="240">
        <v>83940539.400000006</v>
      </c>
      <c r="FE99" s="248">
        <v>0.96047847448438228</v>
      </c>
      <c r="FF99" s="242">
        <v>721</v>
      </c>
      <c r="FG99" s="248">
        <v>0.96005326231691079</v>
      </c>
      <c r="FI99" s="241" t="s">
        <v>49</v>
      </c>
      <c r="FJ99" s="240">
        <v>83303430.899999931</v>
      </c>
      <c r="FK99" s="248">
        <v>0.96218495591785469</v>
      </c>
      <c r="FL99" s="242">
        <v>716</v>
      </c>
      <c r="FM99" s="248">
        <v>0.9623655913978495</v>
      </c>
      <c r="FO99" s="241" t="s">
        <v>49</v>
      </c>
      <c r="FP99" s="240">
        <v>82765224.139999911</v>
      </c>
      <c r="FQ99" s="248">
        <v>0.96203248483766024</v>
      </c>
      <c r="FR99" s="242">
        <v>713</v>
      </c>
      <c r="FS99" s="248">
        <v>0.96221322537112008</v>
      </c>
      <c r="FU99" s="241" t="s">
        <v>49</v>
      </c>
      <c r="FV99" s="240">
        <v>82406239.209999934</v>
      </c>
      <c r="FW99" s="248">
        <v>0.96195365604913885</v>
      </c>
      <c r="FX99" s="242">
        <v>710</v>
      </c>
      <c r="FY99" s="248">
        <v>0.96205962059620598</v>
      </c>
      <c r="GA99" s="241" t="s">
        <v>49</v>
      </c>
      <c r="GB99" s="240">
        <v>81891322.299999982</v>
      </c>
      <c r="GC99" s="248">
        <v>0.96179052140005394</v>
      </c>
      <c r="GD99" s="242">
        <v>707</v>
      </c>
      <c r="GE99" s="248">
        <v>0.96190476190476193</v>
      </c>
      <c r="GG99" s="241" t="s">
        <v>49</v>
      </c>
      <c r="GH99" s="240">
        <v>81190316.740000039</v>
      </c>
      <c r="GI99" s="248">
        <v>0.96154111198608339</v>
      </c>
      <c r="GJ99" s="242">
        <v>700</v>
      </c>
      <c r="GK99" s="248">
        <v>0.96153846153846156</v>
      </c>
      <c r="GM99" s="241" t="s">
        <v>49</v>
      </c>
      <c r="GN99" s="240">
        <v>79952622.179999992</v>
      </c>
      <c r="GO99" s="248">
        <v>0.96103815115302771</v>
      </c>
      <c r="GP99" s="242">
        <v>691</v>
      </c>
      <c r="GQ99" s="248">
        <v>0.96105702364394996</v>
      </c>
      <c r="GS99" s="241" t="s">
        <v>49</v>
      </c>
      <c r="GT99" s="240">
        <v>79472502.609999985</v>
      </c>
      <c r="GU99" s="248">
        <v>0.96088195783610431</v>
      </c>
      <c r="GV99" s="242">
        <v>686</v>
      </c>
      <c r="GW99" s="248">
        <v>0.96078431372549022</v>
      </c>
      <c r="GY99" s="241" t="s">
        <v>49</v>
      </c>
      <c r="GZ99" s="240">
        <v>78479248.910000026</v>
      </c>
      <c r="HA99" s="248">
        <v>0.96129444544748066</v>
      </c>
      <c r="HB99" s="242">
        <v>678</v>
      </c>
      <c r="HC99" s="248">
        <v>0.96170212765957441</v>
      </c>
      <c r="HE99" s="241" t="s">
        <v>49</v>
      </c>
      <c r="HF99" s="240">
        <v>77135257.329999983</v>
      </c>
      <c r="HG99" s="248">
        <v>0.96195291125848981</v>
      </c>
      <c r="HH99" s="242">
        <v>669</v>
      </c>
      <c r="HI99" s="248">
        <v>0.96258992805755395</v>
      </c>
      <c r="HK99" s="241" t="s">
        <v>49</v>
      </c>
      <c r="HL99" s="240">
        <v>76545911.779999956</v>
      </c>
      <c r="HM99" s="248">
        <v>0.96173399928765835</v>
      </c>
      <c r="HN99" s="242">
        <v>664</v>
      </c>
      <c r="HO99" s="248">
        <v>0.96231884057971018</v>
      </c>
      <c r="HQ99" s="241" t="s">
        <v>49</v>
      </c>
      <c r="HR99" s="240">
        <v>75783166.839999959</v>
      </c>
      <c r="HS99" s="248">
        <v>0.96142809102640514</v>
      </c>
      <c r="HT99" s="242">
        <v>659</v>
      </c>
      <c r="HU99" s="248">
        <v>0.96204379562043796</v>
      </c>
      <c r="HX99" s="241" t="s">
        <v>49</v>
      </c>
      <c r="HY99" s="240">
        <v>73439680.809999943</v>
      </c>
      <c r="HZ99" s="248">
        <v>0.96031291826265885</v>
      </c>
      <c r="IA99" s="242">
        <v>643</v>
      </c>
      <c r="IB99" s="248">
        <v>0.96113602391629294</v>
      </c>
      <c r="IE99" s="241" t="s">
        <v>49</v>
      </c>
      <c r="IF99" s="240">
        <v>72375521.469999969</v>
      </c>
      <c r="IG99" s="248">
        <v>0.95982100930578174</v>
      </c>
      <c r="IH99" s="242">
        <v>636</v>
      </c>
      <c r="II99" s="248">
        <v>0.9607250755287009</v>
      </c>
      <c r="IL99" s="241" t="s">
        <v>49</v>
      </c>
      <c r="IM99" s="240">
        <v>70834896.159999952</v>
      </c>
      <c r="IN99" s="248">
        <v>0.9590526353726786</v>
      </c>
      <c r="IO99" s="242">
        <v>620</v>
      </c>
      <c r="IP99" s="248">
        <v>0.95975232198142413</v>
      </c>
      <c r="IS99" s="241" t="s">
        <v>49</v>
      </c>
      <c r="IT99" s="240">
        <v>68783550.139999926</v>
      </c>
      <c r="IU99" s="248">
        <v>0.95795515488340677</v>
      </c>
      <c r="IV99" s="242">
        <v>607</v>
      </c>
      <c r="IW99" s="248">
        <v>0.95892575039494465</v>
      </c>
      <c r="IY99" s="241" t="s">
        <v>49</v>
      </c>
      <c r="IZ99" s="240">
        <v>67813319.289999947</v>
      </c>
      <c r="JA99" s="248">
        <v>0.95745296037208449</v>
      </c>
      <c r="JB99" s="242">
        <v>599</v>
      </c>
      <c r="JC99" s="248">
        <v>0.95840000000000003</v>
      </c>
      <c r="JE99" s="241" t="s">
        <v>49</v>
      </c>
      <c r="JF99" s="240">
        <v>66560617.149999917</v>
      </c>
      <c r="JG99" s="248">
        <v>0.9567624413807897</v>
      </c>
      <c r="JH99" s="242">
        <v>589</v>
      </c>
      <c r="JI99" s="248">
        <v>0.95772357723577239</v>
      </c>
      <c r="JK99" s="241" t="s">
        <v>49</v>
      </c>
      <c r="JL99" s="240">
        <v>65652299.839999907</v>
      </c>
      <c r="JM99" s="248">
        <v>0.95626741107958524</v>
      </c>
      <c r="JN99" s="242">
        <v>581</v>
      </c>
      <c r="JO99" s="248">
        <v>0.95716639209225696</v>
      </c>
      <c r="JQ99" s="241" t="s">
        <v>618</v>
      </c>
      <c r="JR99" s="240">
        <v>64920760.419999957</v>
      </c>
      <c r="JS99" s="248">
        <v>0.95587618295065013</v>
      </c>
      <c r="JT99" s="242">
        <v>574</v>
      </c>
      <c r="JU99" s="248">
        <v>0.95666666666666667</v>
      </c>
      <c r="JW99" s="241" t="s">
        <v>618</v>
      </c>
      <c r="JX99" s="240">
        <v>64175268.169999942</v>
      </c>
      <c r="JY99" s="248">
        <v>0.95546861828129637</v>
      </c>
      <c r="JZ99" s="242">
        <v>568</v>
      </c>
      <c r="KA99" s="248">
        <v>0.95622895622895621</v>
      </c>
      <c r="KC99" s="241" t="s">
        <v>618</v>
      </c>
      <c r="KD99" s="240">
        <v>63018593.539999999</v>
      </c>
      <c r="KE99" s="248">
        <v>0.95477211719103483</v>
      </c>
      <c r="KF99" s="242">
        <v>560</v>
      </c>
      <c r="KG99" s="248">
        <v>0.95563139931740615</v>
      </c>
      <c r="KI99" s="174" t="s">
        <v>618</v>
      </c>
      <c r="KJ99" s="175">
        <v>60425196.679999955</v>
      </c>
      <c r="KK99" s="176">
        <v>0.95301004539802225</v>
      </c>
      <c r="KL99" s="177">
        <v>547</v>
      </c>
      <c r="KM99" s="176">
        <v>0.95462478184991273</v>
      </c>
      <c r="KO99" s="174" t="s">
        <v>618</v>
      </c>
      <c r="KP99" s="175">
        <v>59383461.460000016</v>
      </c>
      <c r="KQ99" s="176">
        <v>0.95231465641047108</v>
      </c>
      <c r="KR99" s="177">
        <v>541</v>
      </c>
      <c r="KS99" s="176">
        <v>0.95414462081128748</v>
      </c>
      <c r="KU99" s="174" t="s">
        <v>618</v>
      </c>
      <c r="KV99" s="175">
        <v>58608492.63000001</v>
      </c>
      <c r="KW99" s="176">
        <v>0.95180492536417782</v>
      </c>
      <c r="KX99" s="177">
        <v>536</v>
      </c>
      <c r="KY99" s="176">
        <v>0.9537366548042705</v>
      </c>
      <c r="LA99" s="174" t="s">
        <v>618</v>
      </c>
      <c r="LB99" s="175">
        <v>57068512.290000029</v>
      </c>
      <c r="LC99" s="176">
        <v>0.95066590461197997</v>
      </c>
      <c r="LD99" s="177">
        <v>523</v>
      </c>
      <c r="LE99" s="176">
        <v>0.95264116575591984</v>
      </c>
      <c r="LG99" s="174" t="s">
        <v>618</v>
      </c>
      <c r="LH99" s="175">
        <v>56418624.920000002</v>
      </c>
      <c r="LI99" s="176">
        <v>0.95022019747456221</v>
      </c>
      <c r="LJ99" s="177">
        <v>518</v>
      </c>
      <c r="LK99" s="176">
        <v>0.95220588235294112</v>
      </c>
      <c r="LM99" s="174" t="s">
        <v>618</v>
      </c>
      <c r="LN99" s="175">
        <v>54345114.040000021</v>
      </c>
      <c r="LO99" s="176">
        <v>0.94851626205884343</v>
      </c>
      <c r="LP99" s="177">
        <v>507</v>
      </c>
      <c r="LQ99" s="176">
        <v>0.95121951219512191</v>
      </c>
      <c r="LS99" s="174" t="s">
        <v>618</v>
      </c>
      <c r="LT99" s="175">
        <v>53705903.920000009</v>
      </c>
      <c r="LU99" s="176">
        <v>0.94803820537960182</v>
      </c>
      <c r="LV99" s="177">
        <v>500</v>
      </c>
      <c r="LW99" s="176">
        <v>0.95057034220532322</v>
      </c>
      <c r="LY99" s="174" t="s">
        <v>618</v>
      </c>
      <c r="LZ99" s="175">
        <v>52647780.349999964</v>
      </c>
      <c r="MA99" s="176">
        <v>0.94723978406505271</v>
      </c>
      <c r="MB99" s="177">
        <v>494</v>
      </c>
      <c r="MC99" s="176">
        <v>0.95</v>
      </c>
      <c r="ME99" s="174" t="s">
        <v>618</v>
      </c>
      <c r="MF99" s="175">
        <v>51617293.559999958</v>
      </c>
      <c r="MG99" s="176">
        <v>0.94639424880228429</v>
      </c>
      <c r="MH99" s="177">
        <v>485</v>
      </c>
      <c r="MI99" s="176">
        <v>0.94911937377690803</v>
      </c>
      <c r="MK99" s="174" t="s">
        <v>618</v>
      </c>
      <c r="ML99" s="292">
        <v>50083208.899999969</v>
      </c>
      <c r="MM99" s="293">
        <v>0.94502205717718069</v>
      </c>
      <c r="MN99" s="294">
        <v>472</v>
      </c>
      <c r="MO99" s="293">
        <v>0.94779116465863456</v>
      </c>
      <c r="MQ99" s="174" t="s">
        <v>618</v>
      </c>
      <c r="MR99" s="292">
        <v>0</v>
      </c>
      <c r="MS99" s="293">
        <v>0</v>
      </c>
      <c r="MT99" s="294">
        <v>0</v>
      </c>
      <c r="MU99" s="293">
        <v>0</v>
      </c>
    </row>
    <row r="100" spans="1:359" ht="18" x14ac:dyDescent="0.35">
      <c r="A100" s="241" t="s">
        <v>50</v>
      </c>
      <c r="B100" s="240">
        <v>0</v>
      </c>
      <c r="C100" s="248">
        <v>0</v>
      </c>
      <c r="D100" s="242">
        <v>0</v>
      </c>
      <c r="E100" s="248">
        <v>0</v>
      </c>
      <c r="H100" s="241" t="s">
        <v>50</v>
      </c>
      <c r="I100" s="240">
        <v>0</v>
      </c>
      <c r="J100" s="248">
        <v>0</v>
      </c>
      <c r="K100" s="242">
        <v>0</v>
      </c>
      <c r="L100" s="248">
        <v>0</v>
      </c>
      <c r="N100" s="241" t="s">
        <v>50</v>
      </c>
      <c r="O100" s="240">
        <v>0</v>
      </c>
      <c r="P100" s="248">
        <v>0</v>
      </c>
      <c r="Q100" s="242">
        <v>0</v>
      </c>
      <c r="R100" s="248">
        <v>0</v>
      </c>
      <c r="T100" s="241" t="s">
        <v>50</v>
      </c>
      <c r="U100" s="240">
        <v>0</v>
      </c>
      <c r="V100" s="248">
        <v>0</v>
      </c>
      <c r="W100" s="242">
        <v>0</v>
      </c>
      <c r="X100" s="248">
        <v>0</v>
      </c>
      <c r="Z100" s="241" t="s">
        <v>50</v>
      </c>
      <c r="AA100" s="240">
        <v>0</v>
      </c>
      <c r="AB100" s="248">
        <v>0</v>
      </c>
      <c r="AC100" s="242">
        <v>0</v>
      </c>
      <c r="AD100" s="248">
        <v>0</v>
      </c>
      <c r="AF100" s="241" t="s">
        <v>50</v>
      </c>
      <c r="AG100" s="240">
        <v>0</v>
      </c>
      <c r="AH100" s="248">
        <v>0</v>
      </c>
      <c r="AI100" s="242">
        <v>0</v>
      </c>
      <c r="AJ100" s="248">
        <v>0</v>
      </c>
      <c r="AL100" s="241" t="s">
        <v>50</v>
      </c>
      <c r="AM100" s="240">
        <v>0</v>
      </c>
      <c r="AN100" s="248">
        <v>0</v>
      </c>
      <c r="AO100" s="242">
        <v>0</v>
      </c>
      <c r="AP100" s="248">
        <v>0</v>
      </c>
      <c r="AR100" s="241" t="s">
        <v>50</v>
      </c>
      <c r="AS100" s="240">
        <v>0</v>
      </c>
      <c r="AT100" s="248">
        <v>0</v>
      </c>
      <c r="AU100" s="242">
        <v>0</v>
      </c>
      <c r="AV100" s="248">
        <v>0</v>
      </c>
      <c r="AX100" s="241" t="s">
        <v>50</v>
      </c>
      <c r="AY100" s="240">
        <v>0</v>
      </c>
      <c r="AZ100" s="248">
        <v>0</v>
      </c>
      <c r="BA100" s="242">
        <v>0</v>
      </c>
      <c r="BB100" s="248">
        <v>0</v>
      </c>
      <c r="BD100" s="241" t="s">
        <v>50</v>
      </c>
      <c r="BE100" s="240">
        <v>0</v>
      </c>
      <c r="BF100" s="248">
        <v>0</v>
      </c>
      <c r="BG100" s="242">
        <v>0</v>
      </c>
      <c r="BH100" s="248">
        <v>0</v>
      </c>
      <c r="BK100" s="241" t="s">
        <v>50</v>
      </c>
      <c r="BL100" s="240">
        <v>0</v>
      </c>
      <c r="BM100" s="248">
        <v>0</v>
      </c>
      <c r="BN100" s="242">
        <v>0</v>
      </c>
      <c r="BO100" s="248">
        <v>0</v>
      </c>
      <c r="BQ100" s="241" t="s">
        <v>50</v>
      </c>
      <c r="BR100" s="240">
        <v>0</v>
      </c>
      <c r="BS100" s="248">
        <v>0</v>
      </c>
      <c r="BT100" s="242">
        <v>0</v>
      </c>
      <c r="BU100" s="248">
        <v>0</v>
      </c>
      <c r="BW100" s="241" t="s">
        <v>50</v>
      </c>
      <c r="BX100" s="240">
        <v>0</v>
      </c>
      <c r="BY100" s="248">
        <v>0</v>
      </c>
      <c r="BZ100" s="242">
        <v>0</v>
      </c>
      <c r="CA100" s="248">
        <v>0</v>
      </c>
      <c r="CC100" s="241" t="s">
        <v>50</v>
      </c>
      <c r="CD100" s="240">
        <v>0</v>
      </c>
      <c r="CE100" s="248">
        <v>0</v>
      </c>
      <c r="CF100" s="242">
        <v>0</v>
      </c>
      <c r="CG100" s="248">
        <v>0</v>
      </c>
      <c r="CI100" s="241" t="s">
        <v>50</v>
      </c>
      <c r="CJ100" s="240">
        <v>0</v>
      </c>
      <c r="CK100" s="248">
        <v>0</v>
      </c>
      <c r="CL100" s="242">
        <v>0</v>
      </c>
      <c r="CM100" s="248">
        <v>0</v>
      </c>
      <c r="CO100" s="241" t="s">
        <v>50</v>
      </c>
      <c r="CP100" s="240">
        <v>0</v>
      </c>
      <c r="CQ100" s="248">
        <v>0</v>
      </c>
      <c r="CR100" s="242">
        <v>0</v>
      </c>
      <c r="CS100" s="248">
        <v>0</v>
      </c>
      <c r="CU100" s="241" t="s">
        <v>50</v>
      </c>
      <c r="CV100" s="240">
        <v>0</v>
      </c>
      <c r="CW100" s="248">
        <v>0</v>
      </c>
      <c r="CX100" s="242">
        <v>0</v>
      </c>
      <c r="CY100" s="248">
        <v>0</v>
      </c>
      <c r="DA100" s="241" t="s">
        <v>50</v>
      </c>
      <c r="DB100" s="240">
        <v>0</v>
      </c>
      <c r="DC100" s="248">
        <v>0</v>
      </c>
      <c r="DD100" s="242">
        <v>0</v>
      </c>
      <c r="DE100" s="248">
        <v>0</v>
      </c>
      <c r="DG100" s="241" t="s">
        <v>50</v>
      </c>
      <c r="DH100" s="240">
        <v>0</v>
      </c>
      <c r="DI100" s="248">
        <v>0</v>
      </c>
      <c r="DJ100" s="242">
        <v>0</v>
      </c>
      <c r="DK100" s="248">
        <v>0</v>
      </c>
      <c r="DM100" s="241" t="s">
        <v>50</v>
      </c>
      <c r="DN100" s="240">
        <v>0</v>
      </c>
      <c r="DO100" s="248">
        <v>0</v>
      </c>
      <c r="DP100" s="242">
        <v>0</v>
      </c>
      <c r="DQ100" s="248">
        <v>0</v>
      </c>
      <c r="DS100" s="241" t="s">
        <v>50</v>
      </c>
      <c r="DT100" s="240">
        <v>0</v>
      </c>
      <c r="DU100" s="248">
        <v>0</v>
      </c>
      <c r="DV100" s="242">
        <v>0</v>
      </c>
      <c r="DW100" s="248">
        <v>0</v>
      </c>
      <c r="DY100" s="241" t="s">
        <v>50</v>
      </c>
      <c r="DZ100" s="240">
        <v>0</v>
      </c>
      <c r="EA100" s="248">
        <v>0</v>
      </c>
      <c r="EB100" s="242">
        <v>0</v>
      </c>
      <c r="EC100" s="248">
        <v>0</v>
      </c>
      <c r="EE100" s="241" t="s">
        <v>50</v>
      </c>
      <c r="EF100" s="240">
        <v>0</v>
      </c>
      <c r="EG100" s="248">
        <v>0</v>
      </c>
      <c r="EH100" s="242">
        <v>0</v>
      </c>
      <c r="EI100" s="248">
        <v>0</v>
      </c>
      <c r="EK100" s="241" t="s">
        <v>50</v>
      </c>
      <c r="EL100" s="240">
        <v>0</v>
      </c>
      <c r="EM100" s="248">
        <v>0</v>
      </c>
      <c r="EN100" s="242">
        <v>0</v>
      </c>
      <c r="EO100" s="248">
        <v>0</v>
      </c>
      <c r="EQ100" s="241" t="s">
        <v>50</v>
      </c>
      <c r="ER100" s="240">
        <v>0</v>
      </c>
      <c r="ES100" s="248">
        <v>0</v>
      </c>
      <c r="ET100" s="242">
        <v>0</v>
      </c>
      <c r="EU100" s="248">
        <v>0</v>
      </c>
      <c r="EW100" s="241" t="s">
        <v>50</v>
      </c>
      <c r="EX100" s="240">
        <v>0</v>
      </c>
      <c r="EY100" s="248">
        <v>0</v>
      </c>
      <c r="EZ100" s="242">
        <v>0</v>
      </c>
      <c r="FA100" s="248">
        <v>0</v>
      </c>
      <c r="FC100" s="241" t="s">
        <v>50</v>
      </c>
      <c r="FD100" s="240">
        <v>0</v>
      </c>
      <c r="FE100" s="248">
        <v>0</v>
      </c>
      <c r="FF100" s="242">
        <v>0</v>
      </c>
      <c r="FG100" s="248">
        <v>0</v>
      </c>
      <c r="FI100" s="241" t="s">
        <v>50</v>
      </c>
      <c r="FJ100" s="240">
        <v>0</v>
      </c>
      <c r="FK100" s="248">
        <v>0</v>
      </c>
      <c r="FL100" s="242">
        <v>0</v>
      </c>
      <c r="FM100" s="248">
        <v>0</v>
      </c>
      <c r="FO100" s="241" t="s">
        <v>50</v>
      </c>
      <c r="FP100" s="240">
        <v>0</v>
      </c>
      <c r="FQ100" s="248">
        <v>0</v>
      </c>
      <c r="FR100" s="242">
        <v>0</v>
      </c>
      <c r="FS100" s="248">
        <v>0</v>
      </c>
      <c r="FU100" s="241" t="s">
        <v>50</v>
      </c>
      <c r="FV100" s="240">
        <v>0</v>
      </c>
      <c r="FW100" s="248">
        <v>0</v>
      </c>
      <c r="FX100" s="242">
        <v>0</v>
      </c>
      <c r="FY100" s="248">
        <v>0</v>
      </c>
      <c r="GA100" s="241" t="s">
        <v>50</v>
      </c>
      <c r="GB100" s="240">
        <v>0</v>
      </c>
      <c r="GC100" s="248">
        <v>0</v>
      </c>
      <c r="GD100" s="242">
        <v>0</v>
      </c>
      <c r="GE100" s="248">
        <v>0</v>
      </c>
      <c r="GG100" s="241" t="s">
        <v>50</v>
      </c>
      <c r="GH100" s="240">
        <v>0</v>
      </c>
      <c r="GI100" s="248">
        <v>0</v>
      </c>
      <c r="GJ100" s="242">
        <v>0</v>
      </c>
      <c r="GK100" s="248">
        <v>0</v>
      </c>
      <c r="GM100" s="241" t="s">
        <v>50</v>
      </c>
      <c r="GN100" s="240">
        <v>0</v>
      </c>
      <c r="GO100" s="248">
        <v>0</v>
      </c>
      <c r="GP100" s="242">
        <v>0</v>
      </c>
      <c r="GQ100" s="248">
        <v>0</v>
      </c>
      <c r="GS100" s="241" t="s">
        <v>50</v>
      </c>
      <c r="GT100" s="240">
        <v>0</v>
      </c>
      <c r="GU100" s="248">
        <v>0</v>
      </c>
      <c r="GV100" s="242">
        <v>0</v>
      </c>
      <c r="GW100" s="248">
        <v>0</v>
      </c>
      <c r="GY100" s="241" t="s">
        <v>50</v>
      </c>
      <c r="GZ100" s="240">
        <v>0</v>
      </c>
      <c r="HA100" s="248">
        <v>0</v>
      </c>
      <c r="HB100" s="242">
        <v>0</v>
      </c>
      <c r="HC100" s="248">
        <v>0</v>
      </c>
      <c r="HE100" s="241" t="s">
        <v>50</v>
      </c>
      <c r="HF100" s="240">
        <v>0</v>
      </c>
      <c r="HG100" s="248">
        <v>0</v>
      </c>
      <c r="HH100" s="242">
        <v>0</v>
      </c>
      <c r="HI100" s="248">
        <v>0</v>
      </c>
      <c r="HK100" s="241" t="s">
        <v>50</v>
      </c>
      <c r="HL100" s="240">
        <v>0</v>
      </c>
      <c r="HM100" s="248">
        <v>0</v>
      </c>
      <c r="HN100" s="242">
        <v>0</v>
      </c>
      <c r="HO100" s="248">
        <v>0</v>
      </c>
      <c r="HQ100" s="241" t="s">
        <v>50</v>
      </c>
      <c r="HR100" s="240">
        <v>0</v>
      </c>
      <c r="HS100" s="248">
        <v>0</v>
      </c>
      <c r="HT100" s="242">
        <v>0</v>
      </c>
      <c r="HU100" s="248">
        <v>0</v>
      </c>
      <c r="HX100" s="241" t="s">
        <v>50</v>
      </c>
      <c r="HY100" s="240">
        <v>0</v>
      </c>
      <c r="HZ100" s="248">
        <v>0</v>
      </c>
      <c r="IA100" s="242">
        <v>0</v>
      </c>
      <c r="IB100" s="248">
        <v>0</v>
      </c>
      <c r="IE100" s="241" t="s">
        <v>50</v>
      </c>
      <c r="IF100" s="240">
        <v>0</v>
      </c>
      <c r="IG100" s="248">
        <v>0</v>
      </c>
      <c r="IH100" s="242">
        <v>0</v>
      </c>
      <c r="II100" s="248">
        <v>0</v>
      </c>
      <c r="IL100" s="241" t="s">
        <v>50</v>
      </c>
      <c r="IM100" s="240">
        <v>0</v>
      </c>
      <c r="IN100" s="248">
        <v>0</v>
      </c>
      <c r="IO100" s="242">
        <v>0</v>
      </c>
      <c r="IP100" s="248">
        <v>0</v>
      </c>
      <c r="IS100" s="241" t="s">
        <v>50</v>
      </c>
      <c r="IT100" s="240">
        <v>0</v>
      </c>
      <c r="IU100" s="248">
        <v>0</v>
      </c>
      <c r="IV100" s="242">
        <v>0</v>
      </c>
      <c r="IW100" s="248">
        <v>0</v>
      </c>
      <c r="IY100" s="241" t="s">
        <v>50</v>
      </c>
      <c r="IZ100" s="240">
        <v>0</v>
      </c>
      <c r="JA100" s="248">
        <v>0</v>
      </c>
      <c r="JB100" s="242">
        <v>0</v>
      </c>
      <c r="JC100" s="248">
        <v>0</v>
      </c>
      <c r="JE100" s="241" t="s">
        <v>50</v>
      </c>
      <c r="JF100" s="240">
        <v>0</v>
      </c>
      <c r="JG100" s="248">
        <v>0</v>
      </c>
      <c r="JH100" s="242">
        <v>0</v>
      </c>
      <c r="JI100" s="248">
        <v>0</v>
      </c>
      <c r="JK100" s="241" t="s">
        <v>50</v>
      </c>
      <c r="JL100" s="240">
        <v>0</v>
      </c>
      <c r="JM100" s="248">
        <v>0</v>
      </c>
      <c r="JN100" s="242">
        <v>0</v>
      </c>
      <c r="JO100" s="248">
        <v>0</v>
      </c>
      <c r="JQ100" s="241" t="s">
        <v>50</v>
      </c>
      <c r="JR100" s="240">
        <v>0</v>
      </c>
      <c r="JS100" s="248">
        <v>0</v>
      </c>
      <c r="JT100" s="242">
        <v>0</v>
      </c>
      <c r="JU100" s="248">
        <v>0</v>
      </c>
      <c r="JW100" s="241" t="s">
        <v>50</v>
      </c>
      <c r="JX100" s="240">
        <v>0</v>
      </c>
      <c r="JY100" s="248">
        <v>0</v>
      </c>
      <c r="JZ100" s="242">
        <v>0</v>
      </c>
      <c r="KA100" s="248">
        <v>0</v>
      </c>
      <c r="KC100" s="241" t="s">
        <v>50</v>
      </c>
      <c r="KD100" s="240">
        <v>0</v>
      </c>
      <c r="KE100" s="248">
        <v>0</v>
      </c>
      <c r="KF100" s="242">
        <v>0</v>
      </c>
      <c r="KG100" s="248">
        <v>0</v>
      </c>
      <c r="KI100" s="174" t="s">
        <v>50</v>
      </c>
      <c r="KJ100" s="175">
        <v>0</v>
      </c>
      <c r="KK100" s="176">
        <v>0</v>
      </c>
      <c r="KL100" s="177">
        <v>0</v>
      </c>
      <c r="KM100" s="176">
        <v>0</v>
      </c>
      <c r="KO100" s="174" t="s">
        <v>50</v>
      </c>
      <c r="KP100" s="175">
        <v>0</v>
      </c>
      <c r="KQ100" s="176">
        <v>0</v>
      </c>
      <c r="KR100" s="177">
        <v>0</v>
      </c>
      <c r="KS100" s="176">
        <v>0</v>
      </c>
      <c r="KU100" s="174" t="s">
        <v>50</v>
      </c>
      <c r="KV100" s="175">
        <v>0</v>
      </c>
      <c r="KW100" s="176">
        <v>0</v>
      </c>
      <c r="KX100" s="177">
        <v>0</v>
      </c>
      <c r="KY100" s="176">
        <v>0</v>
      </c>
      <c r="LA100" s="174" t="s">
        <v>50</v>
      </c>
      <c r="LB100" s="175">
        <v>0</v>
      </c>
      <c r="LC100" s="176">
        <v>0</v>
      </c>
      <c r="LD100" s="177">
        <v>0</v>
      </c>
      <c r="LE100" s="176">
        <v>0</v>
      </c>
      <c r="LG100" s="174" t="s">
        <v>50</v>
      </c>
      <c r="LH100" s="175">
        <v>0</v>
      </c>
      <c r="LI100" s="176">
        <v>0</v>
      </c>
      <c r="LJ100" s="177">
        <v>0</v>
      </c>
      <c r="LK100" s="176">
        <v>0</v>
      </c>
      <c r="LM100" s="174" t="s">
        <v>50</v>
      </c>
      <c r="LN100" s="175">
        <v>0</v>
      </c>
      <c r="LO100" s="176">
        <v>0</v>
      </c>
      <c r="LP100" s="177">
        <v>0</v>
      </c>
      <c r="LQ100" s="176">
        <v>0</v>
      </c>
      <c r="LS100" s="174" t="s">
        <v>50</v>
      </c>
      <c r="LT100" s="175">
        <v>0</v>
      </c>
      <c r="LU100" s="176">
        <v>0</v>
      </c>
      <c r="LV100" s="177">
        <v>0</v>
      </c>
      <c r="LW100" s="176">
        <v>0</v>
      </c>
      <c r="LY100" s="174" t="s">
        <v>50</v>
      </c>
      <c r="LZ100" s="175">
        <v>0</v>
      </c>
      <c r="MA100" s="176">
        <v>0</v>
      </c>
      <c r="MB100" s="177">
        <v>0</v>
      </c>
      <c r="MC100" s="176">
        <v>0</v>
      </c>
      <c r="ME100" s="174" t="s">
        <v>50</v>
      </c>
      <c r="MF100" s="175">
        <v>0</v>
      </c>
      <c r="MG100" s="176">
        <v>0</v>
      </c>
      <c r="MH100" s="177">
        <v>0</v>
      </c>
      <c r="MI100" s="176">
        <v>0</v>
      </c>
      <c r="MK100" s="174" t="s">
        <v>50</v>
      </c>
      <c r="ML100" s="292">
        <v>0</v>
      </c>
      <c r="MM100" s="293">
        <v>0</v>
      </c>
      <c r="MN100" s="294">
        <v>0</v>
      </c>
      <c r="MO100" s="293">
        <v>0</v>
      </c>
      <c r="MQ100" s="174" t="s">
        <v>50</v>
      </c>
      <c r="MR100" s="292">
        <v>0</v>
      </c>
      <c r="MS100" s="293">
        <v>0</v>
      </c>
      <c r="MT100" s="294">
        <v>0</v>
      </c>
      <c r="MU100" s="293">
        <v>0</v>
      </c>
    </row>
    <row r="101" spans="1:359" ht="18" x14ac:dyDescent="0.35">
      <c r="A101" s="241" t="s">
        <v>156</v>
      </c>
      <c r="B101" s="240">
        <v>905636.61</v>
      </c>
      <c r="C101" s="248">
        <v>3.189495803255317E-3</v>
      </c>
      <c r="D101" s="242">
        <v>7</v>
      </c>
      <c r="E101" s="248">
        <v>2.9473684210526317E-3</v>
      </c>
      <c r="H101" s="241" t="s">
        <v>156</v>
      </c>
      <c r="I101" s="240">
        <v>0</v>
      </c>
      <c r="J101" s="248">
        <v>0</v>
      </c>
      <c r="K101" s="242">
        <v>0</v>
      </c>
      <c r="L101" s="248">
        <v>0</v>
      </c>
      <c r="N101" s="241" t="s">
        <v>156</v>
      </c>
      <c r="O101" s="240">
        <v>0</v>
      </c>
      <c r="P101" s="248">
        <v>0</v>
      </c>
      <c r="Q101" s="242">
        <v>0</v>
      </c>
      <c r="R101" s="248">
        <v>0</v>
      </c>
      <c r="T101" s="241" t="s">
        <v>156</v>
      </c>
      <c r="U101" s="240">
        <v>0</v>
      </c>
      <c r="V101" s="248">
        <v>0</v>
      </c>
      <c r="W101" s="242">
        <v>0</v>
      </c>
      <c r="X101" s="248">
        <v>0</v>
      </c>
      <c r="Z101" s="241" t="s">
        <v>156</v>
      </c>
      <c r="AA101" s="240">
        <v>180908.93</v>
      </c>
      <c r="AB101" s="248">
        <v>6.9234783295794595E-4</v>
      </c>
      <c r="AC101" s="242">
        <v>1</v>
      </c>
      <c r="AD101" s="248">
        <v>4.6490004649000463E-4</v>
      </c>
      <c r="AF101" s="241" t="s">
        <v>156</v>
      </c>
      <c r="AG101" s="240">
        <v>0</v>
      </c>
      <c r="AH101" s="248">
        <v>0</v>
      </c>
      <c r="AI101" s="242">
        <v>0</v>
      </c>
      <c r="AJ101" s="248">
        <v>0</v>
      </c>
      <c r="AL101" s="241" t="s">
        <v>156</v>
      </c>
      <c r="AM101" s="240">
        <v>0</v>
      </c>
      <c r="AN101" s="248">
        <v>0</v>
      </c>
      <c r="AO101" s="242">
        <v>0</v>
      </c>
      <c r="AP101" s="248">
        <v>0</v>
      </c>
      <c r="AR101" s="241" t="s">
        <v>156</v>
      </c>
      <c r="AS101" s="240">
        <v>0</v>
      </c>
      <c r="AT101" s="248">
        <v>0</v>
      </c>
      <c r="AU101" s="242">
        <v>0</v>
      </c>
      <c r="AV101" s="248">
        <v>0</v>
      </c>
      <c r="AX101" s="241" t="s">
        <v>156</v>
      </c>
      <c r="AY101" s="240">
        <v>0</v>
      </c>
      <c r="AZ101" s="248">
        <v>0</v>
      </c>
      <c r="BA101" s="242">
        <v>0</v>
      </c>
      <c r="BB101" s="248">
        <v>0</v>
      </c>
      <c r="BD101" s="241" t="s">
        <v>156</v>
      </c>
      <c r="BE101" s="240">
        <v>0</v>
      </c>
      <c r="BF101" s="248">
        <v>0</v>
      </c>
      <c r="BG101" s="242">
        <v>0</v>
      </c>
      <c r="BH101" s="248">
        <v>0</v>
      </c>
      <c r="BK101" s="241" t="s">
        <v>156</v>
      </c>
      <c r="BL101" s="240">
        <v>0</v>
      </c>
      <c r="BM101" s="248">
        <v>0</v>
      </c>
      <c r="BN101" s="242">
        <v>0</v>
      </c>
      <c r="BO101" s="248">
        <v>0</v>
      </c>
      <c r="BQ101" s="241" t="s">
        <v>156</v>
      </c>
      <c r="BR101" s="240">
        <v>0</v>
      </c>
      <c r="BS101" s="248">
        <v>0</v>
      </c>
      <c r="BT101" s="242">
        <v>0</v>
      </c>
      <c r="BU101" s="248">
        <v>0</v>
      </c>
      <c r="BW101" s="241" t="s">
        <v>156</v>
      </c>
      <c r="BX101" s="240">
        <v>0</v>
      </c>
      <c r="BY101" s="248">
        <v>0</v>
      </c>
      <c r="BZ101" s="242">
        <v>0</v>
      </c>
      <c r="CA101" s="248">
        <v>0</v>
      </c>
      <c r="CC101" s="241" t="s">
        <v>156</v>
      </c>
      <c r="CD101" s="240">
        <v>0</v>
      </c>
      <c r="CE101" s="248">
        <v>0</v>
      </c>
      <c r="CF101" s="242">
        <v>0</v>
      </c>
      <c r="CG101" s="248">
        <v>0</v>
      </c>
      <c r="CI101" s="241" t="s">
        <v>156</v>
      </c>
      <c r="CJ101" s="240">
        <v>0</v>
      </c>
      <c r="CK101" s="248">
        <v>0</v>
      </c>
      <c r="CL101" s="242">
        <v>0</v>
      </c>
      <c r="CM101" s="248">
        <v>0</v>
      </c>
      <c r="CO101" s="241" t="s">
        <v>156</v>
      </c>
      <c r="CP101" s="240">
        <v>0</v>
      </c>
      <c r="CQ101" s="248">
        <v>0</v>
      </c>
      <c r="CR101" s="242">
        <v>0</v>
      </c>
      <c r="CS101" s="248">
        <v>0</v>
      </c>
      <c r="CU101" s="241" t="s">
        <v>156</v>
      </c>
      <c r="CV101" s="240">
        <v>0</v>
      </c>
      <c r="CW101" s="248">
        <v>0</v>
      </c>
      <c r="CX101" s="242">
        <v>0</v>
      </c>
      <c r="CY101" s="248">
        <v>0</v>
      </c>
      <c r="DA101" s="241" t="s">
        <v>156</v>
      </c>
      <c r="DB101" s="240">
        <v>0</v>
      </c>
      <c r="DC101" s="248">
        <v>0</v>
      </c>
      <c r="DD101" s="242">
        <v>0</v>
      </c>
      <c r="DE101" s="248">
        <v>0</v>
      </c>
      <c r="DG101" s="241" t="s">
        <v>156</v>
      </c>
      <c r="DH101" s="240">
        <v>0</v>
      </c>
      <c r="DI101" s="248">
        <v>0</v>
      </c>
      <c r="DJ101" s="242">
        <v>0</v>
      </c>
      <c r="DK101" s="248">
        <v>0</v>
      </c>
      <c r="DM101" s="241" t="s">
        <v>156</v>
      </c>
      <c r="DN101" s="240">
        <v>0</v>
      </c>
      <c r="DO101" s="248">
        <v>0</v>
      </c>
      <c r="DP101" s="242">
        <v>0</v>
      </c>
      <c r="DQ101" s="248">
        <v>0</v>
      </c>
      <c r="DS101" s="241" t="s">
        <v>156</v>
      </c>
      <c r="DT101" s="240">
        <v>0</v>
      </c>
      <c r="DU101" s="248">
        <v>0</v>
      </c>
      <c r="DV101" s="242">
        <v>0</v>
      </c>
      <c r="DW101" s="248">
        <v>0</v>
      </c>
      <c r="DY101" s="241" t="s">
        <v>156</v>
      </c>
      <c r="DZ101" s="240">
        <v>0</v>
      </c>
      <c r="EA101" s="248">
        <v>0</v>
      </c>
      <c r="EB101" s="242">
        <v>0</v>
      </c>
      <c r="EC101" s="248">
        <v>0</v>
      </c>
      <c r="EE101" s="241" t="s">
        <v>156</v>
      </c>
      <c r="EF101" s="240">
        <v>0</v>
      </c>
      <c r="EG101" s="248">
        <v>0</v>
      </c>
      <c r="EH101" s="242">
        <v>0</v>
      </c>
      <c r="EI101" s="248">
        <v>0</v>
      </c>
      <c r="EK101" s="241" t="s">
        <v>156</v>
      </c>
      <c r="EL101" s="240">
        <v>0</v>
      </c>
      <c r="EM101" s="248">
        <v>0</v>
      </c>
      <c r="EN101" s="242">
        <v>0</v>
      </c>
      <c r="EO101" s="248">
        <v>0</v>
      </c>
      <c r="EQ101" s="241" t="s">
        <v>156</v>
      </c>
      <c r="ER101" s="240">
        <v>0</v>
      </c>
      <c r="ES101" s="248">
        <v>0</v>
      </c>
      <c r="ET101" s="242">
        <v>0</v>
      </c>
      <c r="EU101" s="248">
        <v>0</v>
      </c>
      <c r="EW101" s="241" t="s">
        <v>156</v>
      </c>
      <c r="EX101" s="240">
        <v>0</v>
      </c>
      <c r="EY101" s="248">
        <v>0</v>
      </c>
      <c r="EZ101" s="242">
        <v>0</v>
      </c>
      <c r="FA101" s="248">
        <v>0</v>
      </c>
      <c r="FC101" s="241" t="s">
        <v>156</v>
      </c>
      <c r="FD101" s="240">
        <v>0</v>
      </c>
      <c r="FE101" s="248">
        <v>0</v>
      </c>
      <c r="FF101" s="242">
        <v>0</v>
      </c>
      <c r="FG101" s="248">
        <v>0</v>
      </c>
      <c r="FI101" s="241" t="s">
        <v>156</v>
      </c>
      <c r="FJ101" s="240">
        <v>0</v>
      </c>
      <c r="FK101" s="248">
        <v>0</v>
      </c>
      <c r="FL101" s="242">
        <v>0</v>
      </c>
      <c r="FM101" s="248">
        <v>0</v>
      </c>
      <c r="FO101" s="241" t="s">
        <v>156</v>
      </c>
      <c r="FP101" s="240">
        <v>0</v>
      </c>
      <c r="FQ101" s="248">
        <v>0</v>
      </c>
      <c r="FR101" s="242">
        <v>0</v>
      </c>
      <c r="FS101" s="248">
        <v>0</v>
      </c>
      <c r="FU101" s="241" t="s">
        <v>156</v>
      </c>
      <c r="FV101" s="240">
        <v>0</v>
      </c>
      <c r="FW101" s="248">
        <v>0</v>
      </c>
      <c r="FX101" s="242">
        <v>0</v>
      </c>
      <c r="FY101" s="248">
        <v>0</v>
      </c>
      <c r="GA101" s="241" t="s">
        <v>156</v>
      </c>
      <c r="GB101" s="240">
        <v>0</v>
      </c>
      <c r="GC101" s="248">
        <v>0</v>
      </c>
      <c r="GD101" s="242">
        <v>0</v>
      </c>
      <c r="GE101" s="248">
        <v>0</v>
      </c>
      <c r="GG101" s="241" t="s">
        <v>156</v>
      </c>
      <c r="GH101" s="240">
        <v>0</v>
      </c>
      <c r="GI101" s="248">
        <v>0</v>
      </c>
      <c r="GJ101" s="242">
        <v>0</v>
      </c>
      <c r="GK101" s="248">
        <v>0</v>
      </c>
      <c r="GM101" s="241" t="s">
        <v>156</v>
      </c>
      <c r="GN101" s="240">
        <v>0</v>
      </c>
      <c r="GO101" s="248">
        <v>0</v>
      </c>
      <c r="GP101" s="242">
        <v>0</v>
      </c>
      <c r="GQ101" s="248">
        <v>0</v>
      </c>
      <c r="GS101" s="241" t="s">
        <v>156</v>
      </c>
      <c r="GT101" s="240">
        <v>0</v>
      </c>
      <c r="GU101" s="248">
        <v>0</v>
      </c>
      <c r="GV101" s="242">
        <v>0</v>
      </c>
      <c r="GW101" s="248">
        <v>0</v>
      </c>
      <c r="GY101" s="241" t="s">
        <v>156</v>
      </c>
      <c r="GZ101" s="240">
        <v>0</v>
      </c>
      <c r="HA101" s="248">
        <v>0</v>
      </c>
      <c r="HB101" s="242">
        <v>0</v>
      </c>
      <c r="HC101" s="248">
        <v>0</v>
      </c>
      <c r="HE101" s="241" t="s">
        <v>156</v>
      </c>
      <c r="HF101" s="240">
        <v>0</v>
      </c>
      <c r="HG101" s="248">
        <v>0</v>
      </c>
      <c r="HH101" s="242">
        <v>0</v>
      </c>
      <c r="HI101" s="248">
        <v>0</v>
      </c>
      <c r="HK101" s="241" t="s">
        <v>156</v>
      </c>
      <c r="HL101" s="240">
        <v>0</v>
      </c>
      <c r="HM101" s="248">
        <v>0</v>
      </c>
      <c r="HN101" s="242">
        <v>0</v>
      </c>
      <c r="HO101" s="248">
        <v>0</v>
      </c>
      <c r="HQ101" s="241" t="s">
        <v>156</v>
      </c>
      <c r="HR101" s="240">
        <v>0</v>
      </c>
      <c r="HS101" s="248">
        <v>0</v>
      </c>
      <c r="HT101" s="242">
        <v>0</v>
      </c>
      <c r="HU101" s="248">
        <v>0</v>
      </c>
      <c r="HX101" s="241" t="s">
        <v>156</v>
      </c>
      <c r="HY101" s="240">
        <v>0</v>
      </c>
      <c r="HZ101" s="248">
        <v>0</v>
      </c>
      <c r="IA101" s="242">
        <v>0</v>
      </c>
      <c r="IB101" s="248">
        <v>0</v>
      </c>
      <c r="IE101" s="241" t="s">
        <v>156</v>
      </c>
      <c r="IF101" s="240">
        <v>0</v>
      </c>
      <c r="IG101" s="248">
        <v>0</v>
      </c>
      <c r="IH101" s="242">
        <v>0</v>
      </c>
      <c r="II101" s="248">
        <v>0</v>
      </c>
      <c r="IL101" s="241" t="s">
        <v>156</v>
      </c>
      <c r="IM101" s="240">
        <v>0</v>
      </c>
      <c r="IN101" s="248">
        <v>0</v>
      </c>
      <c r="IO101" s="242">
        <v>0</v>
      </c>
      <c r="IP101" s="248">
        <v>0</v>
      </c>
      <c r="IS101" s="241" t="s">
        <v>156</v>
      </c>
      <c r="IT101" s="240">
        <v>0</v>
      </c>
      <c r="IU101" s="248">
        <v>0</v>
      </c>
      <c r="IV101" s="242">
        <v>0</v>
      </c>
      <c r="IW101" s="248">
        <v>0</v>
      </c>
      <c r="IY101" s="241" t="s">
        <v>156</v>
      </c>
      <c r="IZ101" s="240">
        <v>0</v>
      </c>
      <c r="JA101" s="248">
        <v>0</v>
      </c>
      <c r="JB101" s="242">
        <v>0</v>
      </c>
      <c r="JC101" s="248">
        <v>0</v>
      </c>
      <c r="JE101" s="241" t="s">
        <v>156</v>
      </c>
      <c r="JF101" s="240">
        <v>0</v>
      </c>
      <c r="JG101" s="248">
        <v>0</v>
      </c>
      <c r="JH101" s="242">
        <v>0</v>
      </c>
      <c r="JI101" s="248">
        <v>0</v>
      </c>
      <c r="JK101" s="241" t="s">
        <v>156</v>
      </c>
      <c r="JL101" s="240">
        <v>0</v>
      </c>
      <c r="JM101" s="248">
        <v>0</v>
      </c>
      <c r="JN101" s="242">
        <v>0</v>
      </c>
      <c r="JO101" s="248">
        <v>0</v>
      </c>
      <c r="JQ101" s="241" t="s">
        <v>2</v>
      </c>
      <c r="JR101" s="240">
        <v>0</v>
      </c>
      <c r="JS101" s="248">
        <v>0</v>
      </c>
      <c r="JT101" s="242">
        <v>0</v>
      </c>
      <c r="JU101" s="248">
        <v>0</v>
      </c>
      <c r="JW101" s="241" t="s">
        <v>2</v>
      </c>
      <c r="JX101" s="240">
        <v>0</v>
      </c>
      <c r="JY101" s="248">
        <v>0</v>
      </c>
      <c r="JZ101" s="242">
        <v>0</v>
      </c>
      <c r="KA101" s="248">
        <v>0</v>
      </c>
      <c r="KC101" s="241" t="s">
        <v>2</v>
      </c>
      <c r="KD101" s="240">
        <v>0</v>
      </c>
      <c r="KE101" s="248">
        <v>0</v>
      </c>
      <c r="KF101" s="242">
        <v>0</v>
      </c>
      <c r="KG101" s="248">
        <v>0</v>
      </c>
      <c r="KI101" s="174" t="s">
        <v>2</v>
      </c>
      <c r="KJ101" s="175">
        <v>0</v>
      </c>
      <c r="KK101" s="176">
        <v>0</v>
      </c>
      <c r="KL101" s="177">
        <v>0</v>
      </c>
      <c r="KM101" s="176">
        <v>0</v>
      </c>
      <c r="KO101" s="174" t="s">
        <v>2</v>
      </c>
      <c r="KP101" s="175">
        <v>0</v>
      </c>
      <c r="KQ101" s="176">
        <v>0</v>
      </c>
      <c r="KR101" s="177">
        <v>0</v>
      </c>
      <c r="KS101" s="176">
        <v>0</v>
      </c>
      <c r="KU101" s="174" t="s">
        <v>2</v>
      </c>
      <c r="KV101" s="175">
        <v>0</v>
      </c>
      <c r="KW101" s="176">
        <v>0</v>
      </c>
      <c r="KX101" s="177">
        <v>0</v>
      </c>
      <c r="KY101" s="176">
        <v>0</v>
      </c>
      <c r="LA101" s="174" t="s">
        <v>2</v>
      </c>
      <c r="LB101" s="175">
        <v>0</v>
      </c>
      <c r="LC101" s="176">
        <v>0</v>
      </c>
      <c r="LD101" s="177">
        <v>0</v>
      </c>
      <c r="LE101" s="176">
        <v>0</v>
      </c>
      <c r="LG101" s="174" t="s">
        <v>2</v>
      </c>
      <c r="LH101" s="175">
        <v>0</v>
      </c>
      <c r="LI101" s="176">
        <v>0</v>
      </c>
      <c r="LJ101" s="177">
        <v>0</v>
      </c>
      <c r="LK101" s="176">
        <v>0</v>
      </c>
      <c r="LM101" s="174" t="s">
        <v>2</v>
      </c>
      <c r="LN101" s="175">
        <v>0</v>
      </c>
      <c r="LO101" s="176">
        <v>0</v>
      </c>
      <c r="LP101" s="177">
        <v>0</v>
      </c>
      <c r="LQ101" s="176">
        <v>0</v>
      </c>
      <c r="LS101" s="174" t="s">
        <v>2</v>
      </c>
      <c r="LT101" s="175">
        <v>0</v>
      </c>
      <c r="LU101" s="176">
        <v>0</v>
      </c>
      <c r="LV101" s="177">
        <v>0</v>
      </c>
      <c r="LW101" s="176">
        <v>0</v>
      </c>
      <c r="LY101" s="174" t="s">
        <v>2</v>
      </c>
      <c r="LZ101" s="175">
        <v>0</v>
      </c>
      <c r="MA101" s="176">
        <v>0</v>
      </c>
      <c r="MB101" s="177">
        <v>0</v>
      </c>
      <c r="MC101" s="176">
        <v>0</v>
      </c>
      <c r="ME101" s="174" t="s">
        <v>2</v>
      </c>
      <c r="MF101" s="175">
        <v>0</v>
      </c>
      <c r="MG101" s="176">
        <v>0</v>
      </c>
      <c r="MH101" s="177">
        <v>0</v>
      </c>
      <c r="MI101" s="176">
        <v>0</v>
      </c>
      <c r="MK101" s="174" t="s">
        <v>2</v>
      </c>
      <c r="ML101" s="292">
        <v>0</v>
      </c>
      <c r="MM101" s="293">
        <v>0</v>
      </c>
      <c r="MN101" s="294">
        <v>0</v>
      </c>
      <c r="MO101" s="293">
        <v>0</v>
      </c>
      <c r="MQ101" s="174" t="s">
        <v>2</v>
      </c>
      <c r="MR101" s="292">
        <v>0</v>
      </c>
      <c r="MS101" s="293">
        <v>0</v>
      </c>
      <c r="MT101" s="294">
        <v>0</v>
      </c>
      <c r="MU101" s="293">
        <v>0</v>
      </c>
    </row>
    <row r="102" spans="1:359" ht="18" x14ac:dyDescent="0.35">
      <c r="A102" s="241"/>
      <c r="B102" s="240"/>
      <c r="C102" s="241"/>
      <c r="D102" s="242"/>
      <c r="E102" s="241"/>
      <c r="H102" s="241"/>
      <c r="I102" s="240"/>
      <c r="J102" s="241"/>
      <c r="K102" s="242"/>
      <c r="L102" s="241"/>
      <c r="N102" s="241"/>
      <c r="O102" s="240"/>
      <c r="P102" s="241"/>
      <c r="Q102" s="242"/>
      <c r="R102" s="241"/>
      <c r="T102" s="241"/>
      <c r="U102" s="240"/>
      <c r="V102" s="241"/>
      <c r="W102" s="242"/>
      <c r="X102" s="241"/>
      <c r="Z102" s="241"/>
      <c r="AA102" s="240"/>
      <c r="AB102" s="241"/>
      <c r="AC102" s="242"/>
      <c r="AD102" s="241"/>
      <c r="AF102" s="241"/>
      <c r="AG102" s="240"/>
      <c r="AH102" s="241"/>
      <c r="AI102" s="242"/>
      <c r="AJ102" s="241"/>
      <c r="AL102" s="241"/>
      <c r="AM102" s="240"/>
      <c r="AN102" s="241"/>
      <c r="AO102" s="242"/>
      <c r="AP102" s="241"/>
      <c r="AR102" s="241"/>
      <c r="AS102" s="240"/>
      <c r="AT102" s="241"/>
      <c r="AU102" s="242"/>
      <c r="AV102" s="241"/>
      <c r="AX102" s="241"/>
      <c r="AY102" s="240"/>
      <c r="AZ102" s="241"/>
      <c r="BA102" s="242"/>
      <c r="BB102" s="241"/>
      <c r="BD102" s="241"/>
      <c r="BE102" s="240"/>
      <c r="BF102" s="241"/>
      <c r="BG102" s="242"/>
      <c r="BH102" s="241"/>
      <c r="BK102" s="241"/>
      <c r="BL102" s="240"/>
      <c r="BM102" s="241"/>
      <c r="BN102" s="242"/>
      <c r="BO102" s="241"/>
      <c r="BQ102" s="241"/>
      <c r="BR102" s="240"/>
      <c r="BS102" s="241"/>
      <c r="BT102" s="242"/>
      <c r="BU102" s="241"/>
      <c r="BW102" s="241"/>
      <c r="BX102" s="240"/>
      <c r="BY102" s="241"/>
      <c r="BZ102" s="242"/>
      <c r="CA102" s="241"/>
      <c r="CC102" s="241"/>
      <c r="CD102" s="240"/>
      <c r="CE102" s="241"/>
      <c r="CF102" s="242"/>
      <c r="CG102" s="241"/>
      <c r="CI102" s="241"/>
      <c r="CJ102" s="240"/>
      <c r="CK102" s="241"/>
      <c r="CL102" s="242"/>
      <c r="CM102" s="241"/>
      <c r="CO102" s="241"/>
      <c r="CP102" s="240"/>
      <c r="CQ102" s="241"/>
      <c r="CR102" s="242"/>
      <c r="CS102" s="241"/>
      <c r="CU102" s="241"/>
      <c r="CV102" s="240"/>
      <c r="CW102" s="241"/>
      <c r="CX102" s="242"/>
      <c r="CY102" s="241"/>
      <c r="DA102" s="241"/>
      <c r="DB102" s="240"/>
      <c r="DC102" s="241"/>
      <c r="DD102" s="242"/>
      <c r="DE102" s="241"/>
      <c r="DG102" s="241"/>
      <c r="DH102" s="240"/>
      <c r="DI102" s="241"/>
      <c r="DJ102" s="242"/>
      <c r="DK102" s="241"/>
      <c r="DM102" s="241"/>
      <c r="DN102" s="240"/>
      <c r="DO102" s="241"/>
      <c r="DP102" s="242"/>
      <c r="DQ102" s="241"/>
      <c r="DS102" s="241"/>
      <c r="DT102" s="240"/>
      <c r="DU102" s="241"/>
      <c r="DV102" s="242"/>
      <c r="DW102" s="241"/>
      <c r="DY102" s="241"/>
      <c r="DZ102" s="240"/>
      <c r="EA102" s="241"/>
      <c r="EB102" s="242"/>
      <c r="EC102" s="241"/>
      <c r="EE102" s="241"/>
      <c r="EF102" s="240"/>
      <c r="EG102" s="241"/>
      <c r="EH102" s="242"/>
      <c r="EI102" s="241"/>
      <c r="EK102" s="241"/>
      <c r="EL102" s="240"/>
      <c r="EM102" s="241"/>
      <c r="EN102" s="242"/>
      <c r="EO102" s="241"/>
      <c r="EQ102" s="241"/>
      <c r="ER102" s="240"/>
      <c r="ES102" s="241"/>
      <c r="ET102" s="242"/>
      <c r="EU102" s="241"/>
      <c r="EW102" s="241"/>
      <c r="EX102" s="240"/>
      <c r="EY102" s="241"/>
      <c r="EZ102" s="242"/>
      <c r="FA102" s="241"/>
      <c r="FC102" s="241"/>
      <c r="FD102" s="240"/>
      <c r="FE102" s="241"/>
      <c r="FF102" s="242"/>
      <c r="FG102" s="241"/>
      <c r="FI102" s="241"/>
      <c r="FJ102" s="240"/>
      <c r="FK102" s="241"/>
      <c r="FL102" s="242"/>
      <c r="FM102" s="241"/>
      <c r="FO102" s="241"/>
      <c r="FP102" s="240"/>
      <c r="FQ102" s="241"/>
      <c r="FR102" s="242"/>
      <c r="FS102" s="241"/>
      <c r="FU102" s="241"/>
      <c r="FV102" s="240"/>
      <c r="FW102" s="241"/>
      <c r="FX102" s="242"/>
      <c r="FY102" s="241"/>
      <c r="GA102" s="241"/>
      <c r="GB102" s="240"/>
      <c r="GC102" s="241"/>
      <c r="GD102" s="242"/>
      <c r="GE102" s="241"/>
      <c r="GG102" s="241"/>
      <c r="GH102" s="240"/>
      <c r="GI102" s="241"/>
      <c r="GJ102" s="242"/>
      <c r="GK102" s="241"/>
      <c r="GM102" s="241"/>
      <c r="GN102" s="240"/>
      <c r="GO102" s="241"/>
      <c r="GP102" s="242"/>
      <c r="GQ102" s="241"/>
      <c r="GS102" s="241"/>
      <c r="GT102" s="240"/>
      <c r="GU102" s="241"/>
      <c r="GV102" s="242"/>
      <c r="GW102" s="241"/>
      <c r="GY102" s="241"/>
      <c r="GZ102" s="240"/>
      <c r="HA102" s="241"/>
      <c r="HB102" s="242"/>
      <c r="HC102" s="241"/>
      <c r="HE102" s="241"/>
      <c r="HF102" s="240"/>
      <c r="HG102" s="241"/>
      <c r="HH102" s="242"/>
      <c r="HI102" s="241"/>
      <c r="HK102" s="241"/>
      <c r="HL102" s="240"/>
      <c r="HM102" s="241"/>
      <c r="HN102" s="242"/>
      <c r="HO102" s="241"/>
      <c r="HQ102" s="241"/>
      <c r="HR102" s="240"/>
      <c r="HS102" s="241"/>
      <c r="HT102" s="242"/>
      <c r="HU102" s="241"/>
      <c r="HX102" s="241"/>
      <c r="HY102" s="240"/>
      <c r="HZ102" s="241"/>
      <c r="IA102" s="242"/>
      <c r="IB102" s="241"/>
      <c r="IE102" s="241"/>
      <c r="IF102" s="240"/>
      <c r="IG102" s="241"/>
      <c r="IH102" s="242"/>
      <c r="II102" s="241"/>
      <c r="IL102" s="241"/>
      <c r="IM102" s="240"/>
      <c r="IN102" s="241"/>
      <c r="IO102" s="242"/>
      <c r="IP102" s="241"/>
      <c r="IS102" s="241"/>
      <c r="IT102" s="240"/>
      <c r="IU102" s="241"/>
      <c r="IV102" s="242"/>
      <c r="IW102" s="241"/>
      <c r="IY102" s="241"/>
      <c r="IZ102" s="240"/>
      <c r="JA102" s="241"/>
      <c r="JB102" s="242"/>
      <c r="JC102" s="241"/>
      <c r="JE102" s="241"/>
      <c r="JF102" s="240"/>
      <c r="JG102" s="241"/>
      <c r="JH102" s="242"/>
      <c r="JI102" s="241"/>
      <c r="JK102" s="241"/>
      <c r="JL102" s="240"/>
      <c r="JM102" s="241"/>
      <c r="JN102" s="242"/>
      <c r="JO102" s="241"/>
      <c r="JQ102" s="241"/>
      <c r="JR102" s="240"/>
      <c r="JS102" s="241"/>
      <c r="JT102" s="242"/>
      <c r="JU102" s="241"/>
      <c r="JW102" s="241"/>
      <c r="JX102" s="240"/>
      <c r="JY102" s="241"/>
      <c r="JZ102" s="242"/>
      <c r="KA102" s="241"/>
      <c r="KC102" s="241"/>
      <c r="KD102" s="240"/>
      <c r="KE102" s="241"/>
      <c r="KF102" s="242"/>
      <c r="KG102" s="241"/>
      <c r="KI102" s="174"/>
      <c r="KJ102" s="175"/>
      <c r="KK102" s="174"/>
      <c r="KL102" s="177"/>
      <c r="KM102" s="174"/>
      <c r="KO102" s="174"/>
      <c r="KP102" s="175"/>
      <c r="KQ102" s="174"/>
      <c r="KR102" s="177"/>
      <c r="KS102" s="174"/>
      <c r="KU102" s="174"/>
      <c r="KV102" s="175"/>
      <c r="KW102" s="174"/>
      <c r="KX102" s="177"/>
      <c r="KY102" s="174"/>
      <c r="LA102" s="174"/>
      <c r="LB102" s="175"/>
      <c r="LC102" s="174"/>
      <c r="LD102" s="177"/>
      <c r="LE102" s="174"/>
      <c r="LG102" s="174"/>
      <c r="LH102" s="175"/>
      <c r="LI102" s="174"/>
      <c r="LJ102" s="177"/>
      <c r="LK102" s="174"/>
      <c r="LM102" s="174"/>
      <c r="LN102" s="175"/>
      <c r="LO102" s="174"/>
      <c r="LP102" s="177"/>
      <c r="LQ102" s="174"/>
      <c r="LS102" s="174"/>
      <c r="LT102" s="175"/>
      <c r="LU102" s="174"/>
      <c r="LV102" s="177"/>
      <c r="LW102" s="174"/>
      <c r="LY102" s="174"/>
      <c r="LZ102" s="175"/>
      <c r="MA102" s="174"/>
      <c r="MB102" s="177"/>
      <c r="MC102" s="174"/>
      <c r="ME102" s="174"/>
      <c r="MF102" s="175"/>
      <c r="MG102" s="174"/>
      <c r="MH102" s="177"/>
      <c r="MI102" s="174"/>
      <c r="MK102" s="174"/>
      <c r="ML102" s="292"/>
      <c r="MM102" s="232"/>
      <c r="MN102" s="294"/>
      <c r="MO102" s="232"/>
      <c r="MQ102" s="174"/>
      <c r="MR102" s="292"/>
      <c r="MS102" s="232"/>
      <c r="MT102" s="294"/>
      <c r="MU102" s="232"/>
    </row>
    <row r="103" spans="1:359" ht="18.600000000000001" thickBot="1" x14ac:dyDescent="0.4">
      <c r="A103" s="249"/>
      <c r="B103" s="250">
        <f>SUM(B97:B102)</f>
        <v>283943502.63</v>
      </c>
      <c r="C103" s="249"/>
      <c r="D103" s="252">
        <f>SUM(D97:D102)</f>
        <v>2375</v>
      </c>
      <c r="E103" s="249"/>
      <c r="H103" s="249"/>
      <c r="I103" s="250">
        <f>SUM(I97:I102)</f>
        <v>279957341.85999984</v>
      </c>
      <c r="J103" s="249"/>
      <c r="K103" s="252">
        <f>SUM(K97:K102)</f>
        <v>2333</v>
      </c>
      <c r="L103" s="249"/>
      <c r="N103" s="249"/>
      <c r="O103" s="250">
        <f>SUM(O97:O102)</f>
        <v>275592010.98000014</v>
      </c>
      <c r="P103" s="249"/>
      <c r="Q103" s="252">
        <f>SUM(Q97:Q102)</f>
        <v>2285</v>
      </c>
      <c r="R103" s="249"/>
      <c r="T103" s="249"/>
      <c r="U103" s="250">
        <f>SUM(U97:U102)</f>
        <v>268549130.59000009</v>
      </c>
      <c r="V103" s="249"/>
      <c r="W103" s="252">
        <f>SUM(W97:W102)</f>
        <v>2223</v>
      </c>
      <c r="X103" s="249"/>
      <c r="Z103" s="249"/>
      <c r="AA103" s="250">
        <f>SUM(AA97:AA102)</f>
        <v>261297748.59999979</v>
      </c>
      <c r="AB103" s="249"/>
      <c r="AC103" s="252">
        <f>SUM(AC97:AC102)</f>
        <v>2151</v>
      </c>
      <c r="AD103" s="249"/>
      <c r="AF103" s="249"/>
      <c r="AG103" s="250">
        <f>SUM(AG97:AG102)</f>
        <v>255002013.69999987</v>
      </c>
      <c r="AH103" s="249"/>
      <c r="AI103" s="252">
        <f>SUM(AI97:AI102)</f>
        <v>2093</v>
      </c>
      <c r="AJ103" s="249"/>
      <c r="AL103" s="249"/>
      <c r="AM103" s="250">
        <f>SUM(AM97:AM102)</f>
        <v>246524373.4000001</v>
      </c>
      <c r="AN103" s="249"/>
      <c r="AO103" s="252">
        <f>SUM(AO97:AO102)</f>
        <v>2014</v>
      </c>
      <c r="AP103" s="249"/>
      <c r="AR103" s="249"/>
      <c r="AS103" s="250">
        <f>SUM(AS97:AS102)</f>
        <v>235111506.90999991</v>
      </c>
      <c r="AT103" s="249"/>
      <c r="AU103" s="252">
        <f>SUM(AU97:AU102)</f>
        <v>1903</v>
      </c>
      <c r="AV103" s="249"/>
      <c r="AX103" s="249"/>
      <c r="AY103" s="250">
        <f>SUM(AY97:AY102)</f>
        <v>179902831.79999992</v>
      </c>
      <c r="AZ103" s="249"/>
      <c r="BA103" s="252">
        <f>SUM(BA97:BA102)</f>
        <v>1463</v>
      </c>
      <c r="BB103" s="249"/>
      <c r="BD103" s="249"/>
      <c r="BE103" s="250">
        <f>SUM(BE97:BE102)</f>
        <v>146959492.53000003</v>
      </c>
      <c r="BF103" s="249"/>
      <c r="BG103" s="252">
        <f>SUM(BG97:BG102)</f>
        <v>1219</v>
      </c>
      <c r="BH103" s="249"/>
      <c r="BK103" s="249"/>
      <c r="BL103" s="250">
        <f>SUM(BL97:BL102)</f>
        <v>129675816.56999989</v>
      </c>
      <c r="BM103" s="249"/>
      <c r="BN103" s="252">
        <f>SUM(BN97:BN102)</f>
        <v>1072</v>
      </c>
      <c r="BO103" s="249"/>
      <c r="BQ103" s="249"/>
      <c r="BR103" s="250">
        <f>SUM(BR97:BR102)</f>
        <v>119551237.29999995</v>
      </c>
      <c r="BS103" s="249"/>
      <c r="BT103" s="252">
        <f>SUM(BT97:BT102)</f>
        <v>980</v>
      </c>
      <c r="BU103" s="249"/>
      <c r="BW103" s="249"/>
      <c r="BX103" s="250">
        <f>SUM(BX97:BX102)</f>
        <v>110060147.87999998</v>
      </c>
      <c r="BY103" s="249"/>
      <c r="BZ103" s="252">
        <f>SUM(BZ97:BZ102)</f>
        <v>914</v>
      </c>
      <c r="CA103" s="249"/>
      <c r="CC103" s="249"/>
      <c r="CD103" s="250">
        <f>SUM(CD97:CD102)</f>
        <v>105118986.01999998</v>
      </c>
      <c r="CE103" s="249"/>
      <c r="CF103" s="252">
        <f>SUM(CF97:CF102)</f>
        <v>871</v>
      </c>
      <c r="CG103" s="249"/>
      <c r="CI103" s="249"/>
      <c r="CJ103" s="250">
        <f>SUM(CJ97:CJ102)</f>
        <v>99907822.470000058</v>
      </c>
      <c r="CK103" s="249"/>
      <c r="CL103" s="252">
        <f>SUM(CL97:CL102)</f>
        <v>837</v>
      </c>
      <c r="CM103" s="249"/>
      <c r="CO103" s="249"/>
      <c r="CP103" s="250">
        <f>SUM(CP97:CP102)</f>
        <v>99056252.829999983</v>
      </c>
      <c r="CQ103" s="249"/>
      <c r="CR103" s="252">
        <f>SUM(CR97:CR102)</f>
        <v>829</v>
      </c>
      <c r="CS103" s="249"/>
      <c r="CU103" s="249"/>
      <c r="CV103" s="250">
        <v>97580325.979999989</v>
      </c>
      <c r="CW103" s="249"/>
      <c r="CX103" s="252">
        <v>816</v>
      </c>
      <c r="CY103" s="249"/>
      <c r="DA103" s="249"/>
      <c r="DB103" s="250">
        <v>95765219.209999919</v>
      </c>
      <c r="DC103" s="249"/>
      <c r="DD103" s="252">
        <v>813</v>
      </c>
      <c r="DE103" s="249"/>
      <c r="DG103" s="249"/>
      <c r="DH103" s="250">
        <v>94477161.080000013</v>
      </c>
      <c r="DI103" s="249"/>
      <c r="DJ103" s="252">
        <v>805</v>
      </c>
      <c r="DK103" s="249"/>
      <c r="DM103" s="249"/>
      <c r="DN103" s="250">
        <v>93225044.430000037</v>
      </c>
      <c r="DO103" s="249"/>
      <c r="DP103" s="252">
        <v>796</v>
      </c>
      <c r="DQ103" s="249"/>
      <c r="DS103" s="249"/>
      <c r="DT103" s="250">
        <v>91757162.659999952</v>
      </c>
      <c r="DU103" s="249"/>
      <c r="DV103" s="252">
        <v>788</v>
      </c>
      <c r="DW103" s="249"/>
      <c r="DY103" s="249"/>
      <c r="DZ103" s="250">
        <v>90858451.370000005</v>
      </c>
      <c r="EA103" s="249"/>
      <c r="EB103" s="252">
        <v>779</v>
      </c>
      <c r="EC103" s="249"/>
      <c r="EE103" s="249"/>
      <c r="EF103" s="250">
        <v>90307750.75</v>
      </c>
      <c r="EG103" s="249"/>
      <c r="EH103" s="252">
        <v>775</v>
      </c>
      <c r="EI103" s="249"/>
      <c r="EK103" s="249"/>
      <c r="EL103" s="250">
        <v>89557354.450000003</v>
      </c>
      <c r="EM103" s="249"/>
      <c r="EN103" s="252">
        <v>769</v>
      </c>
      <c r="EO103" s="249"/>
      <c r="EQ103" s="249"/>
      <c r="ER103" s="250">
        <v>89041548.029999986</v>
      </c>
      <c r="ES103" s="249"/>
      <c r="ET103" s="252">
        <v>764</v>
      </c>
      <c r="EU103" s="249"/>
      <c r="EW103" s="249"/>
      <c r="EX103" s="250">
        <v>88079768.719999984</v>
      </c>
      <c r="EY103" s="249"/>
      <c r="EZ103" s="252">
        <v>758</v>
      </c>
      <c r="FA103" s="249"/>
      <c r="FC103" s="249"/>
      <c r="FD103" s="250">
        <v>87394503.5</v>
      </c>
      <c r="FE103" s="249"/>
      <c r="FF103" s="252">
        <v>751</v>
      </c>
      <c r="FG103" s="249"/>
      <c r="FI103" s="249"/>
      <c r="FJ103" s="250">
        <v>86577357.489999935</v>
      </c>
      <c r="FK103" s="249"/>
      <c r="FL103" s="252">
        <v>744</v>
      </c>
      <c r="FM103" s="249"/>
      <c r="FO103" s="249"/>
      <c r="FP103" s="250">
        <v>86031631.409999907</v>
      </c>
      <c r="FQ103" s="249"/>
      <c r="FR103" s="252">
        <v>741</v>
      </c>
      <c r="FS103" s="249"/>
      <c r="FU103" s="249"/>
      <c r="FV103" s="250">
        <v>85665498.219999939</v>
      </c>
      <c r="FW103" s="249"/>
      <c r="FX103" s="252">
        <v>738</v>
      </c>
      <c r="FY103" s="249"/>
      <c r="GA103" s="249"/>
      <c r="GB103" s="250">
        <v>85144655.179999977</v>
      </c>
      <c r="GC103" s="249"/>
      <c r="GD103" s="252">
        <v>735</v>
      </c>
      <c r="GE103" s="249"/>
      <c r="GG103" s="249"/>
      <c r="GH103" s="250">
        <v>84437696.660000041</v>
      </c>
      <c r="GI103" s="249"/>
      <c r="GJ103" s="252">
        <v>728</v>
      </c>
      <c r="GK103" s="249"/>
      <c r="GM103" s="249"/>
      <c r="GN103" s="250">
        <v>83194014.809999987</v>
      </c>
      <c r="GO103" s="249"/>
      <c r="GP103" s="252">
        <v>719</v>
      </c>
      <c r="GQ103" s="249"/>
      <c r="GS103" s="249"/>
      <c r="GT103" s="250">
        <v>82707872.659999982</v>
      </c>
      <c r="GU103" s="249"/>
      <c r="GV103" s="252">
        <v>714</v>
      </c>
      <c r="GW103" s="249"/>
      <c r="GY103" s="249"/>
      <c r="GZ103" s="250">
        <v>81639136.980000019</v>
      </c>
      <c r="HA103" s="249"/>
      <c r="HB103" s="252">
        <v>705</v>
      </c>
      <c r="HC103" s="249"/>
      <c r="HE103" s="249"/>
      <c r="HF103" s="250">
        <v>80186105.189999983</v>
      </c>
      <c r="HG103" s="249"/>
      <c r="HH103" s="252">
        <v>695</v>
      </c>
      <c r="HI103" s="249"/>
      <c r="HK103" s="249"/>
      <c r="HL103" s="250">
        <v>79591562.569999963</v>
      </c>
      <c r="HM103" s="249"/>
      <c r="HN103" s="252">
        <v>690</v>
      </c>
      <c r="HO103" s="249"/>
      <c r="HQ103" s="249"/>
      <c r="HR103" s="250">
        <v>78823541.299999952</v>
      </c>
      <c r="HS103" s="249"/>
      <c r="HT103" s="252">
        <v>685</v>
      </c>
      <c r="HU103" s="249"/>
      <c r="HX103" s="249"/>
      <c r="HY103" s="250">
        <v>76474740.069999948</v>
      </c>
      <c r="HZ103" s="249"/>
      <c r="IA103" s="252">
        <v>669</v>
      </c>
      <c r="IB103" s="249"/>
      <c r="IE103" s="249"/>
      <c r="IF103" s="250">
        <v>75405227.399999976</v>
      </c>
      <c r="IG103" s="249"/>
      <c r="IH103" s="252">
        <v>662</v>
      </c>
      <c r="II103" s="249"/>
      <c r="IL103" s="249"/>
      <c r="IM103" s="250">
        <v>73859237.279999956</v>
      </c>
      <c r="IN103" s="249"/>
      <c r="IO103" s="252">
        <v>646</v>
      </c>
      <c r="IP103" s="249"/>
      <c r="IS103" s="249"/>
      <c r="IT103" s="250">
        <v>71802474.039999932</v>
      </c>
      <c r="IU103" s="249"/>
      <c r="IV103" s="252">
        <v>633</v>
      </c>
      <c r="IW103" s="249"/>
      <c r="IY103" s="249"/>
      <c r="IZ103" s="250">
        <v>70826789.509999946</v>
      </c>
      <c r="JA103" s="249"/>
      <c r="JB103" s="252">
        <v>625</v>
      </c>
      <c r="JC103" s="249"/>
      <c r="JE103" s="249"/>
      <c r="JF103" s="250">
        <v>69568593.279999912</v>
      </c>
      <c r="JG103" s="249"/>
      <c r="JH103" s="252">
        <v>615</v>
      </c>
      <c r="JI103" s="249"/>
      <c r="JK103" s="249"/>
      <c r="JL103" s="250">
        <v>68654749.789999902</v>
      </c>
      <c r="JM103" s="249"/>
      <c r="JN103" s="252">
        <v>607</v>
      </c>
      <c r="JO103" s="249"/>
      <c r="JQ103" s="249"/>
      <c r="JR103" s="250">
        <v>67917541.599999964</v>
      </c>
      <c r="JS103" s="249"/>
      <c r="JT103" s="252">
        <v>600</v>
      </c>
      <c r="JU103" s="249"/>
      <c r="JW103" s="249"/>
      <c r="JX103" s="250">
        <v>67166275.209999949</v>
      </c>
      <c r="JY103" s="249"/>
      <c r="JZ103" s="252">
        <v>594</v>
      </c>
      <c r="KA103" s="249"/>
      <c r="KC103" s="249"/>
      <c r="KD103" s="250">
        <v>66003805.939999998</v>
      </c>
      <c r="KE103" s="249"/>
      <c r="KF103" s="252">
        <v>586</v>
      </c>
      <c r="KG103" s="249"/>
      <c r="KI103" s="182"/>
      <c r="KJ103" s="183">
        <v>63404574.769999959</v>
      </c>
      <c r="KK103" s="182"/>
      <c r="KL103" s="185">
        <v>573</v>
      </c>
      <c r="KM103" s="182"/>
      <c r="KO103" s="182"/>
      <c r="KP103" s="183">
        <v>62356975.250000015</v>
      </c>
      <c r="KQ103" s="182"/>
      <c r="KR103" s="185">
        <v>567</v>
      </c>
      <c r="KS103" s="182"/>
      <c r="KU103" s="182"/>
      <c r="KV103" s="183">
        <v>61576160.270000011</v>
      </c>
      <c r="KW103" s="182"/>
      <c r="KX103" s="185">
        <v>562</v>
      </c>
      <c r="KY103" s="182"/>
      <c r="LA103" s="182"/>
      <c r="LB103" s="183">
        <v>60030040.010000028</v>
      </c>
      <c r="LC103" s="182"/>
      <c r="LD103" s="185">
        <v>549</v>
      </c>
      <c r="LE103" s="182"/>
      <c r="LG103" s="182"/>
      <c r="LH103" s="183">
        <v>59374264.060000002</v>
      </c>
      <c r="LI103" s="182"/>
      <c r="LJ103" s="185">
        <v>544</v>
      </c>
      <c r="LK103" s="182"/>
      <c r="LM103" s="182"/>
      <c r="LN103" s="183">
        <v>57294868.01000002</v>
      </c>
      <c r="LO103" s="182"/>
      <c r="LP103" s="185">
        <v>533</v>
      </c>
      <c r="LQ103" s="182"/>
      <c r="LS103" s="182"/>
      <c r="LT103" s="183">
        <v>56649514.350000009</v>
      </c>
      <c r="LU103" s="182"/>
      <c r="LV103" s="185">
        <v>526</v>
      </c>
      <c r="LW103" s="182"/>
      <c r="LY103" s="182"/>
      <c r="LZ103" s="183">
        <v>55580203.909999967</v>
      </c>
      <c r="MA103" s="182"/>
      <c r="MB103" s="185">
        <v>520</v>
      </c>
      <c r="MC103" s="182"/>
      <c r="ME103" s="182"/>
      <c r="MF103" s="183">
        <v>54541005.109999955</v>
      </c>
      <c r="MG103" s="182"/>
      <c r="MH103" s="185">
        <v>511</v>
      </c>
      <c r="MI103" s="182"/>
      <c r="MK103" s="182"/>
      <c r="ML103" s="295">
        <v>52996867.659999967</v>
      </c>
      <c r="MM103" s="296"/>
      <c r="MN103" s="297">
        <v>498</v>
      </c>
      <c r="MO103" s="296"/>
      <c r="MQ103" s="182"/>
      <c r="MR103" s="295">
        <v>0</v>
      </c>
      <c r="MS103" s="296"/>
      <c r="MT103" s="297">
        <v>0</v>
      </c>
      <c r="MU103" s="296"/>
    </row>
    <row r="104" spans="1:359" ht="18.600000000000001" thickTop="1" x14ac:dyDescent="0.35">
      <c r="A104" s="241"/>
      <c r="B104" s="240"/>
      <c r="C104" s="241"/>
      <c r="D104" s="242"/>
      <c r="E104" s="241"/>
      <c r="H104" s="241"/>
      <c r="I104" s="240"/>
      <c r="J104" s="241"/>
      <c r="K104" s="242"/>
      <c r="L104" s="241"/>
      <c r="N104" s="241"/>
      <c r="O104" s="240"/>
      <c r="P104" s="241"/>
      <c r="Q104" s="242"/>
      <c r="R104" s="241"/>
      <c r="T104" s="241"/>
      <c r="U104" s="240"/>
      <c r="V104" s="241"/>
      <c r="W104" s="242"/>
      <c r="X104" s="241"/>
      <c r="Z104" s="241"/>
      <c r="AA104" s="240"/>
      <c r="AB104" s="241"/>
      <c r="AC104" s="242"/>
      <c r="AD104" s="241"/>
      <c r="AF104" s="241"/>
      <c r="AG104" s="240"/>
      <c r="AH104" s="241"/>
      <c r="AI104" s="242"/>
      <c r="AJ104" s="241"/>
      <c r="AL104" s="241"/>
      <c r="AM104" s="240"/>
      <c r="AN104" s="241"/>
      <c r="AO104" s="242"/>
      <c r="AP104" s="241"/>
      <c r="AR104" s="241"/>
      <c r="AS104" s="240"/>
      <c r="AT104" s="241"/>
      <c r="AU104" s="242"/>
      <c r="AV104" s="241"/>
      <c r="AX104" s="241"/>
      <c r="AY104" s="240"/>
      <c r="AZ104" s="241"/>
      <c r="BA104" s="242"/>
      <c r="BB104" s="241"/>
      <c r="BD104" s="241"/>
      <c r="BE104" s="240"/>
      <c r="BF104" s="241"/>
      <c r="BG104" s="242"/>
      <c r="BH104" s="241"/>
      <c r="BK104" s="241"/>
      <c r="BL104" s="240"/>
      <c r="BM104" s="241"/>
      <c r="BN104" s="242"/>
      <c r="BO104" s="241"/>
      <c r="BQ104" s="241"/>
      <c r="BR104" s="240"/>
      <c r="BS104" s="241"/>
      <c r="BT104" s="242"/>
      <c r="BU104" s="241"/>
      <c r="BW104" s="241"/>
      <c r="BX104" s="240"/>
      <c r="BY104" s="241"/>
      <c r="BZ104" s="242"/>
      <c r="CA104" s="241"/>
      <c r="CC104" s="241"/>
      <c r="CD104" s="240"/>
      <c r="CE104" s="241"/>
      <c r="CF104" s="242"/>
      <c r="CG104" s="241"/>
      <c r="CI104" s="241"/>
      <c r="CJ104" s="240"/>
      <c r="CK104" s="241"/>
      <c r="CL104" s="242"/>
      <c r="CM104" s="241"/>
      <c r="CO104" s="241"/>
      <c r="CP104" s="240"/>
      <c r="CQ104" s="241"/>
      <c r="CR104" s="242"/>
      <c r="CS104" s="241"/>
      <c r="CU104" s="241"/>
      <c r="CV104" s="240"/>
      <c r="CW104" s="241"/>
      <c r="CX104" s="242"/>
      <c r="CY104" s="241"/>
      <c r="DA104" s="241"/>
      <c r="DB104" s="240"/>
      <c r="DC104" s="241"/>
      <c r="DD104" s="242"/>
      <c r="DE104" s="241"/>
      <c r="DG104" s="241"/>
      <c r="DH104" s="240"/>
      <c r="DI104" s="241"/>
      <c r="DJ104" s="242"/>
      <c r="DK104" s="241"/>
      <c r="DM104" s="241"/>
      <c r="DN104" s="240"/>
      <c r="DO104" s="241"/>
      <c r="DP104" s="242"/>
      <c r="DQ104" s="241"/>
      <c r="DS104" s="241"/>
      <c r="DT104" s="240"/>
      <c r="DU104" s="241"/>
      <c r="DV104" s="242"/>
      <c r="DW104" s="241"/>
      <c r="DY104" s="241"/>
      <c r="DZ104" s="240"/>
      <c r="EA104" s="241"/>
      <c r="EB104" s="242"/>
      <c r="EC104" s="241"/>
      <c r="EE104" s="241"/>
      <c r="EF104" s="240"/>
      <c r="EG104" s="241"/>
      <c r="EH104" s="242"/>
      <c r="EI104" s="241"/>
      <c r="EK104" s="241"/>
      <c r="EL104" s="240"/>
      <c r="EM104" s="241"/>
      <c r="EN104" s="242"/>
      <c r="EO104" s="241"/>
      <c r="EQ104" s="241"/>
      <c r="ER104" s="240"/>
      <c r="ES104" s="241"/>
      <c r="ET104" s="242"/>
      <c r="EU104" s="241"/>
      <c r="EW104" s="241"/>
      <c r="EX104" s="240"/>
      <c r="EY104" s="241"/>
      <c r="EZ104" s="242"/>
      <c r="FA104" s="241"/>
      <c r="FC104" s="241"/>
      <c r="FD104" s="240"/>
      <c r="FE104" s="241"/>
      <c r="FF104" s="242"/>
      <c r="FG104" s="241"/>
      <c r="FI104" s="241"/>
      <c r="FJ104" s="240"/>
      <c r="FK104" s="241"/>
      <c r="FL104" s="242"/>
      <c r="FM104" s="241"/>
      <c r="FO104" s="241"/>
      <c r="FP104" s="240"/>
      <c r="FQ104" s="241"/>
      <c r="FR104" s="242"/>
      <c r="FS104" s="241"/>
      <c r="FU104" s="241"/>
      <c r="FV104" s="240"/>
      <c r="FW104" s="241"/>
      <c r="FX104" s="242"/>
      <c r="FY104" s="241"/>
      <c r="GA104" s="241"/>
      <c r="GB104" s="240"/>
      <c r="GC104" s="241"/>
      <c r="GD104" s="242"/>
      <c r="GE104" s="241"/>
      <c r="GG104" s="241"/>
      <c r="GH104" s="240"/>
      <c r="GI104" s="241"/>
      <c r="GJ104" s="242"/>
      <c r="GK104" s="241"/>
      <c r="GM104" s="241"/>
      <c r="GN104" s="240"/>
      <c r="GO104" s="241"/>
      <c r="GP104" s="242"/>
      <c r="GQ104" s="241"/>
      <c r="GS104" s="241"/>
      <c r="GT104" s="240"/>
      <c r="GU104" s="241"/>
      <c r="GV104" s="242"/>
      <c r="GW104" s="241"/>
      <c r="GY104" s="241"/>
      <c r="GZ104" s="240"/>
      <c r="HA104" s="241"/>
      <c r="HB104" s="242"/>
      <c r="HC104" s="241"/>
      <c r="HE104" s="241"/>
      <c r="HF104" s="240"/>
      <c r="HG104" s="241"/>
      <c r="HH104" s="242"/>
      <c r="HI104" s="241"/>
      <c r="HK104" s="241"/>
      <c r="HL104" s="240"/>
      <c r="HM104" s="241"/>
      <c r="HN104" s="242"/>
      <c r="HO104" s="241"/>
      <c r="HQ104" s="241"/>
      <c r="HR104" s="240"/>
      <c r="HS104" s="241"/>
      <c r="HT104" s="242"/>
      <c r="HU104" s="241"/>
      <c r="HX104" s="241"/>
      <c r="HY104" s="240"/>
      <c r="HZ104" s="241"/>
      <c r="IA104" s="242"/>
      <c r="IB104" s="241"/>
      <c r="IE104" s="241"/>
      <c r="IF104" s="240"/>
      <c r="IG104" s="241"/>
      <c r="IH104" s="242"/>
      <c r="II104" s="241"/>
      <c r="IL104" s="241"/>
      <c r="IM104" s="240"/>
      <c r="IN104" s="241"/>
      <c r="IO104" s="242"/>
      <c r="IP104" s="241"/>
      <c r="IS104" s="241"/>
      <c r="IT104" s="240"/>
      <c r="IU104" s="241"/>
      <c r="IV104" s="242"/>
      <c r="IW104" s="241"/>
      <c r="IY104" s="241"/>
      <c r="IZ104" s="240"/>
      <c r="JA104" s="241"/>
      <c r="JB104" s="242"/>
      <c r="JC104" s="241"/>
      <c r="JE104" s="241"/>
      <c r="JF104" s="240"/>
      <c r="JG104" s="241"/>
      <c r="JH104" s="242"/>
      <c r="JI104" s="241"/>
      <c r="JK104" s="241"/>
      <c r="JL104" s="240"/>
      <c r="JM104" s="241"/>
      <c r="JN104" s="242"/>
      <c r="JO104" s="241"/>
      <c r="JQ104" s="241"/>
      <c r="JR104" s="240"/>
      <c r="JS104" s="241"/>
      <c r="JT104" s="242"/>
      <c r="JU104" s="241"/>
      <c r="JW104" s="241"/>
      <c r="JX104" s="240"/>
      <c r="JY104" s="241"/>
      <c r="JZ104" s="242"/>
      <c r="KA104" s="241"/>
      <c r="KC104" s="241"/>
      <c r="KD104" s="240"/>
      <c r="KE104" s="241"/>
      <c r="KF104" s="242"/>
      <c r="KG104" s="241"/>
      <c r="KI104" s="174"/>
      <c r="KJ104" s="175"/>
      <c r="KK104" s="174"/>
      <c r="KL104" s="177"/>
      <c r="KM104" s="174"/>
      <c r="KO104" s="174"/>
      <c r="KP104" s="175"/>
      <c r="KQ104" s="174"/>
      <c r="KR104" s="177"/>
      <c r="KS104" s="174"/>
      <c r="KU104" s="174"/>
      <c r="KV104" s="175"/>
      <c r="KW104" s="174"/>
      <c r="KX104" s="177"/>
      <c r="KY104" s="174"/>
      <c r="LA104" s="174"/>
      <c r="LB104" s="175"/>
      <c r="LC104" s="174"/>
      <c r="LD104" s="177"/>
      <c r="LE104" s="174"/>
      <c r="LG104" s="174"/>
      <c r="LH104" s="175"/>
      <c r="LI104" s="174"/>
      <c r="LJ104" s="177"/>
      <c r="LK104" s="174"/>
      <c r="LM104" s="174"/>
      <c r="LN104" s="175"/>
      <c r="LO104" s="174"/>
      <c r="LP104" s="177"/>
      <c r="LQ104" s="174"/>
      <c r="LS104" s="174"/>
      <c r="LT104" s="175"/>
      <c r="LU104" s="174"/>
      <c r="LV104" s="177"/>
      <c r="LW104" s="174"/>
      <c r="LY104" s="174"/>
      <c r="LZ104" s="175"/>
      <c r="MA104" s="174"/>
      <c r="MB104" s="177"/>
      <c r="MC104" s="174"/>
      <c r="ME104" s="174"/>
      <c r="MF104" s="175"/>
      <c r="MG104" s="174"/>
      <c r="MH104" s="177"/>
      <c r="MI104" s="174"/>
      <c r="MK104" s="174"/>
      <c r="ML104" s="175"/>
      <c r="MM104" s="174"/>
      <c r="MN104" s="177"/>
      <c r="MO104" s="174"/>
      <c r="MQ104" s="174"/>
      <c r="MR104" s="175"/>
      <c r="MS104" s="174"/>
      <c r="MT104" s="177"/>
      <c r="MU104" s="174"/>
    </row>
    <row r="105" spans="1:359" ht="18" x14ac:dyDescent="0.35">
      <c r="A105" s="241"/>
      <c r="B105" s="240"/>
      <c r="C105" s="241"/>
      <c r="D105" s="242"/>
      <c r="E105" s="241"/>
      <c r="H105" s="241"/>
      <c r="I105" s="240"/>
      <c r="J105" s="241"/>
      <c r="K105" s="242"/>
      <c r="L105" s="241"/>
      <c r="N105" s="241"/>
      <c r="O105" s="240"/>
      <c r="P105" s="241"/>
      <c r="Q105" s="242"/>
      <c r="R105" s="241"/>
      <c r="T105" s="241"/>
      <c r="U105" s="240"/>
      <c r="V105" s="241"/>
      <c r="W105" s="242"/>
      <c r="X105" s="241"/>
      <c r="Z105" s="241"/>
      <c r="AA105" s="240"/>
      <c r="AB105" s="241"/>
      <c r="AC105" s="242"/>
      <c r="AD105" s="241"/>
      <c r="AF105" s="241"/>
      <c r="AG105" s="240"/>
      <c r="AH105" s="241"/>
      <c r="AI105" s="242"/>
      <c r="AJ105" s="241"/>
      <c r="AL105" s="241"/>
      <c r="AM105" s="240"/>
      <c r="AN105" s="241"/>
      <c r="AO105" s="242"/>
      <c r="AP105" s="241"/>
      <c r="AR105" s="241"/>
      <c r="AS105" s="240"/>
      <c r="AT105" s="241"/>
      <c r="AU105" s="242"/>
      <c r="AV105" s="241"/>
      <c r="AX105" s="241"/>
      <c r="AY105" s="240"/>
      <c r="AZ105" s="241"/>
      <c r="BA105" s="242"/>
      <c r="BB105" s="241"/>
      <c r="BD105" s="241"/>
      <c r="BE105" s="240"/>
      <c r="BF105" s="241"/>
      <c r="BG105" s="242"/>
      <c r="BH105" s="241"/>
      <c r="BK105" s="241"/>
      <c r="BL105" s="240"/>
      <c r="BM105" s="241"/>
      <c r="BN105" s="242"/>
      <c r="BO105" s="241"/>
      <c r="BQ105" s="241"/>
      <c r="BR105" s="240"/>
      <c r="BS105" s="241"/>
      <c r="BT105" s="242"/>
      <c r="BU105" s="241"/>
      <c r="BW105" s="241"/>
      <c r="BX105" s="240"/>
      <c r="BY105" s="241"/>
      <c r="BZ105" s="242"/>
      <c r="CA105" s="241"/>
      <c r="CC105" s="241"/>
      <c r="CD105" s="240"/>
      <c r="CE105" s="241"/>
      <c r="CF105" s="242"/>
      <c r="CG105" s="241"/>
      <c r="CI105" s="241"/>
      <c r="CJ105" s="240"/>
      <c r="CK105" s="241"/>
      <c r="CL105" s="242"/>
      <c r="CM105" s="241"/>
      <c r="CO105" s="241"/>
      <c r="CP105" s="240"/>
      <c r="CQ105" s="241"/>
      <c r="CR105" s="242"/>
      <c r="CS105" s="241"/>
      <c r="CU105" s="241"/>
      <c r="CV105" s="240"/>
      <c r="CW105" s="241"/>
      <c r="CX105" s="242"/>
      <c r="CY105" s="241"/>
      <c r="DA105" s="241"/>
      <c r="DB105" s="240"/>
      <c r="DC105" s="241"/>
      <c r="DD105" s="242"/>
      <c r="DE105" s="241"/>
      <c r="DG105" s="241"/>
      <c r="DH105" s="240"/>
      <c r="DI105" s="241"/>
      <c r="DJ105" s="242"/>
      <c r="DK105" s="241"/>
      <c r="DM105" s="241"/>
      <c r="DN105" s="240"/>
      <c r="DO105" s="241"/>
      <c r="DP105" s="242"/>
      <c r="DQ105" s="241"/>
      <c r="DS105" s="241"/>
      <c r="DT105" s="240"/>
      <c r="DU105" s="241"/>
      <c r="DV105" s="242"/>
      <c r="DW105" s="241"/>
      <c r="DY105" s="241"/>
      <c r="DZ105" s="240"/>
      <c r="EA105" s="241"/>
      <c r="EB105" s="242"/>
      <c r="EC105" s="241"/>
      <c r="EE105" s="241"/>
      <c r="EF105" s="240"/>
      <c r="EG105" s="241"/>
      <c r="EH105" s="242"/>
      <c r="EI105" s="241"/>
      <c r="EK105" s="241"/>
      <c r="EL105" s="240"/>
      <c r="EM105" s="241"/>
      <c r="EN105" s="242"/>
      <c r="EO105" s="241"/>
      <c r="EQ105" s="241"/>
      <c r="ER105" s="240"/>
      <c r="ES105" s="241"/>
      <c r="ET105" s="242"/>
      <c r="EU105" s="241"/>
      <c r="EW105" s="241"/>
      <c r="EX105" s="240"/>
      <c r="EY105" s="241"/>
      <c r="EZ105" s="242"/>
      <c r="FA105" s="241"/>
      <c r="FC105" s="241"/>
      <c r="FD105" s="240"/>
      <c r="FE105" s="241"/>
      <c r="FF105" s="242"/>
      <c r="FG105" s="241"/>
      <c r="FI105" s="241"/>
      <c r="FJ105" s="240"/>
      <c r="FK105" s="241"/>
      <c r="FL105" s="242"/>
      <c r="FM105" s="241"/>
      <c r="FO105" s="241"/>
      <c r="FP105" s="240"/>
      <c r="FQ105" s="241"/>
      <c r="FR105" s="242"/>
      <c r="FS105" s="241"/>
      <c r="FU105" s="241"/>
      <c r="FV105" s="240"/>
      <c r="FW105" s="241"/>
      <c r="FX105" s="242"/>
      <c r="FY105" s="241"/>
      <c r="GA105" s="241"/>
      <c r="GB105" s="240"/>
      <c r="GC105" s="241"/>
      <c r="GD105" s="242"/>
      <c r="GE105" s="241"/>
      <c r="GG105" s="241"/>
      <c r="GH105" s="240"/>
      <c r="GI105" s="241"/>
      <c r="GJ105" s="242"/>
      <c r="GK105" s="241"/>
      <c r="GM105" s="241"/>
      <c r="GN105" s="240"/>
      <c r="GO105" s="241"/>
      <c r="GP105" s="242"/>
      <c r="GQ105" s="241"/>
      <c r="GS105" s="241"/>
      <c r="GT105" s="240"/>
      <c r="GU105" s="241"/>
      <c r="GV105" s="242"/>
      <c r="GW105" s="241"/>
      <c r="GY105" s="241"/>
      <c r="GZ105" s="240"/>
      <c r="HA105" s="241"/>
      <c r="HB105" s="242"/>
      <c r="HC105" s="241"/>
      <c r="HE105" s="241"/>
      <c r="HF105" s="240"/>
      <c r="HG105" s="241"/>
      <c r="HH105" s="242"/>
      <c r="HI105" s="241"/>
      <c r="HK105" s="241"/>
      <c r="HL105" s="240"/>
      <c r="HM105" s="241"/>
      <c r="HN105" s="242"/>
      <c r="HO105" s="241"/>
      <c r="HQ105" s="241"/>
      <c r="HR105" s="240"/>
      <c r="HS105" s="241"/>
      <c r="HT105" s="242"/>
      <c r="HU105" s="241"/>
      <c r="HX105" s="241"/>
      <c r="HY105" s="240"/>
      <c r="HZ105" s="241"/>
      <c r="IA105" s="242"/>
      <c r="IB105" s="241"/>
      <c r="IE105" s="241"/>
      <c r="IF105" s="240"/>
      <c r="IG105" s="241"/>
      <c r="IH105" s="242"/>
      <c r="II105" s="241"/>
      <c r="IL105" s="241"/>
      <c r="IM105" s="240"/>
      <c r="IN105" s="241"/>
      <c r="IO105" s="242"/>
      <c r="IP105" s="241"/>
      <c r="IS105" s="241"/>
      <c r="IT105" s="240"/>
      <c r="IU105" s="241"/>
      <c r="IV105" s="242"/>
      <c r="IW105" s="241"/>
      <c r="IY105" s="241"/>
      <c r="IZ105" s="240"/>
      <c r="JA105" s="241"/>
      <c r="JB105" s="242"/>
      <c r="JC105" s="241"/>
      <c r="JE105" s="241"/>
      <c r="JF105" s="240"/>
      <c r="JG105" s="241"/>
      <c r="JH105" s="242"/>
      <c r="JI105" s="241"/>
      <c r="JK105" s="241"/>
      <c r="JL105" s="240"/>
      <c r="JM105" s="241"/>
      <c r="JN105" s="242"/>
      <c r="JO105" s="241"/>
      <c r="JQ105" s="241"/>
      <c r="JR105" s="240"/>
      <c r="JS105" s="241"/>
      <c r="JT105" s="242"/>
      <c r="JU105" s="241"/>
      <c r="JW105" s="241"/>
      <c r="JX105" s="240"/>
      <c r="JY105" s="241"/>
      <c r="JZ105" s="242"/>
      <c r="KA105" s="241"/>
      <c r="KC105" s="241"/>
      <c r="KD105" s="240"/>
      <c r="KE105" s="241"/>
      <c r="KF105" s="242"/>
      <c r="KG105" s="241"/>
      <c r="KI105" s="174"/>
      <c r="KJ105" s="175"/>
      <c r="KK105" s="174"/>
      <c r="KL105" s="177"/>
      <c r="KM105" s="174"/>
      <c r="KO105" s="174"/>
      <c r="KP105" s="175"/>
      <c r="KQ105" s="174"/>
      <c r="KR105" s="177"/>
      <c r="KS105" s="174"/>
      <c r="KU105" s="174"/>
      <c r="KV105" s="175"/>
      <c r="KW105" s="174"/>
      <c r="KX105" s="177"/>
      <c r="KY105" s="174"/>
      <c r="LA105" s="174"/>
      <c r="LB105" s="175"/>
      <c r="LC105" s="174"/>
      <c r="LD105" s="177"/>
      <c r="LE105" s="174"/>
      <c r="LG105" s="174"/>
      <c r="LH105" s="175"/>
      <c r="LI105" s="174"/>
      <c r="LJ105" s="177"/>
      <c r="LK105" s="174"/>
      <c r="LM105" s="174"/>
      <c r="LN105" s="175"/>
      <c r="LO105" s="174"/>
      <c r="LP105" s="177"/>
      <c r="LQ105" s="174"/>
      <c r="LS105" s="174"/>
      <c r="LT105" s="175"/>
      <c r="LU105" s="174"/>
      <c r="LV105" s="177"/>
      <c r="LW105" s="174"/>
      <c r="LY105" s="174"/>
      <c r="LZ105" s="175"/>
      <c r="MA105" s="174"/>
      <c r="MB105" s="177"/>
      <c r="MC105" s="174"/>
      <c r="ME105" s="174"/>
      <c r="MF105" s="175"/>
      <c r="MG105" s="174"/>
      <c r="MH105" s="177"/>
      <c r="MI105" s="174"/>
      <c r="MK105" s="174"/>
      <c r="ML105" s="175"/>
      <c r="MM105" s="174"/>
      <c r="MN105" s="177"/>
      <c r="MO105" s="174"/>
      <c r="MQ105" s="174"/>
      <c r="MR105" s="175"/>
      <c r="MS105" s="174"/>
      <c r="MT105" s="177"/>
      <c r="MU105" s="174"/>
    </row>
    <row r="106" spans="1:359" ht="18" x14ac:dyDescent="0.35">
      <c r="A106" s="241"/>
      <c r="B106" s="240"/>
      <c r="C106" s="241"/>
      <c r="D106" s="242"/>
      <c r="E106" s="241"/>
      <c r="H106" s="241"/>
      <c r="I106" s="240"/>
      <c r="J106" s="241"/>
      <c r="K106" s="242"/>
      <c r="L106" s="241"/>
      <c r="N106" s="241"/>
      <c r="O106" s="240"/>
      <c r="P106" s="241"/>
      <c r="Q106" s="242"/>
      <c r="R106" s="241"/>
      <c r="T106" s="241"/>
      <c r="U106" s="240"/>
      <c r="V106" s="241"/>
      <c r="W106" s="242"/>
      <c r="X106" s="241"/>
      <c r="Z106" s="241"/>
      <c r="AA106" s="240"/>
      <c r="AB106" s="241"/>
      <c r="AC106" s="242"/>
      <c r="AD106" s="241"/>
      <c r="AF106" s="241"/>
      <c r="AG106" s="240"/>
      <c r="AH106" s="241"/>
      <c r="AI106" s="242"/>
      <c r="AJ106" s="241"/>
      <c r="AL106" s="241"/>
      <c r="AM106" s="240"/>
      <c r="AN106" s="241"/>
      <c r="AO106" s="242"/>
      <c r="AP106" s="241"/>
      <c r="AR106" s="241"/>
      <c r="AS106" s="240"/>
      <c r="AT106" s="241"/>
      <c r="AU106" s="242"/>
      <c r="AV106" s="241"/>
      <c r="AX106" s="241"/>
      <c r="AY106" s="240"/>
      <c r="AZ106" s="241"/>
      <c r="BA106" s="242"/>
      <c r="BB106" s="241"/>
      <c r="BD106" s="241"/>
      <c r="BE106" s="240"/>
      <c r="BF106" s="241"/>
      <c r="BG106" s="242"/>
      <c r="BH106" s="241"/>
      <c r="BK106" s="241"/>
      <c r="BL106" s="240"/>
      <c r="BM106" s="241"/>
      <c r="BN106" s="242"/>
      <c r="BO106" s="241"/>
      <c r="BQ106" s="241"/>
      <c r="BR106" s="240"/>
      <c r="BS106" s="241"/>
      <c r="BT106" s="242"/>
      <c r="BU106" s="241"/>
      <c r="BW106" s="241"/>
      <c r="BX106" s="240"/>
      <c r="BY106" s="241"/>
      <c r="BZ106" s="242"/>
      <c r="CA106" s="241"/>
      <c r="CC106" s="241"/>
      <c r="CD106" s="240"/>
      <c r="CE106" s="241"/>
      <c r="CF106" s="242"/>
      <c r="CG106" s="241"/>
      <c r="CI106" s="241"/>
      <c r="CJ106" s="240"/>
      <c r="CK106" s="241"/>
      <c r="CL106" s="242"/>
      <c r="CM106" s="241"/>
      <c r="CO106" s="241"/>
      <c r="CP106" s="240"/>
      <c r="CQ106" s="241"/>
      <c r="CR106" s="242"/>
      <c r="CS106" s="241"/>
      <c r="CU106" s="241"/>
      <c r="CV106" s="240"/>
      <c r="CW106" s="241"/>
      <c r="CX106" s="242"/>
      <c r="CY106" s="241"/>
      <c r="DA106" s="241"/>
      <c r="DB106" s="240"/>
      <c r="DC106" s="241"/>
      <c r="DD106" s="242"/>
      <c r="DE106" s="241"/>
      <c r="DG106" s="241"/>
      <c r="DH106" s="240"/>
      <c r="DI106" s="241"/>
      <c r="DJ106" s="242"/>
      <c r="DK106" s="241"/>
      <c r="DM106" s="241"/>
      <c r="DN106" s="240"/>
      <c r="DO106" s="241"/>
      <c r="DP106" s="242"/>
      <c r="DQ106" s="241"/>
      <c r="DS106" s="241"/>
      <c r="DT106" s="240"/>
      <c r="DU106" s="241"/>
      <c r="DV106" s="242"/>
      <c r="DW106" s="241"/>
      <c r="DY106" s="241"/>
      <c r="DZ106" s="240"/>
      <c r="EA106" s="241"/>
      <c r="EB106" s="242"/>
      <c r="EC106" s="241"/>
      <c r="EE106" s="241"/>
      <c r="EF106" s="240"/>
      <c r="EG106" s="241"/>
      <c r="EH106" s="242"/>
      <c r="EI106" s="241"/>
      <c r="EK106" s="241"/>
      <c r="EL106" s="240"/>
      <c r="EM106" s="241"/>
      <c r="EN106" s="242"/>
      <c r="EO106" s="241"/>
      <c r="EQ106" s="241"/>
      <c r="ER106" s="240"/>
      <c r="ES106" s="241"/>
      <c r="ET106" s="242"/>
      <c r="EU106" s="241"/>
      <c r="EW106" s="241"/>
      <c r="EX106" s="240"/>
      <c r="EY106" s="241"/>
      <c r="EZ106" s="242"/>
      <c r="FA106" s="241"/>
      <c r="FC106" s="241"/>
      <c r="FD106" s="240"/>
      <c r="FE106" s="241"/>
      <c r="FF106" s="242"/>
      <c r="FG106" s="241"/>
      <c r="FI106" s="241"/>
      <c r="FJ106" s="240"/>
      <c r="FK106" s="241"/>
      <c r="FL106" s="242"/>
      <c r="FM106" s="241"/>
      <c r="FO106" s="241"/>
      <c r="FP106" s="240"/>
      <c r="FQ106" s="241"/>
      <c r="FR106" s="242"/>
      <c r="FS106" s="241"/>
      <c r="FU106" s="241"/>
      <c r="FV106" s="240"/>
      <c r="FW106" s="241"/>
      <c r="FX106" s="242"/>
      <c r="FY106" s="241"/>
      <c r="GA106" s="241"/>
      <c r="GB106" s="240"/>
      <c r="GC106" s="241"/>
      <c r="GD106" s="242"/>
      <c r="GE106" s="241"/>
      <c r="GG106" s="241"/>
      <c r="GH106" s="240"/>
      <c r="GI106" s="241"/>
      <c r="GJ106" s="242"/>
      <c r="GK106" s="241"/>
      <c r="GM106" s="241"/>
      <c r="GN106" s="240"/>
      <c r="GO106" s="241"/>
      <c r="GP106" s="242"/>
      <c r="GQ106" s="241"/>
      <c r="GS106" s="241"/>
      <c r="GT106" s="240"/>
      <c r="GU106" s="241"/>
      <c r="GV106" s="242"/>
      <c r="GW106" s="241"/>
      <c r="GY106" s="241"/>
      <c r="GZ106" s="240"/>
      <c r="HA106" s="241"/>
      <c r="HB106" s="242"/>
      <c r="HC106" s="241"/>
      <c r="HE106" s="241"/>
      <c r="HF106" s="240"/>
      <c r="HG106" s="241"/>
      <c r="HH106" s="242"/>
      <c r="HI106" s="241"/>
      <c r="HK106" s="241"/>
      <c r="HL106" s="240"/>
      <c r="HM106" s="241"/>
      <c r="HN106" s="242"/>
      <c r="HO106" s="241"/>
      <c r="HQ106" s="241"/>
      <c r="HR106" s="240"/>
      <c r="HS106" s="241"/>
      <c r="HT106" s="242"/>
      <c r="HU106" s="241"/>
      <c r="HX106" s="241"/>
      <c r="HY106" s="240"/>
      <c r="HZ106" s="241"/>
      <c r="IA106" s="242"/>
      <c r="IB106" s="241"/>
      <c r="IE106" s="241"/>
      <c r="IF106" s="240"/>
      <c r="IG106" s="241"/>
      <c r="IH106" s="242"/>
      <c r="II106" s="241"/>
      <c r="IL106" s="241"/>
      <c r="IM106" s="240"/>
      <c r="IN106" s="241"/>
      <c r="IO106" s="242"/>
      <c r="IP106" s="241"/>
      <c r="IS106" s="241"/>
      <c r="IT106" s="240"/>
      <c r="IU106" s="241"/>
      <c r="IV106" s="242"/>
      <c r="IW106" s="241"/>
      <c r="IY106" s="241"/>
      <c r="IZ106" s="240"/>
      <c r="JA106" s="241"/>
      <c r="JB106" s="242"/>
      <c r="JC106" s="241"/>
      <c r="JE106" s="241"/>
      <c r="JF106" s="240"/>
      <c r="JG106" s="241"/>
      <c r="JH106" s="242"/>
      <c r="JI106" s="241"/>
      <c r="JK106" s="241"/>
      <c r="JL106" s="240"/>
      <c r="JM106" s="241"/>
      <c r="JN106" s="242"/>
      <c r="JO106" s="241"/>
      <c r="JQ106" s="241"/>
      <c r="JR106" s="240"/>
      <c r="JS106" s="241"/>
      <c r="JT106" s="242"/>
      <c r="JU106" s="241"/>
      <c r="JW106" s="241"/>
      <c r="JX106" s="240"/>
      <c r="JY106" s="241"/>
      <c r="JZ106" s="242"/>
      <c r="KA106" s="241"/>
      <c r="KC106" s="241"/>
      <c r="KD106" s="240"/>
      <c r="KE106" s="241"/>
      <c r="KF106" s="242"/>
      <c r="KG106" s="241"/>
      <c r="KI106" s="174"/>
      <c r="KJ106" s="175"/>
      <c r="KK106" s="174"/>
      <c r="KL106" s="177"/>
      <c r="KM106" s="174"/>
      <c r="KO106" s="174"/>
      <c r="KP106" s="175"/>
      <c r="KQ106" s="174"/>
      <c r="KR106" s="177"/>
      <c r="KS106" s="174"/>
      <c r="KU106" s="174"/>
      <c r="KV106" s="175"/>
      <c r="KW106" s="174"/>
      <c r="KX106" s="177"/>
      <c r="KY106" s="174"/>
      <c r="LA106" s="174"/>
      <c r="LB106" s="175"/>
      <c r="LC106" s="174"/>
      <c r="LD106" s="177"/>
      <c r="LE106" s="174"/>
      <c r="LG106" s="174"/>
      <c r="LH106" s="175"/>
      <c r="LI106" s="174"/>
      <c r="LJ106" s="177"/>
      <c r="LK106" s="174"/>
      <c r="LM106" s="174"/>
      <c r="LN106" s="175"/>
      <c r="LO106" s="174"/>
      <c r="LP106" s="177"/>
      <c r="LQ106" s="174"/>
      <c r="LS106" s="174"/>
      <c r="LT106" s="175"/>
      <c r="LU106" s="174"/>
      <c r="LV106" s="177"/>
      <c r="LW106" s="174"/>
      <c r="LY106" s="174"/>
      <c r="LZ106" s="175"/>
      <c r="MA106" s="174"/>
      <c r="MB106" s="177"/>
      <c r="MC106" s="174"/>
      <c r="ME106" s="174"/>
      <c r="MF106" s="175"/>
      <c r="MG106" s="174"/>
      <c r="MH106" s="177"/>
      <c r="MI106" s="174"/>
      <c r="MK106" s="174"/>
      <c r="ML106" s="175"/>
      <c r="MM106" s="174"/>
      <c r="MN106" s="177"/>
      <c r="MO106" s="174"/>
      <c r="MQ106" s="174"/>
      <c r="MR106" s="175"/>
      <c r="MS106" s="174"/>
      <c r="MT106" s="177"/>
      <c r="MU106" s="174"/>
    </row>
    <row r="107" spans="1:359" ht="18" x14ac:dyDescent="0.35">
      <c r="A107" s="239" t="s">
        <v>118</v>
      </c>
      <c r="B107" s="240"/>
      <c r="C107" s="241"/>
      <c r="D107" s="242"/>
      <c r="E107" s="241"/>
      <c r="H107" s="239" t="s">
        <v>118</v>
      </c>
      <c r="I107" s="240"/>
      <c r="J107" s="241"/>
      <c r="K107" s="242"/>
      <c r="L107" s="241"/>
      <c r="N107" s="239" t="s">
        <v>118</v>
      </c>
      <c r="O107" s="240"/>
      <c r="P107" s="241"/>
      <c r="Q107" s="242"/>
      <c r="R107" s="241"/>
      <c r="T107" s="239" t="s">
        <v>118</v>
      </c>
      <c r="U107" s="240"/>
      <c r="V107" s="241"/>
      <c r="W107" s="242"/>
      <c r="X107" s="241"/>
      <c r="Z107" s="239" t="s">
        <v>118</v>
      </c>
      <c r="AA107" s="240"/>
      <c r="AB107" s="241"/>
      <c r="AC107" s="242"/>
      <c r="AD107" s="241"/>
      <c r="AF107" s="239" t="s">
        <v>118</v>
      </c>
      <c r="AG107" s="240"/>
      <c r="AH107" s="241"/>
      <c r="AI107" s="242"/>
      <c r="AJ107" s="241"/>
      <c r="AL107" s="239" t="s">
        <v>118</v>
      </c>
      <c r="AM107" s="240"/>
      <c r="AN107" s="241"/>
      <c r="AO107" s="242"/>
      <c r="AP107" s="241"/>
      <c r="AR107" s="239" t="s">
        <v>118</v>
      </c>
      <c r="AS107" s="240"/>
      <c r="AT107" s="241"/>
      <c r="AU107" s="242"/>
      <c r="AV107" s="241"/>
      <c r="AX107" s="239" t="s">
        <v>118</v>
      </c>
      <c r="AY107" s="240"/>
      <c r="AZ107" s="241"/>
      <c r="BA107" s="242"/>
      <c r="BB107" s="241"/>
      <c r="BD107" s="239" t="s">
        <v>118</v>
      </c>
      <c r="BE107" s="240"/>
      <c r="BF107" s="241"/>
      <c r="BG107" s="242"/>
      <c r="BH107" s="241"/>
      <c r="BK107" s="239" t="s">
        <v>118</v>
      </c>
      <c r="BL107" s="240"/>
      <c r="BM107" s="241"/>
      <c r="BN107" s="242"/>
      <c r="BO107" s="241"/>
      <c r="BQ107" s="239" t="s">
        <v>118</v>
      </c>
      <c r="BR107" s="240"/>
      <c r="BS107" s="241"/>
      <c r="BT107" s="242"/>
      <c r="BU107" s="241"/>
      <c r="BW107" s="239" t="s">
        <v>118</v>
      </c>
      <c r="BX107" s="240"/>
      <c r="BY107" s="241"/>
      <c r="BZ107" s="242"/>
      <c r="CA107" s="241"/>
      <c r="CC107" s="239" t="s">
        <v>118</v>
      </c>
      <c r="CD107" s="240"/>
      <c r="CE107" s="241"/>
      <c r="CF107" s="242"/>
      <c r="CG107" s="241"/>
      <c r="CI107" s="239" t="s">
        <v>118</v>
      </c>
      <c r="CJ107" s="240"/>
      <c r="CK107" s="241"/>
      <c r="CL107" s="242"/>
      <c r="CM107" s="241"/>
      <c r="CO107" s="239" t="s">
        <v>118</v>
      </c>
      <c r="CP107" s="240"/>
      <c r="CQ107" s="241"/>
      <c r="CR107" s="242"/>
      <c r="CS107" s="241"/>
      <c r="CU107" s="239" t="s">
        <v>118</v>
      </c>
      <c r="CV107" s="240"/>
      <c r="CW107" s="241"/>
      <c r="CX107" s="242"/>
      <c r="CY107" s="241"/>
      <c r="DA107" s="239" t="s">
        <v>118</v>
      </c>
      <c r="DB107" s="240"/>
      <c r="DC107" s="241"/>
      <c r="DD107" s="242"/>
      <c r="DE107" s="241"/>
      <c r="DG107" s="239" t="s">
        <v>118</v>
      </c>
      <c r="DH107" s="240"/>
      <c r="DI107" s="241"/>
      <c r="DJ107" s="242"/>
      <c r="DK107" s="241"/>
      <c r="DM107" s="239" t="s">
        <v>118</v>
      </c>
      <c r="DN107" s="240"/>
      <c r="DO107" s="241"/>
      <c r="DP107" s="242"/>
      <c r="DQ107" s="241"/>
      <c r="DS107" s="239" t="s">
        <v>118</v>
      </c>
      <c r="DT107" s="240"/>
      <c r="DU107" s="241"/>
      <c r="DV107" s="242"/>
      <c r="DW107" s="241"/>
      <c r="DY107" s="239" t="s">
        <v>118</v>
      </c>
      <c r="DZ107" s="240"/>
      <c r="EA107" s="241"/>
      <c r="EB107" s="242"/>
      <c r="EC107" s="241"/>
      <c r="EE107" s="239" t="s">
        <v>118</v>
      </c>
      <c r="EF107" s="240"/>
      <c r="EG107" s="241"/>
      <c r="EH107" s="242"/>
      <c r="EI107" s="241"/>
      <c r="EK107" s="239" t="s">
        <v>118</v>
      </c>
      <c r="EL107" s="240"/>
      <c r="EM107" s="241"/>
      <c r="EN107" s="242"/>
      <c r="EO107" s="241"/>
      <c r="EQ107" s="239" t="s">
        <v>118</v>
      </c>
      <c r="ER107" s="240"/>
      <c r="ES107" s="241"/>
      <c r="ET107" s="242"/>
      <c r="EU107" s="241"/>
      <c r="EW107" s="239" t="s">
        <v>118</v>
      </c>
      <c r="EX107" s="240"/>
      <c r="EY107" s="241"/>
      <c r="EZ107" s="242"/>
      <c r="FA107" s="241"/>
      <c r="FC107" s="239" t="s">
        <v>118</v>
      </c>
      <c r="FD107" s="240"/>
      <c r="FE107" s="241"/>
      <c r="FF107" s="242"/>
      <c r="FG107" s="241"/>
      <c r="FI107" s="239" t="s">
        <v>118</v>
      </c>
      <c r="FJ107" s="240"/>
      <c r="FK107" s="241"/>
      <c r="FL107" s="242"/>
      <c r="FM107" s="241"/>
      <c r="FO107" s="239" t="s">
        <v>118</v>
      </c>
      <c r="FP107" s="240"/>
      <c r="FQ107" s="241"/>
      <c r="FR107" s="242"/>
      <c r="FS107" s="241"/>
      <c r="FU107" s="239" t="s">
        <v>118</v>
      </c>
      <c r="FV107" s="240"/>
      <c r="FW107" s="241"/>
      <c r="FX107" s="242"/>
      <c r="FY107" s="241"/>
      <c r="GA107" s="239" t="s">
        <v>118</v>
      </c>
      <c r="GB107" s="240"/>
      <c r="GC107" s="241"/>
      <c r="GD107" s="242"/>
      <c r="GE107" s="241"/>
      <c r="GG107" s="239" t="s">
        <v>118</v>
      </c>
      <c r="GH107" s="240"/>
      <c r="GI107" s="241"/>
      <c r="GJ107" s="242"/>
      <c r="GK107" s="241"/>
      <c r="GM107" s="239" t="s">
        <v>118</v>
      </c>
      <c r="GN107" s="240"/>
      <c r="GO107" s="241"/>
      <c r="GP107" s="242"/>
      <c r="GQ107" s="241"/>
      <c r="GS107" s="239" t="s">
        <v>118</v>
      </c>
      <c r="GT107" s="240"/>
      <c r="GU107" s="241"/>
      <c r="GV107" s="242"/>
      <c r="GW107" s="241"/>
      <c r="GY107" s="239" t="s">
        <v>118</v>
      </c>
      <c r="GZ107" s="240"/>
      <c r="HA107" s="241"/>
      <c r="HB107" s="242"/>
      <c r="HC107" s="241"/>
      <c r="HE107" s="239" t="s">
        <v>118</v>
      </c>
      <c r="HF107" s="240"/>
      <c r="HG107" s="241"/>
      <c r="HH107" s="242"/>
      <c r="HI107" s="241"/>
      <c r="HK107" s="239" t="s">
        <v>118</v>
      </c>
      <c r="HL107" s="240"/>
      <c r="HM107" s="241"/>
      <c r="HN107" s="242"/>
      <c r="HO107" s="241"/>
      <c r="HQ107" s="239" t="s">
        <v>118</v>
      </c>
      <c r="HR107" s="240"/>
      <c r="HS107" s="241"/>
      <c r="HT107" s="242"/>
      <c r="HU107" s="241"/>
      <c r="HX107" s="239" t="s">
        <v>118</v>
      </c>
      <c r="HY107" s="240"/>
      <c r="HZ107" s="241"/>
      <c r="IA107" s="242"/>
      <c r="IB107" s="241"/>
      <c r="IE107" s="239" t="s">
        <v>118</v>
      </c>
      <c r="IF107" s="240"/>
      <c r="IG107" s="241"/>
      <c r="IH107" s="242"/>
      <c r="II107" s="241"/>
      <c r="IL107" s="239" t="s">
        <v>118</v>
      </c>
      <c r="IM107" s="240"/>
      <c r="IN107" s="241"/>
      <c r="IO107" s="242"/>
      <c r="IP107" s="241"/>
      <c r="IS107" s="239" t="s">
        <v>118</v>
      </c>
      <c r="IT107" s="240"/>
      <c r="IU107" s="241"/>
      <c r="IV107" s="242"/>
      <c r="IW107" s="241"/>
      <c r="IY107" s="239" t="s">
        <v>118</v>
      </c>
      <c r="IZ107" s="240"/>
      <c r="JA107" s="241"/>
      <c r="JB107" s="242"/>
      <c r="JC107" s="241"/>
      <c r="JE107" s="239" t="s">
        <v>118</v>
      </c>
      <c r="JF107" s="240"/>
      <c r="JG107" s="241"/>
      <c r="JH107" s="242"/>
      <c r="JI107" s="241"/>
      <c r="JK107" s="239" t="s">
        <v>118</v>
      </c>
      <c r="JL107" s="240"/>
      <c r="JM107" s="241"/>
      <c r="JN107" s="242"/>
      <c r="JO107" s="241"/>
      <c r="JQ107" s="239" t="s">
        <v>118</v>
      </c>
      <c r="JR107" s="240"/>
      <c r="JS107" s="241"/>
      <c r="JT107" s="242"/>
      <c r="JU107" s="241"/>
      <c r="JW107" s="239" t="s">
        <v>118</v>
      </c>
      <c r="JX107" s="240"/>
      <c r="JY107" s="241"/>
      <c r="JZ107" s="242"/>
      <c r="KA107" s="241"/>
      <c r="KC107" s="239" t="s">
        <v>118</v>
      </c>
      <c r="KD107" s="240"/>
      <c r="KE107" s="241"/>
      <c r="KF107" s="242"/>
      <c r="KG107" s="241"/>
      <c r="KI107" s="161" t="s">
        <v>118</v>
      </c>
      <c r="KJ107" s="175"/>
      <c r="KK107" s="174"/>
      <c r="KL107" s="177"/>
      <c r="KM107" s="174"/>
      <c r="KO107" s="161" t="s">
        <v>118</v>
      </c>
      <c r="KP107" s="175"/>
      <c r="KQ107" s="174"/>
      <c r="KR107" s="177"/>
      <c r="KS107" s="174"/>
      <c r="KU107" s="161" t="s">
        <v>118</v>
      </c>
      <c r="KV107" s="175"/>
      <c r="KW107" s="174"/>
      <c r="KX107" s="177"/>
      <c r="KY107" s="174"/>
      <c r="LA107" s="161" t="s">
        <v>118</v>
      </c>
      <c r="LB107" s="175"/>
      <c r="LC107" s="174"/>
      <c r="LD107" s="177"/>
      <c r="LE107" s="174"/>
      <c r="LG107" s="161" t="s">
        <v>118</v>
      </c>
      <c r="LH107" s="175"/>
      <c r="LI107" s="174"/>
      <c r="LJ107" s="177"/>
      <c r="LK107" s="174"/>
      <c r="LM107" s="161" t="s">
        <v>118</v>
      </c>
      <c r="LN107" s="175"/>
      <c r="LO107" s="174"/>
      <c r="LP107" s="177"/>
      <c r="LQ107" s="174"/>
      <c r="LS107" s="161" t="s">
        <v>118</v>
      </c>
      <c r="LT107" s="175"/>
      <c r="LU107" s="174"/>
      <c r="LV107" s="177"/>
      <c r="LW107" s="174"/>
      <c r="LY107" s="161" t="s">
        <v>118</v>
      </c>
      <c r="LZ107" s="175"/>
      <c r="MA107" s="174"/>
      <c r="MB107" s="177"/>
      <c r="MC107" s="174"/>
      <c r="ME107" s="161" t="s">
        <v>118</v>
      </c>
      <c r="MF107" s="175"/>
      <c r="MG107" s="174"/>
      <c r="MH107" s="177"/>
      <c r="MI107" s="174"/>
      <c r="MK107" s="161" t="s">
        <v>118</v>
      </c>
      <c r="ML107" s="175"/>
      <c r="MM107" s="174"/>
      <c r="MN107" s="177"/>
      <c r="MO107" s="174"/>
      <c r="MQ107" s="161" t="s">
        <v>118</v>
      </c>
      <c r="MR107" s="175"/>
      <c r="MS107" s="174"/>
      <c r="MT107" s="177"/>
      <c r="MU107" s="174"/>
    </row>
    <row r="108" spans="1:359" ht="18" x14ac:dyDescent="0.35">
      <c r="A108" s="170"/>
      <c r="B108" s="171"/>
      <c r="C108" s="170"/>
      <c r="D108" s="172"/>
      <c r="E108" s="170"/>
      <c r="H108" s="170"/>
      <c r="I108" s="171"/>
      <c r="J108" s="170"/>
      <c r="K108" s="172"/>
      <c r="L108" s="170"/>
      <c r="N108" s="170"/>
      <c r="O108" s="171"/>
      <c r="P108" s="170"/>
      <c r="Q108" s="172"/>
      <c r="R108" s="170"/>
      <c r="T108" s="170"/>
      <c r="U108" s="171"/>
      <c r="V108" s="170"/>
      <c r="W108" s="172"/>
      <c r="X108" s="170"/>
      <c r="Z108" s="170"/>
      <c r="AA108" s="171"/>
      <c r="AB108" s="170"/>
      <c r="AC108" s="172"/>
      <c r="AD108" s="170"/>
      <c r="AF108" s="170"/>
      <c r="AG108" s="171"/>
      <c r="AH108" s="170"/>
      <c r="AI108" s="172"/>
      <c r="AJ108" s="170"/>
      <c r="AL108" s="170"/>
      <c r="AM108" s="171"/>
      <c r="AN108" s="170"/>
      <c r="AO108" s="172"/>
      <c r="AP108" s="170"/>
      <c r="AR108" s="170"/>
      <c r="AS108" s="171"/>
      <c r="AT108" s="170"/>
      <c r="AU108" s="172"/>
      <c r="AV108" s="170"/>
      <c r="AX108" s="170"/>
      <c r="AY108" s="171"/>
      <c r="AZ108" s="170"/>
      <c r="BA108" s="172"/>
      <c r="BB108" s="170"/>
      <c r="BD108" s="170"/>
      <c r="BE108" s="171"/>
      <c r="BF108" s="170"/>
      <c r="BG108" s="172"/>
      <c r="BH108" s="170"/>
      <c r="BK108" s="170"/>
      <c r="BL108" s="171"/>
      <c r="BM108" s="170"/>
      <c r="BN108" s="172"/>
      <c r="BO108" s="170"/>
      <c r="BQ108" s="170"/>
      <c r="BR108" s="171"/>
      <c r="BS108" s="170"/>
      <c r="BT108" s="172"/>
      <c r="BU108" s="170"/>
      <c r="BW108" s="170"/>
      <c r="BX108" s="171"/>
      <c r="BY108" s="170"/>
      <c r="BZ108" s="172"/>
      <c r="CA108" s="170"/>
      <c r="CC108" s="170"/>
      <c r="CD108" s="171"/>
      <c r="CE108" s="170"/>
      <c r="CF108" s="172"/>
      <c r="CG108" s="170"/>
      <c r="CI108" s="170"/>
      <c r="CJ108" s="171"/>
      <c r="CK108" s="170"/>
      <c r="CL108" s="172"/>
      <c r="CM108" s="170"/>
      <c r="CO108" s="170"/>
      <c r="CP108" s="171"/>
      <c r="CQ108" s="170"/>
      <c r="CR108" s="172"/>
      <c r="CS108" s="170"/>
      <c r="CU108" s="170"/>
      <c r="CV108" s="171"/>
      <c r="CW108" s="170"/>
      <c r="CX108" s="172"/>
      <c r="CY108" s="170"/>
      <c r="DA108" s="170"/>
      <c r="DB108" s="171"/>
      <c r="DC108" s="170"/>
      <c r="DD108" s="172"/>
      <c r="DE108" s="170"/>
      <c r="DG108" s="170"/>
      <c r="DH108" s="171"/>
      <c r="DI108" s="170"/>
      <c r="DJ108" s="172"/>
      <c r="DK108" s="170"/>
      <c r="DM108" s="170"/>
      <c r="DN108" s="171"/>
      <c r="DO108" s="170"/>
      <c r="DP108" s="172"/>
      <c r="DQ108" s="170"/>
      <c r="DS108" s="170"/>
      <c r="DT108" s="171"/>
      <c r="DU108" s="170"/>
      <c r="DV108" s="172"/>
      <c r="DW108" s="170"/>
      <c r="DY108" s="170"/>
      <c r="DZ108" s="171"/>
      <c r="EA108" s="170"/>
      <c r="EB108" s="172"/>
      <c r="EC108" s="170"/>
      <c r="EE108" s="170"/>
      <c r="EF108" s="171"/>
      <c r="EG108" s="170"/>
      <c r="EH108" s="172"/>
      <c r="EI108" s="170"/>
      <c r="EK108" s="170"/>
      <c r="EL108" s="171"/>
      <c r="EM108" s="170"/>
      <c r="EN108" s="172"/>
      <c r="EO108" s="170"/>
      <c r="EQ108" s="170"/>
      <c r="ER108" s="171"/>
      <c r="ES108" s="170"/>
      <c r="ET108" s="172"/>
      <c r="EU108" s="170"/>
      <c r="EW108" s="170"/>
      <c r="EX108" s="171"/>
      <c r="EY108" s="170"/>
      <c r="EZ108" s="172"/>
      <c r="FA108" s="170"/>
      <c r="FC108" s="170"/>
      <c r="FD108" s="171"/>
      <c r="FE108" s="170"/>
      <c r="FF108" s="172"/>
      <c r="FG108" s="170"/>
      <c r="FI108" s="170"/>
      <c r="FJ108" s="171"/>
      <c r="FK108" s="170"/>
      <c r="FL108" s="172"/>
      <c r="FM108" s="170"/>
      <c r="FO108" s="170"/>
      <c r="FP108" s="171"/>
      <c r="FQ108" s="170"/>
      <c r="FR108" s="172"/>
      <c r="FS108" s="170"/>
      <c r="FU108" s="170"/>
      <c r="FV108" s="171"/>
      <c r="FW108" s="170"/>
      <c r="FX108" s="172"/>
      <c r="FY108" s="170"/>
      <c r="GA108" s="170"/>
      <c r="GB108" s="171"/>
      <c r="GC108" s="170"/>
      <c r="GD108" s="172"/>
      <c r="GE108" s="170"/>
      <c r="GG108" s="170"/>
      <c r="GH108" s="171"/>
      <c r="GI108" s="170"/>
      <c r="GJ108" s="172"/>
      <c r="GK108" s="170"/>
      <c r="GM108" s="170"/>
      <c r="GN108" s="171"/>
      <c r="GO108" s="170"/>
      <c r="GP108" s="172"/>
      <c r="GQ108" s="170"/>
      <c r="GS108" s="170"/>
      <c r="GT108" s="171"/>
      <c r="GU108" s="170"/>
      <c r="GV108" s="172"/>
      <c r="GW108" s="170"/>
      <c r="GY108" s="170"/>
      <c r="GZ108" s="171"/>
      <c r="HA108" s="170"/>
      <c r="HB108" s="172"/>
      <c r="HC108" s="170"/>
      <c r="HE108" s="170"/>
      <c r="HF108" s="171"/>
      <c r="HG108" s="170"/>
      <c r="HH108" s="172"/>
      <c r="HI108" s="170"/>
      <c r="HK108" s="170"/>
      <c r="HL108" s="171"/>
      <c r="HM108" s="170"/>
      <c r="HN108" s="172"/>
      <c r="HO108" s="170"/>
      <c r="HQ108" s="170"/>
      <c r="HR108" s="171"/>
      <c r="HS108" s="170"/>
      <c r="HT108" s="172"/>
      <c r="HU108" s="170"/>
      <c r="HX108" s="170"/>
      <c r="HY108" s="171"/>
      <c r="HZ108" s="170"/>
      <c r="IA108" s="172"/>
      <c r="IB108" s="170"/>
      <c r="IE108" s="170"/>
      <c r="IF108" s="171"/>
      <c r="IG108" s="170"/>
      <c r="IH108" s="172"/>
      <c r="II108" s="170"/>
      <c r="IL108" s="170"/>
      <c r="IM108" s="171"/>
      <c r="IN108" s="170"/>
      <c r="IO108" s="172"/>
      <c r="IP108" s="170"/>
      <c r="IS108" s="170"/>
      <c r="IT108" s="171"/>
      <c r="IU108" s="170"/>
      <c r="IV108" s="172"/>
      <c r="IW108" s="170"/>
      <c r="IY108" s="170"/>
      <c r="IZ108" s="171"/>
      <c r="JA108" s="170"/>
      <c r="JB108" s="172"/>
      <c r="JC108" s="170"/>
      <c r="JE108" s="170"/>
      <c r="JF108" s="171"/>
      <c r="JG108" s="170"/>
      <c r="JH108" s="172"/>
      <c r="JI108" s="170"/>
      <c r="JK108" s="170"/>
      <c r="JL108" s="171"/>
      <c r="JM108" s="170"/>
      <c r="JN108" s="172"/>
      <c r="JO108" s="170"/>
      <c r="JQ108" s="170"/>
      <c r="JR108" s="171"/>
      <c r="JS108" s="170"/>
      <c r="JT108" s="172"/>
      <c r="JU108" s="170"/>
      <c r="JW108" s="170"/>
      <c r="JX108" s="171"/>
      <c r="JY108" s="170"/>
      <c r="JZ108" s="172"/>
      <c r="KA108" s="170"/>
      <c r="KC108" s="170"/>
      <c r="KD108" s="171"/>
      <c r="KE108" s="170"/>
      <c r="KF108" s="172"/>
      <c r="KG108" s="170"/>
      <c r="KI108" s="170"/>
      <c r="KJ108" s="171"/>
      <c r="KK108" s="170"/>
      <c r="KL108" s="172"/>
      <c r="KM108" s="170"/>
      <c r="KO108" s="170"/>
      <c r="KP108" s="171"/>
      <c r="KQ108" s="170"/>
      <c r="KR108" s="172"/>
      <c r="KS108" s="170"/>
      <c r="KU108" s="170"/>
      <c r="KV108" s="171"/>
      <c r="KW108" s="170"/>
      <c r="KX108" s="172"/>
      <c r="KY108" s="170"/>
      <c r="LA108" s="170"/>
      <c r="LB108" s="171"/>
      <c r="LC108" s="170"/>
      <c r="LD108" s="172"/>
      <c r="LE108" s="170"/>
      <c r="LG108" s="170"/>
      <c r="LH108" s="171"/>
      <c r="LI108" s="170"/>
      <c r="LJ108" s="172"/>
      <c r="LK108" s="170"/>
      <c r="LM108" s="170"/>
      <c r="LN108" s="171"/>
      <c r="LO108" s="170"/>
      <c r="LP108" s="172"/>
      <c r="LQ108" s="170"/>
      <c r="LS108" s="170"/>
      <c r="LT108" s="171"/>
      <c r="LU108" s="170"/>
      <c r="LV108" s="172"/>
      <c r="LW108" s="170"/>
      <c r="LY108" s="170"/>
      <c r="LZ108" s="171"/>
      <c r="MA108" s="170"/>
      <c r="MB108" s="172"/>
      <c r="MC108" s="170"/>
      <c r="ME108" s="170"/>
      <c r="MF108" s="171"/>
      <c r="MG108" s="170"/>
      <c r="MH108" s="172"/>
      <c r="MI108" s="170"/>
      <c r="MK108" s="170"/>
      <c r="ML108" s="171"/>
      <c r="MM108" s="170"/>
      <c r="MN108" s="172"/>
      <c r="MO108" s="170"/>
      <c r="MQ108" s="170"/>
      <c r="MR108" s="171"/>
      <c r="MS108" s="170"/>
      <c r="MT108" s="172"/>
      <c r="MU108" s="170"/>
    </row>
    <row r="109" spans="1:359" s="247" customFormat="1" ht="72" customHeight="1" x14ac:dyDescent="0.35">
      <c r="A109" s="243" t="s">
        <v>117</v>
      </c>
      <c r="B109" s="244" t="s">
        <v>112</v>
      </c>
      <c r="C109" s="245" t="s">
        <v>113</v>
      </c>
      <c r="D109" s="246" t="s">
        <v>114</v>
      </c>
      <c r="E109" s="245" t="s">
        <v>113</v>
      </c>
      <c r="H109" s="243" t="s">
        <v>117</v>
      </c>
      <c r="I109" s="244" t="s">
        <v>112</v>
      </c>
      <c r="J109" s="245" t="s">
        <v>113</v>
      </c>
      <c r="K109" s="246" t="s">
        <v>114</v>
      </c>
      <c r="L109" s="245" t="s">
        <v>113</v>
      </c>
      <c r="N109" s="243" t="s">
        <v>117</v>
      </c>
      <c r="O109" s="244" t="s">
        <v>112</v>
      </c>
      <c r="P109" s="245" t="s">
        <v>113</v>
      </c>
      <c r="Q109" s="246" t="s">
        <v>114</v>
      </c>
      <c r="R109" s="245" t="s">
        <v>113</v>
      </c>
      <c r="T109" s="243" t="s">
        <v>117</v>
      </c>
      <c r="U109" s="244" t="s">
        <v>112</v>
      </c>
      <c r="V109" s="245" t="s">
        <v>113</v>
      </c>
      <c r="W109" s="246" t="s">
        <v>114</v>
      </c>
      <c r="X109" s="245" t="s">
        <v>113</v>
      </c>
      <c r="Z109" s="243" t="s">
        <v>117</v>
      </c>
      <c r="AA109" s="244" t="s">
        <v>112</v>
      </c>
      <c r="AB109" s="245" t="s">
        <v>113</v>
      </c>
      <c r="AC109" s="246" t="s">
        <v>114</v>
      </c>
      <c r="AD109" s="245" t="s">
        <v>113</v>
      </c>
      <c r="AF109" s="243" t="s">
        <v>117</v>
      </c>
      <c r="AG109" s="244" t="s">
        <v>112</v>
      </c>
      <c r="AH109" s="245" t="s">
        <v>113</v>
      </c>
      <c r="AI109" s="246" t="s">
        <v>114</v>
      </c>
      <c r="AJ109" s="245" t="s">
        <v>113</v>
      </c>
      <c r="AL109" s="243" t="s">
        <v>117</v>
      </c>
      <c r="AM109" s="244" t="s">
        <v>112</v>
      </c>
      <c r="AN109" s="245" t="s">
        <v>113</v>
      </c>
      <c r="AO109" s="246" t="s">
        <v>114</v>
      </c>
      <c r="AP109" s="245" t="s">
        <v>113</v>
      </c>
      <c r="AR109" s="243" t="s">
        <v>117</v>
      </c>
      <c r="AS109" s="244" t="s">
        <v>112</v>
      </c>
      <c r="AT109" s="245" t="s">
        <v>113</v>
      </c>
      <c r="AU109" s="246" t="s">
        <v>114</v>
      </c>
      <c r="AV109" s="245" t="s">
        <v>113</v>
      </c>
      <c r="AX109" s="243" t="s">
        <v>117</v>
      </c>
      <c r="AY109" s="244" t="s">
        <v>112</v>
      </c>
      <c r="AZ109" s="245" t="s">
        <v>113</v>
      </c>
      <c r="BA109" s="246" t="s">
        <v>114</v>
      </c>
      <c r="BB109" s="245" t="s">
        <v>113</v>
      </c>
      <c r="BD109" s="243" t="s">
        <v>117</v>
      </c>
      <c r="BE109" s="244" t="s">
        <v>112</v>
      </c>
      <c r="BF109" s="245" t="s">
        <v>113</v>
      </c>
      <c r="BG109" s="246" t="s">
        <v>114</v>
      </c>
      <c r="BH109" s="245" t="s">
        <v>113</v>
      </c>
      <c r="BK109" s="243" t="s">
        <v>117</v>
      </c>
      <c r="BL109" s="244" t="s">
        <v>112</v>
      </c>
      <c r="BM109" s="245" t="s">
        <v>113</v>
      </c>
      <c r="BN109" s="246" t="s">
        <v>114</v>
      </c>
      <c r="BO109" s="245" t="s">
        <v>113</v>
      </c>
      <c r="BQ109" s="243" t="s">
        <v>117</v>
      </c>
      <c r="BR109" s="244" t="s">
        <v>112</v>
      </c>
      <c r="BS109" s="245" t="s">
        <v>113</v>
      </c>
      <c r="BT109" s="246" t="s">
        <v>114</v>
      </c>
      <c r="BU109" s="245" t="s">
        <v>113</v>
      </c>
      <c r="BW109" s="243" t="s">
        <v>117</v>
      </c>
      <c r="BX109" s="244" t="s">
        <v>112</v>
      </c>
      <c r="BY109" s="245" t="s">
        <v>113</v>
      </c>
      <c r="BZ109" s="246" t="s">
        <v>114</v>
      </c>
      <c r="CA109" s="245" t="s">
        <v>113</v>
      </c>
      <c r="CC109" s="243" t="s">
        <v>117</v>
      </c>
      <c r="CD109" s="244" t="s">
        <v>112</v>
      </c>
      <c r="CE109" s="245" t="s">
        <v>113</v>
      </c>
      <c r="CF109" s="246" t="s">
        <v>114</v>
      </c>
      <c r="CG109" s="245" t="s">
        <v>113</v>
      </c>
      <c r="CI109" s="243" t="s">
        <v>117</v>
      </c>
      <c r="CJ109" s="244" t="s">
        <v>112</v>
      </c>
      <c r="CK109" s="245" t="s">
        <v>113</v>
      </c>
      <c r="CL109" s="246" t="s">
        <v>114</v>
      </c>
      <c r="CM109" s="245" t="s">
        <v>113</v>
      </c>
      <c r="CO109" s="243" t="s">
        <v>117</v>
      </c>
      <c r="CP109" s="244" t="s">
        <v>112</v>
      </c>
      <c r="CQ109" s="245" t="s">
        <v>113</v>
      </c>
      <c r="CR109" s="246" t="s">
        <v>114</v>
      </c>
      <c r="CS109" s="245" t="s">
        <v>113</v>
      </c>
      <c r="CU109" s="243" t="s">
        <v>117</v>
      </c>
      <c r="CV109" s="244" t="s">
        <v>112</v>
      </c>
      <c r="CW109" s="245" t="s">
        <v>113</v>
      </c>
      <c r="CX109" s="246" t="s">
        <v>114</v>
      </c>
      <c r="CY109" s="245" t="s">
        <v>113</v>
      </c>
      <c r="DA109" s="243" t="s">
        <v>117</v>
      </c>
      <c r="DB109" s="244" t="s">
        <v>112</v>
      </c>
      <c r="DC109" s="245" t="s">
        <v>113</v>
      </c>
      <c r="DD109" s="246" t="s">
        <v>114</v>
      </c>
      <c r="DE109" s="245" t="s">
        <v>113</v>
      </c>
      <c r="DG109" s="243" t="s">
        <v>117</v>
      </c>
      <c r="DH109" s="244" t="s">
        <v>112</v>
      </c>
      <c r="DI109" s="245" t="s">
        <v>113</v>
      </c>
      <c r="DJ109" s="246" t="s">
        <v>114</v>
      </c>
      <c r="DK109" s="245" t="s">
        <v>113</v>
      </c>
      <c r="DM109" s="243" t="s">
        <v>117</v>
      </c>
      <c r="DN109" s="244" t="s">
        <v>112</v>
      </c>
      <c r="DO109" s="245" t="s">
        <v>113</v>
      </c>
      <c r="DP109" s="246" t="s">
        <v>114</v>
      </c>
      <c r="DQ109" s="245" t="s">
        <v>113</v>
      </c>
      <c r="DS109" s="243" t="s">
        <v>117</v>
      </c>
      <c r="DT109" s="244" t="s">
        <v>112</v>
      </c>
      <c r="DU109" s="245" t="s">
        <v>113</v>
      </c>
      <c r="DV109" s="246" t="s">
        <v>114</v>
      </c>
      <c r="DW109" s="245" t="s">
        <v>113</v>
      </c>
      <c r="DY109" s="243" t="s">
        <v>117</v>
      </c>
      <c r="DZ109" s="244" t="s">
        <v>112</v>
      </c>
      <c r="EA109" s="245" t="s">
        <v>113</v>
      </c>
      <c r="EB109" s="246" t="s">
        <v>114</v>
      </c>
      <c r="EC109" s="245" t="s">
        <v>113</v>
      </c>
      <c r="EE109" s="243" t="s">
        <v>117</v>
      </c>
      <c r="EF109" s="244" t="s">
        <v>112</v>
      </c>
      <c r="EG109" s="245" t="s">
        <v>113</v>
      </c>
      <c r="EH109" s="246" t="s">
        <v>114</v>
      </c>
      <c r="EI109" s="245" t="s">
        <v>113</v>
      </c>
      <c r="EK109" s="243" t="s">
        <v>117</v>
      </c>
      <c r="EL109" s="244" t="s">
        <v>112</v>
      </c>
      <c r="EM109" s="245" t="s">
        <v>113</v>
      </c>
      <c r="EN109" s="246" t="s">
        <v>114</v>
      </c>
      <c r="EO109" s="245" t="s">
        <v>113</v>
      </c>
      <c r="EQ109" s="243" t="s">
        <v>117</v>
      </c>
      <c r="ER109" s="244" t="s">
        <v>112</v>
      </c>
      <c r="ES109" s="245" t="s">
        <v>113</v>
      </c>
      <c r="ET109" s="246" t="s">
        <v>114</v>
      </c>
      <c r="EU109" s="245" t="s">
        <v>113</v>
      </c>
      <c r="EW109" s="243" t="s">
        <v>117</v>
      </c>
      <c r="EX109" s="244" t="s">
        <v>112</v>
      </c>
      <c r="EY109" s="245" t="s">
        <v>113</v>
      </c>
      <c r="EZ109" s="246" t="s">
        <v>114</v>
      </c>
      <c r="FA109" s="245" t="s">
        <v>113</v>
      </c>
      <c r="FC109" s="243" t="s">
        <v>117</v>
      </c>
      <c r="FD109" s="244" t="s">
        <v>112</v>
      </c>
      <c r="FE109" s="245" t="s">
        <v>113</v>
      </c>
      <c r="FF109" s="246" t="s">
        <v>114</v>
      </c>
      <c r="FG109" s="245" t="s">
        <v>113</v>
      </c>
      <c r="FI109" s="243" t="s">
        <v>117</v>
      </c>
      <c r="FJ109" s="244" t="s">
        <v>112</v>
      </c>
      <c r="FK109" s="245" t="s">
        <v>113</v>
      </c>
      <c r="FL109" s="246" t="s">
        <v>114</v>
      </c>
      <c r="FM109" s="245" t="s">
        <v>113</v>
      </c>
      <c r="FO109" s="243" t="s">
        <v>117</v>
      </c>
      <c r="FP109" s="244" t="s">
        <v>112</v>
      </c>
      <c r="FQ109" s="245" t="s">
        <v>113</v>
      </c>
      <c r="FR109" s="246" t="s">
        <v>114</v>
      </c>
      <c r="FS109" s="245" t="s">
        <v>113</v>
      </c>
      <c r="FU109" s="243" t="s">
        <v>117</v>
      </c>
      <c r="FV109" s="244" t="s">
        <v>112</v>
      </c>
      <c r="FW109" s="245" t="s">
        <v>113</v>
      </c>
      <c r="FX109" s="246" t="s">
        <v>114</v>
      </c>
      <c r="FY109" s="245" t="s">
        <v>113</v>
      </c>
      <c r="GA109" s="243" t="s">
        <v>117</v>
      </c>
      <c r="GB109" s="244" t="s">
        <v>112</v>
      </c>
      <c r="GC109" s="245" t="s">
        <v>113</v>
      </c>
      <c r="GD109" s="246" t="s">
        <v>114</v>
      </c>
      <c r="GE109" s="245" t="s">
        <v>113</v>
      </c>
      <c r="GG109" s="243" t="s">
        <v>117</v>
      </c>
      <c r="GH109" s="244" t="s">
        <v>112</v>
      </c>
      <c r="GI109" s="245" t="s">
        <v>113</v>
      </c>
      <c r="GJ109" s="246" t="s">
        <v>114</v>
      </c>
      <c r="GK109" s="245" t="s">
        <v>113</v>
      </c>
      <c r="GM109" s="243" t="s">
        <v>117</v>
      </c>
      <c r="GN109" s="244" t="s">
        <v>112</v>
      </c>
      <c r="GO109" s="245" t="s">
        <v>113</v>
      </c>
      <c r="GP109" s="246" t="s">
        <v>114</v>
      </c>
      <c r="GQ109" s="245" t="s">
        <v>113</v>
      </c>
      <c r="GS109" s="243" t="s">
        <v>117</v>
      </c>
      <c r="GT109" s="244" t="s">
        <v>112</v>
      </c>
      <c r="GU109" s="245" t="s">
        <v>113</v>
      </c>
      <c r="GV109" s="246" t="s">
        <v>114</v>
      </c>
      <c r="GW109" s="245" t="s">
        <v>113</v>
      </c>
      <c r="GY109" s="243" t="s">
        <v>117</v>
      </c>
      <c r="GZ109" s="244" t="s">
        <v>112</v>
      </c>
      <c r="HA109" s="245" t="s">
        <v>113</v>
      </c>
      <c r="HB109" s="246" t="s">
        <v>114</v>
      </c>
      <c r="HC109" s="245" t="s">
        <v>113</v>
      </c>
      <c r="HE109" s="243" t="s">
        <v>117</v>
      </c>
      <c r="HF109" s="244" t="s">
        <v>112</v>
      </c>
      <c r="HG109" s="245" t="s">
        <v>113</v>
      </c>
      <c r="HH109" s="246" t="s">
        <v>114</v>
      </c>
      <c r="HI109" s="245" t="s">
        <v>113</v>
      </c>
      <c r="HK109" s="243" t="s">
        <v>117</v>
      </c>
      <c r="HL109" s="244" t="s">
        <v>112</v>
      </c>
      <c r="HM109" s="245" t="s">
        <v>113</v>
      </c>
      <c r="HN109" s="246" t="s">
        <v>114</v>
      </c>
      <c r="HO109" s="245" t="s">
        <v>113</v>
      </c>
      <c r="HQ109" s="243" t="s">
        <v>117</v>
      </c>
      <c r="HR109" s="244" t="s">
        <v>112</v>
      </c>
      <c r="HS109" s="245" t="s">
        <v>113</v>
      </c>
      <c r="HT109" s="246" t="s">
        <v>114</v>
      </c>
      <c r="HU109" s="245" t="s">
        <v>113</v>
      </c>
      <c r="HX109" s="243" t="s">
        <v>117</v>
      </c>
      <c r="HY109" s="244" t="s">
        <v>112</v>
      </c>
      <c r="HZ109" s="245" t="s">
        <v>113</v>
      </c>
      <c r="IA109" s="246" t="s">
        <v>114</v>
      </c>
      <c r="IB109" s="245" t="s">
        <v>113</v>
      </c>
      <c r="IE109" s="243" t="s">
        <v>117</v>
      </c>
      <c r="IF109" s="244" t="s">
        <v>112</v>
      </c>
      <c r="IG109" s="245" t="s">
        <v>113</v>
      </c>
      <c r="IH109" s="246" t="s">
        <v>114</v>
      </c>
      <c r="II109" s="245" t="s">
        <v>113</v>
      </c>
      <c r="IL109" s="243" t="s">
        <v>117</v>
      </c>
      <c r="IM109" s="244" t="s">
        <v>112</v>
      </c>
      <c r="IN109" s="245" t="s">
        <v>113</v>
      </c>
      <c r="IO109" s="246" t="s">
        <v>114</v>
      </c>
      <c r="IP109" s="245" t="s">
        <v>113</v>
      </c>
      <c r="IS109" s="243" t="s">
        <v>117</v>
      </c>
      <c r="IT109" s="244" t="s">
        <v>112</v>
      </c>
      <c r="IU109" s="245" t="s">
        <v>113</v>
      </c>
      <c r="IV109" s="246" t="s">
        <v>114</v>
      </c>
      <c r="IW109" s="245" t="s">
        <v>113</v>
      </c>
      <c r="IY109" s="243" t="s">
        <v>117</v>
      </c>
      <c r="IZ109" s="244" t="s">
        <v>112</v>
      </c>
      <c r="JA109" s="245" t="s">
        <v>113</v>
      </c>
      <c r="JB109" s="246" t="s">
        <v>114</v>
      </c>
      <c r="JC109" s="245" t="s">
        <v>113</v>
      </c>
      <c r="JE109" s="243" t="s">
        <v>117</v>
      </c>
      <c r="JF109" s="244" t="s">
        <v>112</v>
      </c>
      <c r="JG109" s="245" t="s">
        <v>113</v>
      </c>
      <c r="JH109" s="246" t="s">
        <v>114</v>
      </c>
      <c r="JI109" s="245" t="s">
        <v>113</v>
      </c>
      <c r="JK109" s="243" t="s">
        <v>117</v>
      </c>
      <c r="JL109" s="244" t="s">
        <v>112</v>
      </c>
      <c r="JM109" s="245" t="s">
        <v>113</v>
      </c>
      <c r="JN109" s="246" t="s">
        <v>114</v>
      </c>
      <c r="JO109" s="245" t="s">
        <v>113</v>
      </c>
      <c r="JQ109" s="243" t="s">
        <v>119</v>
      </c>
      <c r="JR109" s="244" t="s">
        <v>112</v>
      </c>
      <c r="JS109" s="245" t="s">
        <v>113</v>
      </c>
      <c r="JT109" s="246" t="s">
        <v>114</v>
      </c>
      <c r="JU109" s="245" t="s">
        <v>113</v>
      </c>
      <c r="JW109" s="243" t="s">
        <v>119</v>
      </c>
      <c r="JX109" s="244" t="s">
        <v>112</v>
      </c>
      <c r="JY109" s="245" t="s">
        <v>113</v>
      </c>
      <c r="JZ109" s="246" t="s">
        <v>114</v>
      </c>
      <c r="KA109" s="245" t="s">
        <v>113</v>
      </c>
      <c r="KC109" s="243" t="s">
        <v>119</v>
      </c>
      <c r="KD109" s="244" t="s">
        <v>112</v>
      </c>
      <c r="KE109" s="245" t="s">
        <v>113</v>
      </c>
      <c r="KF109" s="246" t="s">
        <v>114</v>
      </c>
      <c r="KG109" s="245" t="s">
        <v>113</v>
      </c>
      <c r="KI109" s="166" t="s">
        <v>119</v>
      </c>
      <c r="KJ109" s="167" t="s">
        <v>112</v>
      </c>
      <c r="KK109" s="168" t="s">
        <v>113</v>
      </c>
      <c r="KL109" s="169" t="s">
        <v>114</v>
      </c>
      <c r="KM109" s="168" t="s">
        <v>113</v>
      </c>
      <c r="KO109" s="166" t="s">
        <v>119</v>
      </c>
      <c r="KP109" s="167" t="s">
        <v>112</v>
      </c>
      <c r="KQ109" s="168" t="s">
        <v>113</v>
      </c>
      <c r="KR109" s="169" t="s">
        <v>114</v>
      </c>
      <c r="KS109" s="168" t="s">
        <v>113</v>
      </c>
      <c r="KU109" s="166" t="s">
        <v>119</v>
      </c>
      <c r="KV109" s="167" t="s">
        <v>112</v>
      </c>
      <c r="KW109" s="168" t="s">
        <v>113</v>
      </c>
      <c r="KX109" s="169" t="s">
        <v>114</v>
      </c>
      <c r="KY109" s="168" t="s">
        <v>113</v>
      </c>
      <c r="LA109" s="166" t="s">
        <v>119</v>
      </c>
      <c r="LB109" s="167" t="s">
        <v>112</v>
      </c>
      <c r="LC109" s="168" t="s">
        <v>113</v>
      </c>
      <c r="LD109" s="169" t="s">
        <v>114</v>
      </c>
      <c r="LE109" s="168" t="s">
        <v>113</v>
      </c>
      <c r="LG109" s="166" t="s">
        <v>119</v>
      </c>
      <c r="LH109" s="167" t="s">
        <v>112</v>
      </c>
      <c r="LI109" s="168" t="s">
        <v>113</v>
      </c>
      <c r="LJ109" s="169" t="s">
        <v>114</v>
      </c>
      <c r="LK109" s="168" t="s">
        <v>113</v>
      </c>
      <c r="LM109" s="166" t="s">
        <v>119</v>
      </c>
      <c r="LN109" s="167" t="s">
        <v>112</v>
      </c>
      <c r="LO109" s="168" t="s">
        <v>113</v>
      </c>
      <c r="LP109" s="169" t="s">
        <v>114</v>
      </c>
      <c r="LQ109" s="168" t="s">
        <v>113</v>
      </c>
      <c r="LS109" s="166" t="s">
        <v>119</v>
      </c>
      <c r="LT109" s="167" t="s">
        <v>112</v>
      </c>
      <c r="LU109" s="168" t="s">
        <v>113</v>
      </c>
      <c r="LV109" s="169" t="s">
        <v>114</v>
      </c>
      <c r="LW109" s="168" t="s">
        <v>113</v>
      </c>
      <c r="LY109" s="166" t="s">
        <v>119</v>
      </c>
      <c r="LZ109" s="167" t="s">
        <v>112</v>
      </c>
      <c r="MA109" s="168" t="s">
        <v>113</v>
      </c>
      <c r="MB109" s="169" t="s">
        <v>114</v>
      </c>
      <c r="MC109" s="168" t="s">
        <v>113</v>
      </c>
      <c r="ME109" s="166" t="s">
        <v>119</v>
      </c>
      <c r="MF109" s="167" t="s">
        <v>112</v>
      </c>
      <c r="MG109" s="168" t="s">
        <v>113</v>
      </c>
      <c r="MH109" s="169" t="s">
        <v>114</v>
      </c>
      <c r="MI109" s="168" t="s">
        <v>113</v>
      </c>
      <c r="MK109" s="166" t="s">
        <v>119</v>
      </c>
      <c r="ML109" s="167" t="s">
        <v>112</v>
      </c>
      <c r="MM109" s="168" t="s">
        <v>113</v>
      </c>
      <c r="MN109" s="169" t="s">
        <v>114</v>
      </c>
      <c r="MO109" s="168" t="s">
        <v>113</v>
      </c>
      <c r="MQ109" s="166" t="s">
        <v>119</v>
      </c>
      <c r="MR109" s="167" t="s">
        <v>112</v>
      </c>
      <c r="MS109" s="168" t="s">
        <v>113</v>
      </c>
      <c r="MT109" s="169" t="s">
        <v>114</v>
      </c>
      <c r="MU109" s="168" t="s">
        <v>113</v>
      </c>
    </row>
    <row r="110" spans="1:359" ht="18" x14ac:dyDescent="0.35">
      <c r="A110" s="170"/>
      <c r="B110" s="171"/>
      <c r="C110" s="170"/>
      <c r="D110" s="172"/>
      <c r="E110" s="170"/>
      <c r="H110" s="170"/>
      <c r="I110" s="171"/>
      <c r="J110" s="170"/>
      <c r="K110" s="172"/>
      <c r="L110" s="170"/>
      <c r="N110" s="170"/>
      <c r="O110" s="171"/>
      <c r="P110" s="170"/>
      <c r="Q110" s="172"/>
      <c r="R110" s="170"/>
      <c r="T110" s="170"/>
      <c r="U110" s="171"/>
      <c r="V110" s="170"/>
      <c r="W110" s="172"/>
      <c r="X110" s="170"/>
      <c r="Z110" s="170"/>
      <c r="AA110" s="171"/>
      <c r="AB110" s="170"/>
      <c r="AC110" s="172"/>
      <c r="AD110" s="170"/>
      <c r="AF110" s="170"/>
      <c r="AG110" s="171"/>
      <c r="AH110" s="170"/>
      <c r="AI110" s="172"/>
      <c r="AJ110" s="170"/>
      <c r="AL110" s="170"/>
      <c r="AM110" s="171"/>
      <c r="AN110" s="170"/>
      <c r="AO110" s="172"/>
      <c r="AP110" s="170"/>
      <c r="AR110" s="170"/>
      <c r="AS110" s="171"/>
      <c r="AT110" s="170"/>
      <c r="AU110" s="172"/>
      <c r="AV110" s="170"/>
      <c r="AX110" s="170"/>
      <c r="AY110" s="171"/>
      <c r="AZ110" s="170"/>
      <c r="BA110" s="172"/>
      <c r="BB110" s="170"/>
      <c r="BD110" s="170"/>
      <c r="BE110" s="171"/>
      <c r="BF110" s="170"/>
      <c r="BG110" s="172"/>
      <c r="BH110" s="170"/>
      <c r="BK110" s="170"/>
      <c r="BL110" s="171"/>
      <c r="BM110" s="170"/>
      <c r="BN110" s="172"/>
      <c r="BO110" s="170"/>
      <c r="BQ110" s="170"/>
      <c r="BR110" s="171"/>
      <c r="BS110" s="170"/>
      <c r="BT110" s="172"/>
      <c r="BU110" s="170"/>
      <c r="BW110" s="170"/>
      <c r="BX110" s="171"/>
      <c r="BY110" s="170"/>
      <c r="BZ110" s="172"/>
      <c r="CA110" s="170"/>
      <c r="CC110" s="170"/>
      <c r="CD110" s="171"/>
      <c r="CE110" s="170"/>
      <c r="CF110" s="172"/>
      <c r="CG110" s="170"/>
      <c r="CI110" s="170"/>
      <c r="CJ110" s="171"/>
      <c r="CK110" s="170"/>
      <c r="CL110" s="172"/>
      <c r="CM110" s="170"/>
      <c r="CO110" s="170"/>
      <c r="CP110" s="171"/>
      <c r="CQ110" s="170"/>
      <c r="CR110" s="172"/>
      <c r="CS110" s="170"/>
      <c r="CU110" s="170"/>
      <c r="CV110" s="171"/>
      <c r="CW110" s="170"/>
      <c r="CX110" s="172"/>
      <c r="CY110" s="170"/>
      <c r="DA110" s="170"/>
      <c r="DB110" s="171"/>
      <c r="DC110" s="170"/>
      <c r="DD110" s="172"/>
      <c r="DE110" s="170"/>
      <c r="DG110" s="170"/>
      <c r="DH110" s="171"/>
      <c r="DI110" s="170"/>
      <c r="DJ110" s="172"/>
      <c r="DK110" s="170"/>
      <c r="DM110" s="170"/>
      <c r="DN110" s="171"/>
      <c r="DO110" s="170"/>
      <c r="DP110" s="172"/>
      <c r="DQ110" s="170"/>
      <c r="DS110" s="170"/>
      <c r="DT110" s="171"/>
      <c r="DU110" s="170"/>
      <c r="DV110" s="172"/>
      <c r="DW110" s="170"/>
      <c r="DY110" s="170"/>
      <c r="DZ110" s="171"/>
      <c r="EA110" s="170"/>
      <c r="EB110" s="172"/>
      <c r="EC110" s="170"/>
      <c r="EE110" s="170"/>
      <c r="EF110" s="171"/>
      <c r="EG110" s="170"/>
      <c r="EH110" s="172"/>
      <c r="EI110" s="170"/>
      <c r="EK110" s="170"/>
      <c r="EL110" s="171"/>
      <c r="EM110" s="170"/>
      <c r="EN110" s="172"/>
      <c r="EO110" s="170"/>
      <c r="EQ110" s="170"/>
      <c r="ER110" s="171"/>
      <c r="ES110" s="170"/>
      <c r="ET110" s="172"/>
      <c r="EU110" s="170"/>
      <c r="EW110" s="170"/>
      <c r="EX110" s="171"/>
      <c r="EY110" s="170"/>
      <c r="EZ110" s="172"/>
      <c r="FA110" s="170"/>
      <c r="FC110" s="170"/>
      <c r="FD110" s="171"/>
      <c r="FE110" s="170"/>
      <c r="FF110" s="172"/>
      <c r="FG110" s="170"/>
      <c r="FI110" s="170"/>
      <c r="FJ110" s="171"/>
      <c r="FK110" s="170"/>
      <c r="FL110" s="172"/>
      <c r="FM110" s="170"/>
      <c r="FO110" s="170"/>
      <c r="FP110" s="171"/>
      <c r="FQ110" s="170"/>
      <c r="FR110" s="172"/>
      <c r="FS110" s="170"/>
      <c r="FU110" s="170"/>
      <c r="FV110" s="171"/>
      <c r="FW110" s="170"/>
      <c r="FX110" s="172"/>
      <c r="FY110" s="170"/>
      <c r="GA110" s="170"/>
      <c r="GB110" s="171"/>
      <c r="GC110" s="170"/>
      <c r="GD110" s="172"/>
      <c r="GE110" s="170"/>
      <c r="GG110" s="170"/>
      <c r="GH110" s="171"/>
      <c r="GI110" s="170"/>
      <c r="GJ110" s="172"/>
      <c r="GK110" s="170"/>
      <c r="GM110" s="170"/>
      <c r="GN110" s="171"/>
      <c r="GO110" s="170"/>
      <c r="GP110" s="172"/>
      <c r="GQ110" s="170"/>
      <c r="GS110" s="170"/>
      <c r="GT110" s="171"/>
      <c r="GU110" s="170"/>
      <c r="GV110" s="172"/>
      <c r="GW110" s="170"/>
      <c r="GY110" s="170"/>
      <c r="GZ110" s="171"/>
      <c r="HA110" s="170"/>
      <c r="HB110" s="172"/>
      <c r="HC110" s="170"/>
      <c r="HE110" s="170"/>
      <c r="HF110" s="171"/>
      <c r="HG110" s="170"/>
      <c r="HH110" s="172"/>
      <c r="HI110" s="170"/>
      <c r="HK110" s="170"/>
      <c r="HL110" s="171"/>
      <c r="HM110" s="170"/>
      <c r="HN110" s="172"/>
      <c r="HO110" s="170"/>
      <c r="HQ110" s="170"/>
      <c r="HR110" s="171"/>
      <c r="HS110" s="170"/>
      <c r="HT110" s="172"/>
      <c r="HU110" s="170"/>
      <c r="HX110" s="170"/>
      <c r="HY110" s="171"/>
      <c r="HZ110" s="170"/>
      <c r="IA110" s="172"/>
      <c r="IB110" s="170"/>
      <c r="IE110" s="170"/>
      <c r="IF110" s="171"/>
      <c r="IG110" s="170"/>
      <c r="IH110" s="172"/>
      <c r="II110" s="170"/>
      <c r="IL110" s="170"/>
      <c r="IM110" s="171"/>
      <c r="IN110" s="170"/>
      <c r="IO110" s="172"/>
      <c r="IP110" s="170"/>
      <c r="IS110" s="170"/>
      <c r="IT110" s="171"/>
      <c r="IU110" s="170"/>
      <c r="IV110" s="172"/>
      <c r="IW110" s="170"/>
      <c r="IY110" s="170"/>
      <c r="IZ110" s="171"/>
      <c r="JA110" s="170"/>
      <c r="JB110" s="172"/>
      <c r="JC110" s="170"/>
      <c r="JE110" s="170"/>
      <c r="JF110" s="171"/>
      <c r="JG110" s="170"/>
      <c r="JH110" s="172"/>
      <c r="JI110" s="170"/>
      <c r="JK110" s="170"/>
      <c r="JL110" s="171"/>
      <c r="JM110" s="170"/>
      <c r="JN110" s="172"/>
      <c r="JO110" s="170"/>
      <c r="JQ110" s="170"/>
      <c r="JR110" s="171"/>
      <c r="JS110" s="170"/>
      <c r="JT110" s="172"/>
      <c r="JU110" s="170"/>
      <c r="JW110" s="170"/>
      <c r="JX110" s="171"/>
      <c r="JY110" s="170"/>
      <c r="JZ110" s="172"/>
      <c r="KA110" s="170"/>
      <c r="KC110" s="170"/>
      <c r="KD110" s="171"/>
      <c r="KE110" s="170"/>
      <c r="KF110" s="172"/>
      <c r="KG110" s="170"/>
      <c r="KI110" s="170"/>
      <c r="KJ110" s="171"/>
      <c r="KK110" s="170"/>
      <c r="KL110" s="172"/>
      <c r="KM110" s="170"/>
      <c r="KO110" s="170"/>
      <c r="KP110" s="171"/>
      <c r="KQ110" s="170"/>
      <c r="KR110" s="172"/>
      <c r="KS110" s="170"/>
      <c r="KU110" s="170"/>
      <c r="KV110" s="171"/>
      <c r="KW110" s="170"/>
      <c r="KX110" s="172"/>
      <c r="KY110" s="170"/>
      <c r="LA110" s="170"/>
      <c r="LB110" s="171"/>
      <c r="LC110" s="170"/>
      <c r="LD110" s="172"/>
      <c r="LE110" s="170"/>
      <c r="LG110" s="170"/>
      <c r="LH110" s="171"/>
      <c r="LI110" s="170"/>
      <c r="LJ110" s="172"/>
      <c r="LK110" s="170"/>
      <c r="LM110" s="170"/>
      <c r="LN110" s="171"/>
      <c r="LO110" s="170"/>
      <c r="LP110" s="172"/>
      <c r="LQ110" s="170"/>
      <c r="LS110" s="170"/>
      <c r="LT110" s="171"/>
      <c r="LU110" s="170"/>
      <c r="LV110" s="172"/>
      <c r="LW110" s="170"/>
      <c r="LY110" s="170"/>
      <c r="LZ110" s="171"/>
      <c r="MA110" s="170"/>
      <c r="MB110" s="172"/>
      <c r="MC110" s="170"/>
      <c r="ME110" s="170"/>
      <c r="MF110" s="171"/>
      <c r="MG110" s="170"/>
      <c r="MH110" s="172"/>
      <c r="MI110" s="170"/>
      <c r="MK110" s="170"/>
      <c r="ML110" s="171"/>
      <c r="MM110" s="170"/>
      <c r="MN110" s="172"/>
      <c r="MO110" s="170"/>
      <c r="MQ110" s="170"/>
      <c r="MR110" s="171"/>
      <c r="MS110" s="170"/>
      <c r="MT110" s="172"/>
      <c r="MU110" s="170"/>
    </row>
    <row r="111" spans="1:359" ht="18" x14ac:dyDescent="0.35">
      <c r="A111" s="241" t="s">
        <v>5</v>
      </c>
      <c r="B111" s="240">
        <v>265254761.56999958</v>
      </c>
      <c r="C111" s="248">
        <v>0.93418148016454916</v>
      </c>
      <c r="D111" s="242">
        <v>2187</v>
      </c>
      <c r="E111" s="248">
        <v>0.92084210526315791</v>
      </c>
      <c r="H111" s="241" t="s">
        <v>5</v>
      </c>
      <c r="I111" s="240">
        <v>262043016.77999949</v>
      </c>
      <c r="J111" s="248">
        <v>0.93601051874196406</v>
      </c>
      <c r="K111" s="242">
        <v>2150</v>
      </c>
      <c r="L111" s="248">
        <v>0.92156022288898409</v>
      </c>
      <c r="N111" s="241" t="s">
        <v>5</v>
      </c>
      <c r="O111" s="240">
        <v>257924149.89999998</v>
      </c>
      <c r="P111" s="248">
        <v>0.93589124366423615</v>
      </c>
      <c r="Q111" s="242">
        <v>2105</v>
      </c>
      <c r="R111" s="248">
        <v>0.92122538293216627</v>
      </c>
      <c r="T111" s="241" t="s">
        <v>5</v>
      </c>
      <c r="U111" s="240">
        <v>251476460.93000004</v>
      </c>
      <c r="V111" s="248">
        <v>0.93642627096765685</v>
      </c>
      <c r="W111" s="242">
        <v>2047</v>
      </c>
      <c r="X111" s="248">
        <v>0.92082771030139454</v>
      </c>
      <c r="Z111" s="241" t="s">
        <v>5</v>
      </c>
      <c r="AA111" s="240">
        <v>244724364.08999988</v>
      </c>
      <c r="AB111" s="248">
        <v>0.93657280019135991</v>
      </c>
      <c r="AC111" s="242">
        <v>1979</v>
      </c>
      <c r="AD111" s="248">
        <v>0.92003719200371925</v>
      </c>
      <c r="AF111" s="241" t="s">
        <v>5</v>
      </c>
      <c r="AG111" s="240">
        <v>239304049.76999971</v>
      </c>
      <c r="AH111" s="248">
        <v>0.93843984326936303</v>
      </c>
      <c r="AI111" s="242">
        <v>1929</v>
      </c>
      <c r="AJ111" s="248">
        <v>0.92164357381748685</v>
      </c>
      <c r="AL111" s="241" t="s">
        <v>5</v>
      </c>
      <c r="AM111" s="240">
        <v>231806792.33999982</v>
      </c>
      <c r="AN111" s="248">
        <v>0.94029969184377604</v>
      </c>
      <c r="AO111" s="242">
        <v>1860</v>
      </c>
      <c r="AP111" s="248">
        <v>0.92353525322740815</v>
      </c>
      <c r="AR111" s="241" t="s">
        <v>5</v>
      </c>
      <c r="AS111" s="240">
        <v>221420257.62999985</v>
      </c>
      <c r="AT111" s="248">
        <v>0.94176699618006798</v>
      </c>
      <c r="AU111" s="242">
        <v>1762</v>
      </c>
      <c r="AV111" s="248">
        <v>0.92590646347871786</v>
      </c>
      <c r="AX111" s="241" t="s">
        <v>5</v>
      </c>
      <c r="AY111" s="240">
        <v>168830330.71999994</v>
      </c>
      <c r="AZ111" s="248">
        <v>0.93845288053992704</v>
      </c>
      <c r="BA111" s="242">
        <v>1347</v>
      </c>
      <c r="BB111" s="248">
        <v>0.92071086807928915</v>
      </c>
      <c r="BD111" s="241" t="s">
        <v>5</v>
      </c>
      <c r="BE111" s="240">
        <v>137300864.41999987</v>
      </c>
      <c r="BF111" s="248">
        <v>0.93427693615621121</v>
      </c>
      <c r="BG111" s="242">
        <v>1118</v>
      </c>
      <c r="BH111" s="248">
        <v>0.91714520098441343</v>
      </c>
      <c r="BK111" s="241" t="s">
        <v>5</v>
      </c>
      <c r="BL111" s="240">
        <v>120939895.64999998</v>
      </c>
      <c r="BM111" s="248">
        <v>0.93263261299546718</v>
      </c>
      <c r="BN111" s="242">
        <v>982</v>
      </c>
      <c r="BO111" s="248">
        <v>0.91604477611940294</v>
      </c>
      <c r="BQ111" s="241" t="s">
        <v>5</v>
      </c>
      <c r="BR111" s="240">
        <v>111945058.21999997</v>
      </c>
      <c r="BS111" s="248">
        <v>0.93637724500572772</v>
      </c>
      <c r="BT111" s="242">
        <v>904</v>
      </c>
      <c r="BU111" s="248">
        <v>0.92244897959183669</v>
      </c>
      <c r="BW111" s="241" t="s">
        <v>5</v>
      </c>
      <c r="BX111" s="240">
        <v>103137770.33999994</v>
      </c>
      <c r="BY111" s="248">
        <v>0.93710368672639288</v>
      </c>
      <c r="BZ111" s="242">
        <v>841</v>
      </c>
      <c r="CA111" s="248">
        <v>0.92013129102844637</v>
      </c>
      <c r="CC111" s="241" t="s">
        <v>5</v>
      </c>
      <c r="CD111" s="240">
        <v>98550804.519999981</v>
      </c>
      <c r="CE111" s="248">
        <v>0.93751669656754166</v>
      </c>
      <c r="CF111" s="242">
        <v>805</v>
      </c>
      <c r="CG111" s="248">
        <v>0.92422502870264067</v>
      </c>
      <c r="CI111" s="241" t="s">
        <v>5</v>
      </c>
      <c r="CJ111" s="240">
        <v>93990354.770000026</v>
      </c>
      <c r="CK111" s="248">
        <v>0.94077072691903696</v>
      </c>
      <c r="CL111" s="242">
        <v>775</v>
      </c>
      <c r="CM111" s="248">
        <v>0.92592592592592593</v>
      </c>
      <c r="CO111" s="241" t="s">
        <v>5</v>
      </c>
      <c r="CP111" s="240">
        <v>93137147.420000017</v>
      </c>
      <c r="CQ111" s="248">
        <v>0.94024500987173076</v>
      </c>
      <c r="CR111" s="242">
        <v>766</v>
      </c>
      <c r="CS111" s="248">
        <v>0.92400482509047044</v>
      </c>
      <c r="CU111" s="241" t="s">
        <v>5</v>
      </c>
      <c r="CV111" s="240">
        <v>92059062.439999998</v>
      </c>
      <c r="CW111" s="248">
        <v>0.94341827120836186</v>
      </c>
      <c r="CX111" s="242">
        <v>756</v>
      </c>
      <c r="CY111" s="248">
        <v>0.92647058823529416</v>
      </c>
      <c r="DA111" s="241" t="s">
        <v>5</v>
      </c>
      <c r="DB111" s="240">
        <v>90376496.99999994</v>
      </c>
      <c r="DC111" s="248">
        <v>0.94372986085706889</v>
      </c>
      <c r="DD111" s="242">
        <v>754</v>
      </c>
      <c r="DE111" s="248">
        <v>0.92742927429274291</v>
      </c>
      <c r="DG111" s="241" t="s">
        <v>5</v>
      </c>
      <c r="DH111" s="240">
        <v>89159695.039999917</v>
      </c>
      <c r="DI111" s="248">
        <v>0.94371691550408288</v>
      </c>
      <c r="DJ111" s="242">
        <v>746</v>
      </c>
      <c r="DK111" s="248">
        <v>0.92670807453416149</v>
      </c>
      <c r="DM111" s="241" t="s">
        <v>5</v>
      </c>
      <c r="DN111" s="240">
        <v>87979007.220000014</v>
      </c>
      <c r="DO111" s="248">
        <v>0.94372716857282823</v>
      </c>
      <c r="DP111" s="242">
        <v>737</v>
      </c>
      <c r="DQ111" s="248">
        <v>0.92587939698492461</v>
      </c>
      <c r="DS111" s="241" t="s">
        <v>5</v>
      </c>
      <c r="DT111" s="240">
        <v>86574569.809999958</v>
      </c>
      <c r="DU111" s="248">
        <v>0.9435183837451061</v>
      </c>
      <c r="DV111" s="242">
        <v>729</v>
      </c>
      <c r="DW111" s="248">
        <v>0.92512690355329952</v>
      </c>
      <c r="DY111" s="241" t="s">
        <v>5</v>
      </c>
      <c r="DZ111" s="240">
        <v>86109726.019999981</v>
      </c>
      <c r="EA111" s="248">
        <v>0.94773490766795143</v>
      </c>
      <c r="EB111" s="242">
        <v>723</v>
      </c>
      <c r="EC111" s="248">
        <v>0.92811296534017973</v>
      </c>
      <c r="EE111" s="241" t="s">
        <v>5</v>
      </c>
      <c r="EF111" s="240">
        <v>85585222.829999998</v>
      </c>
      <c r="EG111" s="248">
        <v>0.94770628344987318</v>
      </c>
      <c r="EH111" s="242">
        <v>719</v>
      </c>
      <c r="EI111" s="248">
        <v>0.92774193548387096</v>
      </c>
      <c r="EK111" s="241" t="s">
        <v>5</v>
      </c>
      <c r="EL111" s="240">
        <v>84959570.919999972</v>
      </c>
      <c r="EM111" s="248">
        <v>0.94866101663859492</v>
      </c>
      <c r="EN111" s="242">
        <v>714</v>
      </c>
      <c r="EO111" s="248">
        <v>0.92847854356306891</v>
      </c>
      <c r="EQ111" s="241" t="s">
        <v>5</v>
      </c>
      <c r="ER111" s="240">
        <v>84569671.979999989</v>
      </c>
      <c r="ES111" s="248">
        <v>0.94977764707669587</v>
      </c>
      <c r="ET111" s="242">
        <v>711</v>
      </c>
      <c r="EU111" s="248">
        <v>0.93062827225130895</v>
      </c>
      <c r="EW111" s="241" t="s">
        <v>5</v>
      </c>
      <c r="EX111" s="240">
        <v>83666704.269999981</v>
      </c>
      <c r="EY111" s="248">
        <v>0.94989695688201847</v>
      </c>
      <c r="EZ111" s="242">
        <v>705</v>
      </c>
      <c r="FA111" s="248">
        <v>0.93007915567282318</v>
      </c>
      <c r="FC111" s="241" t="s">
        <v>5</v>
      </c>
      <c r="FD111" s="240">
        <v>83052957.919999942</v>
      </c>
      <c r="FE111" s="248">
        <v>0.95032244127343779</v>
      </c>
      <c r="FF111" s="242">
        <v>698</v>
      </c>
      <c r="FG111" s="248">
        <v>0.92942743009320905</v>
      </c>
      <c r="FI111" s="241" t="s">
        <v>5</v>
      </c>
      <c r="FJ111" s="240">
        <v>82281935.079999939</v>
      </c>
      <c r="FK111" s="248">
        <v>0.95038630729176343</v>
      </c>
      <c r="FL111" s="242">
        <v>692</v>
      </c>
      <c r="FM111" s="248">
        <v>0.93010752688172038</v>
      </c>
      <c r="FO111" s="241" t="s">
        <v>5</v>
      </c>
      <c r="FP111" s="240">
        <v>81862199.159999982</v>
      </c>
      <c r="FQ111" s="248">
        <v>0.95153605503387717</v>
      </c>
      <c r="FR111" s="242">
        <v>690</v>
      </c>
      <c r="FS111" s="248">
        <v>0.93117408906882593</v>
      </c>
      <c r="FU111" s="241" t="s">
        <v>5</v>
      </c>
      <c r="FV111" s="240">
        <v>81814172.669999942</v>
      </c>
      <c r="FW111" s="248">
        <v>0.95504227921363039</v>
      </c>
      <c r="FX111" s="242">
        <v>690</v>
      </c>
      <c r="FY111" s="248">
        <v>0.93495934959349591</v>
      </c>
      <c r="GA111" s="241" t="s">
        <v>5</v>
      </c>
      <c r="GB111" s="240">
        <v>81358519.259999976</v>
      </c>
      <c r="GC111" s="248">
        <v>0.95553289972229116</v>
      </c>
      <c r="GD111" s="242">
        <v>687</v>
      </c>
      <c r="GE111" s="248">
        <v>0.9346938775510204</v>
      </c>
      <c r="GG111" s="241" t="s">
        <v>5</v>
      </c>
      <c r="GH111" s="240">
        <v>80895251.419999987</v>
      </c>
      <c r="GI111" s="248">
        <v>0.95804663817081437</v>
      </c>
      <c r="GJ111" s="242">
        <v>683</v>
      </c>
      <c r="GK111" s="248">
        <v>0.93818681318681318</v>
      </c>
      <c r="GM111" s="241" t="s">
        <v>5</v>
      </c>
      <c r="GN111" s="240">
        <v>79827008.810000002</v>
      </c>
      <c r="GO111" s="248">
        <v>0.95952826645414779</v>
      </c>
      <c r="GP111" s="242">
        <v>675</v>
      </c>
      <c r="GQ111" s="248">
        <v>0.93880389429763555</v>
      </c>
      <c r="GS111" s="241" t="s">
        <v>5</v>
      </c>
      <c r="GT111" s="240">
        <v>79240414.809999987</v>
      </c>
      <c r="GU111" s="248">
        <v>0.95807584286136571</v>
      </c>
      <c r="GV111" s="242">
        <v>669</v>
      </c>
      <c r="GW111" s="248">
        <v>0.93697478991596639</v>
      </c>
      <c r="GY111" s="241" t="s">
        <v>5</v>
      </c>
      <c r="GZ111" s="240">
        <v>78321565.809999973</v>
      </c>
      <c r="HA111" s="248">
        <v>0.95936298088485739</v>
      </c>
      <c r="HB111" s="242">
        <v>661</v>
      </c>
      <c r="HC111" s="248">
        <v>0.93758865248226952</v>
      </c>
      <c r="HE111" s="241" t="s">
        <v>5</v>
      </c>
      <c r="HF111" s="240">
        <v>76935996.159999996</v>
      </c>
      <c r="HG111" s="248">
        <v>0.95946792748819876</v>
      </c>
      <c r="HH111" s="242">
        <v>651</v>
      </c>
      <c r="HI111" s="248">
        <v>0.93669064748201436</v>
      </c>
      <c r="HK111" s="241" t="s">
        <v>5</v>
      </c>
      <c r="HL111" s="240">
        <v>76379459.589999974</v>
      </c>
      <c r="HM111" s="248">
        <v>0.95964266969661527</v>
      </c>
      <c r="HN111" s="242">
        <v>646</v>
      </c>
      <c r="HO111" s="248">
        <v>0.93623188405797098</v>
      </c>
      <c r="HQ111" s="241" t="s">
        <v>5</v>
      </c>
      <c r="HR111" s="240">
        <v>75678073.359999955</v>
      </c>
      <c r="HS111" s="248">
        <v>0.96009481573495359</v>
      </c>
      <c r="HT111" s="242">
        <v>641</v>
      </c>
      <c r="HU111" s="248">
        <v>0.93576642335766425</v>
      </c>
      <c r="HX111" s="241" t="s">
        <v>5</v>
      </c>
      <c r="HY111" s="240">
        <v>73634089.409999952</v>
      </c>
      <c r="HZ111" s="248">
        <v>0.96285504655001308</v>
      </c>
      <c r="IA111" s="242">
        <v>627</v>
      </c>
      <c r="IB111" s="248">
        <v>0.93721973094170408</v>
      </c>
      <c r="IE111" s="241" t="s">
        <v>5</v>
      </c>
      <c r="IF111" s="240">
        <v>72620675.439999968</v>
      </c>
      <c r="IG111" s="248">
        <v>0.96307216281931141</v>
      </c>
      <c r="IH111" s="242">
        <v>621</v>
      </c>
      <c r="II111" s="248">
        <v>0.9380664652567976</v>
      </c>
      <c r="IL111" s="241" t="s">
        <v>5</v>
      </c>
      <c r="IM111" s="240">
        <v>71295462.639999956</v>
      </c>
      <c r="IN111" s="248">
        <v>0.96528836832851728</v>
      </c>
      <c r="IO111" s="242">
        <v>607</v>
      </c>
      <c r="IP111" s="248">
        <v>0.93962848297213619</v>
      </c>
      <c r="IS111" s="241" t="s">
        <v>5</v>
      </c>
      <c r="IT111" s="240">
        <v>69288368.129999921</v>
      </c>
      <c r="IU111" s="248">
        <v>0.96498580385127908</v>
      </c>
      <c r="IV111" s="242">
        <v>594</v>
      </c>
      <c r="IW111" s="248">
        <v>0.93838862559241709</v>
      </c>
      <c r="IY111" s="241" t="s">
        <v>5</v>
      </c>
      <c r="IZ111" s="240">
        <v>68417923.469999909</v>
      </c>
      <c r="JA111" s="248">
        <v>0.96598933741504822</v>
      </c>
      <c r="JB111" s="242">
        <v>587</v>
      </c>
      <c r="JC111" s="248">
        <v>0.93920000000000003</v>
      </c>
      <c r="JE111" s="241" t="s">
        <v>5</v>
      </c>
      <c r="JF111" s="240">
        <v>67270820.339999944</v>
      </c>
      <c r="JG111" s="248">
        <v>0.96697111682635417</v>
      </c>
      <c r="JH111" s="242">
        <v>578</v>
      </c>
      <c r="JI111" s="248">
        <v>0.93983739837398372</v>
      </c>
      <c r="JK111" s="241" t="s">
        <v>5</v>
      </c>
      <c r="JL111" s="240">
        <v>66552836.019999914</v>
      </c>
      <c r="JM111" s="248">
        <v>0.96938429203471999</v>
      </c>
      <c r="JN111" s="242">
        <v>571</v>
      </c>
      <c r="JO111" s="248">
        <v>0.94069192751235586</v>
      </c>
      <c r="JQ111" s="241" t="s">
        <v>619</v>
      </c>
      <c r="JR111" s="240">
        <v>65862264.739999942</v>
      </c>
      <c r="JS111" s="248">
        <v>0.96973864466260351</v>
      </c>
      <c r="JT111" s="242">
        <v>564</v>
      </c>
      <c r="JU111" s="248">
        <v>0.94</v>
      </c>
      <c r="JW111" s="241" t="s">
        <v>619</v>
      </c>
      <c r="JX111" s="240">
        <v>65157464.269999951</v>
      </c>
      <c r="JY111" s="248">
        <v>0.97009197050574392</v>
      </c>
      <c r="JZ111" s="242">
        <v>558</v>
      </c>
      <c r="KA111" s="248">
        <v>0.93939393939393945</v>
      </c>
      <c r="KC111" s="241" t="s">
        <v>619</v>
      </c>
      <c r="KD111" s="240">
        <v>63731760.349999994</v>
      </c>
      <c r="KE111" s="248">
        <v>0.96557705184356524</v>
      </c>
      <c r="KF111" s="242">
        <v>548</v>
      </c>
      <c r="KG111" s="248">
        <v>0.93515358361774747</v>
      </c>
      <c r="KI111" s="174" t="s">
        <v>619</v>
      </c>
      <c r="KJ111" s="175">
        <v>61228245.159999952</v>
      </c>
      <c r="KK111" s="176">
        <v>0.96567551130348817</v>
      </c>
      <c r="KL111" s="177">
        <v>536</v>
      </c>
      <c r="KM111" s="176">
        <v>0.93542757417102962</v>
      </c>
      <c r="KO111" s="174" t="s">
        <v>619</v>
      </c>
      <c r="KP111" s="175">
        <v>60448427.409999996</v>
      </c>
      <c r="KQ111" s="176">
        <v>0.96939319406773172</v>
      </c>
      <c r="KR111" s="177">
        <v>532</v>
      </c>
      <c r="KS111" s="176">
        <v>0.93827160493827155</v>
      </c>
      <c r="KU111" s="174" t="s">
        <v>619</v>
      </c>
      <c r="KV111" s="175">
        <v>59718754.230000004</v>
      </c>
      <c r="KW111" s="176">
        <v>0.96983563067499468</v>
      </c>
      <c r="KX111" s="177">
        <v>527</v>
      </c>
      <c r="KY111" s="176">
        <v>0.93772241992882566</v>
      </c>
      <c r="LA111" s="174" t="s">
        <v>619</v>
      </c>
      <c r="LB111" s="175">
        <v>58288078.090000018</v>
      </c>
      <c r="LC111" s="176">
        <v>0.97098182976873215</v>
      </c>
      <c r="LD111" s="177">
        <v>515</v>
      </c>
      <c r="LE111" s="176">
        <v>0.93806921675774135</v>
      </c>
      <c r="LG111" s="174" t="s">
        <v>619</v>
      </c>
      <c r="LH111" s="175">
        <v>57682162.539999992</v>
      </c>
      <c r="LI111" s="176">
        <v>0.97150109484658087</v>
      </c>
      <c r="LJ111" s="177">
        <v>510</v>
      </c>
      <c r="LK111" s="176">
        <v>0.9375</v>
      </c>
      <c r="LM111" s="174" t="s">
        <v>619</v>
      </c>
      <c r="LN111" s="175">
        <v>55653599.030000001</v>
      </c>
      <c r="LO111" s="176">
        <v>0.97135399666662048</v>
      </c>
      <c r="LP111" s="177">
        <v>499</v>
      </c>
      <c r="LQ111" s="176">
        <v>0.93621013133208253</v>
      </c>
      <c r="LS111" s="174" t="s">
        <v>619</v>
      </c>
      <c r="LT111" s="175">
        <v>55033128.530000001</v>
      </c>
      <c r="LU111" s="176">
        <v>0.97146690772998656</v>
      </c>
      <c r="LV111" s="177">
        <v>491</v>
      </c>
      <c r="LW111" s="176">
        <v>0.93346007604562742</v>
      </c>
      <c r="LY111" s="174" t="s">
        <v>619</v>
      </c>
      <c r="LZ111" s="175">
        <v>54014919.329999968</v>
      </c>
      <c r="MA111" s="176">
        <v>0.97183737248365198</v>
      </c>
      <c r="MB111" s="177">
        <v>485</v>
      </c>
      <c r="MC111" s="176">
        <v>0.93269230769230771</v>
      </c>
      <c r="ME111" s="174" t="s">
        <v>619</v>
      </c>
      <c r="MF111" s="175">
        <v>53089437.989999972</v>
      </c>
      <c r="MG111" s="176">
        <v>0.973385765130796</v>
      </c>
      <c r="MH111" s="177">
        <v>478</v>
      </c>
      <c r="MI111" s="176">
        <v>0.93542074363992167</v>
      </c>
      <c r="MK111" s="174" t="s">
        <v>619</v>
      </c>
      <c r="ML111" s="175">
        <v>51592303.029999971</v>
      </c>
      <c r="MM111" s="176">
        <v>0.97349721423139668</v>
      </c>
      <c r="MN111" s="177">
        <v>465</v>
      </c>
      <c r="MO111" s="176">
        <v>0.9337349397590361</v>
      </c>
      <c r="MQ111" s="174" t="s">
        <v>619</v>
      </c>
      <c r="MR111" s="175">
        <v>0</v>
      </c>
      <c r="MS111" s="176">
        <v>0</v>
      </c>
      <c r="MT111" s="177">
        <v>0</v>
      </c>
      <c r="MU111" s="176">
        <v>0</v>
      </c>
    </row>
    <row r="112" spans="1:359" ht="18" x14ac:dyDescent="0.35">
      <c r="A112" s="241" t="s">
        <v>6</v>
      </c>
      <c r="B112" s="240">
        <v>18688741.059999999</v>
      </c>
      <c r="C112" s="248">
        <v>6.5818519835450784E-2</v>
      </c>
      <c r="D112" s="242">
        <v>188</v>
      </c>
      <c r="E112" s="248">
        <v>7.9157894736842108E-2</v>
      </c>
      <c r="H112" s="241" t="s">
        <v>6</v>
      </c>
      <c r="I112" s="240">
        <v>17914325.080000002</v>
      </c>
      <c r="J112" s="248">
        <v>6.3989481258035955E-2</v>
      </c>
      <c r="K112" s="242">
        <v>183</v>
      </c>
      <c r="L112" s="248">
        <v>7.8439777111015865E-2</v>
      </c>
      <c r="N112" s="241" t="s">
        <v>6</v>
      </c>
      <c r="O112" s="240">
        <v>17667861.079999998</v>
      </c>
      <c r="P112" s="248">
        <v>6.4108756335763947E-2</v>
      </c>
      <c r="Q112" s="242">
        <v>180</v>
      </c>
      <c r="R112" s="248">
        <v>7.8774617067833702E-2</v>
      </c>
      <c r="T112" s="241" t="s">
        <v>6</v>
      </c>
      <c r="U112" s="240">
        <v>17072669.66</v>
      </c>
      <c r="V112" s="248">
        <v>6.3573729032343165E-2</v>
      </c>
      <c r="W112" s="242">
        <v>176</v>
      </c>
      <c r="X112" s="248">
        <v>7.9172289698605486E-2</v>
      </c>
      <c r="Z112" s="241" t="s">
        <v>6</v>
      </c>
      <c r="AA112" s="240">
        <v>16573384.51</v>
      </c>
      <c r="AB112" s="248">
        <v>6.3427199808640089E-2</v>
      </c>
      <c r="AC112" s="242">
        <v>172</v>
      </c>
      <c r="AD112" s="248">
        <v>7.9962807996280805E-2</v>
      </c>
      <c r="AF112" s="241" t="s">
        <v>6</v>
      </c>
      <c r="AG112" s="240">
        <v>15697963.929999998</v>
      </c>
      <c r="AH112" s="248">
        <v>6.1560156730636889E-2</v>
      </c>
      <c r="AI112" s="242">
        <v>164</v>
      </c>
      <c r="AJ112" s="248">
        <v>7.8356426182513136E-2</v>
      </c>
      <c r="AL112" s="241" t="s">
        <v>6</v>
      </c>
      <c r="AM112" s="240">
        <v>14717581.059999989</v>
      </c>
      <c r="AN112" s="248">
        <v>5.9700308156223875E-2</v>
      </c>
      <c r="AO112" s="242">
        <v>154</v>
      </c>
      <c r="AP112" s="248">
        <v>7.6464746772591852E-2</v>
      </c>
      <c r="AR112" s="241" t="s">
        <v>6</v>
      </c>
      <c r="AS112" s="240">
        <v>13691249.27999999</v>
      </c>
      <c r="AT112" s="248">
        <v>5.8233003819932003E-2</v>
      </c>
      <c r="AU112" s="242">
        <v>141</v>
      </c>
      <c r="AV112" s="248">
        <v>7.4093536521282186E-2</v>
      </c>
      <c r="AX112" s="241" t="s">
        <v>6</v>
      </c>
      <c r="AY112" s="240">
        <v>11072501.080000006</v>
      </c>
      <c r="AZ112" s="248">
        <v>6.1547119460072935E-2</v>
      </c>
      <c r="BA112" s="242">
        <v>116</v>
      </c>
      <c r="BB112" s="248">
        <v>7.9289131920710867E-2</v>
      </c>
      <c r="BD112" s="241" t="s">
        <v>6</v>
      </c>
      <c r="BE112" s="240">
        <v>9658628.1099999994</v>
      </c>
      <c r="BF112" s="248">
        <v>6.5723063843788912E-2</v>
      </c>
      <c r="BG112" s="242">
        <v>101</v>
      </c>
      <c r="BH112" s="248">
        <v>8.2854799015586553E-2</v>
      </c>
      <c r="BK112" s="241" t="s">
        <v>6</v>
      </c>
      <c r="BL112" s="240">
        <v>8735920.9200000037</v>
      </c>
      <c r="BM112" s="248">
        <v>6.7367387004532861E-2</v>
      </c>
      <c r="BN112" s="242">
        <v>90</v>
      </c>
      <c r="BO112" s="248">
        <v>8.3955223880597021E-2</v>
      </c>
      <c r="BQ112" s="241" t="s">
        <v>6</v>
      </c>
      <c r="BR112" s="240">
        <v>7606179.0800000019</v>
      </c>
      <c r="BS112" s="248">
        <v>6.3622754994272265E-2</v>
      </c>
      <c r="BT112" s="242">
        <v>76</v>
      </c>
      <c r="BU112" s="248">
        <v>7.7551020408163265E-2</v>
      </c>
      <c r="BW112" s="241" t="s">
        <v>6</v>
      </c>
      <c r="BX112" s="240">
        <v>6922377.5400000028</v>
      </c>
      <c r="BY112" s="248">
        <v>6.2896313273607118E-2</v>
      </c>
      <c r="BZ112" s="242">
        <v>73</v>
      </c>
      <c r="CA112" s="248">
        <v>7.9868708971553612E-2</v>
      </c>
      <c r="CC112" s="241" t="s">
        <v>6</v>
      </c>
      <c r="CD112" s="240">
        <v>6568181.5000000009</v>
      </c>
      <c r="CE112" s="248">
        <v>6.2483303432458302E-2</v>
      </c>
      <c r="CF112" s="242">
        <v>66</v>
      </c>
      <c r="CG112" s="248">
        <v>7.5774971297359356E-2</v>
      </c>
      <c r="CI112" s="241" t="s">
        <v>6</v>
      </c>
      <c r="CJ112" s="240">
        <v>5917467.7000000002</v>
      </c>
      <c r="CK112" s="248">
        <v>5.9229273080962971E-2</v>
      </c>
      <c r="CL112" s="242">
        <v>62</v>
      </c>
      <c r="CM112" s="248">
        <v>7.407407407407407E-2</v>
      </c>
      <c r="CO112" s="241" t="s">
        <v>6</v>
      </c>
      <c r="CP112" s="240">
        <v>5919105.4099999992</v>
      </c>
      <c r="CQ112" s="248">
        <v>5.9754990128269306E-2</v>
      </c>
      <c r="CR112" s="242">
        <v>63</v>
      </c>
      <c r="CS112" s="248">
        <v>7.5995174909529548E-2</v>
      </c>
      <c r="CU112" s="241" t="s">
        <v>6</v>
      </c>
      <c r="CV112" s="240">
        <v>5521263.54</v>
      </c>
      <c r="CW112" s="248">
        <v>5.6581728791638128E-2</v>
      </c>
      <c r="CX112" s="242">
        <v>60</v>
      </c>
      <c r="CY112" s="248">
        <v>7.3529411764705885E-2</v>
      </c>
      <c r="DA112" s="241" t="s">
        <v>6</v>
      </c>
      <c r="DB112" s="240">
        <v>5388722.21</v>
      </c>
      <c r="DC112" s="248">
        <v>5.6270139142931157E-2</v>
      </c>
      <c r="DD112" s="242">
        <v>59</v>
      </c>
      <c r="DE112" s="248">
        <v>7.2570725707257075E-2</v>
      </c>
      <c r="DG112" s="241" t="s">
        <v>6</v>
      </c>
      <c r="DH112" s="240">
        <v>5317466.04</v>
      </c>
      <c r="DI112" s="248">
        <v>5.6283084495917048E-2</v>
      </c>
      <c r="DJ112" s="242">
        <v>59</v>
      </c>
      <c r="DK112" s="248">
        <v>7.3291925465838514E-2</v>
      </c>
      <c r="DM112" s="241" t="s">
        <v>6</v>
      </c>
      <c r="DN112" s="240">
        <v>5246037.21</v>
      </c>
      <c r="DO112" s="248">
        <v>5.627283142717187E-2</v>
      </c>
      <c r="DP112" s="242">
        <v>59</v>
      </c>
      <c r="DQ112" s="248">
        <v>7.4120603015075379E-2</v>
      </c>
      <c r="DS112" s="241" t="s">
        <v>6</v>
      </c>
      <c r="DT112" s="240">
        <v>5182592.8500000006</v>
      </c>
      <c r="DU112" s="248">
        <v>5.6481616254893938E-2</v>
      </c>
      <c r="DV112" s="242">
        <v>59</v>
      </c>
      <c r="DW112" s="248">
        <v>7.487309644670051E-2</v>
      </c>
      <c r="DY112" s="241" t="s">
        <v>6</v>
      </c>
      <c r="DZ112" s="240">
        <v>4748725.3499999987</v>
      </c>
      <c r="EA112" s="248">
        <v>5.2265092332048624E-2</v>
      </c>
      <c r="EB112" s="242">
        <v>56</v>
      </c>
      <c r="EC112" s="248">
        <v>7.1887034659820284E-2</v>
      </c>
      <c r="EE112" s="241" t="s">
        <v>6</v>
      </c>
      <c r="EF112" s="240">
        <v>4722527.919999999</v>
      </c>
      <c r="EG112" s="248">
        <v>5.2293716550126781E-2</v>
      </c>
      <c r="EH112" s="242">
        <v>56</v>
      </c>
      <c r="EI112" s="248">
        <v>7.2258064516129039E-2</v>
      </c>
      <c r="EK112" s="241" t="s">
        <v>6</v>
      </c>
      <c r="EL112" s="240">
        <v>4597783.5299999993</v>
      </c>
      <c r="EM112" s="248">
        <v>5.1338983361405008E-2</v>
      </c>
      <c r="EN112" s="242">
        <v>55</v>
      </c>
      <c r="EO112" s="248">
        <v>7.1521456436931086E-2</v>
      </c>
      <c r="EQ112" s="241" t="s">
        <v>6</v>
      </c>
      <c r="ER112" s="240">
        <v>4471876.05</v>
      </c>
      <c r="ES112" s="248">
        <v>5.0222352923304188E-2</v>
      </c>
      <c r="ET112" s="242">
        <v>53</v>
      </c>
      <c r="EU112" s="248">
        <v>6.9371727748691103E-2</v>
      </c>
      <c r="EW112" s="241" t="s">
        <v>6</v>
      </c>
      <c r="EX112" s="240">
        <v>4413064.45</v>
      </c>
      <c r="EY112" s="248">
        <v>5.0103043117981534E-2</v>
      </c>
      <c r="EZ112" s="242">
        <v>53</v>
      </c>
      <c r="FA112" s="248">
        <v>6.9920844327176782E-2</v>
      </c>
      <c r="FC112" s="241" t="s">
        <v>6</v>
      </c>
      <c r="FD112" s="240">
        <v>4341545.5799999991</v>
      </c>
      <c r="FE112" s="248">
        <v>4.9677558726562272E-2</v>
      </c>
      <c r="FF112" s="242">
        <v>53</v>
      </c>
      <c r="FG112" s="248">
        <v>7.057256990679095E-2</v>
      </c>
      <c r="FI112" s="241" t="s">
        <v>6</v>
      </c>
      <c r="FJ112" s="240">
        <v>4295422.41</v>
      </c>
      <c r="FK112" s="248">
        <v>4.9613692708236568E-2</v>
      </c>
      <c r="FL112" s="242">
        <v>52</v>
      </c>
      <c r="FM112" s="248">
        <v>6.9892473118279563E-2</v>
      </c>
      <c r="FO112" s="241" t="s">
        <v>6</v>
      </c>
      <c r="FP112" s="240">
        <v>4169432.2500000005</v>
      </c>
      <c r="FQ112" s="248">
        <v>4.8463944966122795E-2</v>
      </c>
      <c r="FR112" s="242">
        <v>51</v>
      </c>
      <c r="FS112" s="248">
        <v>6.8825910931174086E-2</v>
      </c>
      <c r="FU112" s="241" t="s">
        <v>6</v>
      </c>
      <c r="FV112" s="240">
        <v>3851325.5499999989</v>
      </c>
      <c r="FW112" s="248">
        <v>4.4957720786369594E-2</v>
      </c>
      <c r="FX112" s="242">
        <v>48</v>
      </c>
      <c r="FY112" s="248">
        <v>6.5040650406504072E-2</v>
      </c>
      <c r="GA112" s="241" t="s">
        <v>6</v>
      </c>
      <c r="GB112" s="240">
        <v>3786135.9199999995</v>
      </c>
      <c r="GC112" s="248">
        <v>4.4467100277708831E-2</v>
      </c>
      <c r="GD112" s="242">
        <v>48</v>
      </c>
      <c r="GE112" s="248">
        <v>6.5306122448979598E-2</v>
      </c>
      <c r="GG112" s="241" t="s">
        <v>6</v>
      </c>
      <c r="GH112" s="240">
        <v>3542445.2399999993</v>
      </c>
      <c r="GI112" s="248">
        <v>4.1953361829185645E-2</v>
      </c>
      <c r="GJ112" s="242">
        <v>45</v>
      </c>
      <c r="GK112" s="248">
        <v>6.1813186813186816E-2</v>
      </c>
      <c r="GM112" s="241" t="s">
        <v>6</v>
      </c>
      <c r="GN112" s="240">
        <v>3367006.0000000005</v>
      </c>
      <c r="GO112" s="248">
        <v>4.0471733545852186E-2</v>
      </c>
      <c r="GP112" s="242">
        <v>44</v>
      </c>
      <c r="GQ112" s="248">
        <v>6.1196105702364396E-2</v>
      </c>
      <c r="GS112" s="241" t="s">
        <v>6</v>
      </c>
      <c r="GT112" s="240">
        <v>3467457.8499999996</v>
      </c>
      <c r="GU112" s="248">
        <v>4.1924157138634358E-2</v>
      </c>
      <c r="GV112" s="242">
        <v>45</v>
      </c>
      <c r="GW112" s="248">
        <v>6.3025210084033612E-2</v>
      </c>
      <c r="GY112" s="241" t="s">
        <v>6</v>
      </c>
      <c r="GZ112" s="240">
        <v>3317571.1700000009</v>
      </c>
      <c r="HA112" s="248">
        <v>4.0637019115142559E-2</v>
      </c>
      <c r="HB112" s="242">
        <v>44</v>
      </c>
      <c r="HC112" s="248">
        <v>6.2411347517730496E-2</v>
      </c>
      <c r="HE112" s="241" t="s">
        <v>6</v>
      </c>
      <c r="HF112" s="240">
        <v>3250109.03</v>
      </c>
      <c r="HG112" s="248">
        <v>4.0532072511801215E-2</v>
      </c>
      <c r="HH112" s="242">
        <v>44</v>
      </c>
      <c r="HI112" s="248">
        <v>6.3309352517985612E-2</v>
      </c>
      <c r="HK112" s="241" t="s">
        <v>6</v>
      </c>
      <c r="HL112" s="240">
        <v>3212102.98</v>
      </c>
      <c r="HM112" s="248">
        <v>4.0357330303384703E-2</v>
      </c>
      <c r="HN112" s="242">
        <v>44</v>
      </c>
      <c r="HO112" s="248">
        <v>6.3768115942028983E-2</v>
      </c>
      <c r="HQ112" s="241" t="s">
        <v>6</v>
      </c>
      <c r="HR112" s="240">
        <v>3145467.9400000004</v>
      </c>
      <c r="HS112" s="248">
        <v>3.9905184265046495E-2</v>
      </c>
      <c r="HT112" s="242">
        <v>44</v>
      </c>
      <c r="HU112" s="248">
        <v>6.4233576642335768E-2</v>
      </c>
      <c r="HX112" s="241" t="s">
        <v>6</v>
      </c>
      <c r="HY112" s="240">
        <v>2840650.6599999992</v>
      </c>
      <c r="HZ112" s="248">
        <v>3.7144953449986945E-2</v>
      </c>
      <c r="IA112" s="242">
        <v>42</v>
      </c>
      <c r="IB112" s="248">
        <v>6.2780269058295965E-2</v>
      </c>
      <c r="IE112" s="241" t="s">
        <v>6</v>
      </c>
      <c r="IF112" s="240">
        <v>2784551.96</v>
      </c>
      <c r="IG112" s="248">
        <v>3.6927837180688636E-2</v>
      </c>
      <c r="IH112" s="242">
        <v>41</v>
      </c>
      <c r="II112" s="248">
        <v>6.1933534743202415E-2</v>
      </c>
      <c r="IL112" s="241" t="s">
        <v>6</v>
      </c>
      <c r="IM112" s="240">
        <v>2563774.6399999997</v>
      </c>
      <c r="IN112" s="248">
        <v>3.4711631671482668E-2</v>
      </c>
      <c r="IO112" s="242">
        <v>39</v>
      </c>
      <c r="IP112" s="248">
        <v>6.037151702786378E-2</v>
      </c>
      <c r="IS112" s="241" t="s">
        <v>6</v>
      </c>
      <c r="IT112" s="240">
        <v>2514105.91</v>
      </c>
      <c r="IU112" s="248">
        <v>3.5014196148720936E-2</v>
      </c>
      <c r="IV112" s="242">
        <v>39</v>
      </c>
      <c r="IW112" s="248">
        <v>6.1611374407582936E-2</v>
      </c>
      <c r="IY112" s="241" t="s">
        <v>6</v>
      </c>
      <c r="IZ112" s="240">
        <v>2408866.04</v>
      </c>
      <c r="JA112" s="248">
        <v>3.4010662584951647E-2</v>
      </c>
      <c r="JB112" s="242">
        <v>38</v>
      </c>
      <c r="JC112" s="248">
        <v>6.08E-2</v>
      </c>
      <c r="JE112" s="241" t="s">
        <v>6</v>
      </c>
      <c r="JF112" s="240">
        <v>2297772.94</v>
      </c>
      <c r="JG112" s="248">
        <v>3.3028883173645822E-2</v>
      </c>
      <c r="JH112" s="242">
        <v>37</v>
      </c>
      <c r="JI112" s="248">
        <v>6.0162601626016263E-2</v>
      </c>
      <c r="JK112" s="241" t="s">
        <v>6</v>
      </c>
      <c r="JL112" s="240">
        <v>2101913.7700000005</v>
      </c>
      <c r="JM112" s="248">
        <v>3.0615707965279921E-2</v>
      </c>
      <c r="JN112" s="242">
        <v>36</v>
      </c>
      <c r="JO112" s="248">
        <v>5.9308072487644151E-2</v>
      </c>
      <c r="JQ112" s="241" t="s">
        <v>6</v>
      </c>
      <c r="JR112" s="240">
        <v>2055276.8600000003</v>
      </c>
      <c r="JS112" s="248">
        <v>3.0261355337396399E-2</v>
      </c>
      <c r="JT112" s="242">
        <v>36</v>
      </c>
      <c r="JU112" s="248">
        <v>0.06</v>
      </c>
      <c r="JW112" s="241" t="s">
        <v>6</v>
      </c>
      <c r="JX112" s="240">
        <v>2008810.9399999997</v>
      </c>
      <c r="JY112" s="248">
        <v>2.9908029494256083E-2</v>
      </c>
      <c r="JZ112" s="242">
        <v>36</v>
      </c>
      <c r="KA112" s="248">
        <v>6.0606060606060608E-2</v>
      </c>
      <c r="KC112" s="241" t="s">
        <v>6</v>
      </c>
      <c r="KD112" s="240">
        <v>2272045.5900000003</v>
      </c>
      <c r="KE112" s="248">
        <v>3.4422948156434756E-2</v>
      </c>
      <c r="KF112" s="242">
        <v>38</v>
      </c>
      <c r="KG112" s="248">
        <v>6.4846416382252553E-2</v>
      </c>
      <c r="KI112" s="174" t="s">
        <v>6</v>
      </c>
      <c r="KJ112" s="175">
        <v>2176329.6100000003</v>
      </c>
      <c r="KK112" s="176">
        <v>3.4324488696511793E-2</v>
      </c>
      <c r="KL112" s="177">
        <v>37</v>
      </c>
      <c r="KM112" s="176">
        <v>6.4572425828970326E-2</v>
      </c>
      <c r="KO112" s="174" t="s">
        <v>6</v>
      </c>
      <c r="KP112" s="175">
        <v>1908547.8399999999</v>
      </c>
      <c r="KQ112" s="176">
        <v>3.0606805932268177E-2</v>
      </c>
      <c r="KR112" s="177">
        <v>35</v>
      </c>
      <c r="KS112" s="176">
        <v>6.1728395061728392E-2</v>
      </c>
      <c r="KU112" s="174" t="s">
        <v>6</v>
      </c>
      <c r="KV112" s="175">
        <v>1857406.04</v>
      </c>
      <c r="KW112" s="176">
        <v>3.0164369325005332E-2</v>
      </c>
      <c r="KX112" s="177">
        <v>35</v>
      </c>
      <c r="KY112" s="176">
        <v>6.2277580071174378E-2</v>
      </c>
      <c r="LA112" s="174" t="s">
        <v>6</v>
      </c>
      <c r="LB112" s="175">
        <v>1741961.9200000009</v>
      </c>
      <c r="LC112" s="176">
        <v>2.9018170231267855E-2</v>
      </c>
      <c r="LD112" s="177">
        <v>34</v>
      </c>
      <c r="LE112" s="176">
        <v>6.1930783242258654E-2</v>
      </c>
      <c r="LG112" s="174" t="s">
        <v>6</v>
      </c>
      <c r="LH112" s="175">
        <v>1692101.52</v>
      </c>
      <c r="LI112" s="176">
        <v>2.8498905153419095E-2</v>
      </c>
      <c r="LJ112" s="177">
        <v>34</v>
      </c>
      <c r="LK112" s="176">
        <v>6.25E-2</v>
      </c>
      <c r="LM112" s="174" t="s">
        <v>6</v>
      </c>
      <c r="LN112" s="175">
        <v>1641268.9800000002</v>
      </c>
      <c r="LO112" s="176">
        <v>2.8646003333379532E-2</v>
      </c>
      <c r="LP112" s="177">
        <v>34</v>
      </c>
      <c r="LQ112" s="176">
        <v>6.3789868667917443E-2</v>
      </c>
      <c r="LS112" s="174" t="s">
        <v>6</v>
      </c>
      <c r="LT112" s="175">
        <v>1616385.82</v>
      </c>
      <c r="LU112" s="176">
        <v>2.8533092270013431E-2</v>
      </c>
      <c r="LV112" s="177">
        <v>35</v>
      </c>
      <c r="LW112" s="176">
        <v>6.6539923954372623E-2</v>
      </c>
      <c r="LY112" s="174" t="s">
        <v>6</v>
      </c>
      <c r="LZ112" s="175">
        <v>1565284.5799999998</v>
      </c>
      <c r="MA112" s="176">
        <v>2.8162627516348036E-2</v>
      </c>
      <c r="MB112" s="177">
        <v>35</v>
      </c>
      <c r="MC112" s="176">
        <v>6.7307692307692304E-2</v>
      </c>
      <c r="ME112" s="174" t="s">
        <v>6</v>
      </c>
      <c r="MF112" s="175">
        <v>1451567.1199999999</v>
      </c>
      <c r="MG112" s="176">
        <v>2.6614234869204095E-2</v>
      </c>
      <c r="MH112" s="177">
        <v>33</v>
      </c>
      <c r="MI112" s="176">
        <v>6.4579256360078274E-2</v>
      </c>
      <c r="MK112" s="174" t="s">
        <v>6</v>
      </c>
      <c r="ML112" s="175">
        <v>1404564.6300000004</v>
      </c>
      <c r="MM112" s="176">
        <v>2.650278576860331E-2</v>
      </c>
      <c r="MN112" s="177">
        <v>33</v>
      </c>
      <c r="MO112" s="176">
        <v>6.6265060240963861E-2</v>
      </c>
      <c r="MQ112" s="174" t="s">
        <v>6</v>
      </c>
      <c r="MR112" s="175">
        <v>0</v>
      </c>
      <c r="MS112" s="176">
        <v>0</v>
      </c>
      <c r="MT112" s="177">
        <v>0</v>
      </c>
      <c r="MU112" s="176">
        <v>0</v>
      </c>
    </row>
    <row r="113" spans="1:359" ht="18" x14ac:dyDescent="0.35">
      <c r="A113" s="241"/>
      <c r="B113" s="240"/>
      <c r="C113" s="241"/>
      <c r="D113" s="242"/>
      <c r="E113" s="241"/>
      <c r="H113" s="241"/>
      <c r="I113" s="240"/>
      <c r="J113" s="241"/>
      <c r="K113" s="242"/>
      <c r="L113" s="241"/>
      <c r="N113" s="241"/>
      <c r="O113" s="240"/>
      <c r="P113" s="241"/>
      <c r="Q113" s="242"/>
      <c r="R113" s="241"/>
      <c r="T113" s="241"/>
      <c r="U113" s="240"/>
      <c r="V113" s="241"/>
      <c r="W113" s="242"/>
      <c r="X113" s="241"/>
      <c r="Z113" s="241"/>
      <c r="AA113" s="240"/>
      <c r="AB113" s="241"/>
      <c r="AC113" s="242"/>
      <c r="AD113" s="241"/>
      <c r="AF113" s="241"/>
      <c r="AG113" s="240"/>
      <c r="AH113" s="241"/>
      <c r="AI113" s="242"/>
      <c r="AJ113" s="241"/>
      <c r="AL113" s="241"/>
      <c r="AM113" s="240"/>
      <c r="AN113" s="241"/>
      <c r="AO113" s="242"/>
      <c r="AP113" s="241"/>
      <c r="AR113" s="241"/>
      <c r="AS113" s="240"/>
      <c r="AT113" s="241"/>
      <c r="AU113" s="242"/>
      <c r="AV113" s="241"/>
      <c r="AX113" s="241"/>
      <c r="AY113" s="240"/>
      <c r="AZ113" s="241"/>
      <c r="BA113" s="242"/>
      <c r="BB113" s="241"/>
      <c r="BD113" s="241"/>
      <c r="BE113" s="240"/>
      <c r="BF113" s="241"/>
      <c r="BG113" s="242"/>
      <c r="BH113" s="241"/>
      <c r="BK113" s="241"/>
      <c r="BL113" s="240"/>
      <c r="BM113" s="241"/>
      <c r="BN113" s="242"/>
      <c r="BO113" s="241"/>
      <c r="BQ113" s="241"/>
      <c r="BR113" s="240"/>
      <c r="BS113" s="241"/>
      <c r="BT113" s="242"/>
      <c r="BU113" s="241"/>
      <c r="BW113" s="241"/>
      <c r="BX113" s="240"/>
      <c r="BY113" s="241"/>
      <c r="BZ113" s="242"/>
      <c r="CA113" s="241"/>
      <c r="CC113" s="241"/>
      <c r="CD113" s="240"/>
      <c r="CE113" s="241"/>
      <c r="CF113" s="242"/>
      <c r="CG113" s="241"/>
      <c r="CI113" s="241"/>
      <c r="CJ113" s="240"/>
      <c r="CK113" s="241"/>
      <c r="CL113" s="242"/>
      <c r="CM113" s="241"/>
      <c r="CO113" s="241"/>
      <c r="CP113" s="240"/>
      <c r="CQ113" s="241"/>
      <c r="CR113" s="242"/>
      <c r="CS113" s="241"/>
      <c r="CU113" s="241"/>
      <c r="CV113" s="240"/>
      <c r="CW113" s="241"/>
      <c r="CX113" s="242"/>
      <c r="CY113" s="241"/>
      <c r="DA113" s="241"/>
      <c r="DB113" s="240"/>
      <c r="DC113" s="241"/>
      <c r="DD113" s="242"/>
      <c r="DE113" s="241"/>
      <c r="DG113" s="241"/>
      <c r="DH113" s="240"/>
      <c r="DI113" s="241"/>
      <c r="DJ113" s="242"/>
      <c r="DK113" s="241"/>
      <c r="DM113" s="241"/>
      <c r="DN113" s="240"/>
      <c r="DO113" s="241"/>
      <c r="DP113" s="242"/>
      <c r="DQ113" s="241"/>
      <c r="DS113" s="241"/>
      <c r="DT113" s="240"/>
      <c r="DU113" s="241"/>
      <c r="DV113" s="242"/>
      <c r="DW113" s="241"/>
      <c r="DY113" s="241"/>
      <c r="DZ113" s="240"/>
      <c r="EA113" s="241"/>
      <c r="EB113" s="242"/>
      <c r="EC113" s="241"/>
      <c r="EE113" s="241"/>
      <c r="EF113" s="240"/>
      <c r="EG113" s="241"/>
      <c r="EH113" s="242"/>
      <c r="EI113" s="241"/>
      <c r="EK113" s="241"/>
      <c r="EL113" s="240"/>
      <c r="EM113" s="241"/>
      <c r="EN113" s="242"/>
      <c r="EO113" s="241"/>
      <c r="EQ113" s="241"/>
      <c r="ER113" s="240"/>
      <c r="ES113" s="241"/>
      <c r="ET113" s="242"/>
      <c r="EU113" s="241"/>
      <c r="EW113" s="241"/>
      <c r="EX113" s="240"/>
      <c r="EY113" s="241"/>
      <c r="EZ113" s="242"/>
      <c r="FA113" s="241"/>
      <c r="FC113" s="241"/>
      <c r="FD113" s="240"/>
      <c r="FE113" s="241"/>
      <c r="FF113" s="242"/>
      <c r="FG113" s="241"/>
      <c r="FI113" s="241"/>
      <c r="FJ113" s="240"/>
      <c r="FK113" s="241"/>
      <c r="FL113" s="242"/>
      <c r="FM113" s="241"/>
      <c r="FO113" s="241"/>
      <c r="FP113" s="240"/>
      <c r="FQ113" s="241"/>
      <c r="FR113" s="242"/>
      <c r="FS113" s="241"/>
      <c r="FU113" s="241"/>
      <c r="FV113" s="240"/>
      <c r="FW113" s="241"/>
      <c r="FX113" s="242"/>
      <c r="FY113" s="241"/>
      <c r="GA113" s="241"/>
      <c r="GB113" s="240"/>
      <c r="GC113" s="241"/>
      <c r="GD113" s="242"/>
      <c r="GE113" s="241"/>
      <c r="GG113" s="241"/>
      <c r="GH113" s="240"/>
      <c r="GI113" s="241"/>
      <c r="GJ113" s="242"/>
      <c r="GK113" s="241"/>
      <c r="GM113" s="241"/>
      <c r="GN113" s="240"/>
      <c r="GO113" s="241"/>
      <c r="GP113" s="242"/>
      <c r="GQ113" s="241"/>
      <c r="GS113" s="241"/>
      <c r="GT113" s="240"/>
      <c r="GU113" s="241"/>
      <c r="GV113" s="242"/>
      <c r="GW113" s="241"/>
      <c r="GY113" s="241"/>
      <c r="GZ113" s="240"/>
      <c r="HA113" s="241"/>
      <c r="HB113" s="242"/>
      <c r="HC113" s="241"/>
      <c r="HE113" s="241"/>
      <c r="HF113" s="240"/>
      <c r="HG113" s="241"/>
      <c r="HH113" s="242"/>
      <c r="HI113" s="241"/>
      <c r="HK113" s="241"/>
      <c r="HL113" s="240"/>
      <c r="HM113" s="241"/>
      <c r="HN113" s="242"/>
      <c r="HO113" s="241"/>
      <c r="HQ113" s="241"/>
      <c r="HR113" s="240"/>
      <c r="HS113" s="241"/>
      <c r="HT113" s="242"/>
      <c r="HU113" s="241"/>
      <c r="HX113" s="241"/>
      <c r="HY113" s="240"/>
      <c r="HZ113" s="241"/>
      <c r="IA113" s="242"/>
      <c r="IB113" s="241"/>
      <c r="IE113" s="241"/>
      <c r="IF113" s="240"/>
      <c r="IG113" s="241"/>
      <c r="IH113" s="242"/>
      <c r="II113" s="241"/>
      <c r="IL113" s="241"/>
      <c r="IM113" s="240"/>
      <c r="IN113" s="241"/>
      <c r="IO113" s="242"/>
      <c r="IP113" s="241"/>
      <c r="IS113" s="241"/>
      <c r="IT113" s="240"/>
      <c r="IU113" s="241"/>
      <c r="IV113" s="242"/>
      <c r="IW113" s="241"/>
      <c r="IY113" s="241"/>
      <c r="IZ113" s="240"/>
      <c r="JA113" s="241"/>
      <c r="JB113" s="242"/>
      <c r="JC113" s="241"/>
      <c r="JE113" s="241"/>
      <c r="JF113" s="240"/>
      <c r="JG113" s="241"/>
      <c r="JH113" s="242"/>
      <c r="JI113" s="241"/>
      <c r="JK113" s="241"/>
      <c r="JL113" s="240"/>
      <c r="JM113" s="241"/>
      <c r="JN113" s="242"/>
      <c r="JO113" s="241"/>
      <c r="JQ113" s="241"/>
      <c r="JR113" s="240"/>
      <c r="JS113" s="241"/>
      <c r="JT113" s="242"/>
      <c r="JU113" s="241"/>
      <c r="JW113" s="241"/>
      <c r="JX113" s="240"/>
      <c r="JY113" s="241"/>
      <c r="JZ113" s="242"/>
      <c r="KA113" s="241"/>
      <c r="KC113" s="241"/>
      <c r="KD113" s="240"/>
      <c r="KE113" s="241"/>
      <c r="KF113" s="242"/>
      <c r="KG113" s="241"/>
      <c r="KI113" s="174"/>
      <c r="KJ113" s="175"/>
      <c r="KK113" s="174"/>
      <c r="KL113" s="177"/>
      <c r="KM113" s="174"/>
      <c r="KO113" s="174"/>
      <c r="KP113" s="175"/>
      <c r="KQ113" s="174"/>
      <c r="KR113" s="177"/>
      <c r="KS113" s="174"/>
      <c r="KU113" s="174"/>
      <c r="KV113" s="175"/>
      <c r="KW113" s="174"/>
      <c r="KX113" s="177"/>
      <c r="KY113" s="174"/>
      <c r="LA113" s="174"/>
      <c r="LB113" s="175"/>
      <c r="LC113" s="174"/>
      <c r="LD113" s="177"/>
      <c r="LE113" s="174"/>
      <c r="LG113" s="174"/>
      <c r="LH113" s="175"/>
      <c r="LI113" s="174"/>
      <c r="LJ113" s="177"/>
      <c r="LK113" s="174"/>
      <c r="LM113" s="174"/>
      <c r="LN113" s="175"/>
      <c r="LO113" s="174"/>
      <c r="LP113" s="177"/>
      <c r="LQ113" s="174"/>
      <c r="LS113" s="174"/>
      <c r="LT113" s="175"/>
      <c r="LU113" s="174"/>
      <c r="LV113" s="177"/>
      <c r="LW113" s="174"/>
      <c r="LY113" s="174"/>
      <c r="LZ113" s="175"/>
      <c r="MA113" s="174"/>
      <c r="MB113" s="177"/>
      <c r="MC113" s="174"/>
      <c r="ME113" s="174"/>
      <c r="MF113" s="175"/>
      <c r="MG113" s="174"/>
      <c r="MH113" s="177"/>
      <c r="MI113" s="174"/>
      <c r="MK113" s="174"/>
      <c r="ML113" s="175"/>
      <c r="MM113" s="174"/>
      <c r="MN113" s="177"/>
      <c r="MO113" s="174"/>
      <c r="MQ113" s="174"/>
      <c r="MR113" s="175"/>
      <c r="MS113" s="174"/>
      <c r="MT113" s="177"/>
      <c r="MU113" s="174"/>
    </row>
    <row r="114" spans="1:359" ht="18.600000000000001" thickBot="1" x14ac:dyDescent="0.4">
      <c r="A114" s="249"/>
      <c r="B114" s="250">
        <f>SUM(B111:B113)</f>
        <v>283943502.62999958</v>
      </c>
      <c r="C114" s="249"/>
      <c r="D114" s="252">
        <f>SUM(D111:D113)</f>
        <v>2375</v>
      </c>
      <c r="E114" s="249"/>
      <c r="H114" s="249"/>
      <c r="I114" s="250">
        <f>SUM(I111:I113)</f>
        <v>279957341.85999948</v>
      </c>
      <c r="J114" s="249"/>
      <c r="K114" s="252">
        <f>SUM(K111:K113)</f>
        <v>2333</v>
      </c>
      <c r="L114" s="249"/>
      <c r="N114" s="249"/>
      <c r="O114" s="250">
        <f>SUM(O111:O113)</f>
        <v>275592010.97999996</v>
      </c>
      <c r="P114" s="249"/>
      <c r="Q114" s="252">
        <f>SUM(Q111:Q113)</f>
        <v>2285</v>
      </c>
      <c r="R114" s="249"/>
      <c r="T114" s="249"/>
      <c r="U114" s="250">
        <f>SUM(U111:U113)</f>
        <v>268549130.59000003</v>
      </c>
      <c r="V114" s="249"/>
      <c r="W114" s="252">
        <f>SUM(W111:W113)</f>
        <v>2223</v>
      </c>
      <c r="X114" s="249"/>
      <c r="Z114" s="249"/>
      <c r="AA114" s="250">
        <f>SUM(AA111:AA113)</f>
        <v>261297748.59999987</v>
      </c>
      <c r="AB114" s="249"/>
      <c r="AC114" s="252">
        <f>SUM(AC111:AC113)</f>
        <v>2151</v>
      </c>
      <c r="AD114" s="249"/>
      <c r="AF114" s="249"/>
      <c r="AG114" s="250">
        <f>SUM(AG111:AG113)</f>
        <v>255002013.69999972</v>
      </c>
      <c r="AH114" s="249"/>
      <c r="AI114" s="252">
        <f>SUM(AI111:AI113)</f>
        <v>2093</v>
      </c>
      <c r="AJ114" s="249"/>
      <c r="AL114" s="249"/>
      <c r="AM114" s="250">
        <f>SUM(AM111:AM113)</f>
        <v>246524373.39999983</v>
      </c>
      <c r="AN114" s="249"/>
      <c r="AO114" s="252">
        <f>SUM(AO111:AO113)</f>
        <v>2014</v>
      </c>
      <c r="AP114" s="249"/>
      <c r="AR114" s="249"/>
      <c r="AS114" s="250">
        <f>SUM(AS111:AS113)</f>
        <v>235111506.90999985</v>
      </c>
      <c r="AT114" s="249"/>
      <c r="AU114" s="252">
        <f>SUM(AU111:AU113)</f>
        <v>1903</v>
      </c>
      <c r="AV114" s="249"/>
      <c r="AX114" s="249"/>
      <c r="AY114" s="250">
        <f>SUM(AY111:AY113)</f>
        <v>179902831.79999995</v>
      </c>
      <c r="AZ114" s="249"/>
      <c r="BA114" s="252">
        <f>SUM(BA111:BA113)</f>
        <v>1463</v>
      </c>
      <c r="BB114" s="249"/>
      <c r="BD114" s="249"/>
      <c r="BE114" s="250">
        <f>SUM(BE111:BE113)</f>
        <v>146959492.52999985</v>
      </c>
      <c r="BF114" s="249"/>
      <c r="BG114" s="252">
        <f>SUM(BG111:BG113)</f>
        <v>1219</v>
      </c>
      <c r="BH114" s="249"/>
      <c r="BK114" s="249"/>
      <c r="BL114" s="250">
        <f>SUM(BL111:BL113)</f>
        <v>129675816.56999998</v>
      </c>
      <c r="BM114" s="249"/>
      <c r="BN114" s="252">
        <f>SUM(BN111:BN113)</f>
        <v>1072</v>
      </c>
      <c r="BO114" s="249"/>
      <c r="BQ114" s="249"/>
      <c r="BR114" s="250">
        <f>SUM(BR111:BR113)</f>
        <v>119551237.29999997</v>
      </c>
      <c r="BS114" s="249"/>
      <c r="BT114" s="252">
        <f>SUM(BT111:BT113)</f>
        <v>980</v>
      </c>
      <c r="BU114" s="249"/>
      <c r="BW114" s="249"/>
      <c r="BX114" s="250">
        <f>SUM(BX111:BX113)</f>
        <v>110060147.87999995</v>
      </c>
      <c r="BY114" s="249"/>
      <c r="BZ114" s="252">
        <f>SUM(BZ111:BZ113)</f>
        <v>914</v>
      </c>
      <c r="CA114" s="249"/>
      <c r="CC114" s="249"/>
      <c r="CD114" s="250">
        <f>SUM(CD111:CD113)</f>
        <v>105118986.01999998</v>
      </c>
      <c r="CE114" s="249"/>
      <c r="CF114" s="252">
        <f>SUM(CF111:CF113)</f>
        <v>871</v>
      </c>
      <c r="CG114" s="249"/>
      <c r="CI114" s="249"/>
      <c r="CJ114" s="250">
        <f>SUM(CJ111:CJ113)</f>
        <v>99907822.470000029</v>
      </c>
      <c r="CK114" s="249"/>
      <c r="CL114" s="252">
        <f>SUM(CL111:CL113)</f>
        <v>837</v>
      </c>
      <c r="CM114" s="249"/>
      <c r="CO114" s="249"/>
      <c r="CP114" s="250">
        <f>SUM(CP111:CP113)</f>
        <v>99056252.830000013</v>
      </c>
      <c r="CQ114" s="249"/>
      <c r="CR114" s="252">
        <f>SUM(CR111:CR113)</f>
        <v>829</v>
      </c>
      <c r="CS114" s="249"/>
      <c r="CU114" s="249"/>
      <c r="CV114" s="250">
        <v>97580325.980000004</v>
      </c>
      <c r="CW114" s="249"/>
      <c r="CX114" s="252">
        <v>816</v>
      </c>
      <c r="CY114" s="249"/>
      <c r="DA114" s="249"/>
      <c r="DB114" s="250">
        <v>95765219.209999934</v>
      </c>
      <c r="DC114" s="249"/>
      <c r="DD114" s="252">
        <v>813</v>
      </c>
      <c r="DE114" s="249"/>
      <c r="DG114" s="249"/>
      <c r="DH114" s="250">
        <v>94477161.079999924</v>
      </c>
      <c r="DI114" s="249"/>
      <c r="DJ114" s="252">
        <v>805</v>
      </c>
      <c r="DK114" s="249"/>
      <c r="DM114" s="249"/>
      <c r="DN114" s="250">
        <v>93225044.430000007</v>
      </c>
      <c r="DO114" s="249"/>
      <c r="DP114" s="252">
        <v>796</v>
      </c>
      <c r="DQ114" s="249"/>
      <c r="DS114" s="249"/>
      <c r="DT114" s="250">
        <v>91757162.659999952</v>
      </c>
      <c r="DU114" s="249"/>
      <c r="DV114" s="252">
        <v>788</v>
      </c>
      <c r="DW114" s="249"/>
      <c r="DY114" s="249"/>
      <c r="DZ114" s="250">
        <v>90858451.369999975</v>
      </c>
      <c r="EA114" s="249"/>
      <c r="EB114" s="252">
        <v>779</v>
      </c>
      <c r="EC114" s="249"/>
      <c r="EE114" s="249"/>
      <c r="EF114" s="250">
        <v>90307750.75</v>
      </c>
      <c r="EG114" s="249"/>
      <c r="EH114" s="252">
        <v>775</v>
      </c>
      <c r="EI114" s="249"/>
      <c r="EK114" s="249"/>
      <c r="EL114" s="250">
        <v>89557354.449999973</v>
      </c>
      <c r="EM114" s="249"/>
      <c r="EN114" s="252">
        <v>769</v>
      </c>
      <c r="EO114" s="249"/>
      <c r="EQ114" s="249"/>
      <c r="ER114" s="250">
        <v>89041548.029999986</v>
      </c>
      <c r="ES114" s="249"/>
      <c r="ET114" s="252">
        <v>764</v>
      </c>
      <c r="EU114" s="249"/>
      <c r="EW114" s="249"/>
      <c r="EX114" s="250">
        <v>88079768.719999984</v>
      </c>
      <c r="EY114" s="249"/>
      <c r="EZ114" s="252">
        <v>758</v>
      </c>
      <c r="FA114" s="249"/>
      <c r="FC114" s="249"/>
      <c r="FD114" s="250">
        <v>87394503.49999994</v>
      </c>
      <c r="FE114" s="249"/>
      <c r="FF114" s="252">
        <v>751</v>
      </c>
      <c r="FG114" s="249"/>
      <c r="FI114" s="249"/>
      <c r="FJ114" s="250">
        <v>86577357.489999935</v>
      </c>
      <c r="FK114" s="249"/>
      <c r="FL114" s="252">
        <v>744</v>
      </c>
      <c r="FM114" s="249"/>
      <c r="FO114" s="249"/>
      <c r="FP114" s="250">
        <v>86031631.409999982</v>
      </c>
      <c r="FQ114" s="249"/>
      <c r="FR114" s="252">
        <v>741</v>
      </c>
      <c r="FS114" s="249"/>
      <c r="FU114" s="249"/>
      <c r="FV114" s="250">
        <v>85665498.219999939</v>
      </c>
      <c r="FW114" s="249"/>
      <c r="FX114" s="252">
        <v>738</v>
      </c>
      <c r="FY114" s="249"/>
      <c r="GA114" s="249"/>
      <c r="GB114" s="250">
        <v>85144655.179999977</v>
      </c>
      <c r="GC114" s="249"/>
      <c r="GD114" s="252">
        <v>735</v>
      </c>
      <c r="GE114" s="249"/>
      <c r="GG114" s="249"/>
      <c r="GH114" s="250">
        <v>84437696.659999982</v>
      </c>
      <c r="GI114" s="249"/>
      <c r="GJ114" s="252">
        <v>728</v>
      </c>
      <c r="GK114" s="249"/>
      <c r="GM114" s="249"/>
      <c r="GN114" s="250">
        <v>83194014.810000002</v>
      </c>
      <c r="GO114" s="249"/>
      <c r="GP114" s="252">
        <v>719</v>
      </c>
      <c r="GQ114" s="249"/>
      <c r="GS114" s="249"/>
      <c r="GT114" s="250">
        <v>82707872.659999982</v>
      </c>
      <c r="GU114" s="249"/>
      <c r="GV114" s="252">
        <v>714</v>
      </c>
      <c r="GW114" s="249"/>
      <c r="GY114" s="249"/>
      <c r="GZ114" s="250">
        <v>81639136.979999974</v>
      </c>
      <c r="HA114" s="249"/>
      <c r="HB114" s="252">
        <v>705</v>
      </c>
      <c r="HC114" s="249"/>
      <c r="HE114" s="249"/>
      <c r="HF114" s="250">
        <v>80186105.189999998</v>
      </c>
      <c r="HG114" s="249"/>
      <c r="HH114" s="252">
        <v>695</v>
      </c>
      <c r="HI114" s="249"/>
      <c r="HK114" s="249"/>
      <c r="HL114" s="250">
        <v>79591562.569999978</v>
      </c>
      <c r="HM114" s="249"/>
      <c r="HN114" s="252">
        <v>690</v>
      </c>
      <c r="HO114" s="249"/>
      <c r="HQ114" s="249"/>
      <c r="HR114" s="250">
        <v>78823541.299999952</v>
      </c>
      <c r="HS114" s="249"/>
      <c r="HT114" s="252">
        <v>685</v>
      </c>
      <c r="HU114" s="249"/>
      <c r="HX114" s="249"/>
      <c r="HY114" s="250">
        <v>76474740.069999948</v>
      </c>
      <c r="HZ114" s="249"/>
      <c r="IA114" s="252">
        <v>669</v>
      </c>
      <c r="IB114" s="249"/>
      <c r="IE114" s="249"/>
      <c r="IF114" s="250">
        <v>75405227.399999961</v>
      </c>
      <c r="IG114" s="249"/>
      <c r="IH114" s="252">
        <v>662</v>
      </c>
      <c r="II114" s="249"/>
      <c r="IL114" s="249"/>
      <c r="IM114" s="250">
        <v>73859237.279999956</v>
      </c>
      <c r="IN114" s="249"/>
      <c r="IO114" s="252">
        <v>646</v>
      </c>
      <c r="IP114" s="249"/>
      <c r="IS114" s="249"/>
      <c r="IT114" s="250">
        <v>71802474.039999917</v>
      </c>
      <c r="IU114" s="249"/>
      <c r="IV114" s="252">
        <v>633</v>
      </c>
      <c r="IW114" s="249"/>
      <c r="IY114" s="249"/>
      <c r="IZ114" s="250">
        <v>70826789.509999916</v>
      </c>
      <c r="JA114" s="249"/>
      <c r="JB114" s="252">
        <v>625</v>
      </c>
      <c r="JC114" s="249"/>
      <c r="JE114" s="249"/>
      <c r="JF114" s="250">
        <v>69568593.279999942</v>
      </c>
      <c r="JG114" s="249"/>
      <c r="JH114" s="252">
        <v>615</v>
      </c>
      <c r="JI114" s="249"/>
      <c r="JK114" s="249"/>
      <c r="JL114" s="250">
        <v>68654749.789999917</v>
      </c>
      <c r="JM114" s="249"/>
      <c r="JN114" s="252">
        <v>607</v>
      </c>
      <c r="JO114" s="249"/>
      <c r="JQ114" s="249"/>
      <c r="JR114" s="250">
        <v>67917541.599999949</v>
      </c>
      <c r="JS114" s="249"/>
      <c r="JT114" s="252">
        <v>600</v>
      </c>
      <c r="JU114" s="249"/>
      <c r="JW114" s="249"/>
      <c r="JX114" s="250">
        <v>67166275.209999949</v>
      </c>
      <c r="JY114" s="249"/>
      <c r="JZ114" s="252">
        <v>594</v>
      </c>
      <c r="KA114" s="249"/>
      <c r="KC114" s="249"/>
      <c r="KD114" s="250">
        <v>66003805.939999998</v>
      </c>
      <c r="KE114" s="249"/>
      <c r="KF114" s="252">
        <v>586</v>
      </c>
      <c r="KG114" s="249"/>
      <c r="KI114" s="182"/>
      <c r="KJ114" s="183">
        <v>63404574.769999951</v>
      </c>
      <c r="KK114" s="182"/>
      <c r="KL114" s="185">
        <v>573</v>
      </c>
      <c r="KM114" s="182"/>
      <c r="KO114" s="182"/>
      <c r="KP114" s="183">
        <v>62356975.25</v>
      </c>
      <c r="KQ114" s="182"/>
      <c r="KR114" s="185">
        <v>567</v>
      </c>
      <c r="KS114" s="182"/>
      <c r="KU114" s="182"/>
      <c r="KV114" s="183">
        <v>61576160.270000003</v>
      </c>
      <c r="KW114" s="182"/>
      <c r="KX114" s="185">
        <v>562</v>
      </c>
      <c r="KY114" s="182"/>
      <c r="LA114" s="182"/>
      <c r="LB114" s="183">
        <v>60030040.01000002</v>
      </c>
      <c r="LC114" s="182"/>
      <c r="LD114" s="185">
        <v>549</v>
      </c>
      <c r="LE114" s="182"/>
      <c r="LG114" s="182"/>
      <c r="LH114" s="183">
        <v>59374264.059999995</v>
      </c>
      <c r="LI114" s="182"/>
      <c r="LJ114" s="185">
        <v>544</v>
      </c>
      <c r="LK114" s="182"/>
      <c r="LM114" s="182"/>
      <c r="LN114" s="183">
        <v>57294868.009999998</v>
      </c>
      <c r="LO114" s="182"/>
      <c r="LP114" s="185">
        <v>533</v>
      </c>
      <c r="LQ114" s="182"/>
      <c r="LS114" s="182"/>
      <c r="LT114" s="183">
        <v>56649514.350000001</v>
      </c>
      <c r="LU114" s="182"/>
      <c r="LV114" s="185">
        <v>526</v>
      </c>
      <c r="LW114" s="182"/>
      <c r="LY114" s="182"/>
      <c r="LZ114" s="183">
        <v>55580203.909999967</v>
      </c>
      <c r="MA114" s="182"/>
      <c r="MB114" s="185">
        <v>520</v>
      </c>
      <c r="MC114" s="182"/>
      <c r="ME114" s="182"/>
      <c r="MF114" s="183">
        <v>54541005.10999997</v>
      </c>
      <c r="MG114" s="182"/>
      <c r="MH114" s="185">
        <v>511</v>
      </c>
      <c r="MI114" s="182"/>
      <c r="MK114" s="182"/>
      <c r="ML114" s="183">
        <v>52996867.659999974</v>
      </c>
      <c r="MM114" s="182"/>
      <c r="MN114" s="185">
        <v>498</v>
      </c>
      <c r="MO114" s="182"/>
      <c r="MQ114" s="182"/>
      <c r="MR114" s="183">
        <v>0</v>
      </c>
      <c r="MS114" s="182"/>
      <c r="MT114" s="185">
        <v>0</v>
      </c>
      <c r="MU114" s="182"/>
    </row>
    <row r="115" spans="1:359" ht="18.600000000000001" thickTop="1" x14ac:dyDescent="0.35">
      <c r="A115" s="241"/>
      <c r="B115" s="240"/>
      <c r="C115" s="241"/>
      <c r="D115" s="242"/>
      <c r="E115" s="241"/>
      <c r="H115" s="241"/>
      <c r="I115" s="240"/>
      <c r="J115" s="241"/>
      <c r="K115" s="242"/>
      <c r="L115" s="241"/>
      <c r="N115" s="241"/>
      <c r="O115" s="240"/>
      <c r="P115" s="241"/>
      <c r="Q115" s="242"/>
      <c r="R115" s="241"/>
      <c r="T115" s="241"/>
      <c r="U115" s="240"/>
      <c r="V115" s="241"/>
      <c r="W115" s="242"/>
      <c r="X115" s="241"/>
      <c r="Z115" s="241"/>
      <c r="AA115" s="240"/>
      <c r="AB115" s="241"/>
      <c r="AC115" s="242"/>
      <c r="AD115" s="241"/>
      <c r="AF115" s="241"/>
      <c r="AG115" s="240"/>
      <c r="AH115" s="241"/>
      <c r="AI115" s="242"/>
      <c r="AJ115" s="241"/>
      <c r="AL115" s="241"/>
      <c r="AM115" s="240"/>
      <c r="AN115" s="241"/>
      <c r="AO115" s="242"/>
      <c r="AP115" s="241"/>
      <c r="AR115" s="241"/>
      <c r="AS115" s="240"/>
      <c r="AT115" s="241"/>
      <c r="AU115" s="242"/>
      <c r="AV115" s="241"/>
      <c r="AX115" s="241"/>
      <c r="AY115" s="240"/>
      <c r="AZ115" s="241"/>
      <c r="BA115" s="242"/>
      <c r="BB115" s="241"/>
      <c r="BD115" s="241"/>
      <c r="BE115" s="240"/>
      <c r="BF115" s="241"/>
      <c r="BG115" s="242"/>
      <c r="BH115" s="241"/>
      <c r="BK115" s="241"/>
      <c r="BL115" s="240"/>
      <c r="BM115" s="241"/>
      <c r="BN115" s="242"/>
      <c r="BO115" s="241"/>
      <c r="BQ115" s="241"/>
      <c r="BR115" s="240"/>
      <c r="BS115" s="241"/>
      <c r="BT115" s="242"/>
      <c r="BU115" s="241"/>
      <c r="BW115" s="241"/>
      <c r="BX115" s="240"/>
      <c r="BY115" s="241"/>
      <c r="BZ115" s="242"/>
      <c r="CA115" s="241"/>
      <c r="CC115" s="241"/>
      <c r="CD115" s="240"/>
      <c r="CE115" s="241"/>
      <c r="CF115" s="242"/>
      <c r="CG115" s="241"/>
      <c r="CI115" s="241"/>
      <c r="CJ115" s="240"/>
      <c r="CK115" s="241"/>
      <c r="CL115" s="242"/>
      <c r="CM115" s="241"/>
      <c r="CO115" s="241"/>
      <c r="CP115" s="240"/>
      <c r="CQ115" s="241"/>
      <c r="CR115" s="242"/>
      <c r="CS115" s="241"/>
      <c r="CU115" s="241"/>
      <c r="CV115" s="240"/>
      <c r="CW115" s="241"/>
      <c r="CX115" s="242"/>
      <c r="CY115" s="241"/>
      <c r="DA115" s="241"/>
      <c r="DB115" s="240"/>
      <c r="DC115" s="241"/>
      <c r="DD115" s="242"/>
      <c r="DE115" s="241"/>
      <c r="DG115" s="241"/>
      <c r="DH115" s="240"/>
      <c r="DI115" s="241"/>
      <c r="DJ115" s="242"/>
      <c r="DK115" s="241"/>
      <c r="DM115" s="241"/>
      <c r="DN115" s="240"/>
      <c r="DO115" s="241"/>
      <c r="DP115" s="242"/>
      <c r="DQ115" s="241"/>
      <c r="DS115" s="241"/>
      <c r="DT115" s="240"/>
      <c r="DU115" s="241"/>
      <c r="DV115" s="242"/>
      <c r="DW115" s="241"/>
      <c r="DY115" s="241"/>
      <c r="DZ115" s="240"/>
      <c r="EA115" s="241"/>
      <c r="EB115" s="242"/>
      <c r="EC115" s="241"/>
      <c r="EE115" s="241"/>
      <c r="EF115" s="240"/>
      <c r="EG115" s="241"/>
      <c r="EH115" s="242"/>
      <c r="EI115" s="241"/>
      <c r="EK115" s="241"/>
      <c r="EL115" s="240"/>
      <c r="EM115" s="241"/>
      <c r="EN115" s="242"/>
      <c r="EO115" s="241"/>
      <c r="EQ115" s="241"/>
      <c r="ER115" s="240"/>
      <c r="ES115" s="241"/>
      <c r="ET115" s="242"/>
      <c r="EU115" s="241"/>
      <c r="EW115" s="241"/>
      <c r="EX115" s="240"/>
      <c r="EY115" s="241"/>
      <c r="EZ115" s="242"/>
      <c r="FA115" s="241"/>
      <c r="FC115" s="241"/>
      <c r="FD115" s="240"/>
      <c r="FE115" s="241"/>
      <c r="FF115" s="242"/>
      <c r="FG115" s="241"/>
      <c r="FI115" s="241"/>
      <c r="FJ115" s="240"/>
      <c r="FK115" s="241"/>
      <c r="FL115" s="242"/>
      <c r="FM115" s="241"/>
      <c r="FO115" s="241"/>
      <c r="FP115" s="240"/>
      <c r="FQ115" s="241"/>
      <c r="FR115" s="242"/>
      <c r="FS115" s="241"/>
      <c r="FU115" s="241"/>
      <c r="FV115" s="240"/>
      <c r="FW115" s="241"/>
      <c r="FX115" s="242"/>
      <c r="FY115" s="241"/>
      <c r="GA115" s="241"/>
      <c r="GB115" s="240"/>
      <c r="GC115" s="241"/>
      <c r="GD115" s="242"/>
      <c r="GE115" s="241"/>
      <c r="GG115" s="241"/>
      <c r="GH115" s="240"/>
      <c r="GI115" s="241"/>
      <c r="GJ115" s="242"/>
      <c r="GK115" s="241"/>
      <c r="GM115" s="241"/>
      <c r="GN115" s="240"/>
      <c r="GO115" s="241"/>
      <c r="GP115" s="242"/>
      <c r="GQ115" s="241"/>
      <c r="GS115" s="241"/>
      <c r="GT115" s="240"/>
      <c r="GU115" s="241"/>
      <c r="GV115" s="242"/>
      <c r="GW115" s="241"/>
      <c r="GY115" s="241"/>
      <c r="GZ115" s="240"/>
      <c r="HA115" s="241"/>
      <c r="HB115" s="242"/>
      <c r="HC115" s="241"/>
      <c r="HE115" s="241"/>
      <c r="HF115" s="240"/>
      <c r="HG115" s="241"/>
      <c r="HH115" s="242"/>
      <c r="HI115" s="241"/>
      <c r="HK115" s="241"/>
      <c r="HL115" s="240"/>
      <c r="HM115" s="241"/>
      <c r="HN115" s="242"/>
      <c r="HO115" s="241"/>
      <c r="HQ115" s="241"/>
      <c r="HR115" s="240"/>
      <c r="HS115" s="241"/>
      <c r="HT115" s="242"/>
      <c r="HU115" s="241"/>
      <c r="HX115" s="241"/>
      <c r="HY115" s="240"/>
      <c r="HZ115" s="241"/>
      <c r="IA115" s="242"/>
      <c r="IB115" s="241"/>
      <c r="IE115" s="241"/>
      <c r="IF115" s="240"/>
      <c r="IG115" s="241"/>
      <c r="IH115" s="242"/>
      <c r="II115" s="241"/>
      <c r="IL115" s="241"/>
      <c r="IM115" s="240"/>
      <c r="IN115" s="241"/>
      <c r="IO115" s="242"/>
      <c r="IP115" s="241"/>
      <c r="IS115" s="241"/>
      <c r="IT115" s="240"/>
      <c r="IU115" s="241"/>
      <c r="IV115" s="242"/>
      <c r="IW115" s="241"/>
      <c r="IY115" s="241"/>
      <c r="IZ115" s="240"/>
      <c r="JA115" s="241"/>
      <c r="JB115" s="242"/>
      <c r="JC115" s="241"/>
      <c r="JE115" s="241"/>
      <c r="JF115" s="240"/>
      <c r="JG115" s="241"/>
      <c r="JH115" s="242"/>
      <c r="JI115" s="241"/>
      <c r="JK115" s="241"/>
      <c r="JL115" s="240"/>
      <c r="JM115" s="241"/>
      <c r="JN115" s="242"/>
      <c r="JO115" s="241"/>
      <c r="JQ115" s="241"/>
      <c r="JR115" s="240"/>
      <c r="JS115" s="241"/>
      <c r="JT115" s="242"/>
      <c r="JU115" s="241"/>
      <c r="JW115" s="241"/>
      <c r="JX115" s="240"/>
      <c r="JY115" s="241"/>
      <c r="JZ115" s="242"/>
      <c r="KA115" s="241"/>
      <c r="KC115" s="241"/>
      <c r="KD115" s="240"/>
      <c r="KE115" s="241"/>
      <c r="KF115" s="242"/>
      <c r="KG115" s="241"/>
      <c r="KI115" s="174"/>
      <c r="KJ115" s="175"/>
      <c r="KK115" s="174"/>
      <c r="KL115" s="177"/>
      <c r="KM115" s="174"/>
      <c r="KO115" s="174"/>
      <c r="KP115" s="175"/>
      <c r="KQ115" s="174"/>
      <c r="KR115" s="177"/>
      <c r="KS115" s="174"/>
      <c r="KU115" s="174"/>
      <c r="KV115" s="175"/>
      <c r="KW115" s="174"/>
      <c r="KX115" s="177"/>
      <c r="KY115" s="174"/>
      <c r="LA115" s="174"/>
      <c r="LB115" s="175"/>
      <c r="LC115" s="174"/>
      <c r="LD115" s="177"/>
      <c r="LE115" s="174"/>
      <c r="LG115" s="174"/>
      <c r="LH115" s="175"/>
      <c r="LI115" s="174"/>
      <c r="LJ115" s="177"/>
      <c r="LK115" s="174"/>
      <c r="LM115" s="174"/>
      <c r="LN115" s="175"/>
      <c r="LO115" s="174"/>
      <c r="LP115" s="177"/>
      <c r="LQ115" s="174"/>
      <c r="LS115" s="174"/>
      <c r="LT115" s="175"/>
      <c r="LU115" s="174"/>
      <c r="LV115" s="177"/>
      <c r="LW115" s="174"/>
      <c r="LY115" s="174"/>
      <c r="LZ115" s="175"/>
      <c r="MA115" s="174"/>
      <c r="MB115" s="177"/>
      <c r="MC115" s="174"/>
      <c r="ME115" s="174"/>
      <c r="MF115" s="175"/>
      <c r="MG115" s="174"/>
      <c r="MH115" s="177"/>
      <c r="MI115" s="174"/>
      <c r="MK115" s="174"/>
      <c r="ML115" s="175"/>
      <c r="MM115" s="174"/>
      <c r="MN115" s="177"/>
      <c r="MO115" s="174"/>
      <c r="MQ115" s="174"/>
      <c r="MR115" s="175"/>
      <c r="MS115" s="174"/>
      <c r="MT115" s="177"/>
      <c r="MU115" s="174"/>
    </row>
    <row r="116" spans="1:359" ht="18" x14ac:dyDescent="0.35">
      <c r="A116" s="241"/>
      <c r="B116" s="240"/>
      <c r="C116" s="241"/>
      <c r="D116" s="242"/>
      <c r="E116" s="241"/>
      <c r="H116" s="241"/>
      <c r="I116" s="240"/>
      <c r="J116" s="241"/>
      <c r="K116" s="242"/>
      <c r="L116" s="241"/>
      <c r="N116" s="241"/>
      <c r="O116" s="240"/>
      <c r="P116" s="241"/>
      <c r="Q116" s="242"/>
      <c r="R116" s="241"/>
      <c r="T116" s="241"/>
      <c r="U116" s="240"/>
      <c r="V116" s="241"/>
      <c r="W116" s="242"/>
      <c r="X116" s="241"/>
      <c r="Z116" s="241"/>
      <c r="AA116" s="240"/>
      <c r="AB116" s="241"/>
      <c r="AC116" s="242"/>
      <c r="AD116" s="241"/>
      <c r="AF116" s="241"/>
      <c r="AG116" s="240"/>
      <c r="AH116" s="241"/>
      <c r="AI116" s="242"/>
      <c r="AJ116" s="241"/>
      <c r="AL116" s="241"/>
      <c r="AM116" s="240"/>
      <c r="AN116" s="241"/>
      <c r="AO116" s="242"/>
      <c r="AP116" s="241"/>
      <c r="AR116" s="241"/>
      <c r="AS116" s="240"/>
      <c r="AT116" s="241"/>
      <c r="AU116" s="242"/>
      <c r="AV116" s="241"/>
      <c r="AX116" s="241"/>
      <c r="AY116" s="240"/>
      <c r="AZ116" s="241"/>
      <c r="BA116" s="242"/>
      <c r="BB116" s="241"/>
      <c r="BD116" s="241"/>
      <c r="BE116" s="240"/>
      <c r="BF116" s="241"/>
      <c r="BG116" s="242"/>
      <c r="BH116" s="241"/>
      <c r="BK116" s="241"/>
      <c r="BL116" s="240"/>
      <c r="BM116" s="241"/>
      <c r="BN116" s="242"/>
      <c r="BO116" s="241"/>
      <c r="BQ116" s="241"/>
      <c r="BR116" s="240"/>
      <c r="BS116" s="241"/>
      <c r="BT116" s="242"/>
      <c r="BU116" s="241"/>
      <c r="BW116" s="241"/>
      <c r="BX116" s="240"/>
      <c r="BY116" s="241"/>
      <c r="BZ116" s="242"/>
      <c r="CA116" s="241"/>
      <c r="CC116" s="241"/>
      <c r="CD116" s="240"/>
      <c r="CE116" s="241"/>
      <c r="CF116" s="242"/>
      <c r="CG116" s="241"/>
      <c r="CI116" s="241"/>
      <c r="CJ116" s="240"/>
      <c r="CK116" s="241"/>
      <c r="CL116" s="242"/>
      <c r="CM116" s="241"/>
      <c r="CO116" s="241"/>
      <c r="CP116" s="240"/>
      <c r="CQ116" s="241"/>
      <c r="CR116" s="242"/>
      <c r="CS116" s="241"/>
      <c r="CU116" s="241"/>
      <c r="CV116" s="240"/>
      <c r="CW116" s="241"/>
      <c r="CX116" s="242"/>
      <c r="CY116" s="241"/>
      <c r="DA116" s="241"/>
      <c r="DB116" s="240"/>
      <c r="DC116" s="241"/>
      <c r="DD116" s="242"/>
      <c r="DE116" s="241"/>
      <c r="DG116" s="241"/>
      <c r="DH116" s="240"/>
      <c r="DI116" s="241"/>
      <c r="DJ116" s="242"/>
      <c r="DK116" s="241"/>
      <c r="DM116" s="241"/>
      <c r="DN116" s="240"/>
      <c r="DO116" s="241"/>
      <c r="DP116" s="242"/>
      <c r="DQ116" s="241"/>
      <c r="DS116" s="241"/>
      <c r="DT116" s="240"/>
      <c r="DU116" s="241"/>
      <c r="DV116" s="242"/>
      <c r="DW116" s="241"/>
      <c r="DY116" s="241"/>
      <c r="DZ116" s="240"/>
      <c r="EA116" s="241"/>
      <c r="EB116" s="242"/>
      <c r="EC116" s="241"/>
      <c r="EE116" s="241"/>
      <c r="EF116" s="240"/>
      <c r="EG116" s="241"/>
      <c r="EH116" s="242"/>
      <c r="EI116" s="241"/>
      <c r="EK116" s="241"/>
      <c r="EL116" s="240"/>
      <c r="EM116" s="241"/>
      <c r="EN116" s="242"/>
      <c r="EO116" s="241"/>
      <c r="EQ116" s="241"/>
      <c r="ER116" s="240"/>
      <c r="ES116" s="241"/>
      <c r="ET116" s="242"/>
      <c r="EU116" s="241"/>
      <c r="EW116" s="241"/>
      <c r="EX116" s="240"/>
      <c r="EY116" s="241"/>
      <c r="EZ116" s="242"/>
      <c r="FA116" s="241"/>
      <c r="FC116" s="241"/>
      <c r="FD116" s="240"/>
      <c r="FE116" s="241"/>
      <c r="FF116" s="242"/>
      <c r="FG116" s="241"/>
      <c r="FI116" s="241"/>
      <c r="FJ116" s="240"/>
      <c r="FK116" s="241"/>
      <c r="FL116" s="242"/>
      <c r="FM116" s="241"/>
      <c r="FO116" s="241"/>
      <c r="FP116" s="240"/>
      <c r="FQ116" s="241"/>
      <c r="FR116" s="242"/>
      <c r="FS116" s="241"/>
      <c r="FU116" s="241"/>
      <c r="FV116" s="240"/>
      <c r="FW116" s="241"/>
      <c r="FX116" s="242"/>
      <c r="FY116" s="241"/>
      <c r="GA116" s="241"/>
      <c r="GB116" s="240"/>
      <c r="GC116" s="241"/>
      <c r="GD116" s="242"/>
      <c r="GE116" s="241"/>
      <c r="GG116" s="241"/>
      <c r="GH116" s="240"/>
      <c r="GI116" s="241"/>
      <c r="GJ116" s="242"/>
      <c r="GK116" s="241"/>
      <c r="GM116" s="241"/>
      <c r="GN116" s="240"/>
      <c r="GO116" s="241"/>
      <c r="GP116" s="242"/>
      <c r="GQ116" s="241"/>
      <c r="GS116" s="241"/>
      <c r="GT116" s="240"/>
      <c r="GU116" s="241"/>
      <c r="GV116" s="242"/>
      <c r="GW116" s="241"/>
      <c r="GY116" s="241"/>
      <c r="GZ116" s="240"/>
      <c r="HA116" s="241"/>
      <c r="HB116" s="242"/>
      <c r="HC116" s="241"/>
      <c r="HE116" s="241"/>
      <c r="HF116" s="240"/>
      <c r="HG116" s="241"/>
      <c r="HH116" s="242"/>
      <c r="HI116" s="241"/>
      <c r="HK116" s="241"/>
      <c r="HL116" s="240"/>
      <c r="HM116" s="241"/>
      <c r="HN116" s="242"/>
      <c r="HO116" s="241"/>
      <c r="HQ116" s="241"/>
      <c r="HR116" s="240"/>
      <c r="HS116" s="241"/>
      <c r="HT116" s="242"/>
      <c r="HU116" s="241"/>
      <c r="HX116" s="241"/>
      <c r="HY116" s="240"/>
      <c r="HZ116" s="241"/>
      <c r="IA116" s="242"/>
      <c r="IB116" s="241"/>
      <c r="IE116" s="241"/>
      <c r="IF116" s="240"/>
      <c r="IG116" s="241"/>
      <c r="IH116" s="242"/>
      <c r="II116" s="241"/>
      <c r="IL116" s="241"/>
      <c r="IM116" s="240"/>
      <c r="IN116" s="241"/>
      <c r="IO116" s="242"/>
      <c r="IP116" s="241"/>
      <c r="IS116" s="241"/>
      <c r="IT116" s="240"/>
      <c r="IU116" s="241"/>
      <c r="IV116" s="242"/>
      <c r="IW116" s="241"/>
      <c r="IY116" s="241"/>
      <c r="IZ116" s="240"/>
      <c r="JA116" s="241"/>
      <c r="JB116" s="242"/>
      <c r="JC116" s="241"/>
      <c r="JE116" s="241"/>
      <c r="JF116" s="240"/>
      <c r="JG116" s="241"/>
      <c r="JH116" s="242"/>
      <c r="JI116" s="241"/>
      <c r="JK116" s="241"/>
      <c r="JL116" s="240"/>
      <c r="JM116" s="241"/>
      <c r="JN116" s="242"/>
      <c r="JO116" s="241"/>
      <c r="JQ116" s="241"/>
      <c r="JR116" s="240"/>
      <c r="JS116" s="241"/>
      <c r="JT116" s="242"/>
      <c r="JU116" s="241"/>
      <c r="JW116" s="241"/>
      <c r="JX116" s="240"/>
      <c r="JY116" s="241"/>
      <c r="JZ116" s="242"/>
      <c r="KA116" s="241"/>
      <c r="KC116" s="241"/>
      <c r="KD116" s="240"/>
      <c r="KE116" s="241"/>
      <c r="KF116" s="242"/>
      <c r="KG116" s="241"/>
      <c r="KI116" s="174"/>
      <c r="KJ116" s="175"/>
      <c r="KK116" s="174"/>
      <c r="KL116" s="177"/>
      <c r="KM116" s="174"/>
      <c r="KO116" s="174"/>
      <c r="KP116" s="175"/>
      <c r="KQ116" s="174"/>
      <c r="KR116" s="177"/>
      <c r="KS116" s="174"/>
      <c r="KU116" s="174"/>
      <c r="KV116" s="175"/>
      <c r="KW116" s="174"/>
      <c r="KX116" s="177"/>
      <c r="KY116" s="174"/>
      <c r="LA116" s="174"/>
      <c r="LB116" s="175"/>
      <c r="LC116" s="174"/>
      <c r="LD116" s="177"/>
      <c r="LE116" s="174"/>
      <c r="LG116" s="174"/>
      <c r="LH116" s="175"/>
      <c r="LI116" s="174"/>
      <c r="LJ116" s="177"/>
      <c r="LK116" s="174"/>
      <c r="LM116" s="174"/>
      <c r="LN116" s="175"/>
      <c r="LO116" s="174"/>
      <c r="LP116" s="177"/>
      <c r="LQ116" s="174"/>
      <c r="LS116" s="174"/>
      <c r="LT116" s="175"/>
      <c r="LU116" s="174"/>
      <c r="LV116" s="177"/>
      <c r="LW116" s="174"/>
      <c r="LY116" s="174"/>
      <c r="LZ116" s="175"/>
      <c r="MA116" s="174"/>
      <c r="MB116" s="177"/>
      <c r="MC116" s="174"/>
      <c r="ME116" s="174"/>
      <c r="MF116" s="175"/>
      <c r="MG116" s="174"/>
      <c r="MH116" s="177"/>
      <c r="MI116" s="174"/>
      <c r="MK116" s="174"/>
      <c r="ML116" s="175"/>
      <c r="MM116" s="174"/>
      <c r="MN116" s="177"/>
      <c r="MO116" s="174"/>
      <c r="MQ116" s="174"/>
      <c r="MR116" s="175"/>
      <c r="MS116" s="174"/>
      <c r="MT116" s="177"/>
      <c r="MU116" s="174"/>
    </row>
    <row r="117" spans="1:359" ht="18" x14ac:dyDescent="0.35">
      <c r="A117" s="241"/>
      <c r="B117" s="240"/>
      <c r="C117" s="241"/>
      <c r="D117" s="242"/>
      <c r="E117" s="241"/>
      <c r="H117" s="241"/>
      <c r="I117" s="240"/>
      <c r="J117" s="241"/>
      <c r="K117" s="242"/>
      <c r="L117" s="241"/>
      <c r="N117" s="241"/>
      <c r="O117" s="240"/>
      <c r="P117" s="241"/>
      <c r="Q117" s="242"/>
      <c r="R117" s="241"/>
      <c r="T117" s="241"/>
      <c r="U117" s="240"/>
      <c r="V117" s="241"/>
      <c r="W117" s="242"/>
      <c r="X117" s="241"/>
      <c r="Z117" s="241"/>
      <c r="AA117" s="240"/>
      <c r="AB117" s="241"/>
      <c r="AC117" s="242"/>
      <c r="AD117" s="241"/>
      <c r="AF117" s="241"/>
      <c r="AG117" s="240"/>
      <c r="AH117" s="241"/>
      <c r="AI117" s="242"/>
      <c r="AJ117" s="241"/>
      <c r="AL117" s="241"/>
      <c r="AM117" s="240"/>
      <c r="AN117" s="241"/>
      <c r="AO117" s="242"/>
      <c r="AP117" s="241"/>
      <c r="AR117" s="241"/>
      <c r="AS117" s="240"/>
      <c r="AT117" s="241"/>
      <c r="AU117" s="242"/>
      <c r="AV117" s="241"/>
      <c r="AX117" s="241"/>
      <c r="AY117" s="240"/>
      <c r="AZ117" s="241"/>
      <c r="BA117" s="242"/>
      <c r="BB117" s="241"/>
      <c r="BD117" s="241"/>
      <c r="BE117" s="240"/>
      <c r="BF117" s="241"/>
      <c r="BG117" s="242"/>
      <c r="BH117" s="241"/>
      <c r="BK117" s="241"/>
      <c r="BL117" s="240"/>
      <c r="BM117" s="241"/>
      <c r="BN117" s="242"/>
      <c r="BO117" s="241"/>
      <c r="BQ117" s="241"/>
      <c r="BR117" s="240"/>
      <c r="BS117" s="241"/>
      <c r="BT117" s="242"/>
      <c r="BU117" s="241"/>
      <c r="BW117" s="241"/>
      <c r="BX117" s="240"/>
      <c r="BY117" s="241"/>
      <c r="BZ117" s="242"/>
      <c r="CA117" s="241"/>
      <c r="CC117" s="241"/>
      <c r="CD117" s="240"/>
      <c r="CE117" s="241"/>
      <c r="CF117" s="242"/>
      <c r="CG117" s="241"/>
      <c r="CI117" s="241"/>
      <c r="CJ117" s="240"/>
      <c r="CK117" s="241"/>
      <c r="CL117" s="242"/>
      <c r="CM117" s="241"/>
      <c r="CO117" s="241"/>
      <c r="CP117" s="240"/>
      <c r="CQ117" s="241"/>
      <c r="CR117" s="242"/>
      <c r="CS117" s="241"/>
      <c r="CU117" s="241"/>
      <c r="CV117" s="240"/>
      <c r="CW117" s="241"/>
      <c r="CX117" s="242"/>
      <c r="CY117" s="241"/>
      <c r="DA117" s="241"/>
      <c r="DB117" s="240"/>
      <c r="DC117" s="241"/>
      <c r="DD117" s="242"/>
      <c r="DE117" s="241"/>
      <c r="DG117" s="241"/>
      <c r="DH117" s="240"/>
      <c r="DI117" s="241"/>
      <c r="DJ117" s="242"/>
      <c r="DK117" s="241"/>
      <c r="DM117" s="241"/>
      <c r="DN117" s="240"/>
      <c r="DO117" s="241"/>
      <c r="DP117" s="242"/>
      <c r="DQ117" s="241"/>
      <c r="DS117" s="241"/>
      <c r="DT117" s="240"/>
      <c r="DU117" s="241"/>
      <c r="DV117" s="242"/>
      <c r="DW117" s="241"/>
      <c r="DY117" s="241"/>
      <c r="DZ117" s="240"/>
      <c r="EA117" s="241"/>
      <c r="EB117" s="242"/>
      <c r="EC117" s="241"/>
      <c r="EE117" s="241"/>
      <c r="EF117" s="240"/>
      <c r="EG117" s="241"/>
      <c r="EH117" s="242"/>
      <c r="EI117" s="241"/>
      <c r="EK117" s="241"/>
      <c r="EL117" s="240"/>
      <c r="EM117" s="241"/>
      <c r="EN117" s="242"/>
      <c r="EO117" s="241"/>
      <c r="EQ117" s="241"/>
      <c r="ER117" s="240"/>
      <c r="ES117" s="241"/>
      <c r="ET117" s="242"/>
      <c r="EU117" s="241"/>
      <c r="EW117" s="241"/>
      <c r="EX117" s="240"/>
      <c r="EY117" s="241"/>
      <c r="EZ117" s="242"/>
      <c r="FA117" s="241"/>
      <c r="FC117" s="241"/>
      <c r="FD117" s="240"/>
      <c r="FE117" s="241"/>
      <c r="FF117" s="242"/>
      <c r="FG117" s="241"/>
      <c r="FI117" s="241"/>
      <c r="FJ117" s="240"/>
      <c r="FK117" s="241"/>
      <c r="FL117" s="242"/>
      <c r="FM117" s="241"/>
      <c r="FO117" s="241"/>
      <c r="FP117" s="240"/>
      <c r="FQ117" s="241"/>
      <c r="FR117" s="242"/>
      <c r="FS117" s="241"/>
      <c r="FU117" s="241"/>
      <c r="FV117" s="240"/>
      <c r="FW117" s="241"/>
      <c r="FX117" s="242"/>
      <c r="FY117" s="241"/>
      <c r="GA117" s="241"/>
      <c r="GB117" s="240"/>
      <c r="GC117" s="241"/>
      <c r="GD117" s="242"/>
      <c r="GE117" s="241"/>
      <c r="GG117" s="241"/>
      <c r="GH117" s="240"/>
      <c r="GI117" s="241"/>
      <c r="GJ117" s="242"/>
      <c r="GK117" s="241"/>
      <c r="GM117" s="241"/>
      <c r="GN117" s="240"/>
      <c r="GO117" s="241"/>
      <c r="GP117" s="242"/>
      <c r="GQ117" s="241"/>
      <c r="GS117" s="241"/>
      <c r="GT117" s="240"/>
      <c r="GU117" s="241"/>
      <c r="GV117" s="242"/>
      <c r="GW117" s="241"/>
      <c r="GY117" s="241"/>
      <c r="GZ117" s="240"/>
      <c r="HA117" s="241"/>
      <c r="HB117" s="242"/>
      <c r="HC117" s="241"/>
      <c r="HE117" s="241"/>
      <c r="HF117" s="240"/>
      <c r="HG117" s="241"/>
      <c r="HH117" s="242"/>
      <c r="HI117" s="241"/>
      <c r="HK117" s="241"/>
      <c r="HL117" s="240"/>
      <c r="HM117" s="241"/>
      <c r="HN117" s="242"/>
      <c r="HO117" s="241"/>
      <c r="HQ117" s="241"/>
      <c r="HR117" s="240"/>
      <c r="HS117" s="241"/>
      <c r="HT117" s="242"/>
      <c r="HU117" s="241"/>
      <c r="HX117" s="241"/>
      <c r="HY117" s="240"/>
      <c r="HZ117" s="241"/>
      <c r="IA117" s="242"/>
      <c r="IB117" s="241"/>
      <c r="IE117" s="241"/>
      <c r="IF117" s="240"/>
      <c r="IG117" s="241"/>
      <c r="IH117" s="242"/>
      <c r="II117" s="241"/>
      <c r="IL117" s="241"/>
      <c r="IM117" s="240"/>
      <c r="IN117" s="241"/>
      <c r="IO117" s="242"/>
      <c r="IP117" s="241"/>
      <c r="IS117" s="241"/>
      <c r="IT117" s="240"/>
      <c r="IU117" s="241"/>
      <c r="IV117" s="242"/>
      <c r="IW117" s="241"/>
      <c r="IY117" s="241"/>
      <c r="IZ117" s="240"/>
      <c r="JA117" s="241"/>
      <c r="JB117" s="242"/>
      <c r="JC117" s="241"/>
      <c r="JE117" s="241"/>
      <c r="JF117" s="240"/>
      <c r="JG117" s="241"/>
      <c r="JH117" s="242"/>
      <c r="JI117" s="241"/>
      <c r="JK117" s="241"/>
      <c r="JL117" s="240"/>
      <c r="JM117" s="241"/>
      <c r="JN117" s="242"/>
      <c r="JO117" s="241"/>
      <c r="JQ117" s="241"/>
      <c r="JR117" s="240"/>
      <c r="JS117" s="241"/>
      <c r="JT117" s="242"/>
      <c r="JU117" s="241"/>
      <c r="JW117" s="241"/>
      <c r="JX117" s="240"/>
      <c r="JY117" s="241"/>
      <c r="JZ117" s="242"/>
      <c r="KA117" s="241"/>
      <c r="KC117" s="241"/>
      <c r="KD117" s="240"/>
      <c r="KE117" s="241"/>
      <c r="KF117" s="242"/>
      <c r="KG117" s="241"/>
      <c r="KI117" s="174"/>
      <c r="KJ117" s="175"/>
      <c r="KK117" s="174"/>
      <c r="KL117" s="177"/>
      <c r="KM117" s="174"/>
      <c r="KO117" s="174"/>
      <c r="KP117" s="175"/>
      <c r="KQ117" s="174"/>
      <c r="KR117" s="177"/>
      <c r="KS117" s="174"/>
      <c r="KU117" s="174"/>
      <c r="KV117" s="175"/>
      <c r="KW117" s="174"/>
      <c r="KX117" s="177"/>
      <c r="KY117" s="174"/>
      <c r="LA117" s="174"/>
      <c r="LB117" s="175"/>
      <c r="LC117" s="174"/>
      <c r="LD117" s="177"/>
      <c r="LE117" s="174"/>
      <c r="LG117" s="174"/>
      <c r="LH117" s="175"/>
      <c r="LI117" s="174"/>
      <c r="LJ117" s="177"/>
      <c r="LK117" s="174"/>
      <c r="LM117" s="174"/>
      <c r="LN117" s="175"/>
      <c r="LO117" s="174"/>
      <c r="LP117" s="177"/>
      <c r="LQ117" s="174"/>
      <c r="LS117" s="174"/>
      <c r="LT117" s="175"/>
      <c r="LU117" s="174"/>
      <c r="LV117" s="177"/>
      <c r="LW117" s="174"/>
      <c r="LY117" s="174"/>
      <c r="LZ117" s="175"/>
      <c r="MA117" s="174"/>
      <c r="MB117" s="177"/>
      <c r="MC117" s="174"/>
      <c r="ME117" s="174"/>
      <c r="MF117" s="175"/>
      <c r="MG117" s="174"/>
      <c r="MH117" s="177"/>
      <c r="MI117" s="174"/>
      <c r="MK117" s="174"/>
      <c r="ML117" s="175"/>
      <c r="MM117" s="174"/>
      <c r="MN117" s="177"/>
      <c r="MO117" s="174"/>
      <c r="MQ117" s="174"/>
      <c r="MR117" s="175"/>
      <c r="MS117" s="174"/>
      <c r="MT117" s="177"/>
      <c r="MU117" s="174"/>
    </row>
    <row r="118" spans="1:359" ht="18" x14ac:dyDescent="0.35">
      <c r="A118" s="241"/>
      <c r="B118" s="240"/>
      <c r="C118" s="241"/>
      <c r="D118" s="242"/>
      <c r="E118" s="241"/>
      <c r="H118" s="241"/>
      <c r="I118" s="240"/>
      <c r="J118" s="241"/>
      <c r="K118" s="242"/>
      <c r="L118" s="241"/>
      <c r="N118" s="241"/>
      <c r="O118" s="240"/>
      <c r="P118" s="241"/>
      <c r="Q118" s="242"/>
      <c r="R118" s="241"/>
      <c r="T118" s="241"/>
      <c r="U118" s="240"/>
      <c r="V118" s="241"/>
      <c r="W118" s="242"/>
      <c r="X118" s="241"/>
      <c r="Z118" s="241"/>
      <c r="AA118" s="240"/>
      <c r="AB118" s="241"/>
      <c r="AC118" s="242"/>
      <c r="AD118" s="241"/>
      <c r="AF118" s="241"/>
      <c r="AG118" s="240"/>
      <c r="AH118" s="241"/>
      <c r="AI118" s="242"/>
      <c r="AJ118" s="241"/>
      <c r="AL118" s="241"/>
      <c r="AM118" s="240"/>
      <c r="AN118" s="241"/>
      <c r="AO118" s="242"/>
      <c r="AP118" s="241"/>
      <c r="AR118" s="241"/>
      <c r="AS118" s="240"/>
      <c r="AT118" s="241"/>
      <c r="AU118" s="242"/>
      <c r="AV118" s="241"/>
      <c r="AX118" s="241"/>
      <c r="AY118" s="240"/>
      <c r="AZ118" s="241"/>
      <c r="BA118" s="242"/>
      <c r="BB118" s="241"/>
      <c r="BD118" s="241"/>
      <c r="BE118" s="240"/>
      <c r="BF118" s="241"/>
      <c r="BG118" s="242"/>
      <c r="BH118" s="241"/>
      <c r="BK118" s="241"/>
      <c r="BL118" s="240"/>
      <c r="BM118" s="241"/>
      <c r="BN118" s="242"/>
      <c r="BO118" s="241"/>
      <c r="BQ118" s="241"/>
      <c r="BR118" s="240"/>
      <c r="BS118" s="241"/>
      <c r="BT118" s="242"/>
      <c r="BU118" s="241"/>
      <c r="BW118" s="241"/>
      <c r="BX118" s="240"/>
      <c r="BY118" s="241"/>
      <c r="BZ118" s="242"/>
      <c r="CA118" s="241"/>
      <c r="CC118" s="241"/>
      <c r="CD118" s="240"/>
      <c r="CE118" s="241"/>
      <c r="CF118" s="242"/>
      <c r="CG118" s="241"/>
      <c r="CI118" s="241"/>
      <c r="CJ118" s="240"/>
      <c r="CK118" s="241"/>
      <c r="CL118" s="242"/>
      <c r="CM118" s="241"/>
      <c r="CO118" s="241"/>
      <c r="CP118" s="240"/>
      <c r="CQ118" s="241"/>
      <c r="CR118" s="242"/>
      <c r="CS118" s="241"/>
      <c r="CU118" s="241"/>
      <c r="CV118" s="240"/>
      <c r="CW118" s="241"/>
      <c r="CX118" s="242"/>
      <c r="CY118" s="241"/>
      <c r="DA118" s="241"/>
      <c r="DB118" s="240"/>
      <c r="DC118" s="241"/>
      <c r="DD118" s="242"/>
      <c r="DE118" s="241"/>
      <c r="DG118" s="241"/>
      <c r="DH118" s="240"/>
      <c r="DI118" s="241"/>
      <c r="DJ118" s="242"/>
      <c r="DK118" s="241"/>
      <c r="DM118" s="241"/>
      <c r="DN118" s="240"/>
      <c r="DO118" s="241"/>
      <c r="DP118" s="242"/>
      <c r="DQ118" s="241"/>
      <c r="DS118" s="241"/>
      <c r="DT118" s="240"/>
      <c r="DU118" s="241"/>
      <c r="DV118" s="242"/>
      <c r="DW118" s="241"/>
      <c r="DY118" s="241"/>
      <c r="DZ118" s="240"/>
      <c r="EA118" s="241"/>
      <c r="EB118" s="242"/>
      <c r="EC118" s="241"/>
      <c r="EE118" s="241"/>
      <c r="EF118" s="240"/>
      <c r="EG118" s="241"/>
      <c r="EH118" s="242"/>
      <c r="EI118" s="241"/>
      <c r="EK118" s="241"/>
      <c r="EL118" s="240"/>
      <c r="EM118" s="241"/>
      <c r="EN118" s="242"/>
      <c r="EO118" s="241"/>
      <c r="EQ118" s="241"/>
      <c r="ER118" s="240"/>
      <c r="ES118" s="241"/>
      <c r="ET118" s="242"/>
      <c r="EU118" s="241"/>
      <c r="EW118" s="241"/>
      <c r="EX118" s="240"/>
      <c r="EY118" s="241"/>
      <c r="EZ118" s="242"/>
      <c r="FA118" s="241"/>
      <c r="FC118" s="241"/>
      <c r="FD118" s="240"/>
      <c r="FE118" s="241"/>
      <c r="FF118" s="242"/>
      <c r="FG118" s="241"/>
      <c r="FI118" s="241"/>
      <c r="FJ118" s="240"/>
      <c r="FK118" s="241"/>
      <c r="FL118" s="242"/>
      <c r="FM118" s="241"/>
      <c r="FO118" s="241"/>
      <c r="FP118" s="240"/>
      <c r="FQ118" s="241"/>
      <c r="FR118" s="242"/>
      <c r="FS118" s="241"/>
      <c r="FU118" s="241"/>
      <c r="FV118" s="240"/>
      <c r="FW118" s="241"/>
      <c r="FX118" s="242"/>
      <c r="FY118" s="241"/>
      <c r="GA118" s="241"/>
      <c r="GB118" s="240"/>
      <c r="GC118" s="241"/>
      <c r="GD118" s="242"/>
      <c r="GE118" s="241"/>
      <c r="GG118" s="241"/>
      <c r="GH118" s="240"/>
      <c r="GI118" s="241"/>
      <c r="GJ118" s="242"/>
      <c r="GK118" s="241"/>
      <c r="GM118" s="241"/>
      <c r="GN118" s="240"/>
      <c r="GO118" s="241"/>
      <c r="GP118" s="242"/>
      <c r="GQ118" s="241"/>
      <c r="GS118" s="241"/>
      <c r="GT118" s="240"/>
      <c r="GU118" s="241"/>
      <c r="GV118" s="242"/>
      <c r="GW118" s="241"/>
      <c r="GY118" s="241"/>
      <c r="GZ118" s="240"/>
      <c r="HA118" s="241"/>
      <c r="HB118" s="242"/>
      <c r="HC118" s="241"/>
      <c r="HE118" s="241"/>
      <c r="HF118" s="240"/>
      <c r="HG118" s="241"/>
      <c r="HH118" s="242"/>
      <c r="HI118" s="241"/>
      <c r="HK118" s="241"/>
      <c r="HL118" s="240"/>
      <c r="HM118" s="241"/>
      <c r="HN118" s="242"/>
      <c r="HO118" s="241"/>
      <c r="HQ118" s="241"/>
      <c r="HR118" s="240"/>
      <c r="HS118" s="241"/>
      <c r="HT118" s="242"/>
      <c r="HU118" s="241"/>
      <c r="HX118" s="241"/>
      <c r="HY118" s="240"/>
      <c r="HZ118" s="241"/>
      <c r="IA118" s="242"/>
      <c r="IB118" s="241"/>
      <c r="IE118" s="241"/>
      <c r="IF118" s="240"/>
      <c r="IG118" s="241"/>
      <c r="IH118" s="242"/>
      <c r="II118" s="241"/>
      <c r="IL118" s="241"/>
      <c r="IM118" s="240"/>
      <c r="IN118" s="241"/>
      <c r="IO118" s="242"/>
      <c r="IP118" s="241"/>
      <c r="IS118" s="241"/>
      <c r="IT118" s="240"/>
      <c r="IU118" s="241"/>
      <c r="IV118" s="242"/>
      <c r="IW118" s="241"/>
      <c r="IY118" s="241"/>
      <c r="IZ118" s="240"/>
      <c r="JA118" s="241"/>
      <c r="JB118" s="242"/>
      <c r="JC118" s="241"/>
      <c r="JE118" s="241"/>
      <c r="JF118" s="240"/>
      <c r="JG118" s="241"/>
      <c r="JH118" s="242"/>
      <c r="JI118" s="241"/>
      <c r="JK118" s="241"/>
      <c r="JL118" s="240"/>
      <c r="JM118" s="241"/>
      <c r="JN118" s="242"/>
      <c r="JO118" s="241"/>
      <c r="JQ118" s="241"/>
      <c r="JR118" s="240"/>
      <c r="JS118" s="241"/>
      <c r="JT118" s="242"/>
      <c r="JU118" s="241"/>
      <c r="JW118" s="241"/>
      <c r="JX118" s="240"/>
      <c r="JY118" s="241"/>
      <c r="JZ118" s="242"/>
      <c r="KA118" s="241"/>
      <c r="KC118" s="241"/>
      <c r="KD118" s="240"/>
      <c r="KE118" s="241"/>
      <c r="KF118" s="242"/>
      <c r="KG118" s="241"/>
      <c r="KI118" s="174"/>
      <c r="KJ118" s="175"/>
      <c r="KK118" s="174"/>
      <c r="KL118" s="177"/>
      <c r="KM118" s="174"/>
      <c r="KO118" s="174"/>
      <c r="KP118" s="175"/>
      <c r="KQ118" s="174"/>
      <c r="KR118" s="177"/>
      <c r="KS118" s="174"/>
      <c r="KU118" s="174"/>
      <c r="KV118" s="175"/>
      <c r="KW118" s="174"/>
      <c r="KX118" s="177"/>
      <c r="KY118" s="174"/>
      <c r="LA118" s="174"/>
      <c r="LB118" s="175"/>
      <c r="LC118" s="174"/>
      <c r="LD118" s="177"/>
      <c r="LE118" s="174"/>
      <c r="LG118" s="174"/>
      <c r="LH118" s="175"/>
      <c r="LI118" s="174"/>
      <c r="LJ118" s="177"/>
      <c r="LK118" s="174"/>
      <c r="LM118" s="174"/>
      <c r="LN118" s="175"/>
      <c r="LO118" s="174"/>
      <c r="LP118" s="177"/>
      <c r="LQ118" s="174"/>
      <c r="LS118" s="174"/>
      <c r="LT118" s="175"/>
      <c r="LU118" s="174"/>
      <c r="LV118" s="177"/>
      <c r="LW118" s="174"/>
      <c r="LY118" s="174"/>
      <c r="LZ118" s="175"/>
      <c r="MA118" s="174"/>
      <c r="MB118" s="177"/>
      <c r="MC118" s="174"/>
      <c r="ME118" s="174"/>
      <c r="MF118" s="175"/>
      <c r="MG118" s="174"/>
      <c r="MH118" s="177"/>
      <c r="MI118" s="174"/>
      <c r="MK118" s="174"/>
      <c r="ML118" s="175"/>
      <c r="MM118" s="174"/>
      <c r="MN118" s="177"/>
      <c r="MO118" s="174"/>
      <c r="MQ118" s="174"/>
      <c r="MR118" s="175"/>
      <c r="MS118" s="174"/>
      <c r="MT118" s="177"/>
      <c r="MU118" s="174"/>
    </row>
    <row r="119" spans="1:359" ht="18" x14ac:dyDescent="0.35">
      <c r="A119" s="239" t="s">
        <v>157</v>
      </c>
      <c r="B119" s="240"/>
      <c r="C119" s="241"/>
      <c r="D119" s="242"/>
      <c r="E119" s="241"/>
      <c r="H119" s="239" t="s">
        <v>157</v>
      </c>
      <c r="I119" s="240"/>
      <c r="J119" s="241"/>
      <c r="K119" s="242"/>
      <c r="L119" s="241"/>
      <c r="N119" s="239" t="s">
        <v>157</v>
      </c>
      <c r="O119" s="240"/>
      <c r="P119" s="241"/>
      <c r="Q119" s="242"/>
      <c r="R119" s="241"/>
      <c r="T119" s="239" t="s">
        <v>157</v>
      </c>
      <c r="U119" s="240"/>
      <c r="V119" s="241"/>
      <c r="W119" s="242"/>
      <c r="X119" s="241"/>
      <c r="Z119" s="239" t="s">
        <v>157</v>
      </c>
      <c r="AA119" s="240"/>
      <c r="AB119" s="241"/>
      <c r="AC119" s="242"/>
      <c r="AD119" s="241"/>
      <c r="AF119" s="239" t="s">
        <v>157</v>
      </c>
      <c r="AG119" s="240"/>
      <c r="AH119" s="241"/>
      <c r="AI119" s="242"/>
      <c r="AJ119" s="241"/>
      <c r="AL119" s="239" t="s">
        <v>157</v>
      </c>
      <c r="AM119" s="240"/>
      <c r="AN119" s="241"/>
      <c r="AO119" s="242"/>
      <c r="AP119" s="241"/>
      <c r="AR119" s="239" t="s">
        <v>157</v>
      </c>
      <c r="AS119" s="240"/>
      <c r="AT119" s="241"/>
      <c r="AU119" s="242"/>
      <c r="AV119" s="241"/>
      <c r="AX119" s="239" t="s">
        <v>157</v>
      </c>
      <c r="AY119" s="240"/>
      <c r="AZ119" s="241"/>
      <c r="BA119" s="242"/>
      <c r="BB119" s="241"/>
      <c r="BD119" s="239" t="s">
        <v>157</v>
      </c>
      <c r="BE119" s="240"/>
      <c r="BF119" s="241"/>
      <c r="BG119" s="242"/>
      <c r="BH119" s="241"/>
      <c r="BK119" s="239" t="s">
        <v>157</v>
      </c>
      <c r="BL119" s="240"/>
      <c r="BM119" s="241"/>
      <c r="BN119" s="242"/>
      <c r="BO119" s="241"/>
      <c r="BQ119" s="239" t="s">
        <v>157</v>
      </c>
      <c r="BR119" s="240"/>
      <c r="BS119" s="241"/>
      <c r="BT119" s="242"/>
      <c r="BU119" s="241"/>
      <c r="BW119" s="239" t="s">
        <v>157</v>
      </c>
      <c r="BX119" s="240"/>
      <c r="BY119" s="241"/>
      <c r="BZ119" s="242"/>
      <c r="CA119" s="241"/>
      <c r="CC119" s="239" t="s">
        <v>157</v>
      </c>
      <c r="CD119" s="240"/>
      <c r="CE119" s="241"/>
      <c r="CF119" s="242"/>
      <c r="CG119" s="241"/>
      <c r="CI119" s="239" t="s">
        <v>157</v>
      </c>
      <c r="CJ119" s="240"/>
      <c r="CK119" s="241"/>
      <c r="CL119" s="242"/>
      <c r="CM119" s="241"/>
      <c r="CO119" s="239" t="s">
        <v>157</v>
      </c>
      <c r="CP119" s="240"/>
      <c r="CQ119" s="241"/>
      <c r="CR119" s="242"/>
      <c r="CS119" s="241"/>
      <c r="CU119" s="239" t="s">
        <v>157</v>
      </c>
      <c r="CV119" s="240"/>
      <c r="CW119" s="241"/>
      <c r="CX119" s="242"/>
      <c r="CY119" s="241"/>
      <c r="DA119" s="239" t="s">
        <v>157</v>
      </c>
      <c r="DB119" s="240"/>
      <c r="DC119" s="241"/>
      <c r="DD119" s="242"/>
      <c r="DE119" s="241"/>
      <c r="DG119" s="239" t="s">
        <v>157</v>
      </c>
      <c r="DH119" s="240"/>
      <c r="DI119" s="241"/>
      <c r="DJ119" s="242"/>
      <c r="DK119" s="241"/>
      <c r="DM119" s="239" t="s">
        <v>157</v>
      </c>
      <c r="DN119" s="240"/>
      <c r="DO119" s="241"/>
      <c r="DP119" s="242"/>
      <c r="DQ119" s="241"/>
      <c r="DS119" s="239" t="s">
        <v>157</v>
      </c>
      <c r="DT119" s="240"/>
      <c r="DU119" s="241"/>
      <c r="DV119" s="242"/>
      <c r="DW119" s="241"/>
      <c r="DY119" s="239" t="s">
        <v>157</v>
      </c>
      <c r="DZ119" s="240"/>
      <c r="EA119" s="241"/>
      <c r="EB119" s="242"/>
      <c r="EC119" s="241"/>
      <c r="EE119" s="239" t="s">
        <v>157</v>
      </c>
      <c r="EF119" s="240"/>
      <c r="EG119" s="241"/>
      <c r="EH119" s="242"/>
      <c r="EI119" s="241"/>
      <c r="EK119" s="239" t="s">
        <v>157</v>
      </c>
      <c r="EL119" s="240"/>
      <c r="EM119" s="241"/>
      <c r="EN119" s="242"/>
      <c r="EO119" s="241"/>
      <c r="EQ119" s="239" t="s">
        <v>157</v>
      </c>
      <c r="ER119" s="240"/>
      <c r="ES119" s="241"/>
      <c r="ET119" s="242"/>
      <c r="EU119" s="241"/>
      <c r="EW119" s="239" t="s">
        <v>157</v>
      </c>
      <c r="EX119" s="240"/>
      <c r="EY119" s="241"/>
      <c r="EZ119" s="242"/>
      <c r="FA119" s="241"/>
      <c r="FC119" s="239" t="s">
        <v>157</v>
      </c>
      <c r="FD119" s="240"/>
      <c r="FE119" s="241"/>
      <c r="FF119" s="242"/>
      <c r="FG119" s="241"/>
      <c r="FI119" s="239" t="s">
        <v>157</v>
      </c>
      <c r="FJ119" s="240"/>
      <c r="FK119" s="241"/>
      <c r="FL119" s="242"/>
      <c r="FM119" s="241"/>
      <c r="FO119" s="239" t="s">
        <v>157</v>
      </c>
      <c r="FP119" s="240"/>
      <c r="FQ119" s="241"/>
      <c r="FR119" s="242"/>
      <c r="FS119" s="241"/>
      <c r="FU119" s="239" t="s">
        <v>157</v>
      </c>
      <c r="FV119" s="240"/>
      <c r="FW119" s="241"/>
      <c r="FX119" s="242"/>
      <c r="FY119" s="241"/>
      <c r="GA119" s="239" t="s">
        <v>157</v>
      </c>
      <c r="GB119" s="240"/>
      <c r="GC119" s="241"/>
      <c r="GD119" s="242"/>
      <c r="GE119" s="241"/>
      <c r="GG119" s="239" t="s">
        <v>157</v>
      </c>
      <c r="GH119" s="240"/>
      <c r="GI119" s="241"/>
      <c r="GJ119" s="242"/>
      <c r="GK119" s="241"/>
      <c r="GM119" s="239" t="s">
        <v>157</v>
      </c>
      <c r="GN119" s="240"/>
      <c r="GO119" s="241"/>
      <c r="GP119" s="242"/>
      <c r="GQ119" s="241"/>
      <c r="GS119" s="239" t="s">
        <v>157</v>
      </c>
      <c r="GT119" s="240"/>
      <c r="GU119" s="241"/>
      <c r="GV119" s="242"/>
      <c r="GW119" s="241"/>
      <c r="GY119" s="239" t="s">
        <v>157</v>
      </c>
      <c r="GZ119" s="240"/>
      <c r="HA119" s="241"/>
      <c r="HB119" s="242"/>
      <c r="HC119" s="241"/>
      <c r="HE119" s="239" t="s">
        <v>157</v>
      </c>
      <c r="HF119" s="240"/>
      <c r="HG119" s="241"/>
      <c r="HH119" s="242"/>
      <c r="HI119" s="241"/>
      <c r="HK119" s="239" t="s">
        <v>157</v>
      </c>
      <c r="HL119" s="240"/>
      <c r="HM119" s="241"/>
      <c r="HN119" s="242"/>
      <c r="HO119" s="241"/>
      <c r="HQ119" s="239" t="s">
        <v>157</v>
      </c>
      <c r="HR119" s="240"/>
      <c r="HS119" s="241"/>
      <c r="HT119" s="242"/>
      <c r="HU119" s="241"/>
      <c r="HX119" s="239" t="s">
        <v>157</v>
      </c>
      <c r="HY119" s="240"/>
      <c r="HZ119" s="241"/>
      <c r="IA119" s="242"/>
      <c r="IB119" s="241"/>
      <c r="IE119" s="239" t="s">
        <v>157</v>
      </c>
      <c r="IF119" s="240"/>
      <c r="IG119" s="241"/>
      <c r="IH119" s="242"/>
      <c r="II119" s="241"/>
      <c r="IL119" s="239" t="s">
        <v>157</v>
      </c>
      <c r="IM119" s="240"/>
      <c r="IN119" s="241"/>
      <c r="IO119" s="242"/>
      <c r="IP119" s="241"/>
      <c r="IS119" s="239" t="s">
        <v>157</v>
      </c>
      <c r="IT119" s="240"/>
      <c r="IU119" s="241"/>
      <c r="IV119" s="242"/>
      <c r="IW119" s="241"/>
      <c r="IY119" s="239" t="s">
        <v>157</v>
      </c>
      <c r="IZ119" s="240"/>
      <c r="JA119" s="241"/>
      <c r="JB119" s="242"/>
      <c r="JC119" s="241"/>
      <c r="JE119" s="239" t="s">
        <v>157</v>
      </c>
      <c r="JF119" s="240"/>
      <c r="JG119" s="241"/>
      <c r="JH119" s="242"/>
      <c r="JI119" s="241"/>
      <c r="JK119" s="239" t="s">
        <v>157</v>
      </c>
      <c r="JL119" s="240"/>
      <c r="JM119" s="241"/>
      <c r="JN119" s="242"/>
      <c r="JO119" s="241"/>
      <c r="JQ119" s="239" t="s">
        <v>157</v>
      </c>
      <c r="JR119" s="240"/>
      <c r="JS119" s="241"/>
      <c r="JT119" s="242"/>
      <c r="JU119" s="241"/>
      <c r="JW119" s="239" t="s">
        <v>157</v>
      </c>
      <c r="JX119" s="240"/>
      <c r="JY119" s="241"/>
      <c r="JZ119" s="242"/>
      <c r="KA119" s="241"/>
      <c r="KC119" s="239" t="s">
        <v>157</v>
      </c>
      <c r="KD119" s="240"/>
      <c r="KE119" s="241"/>
      <c r="KF119" s="242"/>
      <c r="KG119" s="241"/>
      <c r="KI119" s="161" t="s">
        <v>157</v>
      </c>
      <c r="KJ119" s="175"/>
      <c r="KK119" s="174"/>
      <c r="KL119" s="177"/>
      <c r="KM119" s="174"/>
      <c r="KO119" s="161" t="s">
        <v>157</v>
      </c>
      <c r="KP119" s="175"/>
      <c r="KQ119" s="174"/>
      <c r="KR119" s="177"/>
      <c r="KS119" s="174"/>
      <c r="KU119" s="161" t="s">
        <v>157</v>
      </c>
      <c r="KV119" s="175"/>
      <c r="KW119" s="174"/>
      <c r="KX119" s="177"/>
      <c r="KY119" s="174"/>
      <c r="LA119" s="161" t="s">
        <v>157</v>
      </c>
      <c r="LB119" s="175"/>
      <c r="LC119" s="174"/>
      <c r="LD119" s="177"/>
      <c r="LE119" s="174"/>
      <c r="LG119" s="161" t="s">
        <v>157</v>
      </c>
      <c r="LH119" s="175"/>
      <c r="LI119" s="174"/>
      <c r="LJ119" s="177"/>
      <c r="LK119" s="174"/>
      <c r="LM119" s="161" t="s">
        <v>157</v>
      </c>
      <c r="LN119" s="175"/>
      <c r="LO119" s="174"/>
      <c r="LP119" s="177"/>
      <c r="LQ119" s="174"/>
      <c r="LS119" s="161" t="s">
        <v>157</v>
      </c>
      <c r="LT119" s="175"/>
      <c r="LU119" s="174"/>
      <c r="LV119" s="177"/>
      <c r="LW119" s="174"/>
      <c r="LY119" s="161" t="s">
        <v>157</v>
      </c>
      <c r="LZ119" s="175"/>
      <c r="MA119" s="174"/>
      <c r="MB119" s="177"/>
      <c r="MC119" s="174"/>
      <c r="ME119" s="161" t="s">
        <v>157</v>
      </c>
      <c r="MF119" s="175"/>
      <c r="MG119" s="174"/>
      <c r="MH119" s="177"/>
      <c r="MI119" s="174"/>
      <c r="MK119" s="161" t="s">
        <v>157</v>
      </c>
      <c r="ML119" s="175"/>
      <c r="MM119" s="174"/>
      <c r="MN119" s="177"/>
      <c r="MO119" s="174"/>
      <c r="MQ119" s="161" t="s">
        <v>157</v>
      </c>
      <c r="MR119" s="175"/>
      <c r="MS119" s="174"/>
      <c r="MT119" s="177"/>
      <c r="MU119" s="174"/>
    </row>
    <row r="120" spans="1:359" ht="18" x14ac:dyDescent="0.35">
      <c r="A120" s="170"/>
      <c r="B120" s="171"/>
      <c r="C120" s="170"/>
      <c r="D120" s="172"/>
      <c r="E120" s="170"/>
      <c r="H120" s="170"/>
      <c r="I120" s="171"/>
      <c r="J120" s="170"/>
      <c r="K120" s="172"/>
      <c r="L120" s="170"/>
      <c r="N120" s="170"/>
      <c r="O120" s="171"/>
      <c r="P120" s="170"/>
      <c r="Q120" s="172"/>
      <c r="R120" s="170"/>
      <c r="T120" s="170"/>
      <c r="U120" s="171"/>
      <c r="V120" s="170"/>
      <c r="W120" s="172"/>
      <c r="X120" s="170"/>
      <c r="Z120" s="170"/>
      <c r="AA120" s="171"/>
      <c r="AB120" s="170"/>
      <c r="AC120" s="172"/>
      <c r="AD120" s="170"/>
      <c r="AF120" s="170"/>
      <c r="AG120" s="171"/>
      <c r="AH120" s="170"/>
      <c r="AI120" s="172"/>
      <c r="AJ120" s="170"/>
      <c r="AL120" s="170"/>
      <c r="AM120" s="171"/>
      <c r="AN120" s="170"/>
      <c r="AO120" s="172"/>
      <c r="AP120" s="170"/>
      <c r="AR120" s="170"/>
      <c r="AS120" s="171"/>
      <c r="AT120" s="170"/>
      <c r="AU120" s="172"/>
      <c r="AV120" s="170"/>
      <c r="AX120" s="170"/>
      <c r="AY120" s="171"/>
      <c r="AZ120" s="170"/>
      <c r="BA120" s="172"/>
      <c r="BB120" s="170"/>
      <c r="BD120" s="170"/>
      <c r="BE120" s="171"/>
      <c r="BF120" s="170"/>
      <c r="BG120" s="172"/>
      <c r="BH120" s="170"/>
      <c r="BK120" s="170"/>
      <c r="BL120" s="171"/>
      <c r="BM120" s="170"/>
      <c r="BN120" s="172"/>
      <c r="BO120" s="170"/>
      <c r="BQ120" s="170"/>
      <c r="BR120" s="171"/>
      <c r="BS120" s="170"/>
      <c r="BT120" s="172"/>
      <c r="BU120" s="170"/>
      <c r="BW120" s="170"/>
      <c r="BX120" s="171"/>
      <c r="BY120" s="170"/>
      <c r="BZ120" s="172"/>
      <c r="CA120" s="170"/>
      <c r="CC120" s="170"/>
      <c r="CD120" s="171"/>
      <c r="CE120" s="170"/>
      <c r="CF120" s="172"/>
      <c r="CG120" s="170"/>
      <c r="CI120" s="170"/>
      <c r="CJ120" s="171"/>
      <c r="CK120" s="170"/>
      <c r="CL120" s="172"/>
      <c r="CM120" s="170"/>
      <c r="CO120" s="170"/>
      <c r="CP120" s="171"/>
      <c r="CQ120" s="170"/>
      <c r="CR120" s="172"/>
      <c r="CS120" s="170"/>
      <c r="CU120" s="170"/>
      <c r="CV120" s="171"/>
      <c r="CW120" s="170"/>
      <c r="CX120" s="172"/>
      <c r="CY120" s="170"/>
      <c r="DA120" s="170"/>
      <c r="DB120" s="171"/>
      <c r="DC120" s="170"/>
      <c r="DD120" s="172"/>
      <c r="DE120" s="170"/>
      <c r="DG120" s="170"/>
      <c r="DH120" s="171"/>
      <c r="DI120" s="170"/>
      <c r="DJ120" s="172"/>
      <c r="DK120" s="170"/>
      <c r="DM120" s="170"/>
      <c r="DN120" s="171"/>
      <c r="DO120" s="170"/>
      <c r="DP120" s="172"/>
      <c r="DQ120" s="170"/>
      <c r="DS120" s="170"/>
      <c r="DT120" s="171"/>
      <c r="DU120" s="170"/>
      <c r="DV120" s="172"/>
      <c r="DW120" s="170"/>
      <c r="DY120" s="170"/>
      <c r="DZ120" s="171"/>
      <c r="EA120" s="170"/>
      <c r="EB120" s="172"/>
      <c r="EC120" s="170"/>
      <c r="EE120" s="170"/>
      <c r="EF120" s="171"/>
      <c r="EG120" s="170"/>
      <c r="EH120" s="172"/>
      <c r="EI120" s="170"/>
      <c r="EK120" s="170"/>
      <c r="EL120" s="171"/>
      <c r="EM120" s="170"/>
      <c r="EN120" s="172"/>
      <c r="EO120" s="170"/>
      <c r="EQ120" s="170"/>
      <c r="ER120" s="171"/>
      <c r="ES120" s="170"/>
      <c r="ET120" s="172"/>
      <c r="EU120" s="170"/>
      <c r="EW120" s="170"/>
      <c r="EX120" s="171"/>
      <c r="EY120" s="170"/>
      <c r="EZ120" s="172"/>
      <c r="FA120" s="170"/>
      <c r="FC120" s="170"/>
      <c r="FD120" s="171"/>
      <c r="FE120" s="170"/>
      <c r="FF120" s="172"/>
      <c r="FG120" s="170"/>
      <c r="FI120" s="170"/>
      <c r="FJ120" s="171"/>
      <c r="FK120" s="170"/>
      <c r="FL120" s="172"/>
      <c r="FM120" s="170"/>
      <c r="FO120" s="170"/>
      <c r="FP120" s="171"/>
      <c r="FQ120" s="170"/>
      <c r="FR120" s="172"/>
      <c r="FS120" s="170"/>
      <c r="FU120" s="170"/>
      <c r="FV120" s="171"/>
      <c r="FW120" s="170"/>
      <c r="FX120" s="172"/>
      <c r="FY120" s="170"/>
      <c r="GA120" s="170"/>
      <c r="GB120" s="171"/>
      <c r="GC120" s="170"/>
      <c r="GD120" s="172"/>
      <c r="GE120" s="170"/>
      <c r="GG120" s="170"/>
      <c r="GH120" s="171"/>
      <c r="GI120" s="170"/>
      <c r="GJ120" s="172"/>
      <c r="GK120" s="170"/>
      <c r="GM120" s="170"/>
      <c r="GN120" s="171"/>
      <c r="GO120" s="170"/>
      <c r="GP120" s="172"/>
      <c r="GQ120" s="170"/>
      <c r="GS120" s="170"/>
      <c r="GT120" s="171"/>
      <c r="GU120" s="170"/>
      <c r="GV120" s="172"/>
      <c r="GW120" s="170"/>
      <c r="GY120" s="170"/>
      <c r="GZ120" s="171"/>
      <c r="HA120" s="170"/>
      <c r="HB120" s="172"/>
      <c r="HC120" s="170"/>
      <c r="HE120" s="170"/>
      <c r="HF120" s="171"/>
      <c r="HG120" s="170"/>
      <c r="HH120" s="172"/>
      <c r="HI120" s="170"/>
      <c r="HK120" s="170"/>
      <c r="HL120" s="171"/>
      <c r="HM120" s="170"/>
      <c r="HN120" s="172"/>
      <c r="HO120" s="170"/>
      <c r="HQ120" s="170"/>
      <c r="HR120" s="171"/>
      <c r="HS120" s="170"/>
      <c r="HT120" s="172"/>
      <c r="HU120" s="170"/>
      <c r="HX120" s="170"/>
      <c r="HY120" s="171"/>
      <c r="HZ120" s="170"/>
      <c r="IA120" s="172"/>
      <c r="IB120" s="170"/>
      <c r="IE120" s="170"/>
      <c r="IF120" s="171"/>
      <c r="IG120" s="170"/>
      <c r="IH120" s="172"/>
      <c r="II120" s="170"/>
      <c r="IL120" s="170"/>
      <c r="IM120" s="171"/>
      <c r="IN120" s="170"/>
      <c r="IO120" s="172"/>
      <c r="IP120" s="170"/>
      <c r="IS120" s="170"/>
      <c r="IT120" s="171"/>
      <c r="IU120" s="170"/>
      <c r="IV120" s="172"/>
      <c r="IW120" s="170"/>
      <c r="IY120" s="170"/>
      <c r="IZ120" s="171"/>
      <c r="JA120" s="170"/>
      <c r="JB120" s="172"/>
      <c r="JC120" s="170"/>
      <c r="JE120" s="170"/>
      <c r="JF120" s="171"/>
      <c r="JG120" s="170"/>
      <c r="JH120" s="172"/>
      <c r="JI120" s="170"/>
      <c r="JK120" s="170"/>
      <c r="JL120" s="171"/>
      <c r="JM120" s="170"/>
      <c r="JN120" s="172"/>
      <c r="JO120" s="170"/>
      <c r="JQ120" s="170"/>
      <c r="JR120" s="171"/>
      <c r="JS120" s="170"/>
      <c r="JT120" s="172"/>
      <c r="JU120" s="170"/>
      <c r="JW120" s="170"/>
      <c r="JX120" s="171"/>
      <c r="JY120" s="170"/>
      <c r="JZ120" s="172"/>
      <c r="KA120" s="170"/>
      <c r="KC120" s="170"/>
      <c r="KD120" s="171"/>
      <c r="KE120" s="170"/>
      <c r="KF120" s="172"/>
      <c r="KG120" s="170"/>
      <c r="KI120" s="170"/>
      <c r="KJ120" s="171"/>
      <c r="KK120" s="170"/>
      <c r="KL120" s="172"/>
      <c r="KM120" s="170"/>
      <c r="KO120" s="170"/>
      <c r="KP120" s="171"/>
      <c r="KQ120" s="170"/>
      <c r="KR120" s="172"/>
      <c r="KS120" s="170"/>
      <c r="KU120" s="170"/>
      <c r="KV120" s="171"/>
      <c r="KW120" s="170"/>
      <c r="KX120" s="172"/>
      <c r="KY120" s="170"/>
      <c r="LA120" s="170"/>
      <c r="LB120" s="171"/>
      <c r="LC120" s="170"/>
      <c r="LD120" s="172"/>
      <c r="LE120" s="170"/>
      <c r="LG120" s="170"/>
      <c r="LH120" s="171"/>
      <c r="LI120" s="170"/>
      <c r="LJ120" s="172"/>
      <c r="LK120" s="170"/>
      <c r="LM120" s="170"/>
      <c r="LN120" s="171"/>
      <c r="LO120" s="170"/>
      <c r="LP120" s="172"/>
      <c r="LQ120" s="170"/>
      <c r="LS120" s="170"/>
      <c r="LT120" s="171"/>
      <c r="LU120" s="170"/>
      <c r="LV120" s="172"/>
      <c r="LW120" s="170"/>
      <c r="LY120" s="170"/>
      <c r="LZ120" s="171"/>
      <c r="MA120" s="170"/>
      <c r="MB120" s="172"/>
      <c r="MC120" s="170"/>
      <c r="ME120" s="170"/>
      <c r="MF120" s="171"/>
      <c r="MG120" s="170"/>
      <c r="MH120" s="172"/>
      <c r="MI120" s="170"/>
      <c r="MK120" s="170"/>
      <c r="ML120" s="171"/>
      <c r="MM120" s="170"/>
      <c r="MN120" s="172"/>
      <c r="MO120" s="170"/>
      <c r="MQ120" s="170"/>
      <c r="MR120" s="171"/>
      <c r="MS120" s="170"/>
      <c r="MT120" s="172"/>
      <c r="MU120" s="170"/>
    </row>
    <row r="121" spans="1:359" s="247" customFormat="1" ht="72" customHeight="1" x14ac:dyDescent="0.35">
      <c r="A121" s="243" t="s">
        <v>147</v>
      </c>
      <c r="B121" s="244" t="s">
        <v>112</v>
      </c>
      <c r="C121" s="245" t="s">
        <v>113</v>
      </c>
      <c r="D121" s="246" t="s">
        <v>114</v>
      </c>
      <c r="E121" s="245" t="s">
        <v>113</v>
      </c>
      <c r="H121" s="243" t="s">
        <v>147</v>
      </c>
      <c r="I121" s="244" t="s">
        <v>112</v>
      </c>
      <c r="J121" s="245" t="s">
        <v>113</v>
      </c>
      <c r="K121" s="246" t="s">
        <v>114</v>
      </c>
      <c r="L121" s="245" t="s">
        <v>113</v>
      </c>
      <c r="N121" s="243" t="s">
        <v>147</v>
      </c>
      <c r="O121" s="244" t="s">
        <v>112</v>
      </c>
      <c r="P121" s="245" t="s">
        <v>113</v>
      </c>
      <c r="Q121" s="246" t="s">
        <v>114</v>
      </c>
      <c r="R121" s="245" t="s">
        <v>113</v>
      </c>
      <c r="T121" s="243" t="s">
        <v>147</v>
      </c>
      <c r="U121" s="244" t="s">
        <v>112</v>
      </c>
      <c r="V121" s="245" t="s">
        <v>113</v>
      </c>
      <c r="W121" s="246" t="s">
        <v>114</v>
      </c>
      <c r="X121" s="245" t="s">
        <v>113</v>
      </c>
      <c r="Z121" s="243" t="s">
        <v>147</v>
      </c>
      <c r="AA121" s="244" t="s">
        <v>112</v>
      </c>
      <c r="AB121" s="245" t="s">
        <v>113</v>
      </c>
      <c r="AC121" s="246" t="s">
        <v>114</v>
      </c>
      <c r="AD121" s="245" t="s">
        <v>113</v>
      </c>
      <c r="AF121" s="243" t="s">
        <v>147</v>
      </c>
      <c r="AG121" s="244" t="s">
        <v>112</v>
      </c>
      <c r="AH121" s="245" t="s">
        <v>113</v>
      </c>
      <c r="AI121" s="246" t="s">
        <v>114</v>
      </c>
      <c r="AJ121" s="245" t="s">
        <v>113</v>
      </c>
      <c r="AL121" s="243" t="s">
        <v>147</v>
      </c>
      <c r="AM121" s="244" t="s">
        <v>112</v>
      </c>
      <c r="AN121" s="245" t="s">
        <v>113</v>
      </c>
      <c r="AO121" s="246" t="s">
        <v>114</v>
      </c>
      <c r="AP121" s="245" t="s">
        <v>113</v>
      </c>
      <c r="AR121" s="243" t="s">
        <v>147</v>
      </c>
      <c r="AS121" s="244" t="s">
        <v>112</v>
      </c>
      <c r="AT121" s="245" t="s">
        <v>113</v>
      </c>
      <c r="AU121" s="246" t="s">
        <v>114</v>
      </c>
      <c r="AV121" s="245" t="s">
        <v>113</v>
      </c>
      <c r="AX121" s="243" t="s">
        <v>147</v>
      </c>
      <c r="AY121" s="244" t="s">
        <v>112</v>
      </c>
      <c r="AZ121" s="245" t="s">
        <v>113</v>
      </c>
      <c r="BA121" s="246" t="s">
        <v>114</v>
      </c>
      <c r="BB121" s="245" t="s">
        <v>113</v>
      </c>
      <c r="BD121" s="243" t="s">
        <v>147</v>
      </c>
      <c r="BE121" s="244" t="s">
        <v>112</v>
      </c>
      <c r="BF121" s="245" t="s">
        <v>113</v>
      </c>
      <c r="BG121" s="246" t="s">
        <v>114</v>
      </c>
      <c r="BH121" s="245" t="s">
        <v>113</v>
      </c>
      <c r="BK121" s="243" t="s">
        <v>147</v>
      </c>
      <c r="BL121" s="244" t="s">
        <v>112</v>
      </c>
      <c r="BM121" s="245" t="s">
        <v>113</v>
      </c>
      <c r="BN121" s="246" t="s">
        <v>114</v>
      </c>
      <c r="BO121" s="245" t="s">
        <v>113</v>
      </c>
      <c r="BQ121" s="243" t="s">
        <v>147</v>
      </c>
      <c r="BR121" s="244" t="s">
        <v>112</v>
      </c>
      <c r="BS121" s="245" t="s">
        <v>113</v>
      </c>
      <c r="BT121" s="246" t="s">
        <v>114</v>
      </c>
      <c r="BU121" s="245" t="s">
        <v>113</v>
      </c>
      <c r="BW121" s="243" t="s">
        <v>147</v>
      </c>
      <c r="BX121" s="244" t="s">
        <v>112</v>
      </c>
      <c r="BY121" s="245" t="s">
        <v>113</v>
      </c>
      <c r="BZ121" s="246" t="s">
        <v>114</v>
      </c>
      <c r="CA121" s="245" t="s">
        <v>113</v>
      </c>
      <c r="CC121" s="243" t="s">
        <v>147</v>
      </c>
      <c r="CD121" s="244" t="s">
        <v>112</v>
      </c>
      <c r="CE121" s="245" t="s">
        <v>113</v>
      </c>
      <c r="CF121" s="246" t="s">
        <v>114</v>
      </c>
      <c r="CG121" s="245" t="s">
        <v>113</v>
      </c>
      <c r="CI121" s="243" t="s">
        <v>147</v>
      </c>
      <c r="CJ121" s="244" t="s">
        <v>112</v>
      </c>
      <c r="CK121" s="245" t="s">
        <v>113</v>
      </c>
      <c r="CL121" s="246" t="s">
        <v>114</v>
      </c>
      <c r="CM121" s="245" t="s">
        <v>113</v>
      </c>
      <c r="CO121" s="243" t="s">
        <v>147</v>
      </c>
      <c r="CP121" s="244" t="s">
        <v>112</v>
      </c>
      <c r="CQ121" s="245" t="s">
        <v>113</v>
      </c>
      <c r="CR121" s="246" t="s">
        <v>114</v>
      </c>
      <c r="CS121" s="245" t="s">
        <v>113</v>
      </c>
      <c r="CU121" s="243" t="s">
        <v>147</v>
      </c>
      <c r="CV121" s="244" t="s">
        <v>112</v>
      </c>
      <c r="CW121" s="245" t="s">
        <v>113</v>
      </c>
      <c r="CX121" s="246" t="s">
        <v>114</v>
      </c>
      <c r="CY121" s="245" t="s">
        <v>113</v>
      </c>
      <c r="DA121" s="243" t="s">
        <v>147</v>
      </c>
      <c r="DB121" s="244" t="s">
        <v>112</v>
      </c>
      <c r="DC121" s="245" t="s">
        <v>113</v>
      </c>
      <c r="DD121" s="246" t="s">
        <v>114</v>
      </c>
      <c r="DE121" s="245" t="s">
        <v>113</v>
      </c>
      <c r="DG121" s="243" t="s">
        <v>147</v>
      </c>
      <c r="DH121" s="244" t="s">
        <v>112</v>
      </c>
      <c r="DI121" s="245" t="s">
        <v>113</v>
      </c>
      <c r="DJ121" s="246" t="s">
        <v>114</v>
      </c>
      <c r="DK121" s="245" t="s">
        <v>113</v>
      </c>
      <c r="DM121" s="243" t="s">
        <v>147</v>
      </c>
      <c r="DN121" s="244" t="s">
        <v>112</v>
      </c>
      <c r="DO121" s="245" t="s">
        <v>113</v>
      </c>
      <c r="DP121" s="246" t="s">
        <v>114</v>
      </c>
      <c r="DQ121" s="245" t="s">
        <v>113</v>
      </c>
      <c r="DS121" s="243" t="s">
        <v>147</v>
      </c>
      <c r="DT121" s="244" t="s">
        <v>112</v>
      </c>
      <c r="DU121" s="245" t="s">
        <v>113</v>
      </c>
      <c r="DV121" s="246" t="s">
        <v>114</v>
      </c>
      <c r="DW121" s="245" t="s">
        <v>113</v>
      </c>
      <c r="DY121" s="243" t="s">
        <v>147</v>
      </c>
      <c r="DZ121" s="244" t="s">
        <v>112</v>
      </c>
      <c r="EA121" s="245" t="s">
        <v>113</v>
      </c>
      <c r="EB121" s="246" t="s">
        <v>114</v>
      </c>
      <c r="EC121" s="245" t="s">
        <v>113</v>
      </c>
      <c r="EE121" s="243" t="s">
        <v>147</v>
      </c>
      <c r="EF121" s="244" t="s">
        <v>112</v>
      </c>
      <c r="EG121" s="245" t="s">
        <v>113</v>
      </c>
      <c r="EH121" s="246" t="s">
        <v>114</v>
      </c>
      <c r="EI121" s="245" t="s">
        <v>113</v>
      </c>
      <c r="EK121" s="243" t="s">
        <v>147</v>
      </c>
      <c r="EL121" s="244" t="s">
        <v>112</v>
      </c>
      <c r="EM121" s="245" t="s">
        <v>113</v>
      </c>
      <c r="EN121" s="246" t="s">
        <v>114</v>
      </c>
      <c r="EO121" s="245" t="s">
        <v>113</v>
      </c>
      <c r="EQ121" s="243" t="s">
        <v>147</v>
      </c>
      <c r="ER121" s="244" t="s">
        <v>112</v>
      </c>
      <c r="ES121" s="245" t="s">
        <v>113</v>
      </c>
      <c r="ET121" s="246" t="s">
        <v>114</v>
      </c>
      <c r="EU121" s="245" t="s">
        <v>113</v>
      </c>
      <c r="EW121" s="243" t="s">
        <v>147</v>
      </c>
      <c r="EX121" s="244" t="s">
        <v>112</v>
      </c>
      <c r="EY121" s="245" t="s">
        <v>113</v>
      </c>
      <c r="EZ121" s="246" t="s">
        <v>114</v>
      </c>
      <c r="FA121" s="245" t="s">
        <v>113</v>
      </c>
      <c r="FC121" s="243" t="s">
        <v>147</v>
      </c>
      <c r="FD121" s="244" t="s">
        <v>112</v>
      </c>
      <c r="FE121" s="245" t="s">
        <v>113</v>
      </c>
      <c r="FF121" s="246" t="s">
        <v>114</v>
      </c>
      <c r="FG121" s="245" t="s">
        <v>113</v>
      </c>
      <c r="FI121" s="243" t="s">
        <v>147</v>
      </c>
      <c r="FJ121" s="244" t="s">
        <v>112</v>
      </c>
      <c r="FK121" s="245" t="s">
        <v>113</v>
      </c>
      <c r="FL121" s="246" t="s">
        <v>114</v>
      </c>
      <c r="FM121" s="245" t="s">
        <v>113</v>
      </c>
      <c r="FO121" s="243" t="s">
        <v>147</v>
      </c>
      <c r="FP121" s="244" t="s">
        <v>112</v>
      </c>
      <c r="FQ121" s="245" t="s">
        <v>113</v>
      </c>
      <c r="FR121" s="246" t="s">
        <v>114</v>
      </c>
      <c r="FS121" s="245" t="s">
        <v>113</v>
      </c>
      <c r="FU121" s="243" t="s">
        <v>147</v>
      </c>
      <c r="FV121" s="244" t="s">
        <v>112</v>
      </c>
      <c r="FW121" s="245" t="s">
        <v>113</v>
      </c>
      <c r="FX121" s="246" t="s">
        <v>114</v>
      </c>
      <c r="FY121" s="245" t="s">
        <v>113</v>
      </c>
      <c r="GA121" s="243" t="s">
        <v>147</v>
      </c>
      <c r="GB121" s="244" t="s">
        <v>112</v>
      </c>
      <c r="GC121" s="245" t="s">
        <v>113</v>
      </c>
      <c r="GD121" s="246" t="s">
        <v>114</v>
      </c>
      <c r="GE121" s="245" t="s">
        <v>113</v>
      </c>
      <c r="GG121" s="243" t="s">
        <v>147</v>
      </c>
      <c r="GH121" s="244" t="s">
        <v>112</v>
      </c>
      <c r="GI121" s="245" t="s">
        <v>113</v>
      </c>
      <c r="GJ121" s="246" t="s">
        <v>114</v>
      </c>
      <c r="GK121" s="245" t="s">
        <v>113</v>
      </c>
      <c r="GM121" s="243" t="s">
        <v>147</v>
      </c>
      <c r="GN121" s="244" t="s">
        <v>112</v>
      </c>
      <c r="GO121" s="245" t="s">
        <v>113</v>
      </c>
      <c r="GP121" s="246" t="s">
        <v>114</v>
      </c>
      <c r="GQ121" s="245" t="s">
        <v>113</v>
      </c>
      <c r="GS121" s="243" t="s">
        <v>147</v>
      </c>
      <c r="GT121" s="244" t="s">
        <v>112</v>
      </c>
      <c r="GU121" s="245" t="s">
        <v>113</v>
      </c>
      <c r="GV121" s="246" t="s">
        <v>114</v>
      </c>
      <c r="GW121" s="245" t="s">
        <v>113</v>
      </c>
      <c r="GY121" s="243" t="s">
        <v>147</v>
      </c>
      <c r="GZ121" s="244" t="s">
        <v>112</v>
      </c>
      <c r="HA121" s="245" t="s">
        <v>113</v>
      </c>
      <c r="HB121" s="246" t="s">
        <v>114</v>
      </c>
      <c r="HC121" s="245" t="s">
        <v>113</v>
      </c>
      <c r="HE121" s="243" t="s">
        <v>147</v>
      </c>
      <c r="HF121" s="244" t="s">
        <v>112</v>
      </c>
      <c r="HG121" s="245" t="s">
        <v>113</v>
      </c>
      <c r="HH121" s="246" t="s">
        <v>114</v>
      </c>
      <c r="HI121" s="245" t="s">
        <v>113</v>
      </c>
      <c r="HK121" s="243" t="s">
        <v>147</v>
      </c>
      <c r="HL121" s="244" t="s">
        <v>112</v>
      </c>
      <c r="HM121" s="245" t="s">
        <v>113</v>
      </c>
      <c r="HN121" s="246" t="s">
        <v>114</v>
      </c>
      <c r="HO121" s="245" t="s">
        <v>113</v>
      </c>
      <c r="HQ121" s="243" t="s">
        <v>147</v>
      </c>
      <c r="HR121" s="244" t="s">
        <v>112</v>
      </c>
      <c r="HS121" s="245" t="s">
        <v>113</v>
      </c>
      <c r="HT121" s="246" t="s">
        <v>114</v>
      </c>
      <c r="HU121" s="245" t="s">
        <v>113</v>
      </c>
      <c r="HX121" s="243" t="s">
        <v>147</v>
      </c>
      <c r="HY121" s="244" t="s">
        <v>112</v>
      </c>
      <c r="HZ121" s="245" t="s">
        <v>113</v>
      </c>
      <c r="IA121" s="246" t="s">
        <v>114</v>
      </c>
      <c r="IB121" s="245" t="s">
        <v>113</v>
      </c>
      <c r="IE121" s="243" t="s">
        <v>147</v>
      </c>
      <c r="IF121" s="244" t="s">
        <v>112</v>
      </c>
      <c r="IG121" s="245" t="s">
        <v>113</v>
      </c>
      <c r="IH121" s="246" t="s">
        <v>114</v>
      </c>
      <c r="II121" s="245" t="s">
        <v>113</v>
      </c>
      <c r="IL121" s="243" t="s">
        <v>147</v>
      </c>
      <c r="IM121" s="244" t="s">
        <v>112</v>
      </c>
      <c r="IN121" s="245" t="s">
        <v>113</v>
      </c>
      <c r="IO121" s="246" t="s">
        <v>114</v>
      </c>
      <c r="IP121" s="245" t="s">
        <v>113</v>
      </c>
      <c r="IS121" s="243" t="s">
        <v>147</v>
      </c>
      <c r="IT121" s="244" t="s">
        <v>112</v>
      </c>
      <c r="IU121" s="245" t="s">
        <v>113</v>
      </c>
      <c r="IV121" s="246" t="s">
        <v>114</v>
      </c>
      <c r="IW121" s="245" t="s">
        <v>113</v>
      </c>
      <c r="IY121" s="243" t="s">
        <v>147</v>
      </c>
      <c r="IZ121" s="244" t="s">
        <v>112</v>
      </c>
      <c r="JA121" s="245" t="s">
        <v>113</v>
      </c>
      <c r="JB121" s="246" t="s">
        <v>114</v>
      </c>
      <c r="JC121" s="245" t="s">
        <v>113</v>
      </c>
      <c r="JE121" s="243" t="s">
        <v>147</v>
      </c>
      <c r="JF121" s="244" t="s">
        <v>112</v>
      </c>
      <c r="JG121" s="245" t="s">
        <v>113</v>
      </c>
      <c r="JH121" s="246" t="s">
        <v>114</v>
      </c>
      <c r="JI121" s="245" t="s">
        <v>113</v>
      </c>
      <c r="JK121" s="243" t="s">
        <v>147</v>
      </c>
      <c r="JL121" s="244" t="s">
        <v>112</v>
      </c>
      <c r="JM121" s="245" t="s">
        <v>113</v>
      </c>
      <c r="JN121" s="246" t="s">
        <v>114</v>
      </c>
      <c r="JO121" s="245" t="s">
        <v>113</v>
      </c>
      <c r="JQ121" s="243" t="s">
        <v>112</v>
      </c>
      <c r="JR121" s="244" t="s">
        <v>112</v>
      </c>
      <c r="JS121" s="245" t="s">
        <v>113</v>
      </c>
      <c r="JT121" s="246" t="s">
        <v>114</v>
      </c>
      <c r="JU121" s="245" t="s">
        <v>113</v>
      </c>
      <c r="JW121" s="243" t="s">
        <v>112</v>
      </c>
      <c r="JX121" s="244" t="s">
        <v>112</v>
      </c>
      <c r="JY121" s="245" t="s">
        <v>113</v>
      </c>
      <c r="JZ121" s="246" t="s">
        <v>114</v>
      </c>
      <c r="KA121" s="245" t="s">
        <v>113</v>
      </c>
      <c r="KC121" s="243" t="s">
        <v>112</v>
      </c>
      <c r="KD121" s="244" t="s">
        <v>112</v>
      </c>
      <c r="KE121" s="245" t="s">
        <v>113</v>
      </c>
      <c r="KF121" s="246" t="s">
        <v>114</v>
      </c>
      <c r="KG121" s="245" t="s">
        <v>113</v>
      </c>
      <c r="KI121" s="166" t="s">
        <v>112</v>
      </c>
      <c r="KJ121" s="167" t="s">
        <v>112</v>
      </c>
      <c r="KK121" s="168" t="s">
        <v>113</v>
      </c>
      <c r="KL121" s="169" t="s">
        <v>114</v>
      </c>
      <c r="KM121" s="168" t="s">
        <v>113</v>
      </c>
      <c r="KO121" s="166" t="s">
        <v>112</v>
      </c>
      <c r="KP121" s="167" t="s">
        <v>112</v>
      </c>
      <c r="KQ121" s="168" t="s">
        <v>113</v>
      </c>
      <c r="KR121" s="169" t="s">
        <v>114</v>
      </c>
      <c r="KS121" s="168" t="s">
        <v>113</v>
      </c>
      <c r="KU121" s="166" t="s">
        <v>112</v>
      </c>
      <c r="KV121" s="167" t="s">
        <v>112</v>
      </c>
      <c r="KW121" s="168" t="s">
        <v>113</v>
      </c>
      <c r="KX121" s="169" t="s">
        <v>114</v>
      </c>
      <c r="KY121" s="168" t="s">
        <v>113</v>
      </c>
      <c r="LA121" s="166" t="s">
        <v>112</v>
      </c>
      <c r="LB121" s="167" t="s">
        <v>112</v>
      </c>
      <c r="LC121" s="168" t="s">
        <v>113</v>
      </c>
      <c r="LD121" s="169" t="s">
        <v>114</v>
      </c>
      <c r="LE121" s="168" t="s">
        <v>113</v>
      </c>
      <c r="LG121" s="166" t="s">
        <v>112</v>
      </c>
      <c r="LH121" s="167" t="s">
        <v>112</v>
      </c>
      <c r="LI121" s="168" t="s">
        <v>113</v>
      </c>
      <c r="LJ121" s="169" t="s">
        <v>114</v>
      </c>
      <c r="LK121" s="168" t="s">
        <v>113</v>
      </c>
      <c r="LM121" s="166" t="s">
        <v>112</v>
      </c>
      <c r="LN121" s="167" t="s">
        <v>112</v>
      </c>
      <c r="LO121" s="168" t="s">
        <v>113</v>
      </c>
      <c r="LP121" s="169" t="s">
        <v>114</v>
      </c>
      <c r="LQ121" s="168" t="s">
        <v>113</v>
      </c>
      <c r="LS121" s="166" t="s">
        <v>112</v>
      </c>
      <c r="LT121" s="167" t="s">
        <v>112</v>
      </c>
      <c r="LU121" s="168" t="s">
        <v>113</v>
      </c>
      <c r="LV121" s="169" t="s">
        <v>114</v>
      </c>
      <c r="LW121" s="168" t="s">
        <v>113</v>
      </c>
      <c r="LY121" s="166" t="s">
        <v>112</v>
      </c>
      <c r="LZ121" s="167" t="s">
        <v>112</v>
      </c>
      <c r="MA121" s="168" t="s">
        <v>113</v>
      </c>
      <c r="MB121" s="169" t="s">
        <v>114</v>
      </c>
      <c r="MC121" s="168" t="s">
        <v>113</v>
      </c>
      <c r="ME121" s="166" t="s">
        <v>112</v>
      </c>
      <c r="MF121" s="167" t="s">
        <v>112</v>
      </c>
      <c r="MG121" s="168" t="s">
        <v>113</v>
      </c>
      <c r="MH121" s="169" t="s">
        <v>114</v>
      </c>
      <c r="MI121" s="168" t="s">
        <v>113</v>
      </c>
      <c r="MK121" s="166" t="s">
        <v>112</v>
      </c>
      <c r="ML121" s="167" t="s">
        <v>112</v>
      </c>
      <c r="MM121" s="168" t="s">
        <v>113</v>
      </c>
      <c r="MN121" s="169" t="s">
        <v>114</v>
      </c>
      <c r="MO121" s="168" t="s">
        <v>113</v>
      </c>
      <c r="MQ121" s="166" t="s">
        <v>112</v>
      </c>
      <c r="MR121" s="167" t="s">
        <v>112</v>
      </c>
      <c r="MS121" s="168" t="s">
        <v>113</v>
      </c>
      <c r="MT121" s="169" t="s">
        <v>114</v>
      </c>
      <c r="MU121" s="168" t="s">
        <v>113</v>
      </c>
    </row>
    <row r="122" spans="1:359" ht="18" x14ac:dyDescent="0.35">
      <c r="A122" s="170"/>
      <c r="B122" s="171"/>
      <c r="C122" s="170"/>
      <c r="D122" s="172"/>
      <c r="E122" s="170"/>
      <c r="H122" s="170"/>
      <c r="I122" s="171"/>
      <c r="J122" s="170"/>
      <c r="K122" s="172"/>
      <c r="L122" s="170"/>
      <c r="N122" s="170"/>
      <c r="O122" s="171"/>
      <c r="P122" s="170"/>
      <c r="Q122" s="172"/>
      <c r="R122" s="170"/>
      <c r="T122" s="170"/>
      <c r="U122" s="171"/>
      <c r="V122" s="170"/>
      <c r="W122" s="172"/>
      <c r="X122" s="170"/>
      <c r="Z122" s="170"/>
      <c r="AA122" s="171"/>
      <c r="AB122" s="170"/>
      <c r="AC122" s="172"/>
      <c r="AD122" s="170"/>
      <c r="AF122" s="170"/>
      <c r="AG122" s="171"/>
      <c r="AH122" s="170"/>
      <c r="AI122" s="172"/>
      <c r="AJ122" s="170"/>
      <c r="AL122" s="170"/>
      <c r="AM122" s="171"/>
      <c r="AN122" s="170"/>
      <c r="AO122" s="172"/>
      <c r="AP122" s="170"/>
      <c r="AR122" s="170"/>
      <c r="AS122" s="171"/>
      <c r="AT122" s="170"/>
      <c r="AU122" s="172"/>
      <c r="AV122" s="170"/>
      <c r="AX122" s="170"/>
      <c r="AY122" s="171"/>
      <c r="AZ122" s="170"/>
      <c r="BA122" s="172"/>
      <c r="BB122" s="170"/>
      <c r="BD122" s="170"/>
      <c r="BE122" s="171"/>
      <c r="BF122" s="170"/>
      <c r="BG122" s="172"/>
      <c r="BH122" s="170"/>
      <c r="BK122" s="170"/>
      <c r="BL122" s="171"/>
      <c r="BM122" s="170"/>
      <c r="BN122" s="172"/>
      <c r="BO122" s="170"/>
      <c r="BQ122" s="170"/>
      <c r="BR122" s="171"/>
      <c r="BS122" s="170"/>
      <c r="BT122" s="172"/>
      <c r="BU122" s="170"/>
      <c r="BW122" s="170"/>
      <c r="BX122" s="171"/>
      <c r="BY122" s="170"/>
      <c r="BZ122" s="172"/>
      <c r="CA122" s="170"/>
      <c r="CC122" s="170"/>
      <c r="CD122" s="171"/>
      <c r="CE122" s="170"/>
      <c r="CF122" s="172"/>
      <c r="CG122" s="170"/>
      <c r="CI122" s="170"/>
      <c r="CJ122" s="171"/>
      <c r="CK122" s="170"/>
      <c r="CL122" s="172"/>
      <c r="CM122" s="170"/>
      <c r="CO122" s="170"/>
      <c r="CP122" s="171"/>
      <c r="CQ122" s="170"/>
      <c r="CR122" s="172"/>
      <c r="CS122" s="170"/>
      <c r="CU122" s="170"/>
      <c r="CV122" s="171"/>
      <c r="CW122" s="170"/>
      <c r="CX122" s="172"/>
      <c r="CY122" s="170"/>
      <c r="DA122" s="170"/>
      <c r="DB122" s="171"/>
      <c r="DC122" s="170"/>
      <c r="DD122" s="172"/>
      <c r="DE122" s="170"/>
      <c r="DG122" s="170"/>
      <c r="DH122" s="171"/>
      <c r="DI122" s="170"/>
      <c r="DJ122" s="172"/>
      <c r="DK122" s="170"/>
      <c r="DM122" s="170"/>
      <c r="DN122" s="171"/>
      <c r="DO122" s="170"/>
      <c r="DP122" s="172"/>
      <c r="DQ122" s="170"/>
      <c r="DS122" s="170"/>
      <c r="DT122" s="171"/>
      <c r="DU122" s="170"/>
      <c r="DV122" s="172"/>
      <c r="DW122" s="170"/>
      <c r="DY122" s="170"/>
      <c r="DZ122" s="171"/>
      <c r="EA122" s="170"/>
      <c r="EB122" s="172"/>
      <c r="EC122" s="170"/>
      <c r="EE122" s="170"/>
      <c r="EF122" s="171"/>
      <c r="EG122" s="170"/>
      <c r="EH122" s="172"/>
      <c r="EI122" s="170"/>
      <c r="EK122" s="170"/>
      <c r="EL122" s="171"/>
      <c r="EM122" s="170"/>
      <c r="EN122" s="172"/>
      <c r="EO122" s="170"/>
      <c r="EQ122" s="170"/>
      <c r="ER122" s="171"/>
      <c r="ES122" s="170"/>
      <c r="ET122" s="172"/>
      <c r="EU122" s="170"/>
      <c r="EW122" s="170"/>
      <c r="EX122" s="171"/>
      <c r="EY122" s="170"/>
      <c r="EZ122" s="172"/>
      <c r="FA122" s="170"/>
      <c r="FC122" s="170"/>
      <c r="FD122" s="171"/>
      <c r="FE122" s="170"/>
      <c r="FF122" s="172"/>
      <c r="FG122" s="170"/>
      <c r="FI122" s="170"/>
      <c r="FJ122" s="171"/>
      <c r="FK122" s="170"/>
      <c r="FL122" s="172"/>
      <c r="FM122" s="170"/>
      <c r="FO122" s="170"/>
      <c r="FP122" s="171"/>
      <c r="FQ122" s="170"/>
      <c r="FR122" s="172"/>
      <c r="FS122" s="170"/>
      <c r="FU122" s="170"/>
      <c r="FV122" s="171"/>
      <c r="FW122" s="170"/>
      <c r="FX122" s="172"/>
      <c r="FY122" s="170"/>
      <c r="GA122" s="170"/>
      <c r="GB122" s="171"/>
      <c r="GC122" s="170"/>
      <c r="GD122" s="172"/>
      <c r="GE122" s="170"/>
      <c r="GG122" s="170"/>
      <c r="GH122" s="171"/>
      <c r="GI122" s="170"/>
      <c r="GJ122" s="172"/>
      <c r="GK122" s="170"/>
      <c r="GM122" s="170"/>
      <c r="GN122" s="171"/>
      <c r="GO122" s="170"/>
      <c r="GP122" s="172"/>
      <c r="GQ122" s="170"/>
      <c r="GS122" s="170"/>
      <c r="GT122" s="171"/>
      <c r="GU122" s="170"/>
      <c r="GV122" s="172"/>
      <c r="GW122" s="170"/>
      <c r="GY122" s="170"/>
      <c r="GZ122" s="171"/>
      <c r="HA122" s="170"/>
      <c r="HB122" s="172"/>
      <c r="HC122" s="170"/>
      <c r="HE122" s="170"/>
      <c r="HF122" s="171"/>
      <c r="HG122" s="170"/>
      <c r="HH122" s="172"/>
      <c r="HI122" s="170"/>
      <c r="HK122" s="170"/>
      <c r="HL122" s="171"/>
      <c r="HM122" s="170"/>
      <c r="HN122" s="172"/>
      <c r="HO122" s="170"/>
      <c r="HQ122" s="170"/>
      <c r="HR122" s="171"/>
      <c r="HS122" s="170"/>
      <c r="HT122" s="172"/>
      <c r="HU122" s="170"/>
      <c r="HX122" s="170"/>
      <c r="HY122" s="171"/>
      <c r="HZ122" s="170"/>
      <c r="IA122" s="172"/>
      <c r="IB122" s="170"/>
      <c r="IE122" s="170"/>
      <c r="IF122" s="171"/>
      <c r="IG122" s="170"/>
      <c r="IH122" s="172"/>
      <c r="II122" s="170"/>
      <c r="IL122" s="170"/>
      <c r="IM122" s="171"/>
      <c r="IN122" s="170"/>
      <c r="IO122" s="172"/>
      <c r="IP122" s="170"/>
      <c r="IS122" s="170"/>
      <c r="IT122" s="171"/>
      <c r="IU122" s="170"/>
      <c r="IV122" s="172"/>
      <c r="IW122" s="170"/>
      <c r="IY122" s="170"/>
      <c r="IZ122" s="171"/>
      <c r="JA122" s="170"/>
      <c r="JB122" s="172"/>
      <c r="JC122" s="170"/>
      <c r="JE122" s="170"/>
      <c r="JF122" s="171"/>
      <c r="JG122" s="170"/>
      <c r="JH122" s="172"/>
      <c r="JI122" s="170"/>
      <c r="JK122" s="170"/>
      <c r="JL122" s="171"/>
      <c r="JM122" s="170"/>
      <c r="JN122" s="172"/>
      <c r="JO122" s="170"/>
      <c r="JQ122" s="170"/>
      <c r="JR122" s="171"/>
      <c r="JS122" s="170"/>
      <c r="JT122" s="172"/>
      <c r="JU122" s="170"/>
      <c r="JW122" s="170"/>
      <c r="JX122" s="171"/>
      <c r="JY122" s="170"/>
      <c r="JZ122" s="172"/>
      <c r="KA122" s="170"/>
      <c r="KC122" s="170"/>
      <c r="KD122" s="171"/>
      <c r="KE122" s="170"/>
      <c r="KF122" s="172"/>
      <c r="KG122" s="170"/>
      <c r="KI122" s="170"/>
      <c r="KJ122" s="171"/>
      <c r="KK122" s="170"/>
      <c r="KL122" s="172"/>
      <c r="KM122" s="170"/>
      <c r="KO122" s="170"/>
      <c r="KP122" s="171"/>
      <c r="KQ122" s="170"/>
      <c r="KR122" s="172"/>
      <c r="KS122" s="170"/>
      <c r="KU122" s="170"/>
      <c r="KV122" s="171"/>
      <c r="KW122" s="170"/>
      <c r="KX122" s="172"/>
      <c r="KY122" s="170"/>
      <c r="LA122" s="170"/>
      <c r="LB122" s="171"/>
      <c r="LC122" s="170"/>
      <c r="LD122" s="172"/>
      <c r="LE122" s="170"/>
      <c r="LG122" s="170"/>
      <c r="LH122" s="171"/>
      <c r="LI122" s="170"/>
      <c r="LJ122" s="172"/>
      <c r="LK122" s="170"/>
      <c r="LM122" s="170"/>
      <c r="LN122" s="171"/>
      <c r="LO122" s="170"/>
      <c r="LP122" s="172"/>
      <c r="LQ122" s="170"/>
      <c r="LS122" s="170"/>
      <c r="LT122" s="171"/>
      <c r="LU122" s="170"/>
      <c r="LV122" s="172"/>
      <c r="LW122" s="170"/>
      <c r="LY122" s="170"/>
      <c r="LZ122" s="171"/>
      <c r="MA122" s="170"/>
      <c r="MB122" s="172"/>
      <c r="MC122" s="170"/>
      <c r="ME122" s="170"/>
      <c r="MF122" s="171"/>
      <c r="MG122" s="170"/>
      <c r="MH122" s="172"/>
      <c r="MI122" s="170"/>
      <c r="MK122" s="170"/>
      <c r="ML122" s="171"/>
      <c r="MM122" s="170"/>
      <c r="MN122" s="172"/>
      <c r="MO122" s="170"/>
      <c r="MQ122" s="170"/>
      <c r="MR122" s="171"/>
      <c r="MS122" s="170"/>
      <c r="MT122" s="172"/>
      <c r="MU122" s="170"/>
    </row>
    <row r="123" spans="1:359" ht="18" x14ac:dyDescent="0.35">
      <c r="A123" s="241" t="s">
        <v>70</v>
      </c>
      <c r="B123" s="240">
        <v>80602288.790000007</v>
      </c>
      <c r="C123" s="248">
        <v>0.28386734700188215</v>
      </c>
      <c r="D123" s="242">
        <v>1164</v>
      </c>
      <c r="E123" s="248">
        <v>0.49010526315789471</v>
      </c>
      <c r="H123" s="241" t="s">
        <v>70</v>
      </c>
      <c r="I123" s="240">
        <v>79457943.349999979</v>
      </c>
      <c r="J123" s="248">
        <v>0.28382160947125645</v>
      </c>
      <c r="K123" s="242">
        <v>1140</v>
      </c>
      <c r="L123" s="248">
        <v>0.48864123446206603</v>
      </c>
      <c r="N123" s="241" t="s">
        <v>70</v>
      </c>
      <c r="O123" s="240">
        <v>77823966.139999986</v>
      </c>
      <c r="P123" s="248">
        <v>0.28238832418711779</v>
      </c>
      <c r="Q123" s="242">
        <v>1113</v>
      </c>
      <c r="R123" s="248">
        <v>0.48708971553610503</v>
      </c>
      <c r="T123" s="241" t="s">
        <v>70</v>
      </c>
      <c r="U123" s="240">
        <v>75312967.01000005</v>
      </c>
      <c r="V123" s="248">
        <v>0.28044390553243698</v>
      </c>
      <c r="W123" s="242">
        <v>1074</v>
      </c>
      <c r="X123" s="248">
        <v>0.48313090418353577</v>
      </c>
      <c r="Z123" s="241" t="s">
        <v>70</v>
      </c>
      <c r="AA123" s="240">
        <v>72347140.800000072</v>
      </c>
      <c r="AB123" s="248">
        <v>0.27687625013084433</v>
      </c>
      <c r="AC123" s="242">
        <v>1028</v>
      </c>
      <c r="AD123" s="248">
        <v>0.47791724779172479</v>
      </c>
      <c r="AF123" s="241" t="s">
        <v>70</v>
      </c>
      <c r="AG123" s="240">
        <v>69906971.720000058</v>
      </c>
      <c r="AH123" s="248">
        <v>0.27414282226901504</v>
      </c>
      <c r="AI123" s="242">
        <v>994</v>
      </c>
      <c r="AJ123" s="248">
        <v>0.47491638795986624</v>
      </c>
      <c r="AL123" s="241" t="s">
        <v>70</v>
      </c>
      <c r="AM123" s="240">
        <v>66448574.86999993</v>
      </c>
      <c r="AN123" s="248">
        <v>0.26954160334557786</v>
      </c>
      <c r="AO123" s="242">
        <v>946</v>
      </c>
      <c r="AP123" s="248">
        <v>0.46971201588877853</v>
      </c>
      <c r="AR123" s="241" t="s">
        <v>70</v>
      </c>
      <c r="AS123" s="240">
        <v>62293213.589999944</v>
      </c>
      <c r="AT123" s="248">
        <v>0.2649517856811901</v>
      </c>
      <c r="AU123" s="242">
        <v>881</v>
      </c>
      <c r="AV123" s="248">
        <v>0.46295323173935893</v>
      </c>
      <c r="AX123" s="241" t="s">
        <v>70</v>
      </c>
      <c r="AY123" s="240">
        <v>48149722.149999999</v>
      </c>
      <c r="AZ123" s="248">
        <v>0.26764293629090052</v>
      </c>
      <c r="BA123" s="242">
        <v>678</v>
      </c>
      <c r="BB123" s="248">
        <v>0.46343130553656869</v>
      </c>
      <c r="BD123" s="241" t="s">
        <v>70</v>
      </c>
      <c r="BE123" s="240">
        <v>40825698.389999993</v>
      </c>
      <c r="BF123" s="248">
        <v>0.27780239089806269</v>
      </c>
      <c r="BG123" s="242">
        <v>575</v>
      </c>
      <c r="BH123" s="248">
        <v>0.47169811320754718</v>
      </c>
      <c r="BK123" s="241" t="s">
        <v>70</v>
      </c>
      <c r="BL123" s="240">
        <v>35367320.06000001</v>
      </c>
      <c r="BM123" s="248">
        <v>0.27273643610262877</v>
      </c>
      <c r="BN123" s="242">
        <v>498</v>
      </c>
      <c r="BO123" s="248">
        <v>0.46455223880597013</v>
      </c>
      <c r="BQ123" s="241" t="s">
        <v>70</v>
      </c>
      <c r="BR123" s="240">
        <v>32055175.170000006</v>
      </c>
      <c r="BS123" s="248">
        <v>0.26812917953798543</v>
      </c>
      <c r="BT123" s="242">
        <v>453</v>
      </c>
      <c r="BU123" s="248">
        <v>0.46224489795918366</v>
      </c>
      <c r="BW123" s="241" t="s">
        <v>70</v>
      </c>
      <c r="BX123" s="240">
        <v>30065624.280000001</v>
      </c>
      <c r="BY123" s="248">
        <v>0.27317448558020235</v>
      </c>
      <c r="BZ123" s="242">
        <v>426</v>
      </c>
      <c r="CA123" s="248">
        <v>0.46608315098468273</v>
      </c>
      <c r="CC123" s="241" t="s">
        <v>70</v>
      </c>
      <c r="CD123" s="240">
        <v>28795039.769999996</v>
      </c>
      <c r="CE123" s="248">
        <v>0.27392805867173636</v>
      </c>
      <c r="CF123" s="242">
        <v>405</v>
      </c>
      <c r="CG123" s="248">
        <v>0.46498277841561425</v>
      </c>
      <c r="CI123" s="241" t="s">
        <v>70</v>
      </c>
      <c r="CJ123" s="240">
        <v>28019279.249999993</v>
      </c>
      <c r="CK123" s="248">
        <v>0.28045130558634224</v>
      </c>
      <c r="CL123" s="242">
        <v>395</v>
      </c>
      <c r="CM123" s="248">
        <v>0.47192353643966545</v>
      </c>
      <c r="CO123" s="241" t="s">
        <v>70</v>
      </c>
      <c r="CP123" s="240">
        <v>27580663.500000026</v>
      </c>
      <c r="CQ123" s="248">
        <v>0.27843435131080374</v>
      </c>
      <c r="CR123" s="242">
        <v>389</v>
      </c>
      <c r="CS123" s="248">
        <v>0.46924004825090471</v>
      </c>
      <c r="CU123" s="241" t="s">
        <v>70</v>
      </c>
      <c r="CV123" s="240">
        <v>27103723.48000003</v>
      </c>
      <c r="CW123" s="248">
        <v>0.27775807477375292</v>
      </c>
      <c r="CX123" s="242">
        <v>382</v>
      </c>
      <c r="CY123" s="248">
        <v>0.46813725490196079</v>
      </c>
      <c r="DA123" s="241" t="s">
        <v>70</v>
      </c>
      <c r="DB123" s="240">
        <v>27224519.380000018</v>
      </c>
      <c r="DC123" s="248">
        <v>0.28428399793353337</v>
      </c>
      <c r="DD123" s="242">
        <v>384</v>
      </c>
      <c r="DE123" s="248">
        <v>0.47232472324723246</v>
      </c>
      <c r="DG123" s="241" t="s">
        <v>70</v>
      </c>
      <c r="DH123" s="240">
        <v>27143187.040000014</v>
      </c>
      <c r="DI123" s="248">
        <v>0.28729892737797336</v>
      </c>
      <c r="DJ123" s="242">
        <v>383</v>
      </c>
      <c r="DK123" s="248">
        <v>0.47577639751552797</v>
      </c>
      <c r="DM123" s="241" t="s">
        <v>70</v>
      </c>
      <c r="DN123" s="240">
        <v>26848863.570000008</v>
      </c>
      <c r="DO123" s="248">
        <v>0.28800054464077024</v>
      </c>
      <c r="DP123" s="242">
        <v>380</v>
      </c>
      <c r="DQ123" s="248">
        <v>0.47738693467336685</v>
      </c>
      <c r="DS123" s="241" t="s">
        <v>70</v>
      </c>
      <c r="DT123" s="240">
        <v>26771135.940000013</v>
      </c>
      <c r="DU123" s="248">
        <v>0.291760721058896</v>
      </c>
      <c r="DV123" s="242">
        <v>379</v>
      </c>
      <c r="DW123" s="248">
        <v>0.48096446700507617</v>
      </c>
      <c r="DY123" s="241" t="s">
        <v>70</v>
      </c>
      <c r="DZ123" s="240">
        <v>26489670.390000012</v>
      </c>
      <c r="EA123" s="248">
        <v>0.29154877714266736</v>
      </c>
      <c r="EB123" s="242">
        <v>374</v>
      </c>
      <c r="EC123" s="248">
        <v>0.48010269576379977</v>
      </c>
      <c r="EE123" s="241" t="s">
        <v>70</v>
      </c>
      <c r="EF123" s="240">
        <v>26297170.210000005</v>
      </c>
      <c r="EG123" s="248">
        <v>0.29119505238037402</v>
      </c>
      <c r="EH123" s="242">
        <v>372</v>
      </c>
      <c r="EI123" s="248">
        <v>0.48</v>
      </c>
      <c r="EK123" s="241" t="s">
        <v>70</v>
      </c>
      <c r="EL123" s="240">
        <v>26032021.82</v>
      </c>
      <c r="EM123" s="248">
        <v>0.29067430564324803</v>
      </c>
      <c r="EN123" s="242">
        <v>369</v>
      </c>
      <c r="EO123" s="248">
        <v>0.4798439531859558</v>
      </c>
      <c r="EQ123" s="241" t="s">
        <v>70</v>
      </c>
      <c r="ER123" s="240">
        <v>25825004.390000015</v>
      </c>
      <c r="ES123" s="248">
        <v>0.29003319193528637</v>
      </c>
      <c r="ET123" s="242">
        <v>366</v>
      </c>
      <c r="EU123" s="248">
        <v>0.47905759162303663</v>
      </c>
      <c r="EW123" s="241" t="s">
        <v>70</v>
      </c>
      <c r="EX123" s="240">
        <v>25784263.170000024</v>
      </c>
      <c r="EY123" s="248">
        <v>0.29273763481335363</v>
      </c>
      <c r="EZ123" s="242">
        <v>366</v>
      </c>
      <c r="FA123" s="248">
        <v>0.48284960422163586</v>
      </c>
      <c r="FC123" s="241" t="s">
        <v>70</v>
      </c>
      <c r="FD123" s="240">
        <v>25663705.190000005</v>
      </c>
      <c r="FE123" s="248">
        <v>0.29365353840587927</v>
      </c>
      <c r="FF123" s="242">
        <v>363</v>
      </c>
      <c r="FG123" s="248">
        <v>0.48335552596537951</v>
      </c>
      <c r="FI123" s="241" t="s">
        <v>70</v>
      </c>
      <c r="FJ123" s="240">
        <v>25389268.320000008</v>
      </c>
      <c r="FK123" s="248">
        <v>0.29325529279329821</v>
      </c>
      <c r="FL123" s="242">
        <v>359</v>
      </c>
      <c r="FM123" s="248">
        <v>0.48252688172043012</v>
      </c>
      <c r="FO123" s="241" t="s">
        <v>70</v>
      </c>
      <c r="FP123" s="240">
        <v>25291795.010000009</v>
      </c>
      <c r="FQ123" s="248">
        <v>0.29398251079846638</v>
      </c>
      <c r="FR123" s="242">
        <v>358</v>
      </c>
      <c r="FS123" s="248">
        <v>0.48313090418353577</v>
      </c>
      <c r="FU123" s="241" t="s">
        <v>70</v>
      </c>
      <c r="FV123" s="240">
        <v>25005961.789999999</v>
      </c>
      <c r="FW123" s="248">
        <v>0.29190236804298375</v>
      </c>
      <c r="FX123" s="242">
        <v>355</v>
      </c>
      <c r="FY123" s="248">
        <v>0.48102981029810299</v>
      </c>
      <c r="GA123" s="241" t="s">
        <v>70</v>
      </c>
      <c r="GB123" s="240">
        <v>24957020.550000012</v>
      </c>
      <c r="GC123" s="248">
        <v>0.29311317894516864</v>
      </c>
      <c r="GD123" s="242">
        <v>355</v>
      </c>
      <c r="GE123" s="248">
        <v>0.48299319727891155</v>
      </c>
      <c r="GG123" s="241" t="s">
        <v>70</v>
      </c>
      <c r="GH123" s="240">
        <v>24714101.940000001</v>
      </c>
      <c r="GI123" s="248">
        <v>0.29269038495347327</v>
      </c>
      <c r="GJ123" s="242">
        <v>351</v>
      </c>
      <c r="GK123" s="248">
        <v>0.48214285714285715</v>
      </c>
      <c r="GM123" s="241" t="s">
        <v>70</v>
      </c>
      <c r="GN123" s="240">
        <v>24321592.190000009</v>
      </c>
      <c r="GO123" s="248">
        <v>0.29234785994576773</v>
      </c>
      <c r="GP123" s="242">
        <v>348</v>
      </c>
      <c r="GQ123" s="248">
        <v>0.48400556328233657</v>
      </c>
      <c r="GS123" s="241" t="s">
        <v>70</v>
      </c>
      <c r="GT123" s="240">
        <v>24058404.230000008</v>
      </c>
      <c r="GU123" s="248">
        <v>0.29088408946147842</v>
      </c>
      <c r="GV123" s="242">
        <v>345</v>
      </c>
      <c r="GW123" s="248">
        <v>0.48319327731092437</v>
      </c>
      <c r="GY123" s="241" t="s">
        <v>70</v>
      </c>
      <c r="GZ123" s="240">
        <v>23789690.820000015</v>
      </c>
      <c r="HA123" s="248">
        <v>0.29140056717929325</v>
      </c>
      <c r="HB123" s="242">
        <v>342</v>
      </c>
      <c r="HC123" s="248">
        <v>0.48510638297872338</v>
      </c>
      <c r="HE123" s="241" t="s">
        <v>70</v>
      </c>
      <c r="HF123" s="240">
        <v>23520737.640000015</v>
      </c>
      <c r="HG123" s="248">
        <v>0.29332684988587382</v>
      </c>
      <c r="HH123" s="242">
        <v>339</v>
      </c>
      <c r="HI123" s="248">
        <v>0.48776978417266187</v>
      </c>
      <c r="HK123" s="241" t="s">
        <v>70</v>
      </c>
      <c r="HL123" s="240">
        <v>23277150.300000023</v>
      </c>
      <c r="HM123" s="248">
        <v>0.29245751117812258</v>
      </c>
      <c r="HN123" s="242">
        <v>336</v>
      </c>
      <c r="HO123" s="248">
        <v>0.48695652173913045</v>
      </c>
      <c r="HQ123" s="241" t="s">
        <v>70</v>
      </c>
      <c r="HR123" s="240">
        <v>23025307.070000026</v>
      </c>
      <c r="HS123" s="248">
        <v>0.2921120605628007</v>
      </c>
      <c r="HT123" s="242">
        <v>334</v>
      </c>
      <c r="HU123" s="248">
        <v>0.48759124087591244</v>
      </c>
      <c r="HX123" s="241" t="s">
        <v>70</v>
      </c>
      <c r="HY123" s="240">
        <v>22551609.76000002</v>
      </c>
      <c r="HZ123" s="248">
        <v>0.29488965558245434</v>
      </c>
      <c r="IA123" s="242">
        <v>327</v>
      </c>
      <c r="IB123" s="248">
        <v>0.48878923766816146</v>
      </c>
      <c r="IE123" s="241" t="s">
        <v>70</v>
      </c>
      <c r="IF123" s="240">
        <v>22504544.130000014</v>
      </c>
      <c r="IG123" s="248">
        <v>0.29844806396008583</v>
      </c>
      <c r="IH123" s="242">
        <v>326</v>
      </c>
      <c r="II123" s="248">
        <v>0.49244712990936557</v>
      </c>
      <c r="IL123" s="241" t="s">
        <v>70</v>
      </c>
      <c r="IM123" s="240">
        <v>21936135.070000019</v>
      </c>
      <c r="IN123" s="248">
        <v>0.29699920927751039</v>
      </c>
      <c r="IO123" s="242">
        <v>317</v>
      </c>
      <c r="IP123" s="248">
        <v>0.49071207430340558</v>
      </c>
      <c r="IS123" s="241" t="s">
        <v>70</v>
      </c>
      <c r="IT123" s="240">
        <v>21933409.03000002</v>
      </c>
      <c r="IU123" s="248">
        <v>0.30546870874924542</v>
      </c>
      <c r="IV123" s="242">
        <v>317</v>
      </c>
      <c r="IW123" s="248">
        <v>0.50078988941548186</v>
      </c>
      <c r="IY123" s="241" t="s">
        <v>70</v>
      </c>
      <c r="IZ123" s="240">
        <v>21578873.680000015</v>
      </c>
      <c r="JA123" s="248">
        <v>0.30467106908683617</v>
      </c>
      <c r="JB123" s="242">
        <v>313</v>
      </c>
      <c r="JC123" s="248">
        <v>0.50080000000000002</v>
      </c>
      <c r="JE123" s="241" t="s">
        <v>70</v>
      </c>
      <c r="JF123" s="240">
        <v>21229534.040000018</v>
      </c>
      <c r="JG123" s="248">
        <v>0.30515974291093229</v>
      </c>
      <c r="JH123" s="242">
        <v>309</v>
      </c>
      <c r="JI123" s="248">
        <v>0.5024390243902439</v>
      </c>
      <c r="JK123" s="241" t="s">
        <v>70</v>
      </c>
      <c r="JL123" s="240">
        <v>21099680.570000019</v>
      </c>
      <c r="JM123" s="248">
        <v>0.30733023766803269</v>
      </c>
      <c r="JN123" s="242">
        <v>307</v>
      </c>
      <c r="JO123" s="248">
        <v>0.50576606260296542</v>
      </c>
      <c r="JQ123" s="241" t="s">
        <v>70</v>
      </c>
      <c r="JR123" s="240">
        <v>20899716.56000001</v>
      </c>
      <c r="JS123" s="248">
        <v>0.30772192378647589</v>
      </c>
      <c r="JT123" s="242">
        <v>304</v>
      </c>
      <c r="JU123" s="248">
        <v>0.50666666666666671</v>
      </c>
      <c r="JW123" s="241" t="s">
        <v>70</v>
      </c>
      <c r="JX123" s="240">
        <v>20681334.750000015</v>
      </c>
      <c r="JY123" s="248">
        <v>0.30791248562375084</v>
      </c>
      <c r="JZ123" s="242">
        <v>301</v>
      </c>
      <c r="KA123" s="248">
        <v>0.5067340067340067</v>
      </c>
      <c r="KC123" s="241" t="s">
        <v>70</v>
      </c>
      <c r="KD123" s="240">
        <v>20742329.980000008</v>
      </c>
      <c r="KE123" s="248">
        <v>0.31425960495150207</v>
      </c>
      <c r="KF123" s="242">
        <v>302</v>
      </c>
      <c r="KG123" s="248">
        <v>0.51535836177474403</v>
      </c>
      <c r="KI123" s="174" t="s">
        <v>70</v>
      </c>
      <c r="KJ123" s="175">
        <v>20488788.440000013</v>
      </c>
      <c r="KK123" s="176">
        <v>0.32314369293261663</v>
      </c>
      <c r="KL123" s="177">
        <v>299</v>
      </c>
      <c r="KM123" s="176">
        <v>0.5218150087260035</v>
      </c>
      <c r="KO123" s="174" t="s">
        <v>70</v>
      </c>
      <c r="KP123" s="175">
        <v>20361548.080000002</v>
      </c>
      <c r="KQ123" s="176">
        <v>0.32653200381139397</v>
      </c>
      <c r="KR123" s="177">
        <v>298</v>
      </c>
      <c r="KS123" s="176">
        <v>0.52557319223985888</v>
      </c>
      <c r="KU123" s="174" t="s">
        <v>70</v>
      </c>
      <c r="KV123" s="175">
        <v>20291753.480000004</v>
      </c>
      <c r="KW123" s="176">
        <v>0.32953911694110899</v>
      </c>
      <c r="KX123" s="177">
        <v>298</v>
      </c>
      <c r="KY123" s="176">
        <v>0.53024911032028466</v>
      </c>
      <c r="LA123" s="174" t="s">
        <v>70</v>
      </c>
      <c r="LB123" s="175">
        <v>19827455.149999995</v>
      </c>
      <c r="LC123" s="176">
        <v>0.33029221947373472</v>
      </c>
      <c r="LD123" s="177">
        <v>293</v>
      </c>
      <c r="LE123" s="176">
        <v>0.5336976320582878</v>
      </c>
      <c r="LG123" s="174" t="s">
        <v>70</v>
      </c>
      <c r="LH123" s="175">
        <v>19698890.740000006</v>
      </c>
      <c r="LI123" s="176">
        <v>0.33177490368711787</v>
      </c>
      <c r="LJ123" s="177">
        <v>292</v>
      </c>
      <c r="LK123" s="176">
        <v>0.53676470588235292</v>
      </c>
      <c r="LM123" s="174" t="s">
        <v>70</v>
      </c>
      <c r="LN123" s="175">
        <v>19539912.680000003</v>
      </c>
      <c r="LO123" s="176">
        <v>0.34104123735112873</v>
      </c>
      <c r="LP123" s="177">
        <v>290</v>
      </c>
      <c r="LQ123" s="176">
        <v>0.54409005628517826</v>
      </c>
      <c r="LS123" s="174" t="s">
        <v>70</v>
      </c>
      <c r="LT123" s="175">
        <v>19139473.829999998</v>
      </c>
      <c r="LU123" s="176">
        <v>0.33785768597679067</v>
      </c>
      <c r="LV123" s="177">
        <v>285</v>
      </c>
      <c r="LW123" s="176">
        <v>0.54182509505703425</v>
      </c>
      <c r="LY123" s="174" t="s">
        <v>70</v>
      </c>
      <c r="LZ123" s="175">
        <v>18917872.550000008</v>
      </c>
      <c r="MA123" s="176">
        <v>0.34037069350507188</v>
      </c>
      <c r="MB123" s="177">
        <v>284</v>
      </c>
      <c r="MC123" s="176">
        <v>0.5461538461538461</v>
      </c>
      <c r="ME123" s="174" t="s">
        <v>70</v>
      </c>
      <c r="MF123" s="175">
        <v>18707212.780000001</v>
      </c>
      <c r="MG123" s="176">
        <v>0.34299354664019688</v>
      </c>
      <c r="MH123" s="177">
        <v>281</v>
      </c>
      <c r="MI123" s="176">
        <v>0.54990215264187869</v>
      </c>
      <c r="MK123" s="174" t="s">
        <v>70</v>
      </c>
      <c r="ML123" s="175">
        <v>18251286.5</v>
      </c>
      <c r="MM123" s="176">
        <v>0.34438424959547886</v>
      </c>
      <c r="MN123" s="177">
        <v>276</v>
      </c>
      <c r="MO123" s="176">
        <v>0.55421686746987953</v>
      </c>
      <c r="MQ123" s="174" t="s">
        <v>70</v>
      </c>
      <c r="MR123" s="175">
        <v>0</v>
      </c>
      <c r="MS123" s="176">
        <v>0</v>
      </c>
      <c r="MT123" s="177">
        <v>0</v>
      </c>
      <c r="MU123" s="176">
        <v>0</v>
      </c>
    </row>
    <row r="124" spans="1:359" ht="18" x14ac:dyDescent="0.35">
      <c r="A124" s="241" t="s">
        <v>71</v>
      </c>
      <c r="B124" s="240">
        <v>125697663.74999987</v>
      </c>
      <c r="C124" s="248">
        <v>0.44268547293999377</v>
      </c>
      <c r="D124" s="242">
        <v>944</v>
      </c>
      <c r="E124" s="248">
        <v>0.39747368421052631</v>
      </c>
      <c r="H124" s="241" t="s">
        <v>71</v>
      </c>
      <c r="I124" s="240">
        <v>123764714.75000007</v>
      </c>
      <c r="J124" s="248">
        <v>0.44208419014026723</v>
      </c>
      <c r="K124" s="242">
        <v>928</v>
      </c>
      <c r="L124" s="248">
        <v>0.39777111015859407</v>
      </c>
      <c r="N124" s="241" t="s">
        <v>71</v>
      </c>
      <c r="O124" s="240">
        <v>121532849.0200001</v>
      </c>
      <c r="P124" s="248">
        <v>0.44098828767870135</v>
      </c>
      <c r="Q124" s="242">
        <v>910</v>
      </c>
      <c r="R124" s="248">
        <v>0.39824945295404812</v>
      </c>
      <c r="T124" s="241" t="s">
        <v>71</v>
      </c>
      <c r="U124" s="240">
        <v>119361708.28000005</v>
      </c>
      <c r="V124" s="248">
        <v>0.44446879428640651</v>
      </c>
      <c r="W124" s="242">
        <v>893</v>
      </c>
      <c r="X124" s="248">
        <v>0.40170940170940173</v>
      </c>
      <c r="Z124" s="241" t="s">
        <v>71</v>
      </c>
      <c r="AA124" s="240">
        <v>117086899.09999996</v>
      </c>
      <c r="AB124" s="248">
        <v>0.4480976193914285</v>
      </c>
      <c r="AC124" s="242">
        <v>875</v>
      </c>
      <c r="AD124" s="248">
        <v>0.40678754067875406</v>
      </c>
      <c r="AF124" s="241" t="s">
        <v>71</v>
      </c>
      <c r="AG124" s="240">
        <v>114814348.44000004</v>
      </c>
      <c r="AH124" s="248">
        <v>0.45024879127062367</v>
      </c>
      <c r="AI124" s="242">
        <v>857</v>
      </c>
      <c r="AJ124" s="248">
        <v>0.40946010511227904</v>
      </c>
      <c r="AL124" s="241" t="s">
        <v>71</v>
      </c>
      <c r="AM124" s="240">
        <v>111438671.04000014</v>
      </c>
      <c r="AN124" s="248">
        <v>0.45203916149574574</v>
      </c>
      <c r="AO124" s="242">
        <v>832</v>
      </c>
      <c r="AP124" s="248">
        <v>0.41310824230387289</v>
      </c>
      <c r="AR124" s="241" t="s">
        <v>71</v>
      </c>
      <c r="AS124" s="240">
        <v>107033068.73000002</v>
      </c>
      <c r="AT124" s="248">
        <v>0.45524385486998725</v>
      </c>
      <c r="AU124" s="242">
        <v>796</v>
      </c>
      <c r="AV124" s="248">
        <v>0.41828691539674201</v>
      </c>
      <c r="AX124" s="241" t="s">
        <v>71</v>
      </c>
      <c r="AY124" s="240">
        <v>82817524.080000028</v>
      </c>
      <c r="AZ124" s="248">
        <v>0.46034586143740747</v>
      </c>
      <c r="BA124" s="242">
        <v>616</v>
      </c>
      <c r="BB124" s="248">
        <v>0.42105263157894735</v>
      </c>
      <c r="BD124" s="241" t="s">
        <v>71</v>
      </c>
      <c r="BE124" s="240">
        <v>69281473.110000014</v>
      </c>
      <c r="BF124" s="248">
        <v>0.47143244656929545</v>
      </c>
      <c r="BG124" s="242">
        <v>517</v>
      </c>
      <c r="BH124" s="248">
        <v>0.42411812961443807</v>
      </c>
      <c r="BK124" s="241" t="s">
        <v>71</v>
      </c>
      <c r="BL124" s="240">
        <v>62420357.219999954</v>
      </c>
      <c r="BM124" s="248">
        <v>0.48135696285594604</v>
      </c>
      <c r="BN124" s="242">
        <v>464</v>
      </c>
      <c r="BO124" s="248">
        <v>0.43283582089552236</v>
      </c>
      <c r="BQ124" s="241" t="s">
        <v>71</v>
      </c>
      <c r="BR124" s="240">
        <v>57371251.580000006</v>
      </c>
      <c r="BS124" s="248">
        <v>0.47988839660465815</v>
      </c>
      <c r="BT124" s="242">
        <v>424</v>
      </c>
      <c r="BU124" s="248">
        <v>0.43265306122448982</v>
      </c>
      <c r="BW124" s="241" t="s">
        <v>71</v>
      </c>
      <c r="BX124" s="240">
        <v>53620963.650000006</v>
      </c>
      <c r="BY124" s="248">
        <v>0.48719690717173697</v>
      </c>
      <c r="BZ124" s="242">
        <v>397</v>
      </c>
      <c r="CA124" s="248">
        <v>0.43435448577680524</v>
      </c>
      <c r="CC124" s="241" t="s">
        <v>71</v>
      </c>
      <c r="CD124" s="240">
        <v>51676333.140000015</v>
      </c>
      <c r="CE124" s="248">
        <v>0.49159847422965097</v>
      </c>
      <c r="CF124" s="242">
        <v>382</v>
      </c>
      <c r="CG124" s="248">
        <v>0.43857634902411025</v>
      </c>
      <c r="CI124" s="241" t="s">
        <v>71</v>
      </c>
      <c r="CJ124" s="240">
        <v>49242248.819999993</v>
      </c>
      <c r="CK124" s="248">
        <v>0.49287680986928029</v>
      </c>
      <c r="CL124" s="242">
        <v>365</v>
      </c>
      <c r="CM124" s="248">
        <v>0.43608124253285546</v>
      </c>
      <c r="CO124" s="241" t="s">
        <v>71</v>
      </c>
      <c r="CP124" s="240">
        <v>49292051.289999992</v>
      </c>
      <c r="CQ124" s="248">
        <v>0.4976167569612675</v>
      </c>
      <c r="CR124" s="242">
        <v>365</v>
      </c>
      <c r="CS124" s="248">
        <v>0.44028950542822676</v>
      </c>
      <c r="CU124" s="241" t="s">
        <v>71</v>
      </c>
      <c r="CV124" s="240">
        <v>48566317.469999991</v>
      </c>
      <c r="CW124" s="248">
        <v>0.49770603840731281</v>
      </c>
      <c r="CX124" s="242">
        <v>360</v>
      </c>
      <c r="CY124" s="248">
        <v>0.44117647058823528</v>
      </c>
      <c r="DA124" s="241" t="s">
        <v>71</v>
      </c>
      <c r="DB124" s="240">
        <v>48260376.07</v>
      </c>
      <c r="DC124" s="248">
        <v>0.50394471466902402</v>
      </c>
      <c r="DD124" s="242">
        <v>357</v>
      </c>
      <c r="DE124" s="248">
        <v>0.43911439114391143</v>
      </c>
      <c r="DG124" s="241" t="s">
        <v>71</v>
      </c>
      <c r="DH124" s="240">
        <v>47718161.469999999</v>
      </c>
      <c r="DI124" s="248">
        <v>0.50507615729047894</v>
      </c>
      <c r="DJ124" s="242">
        <v>352</v>
      </c>
      <c r="DK124" s="248">
        <v>0.4372670807453416</v>
      </c>
      <c r="DM124" s="241" t="s">
        <v>71</v>
      </c>
      <c r="DN124" s="240">
        <v>46789212.88000001</v>
      </c>
      <c r="DO124" s="248">
        <v>0.50189531328282355</v>
      </c>
      <c r="DP124" s="242">
        <v>346</v>
      </c>
      <c r="DQ124" s="248">
        <v>0.43467336683417085</v>
      </c>
      <c r="DS124" s="241" t="s">
        <v>71</v>
      </c>
      <c r="DT124" s="240">
        <v>46217083.339999981</v>
      </c>
      <c r="DU124" s="248">
        <v>0.50368910720631443</v>
      </c>
      <c r="DV124" s="242">
        <v>342</v>
      </c>
      <c r="DW124" s="248">
        <v>0.43401015228426398</v>
      </c>
      <c r="DY124" s="241" t="s">
        <v>71</v>
      </c>
      <c r="DZ124" s="240">
        <v>45619338.289999992</v>
      </c>
      <c r="EA124" s="248">
        <v>0.50209240419722545</v>
      </c>
      <c r="EB124" s="242">
        <v>338</v>
      </c>
      <c r="EC124" s="248">
        <v>0.4338896020539153</v>
      </c>
      <c r="EE124" s="241" t="s">
        <v>71</v>
      </c>
      <c r="EF124" s="240">
        <v>45310925.319999985</v>
      </c>
      <c r="EG124" s="248">
        <v>0.50173905278002939</v>
      </c>
      <c r="EH124" s="242">
        <v>336</v>
      </c>
      <c r="EI124" s="248">
        <v>0.43354838709677418</v>
      </c>
      <c r="EK124" s="241" t="s">
        <v>71</v>
      </c>
      <c r="EL124" s="240">
        <v>44848164.579999998</v>
      </c>
      <c r="EM124" s="248">
        <v>0.50077589780791021</v>
      </c>
      <c r="EN124" s="242">
        <v>333</v>
      </c>
      <c r="EO124" s="248">
        <v>0.43302990897269183</v>
      </c>
      <c r="EQ124" s="241" t="s">
        <v>71</v>
      </c>
      <c r="ER124" s="240">
        <v>44560020.839999996</v>
      </c>
      <c r="ES124" s="248">
        <v>0.50044076979644114</v>
      </c>
      <c r="ET124" s="242">
        <v>331</v>
      </c>
      <c r="EU124" s="248">
        <v>0.43324607329842935</v>
      </c>
      <c r="EW124" s="241" t="s">
        <v>71</v>
      </c>
      <c r="EX124" s="240">
        <v>43900930.300000034</v>
      </c>
      <c r="EY124" s="248">
        <v>0.49842240662050646</v>
      </c>
      <c r="EZ124" s="242">
        <v>326</v>
      </c>
      <c r="FA124" s="248">
        <v>0.43007915567282323</v>
      </c>
      <c r="FC124" s="241" t="s">
        <v>71</v>
      </c>
      <c r="FD124" s="240">
        <v>43735491.110000014</v>
      </c>
      <c r="FE124" s="248">
        <v>0.50043754879847802</v>
      </c>
      <c r="FF124" s="242">
        <v>324</v>
      </c>
      <c r="FG124" s="248">
        <v>0.43142476697736354</v>
      </c>
      <c r="FI124" s="241" t="s">
        <v>71</v>
      </c>
      <c r="FJ124" s="240">
        <v>43426663.440000005</v>
      </c>
      <c r="FK124" s="248">
        <v>0.50159377346456813</v>
      </c>
      <c r="FL124" s="242">
        <v>322</v>
      </c>
      <c r="FM124" s="248">
        <v>0.43279569892473119</v>
      </c>
      <c r="FO124" s="241" t="s">
        <v>71</v>
      </c>
      <c r="FP124" s="240">
        <v>43284521.009999998</v>
      </c>
      <c r="FQ124" s="248">
        <v>0.50312333150721533</v>
      </c>
      <c r="FR124" s="242">
        <v>321</v>
      </c>
      <c r="FS124" s="248">
        <v>0.4331983805668016</v>
      </c>
      <c r="FU124" s="241" t="s">
        <v>71</v>
      </c>
      <c r="FV124" s="240">
        <v>43226007.729999989</v>
      </c>
      <c r="FW124" s="248">
        <v>0.50459063016233285</v>
      </c>
      <c r="FX124" s="242">
        <v>321</v>
      </c>
      <c r="FY124" s="248">
        <v>0.43495934959349591</v>
      </c>
      <c r="GA124" s="241" t="s">
        <v>71</v>
      </c>
      <c r="GB124" s="240">
        <v>42775825.30999998</v>
      </c>
      <c r="GC124" s="248">
        <v>0.50239002342037542</v>
      </c>
      <c r="GD124" s="242">
        <v>318</v>
      </c>
      <c r="GE124" s="248">
        <v>0.43265306122448982</v>
      </c>
      <c r="GG124" s="241" t="s">
        <v>71</v>
      </c>
      <c r="GH124" s="240">
        <v>42343488.13000001</v>
      </c>
      <c r="GI124" s="248">
        <v>0.50147611558498439</v>
      </c>
      <c r="GJ124" s="242">
        <v>315</v>
      </c>
      <c r="GK124" s="248">
        <v>0.43269230769230771</v>
      </c>
      <c r="GM124" s="241" t="s">
        <v>71</v>
      </c>
      <c r="GN124" s="240">
        <v>41526547.940000005</v>
      </c>
      <c r="GO124" s="248">
        <v>0.49915307050439972</v>
      </c>
      <c r="GP124" s="242">
        <v>309</v>
      </c>
      <c r="GQ124" s="248">
        <v>0.42976356050069542</v>
      </c>
      <c r="GS124" s="241" t="s">
        <v>71</v>
      </c>
      <c r="GT124" s="240">
        <v>41109843.07</v>
      </c>
      <c r="GU124" s="248">
        <v>0.49704873004044686</v>
      </c>
      <c r="GV124" s="242">
        <v>306</v>
      </c>
      <c r="GW124" s="248">
        <v>0.42857142857142855</v>
      </c>
      <c r="GY124" s="241" t="s">
        <v>71</v>
      </c>
      <c r="GZ124" s="240">
        <v>40619514.489999987</v>
      </c>
      <c r="HA124" s="248">
        <v>0.49754953313569417</v>
      </c>
      <c r="HB124" s="242">
        <v>302</v>
      </c>
      <c r="HC124" s="248">
        <v>0.42836879432624114</v>
      </c>
      <c r="HE124" s="241" t="s">
        <v>71</v>
      </c>
      <c r="HF124" s="240">
        <v>39931675.249999985</v>
      </c>
      <c r="HG124" s="248">
        <v>0.49798746497765878</v>
      </c>
      <c r="HH124" s="242">
        <v>297</v>
      </c>
      <c r="HI124" s="248">
        <v>0.42733812949640287</v>
      </c>
      <c r="HK124" s="241" t="s">
        <v>71</v>
      </c>
      <c r="HL124" s="240">
        <v>39614642.339999989</v>
      </c>
      <c r="HM124" s="248">
        <v>0.49772414387717651</v>
      </c>
      <c r="HN124" s="242">
        <v>295</v>
      </c>
      <c r="HO124" s="248">
        <v>0.42753623188405798</v>
      </c>
      <c r="HQ124" s="241" t="s">
        <v>71</v>
      </c>
      <c r="HR124" s="240">
        <v>39326980.379999995</v>
      </c>
      <c r="HS124" s="248">
        <v>0.4989243027070136</v>
      </c>
      <c r="HT124" s="242">
        <v>293</v>
      </c>
      <c r="HU124" s="248">
        <v>0.42773722627737226</v>
      </c>
      <c r="HX124" s="241" t="s">
        <v>71</v>
      </c>
      <c r="HY124" s="240">
        <v>38362879.139999986</v>
      </c>
      <c r="HZ124" s="248">
        <v>0.50164118380637968</v>
      </c>
      <c r="IA124" s="242">
        <v>287</v>
      </c>
      <c r="IB124" s="248">
        <v>0.42899850523168909</v>
      </c>
      <c r="IE124" s="241" t="s">
        <v>71</v>
      </c>
      <c r="IF124" s="240">
        <v>37869595.479999989</v>
      </c>
      <c r="IG124" s="248">
        <v>0.5022144589408134</v>
      </c>
      <c r="IH124" s="242">
        <v>283</v>
      </c>
      <c r="II124" s="248">
        <v>0.42749244712990936</v>
      </c>
      <c r="IL124" s="241" t="s">
        <v>71</v>
      </c>
      <c r="IM124" s="240">
        <v>36951492.919999994</v>
      </c>
      <c r="IN124" s="248">
        <v>0.50029616173691405</v>
      </c>
      <c r="IO124" s="242">
        <v>276</v>
      </c>
      <c r="IP124" s="248">
        <v>0.42724458204334365</v>
      </c>
      <c r="IS124" s="241" t="s">
        <v>71</v>
      </c>
      <c r="IT124" s="240">
        <v>35822895.919999994</v>
      </c>
      <c r="IU124" s="248">
        <v>0.49890893592390184</v>
      </c>
      <c r="IV124" s="242">
        <v>267</v>
      </c>
      <c r="IW124" s="248">
        <v>0.4218009478672986</v>
      </c>
      <c r="IY124" s="241" t="s">
        <v>71</v>
      </c>
      <c r="IZ124" s="240">
        <v>35218246.739999995</v>
      </c>
      <c r="JA124" s="248">
        <v>0.49724471465740439</v>
      </c>
      <c r="JB124" s="242">
        <v>263</v>
      </c>
      <c r="JC124" s="248">
        <v>0.42080000000000001</v>
      </c>
      <c r="JE124" s="241" t="s">
        <v>71</v>
      </c>
      <c r="JF124" s="240">
        <v>34326865.149999991</v>
      </c>
      <c r="JG124" s="248">
        <v>0.49342474141802833</v>
      </c>
      <c r="JH124" s="242">
        <v>257</v>
      </c>
      <c r="JI124" s="248">
        <v>0.41788617886178864</v>
      </c>
      <c r="JK124" s="241" t="s">
        <v>71</v>
      </c>
      <c r="JL124" s="240">
        <v>33559835.059999995</v>
      </c>
      <c r="JM124" s="248">
        <v>0.48882029521121634</v>
      </c>
      <c r="JN124" s="242">
        <v>251</v>
      </c>
      <c r="JO124" s="248">
        <v>0.41350906095551893</v>
      </c>
      <c r="JQ124" s="241" t="s">
        <v>71</v>
      </c>
      <c r="JR124" s="240">
        <v>33039090.879999995</v>
      </c>
      <c r="JS124" s="248">
        <v>0.4864588750073367</v>
      </c>
      <c r="JT124" s="242">
        <v>247</v>
      </c>
      <c r="JU124" s="248">
        <v>0.41166666666666668</v>
      </c>
      <c r="JW124" s="241" t="s">
        <v>71</v>
      </c>
      <c r="JX124" s="240">
        <v>32740702.949999992</v>
      </c>
      <c r="JY124" s="248">
        <v>0.48745747546121809</v>
      </c>
      <c r="JZ124" s="242">
        <v>245</v>
      </c>
      <c r="KA124" s="248">
        <v>0.41245791245791247</v>
      </c>
      <c r="KC124" s="241" t="s">
        <v>71</v>
      </c>
      <c r="KD124" s="240">
        <v>31533738.450000007</v>
      </c>
      <c r="KE124" s="248">
        <v>0.47775636572632468</v>
      </c>
      <c r="KF124" s="242">
        <v>236</v>
      </c>
      <c r="KG124" s="248">
        <v>0.40273037542662116</v>
      </c>
      <c r="KI124" s="174" t="s">
        <v>71</v>
      </c>
      <c r="KJ124" s="175">
        <v>30852904.360000003</v>
      </c>
      <c r="KK124" s="176">
        <v>0.48660375803983963</v>
      </c>
      <c r="KL124" s="177">
        <v>231</v>
      </c>
      <c r="KM124" s="176">
        <v>0.40314136125654448</v>
      </c>
      <c r="KO124" s="174" t="s">
        <v>71</v>
      </c>
      <c r="KP124" s="175">
        <v>30458423.030000009</v>
      </c>
      <c r="KQ124" s="176">
        <v>0.48845254132175059</v>
      </c>
      <c r="KR124" s="177">
        <v>228</v>
      </c>
      <c r="KS124" s="176">
        <v>0.40211640211640209</v>
      </c>
      <c r="KU124" s="174" t="s">
        <v>71</v>
      </c>
      <c r="KV124" s="175">
        <v>29597586.880000006</v>
      </c>
      <c r="KW124" s="176">
        <v>0.48066632849823848</v>
      </c>
      <c r="KX124" s="177">
        <v>222</v>
      </c>
      <c r="KY124" s="176">
        <v>0.39501779359430605</v>
      </c>
      <c r="LA124" s="174" t="s">
        <v>71</v>
      </c>
      <c r="LB124" s="175">
        <v>28532417.050000004</v>
      </c>
      <c r="LC124" s="176">
        <v>0.47530231606120837</v>
      </c>
      <c r="LD124" s="177">
        <v>214</v>
      </c>
      <c r="LE124" s="176">
        <v>0.38979963570127507</v>
      </c>
      <c r="LG124" s="174" t="s">
        <v>71</v>
      </c>
      <c r="LH124" s="175">
        <v>28236761.120000008</v>
      </c>
      <c r="LI124" s="176">
        <v>0.47557239768842707</v>
      </c>
      <c r="LJ124" s="177">
        <v>211</v>
      </c>
      <c r="LK124" s="176">
        <v>0.38786764705882354</v>
      </c>
      <c r="LM124" s="174" t="s">
        <v>71</v>
      </c>
      <c r="LN124" s="175">
        <v>27601970.06000001</v>
      </c>
      <c r="LO124" s="176">
        <v>0.48175292166102002</v>
      </c>
      <c r="LP124" s="177">
        <v>206</v>
      </c>
      <c r="LQ124" s="176">
        <v>0.38649155722326456</v>
      </c>
      <c r="LS124" s="174" t="s">
        <v>71</v>
      </c>
      <c r="LT124" s="175">
        <v>27357807.350000013</v>
      </c>
      <c r="LU124" s="176">
        <v>0.48293101298228536</v>
      </c>
      <c r="LV124" s="177">
        <v>204</v>
      </c>
      <c r="LW124" s="176">
        <v>0.38783269961977185</v>
      </c>
      <c r="LY124" s="174" t="s">
        <v>71</v>
      </c>
      <c r="LZ124" s="175">
        <v>26801148.970000006</v>
      </c>
      <c r="MA124" s="176">
        <v>0.48220674061215413</v>
      </c>
      <c r="MB124" s="177">
        <v>200</v>
      </c>
      <c r="MC124" s="176">
        <v>0.38461538461538464</v>
      </c>
      <c r="ME124" s="174" t="s">
        <v>71</v>
      </c>
      <c r="MF124" s="175">
        <v>25973362.040000007</v>
      </c>
      <c r="MG124" s="176">
        <v>0.47621715052034924</v>
      </c>
      <c r="MH124" s="177">
        <v>194</v>
      </c>
      <c r="MI124" s="176">
        <v>0.37964774951076319</v>
      </c>
      <c r="MK124" s="174" t="s">
        <v>71</v>
      </c>
      <c r="ML124" s="175">
        <v>25113899.060000006</v>
      </c>
      <c r="MM124" s="176">
        <v>0.47387515845497818</v>
      </c>
      <c r="MN124" s="177">
        <v>187</v>
      </c>
      <c r="MO124" s="176">
        <v>0.37550200803212852</v>
      </c>
      <c r="MQ124" s="174" t="s">
        <v>71</v>
      </c>
      <c r="MR124" s="175">
        <v>0</v>
      </c>
      <c r="MS124" s="176">
        <v>0</v>
      </c>
      <c r="MT124" s="177">
        <v>0</v>
      </c>
      <c r="MU124" s="176">
        <v>0</v>
      </c>
    </row>
    <row r="125" spans="1:359" ht="18" x14ac:dyDescent="0.35">
      <c r="A125" s="241" t="s">
        <v>72</v>
      </c>
      <c r="B125" s="240">
        <v>47904027.919999994</v>
      </c>
      <c r="C125" s="248">
        <v>0.16870971681441363</v>
      </c>
      <c r="D125" s="242">
        <v>199</v>
      </c>
      <c r="E125" s="248">
        <v>8.3789473684210525E-2</v>
      </c>
      <c r="H125" s="241" t="s">
        <v>72</v>
      </c>
      <c r="I125" s="240">
        <v>48265189.010000005</v>
      </c>
      <c r="J125" s="248">
        <v>0.17240194055755917</v>
      </c>
      <c r="K125" s="242">
        <v>200</v>
      </c>
      <c r="L125" s="248">
        <v>8.5726532361765972E-2</v>
      </c>
      <c r="N125" s="241" t="s">
        <v>72</v>
      </c>
      <c r="O125" s="240">
        <v>47409901.989999995</v>
      </c>
      <c r="P125" s="248">
        <v>0.17202930455571358</v>
      </c>
      <c r="Q125" s="242">
        <v>196</v>
      </c>
      <c r="R125" s="248">
        <v>8.5776805251641136E-2</v>
      </c>
      <c r="T125" s="241" t="s">
        <v>72</v>
      </c>
      <c r="U125" s="240">
        <v>46377772.80999998</v>
      </c>
      <c r="V125" s="248">
        <v>0.17269753474199834</v>
      </c>
      <c r="W125" s="242">
        <v>192</v>
      </c>
      <c r="X125" s="248">
        <v>8.6369770580296892E-2</v>
      </c>
      <c r="Z125" s="241" t="s">
        <v>72</v>
      </c>
      <c r="AA125" s="240">
        <v>45249206.459999986</v>
      </c>
      <c r="AB125" s="248">
        <v>0.17317105372104988</v>
      </c>
      <c r="AC125" s="242">
        <v>187</v>
      </c>
      <c r="AD125" s="248">
        <v>8.6936308693630865E-2</v>
      </c>
      <c r="AF125" s="241" t="s">
        <v>72</v>
      </c>
      <c r="AG125" s="240">
        <v>44113887.829999998</v>
      </c>
      <c r="AH125" s="248">
        <v>0.17299427243699445</v>
      </c>
      <c r="AI125" s="242">
        <v>183</v>
      </c>
      <c r="AJ125" s="248">
        <v>8.7434304825609169E-2</v>
      </c>
      <c r="AL125" s="241" t="s">
        <v>72</v>
      </c>
      <c r="AM125" s="240">
        <v>42988155.479999997</v>
      </c>
      <c r="AN125" s="248">
        <v>0.17437689785848975</v>
      </c>
      <c r="AO125" s="242">
        <v>179</v>
      </c>
      <c r="AP125" s="248">
        <v>8.8877855014895729E-2</v>
      </c>
      <c r="AR125" s="241" t="s">
        <v>72</v>
      </c>
      <c r="AS125" s="240">
        <v>41258997.039999999</v>
      </c>
      <c r="AT125" s="248">
        <v>0.17548693206153382</v>
      </c>
      <c r="AU125" s="242">
        <v>172</v>
      </c>
      <c r="AV125" s="248">
        <v>9.0383604834471887E-2</v>
      </c>
      <c r="AX125" s="241" t="s">
        <v>72</v>
      </c>
      <c r="AY125" s="240">
        <v>30891795.919999998</v>
      </c>
      <c r="AZ125" s="248">
        <v>0.17171378355146044</v>
      </c>
      <c r="BA125" s="242">
        <v>129</v>
      </c>
      <c r="BB125" s="248">
        <v>8.8174982911825017E-2</v>
      </c>
      <c r="BD125" s="241" t="s">
        <v>72</v>
      </c>
      <c r="BE125" s="240">
        <v>23509849.830000002</v>
      </c>
      <c r="BF125" s="248">
        <v>0.15997503410812844</v>
      </c>
      <c r="BG125" s="242">
        <v>99</v>
      </c>
      <c r="BH125" s="248">
        <v>8.1214109926168995E-2</v>
      </c>
      <c r="BK125" s="241" t="s">
        <v>72</v>
      </c>
      <c r="BL125" s="240">
        <v>20183022.25</v>
      </c>
      <c r="BM125" s="248">
        <v>0.15564214503407467</v>
      </c>
      <c r="BN125" s="242">
        <v>85</v>
      </c>
      <c r="BO125" s="248">
        <v>7.929104477611941E-2</v>
      </c>
      <c r="BQ125" s="241" t="s">
        <v>72</v>
      </c>
      <c r="BR125" s="240">
        <v>18430799.370000001</v>
      </c>
      <c r="BS125" s="248">
        <v>0.15416652965079769</v>
      </c>
      <c r="BT125" s="242">
        <v>78</v>
      </c>
      <c r="BU125" s="248">
        <v>7.9591836734693874E-2</v>
      </c>
      <c r="BW125" s="241" t="s">
        <v>72</v>
      </c>
      <c r="BX125" s="240">
        <v>16331140.729999999</v>
      </c>
      <c r="BY125" s="248">
        <v>0.14838377963843963</v>
      </c>
      <c r="BZ125" s="242">
        <v>69</v>
      </c>
      <c r="CA125" s="248">
        <v>7.5492341356673959E-2</v>
      </c>
      <c r="CC125" s="241" t="s">
        <v>72</v>
      </c>
      <c r="CD125" s="240">
        <v>14609452.949999997</v>
      </c>
      <c r="CE125" s="248">
        <v>0.1389801548049597</v>
      </c>
      <c r="CF125" s="242">
        <v>62</v>
      </c>
      <c r="CG125" s="248">
        <v>7.1182548794489098E-2</v>
      </c>
      <c r="CI125" s="241" t="s">
        <v>72</v>
      </c>
      <c r="CJ125" s="240">
        <v>13210801.630000001</v>
      </c>
      <c r="CK125" s="248">
        <v>0.13222990255809949</v>
      </c>
      <c r="CL125" s="242">
        <v>56</v>
      </c>
      <c r="CM125" s="248">
        <v>6.6905615292712065E-2</v>
      </c>
      <c r="CO125" s="241" t="s">
        <v>72</v>
      </c>
      <c r="CP125" s="240">
        <v>12754186.67</v>
      </c>
      <c r="CQ125" s="248">
        <v>0.12875700731269016</v>
      </c>
      <c r="CR125" s="242">
        <v>54</v>
      </c>
      <c r="CS125" s="248">
        <v>6.513872135102533E-2</v>
      </c>
      <c r="CU125" s="241" t="s">
        <v>72</v>
      </c>
      <c r="CV125" s="240">
        <v>12497612.9</v>
      </c>
      <c r="CW125" s="248">
        <v>0.1280751296379303</v>
      </c>
      <c r="CX125" s="242">
        <v>53</v>
      </c>
      <c r="CY125" s="248">
        <v>6.4950980392156868E-2</v>
      </c>
      <c r="DA125" s="241" t="s">
        <v>72</v>
      </c>
      <c r="DB125" s="240">
        <v>11704225.619999997</v>
      </c>
      <c r="DC125" s="248">
        <v>0.12221791707419613</v>
      </c>
      <c r="DD125" s="242">
        <v>50</v>
      </c>
      <c r="DE125" s="248">
        <v>6.1500615006150061E-2</v>
      </c>
      <c r="DG125" s="241" t="s">
        <v>72</v>
      </c>
      <c r="DH125" s="240">
        <v>11803585.459999999</v>
      </c>
      <c r="DI125" s="248">
        <v>0.12493586095379315</v>
      </c>
      <c r="DJ125" s="242">
        <v>50</v>
      </c>
      <c r="DK125" s="248">
        <v>6.2111801242236024E-2</v>
      </c>
      <c r="DM125" s="241" t="s">
        <v>72</v>
      </c>
      <c r="DN125" s="240">
        <v>12091291.209999997</v>
      </c>
      <c r="DO125" s="248">
        <v>0.12970003161627877</v>
      </c>
      <c r="DP125" s="242">
        <v>51</v>
      </c>
      <c r="DQ125" s="248">
        <v>6.407035175879397E-2</v>
      </c>
      <c r="DS125" s="241" t="s">
        <v>72</v>
      </c>
      <c r="DT125" s="240">
        <v>11605129.450000001</v>
      </c>
      <c r="DU125" s="248">
        <v>0.12647655086068896</v>
      </c>
      <c r="DV125" s="242">
        <v>49</v>
      </c>
      <c r="DW125" s="248">
        <v>6.2182741116751268E-2</v>
      </c>
      <c r="DY125" s="241" t="s">
        <v>72</v>
      </c>
      <c r="DZ125" s="240">
        <v>11608172.279999999</v>
      </c>
      <c r="EA125" s="248">
        <v>0.12776106245448104</v>
      </c>
      <c r="EB125" s="242">
        <v>49</v>
      </c>
      <c r="EC125" s="248">
        <v>6.290115532734275E-2</v>
      </c>
      <c r="EE125" s="241" t="s">
        <v>72</v>
      </c>
      <c r="EF125" s="240">
        <v>11579878.25</v>
      </c>
      <c r="EG125" s="248">
        <v>0.12822684823650091</v>
      </c>
      <c r="EH125" s="242">
        <v>49</v>
      </c>
      <c r="EI125" s="248">
        <v>6.3225806451612909E-2</v>
      </c>
      <c r="EK125" s="241" t="s">
        <v>72</v>
      </c>
      <c r="EL125" s="240">
        <v>11579118.77</v>
      </c>
      <c r="EM125" s="248">
        <v>0.12929277378849593</v>
      </c>
      <c r="EN125" s="242">
        <v>49</v>
      </c>
      <c r="EO125" s="248">
        <v>6.3719115734720416E-2</v>
      </c>
      <c r="EQ125" s="241" t="s">
        <v>72</v>
      </c>
      <c r="ER125" s="240">
        <v>11577607.799999999</v>
      </c>
      <c r="ES125" s="248">
        <v>0.13002478119651797</v>
      </c>
      <c r="ET125" s="242">
        <v>49</v>
      </c>
      <c r="EU125" s="248">
        <v>6.413612565445026E-2</v>
      </c>
      <c r="EW125" s="241" t="s">
        <v>72</v>
      </c>
      <c r="EX125" s="240">
        <v>11332648.43</v>
      </c>
      <c r="EY125" s="248">
        <v>0.12866346715811394</v>
      </c>
      <c r="EZ125" s="242">
        <v>48</v>
      </c>
      <c r="FA125" s="248">
        <v>6.3324538258575203E-2</v>
      </c>
      <c r="FC125" s="241" t="s">
        <v>72</v>
      </c>
      <c r="FD125" s="240">
        <v>10648725.109999999</v>
      </c>
      <c r="FE125" s="248">
        <v>0.12184662288286811</v>
      </c>
      <c r="FF125" s="242">
        <v>45</v>
      </c>
      <c r="FG125" s="248">
        <v>5.9920106524633823E-2</v>
      </c>
      <c r="FI125" s="241" t="s">
        <v>72</v>
      </c>
      <c r="FJ125" s="240">
        <v>10431883.18</v>
      </c>
      <c r="FK125" s="248">
        <v>0.12049204875772418</v>
      </c>
      <c r="FL125" s="242">
        <v>44</v>
      </c>
      <c r="FM125" s="248">
        <v>5.9139784946236562E-2</v>
      </c>
      <c r="FO125" s="241" t="s">
        <v>72</v>
      </c>
      <c r="FP125" s="240">
        <v>10142877.719999997</v>
      </c>
      <c r="FQ125" s="248">
        <v>0.11789707522413698</v>
      </c>
      <c r="FR125" s="242">
        <v>43</v>
      </c>
      <c r="FS125" s="248">
        <v>5.8029689608636977E-2</v>
      </c>
      <c r="FU125" s="241" t="s">
        <v>72</v>
      </c>
      <c r="FV125" s="240">
        <v>10142467.829999998</v>
      </c>
      <c r="FW125" s="248">
        <v>0.11839618096836187</v>
      </c>
      <c r="FX125" s="242">
        <v>43</v>
      </c>
      <c r="FY125" s="248">
        <v>5.8265582655826556E-2</v>
      </c>
      <c r="GA125" s="241" t="s">
        <v>72</v>
      </c>
      <c r="GB125" s="240">
        <v>10142266.499999998</v>
      </c>
      <c r="GC125" s="248">
        <v>0.11911806417629796</v>
      </c>
      <c r="GD125" s="242">
        <v>43</v>
      </c>
      <c r="GE125" s="248">
        <v>5.8503401360544216E-2</v>
      </c>
      <c r="GG125" s="241" t="s">
        <v>72</v>
      </c>
      <c r="GH125" s="240">
        <v>10425497.429999998</v>
      </c>
      <c r="GI125" s="248">
        <v>0.12346970420071615</v>
      </c>
      <c r="GJ125" s="242">
        <v>44</v>
      </c>
      <c r="GK125" s="248">
        <v>6.043956043956044E-2</v>
      </c>
      <c r="GM125" s="241" t="s">
        <v>72</v>
      </c>
      <c r="GN125" s="240">
        <v>10407166.149999997</v>
      </c>
      <c r="GO125" s="248">
        <v>0.12509513062650085</v>
      </c>
      <c r="GP125" s="242">
        <v>44</v>
      </c>
      <c r="GQ125" s="248">
        <v>6.1196105702364396E-2</v>
      </c>
      <c r="GS125" s="241" t="s">
        <v>72</v>
      </c>
      <c r="GT125" s="240">
        <v>10616816.909999998</v>
      </c>
      <c r="GU125" s="248">
        <v>0.12836525192280282</v>
      </c>
      <c r="GV125" s="242">
        <v>45</v>
      </c>
      <c r="GW125" s="248">
        <v>6.3025210084033612E-2</v>
      </c>
      <c r="GY125" s="241" t="s">
        <v>72</v>
      </c>
      <c r="GZ125" s="240">
        <v>10156249.609999999</v>
      </c>
      <c r="HA125" s="248">
        <v>0.12440417654694319</v>
      </c>
      <c r="HB125" s="242">
        <v>43</v>
      </c>
      <c r="HC125" s="248">
        <v>6.0992907801418438E-2</v>
      </c>
      <c r="HE125" s="241" t="s">
        <v>72</v>
      </c>
      <c r="HF125" s="240">
        <v>9675910.2399999984</v>
      </c>
      <c r="HG125" s="248">
        <v>0.1206681658508422</v>
      </c>
      <c r="HH125" s="242">
        <v>41</v>
      </c>
      <c r="HI125" s="248">
        <v>5.8992805755395686E-2</v>
      </c>
      <c r="HK125" s="241" t="s">
        <v>72</v>
      </c>
      <c r="HL125" s="240">
        <v>9657887.8699999992</v>
      </c>
      <c r="HM125" s="248">
        <v>0.12134311173380946</v>
      </c>
      <c r="HN125" s="242">
        <v>41</v>
      </c>
      <c r="HO125" s="248">
        <v>5.9420289855072465E-2</v>
      </c>
      <c r="HQ125" s="241" t="s">
        <v>72</v>
      </c>
      <c r="HR125" s="240">
        <v>9377576.2199999988</v>
      </c>
      <c r="HS125" s="248">
        <v>0.11896923260919257</v>
      </c>
      <c r="HT125" s="242">
        <v>40</v>
      </c>
      <c r="HU125" s="248">
        <v>5.8394160583941604E-2</v>
      </c>
      <c r="HX125" s="241" t="s">
        <v>72</v>
      </c>
      <c r="HY125" s="240">
        <v>9122401.0099999998</v>
      </c>
      <c r="HZ125" s="248">
        <v>0.11928645983824132</v>
      </c>
      <c r="IA125" s="242">
        <v>39</v>
      </c>
      <c r="IB125" s="248">
        <v>5.829596412556054E-2</v>
      </c>
      <c r="IE125" s="241" t="s">
        <v>72</v>
      </c>
      <c r="IF125" s="240">
        <v>8609137.629999999</v>
      </c>
      <c r="IG125" s="248">
        <v>0.11417162876959906</v>
      </c>
      <c r="IH125" s="242">
        <v>37</v>
      </c>
      <c r="II125" s="248">
        <v>5.5891238670694864E-2</v>
      </c>
      <c r="IL125" s="241" t="s">
        <v>72</v>
      </c>
      <c r="IM125" s="240">
        <v>8565559.129999999</v>
      </c>
      <c r="IN125" s="248">
        <v>0.1159713997252369</v>
      </c>
      <c r="IO125" s="242">
        <v>37</v>
      </c>
      <c r="IP125" s="248">
        <v>5.7275541795665637E-2</v>
      </c>
      <c r="IS125" s="241" t="s">
        <v>72</v>
      </c>
      <c r="IT125" s="240">
        <v>7656018.9299999988</v>
      </c>
      <c r="IU125" s="248">
        <v>0.10662611605464949</v>
      </c>
      <c r="IV125" s="242">
        <v>33</v>
      </c>
      <c r="IW125" s="248">
        <v>5.2132701421800945E-2</v>
      </c>
      <c r="IY125" s="241" t="s">
        <v>72</v>
      </c>
      <c r="IZ125" s="240">
        <v>7655418.9299999997</v>
      </c>
      <c r="JA125" s="248">
        <v>0.10808648793715454</v>
      </c>
      <c r="JB125" s="242">
        <v>33</v>
      </c>
      <c r="JC125" s="248">
        <v>5.28E-2</v>
      </c>
      <c r="JE125" s="241" t="s">
        <v>72</v>
      </c>
      <c r="JF125" s="240">
        <v>7953124.3399999999</v>
      </c>
      <c r="JG125" s="248">
        <v>0.11432061459098686</v>
      </c>
      <c r="JH125" s="242">
        <v>34</v>
      </c>
      <c r="JI125" s="248">
        <v>5.5284552845528454E-2</v>
      </c>
      <c r="JK125" s="241" t="s">
        <v>72</v>
      </c>
      <c r="JL125" s="240">
        <v>7946664.4100000001</v>
      </c>
      <c r="JM125" s="248">
        <v>0.11574821020114592</v>
      </c>
      <c r="JN125" s="242">
        <v>34</v>
      </c>
      <c r="JO125" s="248">
        <v>5.6013179571663921E-2</v>
      </c>
      <c r="JQ125" s="241" t="s">
        <v>72</v>
      </c>
      <c r="JR125" s="240">
        <v>7940664.4100000001</v>
      </c>
      <c r="JS125" s="248">
        <v>0.11691625201581206</v>
      </c>
      <c r="JT125" s="242">
        <v>34</v>
      </c>
      <c r="JU125" s="248">
        <v>5.6666666666666664E-2</v>
      </c>
      <c r="JW125" s="241" t="s">
        <v>72</v>
      </c>
      <c r="JX125" s="240">
        <v>7717365.4100000001</v>
      </c>
      <c r="JY125" s="248">
        <v>0.1148994102452626</v>
      </c>
      <c r="JZ125" s="242">
        <v>33</v>
      </c>
      <c r="KA125" s="248">
        <v>5.5555555555555552E-2</v>
      </c>
      <c r="KC125" s="241" t="s">
        <v>72</v>
      </c>
      <c r="KD125" s="240">
        <v>7711365.4099999992</v>
      </c>
      <c r="KE125" s="248">
        <v>0.11683213263504723</v>
      </c>
      <c r="KF125" s="242">
        <v>33</v>
      </c>
      <c r="KG125" s="248">
        <v>5.6313993174061432E-2</v>
      </c>
      <c r="KI125" s="174" t="s">
        <v>72</v>
      </c>
      <c r="KJ125" s="175">
        <v>7276422.0499999989</v>
      </c>
      <c r="KK125" s="176">
        <v>0.11476178298482734</v>
      </c>
      <c r="KL125" s="177">
        <v>31</v>
      </c>
      <c r="KM125" s="176">
        <v>5.4101221640488653E-2</v>
      </c>
      <c r="KO125" s="174" t="s">
        <v>72</v>
      </c>
      <c r="KP125" s="175">
        <v>6761044.2199999988</v>
      </c>
      <c r="KQ125" s="176">
        <v>0.10842482645916983</v>
      </c>
      <c r="KR125" s="177">
        <v>29</v>
      </c>
      <c r="KS125" s="176">
        <v>5.114638447971781E-2</v>
      </c>
      <c r="KU125" s="174" t="s">
        <v>72</v>
      </c>
      <c r="KV125" s="175">
        <v>7247609.9899999993</v>
      </c>
      <c r="KW125" s="176">
        <v>0.11770155784674746</v>
      </c>
      <c r="KX125" s="177">
        <v>31</v>
      </c>
      <c r="KY125" s="176">
        <v>5.5160142348754451E-2</v>
      </c>
      <c r="LA125" s="174" t="s">
        <v>72</v>
      </c>
      <c r="LB125" s="175">
        <v>7241457.8899999987</v>
      </c>
      <c r="LC125" s="176">
        <v>0.12063056910829467</v>
      </c>
      <c r="LD125" s="177">
        <v>31</v>
      </c>
      <c r="LE125" s="176">
        <v>5.6466302367941715E-2</v>
      </c>
      <c r="LG125" s="174" t="s">
        <v>72</v>
      </c>
      <c r="LH125" s="175">
        <v>7020402.2799999993</v>
      </c>
      <c r="LI125" s="176">
        <v>0.11823981974590218</v>
      </c>
      <c r="LJ125" s="177">
        <v>30</v>
      </c>
      <c r="LK125" s="176">
        <v>5.514705882352941E-2</v>
      </c>
      <c r="LM125" s="174" t="s">
        <v>72</v>
      </c>
      <c r="LN125" s="175">
        <v>6298459.7699999996</v>
      </c>
      <c r="LO125" s="176">
        <v>0.10993060964728453</v>
      </c>
      <c r="LP125" s="177">
        <v>27</v>
      </c>
      <c r="LQ125" s="176">
        <v>5.0656660412757973E-2</v>
      </c>
      <c r="LS125" s="174" t="s">
        <v>72</v>
      </c>
      <c r="LT125" s="175">
        <v>6297707.669999999</v>
      </c>
      <c r="LU125" s="176">
        <v>0.11116966742363607</v>
      </c>
      <c r="LV125" s="177">
        <v>27</v>
      </c>
      <c r="LW125" s="176">
        <v>5.1330798479087454E-2</v>
      </c>
      <c r="LY125" s="174" t="s">
        <v>72</v>
      </c>
      <c r="LZ125" s="175">
        <v>6006656.8899999997</v>
      </c>
      <c r="MA125" s="176">
        <v>0.10807187572982763</v>
      </c>
      <c r="MB125" s="177">
        <v>26</v>
      </c>
      <c r="MC125" s="176">
        <v>0.05</v>
      </c>
      <c r="ME125" s="174" t="s">
        <v>72</v>
      </c>
      <c r="MF125" s="175">
        <v>6005904.7899999991</v>
      </c>
      <c r="MG125" s="176">
        <v>0.11011723707487794</v>
      </c>
      <c r="MH125" s="177">
        <v>26</v>
      </c>
      <c r="MI125" s="176">
        <v>5.0880626223091974E-2</v>
      </c>
      <c r="MK125" s="174" t="s">
        <v>72</v>
      </c>
      <c r="ML125" s="175">
        <v>5777261.5999999996</v>
      </c>
      <c r="MM125" s="176">
        <v>0.10901137850379891</v>
      </c>
      <c r="MN125" s="177">
        <v>25</v>
      </c>
      <c r="MO125" s="176">
        <v>5.0200803212851405E-2</v>
      </c>
      <c r="MQ125" s="174" t="s">
        <v>72</v>
      </c>
      <c r="MR125" s="175">
        <v>0</v>
      </c>
      <c r="MS125" s="176">
        <v>0</v>
      </c>
      <c r="MT125" s="177">
        <v>0</v>
      </c>
      <c r="MU125" s="176">
        <v>0</v>
      </c>
    </row>
    <row r="126" spans="1:359" ht="18" x14ac:dyDescent="0.35">
      <c r="A126" s="241" t="s">
        <v>73</v>
      </c>
      <c r="B126" s="240">
        <v>15471938.540000001</v>
      </c>
      <c r="C126" s="248">
        <v>5.4489496666388318E-2</v>
      </c>
      <c r="D126" s="242">
        <v>46</v>
      </c>
      <c r="E126" s="248">
        <v>1.936842105263158E-2</v>
      </c>
      <c r="H126" s="241" t="s">
        <v>73</v>
      </c>
      <c r="I126" s="240">
        <v>14798814.92</v>
      </c>
      <c r="J126" s="248">
        <v>5.2860963822840307E-2</v>
      </c>
      <c r="K126" s="242">
        <v>44</v>
      </c>
      <c r="L126" s="248">
        <v>1.8859837119588514E-2</v>
      </c>
      <c r="N126" s="241" t="s">
        <v>73</v>
      </c>
      <c r="O126" s="240">
        <v>15159058.319999998</v>
      </c>
      <c r="P126" s="248">
        <v>5.5005434541061868E-2</v>
      </c>
      <c r="Q126" s="242">
        <v>45</v>
      </c>
      <c r="R126" s="248">
        <v>1.9693654266958426E-2</v>
      </c>
      <c r="T126" s="241" t="s">
        <v>73</v>
      </c>
      <c r="U126" s="240">
        <v>14576072.440000001</v>
      </c>
      <c r="V126" s="248">
        <v>5.42771164739074E-2</v>
      </c>
      <c r="W126" s="242">
        <v>43</v>
      </c>
      <c r="X126" s="248">
        <v>1.9343229869545658E-2</v>
      </c>
      <c r="Z126" s="241" t="s">
        <v>73</v>
      </c>
      <c r="AA126" s="240">
        <v>14272084.42</v>
      </c>
      <c r="AB126" s="248">
        <v>5.462000532522001E-2</v>
      </c>
      <c r="AC126" s="242">
        <v>42</v>
      </c>
      <c r="AD126" s="248">
        <v>1.9525801952580194E-2</v>
      </c>
      <c r="AF126" s="241" t="s">
        <v>73</v>
      </c>
      <c r="AG126" s="240">
        <v>13601024.75</v>
      </c>
      <c r="AH126" s="248">
        <v>5.3336930766362797E-2</v>
      </c>
      <c r="AI126" s="242">
        <v>40</v>
      </c>
      <c r="AJ126" s="248">
        <v>1.9111323459149548E-2</v>
      </c>
      <c r="AL126" s="241" t="s">
        <v>73</v>
      </c>
      <c r="AM126" s="240">
        <v>13088303.539999999</v>
      </c>
      <c r="AN126" s="248">
        <v>5.3091316527812328E-2</v>
      </c>
      <c r="AO126" s="242">
        <v>38</v>
      </c>
      <c r="AP126" s="248">
        <v>1.8867924528301886E-2</v>
      </c>
      <c r="AR126" s="241" t="s">
        <v>73</v>
      </c>
      <c r="AS126" s="240">
        <v>11530164.639999999</v>
      </c>
      <c r="AT126" s="248">
        <v>4.9041260428030496E-2</v>
      </c>
      <c r="AU126" s="242">
        <v>34</v>
      </c>
      <c r="AV126" s="248">
        <v>1.7866526537046769E-2</v>
      </c>
      <c r="AX126" s="241" t="s">
        <v>73</v>
      </c>
      <c r="AY126" s="240">
        <v>8159902.0299999993</v>
      </c>
      <c r="AZ126" s="248">
        <v>4.5357273970381154E-2</v>
      </c>
      <c r="BA126" s="242">
        <v>24</v>
      </c>
      <c r="BB126" s="248">
        <v>1.6404647983595352E-2</v>
      </c>
      <c r="BD126" s="241" t="s">
        <v>73</v>
      </c>
      <c r="BE126" s="240">
        <v>5332945.16</v>
      </c>
      <c r="BF126" s="248">
        <v>3.6288538210019629E-2</v>
      </c>
      <c r="BG126" s="242">
        <v>16</v>
      </c>
      <c r="BH126" s="248">
        <v>1.3125512715340444E-2</v>
      </c>
      <c r="BK126" s="241" t="s">
        <v>73</v>
      </c>
      <c r="BL126" s="240">
        <v>5362331.93</v>
      </c>
      <c r="BM126" s="248">
        <v>4.1351826977741625E-2</v>
      </c>
      <c r="BN126" s="242">
        <v>16</v>
      </c>
      <c r="BO126" s="248">
        <v>1.4925373134328358E-2</v>
      </c>
      <c r="BQ126" s="241" t="s">
        <v>73</v>
      </c>
      <c r="BR126" s="240">
        <v>5356687.79</v>
      </c>
      <c r="BS126" s="248">
        <v>4.4806627777159762E-2</v>
      </c>
      <c r="BT126" s="242">
        <v>16</v>
      </c>
      <c r="BU126" s="248">
        <v>1.6326530612244899E-2</v>
      </c>
      <c r="BW126" s="241" t="s">
        <v>73</v>
      </c>
      <c r="BX126" s="240">
        <v>4707128.3899999997</v>
      </c>
      <c r="BY126" s="248">
        <v>4.2768690399473584E-2</v>
      </c>
      <c r="BZ126" s="242">
        <v>14</v>
      </c>
      <c r="CA126" s="248">
        <v>1.5317286652078774E-2</v>
      </c>
      <c r="CC126" s="241" t="s">
        <v>73</v>
      </c>
      <c r="CD126" s="240">
        <v>4707128.3899999997</v>
      </c>
      <c r="CE126" s="248">
        <v>4.4779050561850151E-2</v>
      </c>
      <c r="CF126" s="242">
        <v>14</v>
      </c>
      <c r="CG126" s="248">
        <v>1.6073478760045924E-2</v>
      </c>
      <c r="CI126" s="241" t="s">
        <v>73</v>
      </c>
      <c r="CJ126" s="240">
        <v>4707128.3899999997</v>
      </c>
      <c r="CK126" s="248">
        <v>4.7114713078782615E-2</v>
      </c>
      <c r="CL126" s="242">
        <v>14</v>
      </c>
      <c r="CM126" s="248">
        <v>1.6726403823178016E-2</v>
      </c>
      <c r="CO126" s="241" t="s">
        <v>73</v>
      </c>
      <c r="CP126" s="240">
        <v>4707128.3899999997</v>
      </c>
      <c r="CQ126" s="248">
        <v>4.7519750197681676E-2</v>
      </c>
      <c r="CR126" s="242">
        <v>14</v>
      </c>
      <c r="CS126" s="248">
        <v>1.6887816646562123E-2</v>
      </c>
      <c r="CU126" s="241" t="s">
        <v>73</v>
      </c>
      <c r="CV126" s="240">
        <v>4697128.3899999997</v>
      </c>
      <c r="CW126" s="248">
        <v>4.8136018637227336E-2</v>
      </c>
      <c r="CX126" s="242">
        <v>14</v>
      </c>
      <c r="CY126" s="248">
        <v>1.7156862745098041E-2</v>
      </c>
      <c r="DA126" s="241" t="s">
        <v>73</v>
      </c>
      <c r="DB126" s="240">
        <v>5420490.8799999999</v>
      </c>
      <c r="DC126" s="248">
        <v>5.6601874090776161E-2</v>
      </c>
      <c r="DD126" s="242">
        <v>16</v>
      </c>
      <c r="DE126" s="248">
        <v>1.968019680196802E-2</v>
      </c>
      <c r="DG126" s="241" t="s">
        <v>73</v>
      </c>
      <c r="DH126" s="240">
        <v>5103418.8499999996</v>
      </c>
      <c r="DI126" s="248">
        <v>5.4017487312924231E-2</v>
      </c>
      <c r="DJ126" s="242">
        <v>15</v>
      </c>
      <c r="DK126" s="248">
        <v>1.8633540372670808E-2</v>
      </c>
      <c r="DM126" s="241" t="s">
        <v>73</v>
      </c>
      <c r="DN126" s="240">
        <v>4786868.51</v>
      </c>
      <c r="DO126" s="248">
        <v>5.1347452170905861E-2</v>
      </c>
      <c r="DP126" s="242">
        <v>14</v>
      </c>
      <c r="DQ126" s="248">
        <v>1.7587939698492462E-2</v>
      </c>
      <c r="DS126" s="241" t="s">
        <v>73</v>
      </c>
      <c r="DT126" s="240">
        <v>4470297.9799999995</v>
      </c>
      <c r="DU126" s="248">
        <v>4.8718790450881615E-2</v>
      </c>
      <c r="DV126" s="242">
        <v>13</v>
      </c>
      <c r="DW126" s="248">
        <v>1.6497461928934011E-2</v>
      </c>
      <c r="DY126" s="241" t="s">
        <v>73</v>
      </c>
      <c r="DZ126" s="240">
        <v>4861709.8899999997</v>
      </c>
      <c r="EA126" s="248">
        <v>5.350861495758729E-2</v>
      </c>
      <c r="EB126" s="242">
        <v>14</v>
      </c>
      <c r="EC126" s="248">
        <v>1.7971758664955071E-2</v>
      </c>
      <c r="EE126" s="241" t="s">
        <v>73</v>
      </c>
      <c r="EF126" s="240">
        <v>4852216.45</v>
      </c>
      <c r="EG126" s="248">
        <v>5.3729789632702162E-2</v>
      </c>
      <c r="EH126" s="242">
        <v>14</v>
      </c>
      <c r="EI126" s="248">
        <v>1.806451612903226E-2</v>
      </c>
      <c r="EK126" s="241" t="s">
        <v>73</v>
      </c>
      <c r="EL126" s="240">
        <v>4842488.76</v>
      </c>
      <c r="EM126" s="248">
        <v>5.4071369009717318E-2</v>
      </c>
      <c r="EN126" s="242">
        <v>14</v>
      </c>
      <c r="EO126" s="248">
        <v>1.8205461638491547E-2</v>
      </c>
      <c r="EQ126" s="241" t="s">
        <v>73</v>
      </c>
      <c r="ER126" s="240">
        <v>4831354.4800000004</v>
      </c>
      <c r="ES126" s="248">
        <v>5.4259551713681048E-2</v>
      </c>
      <c r="ET126" s="242">
        <v>14</v>
      </c>
      <c r="EU126" s="248">
        <v>1.832460732984293E-2</v>
      </c>
      <c r="EW126" s="241" t="s">
        <v>73</v>
      </c>
      <c r="EX126" s="240">
        <v>4820366.3</v>
      </c>
      <c r="EY126" s="248">
        <v>5.4727281531853647E-2</v>
      </c>
      <c r="EZ126" s="242">
        <v>14</v>
      </c>
      <c r="FA126" s="248">
        <v>1.8469656992084433E-2</v>
      </c>
      <c r="FC126" s="241" t="s">
        <v>73</v>
      </c>
      <c r="FD126" s="240">
        <v>5111021.57</v>
      </c>
      <c r="FE126" s="248">
        <v>5.8482185553007909E-2</v>
      </c>
      <c r="FF126" s="242">
        <v>15</v>
      </c>
      <c r="FG126" s="248">
        <v>1.9973368841544607E-2</v>
      </c>
      <c r="FI126" s="241" t="s">
        <v>73</v>
      </c>
      <c r="FJ126" s="240">
        <v>5099982.0299999993</v>
      </c>
      <c r="FK126" s="248">
        <v>5.8906649242431136E-2</v>
      </c>
      <c r="FL126" s="242">
        <v>15</v>
      </c>
      <c r="FM126" s="248">
        <v>2.0161290322580645E-2</v>
      </c>
      <c r="FO126" s="241" t="s">
        <v>73</v>
      </c>
      <c r="FP126" s="240">
        <v>5088877.1500000004</v>
      </c>
      <c r="FQ126" s="248">
        <v>5.9151233872899535E-2</v>
      </c>
      <c r="FR126" s="242">
        <v>15</v>
      </c>
      <c r="FS126" s="248">
        <v>2.0242914979757085E-2</v>
      </c>
      <c r="FU126" s="241" t="s">
        <v>73</v>
      </c>
      <c r="FV126" s="240">
        <v>5073500.3500000006</v>
      </c>
      <c r="FW126" s="248">
        <v>5.9224547284726016E-2</v>
      </c>
      <c r="FX126" s="242">
        <v>15</v>
      </c>
      <c r="FY126" s="248">
        <v>2.032520325203252E-2</v>
      </c>
      <c r="GA126" s="241" t="s">
        <v>73</v>
      </c>
      <c r="GB126" s="240">
        <v>5057982.3</v>
      </c>
      <c r="GC126" s="248">
        <v>5.9404577883452311E-2</v>
      </c>
      <c r="GD126" s="242">
        <v>15</v>
      </c>
      <c r="GE126" s="248">
        <v>2.0408163265306121E-2</v>
      </c>
      <c r="GG126" s="241" t="s">
        <v>73</v>
      </c>
      <c r="GH126" s="240">
        <v>4752048.6400000006</v>
      </c>
      <c r="GI126" s="248">
        <v>5.6278757331986187E-2</v>
      </c>
      <c r="GJ126" s="242">
        <v>14</v>
      </c>
      <c r="GK126" s="248">
        <v>1.9230769230769232E-2</v>
      </c>
      <c r="GM126" s="241" t="s">
        <v>73</v>
      </c>
      <c r="GN126" s="240">
        <v>4746648.0100000007</v>
      </c>
      <c r="GO126" s="248">
        <v>5.7055162211373994E-2</v>
      </c>
      <c r="GP126" s="242">
        <v>14</v>
      </c>
      <c r="GQ126" s="248">
        <v>1.9471488178025034E-2</v>
      </c>
      <c r="GS126" s="241" t="s">
        <v>73</v>
      </c>
      <c r="GT126" s="240">
        <v>4741247.9300000006</v>
      </c>
      <c r="GU126" s="248">
        <v>5.7325231293163331E-2</v>
      </c>
      <c r="GV126" s="242">
        <v>14</v>
      </c>
      <c r="GW126" s="248">
        <v>1.9607843137254902E-2</v>
      </c>
      <c r="GY126" s="241" t="s">
        <v>73</v>
      </c>
      <c r="GZ126" s="240">
        <v>4404099.95</v>
      </c>
      <c r="HA126" s="248">
        <v>5.3945939569142169E-2</v>
      </c>
      <c r="HB126" s="242">
        <v>13</v>
      </c>
      <c r="HC126" s="248">
        <v>1.8439716312056736E-2</v>
      </c>
      <c r="HE126" s="241" t="s">
        <v>73</v>
      </c>
      <c r="HF126" s="240">
        <v>4398699.95</v>
      </c>
      <c r="HG126" s="248">
        <v>5.4856136728144288E-2</v>
      </c>
      <c r="HH126" s="242">
        <v>13</v>
      </c>
      <c r="HI126" s="248">
        <v>1.870503597122302E-2</v>
      </c>
      <c r="HK126" s="241" t="s">
        <v>73</v>
      </c>
      <c r="HL126" s="240">
        <v>4393299.95</v>
      </c>
      <c r="HM126" s="248">
        <v>5.5198061303748554E-2</v>
      </c>
      <c r="HN126" s="242">
        <v>13</v>
      </c>
      <c r="HO126" s="248">
        <v>1.8840579710144929E-2</v>
      </c>
      <c r="HQ126" s="241" t="s">
        <v>73</v>
      </c>
      <c r="HR126" s="240">
        <v>4378205.5200000005</v>
      </c>
      <c r="HS126" s="248">
        <v>5.5544390010805057E-2</v>
      </c>
      <c r="HT126" s="242">
        <v>13</v>
      </c>
      <c r="HU126" s="248">
        <v>1.8978102189781021E-2</v>
      </c>
      <c r="HX126" s="241" t="s">
        <v>73</v>
      </c>
      <c r="HY126" s="240">
        <v>3732878.05</v>
      </c>
      <c r="HZ126" s="248">
        <v>4.8811908959522657E-2</v>
      </c>
      <c r="IA126" s="242">
        <v>11</v>
      </c>
      <c r="IB126" s="248">
        <v>1.6442451420029897E-2</v>
      </c>
      <c r="IE126" s="241" t="s">
        <v>73</v>
      </c>
      <c r="IF126" s="240">
        <v>3727478.05</v>
      </c>
      <c r="IG126" s="248">
        <v>4.9432621298613047E-2</v>
      </c>
      <c r="IH126" s="242">
        <v>11</v>
      </c>
      <c r="II126" s="248">
        <v>1.6616314199395771E-2</v>
      </c>
      <c r="IL126" s="241" t="s">
        <v>73</v>
      </c>
      <c r="IM126" s="240">
        <v>3722078.05</v>
      </c>
      <c r="IN126" s="248">
        <v>5.0394211842313241E-2</v>
      </c>
      <c r="IO126" s="242">
        <v>11</v>
      </c>
      <c r="IP126" s="248">
        <v>1.7027863777089782E-2</v>
      </c>
      <c r="IS126" s="241" t="s">
        <v>73</v>
      </c>
      <c r="IT126" s="240">
        <v>3716678.05</v>
      </c>
      <c r="IU126" s="248">
        <v>5.1762534643715719E-2</v>
      </c>
      <c r="IV126" s="242">
        <v>11</v>
      </c>
      <c r="IW126" s="248">
        <v>1.7377567140600316E-2</v>
      </c>
      <c r="IY126" s="241" t="s">
        <v>73</v>
      </c>
      <c r="IZ126" s="240">
        <v>3711278.05</v>
      </c>
      <c r="JA126" s="248">
        <v>5.2399354476966739E-2</v>
      </c>
      <c r="JB126" s="242">
        <v>11</v>
      </c>
      <c r="JC126" s="248">
        <v>1.7600000000000001E-2</v>
      </c>
      <c r="JE126" s="241" t="s">
        <v>73</v>
      </c>
      <c r="JF126" s="240">
        <v>3406597.6399999997</v>
      </c>
      <c r="JG126" s="248">
        <v>4.8967464762283017E-2</v>
      </c>
      <c r="JH126" s="242">
        <v>10</v>
      </c>
      <c r="JI126" s="248">
        <v>1.6260162601626018E-2</v>
      </c>
      <c r="JK126" s="241" t="s">
        <v>73</v>
      </c>
      <c r="JL126" s="240">
        <v>3406597.6399999997</v>
      </c>
      <c r="JM126" s="248">
        <v>4.9619256503301568E-2</v>
      </c>
      <c r="JN126" s="242">
        <v>10</v>
      </c>
      <c r="JO126" s="248">
        <v>1.6474464579901153E-2</v>
      </c>
      <c r="JQ126" s="241" t="s">
        <v>73</v>
      </c>
      <c r="JR126" s="240">
        <v>3406597.64</v>
      </c>
      <c r="JS126" s="248">
        <v>5.0157846702743432E-2</v>
      </c>
      <c r="JT126" s="242">
        <v>10</v>
      </c>
      <c r="JU126" s="248">
        <v>1.6666666666666666E-2</v>
      </c>
      <c r="JW126" s="241" t="s">
        <v>73</v>
      </c>
      <c r="JX126" s="240">
        <v>3406597.6399999997</v>
      </c>
      <c r="JY126" s="248">
        <v>5.0718870881987087E-2</v>
      </c>
      <c r="JZ126" s="242">
        <v>10</v>
      </c>
      <c r="KA126" s="248">
        <v>1.6835016835016835E-2</v>
      </c>
      <c r="KC126" s="241" t="s">
        <v>73</v>
      </c>
      <c r="KD126" s="240">
        <v>3406597.6399999997</v>
      </c>
      <c r="KE126" s="248">
        <v>5.1612139504451114E-2</v>
      </c>
      <c r="KF126" s="242">
        <v>10</v>
      </c>
      <c r="KG126" s="248">
        <v>1.7064846416382253E-2</v>
      </c>
      <c r="KI126" s="174" t="s">
        <v>73</v>
      </c>
      <c r="KJ126" s="175">
        <v>2685707.05</v>
      </c>
      <c r="KK126" s="176">
        <v>4.2358253481588636E-2</v>
      </c>
      <c r="KL126" s="177">
        <v>8</v>
      </c>
      <c r="KM126" s="176">
        <v>1.3961605584642234E-2</v>
      </c>
      <c r="KO126" s="174" t="s">
        <v>73</v>
      </c>
      <c r="KP126" s="175">
        <v>2685707.05</v>
      </c>
      <c r="KQ126" s="176">
        <v>4.3069873726756809E-2</v>
      </c>
      <c r="KR126" s="177">
        <v>8</v>
      </c>
      <c r="KS126" s="176">
        <v>1.4109347442680775E-2</v>
      </c>
      <c r="KU126" s="174" t="s">
        <v>73</v>
      </c>
      <c r="KV126" s="175">
        <v>2359457.0499999998</v>
      </c>
      <c r="KW126" s="176">
        <v>3.8317703469235811E-2</v>
      </c>
      <c r="KX126" s="177">
        <v>7</v>
      </c>
      <c r="KY126" s="176">
        <v>1.2455516014234875E-2</v>
      </c>
      <c r="LA126" s="174" t="s">
        <v>73</v>
      </c>
      <c r="LB126" s="175">
        <v>2359457.0499999998</v>
      </c>
      <c r="LC126" s="176">
        <v>3.9304605654218353E-2</v>
      </c>
      <c r="LD126" s="177">
        <v>7</v>
      </c>
      <c r="LE126" s="176">
        <v>1.2750455373406194E-2</v>
      </c>
      <c r="LG126" s="174" t="s">
        <v>73</v>
      </c>
      <c r="LH126" s="175">
        <v>2359457.0499999998</v>
      </c>
      <c r="LI126" s="176">
        <v>3.9738716552607314E-2</v>
      </c>
      <c r="LJ126" s="177">
        <v>7</v>
      </c>
      <c r="LK126" s="176">
        <v>1.2867647058823529E-2</v>
      </c>
      <c r="LM126" s="174" t="s">
        <v>73</v>
      </c>
      <c r="LN126" s="175">
        <v>2359457.0499999998</v>
      </c>
      <c r="LO126" s="176">
        <v>4.1180949218491796E-2</v>
      </c>
      <c r="LP126" s="177">
        <v>7</v>
      </c>
      <c r="LQ126" s="176">
        <v>1.3133208255159476E-2</v>
      </c>
      <c r="LS126" s="174" t="s">
        <v>73</v>
      </c>
      <c r="LT126" s="175">
        <v>2359457.0499999998</v>
      </c>
      <c r="LU126" s="176">
        <v>4.1650084331217217E-2</v>
      </c>
      <c r="LV126" s="177">
        <v>7</v>
      </c>
      <c r="LW126" s="176">
        <v>1.3307984790874524E-2</v>
      </c>
      <c r="LY126" s="174" t="s">
        <v>73</v>
      </c>
      <c r="LZ126" s="175">
        <v>2359457.0499999998</v>
      </c>
      <c r="MA126" s="176">
        <v>4.245139247456927E-2</v>
      </c>
      <c r="MB126" s="177">
        <v>7</v>
      </c>
      <c r="MC126" s="176">
        <v>1.3461538461538462E-2</v>
      </c>
      <c r="ME126" s="174" t="s">
        <v>73</v>
      </c>
      <c r="MF126" s="175">
        <v>2359457.0499999998</v>
      </c>
      <c r="MG126" s="176">
        <v>4.3260241450288152E-2</v>
      </c>
      <c r="MH126" s="177">
        <v>7</v>
      </c>
      <c r="MI126" s="176">
        <v>1.3698630136986301E-2</v>
      </c>
      <c r="MK126" s="174" t="s">
        <v>73</v>
      </c>
      <c r="ML126" s="175">
        <v>2359457.0499999998</v>
      </c>
      <c r="MM126" s="176">
        <v>4.452068875347566E-2</v>
      </c>
      <c r="MN126" s="177">
        <v>7</v>
      </c>
      <c r="MO126" s="176">
        <v>1.4056224899598393E-2</v>
      </c>
      <c r="MQ126" s="174" t="s">
        <v>73</v>
      </c>
      <c r="MR126" s="175">
        <v>0</v>
      </c>
      <c r="MS126" s="176">
        <v>0</v>
      </c>
      <c r="MT126" s="177">
        <v>0</v>
      </c>
      <c r="MU126" s="176">
        <v>0</v>
      </c>
    </row>
    <row r="127" spans="1:359" ht="18" x14ac:dyDescent="0.35">
      <c r="A127" s="241" t="s">
        <v>74</v>
      </c>
      <c r="B127" s="240">
        <v>4933440.8899999997</v>
      </c>
      <c r="C127" s="248">
        <v>1.7374727170385906E-2</v>
      </c>
      <c r="D127" s="242">
        <v>11</v>
      </c>
      <c r="E127" s="248">
        <v>4.6315789473684215E-3</v>
      </c>
      <c r="H127" s="241" t="s">
        <v>74</v>
      </c>
      <c r="I127" s="240">
        <v>4927131.63</v>
      </c>
      <c r="J127" s="248">
        <v>1.7599579983381682E-2</v>
      </c>
      <c r="K127" s="242">
        <v>11</v>
      </c>
      <c r="L127" s="248">
        <v>4.7149592798971284E-3</v>
      </c>
      <c r="N127" s="241" t="s">
        <v>74</v>
      </c>
      <c r="O127" s="240">
        <v>4922688.01</v>
      </c>
      <c r="P127" s="248">
        <v>1.786223044889804E-2</v>
      </c>
      <c r="Q127" s="242">
        <v>11</v>
      </c>
      <c r="R127" s="248">
        <v>4.8140043763676152E-3</v>
      </c>
      <c r="T127" s="241" t="s">
        <v>74</v>
      </c>
      <c r="U127" s="240">
        <v>5337887.2699999996</v>
      </c>
      <c r="V127" s="248">
        <v>1.9876762431785606E-2</v>
      </c>
      <c r="W127" s="242">
        <v>12</v>
      </c>
      <c r="X127" s="248">
        <v>5.3981106612685558E-3</v>
      </c>
      <c r="Z127" s="241" t="s">
        <v>74</v>
      </c>
      <c r="AA127" s="240">
        <v>4510244.7300000004</v>
      </c>
      <c r="AB127" s="248">
        <v>1.7260939882434181E-2</v>
      </c>
      <c r="AC127" s="242">
        <v>10</v>
      </c>
      <c r="AD127" s="248">
        <v>4.6490004649000468E-3</v>
      </c>
      <c r="AF127" s="241" t="s">
        <v>74</v>
      </c>
      <c r="AG127" s="240">
        <v>4505217.46</v>
      </c>
      <c r="AH127" s="248">
        <v>1.7667379934105984E-2</v>
      </c>
      <c r="AI127" s="242">
        <v>10</v>
      </c>
      <c r="AJ127" s="248">
        <v>4.7778308647873869E-3</v>
      </c>
      <c r="AL127" s="241" t="s">
        <v>74</v>
      </c>
      <c r="AM127" s="240">
        <v>4500122.1399999997</v>
      </c>
      <c r="AN127" s="248">
        <v>1.8254268646687898E-2</v>
      </c>
      <c r="AO127" s="242">
        <v>10</v>
      </c>
      <c r="AP127" s="248">
        <v>4.9652432969215492E-3</v>
      </c>
      <c r="AR127" s="241" t="s">
        <v>74</v>
      </c>
      <c r="AS127" s="240">
        <v>4935516.91</v>
      </c>
      <c r="AT127" s="248">
        <v>2.0992238852389742E-2</v>
      </c>
      <c r="AU127" s="242">
        <v>11</v>
      </c>
      <c r="AV127" s="248">
        <v>5.7803468208092483E-3</v>
      </c>
      <c r="AX127" s="241" t="s">
        <v>74</v>
      </c>
      <c r="AY127" s="240">
        <v>3497653.55</v>
      </c>
      <c r="AZ127" s="248">
        <v>1.9441903804429166E-2</v>
      </c>
      <c r="BA127" s="242">
        <v>8</v>
      </c>
      <c r="BB127" s="248">
        <v>5.4682159945317844E-3</v>
      </c>
      <c r="BD127" s="241" t="s">
        <v>74</v>
      </c>
      <c r="BE127" s="240">
        <v>2203296.58</v>
      </c>
      <c r="BF127" s="248">
        <v>1.4992543469420482E-2</v>
      </c>
      <c r="BG127" s="242">
        <v>5</v>
      </c>
      <c r="BH127" s="248">
        <v>4.1017227235438884E-3</v>
      </c>
      <c r="BK127" s="241" t="s">
        <v>74</v>
      </c>
      <c r="BL127" s="240">
        <v>1709154.45</v>
      </c>
      <c r="BM127" s="248">
        <v>1.3180209658270289E-2</v>
      </c>
      <c r="BN127" s="242">
        <v>4</v>
      </c>
      <c r="BO127" s="248">
        <v>3.7313432835820895E-3</v>
      </c>
      <c r="BQ127" s="241" t="s">
        <v>74</v>
      </c>
      <c r="BR127" s="240">
        <v>1703692.74</v>
      </c>
      <c r="BS127" s="248">
        <v>1.4250732811110771E-2</v>
      </c>
      <c r="BT127" s="242">
        <v>4</v>
      </c>
      <c r="BU127" s="248">
        <v>4.0816326530612249E-3</v>
      </c>
      <c r="BW127" s="241" t="s">
        <v>74</v>
      </c>
      <c r="BX127" s="240">
        <v>1698157.84</v>
      </c>
      <c r="BY127" s="248">
        <v>1.5429361787261299E-2</v>
      </c>
      <c r="BZ127" s="242">
        <v>4</v>
      </c>
      <c r="CA127" s="248">
        <v>4.3763676148796497E-3</v>
      </c>
      <c r="CC127" s="241" t="s">
        <v>74</v>
      </c>
      <c r="CD127" s="240">
        <v>1693898.78</v>
      </c>
      <c r="CE127" s="248">
        <v>1.6114108822146721E-2</v>
      </c>
      <c r="CF127" s="242">
        <v>4</v>
      </c>
      <c r="CG127" s="248">
        <v>4.5924225028702642E-3</v>
      </c>
      <c r="CI127" s="241" t="s">
        <v>74</v>
      </c>
      <c r="CJ127" s="240">
        <v>1688219.77</v>
      </c>
      <c r="CK127" s="248">
        <v>1.6897773650375911E-2</v>
      </c>
      <c r="CL127" s="242">
        <v>4</v>
      </c>
      <c r="CM127" s="248">
        <v>4.7789725209080045E-3</v>
      </c>
      <c r="CO127" s="241" t="s">
        <v>74</v>
      </c>
      <c r="CP127" s="240">
        <v>1682078.37</v>
      </c>
      <c r="CQ127" s="248">
        <v>1.6981041801437582E-2</v>
      </c>
      <c r="CR127" s="242">
        <v>4</v>
      </c>
      <c r="CS127" s="248">
        <v>4.8250904704463205E-3</v>
      </c>
      <c r="CU127" s="241" t="s">
        <v>74</v>
      </c>
      <c r="CV127" s="240">
        <v>1675399.13</v>
      </c>
      <c r="CW127" s="248">
        <v>1.7169435674393919E-2</v>
      </c>
      <c r="CX127" s="242">
        <v>4</v>
      </c>
      <c r="CY127" s="248">
        <v>4.9019607843137254E-3</v>
      </c>
      <c r="DA127" s="241" t="s">
        <v>74</v>
      </c>
      <c r="DB127" s="240">
        <v>1763123.84</v>
      </c>
      <c r="DC127" s="248">
        <v>1.8410899641274882E-2</v>
      </c>
      <c r="DD127" s="242">
        <v>4</v>
      </c>
      <c r="DE127" s="248">
        <v>4.9200492004920051E-3</v>
      </c>
      <c r="DG127" s="241" t="s">
        <v>74</v>
      </c>
      <c r="DH127" s="240">
        <v>1316324.8400000001</v>
      </c>
      <c r="DI127" s="248">
        <v>1.3932730672182043E-2</v>
      </c>
      <c r="DJ127" s="242">
        <v>3</v>
      </c>
      <c r="DK127" s="248">
        <v>3.7267080745341614E-3</v>
      </c>
      <c r="DM127" s="241" t="s">
        <v>74</v>
      </c>
      <c r="DN127" s="240">
        <v>1316324.8400000001</v>
      </c>
      <c r="DO127" s="248">
        <v>1.4119862833515621E-2</v>
      </c>
      <c r="DP127" s="242">
        <v>3</v>
      </c>
      <c r="DQ127" s="248">
        <v>3.7688442211055275E-3</v>
      </c>
      <c r="DS127" s="241" t="s">
        <v>74</v>
      </c>
      <c r="DT127" s="240">
        <v>1313032.5299999998</v>
      </c>
      <c r="DU127" s="248">
        <v>1.4309864123254917E-2</v>
      </c>
      <c r="DV127" s="242">
        <v>3</v>
      </c>
      <c r="DW127" s="248">
        <v>3.8071065989847717E-3</v>
      </c>
      <c r="DY127" s="241" t="s">
        <v>74</v>
      </c>
      <c r="DZ127" s="240">
        <v>911077.1</v>
      </c>
      <c r="EA127" s="248">
        <v>1.0027433730846341E-2</v>
      </c>
      <c r="EB127" s="242">
        <v>2</v>
      </c>
      <c r="EC127" s="248">
        <v>2.5673940949935813E-3</v>
      </c>
      <c r="EE127" s="241" t="s">
        <v>74</v>
      </c>
      <c r="EF127" s="240">
        <v>911077.1</v>
      </c>
      <c r="EG127" s="248">
        <v>1.0088581460988276E-2</v>
      </c>
      <c r="EH127" s="242">
        <v>2</v>
      </c>
      <c r="EI127" s="248">
        <v>2.5806451612903226E-3</v>
      </c>
      <c r="EK127" s="241" t="s">
        <v>74</v>
      </c>
      <c r="EL127" s="240">
        <v>911077.1</v>
      </c>
      <c r="EM127" s="248">
        <v>1.0173113147381499E-2</v>
      </c>
      <c r="EN127" s="242">
        <v>2</v>
      </c>
      <c r="EO127" s="248">
        <v>2.6007802340702211E-3</v>
      </c>
      <c r="EQ127" s="241" t="s">
        <v>74</v>
      </c>
      <c r="ER127" s="240">
        <v>911077.1</v>
      </c>
      <c r="ES127" s="248">
        <v>1.0232044704490521E-2</v>
      </c>
      <c r="ET127" s="242">
        <v>2</v>
      </c>
      <c r="EU127" s="248">
        <v>2.617801047120419E-3</v>
      </c>
      <c r="EW127" s="241" t="s">
        <v>74</v>
      </c>
      <c r="EX127" s="240">
        <v>911077.1</v>
      </c>
      <c r="EY127" s="248">
        <v>1.034377261929758E-2</v>
      </c>
      <c r="EZ127" s="242">
        <v>2</v>
      </c>
      <c r="FA127" s="248">
        <v>2.6385224274406332E-3</v>
      </c>
      <c r="FC127" s="241" t="s">
        <v>74</v>
      </c>
      <c r="FD127" s="240">
        <v>911077.1</v>
      </c>
      <c r="FE127" s="248">
        <v>1.0424878722493112E-2</v>
      </c>
      <c r="FF127" s="242">
        <v>2</v>
      </c>
      <c r="FG127" s="248">
        <v>2.6631158455392811E-3</v>
      </c>
      <c r="FI127" s="241" t="s">
        <v>74</v>
      </c>
      <c r="FJ127" s="240">
        <v>911077.1</v>
      </c>
      <c r="FK127" s="248">
        <v>1.0523272208963324E-2</v>
      </c>
      <c r="FL127" s="242">
        <v>2</v>
      </c>
      <c r="FM127" s="248">
        <v>2.6881720430107529E-3</v>
      </c>
      <c r="FO127" s="241" t="s">
        <v>74</v>
      </c>
      <c r="FP127" s="240">
        <v>911077.1</v>
      </c>
      <c r="FQ127" s="248">
        <v>1.0590024681248804E-2</v>
      </c>
      <c r="FR127" s="242">
        <v>2</v>
      </c>
      <c r="FS127" s="248">
        <v>2.6990553306342779E-3</v>
      </c>
      <c r="FU127" s="241" t="s">
        <v>74</v>
      </c>
      <c r="FV127" s="240">
        <v>911077.1</v>
      </c>
      <c r="FW127" s="248">
        <v>1.0635286304647844E-2</v>
      </c>
      <c r="FX127" s="242">
        <v>2</v>
      </c>
      <c r="FY127" s="248">
        <v>2.7100271002710027E-3</v>
      </c>
      <c r="GA127" s="241" t="s">
        <v>74</v>
      </c>
      <c r="GB127" s="240">
        <v>911077.1</v>
      </c>
      <c r="GC127" s="248">
        <v>1.0700343997799254E-2</v>
      </c>
      <c r="GD127" s="242">
        <v>2</v>
      </c>
      <c r="GE127" s="248">
        <v>2.7210884353741495E-3</v>
      </c>
      <c r="GG127" s="241" t="s">
        <v>74</v>
      </c>
      <c r="GH127" s="240">
        <v>911077.1</v>
      </c>
      <c r="GI127" s="248">
        <v>1.0789933122744658E-2</v>
      </c>
      <c r="GJ127" s="242">
        <v>2</v>
      </c>
      <c r="GK127" s="248">
        <v>2.7472527472527475E-3</v>
      </c>
      <c r="GM127" s="241" t="s">
        <v>74</v>
      </c>
      <c r="GN127" s="240">
        <v>911077.1</v>
      </c>
      <c r="GO127" s="248">
        <v>1.0951233716520766E-2</v>
      </c>
      <c r="GP127" s="242">
        <v>2</v>
      </c>
      <c r="GQ127" s="248">
        <v>2.7816411682892906E-3</v>
      </c>
      <c r="GS127" s="241" t="s">
        <v>74</v>
      </c>
      <c r="GT127" s="240">
        <v>911077.1</v>
      </c>
      <c r="GU127" s="248">
        <v>1.1015603118524217E-2</v>
      </c>
      <c r="GV127" s="242">
        <v>2</v>
      </c>
      <c r="GW127" s="248">
        <v>2.8011204481792717E-3</v>
      </c>
      <c r="GY127" s="241" t="s">
        <v>74</v>
      </c>
      <c r="GZ127" s="240">
        <v>1409598.69</v>
      </c>
      <c r="HA127" s="248">
        <v>1.7266212531684699E-2</v>
      </c>
      <c r="HB127" s="242">
        <v>3</v>
      </c>
      <c r="HC127" s="248">
        <v>4.2553191489361703E-3</v>
      </c>
      <c r="HE127" s="241" t="s">
        <v>74</v>
      </c>
      <c r="HF127" s="240">
        <v>1409598.69</v>
      </c>
      <c r="HG127" s="248">
        <v>1.7579089128471486E-2</v>
      </c>
      <c r="HH127" s="242">
        <v>3</v>
      </c>
      <c r="HI127" s="248">
        <v>4.3165467625899279E-3</v>
      </c>
      <c r="HK127" s="241" t="s">
        <v>74</v>
      </c>
      <c r="HL127" s="240">
        <v>1409598.69</v>
      </c>
      <c r="HM127" s="248">
        <v>1.7710403521230926E-2</v>
      </c>
      <c r="HN127" s="242">
        <v>3</v>
      </c>
      <c r="HO127" s="248">
        <v>4.3478260869565218E-3</v>
      </c>
      <c r="HQ127" s="241" t="s">
        <v>74</v>
      </c>
      <c r="HR127" s="240">
        <v>917744.97</v>
      </c>
      <c r="HS127" s="248">
        <v>1.1643031445480106E-2</v>
      </c>
      <c r="HT127" s="242">
        <v>2</v>
      </c>
      <c r="HU127" s="248">
        <v>2.9197080291970801E-3</v>
      </c>
      <c r="HX127" s="241" t="s">
        <v>74</v>
      </c>
      <c r="HY127" s="240">
        <v>917744.97</v>
      </c>
      <c r="HZ127" s="248">
        <v>1.2000628824105264E-2</v>
      </c>
      <c r="IA127" s="242">
        <v>2</v>
      </c>
      <c r="IB127" s="248">
        <v>2.9895366218236174E-3</v>
      </c>
      <c r="IE127" s="241" t="s">
        <v>74</v>
      </c>
      <c r="IF127" s="240">
        <v>917744.97</v>
      </c>
      <c r="IG127" s="248">
        <v>1.2170840161142463E-2</v>
      </c>
      <c r="IH127" s="242">
        <v>2</v>
      </c>
      <c r="II127" s="248">
        <v>3.0211480362537764E-3</v>
      </c>
      <c r="IL127" s="241" t="s">
        <v>74</v>
      </c>
      <c r="IM127" s="240">
        <v>917744.97</v>
      </c>
      <c r="IN127" s="248">
        <v>1.2425595007444138E-2</v>
      </c>
      <c r="IO127" s="242">
        <v>2</v>
      </c>
      <c r="IP127" s="248">
        <v>3.0959752321981426E-3</v>
      </c>
      <c r="IS127" s="241" t="s">
        <v>74</v>
      </c>
      <c r="IT127" s="240">
        <v>917744.97</v>
      </c>
      <c r="IU127" s="248">
        <v>1.2781522952659524E-2</v>
      </c>
      <c r="IV127" s="242">
        <v>2</v>
      </c>
      <c r="IW127" s="248">
        <v>3.1595576619273301E-3</v>
      </c>
      <c r="IY127" s="241" t="s">
        <v>74</v>
      </c>
      <c r="IZ127" s="240">
        <v>917744.97</v>
      </c>
      <c r="JA127" s="248">
        <v>1.2957596643151867E-2</v>
      </c>
      <c r="JB127" s="242">
        <v>2</v>
      </c>
      <c r="JC127" s="248">
        <v>3.2000000000000002E-3</v>
      </c>
      <c r="JE127" s="241" t="s">
        <v>74</v>
      </c>
      <c r="JF127" s="240">
        <v>917744.97</v>
      </c>
      <c r="JG127" s="248">
        <v>1.3191943759826442E-2</v>
      </c>
      <c r="JH127" s="242">
        <v>2</v>
      </c>
      <c r="JI127" s="248">
        <v>3.2520325203252032E-3</v>
      </c>
      <c r="JK127" s="241" t="s">
        <v>74</v>
      </c>
      <c r="JL127" s="240">
        <v>917744.97</v>
      </c>
      <c r="JM127" s="248">
        <v>1.3367537902434759E-2</v>
      </c>
      <c r="JN127" s="242">
        <v>2</v>
      </c>
      <c r="JO127" s="248">
        <v>3.2948929159802307E-3</v>
      </c>
      <c r="JQ127" s="241" t="s">
        <v>74</v>
      </c>
      <c r="JR127" s="240">
        <v>917744.97</v>
      </c>
      <c r="JS127" s="248">
        <v>1.3512635298330643E-2</v>
      </c>
      <c r="JT127" s="242">
        <v>2</v>
      </c>
      <c r="JU127" s="248">
        <v>3.3333333333333335E-3</v>
      </c>
      <c r="JW127" s="241" t="s">
        <v>74</v>
      </c>
      <c r="JX127" s="240">
        <v>917047.32000000007</v>
      </c>
      <c r="JY127" s="248">
        <v>1.3653389549037644E-2</v>
      </c>
      <c r="JZ127" s="242">
        <v>2</v>
      </c>
      <c r="KA127" s="248">
        <v>3.3670033670033669E-3</v>
      </c>
      <c r="KC127" s="241" t="s">
        <v>74</v>
      </c>
      <c r="KD127" s="240">
        <v>917047.32000000007</v>
      </c>
      <c r="KE127" s="248">
        <v>1.3893855163952685E-2</v>
      </c>
      <c r="KF127" s="242">
        <v>2</v>
      </c>
      <c r="KG127" s="248">
        <v>3.4129692832764505E-3</v>
      </c>
      <c r="KI127" s="174" t="s">
        <v>74</v>
      </c>
      <c r="KJ127" s="175">
        <v>418525.73</v>
      </c>
      <c r="KK127" s="176">
        <v>6.6008759071124034E-3</v>
      </c>
      <c r="KL127" s="177">
        <v>1</v>
      </c>
      <c r="KM127" s="176">
        <v>1.7452006980802793E-3</v>
      </c>
      <c r="KO127" s="174" t="s">
        <v>74</v>
      </c>
      <c r="KP127" s="175">
        <v>418525.73</v>
      </c>
      <c r="KQ127" s="176">
        <v>6.7117708696109333E-3</v>
      </c>
      <c r="KR127" s="177">
        <v>1</v>
      </c>
      <c r="KS127" s="176">
        <v>1.7636684303350969E-3</v>
      </c>
      <c r="KU127" s="174" t="s">
        <v>74</v>
      </c>
      <c r="KV127" s="175">
        <v>418525.73</v>
      </c>
      <c r="KW127" s="176">
        <v>6.7968793144106828E-3</v>
      </c>
      <c r="KX127" s="177">
        <v>1</v>
      </c>
      <c r="KY127" s="176">
        <v>1.7793594306049821E-3</v>
      </c>
      <c r="LA127" s="174" t="s">
        <v>74</v>
      </c>
      <c r="LB127" s="175">
        <v>418525.73</v>
      </c>
      <c r="LC127" s="176">
        <v>6.9719382151049811E-3</v>
      </c>
      <c r="LD127" s="177">
        <v>1</v>
      </c>
      <c r="LE127" s="176">
        <v>1.8214936247723133E-3</v>
      </c>
      <c r="LG127" s="174" t="s">
        <v>74</v>
      </c>
      <c r="LH127" s="175">
        <v>418525.73</v>
      </c>
      <c r="LI127" s="176">
        <v>7.0489417700750519E-3</v>
      </c>
      <c r="LJ127" s="177">
        <v>1</v>
      </c>
      <c r="LK127" s="176">
        <v>1.838235294117647E-3</v>
      </c>
      <c r="LM127" s="174" t="s">
        <v>74</v>
      </c>
      <c r="LN127" s="175">
        <v>418525.73</v>
      </c>
      <c r="LO127" s="176">
        <v>7.3047682023973303E-3</v>
      </c>
      <c r="LP127" s="177">
        <v>1</v>
      </c>
      <c r="LQ127" s="176">
        <v>1.876172607879925E-3</v>
      </c>
      <c r="LS127" s="174" t="s">
        <v>74</v>
      </c>
      <c r="LT127" s="175">
        <v>418525.73</v>
      </c>
      <c r="LU127" s="176">
        <v>7.3879844302672292E-3</v>
      </c>
      <c r="LV127" s="177">
        <v>1</v>
      </c>
      <c r="LW127" s="176">
        <v>1.9011406844106464E-3</v>
      </c>
      <c r="LY127" s="174" t="s">
        <v>74</v>
      </c>
      <c r="LZ127" s="175">
        <v>418525.73</v>
      </c>
      <c r="MA127" s="176">
        <v>7.5301222478008712E-3</v>
      </c>
      <c r="MB127" s="177">
        <v>1</v>
      </c>
      <c r="MC127" s="176">
        <v>1.9230769230769232E-3</v>
      </c>
      <c r="ME127" s="174" t="s">
        <v>74</v>
      </c>
      <c r="MF127" s="175">
        <v>418525.73</v>
      </c>
      <c r="MG127" s="176">
        <v>7.6735976749219099E-3</v>
      </c>
      <c r="MH127" s="177">
        <v>1</v>
      </c>
      <c r="MI127" s="176">
        <v>1.9569471624266144E-3</v>
      </c>
      <c r="MK127" s="174" t="s">
        <v>74</v>
      </c>
      <c r="ML127" s="175">
        <v>418525.73</v>
      </c>
      <c r="MM127" s="176">
        <v>7.8971786160087938E-3</v>
      </c>
      <c r="MN127" s="177">
        <v>1</v>
      </c>
      <c r="MO127" s="176">
        <v>2.008032128514056E-3</v>
      </c>
      <c r="MQ127" s="174" t="s">
        <v>74</v>
      </c>
      <c r="MR127" s="175">
        <v>0</v>
      </c>
      <c r="MS127" s="176">
        <v>0</v>
      </c>
      <c r="MT127" s="177">
        <v>0</v>
      </c>
      <c r="MU127" s="176">
        <v>0</v>
      </c>
    </row>
    <row r="128" spans="1:359" ht="18" x14ac:dyDescent="0.35">
      <c r="A128" s="241" t="s">
        <v>75</v>
      </c>
      <c r="B128" s="240">
        <v>3375435.99</v>
      </c>
      <c r="C128" s="248">
        <v>1.1887702866011523E-2</v>
      </c>
      <c r="D128" s="242">
        <v>6</v>
      </c>
      <c r="E128" s="248">
        <v>2.5263157894736842E-3</v>
      </c>
      <c r="H128" s="241" t="s">
        <v>75</v>
      </c>
      <c r="I128" s="240">
        <v>2784841.48</v>
      </c>
      <c r="J128" s="248">
        <v>9.9473779165707051E-3</v>
      </c>
      <c r="K128" s="242">
        <v>5</v>
      </c>
      <c r="L128" s="248">
        <v>2.1431633090441492E-3</v>
      </c>
      <c r="N128" s="241" t="s">
        <v>75</v>
      </c>
      <c r="O128" s="240">
        <v>2784840.8</v>
      </c>
      <c r="P128" s="248">
        <v>1.010494023428748E-2</v>
      </c>
      <c r="Q128" s="242">
        <v>5</v>
      </c>
      <c r="R128" s="248">
        <v>2.1881838074398249E-3</v>
      </c>
      <c r="T128" s="241" t="s">
        <v>75</v>
      </c>
      <c r="U128" s="240">
        <v>2784840.34</v>
      </c>
      <c r="V128" s="248">
        <v>1.0369947330984579E-2</v>
      </c>
      <c r="W128" s="242">
        <v>5</v>
      </c>
      <c r="X128" s="248">
        <v>2.249212775528565E-3</v>
      </c>
      <c r="Z128" s="241" t="s">
        <v>75</v>
      </c>
      <c r="AA128" s="240">
        <v>2784839.65</v>
      </c>
      <c r="AB128" s="248">
        <v>1.0657725391515294E-2</v>
      </c>
      <c r="AC128" s="242">
        <v>5</v>
      </c>
      <c r="AD128" s="248">
        <v>2.3245002324500234E-3</v>
      </c>
      <c r="AF128" s="241" t="s">
        <v>75</v>
      </c>
      <c r="AG128" s="240">
        <v>2784839.17</v>
      </c>
      <c r="AH128" s="248">
        <v>1.092085168110184E-2</v>
      </c>
      <c r="AI128" s="242">
        <v>5</v>
      </c>
      <c r="AJ128" s="248">
        <v>2.3889154323936935E-3</v>
      </c>
      <c r="AL128" s="241" t="s">
        <v>75</v>
      </c>
      <c r="AM128" s="240">
        <v>2784838.66</v>
      </c>
      <c r="AN128" s="248">
        <v>1.1296402954370108E-2</v>
      </c>
      <c r="AO128" s="242">
        <v>5</v>
      </c>
      <c r="AP128" s="248">
        <v>2.4826216484607746E-3</v>
      </c>
      <c r="AR128" s="241" t="s">
        <v>75</v>
      </c>
      <c r="AS128" s="240">
        <v>2784838.33</v>
      </c>
      <c r="AT128" s="248">
        <v>1.1844755565562467E-2</v>
      </c>
      <c r="AU128" s="242">
        <v>5</v>
      </c>
      <c r="AV128" s="248">
        <v>2.627430373095113E-3</v>
      </c>
      <c r="AX128" s="241" t="s">
        <v>75</v>
      </c>
      <c r="AY128" s="240">
        <v>2859837.46</v>
      </c>
      <c r="AZ128" s="248">
        <v>1.5896567226797814E-2</v>
      </c>
      <c r="BA128" s="242">
        <v>5</v>
      </c>
      <c r="BB128" s="248">
        <v>3.4176349965823649E-3</v>
      </c>
      <c r="BD128" s="241" t="s">
        <v>75</v>
      </c>
      <c r="BE128" s="240">
        <v>2279832.27</v>
      </c>
      <c r="BF128" s="248">
        <v>1.5513337932455091E-2</v>
      </c>
      <c r="BG128" s="242">
        <v>4</v>
      </c>
      <c r="BH128" s="248">
        <v>3.2813781788351109E-3</v>
      </c>
      <c r="BK128" s="241" t="s">
        <v>75</v>
      </c>
      <c r="BL128" s="240">
        <v>1104287.3799999999</v>
      </c>
      <c r="BM128" s="248">
        <v>8.5157542031277459E-3</v>
      </c>
      <c r="BN128" s="242">
        <v>2</v>
      </c>
      <c r="BO128" s="248">
        <v>1.8656716417910447E-3</v>
      </c>
      <c r="BQ128" s="241" t="s">
        <v>75</v>
      </c>
      <c r="BR128" s="240">
        <v>1104287.3799999999</v>
      </c>
      <c r="BS128" s="248">
        <v>9.2369381107191579E-3</v>
      </c>
      <c r="BT128" s="242">
        <v>2</v>
      </c>
      <c r="BU128" s="248">
        <v>2.0408163265306124E-3</v>
      </c>
      <c r="BW128" s="241" t="s">
        <v>75</v>
      </c>
      <c r="BX128" s="240">
        <v>1104287.3799999999</v>
      </c>
      <c r="BY128" s="248">
        <v>1.0033489880497149E-2</v>
      </c>
      <c r="BZ128" s="242">
        <v>2</v>
      </c>
      <c r="CA128" s="248">
        <v>2.1881838074398249E-3</v>
      </c>
      <c r="CC128" s="241" t="s">
        <v>75</v>
      </c>
      <c r="CD128" s="240">
        <v>1104287.3799999999</v>
      </c>
      <c r="CE128" s="248">
        <v>1.050511826464819E-2</v>
      </c>
      <c r="CF128" s="242">
        <v>2</v>
      </c>
      <c r="CG128" s="248">
        <v>2.2962112514351321E-3</v>
      </c>
      <c r="CI128" s="241" t="s">
        <v>75</v>
      </c>
      <c r="CJ128" s="240">
        <v>507299</v>
      </c>
      <c r="CK128" s="248">
        <v>5.0776704712219125E-3</v>
      </c>
      <c r="CL128" s="242">
        <v>1</v>
      </c>
      <c r="CM128" s="248">
        <v>1.1947431302270011E-3</v>
      </c>
      <c r="CO128" s="241" t="s">
        <v>75</v>
      </c>
      <c r="CP128" s="240">
        <v>507299</v>
      </c>
      <c r="CQ128" s="248">
        <v>5.121322334599358E-3</v>
      </c>
      <c r="CR128" s="242">
        <v>1</v>
      </c>
      <c r="CS128" s="248">
        <v>1.2062726176115801E-3</v>
      </c>
      <c r="CU128" s="241" t="s">
        <v>75</v>
      </c>
      <c r="CV128" s="240">
        <v>507299</v>
      </c>
      <c r="CW128" s="248">
        <v>5.1987836165250725E-3</v>
      </c>
      <c r="CX128" s="242">
        <v>1</v>
      </c>
      <c r="CY128" s="248">
        <v>1.2254901960784314E-3</v>
      </c>
      <c r="DA128" s="241" t="s">
        <v>75</v>
      </c>
      <c r="DB128" s="240">
        <v>507299</v>
      </c>
      <c r="DC128" s="248">
        <v>5.2973198848692941E-3</v>
      </c>
      <c r="DD128" s="242">
        <v>1</v>
      </c>
      <c r="DE128" s="248">
        <v>1.2300123001230013E-3</v>
      </c>
      <c r="DG128" s="241" t="s">
        <v>75</v>
      </c>
      <c r="DH128" s="240">
        <v>507299</v>
      </c>
      <c r="DI128" s="248">
        <v>5.369541106029177E-3</v>
      </c>
      <c r="DJ128" s="242">
        <v>1</v>
      </c>
      <c r="DK128" s="248">
        <v>1.2422360248447205E-3</v>
      </c>
      <c r="DM128" s="241" t="s">
        <v>75</v>
      </c>
      <c r="DN128" s="240">
        <v>507299</v>
      </c>
      <c r="DO128" s="248">
        <v>5.441660050705753E-3</v>
      </c>
      <c r="DP128" s="242">
        <v>1</v>
      </c>
      <c r="DQ128" s="248">
        <v>1.2562814070351759E-3</v>
      </c>
      <c r="DS128" s="241" t="s">
        <v>75</v>
      </c>
      <c r="DT128" s="240">
        <v>507299</v>
      </c>
      <c r="DU128" s="248">
        <v>5.5287128033782197E-3</v>
      </c>
      <c r="DV128" s="242">
        <v>1</v>
      </c>
      <c r="DW128" s="248">
        <v>1.2690355329949238E-3</v>
      </c>
      <c r="DY128" s="241" t="s">
        <v>75</v>
      </c>
      <c r="DZ128" s="240">
        <v>507299</v>
      </c>
      <c r="EA128" s="248">
        <v>5.5833991483537652E-3</v>
      </c>
      <c r="EB128" s="242">
        <v>1</v>
      </c>
      <c r="EC128" s="248">
        <v>1.2836970474967907E-3</v>
      </c>
      <c r="EE128" s="241" t="s">
        <v>75</v>
      </c>
      <c r="EF128" s="240">
        <v>507299</v>
      </c>
      <c r="EG128" s="248">
        <v>5.6174469609409474E-3</v>
      </c>
      <c r="EH128" s="242">
        <v>1</v>
      </c>
      <c r="EI128" s="248">
        <v>1.2903225806451613E-3</v>
      </c>
      <c r="EK128" s="241" t="s">
        <v>75</v>
      </c>
      <c r="EL128" s="240">
        <v>507299</v>
      </c>
      <c r="EM128" s="248">
        <v>5.6645152496462561E-3</v>
      </c>
      <c r="EN128" s="242">
        <v>1</v>
      </c>
      <c r="EO128" s="248">
        <v>1.3003901170351106E-3</v>
      </c>
      <c r="EQ128" s="241" t="s">
        <v>75</v>
      </c>
      <c r="ER128" s="240">
        <v>507299</v>
      </c>
      <c r="ES128" s="248">
        <v>5.6973290696729576E-3</v>
      </c>
      <c r="ET128" s="242">
        <v>1</v>
      </c>
      <c r="EU128" s="248">
        <v>1.3089005235602095E-3</v>
      </c>
      <c r="EW128" s="241" t="s">
        <v>75</v>
      </c>
      <c r="EX128" s="240">
        <v>507299</v>
      </c>
      <c r="EY128" s="248">
        <v>5.7595405547972208E-3</v>
      </c>
      <c r="EZ128" s="242">
        <v>1</v>
      </c>
      <c r="FA128" s="248">
        <v>1.3192612137203166E-3</v>
      </c>
      <c r="FC128" s="241" t="s">
        <v>75</v>
      </c>
      <c r="FD128" s="240">
        <v>507299</v>
      </c>
      <c r="FE128" s="248">
        <v>5.8047014364009733E-3</v>
      </c>
      <c r="FF128" s="242">
        <v>1</v>
      </c>
      <c r="FG128" s="248">
        <v>1.3315579227696406E-3</v>
      </c>
      <c r="FI128" s="241" t="s">
        <v>75</v>
      </c>
      <c r="FJ128" s="240">
        <v>507299</v>
      </c>
      <c r="FK128" s="248">
        <v>5.8594881468702108E-3</v>
      </c>
      <c r="FL128" s="242">
        <v>1</v>
      </c>
      <c r="FM128" s="248">
        <v>1.3440860215053765E-3</v>
      </c>
      <c r="FO128" s="241" t="s">
        <v>75</v>
      </c>
      <c r="FP128" s="240">
        <v>507299</v>
      </c>
      <c r="FQ128" s="248">
        <v>5.8966567492178623E-3</v>
      </c>
      <c r="FR128" s="242">
        <v>1</v>
      </c>
      <c r="FS128" s="248">
        <v>1.3495276653171389E-3</v>
      </c>
      <c r="FU128" s="241" t="s">
        <v>75</v>
      </c>
      <c r="FV128" s="240">
        <v>507299</v>
      </c>
      <c r="FW128" s="248">
        <v>5.9218589810473201E-3</v>
      </c>
      <c r="FX128" s="242">
        <v>1</v>
      </c>
      <c r="FY128" s="248">
        <v>1.3550135501355014E-3</v>
      </c>
      <c r="GA128" s="241" t="s">
        <v>75</v>
      </c>
      <c r="GB128" s="240">
        <v>507299</v>
      </c>
      <c r="GC128" s="248">
        <v>5.9580839094074082E-3</v>
      </c>
      <c r="GD128" s="242">
        <v>1</v>
      </c>
      <c r="GE128" s="248">
        <v>1.3605442176870747E-3</v>
      </c>
      <c r="GG128" s="241" t="s">
        <v>75</v>
      </c>
      <c r="GH128" s="240">
        <v>507299</v>
      </c>
      <c r="GI128" s="248">
        <v>6.0079682424629514E-3</v>
      </c>
      <c r="GJ128" s="242">
        <v>1</v>
      </c>
      <c r="GK128" s="248">
        <v>1.3736263736263737E-3</v>
      </c>
      <c r="GM128" s="241" t="s">
        <v>75</v>
      </c>
      <c r="GN128" s="240">
        <v>507299</v>
      </c>
      <c r="GO128" s="248">
        <v>6.097782408489104E-3</v>
      </c>
      <c r="GP128" s="242">
        <v>1</v>
      </c>
      <c r="GQ128" s="248">
        <v>1.3908205841446453E-3</v>
      </c>
      <c r="GS128" s="241" t="s">
        <v>75</v>
      </c>
      <c r="GT128" s="240">
        <v>507299</v>
      </c>
      <c r="GU128" s="248">
        <v>6.1336240878233214E-3</v>
      </c>
      <c r="GV128" s="242">
        <v>1</v>
      </c>
      <c r="GW128" s="248">
        <v>1.4005602240896359E-3</v>
      </c>
      <c r="GY128" s="241" t="s">
        <v>75</v>
      </c>
      <c r="GZ128" s="240">
        <v>507299</v>
      </c>
      <c r="HA128" s="248">
        <v>6.2139191907954437E-3</v>
      </c>
      <c r="HB128" s="242">
        <v>1</v>
      </c>
      <c r="HC128" s="248">
        <v>1.4184397163120568E-3</v>
      </c>
      <c r="HE128" s="241" t="s">
        <v>75</v>
      </c>
      <c r="HF128" s="240">
        <v>1249483.42</v>
      </c>
      <c r="HG128" s="248">
        <v>1.558229342900948E-2</v>
      </c>
      <c r="HH128" s="242">
        <v>2</v>
      </c>
      <c r="HI128" s="248">
        <v>2.8776978417266188E-3</v>
      </c>
      <c r="HK128" s="241" t="s">
        <v>75</v>
      </c>
      <c r="HL128" s="240">
        <v>1238983.42</v>
      </c>
      <c r="HM128" s="248">
        <v>1.5566768385911834E-2</v>
      </c>
      <c r="HN128" s="242">
        <v>2</v>
      </c>
      <c r="HO128" s="248">
        <v>2.8985507246376812E-3</v>
      </c>
      <c r="HQ128" s="241" t="s">
        <v>75</v>
      </c>
      <c r="HR128" s="240">
        <v>1797727.1400000001</v>
      </c>
      <c r="HS128" s="248">
        <v>2.2806982664708059E-2</v>
      </c>
      <c r="HT128" s="242">
        <v>3</v>
      </c>
      <c r="HU128" s="248">
        <v>4.3795620437956208E-3</v>
      </c>
      <c r="HX128" s="241" t="s">
        <v>75</v>
      </c>
      <c r="HY128" s="240">
        <v>1787227.1400000001</v>
      </c>
      <c r="HZ128" s="248">
        <v>2.3370162989296707E-2</v>
      </c>
      <c r="IA128" s="242">
        <v>3</v>
      </c>
      <c r="IB128" s="248">
        <v>4.4843049327354259E-3</v>
      </c>
      <c r="IE128" s="241" t="s">
        <v>75</v>
      </c>
      <c r="IF128" s="240">
        <v>1776727.1400000001</v>
      </c>
      <c r="IG128" s="248">
        <v>2.3562386869746384E-2</v>
      </c>
      <c r="IH128" s="242">
        <v>3</v>
      </c>
      <c r="II128" s="248">
        <v>4.5317220543806651E-3</v>
      </c>
      <c r="IL128" s="241" t="s">
        <v>75</v>
      </c>
      <c r="IM128" s="240">
        <v>1766227.1400000001</v>
      </c>
      <c r="IN128" s="248">
        <v>2.3913422410581385E-2</v>
      </c>
      <c r="IO128" s="242">
        <v>3</v>
      </c>
      <c r="IP128" s="248">
        <v>4.6439628482972135E-3</v>
      </c>
      <c r="IS128" s="241" t="s">
        <v>75</v>
      </c>
      <c r="IT128" s="240">
        <v>1755727.1400000001</v>
      </c>
      <c r="IU128" s="248">
        <v>2.4452181675827942E-2</v>
      </c>
      <c r="IV128" s="242">
        <v>3</v>
      </c>
      <c r="IW128" s="248">
        <v>4.7393364928909956E-3</v>
      </c>
      <c r="IY128" s="241" t="s">
        <v>75</v>
      </c>
      <c r="IZ128" s="240">
        <v>1745227.1400000001</v>
      </c>
      <c r="JA128" s="248">
        <v>2.4640777198486348E-2</v>
      </c>
      <c r="JB128" s="242">
        <v>3</v>
      </c>
      <c r="JC128" s="248">
        <v>4.7999999999999996E-3</v>
      </c>
      <c r="JE128" s="241" t="s">
        <v>75</v>
      </c>
      <c r="JF128" s="240">
        <v>1734727.1400000001</v>
      </c>
      <c r="JG128" s="248">
        <v>2.4935492557942949E-2</v>
      </c>
      <c r="JH128" s="242">
        <v>3</v>
      </c>
      <c r="JI128" s="248">
        <v>4.8780487804878049E-3</v>
      </c>
      <c r="JK128" s="241" t="s">
        <v>75</v>
      </c>
      <c r="JL128" s="240">
        <v>1724227.1400000001</v>
      </c>
      <c r="JM128" s="248">
        <v>2.5114462513868844E-2</v>
      </c>
      <c r="JN128" s="242">
        <v>3</v>
      </c>
      <c r="JO128" s="248">
        <v>4.9423393739703456E-3</v>
      </c>
      <c r="JQ128" s="241" t="s">
        <v>75</v>
      </c>
      <c r="JR128" s="240">
        <v>1713727.1400000001</v>
      </c>
      <c r="JS128" s="248">
        <v>2.5232467189301208E-2</v>
      </c>
      <c r="JT128" s="242">
        <v>3</v>
      </c>
      <c r="JU128" s="248">
        <v>5.0000000000000001E-3</v>
      </c>
      <c r="JW128" s="241" t="s">
        <v>75</v>
      </c>
      <c r="JX128" s="240">
        <v>1703227.1400000001</v>
      </c>
      <c r="JY128" s="248">
        <v>2.5358368238743968E-2</v>
      </c>
      <c r="JZ128" s="242">
        <v>3</v>
      </c>
      <c r="KA128" s="248">
        <v>5.0505050505050509E-3</v>
      </c>
      <c r="KC128" s="241" t="s">
        <v>75</v>
      </c>
      <c r="KD128" s="240">
        <v>1692727.1400000001</v>
      </c>
      <c r="KE128" s="248">
        <v>2.5645902018722282E-2</v>
      </c>
      <c r="KF128" s="242">
        <v>3</v>
      </c>
      <c r="KG128" s="248">
        <v>5.1194539249146756E-3</v>
      </c>
      <c r="KI128" s="174" t="s">
        <v>75</v>
      </c>
      <c r="KJ128" s="175">
        <v>1682227.1400000001</v>
      </c>
      <c r="KK128" s="176">
        <v>2.6531636654015527E-2</v>
      </c>
      <c r="KL128" s="177">
        <v>3</v>
      </c>
      <c r="KM128" s="176">
        <v>5.235602094240838E-3</v>
      </c>
      <c r="KO128" s="174" t="s">
        <v>75</v>
      </c>
      <c r="KP128" s="175">
        <v>1671727.1400000001</v>
      </c>
      <c r="KQ128" s="176">
        <v>2.6808983811317882E-2</v>
      </c>
      <c r="KR128" s="177">
        <v>3</v>
      </c>
      <c r="KS128" s="176">
        <v>5.2910052910052907E-3</v>
      </c>
      <c r="KU128" s="174" t="s">
        <v>75</v>
      </c>
      <c r="KV128" s="175">
        <v>1661227.1400000001</v>
      </c>
      <c r="KW128" s="176">
        <v>2.697841393025853E-2</v>
      </c>
      <c r="KX128" s="177">
        <v>3</v>
      </c>
      <c r="KY128" s="176">
        <v>5.3380782918149468E-3</v>
      </c>
      <c r="LA128" s="174" t="s">
        <v>75</v>
      </c>
      <c r="LB128" s="175">
        <v>1650727.1400000001</v>
      </c>
      <c r="LC128" s="176">
        <v>2.7498351487438899E-2</v>
      </c>
      <c r="LD128" s="177">
        <v>3</v>
      </c>
      <c r="LE128" s="176">
        <v>5.4644808743169399E-3</v>
      </c>
      <c r="LG128" s="174" t="s">
        <v>75</v>
      </c>
      <c r="LH128" s="175">
        <v>1640227.1400000001</v>
      </c>
      <c r="LI128" s="176">
        <v>2.7625220555870581E-2</v>
      </c>
      <c r="LJ128" s="177">
        <v>3</v>
      </c>
      <c r="LK128" s="176">
        <v>5.5147058823529415E-3</v>
      </c>
      <c r="LM128" s="174" t="s">
        <v>75</v>
      </c>
      <c r="LN128" s="175">
        <v>1076542.72</v>
      </c>
      <c r="LO128" s="176">
        <v>1.8789513919677849E-2</v>
      </c>
      <c r="LP128" s="177">
        <v>2</v>
      </c>
      <c r="LQ128" s="176">
        <v>3.7523452157598499E-3</v>
      </c>
      <c r="LS128" s="174" t="s">
        <v>75</v>
      </c>
      <c r="LT128" s="175">
        <v>1076542.72</v>
      </c>
      <c r="LU128" s="176">
        <v>1.9003564855803567E-2</v>
      </c>
      <c r="LV128" s="177">
        <v>2</v>
      </c>
      <c r="LW128" s="176">
        <v>3.8022813688212928E-3</v>
      </c>
      <c r="LY128" s="174" t="s">
        <v>75</v>
      </c>
      <c r="LZ128" s="175">
        <v>1076542.72</v>
      </c>
      <c r="MA128" s="176">
        <v>1.9369175430576428E-2</v>
      </c>
      <c r="MB128" s="177">
        <v>2</v>
      </c>
      <c r="MC128" s="176">
        <v>3.8461538461538464E-3</v>
      </c>
      <c r="ME128" s="174" t="s">
        <v>75</v>
      </c>
      <c r="MF128" s="175">
        <v>1076542.72</v>
      </c>
      <c r="MG128" s="176">
        <v>1.9738226639366016E-2</v>
      </c>
      <c r="MH128" s="177">
        <v>2</v>
      </c>
      <c r="MI128" s="176">
        <v>3.9138943248532287E-3</v>
      </c>
      <c r="MK128" s="174" t="s">
        <v>75</v>
      </c>
      <c r="ML128" s="175">
        <v>1076437.72</v>
      </c>
      <c r="MM128" s="176">
        <v>2.0311346076259784E-2</v>
      </c>
      <c r="MN128" s="177">
        <v>2</v>
      </c>
      <c r="MO128" s="176">
        <v>4.0160642570281121E-3</v>
      </c>
      <c r="MQ128" s="174" t="s">
        <v>75</v>
      </c>
      <c r="MR128" s="175">
        <v>0</v>
      </c>
      <c r="MS128" s="176">
        <v>0</v>
      </c>
      <c r="MT128" s="177">
        <v>0</v>
      </c>
      <c r="MU128" s="176">
        <v>0</v>
      </c>
    </row>
    <row r="129" spans="1:359" ht="18" x14ac:dyDescent="0.35">
      <c r="A129" s="241" t="s">
        <v>76</v>
      </c>
      <c r="B129" s="240">
        <v>1879784.42</v>
      </c>
      <c r="C129" s="248">
        <v>6.6202762260403015E-3</v>
      </c>
      <c r="D129" s="242">
        <v>2</v>
      </c>
      <c r="E129" s="248">
        <v>8.4210526315789478E-4</v>
      </c>
      <c r="H129" s="241" t="s">
        <v>76</v>
      </c>
      <c r="I129" s="240">
        <v>1879784.42</v>
      </c>
      <c r="J129" s="248">
        <v>6.7145387490499704E-3</v>
      </c>
      <c r="K129" s="242">
        <v>2</v>
      </c>
      <c r="L129" s="248">
        <v>8.5726532361765965E-4</v>
      </c>
      <c r="N129" s="241" t="s">
        <v>76</v>
      </c>
      <c r="O129" s="240">
        <v>1879784.42</v>
      </c>
      <c r="P129" s="248">
        <v>6.8208959081053231E-3</v>
      </c>
      <c r="Q129" s="242">
        <v>2</v>
      </c>
      <c r="R129" s="248">
        <v>8.7527352297593001E-4</v>
      </c>
      <c r="T129" s="241" t="s">
        <v>76</v>
      </c>
      <c r="U129" s="240">
        <v>1879784.42</v>
      </c>
      <c r="V129" s="248">
        <v>6.9997784609100409E-3</v>
      </c>
      <c r="W129" s="242">
        <v>2</v>
      </c>
      <c r="X129" s="248">
        <v>8.9968511021142603E-4</v>
      </c>
      <c r="Z129" s="241" t="s">
        <v>76</v>
      </c>
      <c r="AA129" s="240">
        <v>1879784.42</v>
      </c>
      <c r="AB129" s="248">
        <v>7.1940322106548759E-3</v>
      </c>
      <c r="AC129" s="242">
        <v>2</v>
      </c>
      <c r="AD129" s="248">
        <v>9.2980009298000927E-4</v>
      </c>
      <c r="AF129" s="241" t="s">
        <v>76</v>
      </c>
      <c r="AG129" s="240">
        <v>1879784.42</v>
      </c>
      <c r="AH129" s="248">
        <v>7.3716453949712463E-3</v>
      </c>
      <c r="AI129" s="242">
        <v>2</v>
      </c>
      <c r="AJ129" s="248">
        <v>9.5556617295747726E-4</v>
      </c>
      <c r="AL129" s="241" t="s">
        <v>76</v>
      </c>
      <c r="AM129" s="240">
        <v>1879784.42</v>
      </c>
      <c r="AN129" s="248">
        <v>7.6251463255924846E-3</v>
      </c>
      <c r="AO129" s="242">
        <v>2</v>
      </c>
      <c r="AP129" s="248">
        <v>9.930486593843098E-4</v>
      </c>
      <c r="AR129" s="241" t="s">
        <v>76</v>
      </c>
      <c r="AS129" s="240">
        <v>1879784.42</v>
      </c>
      <c r="AT129" s="248">
        <v>7.9952888937910496E-3</v>
      </c>
      <c r="AU129" s="242">
        <v>2</v>
      </c>
      <c r="AV129" s="248">
        <v>1.0509721492380452E-3</v>
      </c>
      <c r="AX129" s="241" t="s">
        <v>76</v>
      </c>
      <c r="AY129" s="240">
        <v>1879784.42</v>
      </c>
      <c r="AZ129" s="248">
        <v>1.0448887330966404E-2</v>
      </c>
      <c r="BA129" s="242">
        <v>2</v>
      </c>
      <c r="BB129" s="248">
        <v>1.3670539986329461E-3</v>
      </c>
      <c r="BD129" s="241" t="s">
        <v>76</v>
      </c>
      <c r="BE129" s="240">
        <v>1879785</v>
      </c>
      <c r="BF129" s="248">
        <v>1.2791177811234374E-2</v>
      </c>
      <c r="BG129" s="242">
        <v>2</v>
      </c>
      <c r="BH129" s="248">
        <v>1.6406890894175555E-3</v>
      </c>
      <c r="BK129" s="241" t="s">
        <v>76</v>
      </c>
      <c r="BL129" s="240">
        <v>1881682.09</v>
      </c>
      <c r="BM129" s="248">
        <v>1.4510663127262853E-2</v>
      </c>
      <c r="BN129" s="242">
        <v>2</v>
      </c>
      <c r="BO129" s="248">
        <v>1.8656716417910447E-3</v>
      </c>
      <c r="BQ129" s="241" t="s">
        <v>76</v>
      </c>
      <c r="BR129" s="240">
        <v>1881682.08</v>
      </c>
      <c r="BS129" s="248">
        <v>1.5739545005947E-2</v>
      </c>
      <c r="BT129" s="242">
        <v>2</v>
      </c>
      <c r="BU129" s="248">
        <v>2.0408163265306124E-3</v>
      </c>
      <c r="BW129" s="241" t="s">
        <v>76</v>
      </c>
      <c r="BX129" s="240">
        <v>885184.42</v>
      </c>
      <c r="BY129" s="248">
        <v>8.0427333330964444E-3</v>
      </c>
      <c r="BZ129" s="242">
        <v>1</v>
      </c>
      <c r="CA129" s="248">
        <v>1.0940919037199124E-3</v>
      </c>
      <c r="CC129" s="241" t="s">
        <v>76</v>
      </c>
      <c r="CD129" s="240">
        <v>885184.42</v>
      </c>
      <c r="CE129" s="248">
        <v>8.4207853739341077E-3</v>
      </c>
      <c r="CF129" s="242">
        <v>1</v>
      </c>
      <c r="CG129" s="248">
        <v>1.148105625717566E-3</v>
      </c>
      <c r="CI129" s="241" t="s">
        <v>76</v>
      </c>
      <c r="CJ129" s="240">
        <v>885184.42</v>
      </c>
      <c r="CK129" s="248">
        <v>8.8600111394260498E-3</v>
      </c>
      <c r="CL129" s="242">
        <v>1</v>
      </c>
      <c r="CM129" s="248">
        <v>1.1947431302270011E-3</v>
      </c>
      <c r="CO129" s="241" t="s">
        <v>76</v>
      </c>
      <c r="CP129" s="240">
        <v>885184.42</v>
      </c>
      <c r="CQ129" s="248">
        <v>8.9361791377183444E-3</v>
      </c>
      <c r="CR129" s="242">
        <v>1</v>
      </c>
      <c r="CS129" s="248">
        <v>1.2062726176115801E-3</v>
      </c>
      <c r="CU129" s="241" t="s">
        <v>76</v>
      </c>
      <c r="CV129" s="240">
        <v>885184.42</v>
      </c>
      <c r="CW129" s="248">
        <v>9.0713410834621176E-3</v>
      </c>
      <c r="CX129" s="242">
        <v>1</v>
      </c>
      <c r="CY129" s="248">
        <v>1.2254901960784314E-3</v>
      </c>
      <c r="DA129" s="241" t="s">
        <v>76</v>
      </c>
      <c r="DB129" s="240">
        <v>885184.42</v>
      </c>
      <c r="DC129" s="248">
        <v>9.2432767063260375E-3</v>
      </c>
      <c r="DD129" s="242">
        <v>1</v>
      </c>
      <c r="DE129" s="248">
        <v>1.2300123001230013E-3</v>
      </c>
      <c r="DG129" s="241" t="s">
        <v>76</v>
      </c>
      <c r="DH129" s="240">
        <v>885184.42</v>
      </c>
      <c r="DI129" s="248">
        <v>9.3692952866191257E-3</v>
      </c>
      <c r="DJ129" s="242">
        <v>1</v>
      </c>
      <c r="DK129" s="248">
        <v>1.2422360248447205E-3</v>
      </c>
      <c r="DM129" s="241" t="s">
        <v>76</v>
      </c>
      <c r="DN129" s="240">
        <v>885184.42</v>
      </c>
      <c r="DO129" s="248">
        <v>9.4951354050000943E-3</v>
      </c>
      <c r="DP129" s="242">
        <v>1</v>
      </c>
      <c r="DQ129" s="248">
        <v>1.2562814070351759E-3</v>
      </c>
      <c r="DS129" s="241" t="s">
        <v>76</v>
      </c>
      <c r="DT129" s="240">
        <v>873184.42</v>
      </c>
      <c r="DU129" s="248">
        <v>9.5162534965856135E-3</v>
      </c>
      <c r="DV129" s="242">
        <v>1</v>
      </c>
      <c r="DW129" s="248">
        <v>1.2690355329949238E-3</v>
      </c>
      <c r="DY129" s="241" t="s">
        <v>76</v>
      </c>
      <c r="DZ129" s="240">
        <v>861184.42</v>
      </c>
      <c r="EA129" s="248">
        <v>9.4783083688387542E-3</v>
      </c>
      <c r="EB129" s="242">
        <v>1</v>
      </c>
      <c r="EC129" s="248">
        <v>1.2836970474967907E-3</v>
      </c>
      <c r="EE129" s="241" t="s">
        <v>76</v>
      </c>
      <c r="EF129" s="240">
        <v>849184.42</v>
      </c>
      <c r="EG129" s="248">
        <v>9.4032285484643204E-3</v>
      </c>
      <c r="EH129" s="242">
        <v>1</v>
      </c>
      <c r="EI129" s="248">
        <v>1.2903225806451613E-3</v>
      </c>
      <c r="EK129" s="241" t="s">
        <v>76</v>
      </c>
      <c r="EL129" s="240">
        <v>837184.42</v>
      </c>
      <c r="EM129" s="248">
        <v>9.3480253536006499E-3</v>
      </c>
      <c r="EN129" s="242">
        <v>1</v>
      </c>
      <c r="EO129" s="248">
        <v>1.3003901170351106E-3</v>
      </c>
      <c r="EQ129" s="241" t="s">
        <v>76</v>
      </c>
      <c r="ER129" s="240">
        <v>829184.42</v>
      </c>
      <c r="ES129" s="248">
        <v>9.3123315839099066E-3</v>
      </c>
      <c r="ET129" s="242">
        <v>1</v>
      </c>
      <c r="EU129" s="248">
        <v>1.3089005235602095E-3</v>
      </c>
      <c r="EW129" s="241" t="s">
        <v>76</v>
      </c>
      <c r="EX129" s="240">
        <v>823184.42</v>
      </c>
      <c r="EY129" s="248">
        <v>9.3458967020775292E-3</v>
      </c>
      <c r="EZ129" s="242">
        <v>1</v>
      </c>
      <c r="FA129" s="248">
        <v>1.3192612137203166E-3</v>
      </c>
      <c r="FC129" s="241" t="s">
        <v>76</v>
      </c>
      <c r="FD129" s="240">
        <v>817184.42</v>
      </c>
      <c r="FE129" s="248">
        <v>9.3505242008726543E-3</v>
      </c>
      <c r="FF129" s="242">
        <v>1</v>
      </c>
      <c r="FG129" s="248">
        <v>1.3315579227696406E-3</v>
      </c>
      <c r="FI129" s="241" t="s">
        <v>76</v>
      </c>
      <c r="FJ129" s="240">
        <v>811184.42</v>
      </c>
      <c r="FK129" s="248">
        <v>9.369475386144634E-3</v>
      </c>
      <c r="FL129" s="242">
        <v>1</v>
      </c>
      <c r="FM129" s="248">
        <v>1.3440860215053765E-3</v>
      </c>
      <c r="FO129" s="241" t="s">
        <v>76</v>
      </c>
      <c r="FP129" s="240">
        <v>805184.42</v>
      </c>
      <c r="FQ129" s="248">
        <v>9.3591671668149749E-3</v>
      </c>
      <c r="FR129" s="242">
        <v>1</v>
      </c>
      <c r="FS129" s="248">
        <v>1.3495276653171389E-3</v>
      </c>
      <c r="FU129" s="241" t="s">
        <v>76</v>
      </c>
      <c r="FV129" s="240">
        <v>799184.42</v>
      </c>
      <c r="FW129" s="248">
        <v>9.3291282559005515E-3</v>
      </c>
      <c r="FX129" s="242">
        <v>1</v>
      </c>
      <c r="FY129" s="248">
        <v>1.3550135501355014E-3</v>
      </c>
      <c r="GA129" s="241" t="s">
        <v>76</v>
      </c>
      <c r="GB129" s="240">
        <v>793184.42</v>
      </c>
      <c r="GC129" s="248">
        <v>9.3157276674991438E-3</v>
      </c>
      <c r="GD129" s="242">
        <v>1</v>
      </c>
      <c r="GE129" s="248">
        <v>1.3605442176870747E-3</v>
      </c>
      <c r="GG129" s="241" t="s">
        <v>76</v>
      </c>
      <c r="GH129" s="240">
        <v>784184.42</v>
      </c>
      <c r="GI129" s="248">
        <v>9.28713656363255E-3</v>
      </c>
      <c r="GJ129" s="242">
        <v>1</v>
      </c>
      <c r="GK129" s="248">
        <v>1.3736263736263737E-3</v>
      </c>
      <c r="GM129" s="241" t="s">
        <v>76</v>
      </c>
      <c r="GN129" s="240">
        <v>773684.42</v>
      </c>
      <c r="GO129" s="248">
        <v>9.299760586947925E-3</v>
      </c>
      <c r="GP129" s="242">
        <v>1</v>
      </c>
      <c r="GQ129" s="248">
        <v>1.3908205841446453E-3</v>
      </c>
      <c r="GS129" s="241" t="s">
        <v>76</v>
      </c>
      <c r="GT129" s="240">
        <v>763184.42</v>
      </c>
      <c r="GU129" s="248">
        <v>9.2274700757609823E-3</v>
      </c>
      <c r="GV129" s="242">
        <v>1</v>
      </c>
      <c r="GW129" s="248">
        <v>1.4005602240896359E-3</v>
      </c>
      <c r="GY129" s="241" t="s">
        <v>76</v>
      </c>
      <c r="GZ129" s="240">
        <v>752684.42</v>
      </c>
      <c r="HA129" s="248">
        <v>9.2196518464470415E-3</v>
      </c>
      <c r="HB129" s="242">
        <v>1</v>
      </c>
      <c r="HC129" s="248">
        <v>1.4184397163120568E-3</v>
      </c>
      <c r="HE129" s="241" t="s">
        <v>76</v>
      </c>
      <c r="HF129" s="240">
        <v>0</v>
      </c>
      <c r="HG129" s="248">
        <v>0</v>
      </c>
      <c r="HH129" s="242">
        <v>0</v>
      </c>
      <c r="HI129" s="248">
        <v>0</v>
      </c>
      <c r="HK129" s="241" t="s">
        <v>76</v>
      </c>
      <c r="HL129" s="240">
        <v>0</v>
      </c>
      <c r="HM129" s="248">
        <v>0</v>
      </c>
      <c r="HN129" s="242">
        <v>0</v>
      </c>
      <c r="HO129" s="248">
        <v>0</v>
      </c>
      <c r="HQ129" s="241" t="s">
        <v>76</v>
      </c>
      <c r="HR129" s="240">
        <v>0</v>
      </c>
      <c r="HS129" s="248">
        <v>0</v>
      </c>
      <c r="HT129" s="242">
        <v>0</v>
      </c>
      <c r="HU129" s="248">
        <v>0</v>
      </c>
      <c r="HX129" s="241" t="s">
        <v>76</v>
      </c>
      <c r="HY129" s="240">
        <v>0</v>
      </c>
      <c r="HZ129" s="248">
        <v>0</v>
      </c>
      <c r="IA129" s="242">
        <v>0</v>
      </c>
      <c r="IB129" s="248">
        <v>0</v>
      </c>
      <c r="IE129" s="241" t="s">
        <v>76</v>
      </c>
      <c r="IF129" s="240">
        <v>0</v>
      </c>
      <c r="IG129" s="248">
        <v>0</v>
      </c>
      <c r="IH129" s="242">
        <v>0</v>
      </c>
      <c r="II129" s="248">
        <v>0</v>
      </c>
      <c r="IL129" s="241" t="s">
        <v>76</v>
      </c>
      <c r="IM129" s="240">
        <v>0</v>
      </c>
      <c r="IN129" s="248">
        <v>0</v>
      </c>
      <c r="IO129" s="242">
        <v>0</v>
      </c>
      <c r="IP129" s="248">
        <v>0</v>
      </c>
      <c r="IS129" s="241" t="s">
        <v>76</v>
      </c>
      <c r="IT129" s="240">
        <v>0</v>
      </c>
      <c r="IU129" s="248">
        <v>0</v>
      </c>
      <c r="IV129" s="242">
        <v>0</v>
      </c>
      <c r="IW129" s="248">
        <v>0</v>
      </c>
      <c r="IY129" s="241" t="s">
        <v>76</v>
      </c>
      <c r="IZ129" s="240">
        <v>0</v>
      </c>
      <c r="JA129" s="248">
        <v>0</v>
      </c>
      <c r="JB129" s="242">
        <v>0</v>
      </c>
      <c r="JC129" s="248">
        <v>0</v>
      </c>
      <c r="JE129" s="241" t="s">
        <v>76</v>
      </c>
      <c r="JF129" s="240">
        <v>0</v>
      </c>
      <c r="JG129" s="248">
        <v>0</v>
      </c>
      <c r="JH129" s="242">
        <v>0</v>
      </c>
      <c r="JI129" s="248">
        <v>0</v>
      </c>
      <c r="JK129" s="241" t="s">
        <v>76</v>
      </c>
      <c r="JL129" s="240">
        <v>0</v>
      </c>
      <c r="JM129" s="248">
        <v>0</v>
      </c>
      <c r="JN129" s="242">
        <v>0</v>
      </c>
      <c r="JO129" s="248">
        <v>0</v>
      </c>
      <c r="JQ129" s="241" t="s">
        <v>76</v>
      </c>
      <c r="JR129" s="240">
        <v>0</v>
      </c>
      <c r="JS129" s="248">
        <v>0</v>
      </c>
      <c r="JT129" s="242">
        <v>0</v>
      </c>
      <c r="JU129" s="248">
        <v>0</v>
      </c>
      <c r="JW129" s="241" t="s">
        <v>76</v>
      </c>
      <c r="JX129" s="240">
        <v>0</v>
      </c>
      <c r="JY129" s="248">
        <v>0</v>
      </c>
      <c r="JZ129" s="242">
        <v>0</v>
      </c>
      <c r="KA129" s="248">
        <v>0</v>
      </c>
      <c r="KC129" s="241" t="s">
        <v>76</v>
      </c>
      <c r="KD129" s="240">
        <v>0</v>
      </c>
      <c r="KE129" s="248">
        <v>0</v>
      </c>
      <c r="KF129" s="242">
        <v>0</v>
      </c>
      <c r="KG129" s="248">
        <v>0</v>
      </c>
      <c r="KI129" s="174" t="s">
        <v>76</v>
      </c>
      <c r="KJ129" s="175">
        <v>0</v>
      </c>
      <c r="KK129" s="176">
        <v>0</v>
      </c>
      <c r="KL129" s="177">
        <v>0</v>
      </c>
      <c r="KM129" s="176">
        <v>0</v>
      </c>
      <c r="KO129" s="174" t="s">
        <v>76</v>
      </c>
      <c r="KP129" s="175">
        <v>0</v>
      </c>
      <c r="KQ129" s="176">
        <v>0</v>
      </c>
      <c r="KR129" s="177">
        <v>0</v>
      </c>
      <c r="KS129" s="176">
        <v>0</v>
      </c>
      <c r="KU129" s="174" t="s">
        <v>76</v>
      </c>
      <c r="KV129" s="175">
        <v>0</v>
      </c>
      <c r="KW129" s="176">
        <v>0</v>
      </c>
      <c r="KX129" s="177">
        <v>0</v>
      </c>
      <c r="KY129" s="176">
        <v>0</v>
      </c>
      <c r="LA129" s="174" t="s">
        <v>76</v>
      </c>
      <c r="LB129" s="175">
        <v>0</v>
      </c>
      <c r="LC129" s="176">
        <v>0</v>
      </c>
      <c r="LD129" s="177">
        <v>0</v>
      </c>
      <c r="LE129" s="176">
        <v>0</v>
      </c>
      <c r="LG129" s="174" t="s">
        <v>76</v>
      </c>
      <c r="LH129" s="175">
        <v>0</v>
      </c>
      <c r="LI129" s="176">
        <v>0</v>
      </c>
      <c r="LJ129" s="177">
        <v>0</v>
      </c>
      <c r="LK129" s="176">
        <v>0</v>
      </c>
      <c r="LM129" s="174" t="s">
        <v>76</v>
      </c>
      <c r="LN129" s="175">
        <v>0</v>
      </c>
      <c r="LO129" s="176">
        <v>0</v>
      </c>
      <c r="LP129" s="177">
        <v>0</v>
      </c>
      <c r="LQ129" s="176">
        <v>0</v>
      </c>
      <c r="LS129" s="174" t="s">
        <v>76</v>
      </c>
      <c r="LT129" s="175">
        <v>0</v>
      </c>
      <c r="LU129" s="176">
        <v>0</v>
      </c>
      <c r="LV129" s="177">
        <v>0</v>
      </c>
      <c r="LW129" s="176">
        <v>0</v>
      </c>
      <c r="LY129" s="174" t="s">
        <v>76</v>
      </c>
      <c r="LZ129" s="175">
        <v>0</v>
      </c>
      <c r="MA129" s="176">
        <v>0</v>
      </c>
      <c r="MB129" s="177">
        <v>0</v>
      </c>
      <c r="MC129" s="176">
        <v>0</v>
      </c>
      <c r="ME129" s="174" t="s">
        <v>76</v>
      </c>
      <c r="MF129" s="175">
        <v>0</v>
      </c>
      <c r="MG129" s="176">
        <v>0</v>
      </c>
      <c r="MH129" s="177">
        <v>0</v>
      </c>
      <c r="MI129" s="176">
        <v>0</v>
      </c>
      <c r="MK129" s="174" t="s">
        <v>76</v>
      </c>
      <c r="ML129" s="175">
        <v>0</v>
      </c>
      <c r="MM129" s="176">
        <v>0</v>
      </c>
      <c r="MN129" s="177">
        <v>0</v>
      </c>
      <c r="MO129" s="176">
        <v>0</v>
      </c>
      <c r="MQ129" s="174" t="s">
        <v>76</v>
      </c>
      <c r="MR129" s="175">
        <v>0</v>
      </c>
      <c r="MS129" s="176">
        <v>0</v>
      </c>
      <c r="MT129" s="177">
        <v>0</v>
      </c>
      <c r="MU129" s="176">
        <v>0</v>
      </c>
    </row>
    <row r="130" spans="1:359" ht="18" x14ac:dyDescent="0.35">
      <c r="A130" s="241" t="s">
        <v>223</v>
      </c>
      <c r="B130" s="240">
        <v>1160824.31</v>
      </c>
      <c r="C130" s="248">
        <v>4.0882228304151159E-3</v>
      </c>
      <c r="D130" s="242">
        <v>1</v>
      </c>
      <c r="E130" s="248">
        <v>4.2105263157894739E-4</v>
      </c>
      <c r="H130" s="241" t="s">
        <v>223</v>
      </c>
      <c r="I130" s="240">
        <v>1160824.28</v>
      </c>
      <c r="J130" s="248">
        <v>4.1464327110967512E-3</v>
      </c>
      <c r="K130" s="242">
        <v>1</v>
      </c>
      <c r="L130" s="248">
        <v>4.2863266180882982E-4</v>
      </c>
      <c r="N130" s="241" t="s">
        <v>223</v>
      </c>
      <c r="O130" s="240">
        <v>1160824.26</v>
      </c>
      <c r="P130" s="248">
        <v>4.2121114319393022E-3</v>
      </c>
      <c r="Q130" s="242">
        <v>1</v>
      </c>
      <c r="R130" s="248">
        <v>4.3763676148796501E-4</v>
      </c>
      <c r="T130" s="241" t="s">
        <v>223</v>
      </c>
      <c r="U130" s="240">
        <v>0</v>
      </c>
      <c r="V130" s="248">
        <v>0</v>
      </c>
      <c r="W130" s="242">
        <v>0</v>
      </c>
      <c r="X130" s="248">
        <v>0</v>
      </c>
      <c r="Z130" s="241" t="s">
        <v>223</v>
      </c>
      <c r="AA130" s="240">
        <v>0</v>
      </c>
      <c r="AB130" s="248">
        <v>0</v>
      </c>
      <c r="AC130" s="242">
        <v>0</v>
      </c>
      <c r="AD130" s="248">
        <v>0</v>
      </c>
      <c r="AF130" s="241" t="s">
        <v>223</v>
      </c>
      <c r="AG130" s="240">
        <v>0</v>
      </c>
      <c r="AH130" s="248">
        <v>0</v>
      </c>
      <c r="AI130" s="242">
        <v>0</v>
      </c>
      <c r="AJ130" s="248">
        <v>0</v>
      </c>
      <c r="AL130" s="241" t="s">
        <v>223</v>
      </c>
      <c r="AM130" s="240">
        <v>0</v>
      </c>
      <c r="AN130" s="248">
        <v>0</v>
      </c>
      <c r="AO130" s="242">
        <v>0</v>
      </c>
      <c r="AP130" s="248">
        <v>0</v>
      </c>
      <c r="AR130" s="241" t="s">
        <v>223</v>
      </c>
      <c r="AS130" s="240">
        <v>0</v>
      </c>
      <c r="AT130" s="248">
        <v>0</v>
      </c>
      <c r="AU130" s="242">
        <v>0</v>
      </c>
      <c r="AV130" s="248">
        <v>0</v>
      </c>
      <c r="AX130" s="241" t="s">
        <v>223</v>
      </c>
      <c r="AY130" s="240">
        <v>0</v>
      </c>
      <c r="AZ130" s="248">
        <v>0</v>
      </c>
      <c r="BA130" s="242">
        <v>0</v>
      </c>
      <c r="BB130" s="248">
        <v>0</v>
      </c>
      <c r="BD130" s="241" t="s">
        <v>223</v>
      </c>
      <c r="BE130" s="240">
        <v>0</v>
      </c>
      <c r="BF130" s="248">
        <v>0</v>
      </c>
      <c r="BG130" s="242">
        <v>0</v>
      </c>
      <c r="BH130" s="248">
        <v>0</v>
      </c>
      <c r="BK130" s="241" t="s">
        <v>223</v>
      </c>
      <c r="BL130" s="240">
        <v>0</v>
      </c>
      <c r="BM130" s="248">
        <v>0</v>
      </c>
      <c r="BN130" s="242">
        <v>0</v>
      </c>
      <c r="BO130" s="248">
        <v>0</v>
      </c>
      <c r="BQ130" s="241" t="s">
        <v>223</v>
      </c>
      <c r="BR130" s="240">
        <v>0</v>
      </c>
      <c r="BS130" s="248">
        <v>0</v>
      </c>
      <c r="BT130" s="242">
        <v>0</v>
      </c>
      <c r="BU130" s="248">
        <v>0</v>
      </c>
      <c r="BW130" s="241" t="s">
        <v>223</v>
      </c>
      <c r="BX130" s="240">
        <v>0</v>
      </c>
      <c r="BY130" s="248">
        <v>0</v>
      </c>
      <c r="BZ130" s="242">
        <v>0</v>
      </c>
      <c r="CA130" s="248">
        <v>0</v>
      </c>
      <c r="CC130" s="241" t="s">
        <v>223</v>
      </c>
      <c r="CD130" s="240">
        <v>0</v>
      </c>
      <c r="CE130" s="248">
        <v>0</v>
      </c>
      <c r="CF130" s="242">
        <v>0</v>
      </c>
      <c r="CG130" s="248">
        <v>0</v>
      </c>
      <c r="CI130" s="241" t="s">
        <v>223</v>
      </c>
      <c r="CJ130" s="240">
        <v>0</v>
      </c>
      <c r="CK130" s="248">
        <v>0</v>
      </c>
      <c r="CL130" s="242">
        <v>0</v>
      </c>
      <c r="CM130" s="248">
        <v>0</v>
      </c>
      <c r="CO130" s="241" t="s">
        <v>223</v>
      </c>
      <c r="CP130" s="240">
        <v>0</v>
      </c>
      <c r="CQ130" s="248">
        <v>0</v>
      </c>
      <c r="CR130" s="242">
        <v>0</v>
      </c>
      <c r="CS130" s="248">
        <v>0</v>
      </c>
      <c r="CU130" s="241" t="s">
        <v>223</v>
      </c>
      <c r="CV130" s="240">
        <v>0</v>
      </c>
      <c r="CW130" s="248">
        <v>0</v>
      </c>
      <c r="CX130" s="242">
        <v>0</v>
      </c>
      <c r="CY130" s="248">
        <v>0</v>
      </c>
      <c r="DA130" s="241" t="s">
        <v>223</v>
      </c>
      <c r="DB130" s="240">
        <v>0</v>
      </c>
      <c r="DC130" s="248">
        <v>0</v>
      </c>
      <c r="DD130" s="242">
        <v>0</v>
      </c>
      <c r="DE130" s="248">
        <v>0</v>
      </c>
      <c r="DG130" s="241" t="s">
        <v>223</v>
      </c>
      <c r="DH130" s="240">
        <v>0</v>
      </c>
      <c r="DI130" s="248">
        <v>0</v>
      </c>
      <c r="DJ130" s="242">
        <v>0</v>
      </c>
      <c r="DK130" s="248">
        <v>0</v>
      </c>
      <c r="DM130" s="241" t="s">
        <v>223</v>
      </c>
      <c r="DN130" s="240">
        <v>0</v>
      </c>
      <c r="DO130" s="248">
        <v>0</v>
      </c>
      <c r="DP130" s="242">
        <v>0</v>
      </c>
      <c r="DQ130" s="248">
        <v>0</v>
      </c>
      <c r="DS130" s="241" t="s">
        <v>223</v>
      </c>
      <c r="DT130" s="240">
        <v>0</v>
      </c>
      <c r="DU130" s="248">
        <v>0</v>
      </c>
      <c r="DV130" s="242">
        <v>0</v>
      </c>
      <c r="DW130" s="248">
        <v>0</v>
      </c>
      <c r="DY130" s="241" t="s">
        <v>223</v>
      </c>
      <c r="DZ130" s="240">
        <v>0</v>
      </c>
      <c r="EA130" s="248">
        <v>0</v>
      </c>
      <c r="EB130" s="242">
        <v>0</v>
      </c>
      <c r="EC130" s="248">
        <v>0</v>
      </c>
      <c r="EE130" s="241" t="s">
        <v>223</v>
      </c>
      <c r="EF130" s="240">
        <v>0</v>
      </c>
      <c r="EG130" s="248">
        <v>0</v>
      </c>
      <c r="EH130" s="242">
        <v>0</v>
      </c>
      <c r="EI130" s="248">
        <v>0</v>
      </c>
      <c r="EK130" s="241" t="s">
        <v>223</v>
      </c>
      <c r="EL130" s="240">
        <v>0</v>
      </c>
      <c r="EM130" s="248">
        <v>0</v>
      </c>
      <c r="EN130" s="242">
        <v>0</v>
      </c>
      <c r="EO130" s="248">
        <v>0</v>
      </c>
      <c r="EQ130" s="241" t="s">
        <v>223</v>
      </c>
      <c r="ER130" s="240">
        <v>0</v>
      </c>
      <c r="ES130" s="248">
        <v>0</v>
      </c>
      <c r="ET130" s="242">
        <v>0</v>
      </c>
      <c r="EU130" s="248">
        <v>0</v>
      </c>
      <c r="EW130" s="241" t="s">
        <v>223</v>
      </c>
      <c r="EX130" s="240">
        <v>0</v>
      </c>
      <c r="EY130" s="248">
        <v>0</v>
      </c>
      <c r="EZ130" s="242">
        <v>0</v>
      </c>
      <c r="FA130" s="248">
        <v>0</v>
      </c>
      <c r="FC130" s="241" t="s">
        <v>223</v>
      </c>
      <c r="FD130" s="240">
        <v>0</v>
      </c>
      <c r="FE130" s="248">
        <v>0</v>
      </c>
      <c r="FF130" s="242">
        <v>0</v>
      </c>
      <c r="FG130" s="248">
        <v>0</v>
      </c>
      <c r="FI130" s="241" t="s">
        <v>223</v>
      </c>
      <c r="FJ130" s="240">
        <v>0</v>
      </c>
      <c r="FK130" s="248">
        <v>0</v>
      </c>
      <c r="FL130" s="242">
        <v>0</v>
      </c>
      <c r="FM130" s="248">
        <v>0</v>
      </c>
      <c r="FO130" s="241" t="s">
        <v>223</v>
      </c>
      <c r="FP130" s="240">
        <v>0</v>
      </c>
      <c r="FQ130" s="248">
        <v>0</v>
      </c>
      <c r="FR130" s="242">
        <v>0</v>
      </c>
      <c r="FS130" s="248">
        <v>0</v>
      </c>
      <c r="FU130" s="241" t="s">
        <v>223</v>
      </c>
      <c r="FV130" s="240">
        <v>0</v>
      </c>
      <c r="FW130" s="248">
        <v>0</v>
      </c>
      <c r="FX130" s="242">
        <v>0</v>
      </c>
      <c r="FY130" s="248">
        <v>0</v>
      </c>
      <c r="GA130" s="241" t="s">
        <v>223</v>
      </c>
      <c r="GB130" s="240">
        <v>0</v>
      </c>
      <c r="GC130" s="248">
        <v>0</v>
      </c>
      <c r="GD130" s="242">
        <v>0</v>
      </c>
      <c r="GE130" s="248">
        <v>0</v>
      </c>
      <c r="GG130" s="241" t="s">
        <v>223</v>
      </c>
      <c r="GH130" s="240">
        <v>0</v>
      </c>
      <c r="GI130" s="248">
        <v>0</v>
      </c>
      <c r="GJ130" s="242">
        <v>0</v>
      </c>
      <c r="GK130" s="248">
        <v>0</v>
      </c>
      <c r="GM130" s="241" t="s">
        <v>223</v>
      </c>
      <c r="GN130" s="240">
        <v>0</v>
      </c>
      <c r="GO130" s="248">
        <v>0</v>
      </c>
      <c r="GP130" s="242">
        <v>0</v>
      </c>
      <c r="GQ130" s="248">
        <v>0</v>
      </c>
      <c r="GS130" s="241" t="s">
        <v>223</v>
      </c>
      <c r="GT130" s="240">
        <v>0</v>
      </c>
      <c r="GU130" s="248">
        <v>0</v>
      </c>
      <c r="GV130" s="242">
        <v>0</v>
      </c>
      <c r="GW130" s="248">
        <v>0</v>
      </c>
      <c r="GY130" s="241" t="s">
        <v>223</v>
      </c>
      <c r="GZ130" s="240">
        <v>0</v>
      </c>
      <c r="HA130" s="248">
        <v>0</v>
      </c>
      <c r="HB130" s="242">
        <v>0</v>
      </c>
      <c r="HC130" s="248">
        <v>0</v>
      </c>
      <c r="HE130" s="241" t="s">
        <v>223</v>
      </c>
      <c r="HF130" s="240">
        <v>0</v>
      </c>
      <c r="HG130" s="248">
        <v>0</v>
      </c>
      <c r="HH130" s="242">
        <v>0</v>
      </c>
      <c r="HI130" s="248">
        <v>0</v>
      </c>
      <c r="HK130" s="241" t="s">
        <v>223</v>
      </c>
      <c r="HL130" s="240">
        <v>0</v>
      </c>
      <c r="HM130" s="248">
        <v>0</v>
      </c>
      <c r="HN130" s="242">
        <v>0</v>
      </c>
      <c r="HO130" s="248">
        <v>0</v>
      </c>
      <c r="HQ130" s="241" t="s">
        <v>223</v>
      </c>
      <c r="HR130" s="240">
        <v>0</v>
      </c>
      <c r="HS130" s="248">
        <v>0</v>
      </c>
      <c r="HT130" s="242">
        <v>0</v>
      </c>
      <c r="HU130" s="248">
        <v>0</v>
      </c>
      <c r="HX130" s="241" t="s">
        <v>223</v>
      </c>
      <c r="HY130" s="240">
        <v>0</v>
      </c>
      <c r="HZ130" s="248">
        <v>0</v>
      </c>
      <c r="IA130" s="242">
        <v>0</v>
      </c>
      <c r="IB130" s="248">
        <v>0</v>
      </c>
      <c r="IE130" s="241" t="s">
        <v>223</v>
      </c>
      <c r="IF130" s="240">
        <v>0</v>
      </c>
      <c r="IG130" s="248">
        <v>0</v>
      </c>
      <c r="IH130" s="242">
        <v>0</v>
      </c>
      <c r="II130" s="248">
        <v>0</v>
      </c>
      <c r="IL130" s="241" t="s">
        <v>223</v>
      </c>
      <c r="IM130" s="240">
        <v>0</v>
      </c>
      <c r="IN130" s="248">
        <v>0</v>
      </c>
      <c r="IO130" s="242">
        <v>0</v>
      </c>
      <c r="IP130" s="248">
        <v>0</v>
      </c>
      <c r="IS130" s="241" t="s">
        <v>223</v>
      </c>
      <c r="IT130" s="240">
        <v>0</v>
      </c>
      <c r="IU130" s="248">
        <v>0</v>
      </c>
      <c r="IV130" s="242">
        <v>0</v>
      </c>
      <c r="IW130" s="248">
        <v>0</v>
      </c>
      <c r="IY130" s="241" t="s">
        <v>223</v>
      </c>
      <c r="IZ130" s="240">
        <v>0</v>
      </c>
      <c r="JA130" s="248">
        <v>0</v>
      </c>
      <c r="JB130" s="242">
        <v>0</v>
      </c>
      <c r="JC130" s="248">
        <v>0</v>
      </c>
      <c r="JE130" s="241" t="s">
        <v>223</v>
      </c>
      <c r="JF130" s="240">
        <v>0</v>
      </c>
      <c r="JG130" s="248">
        <v>0</v>
      </c>
      <c r="JH130" s="242">
        <v>0</v>
      </c>
      <c r="JI130" s="248">
        <v>0</v>
      </c>
      <c r="JK130" s="241" t="s">
        <v>223</v>
      </c>
      <c r="JL130" s="240">
        <v>0</v>
      </c>
      <c r="JM130" s="248">
        <v>0</v>
      </c>
      <c r="JN130" s="242">
        <v>0</v>
      </c>
      <c r="JO130" s="248">
        <v>0</v>
      </c>
      <c r="JQ130" s="241" t="s">
        <v>223</v>
      </c>
      <c r="JR130" s="240">
        <v>0</v>
      </c>
      <c r="JS130" s="248">
        <v>0</v>
      </c>
      <c r="JT130" s="242">
        <v>0</v>
      </c>
      <c r="JU130" s="248">
        <v>0</v>
      </c>
      <c r="JW130" s="241" t="s">
        <v>223</v>
      </c>
      <c r="JX130" s="240">
        <v>0</v>
      </c>
      <c r="JY130" s="248">
        <v>0</v>
      </c>
      <c r="JZ130" s="242">
        <v>0</v>
      </c>
      <c r="KA130" s="248">
        <v>0</v>
      </c>
      <c r="KC130" s="241" t="s">
        <v>223</v>
      </c>
      <c r="KD130" s="240">
        <v>0</v>
      </c>
      <c r="KE130" s="248">
        <v>0</v>
      </c>
      <c r="KF130" s="242">
        <v>0</v>
      </c>
      <c r="KG130" s="248">
        <v>0</v>
      </c>
      <c r="KI130" s="174" t="s">
        <v>223</v>
      </c>
      <c r="KJ130" s="175">
        <v>0</v>
      </c>
      <c r="KK130" s="176">
        <v>0</v>
      </c>
      <c r="KL130" s="177">
        <v>0</v>
      </c>
      <c r="KM130" s="176">
        <v>0</v>
      </c>
      <c r="KO130" s="174" t="s">
        <v>223</v>
      </c>
      <c r="KP130" s="175">
        <v>0</v>
      </c>
      <c r="KQ130" s="176">
        <v>0</v>
      </c>
      <c r="KR130" s="177">
        <v>0</v>
      </c>
      <c r="KS130" s="176">
        <v>0</v>
      </c>
      <c r="KU130" s="174" t="s">
        <v>223</v>
      </c>
      <c r="KV130" s="175">
        <v>0</v>
      </c>
      <c r="KW130" s="176">
        <v>0</v>
      </c>
      <c r="KX130" s="177">
        <v>0</v>
      </c>
      <c r="KY130" s="176">
        <v>0</v>
      </c>
      <c r="LA130" s="174" t="s">
        <v>223</v>
      </c>
      <c r="LB130" s="175">
        <v>0</v>
      </c>
      <c r="LC130" s="176">
        <v>0</v>
      </c>
      <c r="LD130" s="177">
        <v>0</v>
      </c>
      <c r="LE130" s="176">
        <v>0</v>
      </c>
      <c r="LG130" s="174" t="s">
        <v>223</v>
      </c>
      <c r="LH130" s="175">
        <v>0</v>
      </c>
      <c r="LI130" s="176">
        <v>0</v>
      </c>
      <c r="LJ130" s="177">
        <v>0</v>
      </c>
      <c r="LK130" s="176">
        <v>0</v>
      </c>
      <c r="LM130" s="174" t="s">
        <v>223</v>
      </c>
      <c r="LN130" s="175">
        <v>0</v>
      </c>
      <c r="LO130" s="176">
        <v>0</v>
      </c>
      <c r="LP130" s="177">
        <v>0</v>
      </c>
      <c r="LQ130" s="176">
        <v>0</v>
      </c>
      <c r="LS130" s="174" t="s">
        <v>223</v>
      </c>
      <c r="LT130" s="175">
        <v>0</v>
      </c>
      <c r="LU130" s="176">
        <v>0</v>
      </c>
      <c r="LV130" s="177">
        <v>0</v>
      </c>
      <c r="LW130" s="176">
        <v>0</v>
      </c>
      <c r="LY130" s="174" t="s">
        <v>223</v>
      </c>
      <c r="LZ130" s="175">
        <v>0</v>
      </c>
      <c r="MA130" s="176">
        <v>0</v>
      </c>
      <c r="MB130" s="177">
        <v>0</v>
      </c>
      <c r="MC130" s="176">
        <v>0</v>
      </c>
      <c r="ME130" s="174" t="s">
        <v>223</v>
      </c>
      <c r="MF130" s="175">
        <v>0</v>
      </c>
      <c r="MG130" s="176">
        <v>0</v>
      </c>
      <c r="MH130" s="177">
        <v>0</v>
      </c>
      <c r="MI130" s="176">
        <v>0</v>
      </c>
      <c r="MK130" s="174" t="s">
        <v>223</v>
      </c>
      <c r="ML130" s="175">
        <v>0</v>
      </c>
      <c r="MM130" s="176">
        <v>0</v>
      </c>
      <c r="MN130" s="177">
        <v>0</v>
      </c>
      <c r="MO130" s="176">
        <v>0</v>
      </c>
      <c r="MQ130" s="174" t="s">
        <v>223</v>
      </c>
      <c r="MR130" s="175">
        <v>0</v>
      </c>
      <c r="MS130" s="176">
        <v>0</v>
      </c>
      <c r="MT130" s="177">
        <v>0</v>
      </c>
      <c r="MU130" s="176">
        <v>0</v>
      </c>
    </row>
    <row r="131" spans="1:359" ht="18" x14ac:dyDescent="0.35">
      <c r="A131" s="241" t="s">
        <v>78</v>
      </c>
      <c r="B131" s="240">
        <v>1417550</v>
      </c>
      <c r="C131" s="248">
        <v>4.9923663928565969E-3</v>
      </c>
      <c r="D131" s="242">
        <v>1</v>
      </c>
      <c r="E131" s="248">
        <v>4.2105263157894739E-4</v>
      </c>
      <c r="H131" s="241" t="s">
        <v>78</v>
      </c>
      <c r="I131" s="240">
        <v>1417550</v>
      </c>
      <c r="J131" s="248">
        <v>5.0634499905663575E-3</v>
      </c>
      <c r="K131" s="242">
        <v>1</v>
      </c>
      <c r="L131" s="248">
        <v>4.2863266180882982E-4</v>
      </c>
      <c r="N131" s="241" t="s">
        <v>78</v>
      </c>
      <c r="O131" s="240">
        <v>1417550</v>
      </c>
      <c r="P131" s="248">
        <v>5.1436541827145806E-3</v>
      </c>
      <c r="Q131" s="242">
        <v>1</v>
      </c>
      <c r="R131" s="248">
        <v>4.3763676148796501E-4</v>
      </c>
      <c r="T131" s="241" t="s">
        <v>78</v>
      </c>
      <c r="U131" s="240">
        <v>1417550</v>
      </c>
      <c r="V131" s="248">
        <v>5.2785499505645589E-3</v>
      </c>
      <c r="W131" s="242">
        <v>1</v>
      </c>
      <c r="X131" s="248">
        <v>4.4984255510571302E-4</v>
      </c>
      <c r="Z131" s="241" t="s">
        <v>78</v>
      </c>
      <c r="AA131" s="240">
        <v>1417550</v>
      </c>
      <c r="AB131" s="248">
        <v>5.4250371753872817E-3</v>
      </c>
      <c r="AC131" s="242">
        <v>1</v>
      </c>
      <c r="AD131" s="248">
        <v>4.6490004649000463E-4</v>
      </c>
      <c r="AF131" s="241" t="s">
        <v>78</v>
      </c>
      <c r="AG131" s="240">
        <v>0</v>
      </c>
      <c r="AH131" s="248">
        <v>0</v>
      </c>
      <c r="AI131" s="242">
        <v>0</v>
      </c>
      <c r="AJ131" s="248">
        <v>0</v>
      </c>
      <c r="AL131" s="241" t="s">
        <v>78</v>
      </c>
      <c r="AM131" s="240">
        <v>0</v>
      </c>
      <c r="AN131" s="248">
        <v>0</v>
      </c>
      <c r="AO131" s="242">
        <v>0</v>
      </c>
      <c r="AP131" s="248">
        <v>0</v>
      </c>
      <c r="AR131" s="241" t="s">
        <v>78</v>
      </c>
      <c r="AS131" s="240">
        <v>0</v>
      </c>
      <c r="AT131" s="248">
        <v>0</v>
      </c>
      <c r="AU131" s="242">
        <v>0</v>
      </c>
      <c r="AV131" s="248">
        <v>0</v>
      </c>
      <c r="AX131" s="241" t="s">
        <v>78</v>
      </c>
      <c r="AY131" s="240">
        <v>0</v>
      </c>
      <c r="AZ131" s="248">
        <v>0</v>
      </c>
      <c r="BA131" s="242">
        <v>0</v>
      </c>
      <c r="BB131" s="248">
        <v>0</v>
      </c>
      <c r="BD131" s="241" t="s">
        <v>78</v>
      </c>
      <c r="BE131" s="240">
        <v>0</v>
      </c>
      <c r="BF131" s="248">
        <v>0</v>
      </c>
      <c r="BG131" s="242">
        <v>0</v>
      </c>
      <c r="BH131" s="248">
        <v>0</v>
      </c>
      <c r="BK131" s="241" t="s">
        <v>78</v>
      </c>
      <c r="BL131" s="240">
        <v>0</v>
      </c>
      <c r="BM131" s="248">
        <v>0</v>
      </c>
      <c r="BN131" s="242">
        <v>0</v>
      </c>
      <c r="BO131" s="248">
        <v>0</v>
      </c>
      <c r="BQ131" s="241" t="s">
        <v>78</v>
      </c>
      <c r="BR131" s="240">
        <v>0</v>
      </c>
      <c r="BS131" s="248">
        <v>0</v>
      </c>
      <c r="BT131" s="242">
        <v>0</v>
      </c>
      <c r="BU131" s="248">
        <v>0</v>
      </c>
      <c r="BW131" s="241" t="s">
        <v>78</v>
      </c>
      <c r="BX131" s="240">
        <v>0</v>
      </c>
      <c r="BY131" s="248">
        <v>0</v>
      </c>
      <c r="BZ131" s="242">
        <v>0</v>
      </c>
      <c r="CA131" s="248">
        <v>0</v>
      </c>
      <c r="CC131" s="241" t="s">
        <v>78</v>
      </c>
      <c r="CD131" s="240">
        <v>0</v>
      </c>
      <c r="CE131" s="248">
        <v>0</v>
      </c>
      <c r="CF131" s="242">
        <v>0</v>
      </c>
      <c r="CG131" s="248">
        <v>0</v>
      </c>
      <c r="CI131" s="241" t="s">
        <v>78</v>
      </c>
      <c r="CJ131" s="240">
        <v>0</v>
      </c>
      <c r="CK131" s="248">
        <v>0</v>
      </c>
      <c r="CL131" s="242">
        <v>0</v>
      </c>
      <c r="CM131" s="248">
        <v>0</v>
      </c>
      <c r="CO131" s="241" t="s">
        <v>78</v>
      </c>
      <c r="CP131" s="240">
        <v>0</v>
      </c>
      <c r="CQ131" s="248">
        <v>0</v>
      </c>
      <c r="CR131" s="242">
        <v>0</v>
      </c>
      <c r="CS131" s="248">
        <v>0</v>
      </c>
      <c r="CU131" s="241" t="s">
        <v>78</v>
      </c>
      <c r="CV131" s="240">
        <v>0</v>
      </c>
      <c r="CW131" s="248">
        <v>0</v>
      </c>
      <c r="CX131" s="242">
        <v>0</v>
      </c>
      <c r="CY131" s="248">
        <v>0</v>
      </c>
      <c r="DA131" s="241" t="s">
        <v>78</v>
      </c>
      <c r="DB131" s="240">
        <v>0</v>
      </c>
      <c r="DC131" s="248">
        <v>0</v>
      </c>
      <c r="DD131" s="242">
        <v>0</v>
      </c>
      <c r="DE131" s="248">
        <v>0</v>
      </c>
      <c r="DG131" s="241" t="s">
        <v>78</v>
      </c>
      <c r="DH131" s="240">
        <v>0</v>
      </c>
      <c r="DI131" s="248">
        <v>0</v>
      </c>
      <c r="DJ131" s="242">
        <v>0</v>
      </c>
      <c r="DK131" s="248">
        <v>0</v>
      </c>
      <c r="DM131" s="241" t="s">
        <v>78</v>
      </c>
      <c r="DN131" s="240">
        <v>0</v>
      </c>
      <c r="DO131" s="248">
        <v>0</v>
      </c>
      <c r="DP131" s="242">
        <v>0</v>
      </c>
      <c r="DQ131" s="248">
        <v>0</v>
      </c>
      <c r="DS131" s="241" t="s">
        <v>78</v>
      </c>
      <c r="DT131" s="240">
        <v>0</v>
      </c>
      <c r="DU131" s="248">
        <v>0</v>
      </c>
      <c r="DV131" s="242">
        <v>0</v>
      </c>
      <c r="DW131" s="248">
        <v>0</v>
      </c>
      <c r="DY131" s="241" t="s">
        <v>78</v>
      </c>
      <c r="DZ131" s="240">
        <v>0</v>
      </c>
      <c r="EA131" s="248">
        <v>0</v>
      </c>
      <c r="EB131" s="242">
        <v>0</v>
      </c>
      <c r="EC131" s="248">
        <v>0</v>
      </c>
      <c r="EE131" s="241" t="s">
        <v>78</v>
      </c>
      <c r="EF131" s="240">
        <v>0</v>
      </c>
      <c r="EG131" s="248">
        <v>0</v>
      </c>
      <c r="EH131" s="242">
        <v>0</v>
      </c>
      <c r="EI131" s="248">
        <v>0</v>
      </c>
      <c r="EK131" s="241" t="s">
        <v>78</v>
      </c>
      <c r="EL131" s="240">
        <v>0</v>
      </c>
      <c r="EM131" s="248">
        <v>0</v>
      </c>
      <c r="EN131" s="242">
        <v>0</v>
      </c>
      <c r="EO131" s="248">
        <v>0</v>
      </c>
      <c r="EQ131" s="241" t="s">
        <v>78</v>
      </c>
      <c r="ER131" s="240">
        <v>0</v>
      </c>
      <c r="ES131" s="248">
        <v>0</v>
      </c>
      <c r="ET131" s="242">
        <v>0</v>
      </c>
      <c r="EU131" s="248">
        <v>0</v>
      </c>
      <c r="EW131" s="241" t="s">
        <v>78</v>
      </c>
      <c r="EX131" s="240">
        <v>0</v>
      </c>
      <c r="EY131" s="248">
        <v>0</v>
      </c>
      <c r="EZ131" s="242">
        <v>0</v>
      </c>
      <c r="FA131" s="248">
        <v>0</v>
      </c>
      <c r="FC131" s="241" t="s">
        <v>78</v>
      </c>
      <c r="FD131" s="240">
        <v>0</v>
      </c>
      <c r="FE131" s="248">
        <v>0</v>
      </c>
      <c r="FF131" s="242">
        <v>0</v>
      </c>
      <c r="FG131" s="248">
        <v>0</v>
      </c>
      <c r="FI131" s="241" t="s">
        <v>78</v>
      </c>
      <c r="FJ131" s="240">
        <v>0</v>
      </c>
      <c r="FK131" s="248">
        <v>0</v>
      </c>
      <c r="FL131" s="242">
        <v>0</v>
      </c>
      <c r="FM131" s="248">
        <v>0</v>
      </c>
      <c r="FO131" s="241" t="s">
        <v>78</v>
      </c>
      <c r="FP131" s="240">
        <v>0</v>
      </c>
      <c r="FQ131" s="248">
        <v>0</v>
      </c>
      <c r="FR131" s="242">
        <v>0</v>
      </c>
      <c r="FS131" s="248">
        <v>0</v>
      </c>
      <c r="FU131" s="241" t="s">
        <v>78</v>
      </c>
      <c r="FV131" s="240">
        <v>0</v>
      </c>
      <c r="FW131" s="248">
        <v>0</v>
      </c>
      <c r="FX131" s="242">
        <v>0</v>
      </c>
      <c r="FY131" s="248">
        <v>0</v>
      </c>
      <c r="GA131" s="241" t="s">
        <v>78</v>
      </c>
      <c r="GB131" s="240">
        <v>0</v>
      </c>
      <c r="GC131" s="248">
        <v>0</v>
      </c>
      <c r="GD131" s="242">
        <v>0</v>
      </c>
      <c r="GE131" s="248">
        <v>0</v>
      </c>
      <c r="GG131" s="241" t="s">
        <v>78</v>
      </c>
      <c r="GH131" s="240">
        <v>0</v>
      </c>
      <c r="GI131" s="248">
        <v>0</v>
      </c>
      <c r="GJ131" s="242">
        <v>0</v>
      </c>
      <c r="GK131" s="248">
        <v>0</v>
      </c>
      <c r="GM131" s="241" t="s">
        <v>78</v>
      </c>
      <c r="GN131" s="240">
        <v>0</v>
      </c>
      <c r="GO131" s="248">
        <v>0</v>
      </c>
      <c r="GP131" s="242">
        <v>0</v>
      </c>
      <c r="GQ131" s="248">
        <v>0</v>
      </c>
      <c r="GS131" s="241" t="s">
        <v>78</v>
      </c>
      <c r="GT131" s="240">
        <v>0</v>
      </c>
      <c r="GU131" s="248">
        <v>0</v>
      </c>
      <c r="GV131" s="242">
        <v>0</v>
      </c>
      <c r="GW131" s="248">
        <v>0</v>
      </c>
      <c r="GY131" s="241" t="s">
        <v>78</v>
      </c>
      <c r="GZ131" s="240">
        <v>0</v>
      </c>
      <c r="HA131" s="248">
        <v>0</v>
      </c>
      <c r="HB131" s="242">
        <v>0</v>
      </c>
      <c r="HC131" s="248">
        <v>0</v>
      </c>
      <c r="HE131" s="241" t="s">
        <v>78</v>
      </c>
      <c r="HF131" s="240">
        <v>0</v>
      </c>
      <c r="HG131" s="248">
        <v>0</v>
      </c>
      <c r="HH131" s="242">
        <v>0</v>
      </c>
      <c r="HI131" s="248">
        <v>0</v>
      </c>
      <c r="HK131" s="241" t="s">
        <v>78</v>
      </c>
      <c r="HL131" s="240">
        <v>0</v>
      </c>
      <c r="HM131" s="248">
        <v>0</v>
      </c>
      <c r="HN131" s="242">
        <v>0</v>
      </c>
      <c r="HO131" s="248">
        <v>0</v>
      </c>
      <c r="HQ131" s="241" t="s">
        <v>78</v>
      </c>
      <c r="HR131" s="240">
        <v>0</v>
      </c>
      <c r="HS131" s="248">
        <v>0</v>
      </c>
      <c r="HT131" s="242">
        <v>0</v>
      </c>
      <c r="HU131" s="248">
        <v>0</v>
      </c>
      <c r="HX131" s="241" t="s">
        <v>78</v>
      </c>
      <c r="HY131" s="240">
        <v>0</v>
      </c>
      <c r="HZ131" s="248">
        <v>0</v>
      </c>
      <c r="IA131" s="242">
        <v>0</v>
      </c>
      <c r="IB131" s="248">
        <v>0</v>
      </c>
      <c r="IE131" s="241" t="s">
        <v>78</v>
      </c>
      <c r="IF131" s="240">
        <v>0</v>
      </c>
      <c r="IG131" s="248">
        <v>0</v>
      </c>
      <c r="IH131" s="242">
        <v>0</v>
      </c>
      <c r="II131" s="248">
        <v>0</v>
      </c>
      <c r="IL131" s="241" t="s">
        <v>78</v>
      </c>
      <c r="IM131" s="240">
        <v>0</v>
      </c>
      <c r="IN131" s="248">
        <v>0</v>
      </c>
      <c r="IO131" s="242">
        <v>0</v>
      </c>
      <c r="IP131" s="248">
        <v>0</v>
      </c>
      <c r="IS131" s="241" t="s">
        <v>78</v>
      </c>
      <c r="IT131" s="240">
        <v>0</v>
      </c>
      <c r="IU131" s="248">
        <v>0</v>
      </c>
      <c r="IV131" s="242">
        <v>0</v>
      </c>
      <c r="IW131" s="248">
        <v>0</v>
      </c>
      <c r="IY131" s="241" t="s">
        <v>78</v>
      </c>
      <c r="IZ131" s="240">
        <v>0</v>
      </c>
      <c r="JA131" s="248">
        <v>0</v>
      </c>
      <c r="JB131" s="242">
        <v>0</v>
      </c>
      <c r="JC131" s="248">
        <v>0</v>
      </c>
      <c r="JE131" s="241" t="s">
        <v>78</v>
      </c>
      <c r="JF131" s="240">
        <v>0</v>
      </c>
      <c r="JG131" s="248">
        <v>0</v>
      </c>
      <c r="JH131" s="242">
        <v>0</v>
      </c>
      <c r="JI131" s="248">
        <v>0</v>
      </c>
      <c r="JK131" s="241" t="s">
        <v>78</v>
      </c>
      <c r="JL131" s="240">
        <v>0</v>
      </c>
      <c r="JM131" s="248">
        <v>0</v>
      </c>
      <c r="JN131" s="242">
        <v>0</v>
      </c>
      <c r="JO131" s="248">
        <v>0</v>
      </c>
      <c r="JQ131" s="241" t="s">
        <v>78</v>
      </c>
      <c r="JR131" s="240">
        <v>0</v>
      </c>
      <c r="JS131" s="248">
        <v>0</v>
      </c>
      <c r="JT131" s="242">
        <v>0</v>
      </c>
      <c r="JU131" s="248">
        <v>0</v>
      </c>
      <c r="JW131" s="241" t="s">
        <v>78</v>
      </c>
      <c r="JX131" s="240">
        <v>0</v>
      </c>
      <c r="JY131" s="248">
        <v>0</v>
      </c>
      <c r="JZ131" s="242">
        <v>0</v>
      </c>
      <c r="KA131" s="248">
        <v>0</v>
      </c>
      <c r="KC131" s="241" t="s">
        <v>78</v>
      </c>
      <c r="KD131" s="240">
        <v>0</v>
      </c>
      <c r="KE131" s="248">
        <v>0</v>
      </c>
      <c r="KF131" s="242">
        <v>0</v>
      </c>
      <c r="KG131" s="248">
        <v>0</v>
      </c>
      <c r="KI131" s="174" t="s">
        <v>78</v>
      </c>
      <c r="KJ131" s="175">
        <v>0</v>
      </c>
      <c r="KK131" s="176">
        <v>0</v>
      </c>
      <c r="KL131" s="177">
        <v>0</v>
      </c>
      <c r="KM131" s="176">
        <v>0</v>
      </c>
      <c r="KO131" s="174" t="s">
        <v>78</v>
      </c>
      <c r="KP131" s="175">
        <v>0</v>
      </c>
      <c r="KQ131" s="176">
        <v>0</v>
      </c>
      <c r="KR131" s="177">
        <v>0</v>
      </c>
      <c r="KS131" s="176">
        <v>0</v>
      </c>
      <c r="KU131" s="174" t="s">
        <v>78</v>
      </c>
      <c r="KV131" s="175">
        <v>0</v>
      </c>
      <c r="KW131" s="176">
        <v>0</v>
      </c>
      <c r="KX131" s="177">
        <v>0</v>
      </c>
      <c r="KY131" s="176">
        <v>0</v>
      </c>
      <c r="LA131" s="174" t="s">
        <v>78</v>
      </c>
      <c r="LB131" s="175">
        <v>0</v>
      </c>
      <c r="LC131" s="176">
        <v>0</v>
      </c>
      <c r="LD131" s="177">
        <v>0</v>
      </c>
      <c r="LE131" s="176">
        <v>0</v>
      </c>
      <c r="LG131" s="174" t="s">
        <v>78</v>
      </c>
      <c r="LH131" s="175">
        <v>0</v>
      </c>
      <c r="LI131" s="176">
        <v>0</v>
      </c>
      <c r="LJ131" s="177">
        <v>0</v>
      </c>
      <c r="LK131" s="176">
        <v>0</v>
      </c>
      <c r="LM131" s="174" t="s">
        <v>78</v>
      </c>
      <c r="LN131" s="175">
        <v>0</v>
      </c>
      <c r="LO131" s="176">
        <v>0</v>
      </c>
      <c r="LP131" s="177">
        <v>0</v>
      </c>
      <c r="LQ131" s="176">
        <v>0</v>
      </c>
      <c r="LS131" s="174" t="s">
        <v>78</v>
      </c>
      <c r="LT131" s="175">
        <v>0</v>
      </c>
      <c r="LU131" s="176">
        <v>0</v>
      </c>
      <c r="LV131" s="177">
        <v>0</v>
      </c>
      <c r="LW131" s="176">
        <v>0</v>
      </c>
      <c r="LY131" s="174" t="s">
        <v>78</v>
      </c>
      <c r="LZ131" s="175">
        <v>0</v>
      </c>
      <c r="MA131" s="176">
        <v>0</v>
      </c>
      <c r="MB131" s="177">
        <v>0</v>
      </c>
      <c r="MC131" s="176">
        <v>0</v>
      </c>
      <c r="ME131" s="174" t="s">
        <v>78</v>
      </c>
      <c r="MF131" s="175">
        <v>0</v>
      </c>
      <c r="MG131" s="176">
        <v>0</v>
      </c>
      <c r="MH131" s="177">
        <v>0</v>
      </c>
      <c r="MI131" s="176">
        <v>0</v>
      </c>
      <c r="MK131" s="174" t="s">
        <v>78</v>
      </c>
      <c r="ML131" s="175">
        <v>0</v>
      </c>
      <c r="MM131" s="176">
        <v>0</v>
      </c>
      <c r="MN131" s="177">
        <v>0</v>
      </c>
      <c r="MO131" s="176">
        <v>0</v>
      </c>
      <c r="MQ131" s="174" t="s">
        <v>78</v>
      </c>
      <c r="MR131" s="175">
        <v>0</v>
      </c>
      <c r="MS131" s="176">
        <v>0</v>
      </c>
      <c r="MT131" s="177">
        <v>0</v>
      </c>
      <c r="MU131" s="176">
        <v>0</v>
      </c>
    </row>
    <row r="132" spans="1:359" ht="18" x14ac:dyDescent="0.35">
      <c r="A132" s="241" t="s">
        <v>81</v>
      </c>
      <c r="B132" s="240">
        <v>1500548.02</v>
      </c>
      <c r="C132" s="248">
        <v>5.2846710916126475E-3</v>
      </c>
      <c r="D132" s="242">
        <v>1</v>
      </c>
      <c r="E132" s="248">
        <v>4.2105263157894739E-4</v>
      </c>
      <c r="H132" s="241" t="s">
        <v>81</v>
      </c>
      <c r="I132" s="240">
        <v>1500548.02</v>
      </c>
      <c r="J132" s="248">
        <v>5.3599166574112853E-3</v>
      </c>
      <c r="K132" s="242">
        <v>1</v>
      </c>
      <c r="L132" s="248">
        <v>4.2863266180882982E-4</v>
      </c>
      <c r="N132" s="241" t="s">
        <v>81</v>
      </c>
      <c r="O132" s="240">
        <v>1500548.02</v>
      </c>
      <c r="P132" s="248">
        <v>5.4448168314606762E-3</v>
      </c>
      <c r="Q132" s="242">
        <v>1</v>
      </c>
      <c r="R132" s="248">
        <v>4.3763676148796501E-4</v>
      </c>
      <c r="T132" s="241" t="s">
        <v>81</v>
      </c>
      <c r="U132" s="240">
        <v>1500548.02</v>
      </c>
      <c r="V132" s="248">
        <v>5.5876107910061354E-3</v>
      </c>
      <c r="W132" s="242">
        <v>1</v>
      </c>
      <c r="X132" s="248">
        <v>4.4984255510571302E-4</v>
      </c>
      <c r="Z132" s="241" t="s">
        <v>81</v>
      </c>
      <c r="AA132" s="240">
        <v>1749999.02</v>
      </c>
      <c r="AB132" s="248">
        <v>6.6973367714657766E-3</v>
      </c>
      <c r="AC132" s="242">
        <v>1</v>
      </c>
      <c r="AD132" s="248">
        <v>4.6490004649000463E-4</v>
      </c>
      <c r="AF132" s="241" t="s">
        <v>81</v>
      </c>
      <c r="AG132" s="240">
        <v>3395939.91</v>
      </c>
      <c r="AH132" s="248">
        <v>1.3317306246825138E-2</v>
      </c>
      <c r="AI132" s="242">
        <v>2</v>
      </c>
      <c r="AJ132" s="248">
        <v>9.5556617295747726E-4</v>
      </c>
      <c r="AL132" s="241" t="s">
        <v>81</v>
      </c>
      <c r="AM132" s="240">
        <v>3395923.25</v>
      </c>
      <c r="AN132" s="248">
        <v>1.3775202845723974E-2</v>
      </c>
      <c r="AO132" s="242">
        <v>2</v>
      </c>
      <c r="AP132" s="248">
        <v>9.930486593843098E-4</v>
      </c>
      <c r="AR132" s="241" t="s">
        <v>81</v>
      </c>
      <c r="AS132" s="240">
        <v>3395923.25</v>
      </c>
      <c r="AT132" s="248">
        <v>1.4443883647515178E-2</v>
      </c>
      <c r="AU132" s="242">
        <v>2</v>
      </c>
      <c r="AV132" s="248">
        <v>1.0509721492380452E-3</v>
      </c>
      <c r="AX132" s="241" t="s">
        <v>81</v>
      </c>
      <c r="AY132" s="240">
        <v>1646612.19</v>
      </c>
      <c r="AZ132" s="248">
        <v>9.1527863876570727E-3</v>
      </c>
      <c r="BA132" s="242">
        <v>1</v>
      </c>
      <c r="BB132" s="248">
        <v>6.8352699931647305E-4</v>
      </c>
      <c r="BD132" s="241" t="s">
        <v>81</v>
      </c>
      <c r="BE132" s="240">
        <v>1646612.19</v>
      </c>
      <c r="BF132" s="248">
        <v>1.1204531001383689E-2</v>
      </c>
      <c r="BG132" s="242">
        <v>1</v>
      </c>
      <c r="BH132" s="248">
        <v>8.2034454470877774E-4</v>
      </c>
      <c r="BK132" s="241" t="s">
        <v>81</v>
      </c>
      <c r="BL132" s="240">
        <v>1647661.19</v>
      </c>
      <c r="BM132" s="248">
        <v>1.2706002040947859E-2</v>
      </c>
      <c r="BN132" s="242">
        <v>1</v>
      </c>
      <c r="BO132" s="248">
        <v>9.3283582089552237E-4</v>
      </c>
      <c r="BQ132" s="241" t="s">
        <v>81</v>
      </c>
      <c r="BR132" s="240">
        <v>1647661.19</v>
      </c>
      <c r="BS132" s="248">
        <v>1.3782050501622034E-2</v>
      </c>
      <c r="BT132" s="242">
        <v>1</v>
      </c>
      <c r="BU132" s="248">
        <v>1.0204081632653062E-3</v>
      </c>
      <c r="BW132" s="241" t="s">
        <v>81</v>
      </c>
      <c r="BX132" s="240">
        <v>1647661.19</v>
      </c>
      <c r="BY132" s="248">
        <v>1.4970552209292559E-2</v>
      </c>
      <c r="BZ132" s="242">
        <v>1</v>
      </c>
      <c r="CA132" s="248">
        <v>1.0940919037199124E-3</v>
      </c>
      <c r="CC132" s="241" t="s">
        <v>81</v>
      </c>
      <c r="CD132" s="240">
        <v>1647661.19</v>
      </c>
      <c r="CE132" s="248">
        <v>1.5674249271073779E-2</v>
      </c>
      <c r="CF132" s="242">
        <v>1</v>
      </c>
      <c r="CG132" s="248">
        <v>1.148105625717566E-3</v>
      </c>
      <c r="CI132" s="241" t="s">
        <v>81</v>
      </c>
      <c r="CJ132" s="240">
        <v>1647661.19</v>
      </c>
      <c r="CK132" s="248">
        <v>1.6491813646471523E-2</v>
      </c>
      <c r="CL132" s="242">
        <v>1</v>
      </c>
      <c r="CM132" s="248">
        <v>1.1947431302270011E-3</v>
      </c>
      <c r="CO132" s="241" t="s">
        <v>81</v>
      </c>
      <c r="CP132" s="240">
        <v>1647661.19</v>
      </c>
      <c r="CQ132" s="248">
        <v>1.6633590943801499E-2</v>
      </c>
      <c r="CR132" s="242">
        <v>1</v>
      </c>
      <c r="CS132" s="248">
        <v>1.2062726176115801E-3</v>
      </c>
      <c r="CU132" s="241" t="s">
        <v>81</v>
      </c>
      <c r="CV132" s="240">
        <v>1647661.19</v>
      </c>
      <c r="CW132" s="248">
        <v>1.6885178169395571E-2</v>
      </c>
      <c r="CX132" s="242">
        <v>1</v>
      </c>
      <c r="CY132" s="248">
        <v>1.2254901960784314E-3</v>
      </c>
      <c r="DA132" s="241" t="s">
        <v>81</v>
      </c>
      <c r="DB132" s="240">
        <v>0</v>
      </c>
      <c r="DC132" s="248">
        <v>0</v>
      </c>
      <c r="DD132" s="242">
        <v>0</v>
      </c>
      <c r="DE132" s="248">
        <v>0</v>
      </c>
      <c r="DG132" s="241" t="s">
        <v>81</v>
      </c>
      <c r="DH132" s="240">
        <v>0</v>
      </c>
      <c r="DI132" s="248">
        <v>0</v>
      </c>
      <c r="DJ132" s="242">
        <v>0</v>
      </c>
      <c r="DK132" s="248">
        <v>0</v>
      </c>
      <c r="DM132" s="241" t="s">
        <v>81</v>
      </c>
      <c r="DN132" s="240">
        <v>0</v>
      </c>
      <c r="DO132" s="248">
        <v>0</v>
      </c>
      <c r="DP132" s="242">
        <v>0</v>
      </c>
      <c r="DQ132" s="248">
        <v>0</v>
      </c>
      <c r="DS132" s="241" t="s">
        <v>81</v>
      </c>
      <c r="DT132" s="240">
        <v>0</v>
      </c>
      <c r="DU132" s="248">
        <v>0</v>
      </c>
      <c r="DV132" s="242">
        <v>0</v>
      </c>
      <c r="DW132" s="248">
        <v>0</v>
      </c>
      <c r="DY132" s="241" t="s">
        <v>81</v>
      </c>
      <c r="DZ132" s="240">
        <v>0</v>
      </c>
      <c r="EA132" s="248">
        <v>0</v>
      </c>
      <c r="EB132" s="242">
        <v>0</v>
      </c>
      <c r="EC132" s="248">
        <v>0</v>
      </c>
      <c r="EE132" s="241" t="s">
        <v>81</v>
      </c>
      <c r="EF132" s="240">
        <v>0</v>
      </c>
      <c r="EG132" s="248">
        <v>0</v>
      </c>
      <c r="EH132" s="242">
        <v>0</v>
      </c>
      <c r="EI132" s="248">
        <v>0</v>
      </c>
      <c r="EK132" s="241" t="s">
        <v>81</v>
      </c>
      <c r="EL132" s="240">
        <v>0</v>
      </c>
      <c r="EM132" s="248">
        <v>0</v>
      </c>
      <c r="EN132" s="242">
        <v>0</v>
      </c>
      <c r="EO132" s="248">
        <v>0</v>
      </c>
      <c r="EQ132" s="241" t="s">
        <v>81</v>
      </c>
      <c r="ER132" s="240">
        <v>0</v>
      </c>
      <c r="ES132" s="248">
        <v>0</v>
      </c>
      <c r="ET132" s="242">
        <v>0</v>
      </c>
      <c r="EU132" s="248">
        <v>0</v>
      </c>
      <c r="EW132" s="241" t="s">
        <v>81</v>
      </c>
      <c r="EX132" s="240">
        <v>0</v>
      </c>
      <c r="EY132" s="248">
        <v>0</v>
      </c>
      <c r="EZ132" s="242">
        <v>0</v>
      </c>
      <c r="FA132" s="248">
        <v>0</v>
      </c>
      <c r="FC132" s="241" t="s">
        <v>81</v>
      </c>
      <c r="FD132" s="240">
        <v>0</v>
      </c>
      <c r="FE132" s="248">
        <v>0</v>
      </c>
      <c r="FF132" s="242">
        <v>0</v>
      </c>
      <c r="FG132" s="248">
        <v>0</v>
      </c>
      <c r="FI132" s="241" t="s">
        <v>81</v>
      </c>
      <c r="FJ132" s="240">
        <v>0</v>
      </c>
      <c r="FK132" s="248">
        <v>0</v>
      </c>
      <c r="FL132" s="242">
        <v>0</v>
      </c>
      <c r="FM132" s="248">
        <v>0</v>
      </c>
      <c r="FO132" s="241" t="s">
        <v>81</v>
      </c>
      <c r="FP132" s="240">
        <v>0</v>
      </c>
      <c r="FQ132" s="248">
        <v>0</v>
      </c>
      <c r="FR132" s="242">
        <v>0</v>
      </c>
      <c r="FS132" s="248">
        <v>0</v>
      </c>
      <c r="FU132" s="241" t="s">
        <v>81</v>
      </c>
      <c r="FV132" s="240">
        <v>0</v>
      </c>
      <c r="FW132" s="248">
        <v>0</v>
      </c>
      <c r="FX132" s="242">
        <v>0</v>
      </c>
      <c r="FY132" s="248">
        <v>0</v>
      </c>
      <c r="GA132" s="241" t="s">
        <v>81</v>
      </c>
      <c r="GB132" s="240">
        <v>0</v>
      </c>
      <c r="GC132" s="248">
        <v>0</v>
      </c>
      <c r="GD132" s="242">
        <v>0</v>
      </c>
      <c r="GE132" s="248">
        <v>0</v>
      </c>
      <c r="GG132" s="241" t="s">
        <v>81</v>
      </c>
      <c r="GH132" s="240">
        <v>0</v>
      </c>
      <c r="GI132" s="248">
        <v>0</v>
      </c>
      <c r="GJ132" s="242">
        <v>0</v>
      </c>
      <c r="GK132" s="248">
        <v>0</v>
      </c>
      <c r="GM132" s="241" t="s">
        <v>81</v>
      </c>
      <c r="GN132" s="240">
        <v>0</v>
      </c>
      <c r="GO132" s="248">
        <v>0</v>
      </c>
      <c r="GP132" s="242">
        <v>0</v>
      </c>
      <c r="GQ132" s="248">
        <v>0</v>
      </c>
      <c r="GS132" s="241" t="s">
        <v>81</v>
      </c>
      <c r="GT132" s="240">
        <v>0</v>
      </c>
      <c r="GU132" s="248">
        <v>0</v>
      </c>
      <c r="GV132" s="242">
        <v>0</v>
      </c>
      <c r="GW132" s="248">
        <v>0</v>
      </c>
      <c r="GY132" s="241" t="s">
        <v>81</v>
      </c>
      <c r="GZ132" s="240">
        <v>0</v>
      </c>
      <c r="HA132" s="248">
        <v>0</v>
      </c>
      <c r="HB132" s="242">
        <v>0</v>
      </c>
      <c r="HC132" s="248">
        <v>0</v>
      </c>
      <c r="HE132" s="241" t="s">
        <v>81</v>
      </c>
      <c r="HF132" s="240">
        <v>0</v>
      </c>
      <c r="HG132" s="248">
        <v>0</v>
      </c>
      <c r="HH132" s="242">
        <v>0</v>
      </c>
      <c r="HI132" s="248">
        <v>0</v>
      </c>
      <c r="HK132" s="241" t="s">
        <v>81</v>
      </c>
      <c r="HL132" s="240">
        <v>0</v>
      </c>
      <c r="HM132" s="248">
        <v>0</v>
      </c>
      <c r="HN132" s="242">
        <v>0</v>
      </c>
      <c r="HO132" s="248">
        <v>0</v>
      </c>
      <c r="HQ132" s="241" t="s">
        <v>81</v>
      </c>
      <c r="HR132" s="240">
        <v>0</v>
      </c>
      <c r="HS132" s="248">
        <v>0</v>
      </c>
      <c r="HT132" s="242">
        <v>0</v>
      </c>
      <c r="HU132" s="248">
        <v>0</v>
      </c>
      <c r="HX132" s="241" t="s">
        <v>81</v>
      </c>
      <c r="HY132" s="240">
        <v>0</v>
      </c>
      <c r="HZ132" s="248">
        <v>0</v>
      </c>
      <c r="IA132" s="242">
        <v>0</v>
      </c>
      <c r="IB132" s="248">
        <v>0</v>
      </c>
      <c r="IE132" s="241" t="s">
        <v>81</v>
      </c>
      <c r="IF132" s="240">
        <v>0</v>
      </c>
      <c r="IG132" s="248">
        <v>0</v>
      </c>
      <c r="IH132" s="242">
        <v>0</v>
      </c>
      <c r="II132" s="248">
        <v>0</v>
      </c>
      <c r="IL132" s="241" t="s">
        <v>81</v>
      </c>
      <c r="IM132" s="240">
        <v>0</v>
      </c>
      <c r="IN132" s="248">
        <v>0</v>
      </c>
      <c r="IO132" s="242">
        <v>0</v>
      </c>
      <c r="IP132" s="248">
        <v>0</v>
      </c>
      <c r="IS132" s="241" t="s">
        <v>81</v>
      </c>
      <c r="IT132" s="240">
        <v>0</v>
      </c>
      <c r="IU132" s="248">
        <v>0</v>
      </c>
      <c r="IV132" s="242">
        <v>0</v>
      </c>
      <c r="IW132" s="248">
        <v>0</v>
      </c>
      <c r="IY132" s="241" t="s">
        <v>81</v>
      </c>
      <c r="IZ132" s="240">
        <v>0</v>
      </c>
      <c r="JA132" s="248">
        <v>0</v>
      </c>
      <c r="JB132" s="242">
        <v>0</v>
      </c>
      <c r="JC132" s="248">
        <v>0</v>
      </c>
      <c r="JE132" s="241" t="s">
        <v>81</v>
      </c>
      <c r="JF132" s="240">
        <v>0</v>
      </c>
      <c r="JG132" s="248">
        <v>0</v>
      </c>
      <c r="JH132" s="242">
        <v>0</v>
      </c>
      <c r="JI132" s="248">
        <v>0</v>
      </c>
      <c r="JK132" s="241" t="s">
        <v>81</v>
      </c>
      <c r="JL132" s="240">
        <v>0</v>
      </c>
      <c r="JM132" s="248">
        <v>0</v>
      </c>
      <c r="JN132" s="242">
        <v>0</v>
      </c>
      <c r="JO132" s="248">
        <v>0</v>
      </c>
      <c r="JQ132" s="241" t="s">
        <v>81</v>
      </c>
      <c r="JR132" s="240">
        <v>0</v>
      </c>
      <c r="JS132" s="248">
        <v>0</v>
      </c>
      <c r="JT132" s="242">
        <v>0</v>
      </c>
      <c r="JU132" s="248">
        <v>0</v>
      </c>
      <c r="JW132" s="241" t="s">
        <v>81</v>
      </c>
      <c r="JX132" s="240">
        <v>0</v>
      </c>
      <c r="JY132" s="248">
        <v>0</v>
      </c>
      <c r="JZ132" s="242">
        <v>0</v>
      </c>
      <c r="KA132" s="248">
        <v>0</v>
      </c>
      <c r="KC132" s="241" t="s">
        <v>81</v>
      </c>
      <c r="KD132" s="240">
        <v>0</v>
      </c>
      <c r="KE132" s="248">
        <v>0</v>
      </c>
      <c r="KF132" s="242">
        <v>0</v>
      </c>
      <c r="KG132" s="248">
        <v>0</v>
      </c>
      <c r="KI132" s="174" t="s">
        <v>81</v>
      </c>
      <c r="KJ132" s="175">
        <v>0</v>
      </c>
      <c r="KK132" s="176">
        <v>0</v>
      </c>
      <c r="KL132" s="177">
        <v>0</v>
      </c>
      <c r="KM132" s="176">
        <v>0</v>
      </c>
      <c r="KO132" s="174" t="s">
        <v>81</v>
      </c>
      <c r="KP132" s="175">
        <v>0</v>
      </c>
      <c r="KQ132" s="176">
        <v>0</v>
      </c>
      <c r="KR132" s="177">
        <v>0</v>
      </c>
      <c r="KS132" s="176">
        <v>0</v>
      </c>
      <c r="KU132" s="174" t="s">
        <v>81</v>
      </c>
      <c r="KV132" s="175">
        <v>0</v>
      </c>
      <c r="KW132" s="176">
        <v>0</v>
      </c>
      <c r="KX132" s="177">
        <v>0</v>
      </c>
      <c r="KY132" s="176">
        <v>0</v>
      </c>
      <c r="LA132" s="174" t="s">
        <v>81</v>
      </c>
      <c r="LB132" s="175">
        <v>0</v>
      </c>
      <c r="LC132" s="176">
        <v>0</v>
      </c>
      <c r="LD132" s="177">
        <v>0</v>
      </c>
      <c r="LE132" s="176">
        <v>0</v>
      </c>
      <c r="LG132" s="174" t="s">
        <v>81</v>
      </c>
      <c r="LH132" s="175">
        <v>0</v>
      </c>
      <c r="LI132" s="176">
        <v>0</v>
      </c>
      <c r="LJ132" s="177">
        <v>0</v>
      </c>
      <c r="LK132" s="176">
        <v>0</v>
      </c>
      <c r="LM132" s="174" t="s">
        <v>81</v>
      </c>
      <c r="LN132" s="175">
        <v>0</v>
      </c>
      <c r="LO132" s="176">
        <v>0</v>
      </c>
      <c r="LP132" s="177">
        <v>0</v>
      </c>
      <c r="LQ132" s="176">
        <v>0</v>
      </c>
      <c r="LS132" s="174" t="s">
        <v>81</v>
      </c>
      <c r="LT132" s="175">
        <v>0</v>
      </c>
      <c r="LU132" s="176">
        <v>0</v>
      </c>
      <c r="LV132" s="177">
        <v>0</v>
      </c>
      <c r="LW132" s="176">
        <v>0</v>
      </c>
      <c r="LY132" s="174" t="s">
        <v>81</v>
      </c>
      <c r="LZ132" s="175">
        <v>0</v>
      </c>
      <c r="MA132" s="176">
        <v>0</v>
      </c>
      <c r="MB132" s="177">
        <v>0</v>
      </c>
      <c r="MC132" s="176">
        <v>0</v>
      </c>
      <c r="ME132" s="174" t="s">
        <v>81</v>
      </c>
      <c r="MF132" s="175">
        <v>0</v>
      </c>
      <c r="MG132" s="176">
        <v>0</v>
      </c>
      <c r="MH132" s="177">
        <v>0</v>
      </c>
      <c r="MI132" s="176">
        <v>0</v>
      </c>
      <c r="MK132" s="174" t="s">
        <v>81</v>
      </c>
      <c r="ML132" s="175">
        <v>0</v>
      </c>
      <c r="MM132" s="176">
        <v>0</v>
      </c>
      <c r="MN132" s="177">
        <v>0</v>
      </c>
      <c r="MO132" s="176">
        <v>0</v>
      </c>
      <c r="MQ132" s="174" t="s">
        <v>81</v>
      </c>
      <c r="MR132" s="175">
        <v>0</v>
      </c>
      <c r="MS132" s="176">
        <v>0</v>
      </c>
      <c r="MT132" s="177">
        <v>0</v>
      </c>
      <c r="MU132" s="176">
        <v>0</v>
      </c>
    </row>
    <row r="133" spans="1:359" ht="18" x14ac:dyDescent="0.35">
      <c r="A133" s="241" t="s">
        <v>79</v>
      </c>
      <c r="B133" s="240">
        <v>0</v>
      </c>
      <c r="C133" s="248">
        <v>0</v>
      </c>
      <c r="D133" s="242">
        <v>0</v>
      </c>
      <c r="E133" s="248">
        <v>0</v>
      </c>
      <c r="H133" s="241" t="s">
        <v>79</v>
      </c>
      <c r="I133" s="240">
        <v>0</v>
      </c>
      <c r="J133" s="248">
        <v>0</v>
      </c>
      <c r="K133" s="242">
        <v>0</v>
      </c>
      <c r="L133" s="248">
        <v>0</v>
      </c>
      <c r="N133" s="241" t="s">
        <v>79</v>
      </c>
      <c r="O133" s="240">
        <v>0</v>
      </c>
      <c r="P133" s="248">
        <v>0</v>
      </c>
      <c r="Q133" s="242">
        <v>0</v>
      </c>
      <c r="R133" s="248">
        <v>0</v>
      </c>
      <c r="T133" s="241" t="s">
        <v>79</v>
      </c>
      <c r="U133" s="240">
        <v>0</v>
      </c>
      <c r="V133" s="248">
        <v>0</v>
      </c>
      <c r="W133" s="242">
        <v>0</v>
      </c>
      <c r="X133" s="248">
        <v>0</v>
      </c>
      <c r="Z133" s="241" t="s">
        <v>79</v>
      </c>
      <c r="AA133" s="240">
        <v>0</v>
      </c>
      <c r="AB133" s="248">
        <v>0</v>
      </c>
      <c r="AC133" s="242">
        <v>0</v>
      </c>
      <c r="AD133" s="248">
        <v>0</v>
      </c>
      <c r="AF133" s="241" t="s">
        <v>79</v>
      </c>
      <c r="AG133" s="240">
        <v>0</v>
      </c>
      <c r="AH133" s="248">
        <v>0</v>
      </c>
      <c r="AI133" s="242">
        <v>0</v>
      </c>
      <c r="AJ133" s="248">
        <v>0</v>
      </c>
      <c r="AL133" s="241" t="s">
        <v>79</v>
      </c>
      <c r="AM133" s="240">
        <v>0</v>
      </c>
      <c r="AN133" s="248">
        <v>0</v>
      </c>
      <c r="AO133" s="242">
        <v>0</v>
      </c>
      <c r="AP133" s="248">
        <v>0</v>
      </c>
      <c r="AR133" s="241" t="s">
        <v>79</v>
      </c>
      <c r="AS133" s="240">
        <v>0</v>
      </c>
      <c r="AT133" s="248">
        <v>0</v>
      </c>
      <c r="AU133" s="242">
        <v>0</v>
      </c>
      <c r="AV133" s="248">
        <v>0</v>
      </c>
      <c r="AX133" s="241" t="s">
        <v>79</v>
      </c>
      <c r="AY133" s="240">
        <v>0</v>
      </c>
      <c r="AZ133" s="248">
        <v>0</v>
      </c>
      <c r="BA133" s="242">
        <v>0</v>
      </c>
      <c r="BB133" s="248">
        <v>0</v>
      </c>
      <c r="BD133" s="241" t="s">
        <v>79</v>
      </c>
      <c r="BE133" s="240">
        <v>0</v>
      </c>
      <c r="BF133" s="248">
        <v>0</v>
      </c>
      <c r="BG133" s="242">
        <v>0</v>
      </c>
      <c r="BH133" s="248">
        <v>0</v>
      </c>
      <c r="BK133" s="241" t="s">
        <v>79</v>
      </c>
      <c r="BL133" s="240">
        <v>0</v>
      </c>
      <c r="BM133" s="248">
        <v>0</v>
      </c>
      <c r="BN133" s="242">
        <v>0</v>
      </c>
      <c r="BO133" s="248">
        <v>0</v>
      </c>
      <c r="BQ133" s="241" t="s">
        <v>79</v>
      </c>
      <c r="BR133" s="240">
        <v>0</v>
      </c>
      <c r="BS133" s="248">
        <v>0</v>
      </c>
      <c r="BT133" s="242">
        <v>0</v>
      </c>
      <c r="BU133" s="248">
        <v>0</v>
      </c>
      <c r="BW133" s="241" t="s">
        <v>79</v>
      </c>
      <c r="BX133" s="240">
        <v>0</v>
      </c>
      <c r="BY133" s="248">
        <v>0</v>
      </c>
      <c r="BZ133" s="242">
        <v>0</v>
      </c>
      <c r="CA133" s="248">
        <v>0</v>
      </c>
      <c r="CC133" s="241" t="s">
        <v>79</v>
      </c>
      <c r="CD133" s="240">
        <v>0</v>
      </c>
      <c r="CE133" s="248">
        <v>0</v>
      </c>
      <c r="CF133" s="242">
        <v>0</v>
      </c>
      <c r="CG133" s="248">
        <v>0</v>
      </c>
      <c r="CI133" s="241" t="s">
        <v>79</v>
      </c>
      <c r="CJ133" s="240">
        <v>0</v>
      </c>
      <c r="CK133" s="248">
        <v>0</v>
      </c>
      <c r="CL133" s="242">
        <v>0</v>
      </c>
      <c r="CM133" s="248">
        <v>0</v>
      </c>
      <c r="CO133" s="241" t="s">
        <v>79</v>
      </c>
      <c r="CP133" s="240">
        <v>0</v>
      </c>
      <c r="CQ133" s="248">
        <v>0</v>
      </c>
      <c r="CR133" s="242">
        <v>0</v>
      </c>
      <c r="CS133" s="248">
        <v>0</v>
      </c>
      <c r="CU133" s="241" t="s">
        <v>79</v>
      </c>
      <c r="CV133" s="240">
        <v>0</v>
      </c>
      <c r="CW133" s="248">
        <v>0</v>
      </c>
      <c r="CX133" s="242">
        <v>0</v>
      </c>
      <c r="CY133" s="248">
        <v>0</v>
      </c>
      <c r="DA133" s="241" t="s">
        <v>79</v>
      </c>
      <c r="DB133" s="240">
        <v>0</v>
      </c>
      <c r="DC133" s="248">
        <v>0</v>
      </c>
      <c r="DD133" s="242">
        <v>0</v>
      </c>
      <c r="DE133" s="248">
        <v>0</v>
      </c>
      <c r="DG133" s="241" t="s">
        <v>79</v>
      </c>
      <c r="DH133" s="240">
        <v>0</v>
      </c>
      <c r="DI133" s="248">
        <v>0</v>
      </c>
      <c r="DJ133" s="242">
        <v>0</v>
      </c>
      <c r="DK133" s="248">
        <v>0</v>
      </c>
      <c r="DM133" s="241" t="s">
        <v>79</v>
      </c>
      <c r="DN133" s="240">
        <v>0</v>
      </c>
      <c r="DO133" s="248">
        <v>0</v>
      </c>
      <c r="DP133" s="242">
        <v>0</v>
      </c>
      <c r="DQ133" s="248">
        <v>0</v>
      </c>
      <c r="DS133" s="241" t="s">
        <v>79</v>
      </c>
      <c r="DT133" s="240">
        <v>0</v>
      </c>
      <c r="DU133" s="248">
        <v>0</v>
      </c>
      <c r="DV133" s="242">
        <v>0</v>
      </c>
      <c r="DW133" s="248">
        <v>0</v>
      </c>
      <c r="DY133" s="241" t="s">
        <v>79</v>
      </c>
      <c r="DZ133" s="240">
        <v>0</v>
      </c>
      <c r="EA133" s="248">
        <v>0</v>
      </c>
      <c r="EB133" s="242">
        <v>0</v>
      </c>
      <c r="EC133" s="248">
        <v>0</v>
      </c>
      <c r="EE133" s="241" t="s">
        <v>79</v>
      </c>
      <c r="EF133" s="240">
        <v>0</v>
      </c>
      <c r="EG133" s="248">
        <v>0</v>
      </c>
      <c r="EH133" s="242">
        <v>0</v>
      </c>
      <c r="EI133" s="248">
        <v>0</v>
      </c>
      <c r="EK133" s="241" t="s">
        <v>79</v>
      </c>
      <c r="EL133" s="240">
        <v>0</v>
      </c>
      <c r="EM133" s="248">
        <v>0</v>
      </c>
      <c r="EN133" s="242">
        <v>0</v>
      </c>
      <c r="EO133" s="248">
        <v>0</v>
      </c>
      <c r="EQ133" s="241" t="s">
        <v>79</v>
      </c>
      <c r="ER133" s="240">
        <v>0</v>
      </c>
      <c r="ES133" s="248">
        <v>0</v>
      </c>
      <c r="ET133" s="242">
        <v>0</v>
      </c>
      <c r="EU133" s="248">
        <v>0</v>
      </c>
      <c r="EW133" s="241" t="s">
        <v>79</v>
      </c>
      <c r="EX133" s="240">
        <v>0</v>
      </c>
      <c r="EY133" s="248">
        <v>0</v>
      </c>
      <c r="EZ133" s="242">
        <v>0</v>
      </c>
      <c r="FA133" s="248">
        <v>0</v>
      </c>
      <c r="FC133" s="241" t="s">
        <v>79</v>
      </c>
      <c r="FD133" s="240">
        <v>0</v>
      </c>
      <c r="FE133" s="248">
        <v>0</v>
      </c>
      <c r="FF133" s="242">
        <v>0</v>
      </c>
      <c r="FG133" s="248">
        <v>0</v>
      </c>
      <c r="FI133" s="241" t="s">
        <v>79</v>
      </c>
      <c r="FJ133" s="240">
        <v>0</v>
      </c>
      <c r="FK133" s="248">
        <v>0</v>
      </c>
      <c r="FL133" s="242">
        <v>0</v>
      </c>
      <c r="FM133" s="248">
        <v>0</v>
      </c>
      <c r="FO133" s="241" t="s">
        <v>79</v>
      </c>
      <c r="FP133" s="240">
        <v>0</v>
      </c>
      <c r="FQ133" s="248">
        <v>0</v>
      </c>
      <c r="FR133" s="242">
        <v>0</v>
      </c>
      <c r="FS133" s="248">
        <v>0</v>
      </c>
      <c r="FU133" s="241" t="s">
        <v>79</v>
      </c>
      <c r="FV133" s="240">
        <v>0</v>
      </c>
      <c r="FW133" s="248">
        <v>0</v>
      </c>
      <c r="FX133" s="242">
        <v>0</v>
      </c>
      <c r="FY133" s="248">
        <v>0</v>
      </c>
      <c r="GA133" s="241" t="s">
        <v>79</v>
      </c>
      <c r="GB133" s="240">
        <v>0</v>
      </c>
      <c r="GC133" s="248">
        <v>0</v>
      </c>
      <c r="GD133" s="242">
        <v>0</v>
      </c>
      <c r="GE133" s="248">
        <v>0</v>
      </c>
      <c r="GG133" s="241" t="s">
        <v>79</v>
      </c>
      <c r="GH133" s="240">
        <v>0</v>
      </c>
      <c r="GI133" s="248">
        <v>0</v>
      </c>
      <c r="GJ133" s="242">
        <v>0</v>
      </c>
      <c r="GK133" s="248">
        <v>0</v>
      </c>
      <c r="GM133" s="241" t="s">
        <v>79</v>
      </c>
      <c r="GN133" s="240">
        <v>0</v>
      </c>
      <c r="GO133" s="248">
        <v>0</v>
      </c>
      <c r="GP133" s="242">
        <v>0</v>
      </c>
      <c r="GQ133" s="248">
        <v>0</v>
      </c>
      <c r="GS133" s="241" t="s">
        <v>79</v>
      </c>
      <c r="GT133" s="240">
        <v>0</v>
      </c>
      <c r="GU133" s="248">
        <v>0</v>
      </c>
      <c r="GV133" s="242">
        <v>0</v>
      </c>
      <c r="GW133" s="248">
        <v>0</v>
      </c>
      <c r="GY133" s="241" t="s">
        <v>79</v>
      </c>
      <c r="GZ133" s="240">
        <v>0</v>
      </c>
      <c r="HA133" s="248">
        <v>0</v>
      </c>
      <c r="HB133" s="242">
        <v>0</v>
      </c>
      <c r="HC133" s="248">
        <v>0</v>
      </c>
      <c r="HE133" s="241" t="s">
        <v>79</v>
      </c>
      <c r="HF133" s="240">
        <v>0</v>
      </c>
      <c r="HG133" s="248">
        <v>0</v>
      </c>
      <c r="HH133" s="242">
        <v>0</v>
      </c>
      <c r="HI133" s="248">
        <v>0</v>
      </c>
      <c r="HK133" s="241" t="s">
        <v>79</v>
      </c>
      <c r="HL133" s="240">
        <v>0</v>
      </c>
      <c r="HM133" s="248">
        <v>0</v>
      </c>
      <c r="HN133" s="242">
        <v>0</v>
      </c>
      <c r="HO133" s="248">
        <v>0</v>
      </c>
      <c r="HQ133" s="241" t="s">
        <v>79</v>
      </c>
      <c r="HR133" s="240">
        <v>0</v>
      </c>
      <c r="HS133" s="248">
        <v>0</v>
      </c>
      <c r="HT133" s="242">
        <v>0</v>
      </c>
      <c r="HU133" s="248">
        <v>0</v>
      </c>
      <c r="HX133" s="241" t="s">
        <v>79</v>
      </c>
      <c r="HY133" s="240">
        <v>0</v>
      </c>
      <c r="HZ133" s="248">
        <v>0</v>
      </c>
      <c r="IA133" s="242">
        <v>0</v>
      </c>
      <c r="IB133" s="248">
        <v>0</v>
      </c>
      <c r="IE133" s="241" t="s">
        <v>79</v>
      </c>
      <c r="IF133" s="240">
        <v>0</v>
      </c>
      <c r="IG133" s="248">
        <v>0</v>
      </c>
      <c r="IH133" s="242">
        <v>0</v>
      </c>
      <c r="II133" s="248">
        <v>0</v>
      </c>
      <c r="IL133" s="241" t="s">
        <v>79</v>
      </c>
      <c r="IM133" s="240">
        <v>0</v>
      </c>
      <c r="IN133" s="248">
        <v>0</v>
      </c>
      <c r="IO133" s="242">
        <v>0</v>
      </c>
      <c r="IP133" s="248">
        <v>0</v>
      </c>
      <c r="IS133" s="241" t="s">
        <v>79</v>
      </c>
      <c r="IT133" s="240">
        <v>0</v>
      </c>
      <c r="IU133" s="248">
        <v>0</v>
      </c>
      <c r="IV133" s="242">
        <v>0</v>
      </c>
      <c r="IW133" s="248">
        <v>0</v>
      </c>
      <c r="IY133" s="241" t="s">
        <v>79</v>
      </c>
      <c r="IZ133" s="240">
        <v>0</v>
      </c>
      <c r="JA133" s="248">
        <v>0</v>
      </c>
      <c r="JB133" s="242">
        <v>0</v>
      </c>
      <c r="JC133" s="248">
        <v>0</v>
      </c>
      <c r="JE133" s="241" t="s">
        <v>79</v>
      </c>
      <c r="JF133" s="240">
        <v>0</v>
      </c>
      <c r="JG133" s="248">
        <v>0</v>
      </c>
      <c r="JH133" s="242">
        <v>0</v>
      </c>
      <c r="JI133" s="248">
        <v>0</v>
      </c>
      <c r="JK133" s="241" t="s">
        <v>79</v>
      </c>
      <c r="JL133" s="240">
        <v>0</v>
      </c>
      <c r="JM133" s="248">
        <v>0</v>
      </c>
      <c r="JN133" s="242">
        <v>0</v>
      </c>
      <c r="JO133" s="248">
        <v>0</v>
      </c>
      <c r="JQ133" s="241" t="s">
        <v>79</v>
      </c>
      <c r="JR133" s="240">
        <v>0</v>
      </c>
      <c r="JS133" s="248">
        <v>0</v>
      </c>
      <c r="JT133" s="242">
        <v>0</v>
      </c>
      <c r="JU133" s="248">
        <v>0</v>
      </c>
      <c r="JW133" s="241" t="s">
        <v>79</v>
      </c>
      <c r="JX133" s="240">
        <v>0</v>
      </c>
      <c r="JY133" s="248">
        <v>0</v>
      </c>
      <c r="JZ133" s="242">
        <v>0</v>
      </c>
      <c r="KA133" s="248">
        <v>0</v>
      </c>
      <c r="KC133" s="241" t="s">
        <v>79</v>
      </c>
      <c r="KD133" s="240">
        <v>0</v>
      </c>
      <c r="KE133" s="248">
        <v>0</v>
      </c>
      <c r="KF133" s="242">
        <v>0</v>
      </c>
      <c r="KG133" s="248">
        <v>0</v>
      </c>
      <c r="KI133" s="174" t="s">
        <v>79</v>
      </c>
      <c r="KJ133" s="175">
        <v>0</v>
      </c>
      <c r="KK133" s="176">
        <v>0</v>
      </c>
      <c r="KL133" s="177">
        <v>0</v>
      </c>
      <c r="KM133" s="176">
        <v>0</v>
      </c>
      <c r="KO133" s="174" t="s">
        <v>79</v>
      </c>
      <c r="KP133" s="175">
        <v>0</v>
      </c>
      <c r="KQ133" s="176">
        <v>0</v>
      </c>
      <c r="KR133" s="177">
        <v>0</v>
      </c>
      <c r="KS133" s="176">
        <v>0</v>
      </c>
      <c r="KU133" s="174" t="s">
        <v>79</v>
      </c>
      <c r="KV133" s="175">
        <v>0</v>
      </c>
      <c r="KW133" s="176">
        <v>0</v>
      </c>
      <c r="KX133" s="177">
        <v>0</v>
      </c>
      <c r="KY133" s="176">
        <v>0</v>
      </c>
      <c r="LA133" s="174" t="s">
        <v>79</v>
      </c>
      <c r="LB133" s="175">
        <v>0</v>
      </c>
      <c r="LC133" s="176">
        <v>0</v>
      </c>
      <c r="LD133" s="177">
        <v>0</v>
      </c>
      <c r="LE133" s="176">
        <v>0</v>
      </c>
      <c r="LG133" s="174" t="s">
        <v>79</v>
      </c>
      <c r="LH133" s="175">
        <v>0</v>
      </c>
      <c r="LI133" s="176">
        <v>0</v>
      </c>
      <c r="LJ133" s="177">
        <v>0</v>
      </c>
      <c r="LK133" s="176">
        <v>0</v>
      </c>
      <c r="LM133" s="174" t="s">
        <v>79</v>
      </c>
      <c r="LN133" s="175">
        <v>0</v>
      </c>
      <c r="LO133" s="176">
        <v>0</v>
      </c>
      <c r="LP133" s="177">
        <v>0</v>
      </c>
      <c r="LQ133" s="176">
        <v>0</v>
      </c>
      <c r="LS133" s="174" t="s">
        <v>79</v>
      </c>
      <c r="LT133" s="175">
        <v>0</v>
      </c>
      <c r="LU133" s="176">
        <v>0</v>
      </c>
      <c r="LV133" s="177">
        <v>0</v>
      </c>
      <c r="LW133" s="176">
        <v>0</v>
      </c>
      <c r="LY133" s="174" t="s">
        <v>79</v>
      </c>
      <c r="LZ133" s="175">
        <v>0</v>
      </c>
      <c r="MA133" s="176">
        <v>0</v>
      </c>
      <c r="MB133" s="177">
        <v>0</v>
      </c>
      <c r="MC133" s="176">
        <v>0</v>
      </c>
      <c r="ME133" s="174" t="s">
        <v>79</v>
      </c>
      <c r="MF133" s="175">
        <v>0</v>
      </c>
      <c r="MG133" s="176">
        <v>0</v>
      </c>
      <c r="MH133" s="177">
        <v>0</v>
      </c>
      <c r="MI133" s="176">
        <v>0</v>
      </c>
      <c r="MK133" s="174" t="s">
        <v>79</v>
      </c>
      <c r="ML133" s="175">
        <v>0</v>
      </c>
      <c r="MM133" s="176">
        <v>0</v>
      </c>
      <c r="MN133" s="177">
        <v>0</v>
      </c>
      <c r="MO133" s="176">
        <v>0</v>
      </c>
      <c r="MQ133" s="174" t="s">
        <v>79</v>
      </c>
      <c r="MR133" s="175">
        <v>0</v>
      </c>
      <c r="MS133" s="176">
        <v>0</v>
      </c>
      <c r="MT133" s="177">
        <v>0</v>
      </c>
      <c r="MU133" s="176">
        <v>0</v>
      </c>
    </row>
    <row r="134" spans="1:359" ht="18" x14ac:dyDescent="0.35">
      <c r="A134" s="241" t="s">
        <v>80</v>
      </c>
      <c r="B134" s="240">
        <v>0</v>
      </c>
      <c r="C134" s="248">
        <v>0</v>
      </c>
      <c r="D134" s="242">
        <v>0</v>
      </c>
      <c r="E134" s="248">
        <v>0</v>
      </c>
      <c r="H134" s="241" t="s">
        <v>80</v>
      </c>
      <c r="I134" s="240">
        <v>0</v>
      </c>
      <c r="J134" s="248">
        <v>0</v>
      </c>
      <c r="K134" s="242">
        <v>0</v>
      </c>
      <c r="L134" s="248">
        <v>0</v>
      </c>
      <c r="N134" s="241" t="s">
        <v>80</v>
      </c>
      <c r="O134" s="240">
        <v>0</v>
      </c>
      <c r="P134" s="248">
        <v>0</v>
      </c>
      <c r="Q134" s="242">
        <v>0</v>
      </c>
      <c r="R134" s="248">
        <v>0</v>
      </c>
      <c r="T134" s="241" t="s">
        <v>80</v>
      </c>
      <c r="U134" s="240">
        <v>0</v>
      </c>
      <c r="V134" s="248">
        <v>0</v>
      </c>
      <c r="W134" s="242">
        <v>0</v>
      </c>
      <c r="X134" s="248">
        <v>0</v>
      </c>
      <c r="Z134" s="241" t="s">
        <v>80</v>
      </c>
      <c r="AA134" s="240">
        <v>0</v>
      </c>
      <c r="AB134" s="248">
        <v>0</v>
      </c>
      <c r="AC134" s="242">
        <v>0</v>
      </c>
      <c r="AD134" s="248">
        <v>0</v>
      </c>
      <c r="AF134" s="241" t="s">
        <v>80</v>
      </c>
      <c r="AG134" s="240">
        <v>0</v>
      </c>
      <c r="AH134" s="248">
        <v>0</v>
      </c>
      <c r="AI134" s="242">
        <v>0</v>
      </c>
      <c r="AJ134" s="248">
        <v>0</v>
      </c>
      <c r="AL134" s="241" t="s">
        <v>80</v>
      </c>
      <c r="AM134" s="240">
        <v>0</v>
      </c>
      <c r="AN134" s="248">
        <v>0</v>
      </c>
      <c r="AO134" s="242">
        <v>0</v>
      </c>
      <c r="AP134" s="248">
        <v>0</v>
      </c>
      <c r="AR134" s="241" t="s">
        <v>80</v>
      </c>
      <c r="AS134" s="240">
        <v>0</v>
      </c>
      <c r="AT134" s="248">
        <v>0</v>
      </c>
      <c r="AU134" s="242">
        <v>0</v>
      </c>
      <c r="AV134" s="248">
        <v>0</v>
      </c>
      <c r="AX134" s="241" t="s">
        <v>80</v>
      </c>
      <c r="AY134" s="240">
        <v>0</v>
      </c>
      <c r="AZ134" s="248">
        <v>0</v>
      </c>
      <c r="BA134" s="242">
        <v>0</v>
      </c>
      <c r="BB134" s="248">
        <v>0</v>
      </c>
      <c r="BD134" s="241" t="s">
        <v>80</v>
      </c>
      <c r="BE134" s="240">
        <v>0</v>
      </c>
      <c r="BF134" s="248">
        <v>0</v>
      </c>
      <c r="BG134" s="242">
        <v>0</v>
      </c>
      <c r="BH134" s="248">
        <v>0</v>
      </c>
      <c r="BK134" s="241" t="s">
        <v>80</v>
      </c>
      <c r="BL134" s="240">
        <v>0</v>
      </c>
      <c r="BM134" s="248">
        <v>0</v>
      </c>
      <c r="BN134" s="242">
        <v>0</v>
      </c>
      <c r="BO134" s="248">
        <v>0</v>
      </c>
      <c r="BQ134" s="241" t="s">
        <v>80</v>
      </c>
      <c r="BR134" s="240">
        <v>0</v>
      </c>
      <c r="BS134" s="248">
        <v>0</v>
      </c>
      <c r="BT134" s="242">
        <v>0</v>
      </c>
      <c r="BU134" s="248">
        <v>0</v>
      </c>
      <c r="BW134" s="241" t="s">
        <v>80</v>
      </c>
      <c r="BX134" s="240">
        <v>0</v>
      </c>
      <c r="BY134" s="248">
        <v>0</v>
      </c>
      <c r="BZ134" s="242">
        <v>0</v>
      </c>
      <c r="CA134" s="248">
        <v>0</v>
      </c>
      <c r="CC134" s="241" t="s">
        <v>80</v>
      </c>
      <c r="CD134" s="240">
        <v>0</v>
      </c>
      <c r="CE134" s="248">
        <v>0</v>
      </c>
      <c r="CF134" s="242">
        <v>0</v>
      </c>
      <c r="CG134" s="248">
        <v>0</v>
      </c>
      <c r="CI134" s="241" t="s">
        <v>80</v>
      </c>
      <c r="CJ134" s="240">
        <v>0</v>
      </c>
      <c r="CK134" s="248">
        <v>0</v>
      </c>
      <c r="CL134" s="242">
        <v>0</v>
      </c>
      <c r="CM134" s="248">
        <v>0</v>
      </c>
      <c r="CO134" s="241" t="s">
        <v>80</v>
      </c>
      <c r="CP134" s="240">
        <v>0</v>
      </c>
      <c r="CQ134" s="248">
        <v>0</v>
      </c>
      <c r="CR134" s="242">
        <v>0</v>
      </c>
      <c r="CS134" s="248">
        <v>0</v>
      </c>
      <c r="CU134" s="241" t="s">
        <v>80</v>
      </c>
      <c r="CV134" s="240">
        <v>0</v>
      </c>
      <c r="CW134" s="248">
        <v>0</v>
      </c>
      <c r="CX134" s="242">
        <v>0</v>
      </c>
      <c r="CY134" s="248">
        <v>0</v>
      </c>
      <c r="DA134" s="241" t="s">
        <v>80</v>
      </c>
      <c r="DB134" s="240">
        <v>0</v>
      </c>
      <c r="DC134" s="248">
        <v>0</v>
      </c>
      <c r="DD134" s="242">
        <v>0</v>
      </c>
      <c r="DE134" s="248">
        <v>0</v>
      </c>
      <c r="DG134" s="241" t="s">
        <v>80</v>
      </c>
      <c r="DH134" s="240">
        <v>0</v>
      </c>
      <c r="DI134" s="248">
        <v>0</v>
      </c>
      <c r="DJ134" s="242">
        <v>0</v>
      </c>
      <c r="DK134" s="248">
        <v>0</v>
      </c>
      <c r="DM134" s="241" t="s">
        <v>80</v>
      </c>
      <c r="DN134" s="240">
        <v>0</v>
      </c>
      <c r="DO134" s="248">
        <v>0</v>
      </c>
      <c r="DP134" s="242">
        <v>0</v>
      </c>
      <c r="DQ134" s="248">
        <v>0</v>
      </c>
      <c r="DS134" s="241" t="s">
        <v>80</v>
      </c>
      <c r="DT134" s="240">
        <v>0</v>
      </c>
      <c r="DU134" s="248">
        <v>0</v>
      </c>
      <c r="DV134" s="242">
        <v>0</v>
      </c>
      <c r="DW134" s="248">
        <v>0</v>
      </c>
      <c r="DY134" s="241" t="s">
        <v>80</v>
      </c>
      <c r="DZ134" s="240">
        <v>0</v>
      </c>
      <c r="EA134" s="248">
        <v>0</v>
      </c>
      <c r="EB134" s="242">
        <v>0</v>
      </c>
      <c r="EC134" s="248">
        <v>0</v>
      </c>
      <c r="EE134" s="241" t="s">
        <v>80</v>
      </c>
      <c r="EF134" s="240">
        <v>0</v>
      </c>
      <c r="EG134" s="248">
        <v>0</v>
      </c>
      <c r="EH134" s="242">
        <v>0</v>
      </c>
      <c r="EI134" s="248">
        <v>0</v>
      </c>
      <c r="EK134" s="241" t="s">
        <v>80</v>
      </c>
      <c r="EL134" s="240">
        <v>0</v>
      </c>
      <c r="EM134" s="248">
        <v>0</v>
      </c>
      <c r="EN134" s="242">
        <v>0</v>
      </c>
      <c r="EO134" s="248">
        <v>0</v>
      </c>
      <c r="EQ134" s="241" t="s">
        <v>80</v>
      </c>
      <c r="ER134" s="240">
        <v>0</v>
      </c>
      <c r="ES134" s="248">
        <v>0</v>
      </c>
      <c r="ET134" s="242">
        <v>0</v>
      </c>
      <c r="EU134" s="248">
        <v>0</v>
      </c>
      <c r="EW134" s="241" t="s">
        <v>80</v>
      </c>
      <c r="EX134" s="240">
        <v>0</v>
      </c>
      <c r="EY134" s="248">
        <v>0</v>
      </c>
      <c r="EZ134" s="242">
        <v>0</v>
      </c>
      <c r="FA134" s="248">
        <v>0</v>
      </c>
      <c r="FC134" s="241" t="s">
        <v>80</v>
      </c>
      <c r="FD134" s="240">
        <v>0</v>
      </c>
      <c r="FE134" s="248">
        <v>0</v>
      </c>
      <c r="FF134" s="242">
        <v>0</v>
      </c>
      <c r="FG134" s="248">
        <v>0</v>
      </c>
      <c r="FI134" s="241" t="s">
        <v>80</v>
      </c>
      <c r="FJ134" s="240">
        <v>0</v>
      </c>
      <c r="FK134" s="248">
        <v>0</v>
      </c>
      <c r="FL134" s="242">
        <v>0</v>
      </c>
      <c r="FM134" s="248">
        <v>0</v>
      </c>
      <c r="FO134" s="241" t="s">
        <v>80</v>
      </c>
      <c r="FP134" s="240">
        <v>0</v>
      </c>
      <c r="FQ134" s="248">
        <v>0</v>
      </c>
      <c r="FR134" s="242">
        <v>0</v>
      </c>
      <c r="FS134" s="248">
        <v>0</v>
      </c>
      <c r="FU134" s="241" t="s">
        <v>80</v>
      </c>
      <c r="FV134" s="240">
        <v>0</v>
      </c>
      <c r="FW134" s="248">
        <v>0</v>
      </c>
      <c r="FX134" s="242">
        <v>0</v>
      </c>
      <c r="FY134" s="248">
        <v>0</v>
      </c>
      <c r="GA134" s="241" t="s">
        <v>80</v>
      </c>
      <c r="GB134" s="240">
        <v>0</v>
      </c>
      <c r="GC134" s="248">
        <v>0</v>
      </c>
      <c r="GD134" s="242">
        <v>0</v>
      </c>
      <c r="GE134" s="248">
        <v>0</v>
      </c>
      <c r="GG134" s="241" t="s">
        <v>80</v>
      </c>
      <c r="GH134" s="240">
        <v>0</v>
      </c>
      <c r="GI134" s="248">
        <v>0</v>
      </c>
      <c r="GJ134" s="242">
        <v>0</v>
      </c>
      <c r="GK134" s="248">
        <v>0</v>
      </c>
      <c r="GM134" s="241" t="s">
        <v>80</v>
      </c>
      <c r="GN134" s="240">
        <v>0</v>
      </c>
      <c r="GO134" s="248">
        <v>0</v>
      </c>
      <c r="GP134" s="242">
        <v>0</v>
      </c>
      <c r="GQ134" s="248">
        <v>0</v>
      </c>
      <c r="GS134" s="241" t="s">
        <v>80</v>
      </c>
      <c r="GT134" s="240">
        <v>0</v>
      </c>
      <c r="GU134" s="248">
        <v>0</v>
      </c>
      <c r="GV134" s="242">
        <v>0</v>
      </c>
      <c r="GW134" s="248">
        <v>0</v>
      </c>
      <c r="GY134" s="241" t="s">
        <v>80</v>
      </c>
      <c r="GZ134" s="240">
        <v>0</v>
      </c>
      <c r="HA134" s="248">
        <v>0</v>
      </c>
      <c r="HB134" s="242">
        <v>0</v>
      </c>
      <c r="HC134" s="248">
        <v>0</v>
      </c>
      <c r="HE134" s="241" t="s">
        <v>80</v>
      </c>
      <c r="HF134" s="240">
        <v>0</v>
      </c>
      <c r="HG134" s="248">
        <v>0</v>
      </c>
      <c r="HH134" s="242">
        <v>0</v>
      </c>
      <c r="HI134" s="248">
        <v>0</v>
      </c>
      <c r="HK134" s="241" t="s">
        <v>80</v>
      </c>
      <c r="HL134" s="240">
        <v>0</v>
      </c>
      <c r="HM134" s="248">
        <v>0</v>
      </c>
      <c r="HN134" s="242">
        <v>0</v>
      </c>
      <c r="HO134" s="248">
        <v>0</v>
      </c>
      <c r="HQ134" s="241" t="s">
        <v>80</v>
      </c>
      <c r="HR134" s="240">
        <v>0</v>
      </c>
      <c r="HS134" s="248">
        <v>0</v>
      </c>
      <c r="HT134" s="242">
        <v>0</v>
      </c>
      <c r="HU134" s="248">
        <v>0</v>
      </c>
      <c r="HX134" s="241" t="s">
        <v>80</v>
      </c>
      <c r="HY134" s="240">
        <v>0</v>
      </c>
      <c r="HZ134" s="248">
        <v>0</v>
      </c>
      <c r="IA134" s="242">
        <v>0</v>
      </c>
      <c r="IB134" s="248">
        <v>0</v>
      </c>
      <c r="IE134" s="241" t="s">
        <v>80</v>
      </c>
      <c r="IF134" s="240">
        <v>0</v>
      </c>
      <c r="IG134" s="248">
        <v>0</v>
      </c>
      <c r="IH134" s="242">
        <v>0</v>
      </c>
      <c r="II134" s="248">
        <v>0</v>
      </c>
      <c r="IL134" s="241" t="s">
        <v>80</v>
      </c>
      <c r="IM134" s="240">
        <v>0</v>
      </c>
      <c r="IN134" s="248">
        <v>0</v>
      </c>
      <c r="IO134" s="242">
        <v>0</v>
      </c>
      <c r="IP134" s="248">
        <v>0</v>
      </c>
      <c r="IS134" s="241" t="s">
        <v>80</v>
      </c>
      <c r="IT134" s="240">
        <v>0</v>
      </c>
      <c r="IU134" s="248">
        <v>0</v>
      </c>
      <c r="IV134" s="242">
        <v>0</v>
      </c>
      <c r="IW134" s="248">
        <v>0</v>
      </c>
      <c r="IY134" s="241" t="s">
        <v>80</v>
      </c>
      <c r="IZ134" s="240">
        <v>0</v>
      </c>
      <c r="JA134" s="248">
        <v>0</v>
      </c>
      <c r="JB134" s="242">
        <v>0</v>
      </c>
      <c r="JC134" s="248">
        <v>0</v>
      </c>
      <c r="JE134" s="241" t="s">
        <v>80</v>
      </c>
      <c r="JF134" s="240">
        <v>0</v>
      </c>
      <c r="JG134" s="248">
        <v>0</v>
      </c>
      <c r="JH134" s="242">
        <v>0</v>
      </c>
      <c r="JI134" s="248">
        <v>0</v>
      </c>
      <c r="JK134" s="241" t="s">
        <v>80</v>
      </c>
      <c r="JL134" s="240">
        <v>0</v>
      </c>
      <c r="JM134" s="248">
        <v>0</v>
      </c>
      <c r="JN134" s="242">
        <v>0</v>
      </c>
      <c r="JO134" s="248">
        <v>0</v>
      </c>
      <c r="JQ134" s="241" t="s">
        <v>80</v>
      </c>
      <c r="JR134" s="240">
        <v>0</v>
      </c>
      <c r="JS134" s="248">
        <v>0</v>
      </c>
      <c r="JT134" s="242">
        <v>0</v>
      </c>
      <c r="JU134" s="248">
        <v>0</v>
      </c>
      <c r="JW134" s="241" t="s">
        <v>80</v>
      </c>
      <c r="JX134" s="240">
        <v>0</v>
      </c>
      <c r="JY134" s="248">
        <v>0</v>
      </c>
      <c r="JZ134" s="242">
        <v>0</v>
      </c>
      <c r="KA134" s="248">
        <v>0</v>
      </c>
      <c r="KC134" s="241" t="s">
        <v>80</v>
      </c>
      <c r="KD134" s="240">
        <v>0</v>
      </c>
      <c r="KE134" s="248">
        <v>0</v>
      </c>
      <c r="KF134" s="242">
        <v>0</v>
      </c>
      <c r="KG134" s="248">
        <v>0</v>
      </c>
      <c r="KI134" s="174" t="s">
        <v>80</v>
      </c>
      <c r="KJ134" s="175">
        <v>0</v>
      </c>
      <c r="KK134" s="176">
        <v>0</v>
      </c>
      <c r="KL134" s="177">
        <v>0</v>
      </c>
      <c r="KM134" s="176">
        <v>0</v>
      </c>
      <c r="KO134" s="174" t="s">
        <v>80</v>
      </c>
      <c r="KP134" s="175">
        <v>0</v>
      </c>
      <c r="KQ134" s="176">
        <v>0</v>
      </c>
      <c r="KR134" s="177">
        <v>0</v>
      </c>
      <c r="KS134" s="176">
        <v>0</v>
      </c>
      <c r="KU134" s="174" t="s">
        <v>80</v>
      </c>
      <c r="KV134" s="175">
        <v>0</v>
      </c>
      <c r="KW134" s="176">
        <v>0</v>
      </c>
      <c r="KX134" s="177">
        <v>0</v>
      </c>
      <c r="KY134" s="176">
        <v>0</v>
      </c>
      <c r="LA134" s="174" t="s">
        <v>80</v>
      </c>
      <c r="LB134" s="175">
        <v>0</v>
      </c>
      <c r="LC134" s="176">
        <v>0</v>
      </c>
      <c r="LD134" s="177">
        <v>0</v>
      </c>
      <c r="LE134" s="176">
        <v>0</v>
      </c>
      <c r="LG134" s="174" t="s">
        <v>80</v>
      </c>
      <c r="LH134" s="175">
        <v>0</v>
      </c>
      <c r="LI134" s="176">
        <v>0</v>
      </c>
      <c r="LJ134" s="177">
        <v>0</v>
      </c>
      <c r="LK134" s="176">
        <v>0</v>
      </c>
      <c r="LM134" s="174" t="s">
        <v>80</v>
      </c>
      <c r="LN134" s="175">
        <v>0</v>
      </c>
      <c r="LO134" s="176">
        <v>0</v>
      </c>
      <c r="LP134" s="177">
        <v>0</v>
      </c>
      <c r="LQ134" s="176">
        <v>0</v>
      </c>
      <c r="LS134" s="174" t="s">
        <v>80</v>
      </c>
      <c r="LT134" s="175">
        <v>0</v>
      </c>
      <c r="LU134" s="176">
        <v>0</v>
      </c>
      <c r="LV134" s="177">
        <v>0</v>
      </c>
      <c r="LW134" s="176">
        <v>0</v>
      </c>
      <c r="LY134" s="174" t="s">
        <v>80</v>
      </c>
      <c r="LZ134" s="175">
        <v>0</v>
      </c>
      <c r="MA134" s="176">
        <v>0</v>
      </c>
      <c r="MB134" s="177">
        <v>0</v>
      </c>
      <c r="MC134" s="176">
        <v>0</v>
      </c>
      <c r="ME134" s="174" t="s">
        <v>80</v>
      </c>
      <c r="MF134" s="175">
        <v>0</v>
      </c>
      <c r="MG134" s="176">
        <v>0</v>
      </c>
      <c r="MH134" s="177">
        <v>0</v>
      </c>
      <c r="MI134" s="176">
        <v>0</v>
      </c>
      <c r="MK134" s="174" t="s">
        <v>80</v>
      </c>
      <c r="ML134" s="175">
        <v>0</v>
      </c>
      <c r="MM134" s="176">
        <v>0</v>
      </c>
      <c r="MN134" s="177">
        <v>0</v>
      </c>
      <c r="MO134" s="176">
        <v>0</v>
      </c>
      <c r="MQ134" s="174" t="s">
        <v>80</v>
      </c>
      <c r="MR134" s="175">
        <v>0</v>
      </c>
      <c r="MS134" s="176">
        <v>0</v>
      </c>
      <c r="MT134" s="177">
        <v>0</v>
      </c>
      <c r="MU134" s="176">
        <v>0</v>
      </c>
    </row>
    <row r="135" spans="1:359" ht="18" x14ac:dyDescent="0.35">
      <c r="A135" s="241"/>
      <c r="B135" s="240"/>
      <c r="C135" s="241"/>
      <c r="D135" s="242"/>
      <c r="E135" s="241"/>
      <c r="H135" s="241"/>
      <c r="I135" s="240"/>
      <c r="J135" s="241"/>
      <c r="K135" s="242"/>
      <c r="L135" s="241"/>
      <c r="N135" s="241"/>
      <c r="O135" s="240"/>
      <c r="P135" s="241"/>
      <c r="Q135" s="242"/>
      <c r="R135" s="241"/>
      <c r="T135" s="241"/>
      <c r="U135" s="240"/>
      <c r="V135" s="241"/>
      <c r="W135" s="242"/>
      <c r="X135" s="241"/>
      <c r="Z135" s="241"/>
      <c r="AA135" s="240"/>
      <c r="AB135" s="241"/>
      <c r="AC135" s="242"/>
      <c r="AD135" s="241"/>
      <c r="AF135" s="241"/>
      <c r="AG135" s="240"/>
      <c r="AH135" s="241"/>
      <c r="AI135" s="242"/>
      <c r="AJ135" s="241"/>
      <c r="AL135" s="241"/>
      <c r="AM135" s="240"/>
      <c r="AN135" s="241"/>
      <c r="AO135" s="242"/>
      <c r="AP135" s="241"/>
      <c r="AR135" s="241"/>
      <c r="AS135" s="240"/>
      <c r="AT135" s="241"/>
      <c r="AU135" s="242"/>
      <c r="AV135" s="241"/>
      <c r="AX135" s="241"/>
      <c r="AY135" s="240"/>
      <c r="AZ135" s="241"/>
      <c r="BA135" s="242"/>
      <c r="BB135" s="241"/>
      <c r="BD135" s="241"/>
      <c r="BE135" s="240"/>
      <c r="BF135" s="241"/>
      <c r="BG135" s="242"/>
      <c r="BH135" s="241"/>
      <c r="BK135" s="241"/>
      <c r="BL135" s="240"/>
      <c r="BM135" s="241"/>
      <c r="BN135" s="242"/>
      <c r="BO135" s="241"/>
      <c r="BQ135" s="241"/>
      <c r="BR135" s="240"/>
      <c r="BS135" s="241"/>
      <c r="BT135" s="242"/>
      <c r="BU135" s="241"/>
      <c r="BW135" s="241"/>
      <c r="BX135" s="240"/>
      <c r="BY135" s="241"/>
      <c r="BZ135" s="242"/>
      <c r="CA135" s="241"/>
      <c r="CC135" s="241"/>
      <c r="CD135" s="240"/>
      <c r="CE135" s="241"/>
      <c r="CF135" s="242"/>
      <c r="CG135" s="241"/>
      <c r="CI135" s="241"/>
      <c r="CJ135" s="240"/>
      <c r="CK135" s="241"/>
      <c r="CL135" s="242"/>
      <c r="CM135" s="241"/>
      <c r="CO135" s="241"/>
      <c r="CP135" s="240"/>
      <c r="CQ135" s="241"/>
      <c r="CR135" s="242"/>
      <c r="CS135" s="241"/>
      <c r="CU135" s="241"/>
      <c r="CV135" s="240"/>
      <c r="CW135" s="241"/>
      <c r="CX135" s="242"/>
      <c r="CY135" s="241"/>
      <c r="DA135" s="241"/>
      <c r="DB135" s="240"/>
      <c r="DC135" s="241"/>
      <c r="DD135" s="242"/>
      <c r="DE135" s="241"/>
      <c r="DG135" s="241"/>
      <c r="DH135" s="240"/>
      <c r="DI135" s="241"/>
      <c r="DJ135" s="242"/>
      <c r="DK135" s="241"/>
      <c r="DM135" s="241"/>
      <c r="DN135" s="240"/>
      <c r="DO135" s="241"/>
      <c r="DP135" s="242"/>
      <c r="DQ135" s="241"/>
      <c r="DS135" s="241"/>
      <c r="DT135" s="240"/>
      <c r="DU135" s="241"/>
      <c r="DV135" s="242"/>
      <c r="DW135" s="241"/>
      <c r="DY135" s="241"/>
      <c r="DZ135" s="240"/>
      <c r="EA135" s="241"/>
      <c r="EB135" s="242"/>
      <c r="EC135" s="241"/>
      <c r="EE135" s="241"/>
      <c r="EF135" s="240"/>
      <c r="EG135" s="241"/>
      <c r="EH135" s="242"/>
      <c r="EI135" s="241"/>
      <c r="EK135" s="241"/>
      <c r="EL135" s="240"/>
      <c r="EM135" s="241"/>
      <c r="EN135" s="242"/>
      <c r="EO135" s="241"/>
      <c r="EQ135" s="241"/>
      <c r="ER135" s="240"/>
      <c r="ES135" s="241"/>
      <c r="ET135" s="242"/>
      <c r="EU135" s="241"/>
      <c r="EW135" s="241"/>
      <c r="EX135" s="240"/>
      <c r="EY135" s="241"/>
      <c r="EZ135" s="242"/>
      <c r="FA135" s="241"/>
      <c r="FC135" s="241"/>
      <c r="FD135" s="240"/>
      <c r="FE135" s="241"/>
      <c r="FF135" s="242"/>
      <c r="FG135" s="241"/>
      <c r="FI135" s="241"/>
      <c r="FJ135" s="240"/>
      <c r="FK135" s="241"/>
      <c r="FL135" s="242"/>
      <c r="FM135" s="241"/>
      <c r="FO135" s="241"/>
      <c r="FP135" s="240"/>
      <c r="FQ135" s="241"/>
      <c r="FR135" s="242"/>
      <c r="FS135" s="241"/>
      <c r="FU135" s="241"/>
      <c r="FV135" s="240"/>
      <c r="FW135" s="241"/>
      <c r="FX135" s="242"/>
      <c r="FY135" s="241"/>
      <c r="GA135" s="241"/>
      <c r="GB135" s="240"/>
      <c r="GC135" s="241"/>
      <c r="GD135" s="242"/>
      <c r="GE135" s="241"/>
      <c r="GG135" s="241"/>
      <c r="GH135" s="240"/>
      <c r="GI135" s="241"/>
      <c r="GJ135" s="242"/>
      <c r="GK135" s="241"/>
      <c r="GM135" s="241"/>
      <c r="GN135" s="240"/>
      <c r="GO135" s="241"/>
      <c r="GP135" s="242"/>
      <c r="GQ135" s="241"/>
      <c r="GS135" s="241"/>
      <c r="GT135" s="240"/>
      <c r="GU135" s="241"/>
      <c r="GV135" s="242"/>
      <c r="GW135" s="241"/>
      <c r="GY135" s="241"/>
      <c r="GZ135" s="240"/>
      <c r="HA135" s="241"/>
      <c r="HB135" s="242"/>
      <c r="HC135" s="241"/>
      <c r="HE135" s="241"/>
      <c r="HF135" s="240"/>
      <c r="HG135" s="241"/>
      <c r="HH135" s="242"/>
      <c r="HI135" s="241"/>
      <c r="HK135" s="241"/>
      <c r="HL135" s="240"/>
      <c r="HM135" s="241"/>
      <c r="HN135" s="242"/>
      <c r="HO135" s="241"/>
      <c r="HQ135" s="241"/>
      <c r="HR135" s="240"/>
      <c r="HS135" s="241"/>
      <c r="HT135" s="242"/>
      <c r="HU135" s="241"/>
      <c r="HX135" s="241"/>
      <c r="HY135" s="240"/>
      <c r="HZ135" s="241"/>
      <c r="IA135" s="242"/>
      <c r="IB135" s="241"/>
      <c r="IE135" s="241"/>
      <c r="IF135" s="240"/>
      <c r="IG135" s="241"/>
      <c r="IH135" s="242"/>
      <c r="II135" s="241"/>
      <c r="IL135" s="241"/>
      <c r="IM135" s="240"/>
      <c r="IN135" s="241"/>
      <c r="IO135" s="242"/>
      <c r="IP135" s="241"/>
      <c r="IS135" s="241"/>
      <c r="IT135" s="240"/>
      <c r="IU135" s="241"/>
      <c r="IV135" s="242"/>
      <c r="IW135" s="241"/>
      <c r="IY135" s="241"/>
      <c r="IZ135" s="240"/>
      <c r="JA135" s="241"/>
      <c r="JB135" s="242"/>
      <c r="JC135" s="241"/>
      <c r="JE135" s="241"/>
      <c r="JF135" s="240"/>
      <c r="JG135" s="241"/>
      <c r="JH135" s="242"/>
      <c r="JI135" s="241"/>
      <c r="JK135" s="241"/>
      <c r="JL135" s="240"/>
      <c r="JM135" s="241"/>
      <c r="JN135" s="242"/>
      <c r="JO135" s="241"/>
      <c r="JQ135" s="241"/>
      <c r="JR135" s="240"/>
      <c r="JS135" s="241"/>
      <c r="JT135" s="242"/>
      <c r="JU135" s="241"/>
      <c r="JW135" s="241"/>
      <c r="JX135" s="240"/>
      <c r="JY135" s="241"/>
      <c r="JZ135" s="242"/>
      <c r="KA135" s="241"/>
      <c r="KC135" s="241"/>
      <c r="KD135" s="240"/>
      <c r="KE135" s="241"/>
      <c r="KF135" s="242"/>
      <c r="KG135" s="241"/>
      <c r="KI135" s="174"/>
      <c r="KJ135" s="175"/>
      <c r="KK135" s="174"/>
      <c r="KL135" s="177"/>
      <c r="KM135" s="174"/>
      <c r="KO135" s="174"/>
      <c r="KP135" s="175"/>
      <c r="KQ135" s="174"/>
      <c r="KR135" s="177"/>
      <c r="KS135" s="174"/>
      <c r="KU135" s="174"/>
      <c r="KV135" s="175"/>
      <c r="KW135" s="174"/>
      <c r="KX135" s="177"/>
      <c r="KY135" s="174"/>
      <c r="LA135" s="174"/>
      <c r="LB135" s="175"/>
      <c r="LC135" s="174"/>
      <c r="LD135" s="177"/>
      <c r="LE135" s="174"/>
      <c r="LG135" s="174"/>
      <c r="LH135" s="175"/>
      <c r="LI135" s="174"/>
      <c r="LJ135" s="177"/>
      <c r="LK135" s="174"/>
      <c r="LM135" s="174"/>
      <c r="LN135" s="175"/>
      <c r="LO135" s="174"/>
      <c r="LP135" s="177"/>
      <c r="LQ135" s="174"/>
      <c r="LS135" s="174"/>
      <c r="LT135" s="175"/>
      <c r="LU135" s="174"/>
      <c r="LV135" s="177"/>
      <c r="LW135" s="174"/>
      <c r="LY135" s="174"/>
      <c r="LZ135" s="175"/>
      <c r="MA135" s="174"/>
      <c r="MB135" s="177"/>
      <c r="MC135" s="174"/>
      <c r="ME135" s="174"/>
      <c r="MF135" s="175"/>
      <c r="MG135" s="174"/>
      <c r="MH135" s="177"/>
      <c r="MI135" s="174"/>
      <c r="MK135" s="174"/>
      <c r="ML135" s="175"/>
      <c r="MM135" s="174"/>
      <c r="MN135" s="177"/>
      <c r="MO135" s="174"/>
      <c r="MQ135" s="174"/>
      <c r="MR135" s="175"/>
      <c r="MS135" s="174"/>
      <c r="MT135" s="177"/>
      <c r="MU135" s="174"/>
    </row>
    <row r="136" spans="1:359" ht="18.600000000000001" thickBot="1" x14ac:dyDescent="0.4">
      <c r="A136" s="249"/>
      <c r="B136" s="250">
        <f>SUM(B123:B135)</f>
        <v>283943502.62999988</v>
      </c>
      <c r="C136" s="251"/>
      <c r="D136" s="252">
        <f>SUM(D123:D135)</f>
        <v>2375</v>
      </c>
      <c r="E136" s="251"/>
      <c r="H136" s="249"/>
      <c r="I136" s="250">
        <f>SUM(I123:I135)</f>
        <v>279957341.86000007</v>
      </c>
      <c r="J136" s="251"/>
      <c r="K136" s="252">
        <f>SUM(K123:K135)</f>
        <v>2333</v>
      </c>
      <c r="L136" s="251"/>
      <c r="N136" s="249"/>
      <c r="O136" s="250">
        <f>SUM(O123:O135)</f>
        <v>275592010.98000008</v>
      </c>
      <c r="P136" s="251"/>
      <c r="Q136" s="252">
        <f>SUM(Q123:Q135)</f>
        <v>2285</v>
      </c>
      <c r="R136" s="251"/>
      <c r="T136" s="249"/>
      <c r="U136" s="250">
        <f>SUM(U123:U135)</f>
        <v>268549130.59000003</v>
      </c>
      <c r="V136" s="251"/>
      <c r="W136" s="252">
        <f>SUM(W123:W135)</f>
        <v>2223</v>
      </c>
      <c r="X136" s="251"/>
      <c r="Z136" s="249"/>
      <c r="AA136" s="250">
        <f>SUM(AA123:AA135)</f>
        <v>261297748.59999999</v>
      </c>
      <c r="AB136" s="251"/>
      <c r="AC136" s="252">
        <f>SUM(AC123:AC135)</f>
        <v>2151</v>
      </c>
      <c r="AD136" s="251"/>
      <c r="AF136" s="249"/>
      <c r="AG136" s="250">
        <f>SUM(AG123:AG135)</f>
        <v>255002013.70000005</v>
      </c>
      <c r="AH136" s="251"/>
      <c r="AI136" s="252">
        <f>SUM(AI123:AI135)</f>
        <v>2093</v>
      </c>
      <c r="AJ136" s="251"/>
      <c r="AL136" s="249"/>
      <c r="AM136" s="250">
        <f>SUM(AM123:AM135)</f>
        <v>246524373.40000004</v>
      </c>
      <c r="AN136" s="251"/>
      <c r="AO136" s="252">
        <f>SUM(AO123:AO135)</f>
        <v>2014</v>
      </c>
      <c r="AP136" s="251"/>
      <c r="AR136" s="249"/>
      <c r="AS136" s="250">
        <f>SUM(AS123:AS135)</f>
        <v>235111506.90999994</v>
      </c>
      <c r="AT136" s="251"/>
      <c r="AU136" s="252">
        <f>SUM(AU123:AU135)</f>
        <v>1903</v>
      </c>
      <c r="AV136" s="251"/>
      <c r="AX136" s="249"/>
      <c r="AY136" s="250">
        <f>SUM(AY123:AY135)</f>
        <v>179902831.80000001</v>
      </c>
      <c r="AZ136" s="251"/>
      <c r="BA136" s="252">
        <f>SUM(BA123:BA135)</f>
        <v>1463</v>
      </c>
      <c r="BB136" s="251"/>
      <c r="BD136" s="249"/>
      <c r="BE136" s="250">
        <f>SUM(BE123:BE135)</f>
        <v>146959492.53000003</v>
      </c>
      <c r="BF136" s="251"/>
      <c r="BG136" s="252">
        <f>SUM(BG123:BG135)</f>
        <v>1219</v>
      </c>
      <c r="BH136" s="251"/>
      <c r="BK136" s="249"/>
      <c r="BL136" s="250">
        <f>SUM(BL123:BL135)</f>
        <v>129675816.56999998</v>
      </c>
      <c r="BM136" s="251"/>
      <c r="BN136" s="252">
        <f>SUM(BN123:BN135)</f>
        <v>1072</v>
      </c>
      <c r="BO136" s="251"/>
      <c r="BQ136" s="249"/>
      <c r="BR136" s="250">
        <f>SUM(BR123:BR135)</f>
        <v>119551237.30000001</v>
      </c>
      <c r="BS136" s="251"/>
      <c r="BT136" s="252">
        <f>SUM(BT123:BT135)</f>
        <v>980</v>
      </c>
      <c r="BU136" s="251"/>
      <c r="BW136" s="249"/>
      <c r="BX136" s="250">
        <f>SUM(BX123:BX135)</f>
        <v>110060147.88000001</v>
      </c>
      <c r="BY136" s="251"/>
      <c r="BZ136" s="252">
        <f>SUM(BZ123:BZ135)</f>
        <v>914</v>
      </c>
      <c r="CA136" s="251"/>
      <c r="CC136" s="249"/>
      <c r="CD136" s="250">
        <f>SUM(CD123:CD135)</f>
        <v>105118986.02000001</v>
      </c>
      <c r="CE136" s="251"/>
      <c r="CF136" s="252">
        <f>SUM(CF123:CF135)</f>
        <v>871</v>
      </c>
      <c r="CG136" s="251"/>
      <c r="CI136" s="249"/>
      <c r="CJ136" s="250">
        <f>SUM(CJ123:CJ135)</f>
        <v>99907822.469999984</v>
      </c>
      <c r="CK136" s="251"/>
      <c r="CL136" s="252">
        <f>SUM(CL123:CL135)</f>
        <v>837</v>
      </c>
      <c r="CM136" s="251"/>
      <c r="CO136" s="249"/>
      <c r="CP136" s="250">
        <f>SUM(CP123:CP135)</f>
        <v>99056252.830000028</v>
      </c>
      <c r="CQ136" s="251"/>
      <c r="CR136" s="252">
        <f>SUM(CR123:CR135)</f>
        <v>829</v>
      </c>
      <c r="CS136" s="251"/>
      <c r="CU136" s="249"/>
      <c r="CV136" s="250">
        <v>97580325.980000019</v>
      </c>
      <c r="CW136" s="251"/>
      <c r="CX136" s="252">
        <v>816</v>
      </c>
      <c r="CY136" s="251"/>
      <c r="DA136" s="249"/>
      <c r="DB136" s="250">
        <v>95765219.210000023</v>
      </c>
      <c r="DC136" s="251"/>
      <c r="DD136" s="252">
        <v>813</v>
      </c>
      <c r="DE136" s="251"/>
      <c r="DG136" s="249"/>
      <c r="DH136" s="250">
        <v>94477161.080000013</v>
      </c>
      <c r="DI136" s="251"/>
      <c r="DJ136" s="252">
        <v>805</v>
      </c>
      <c r="DK136" s="251"/>
      <c r="DM136" s="249"/>
      <c r="DN136" s="250">
        <v>93225044.430000022</v>
      </c>
      <c r="DO136" s="251"/>
      <c r="DP136" s="252">
        <v>796</v>
      </c>
      <c r="DQ136" s="251"/>
      <c r="DS136" s="249"/>
      <c r="DT136" s="250">
        <v>91757162.660000011</v>
      </c>
      <c r="DU136" s="251"/>
      <c r="DV136" s="252">
        <v>788</v>
      </c>
      <c r="DW136" s="251"/>
      <c r="DY136" s="249"/>
      <c r="DZ136" s="250">
        <v>90858451.370000005</v>
      </c>
      <c r="EA136" s="251"/>
      <c r="EB136" s="252">
        <v>779</v>
      </c>
      <c r="EC136" s="251"/>
      <c r="EE136" s="249"/>
      <c r="EF136" s="250">
        <v>90307750.749999985</v>
      </c>
      <c r="EG136" s="251"/>
      <c r="EH136" s="252">
        <v>775</v>
      </c>
      <c r="EI136" s="251"/>
      <c r="EK136" s="249"/>
      <c r="EL136" s="250">
        <v>89557354.450000003</v>
      </c>
      <c r="EM136" s="251"/>
      <c r="EN136" s="252">
        <v>769</v>
      </c>
      <c r="EO136" s="251"/>
      <c r="EQ136" s="249"/>
      <c r="ER136" s="250">
        <v>89041548.030000016</v>
      </c>
      <c r="ES136" s="251"/>
      <c r="ET136" s="252">
        <v>764</v>
      </c>
      <c r="EU136" s="251"/>
      <c r="EW136" s="249"/>
      <c r="EX136" s="250">
        <v>88079768.720000058</v>
      </c>
      <c r="EY136" s="251"/>
      <c r="EZ136" s="252">
        <v>758</v>
      </c>
      <c r="FA136" s="251"/>
      <c r="FC136" s="249"/>
      <c r="FD136" s="250">
        <v>87394503.500000015</v>
      </c>
      <c r="FE136" s="251"/>
      <c r="FF136" s="252">
        <v>751</v>
      </c>
      <c r="FG136" s="251"/>
      <c r="FI136" s="249"/>
      <c r="FJ136" s="250">
        <v>86577357.490000024</v>
      </c>
      <c r="FK136" s="251"/>
      <c r="FL136" s="252">
        <v>744</v>
      </c>
      <c r="FM136" s="251"/>
      <c r="FO136" s="249"/>
      <c r="FP136" s="250">
        <v>86031631.410000011</v>
      </c>
      <c r="FQ136" s="251"/>
      <c r="FR136" s="252">
        <v>741</v>
      </c>
      <c r="FS136" s="251"/>
      <c r="FU136" s="249"/>
      <c r="FV136" s="250">
        <v>85665498.219999969</v>
      </c>
      <c r="FW136" s="251"/>
      <c r="FX136" s="252">
        <v>738</v>
      </c>
      <c r="FY136" s="251"/>
      <c r="GA136" s="249"/>
      <c r="GB136" s="250">
        <v>85144655.179999977</v>
      </c>
      <c r="GC136" s="251"/>
      <c r="GD136" s="252">
        <v>735</v>
      </c>
      <c r="GE136" s="251"/>
      <c r="GG136" s="249"/>
      <c r="GH136" s="250">
        <v>84437696.659999996</v>
      </c>
      <c r="GI136" s="251"/>
      <c r="GJ136" s="252">
        <v>728</v>
      </c>
      <c r="GK136" s="251"/>
      <c r="GM136" s="249"/>
      <c r="GN136" s="250">
        <v>83194014.810000002</v>
      </c>
      <c r="GO136" s="251"/>
      <c r="GP136" s="252">
        <v>719</v>
      </c>
      <c r="GQ136" s="251"/>
      <c r="GS136" s="249"/>
      <c r="GT136" s="250">
        <v>82707872.660000011</v>
      </c>
      <c r="GU136" s="251"/>
      <c r="GV136" s="252">
        <v>714</v>
      </c>
      <c r="GW136" s="251"/>
      <c r="GY136" s="249"/>
      <c r="GZ136" s="250">
        <v>81639136.980000004</v>
      </c>
      <c r="HA136" s="251"/>
      <c r="HB136" s="252">
        <v>705</v>
      </c>
      <c r="HC136" s="251"/>
      <c r="HE136" s="249"/>
      <c r="HF136" s="250">
        <v>80186105.189999998</v>
      </c>
      <c r="HG136" s="251"/>
      <c r="HH136" s="252">
        <v>695</v>
      </c>
      <c r="HI136" s="251"/>
      <c r="HK136" s="249"/>
      <c r="HL136" s="250">
        <v>79591562.570000023</v>
      </c>
      <c r="HM136" s="251"/>
      <c r="HN136" s="252">
        <v>690</v>
      </c>
      <c r="HO136" s="251"/>
      <c r="HQ136" s="249"/>
      <c r="HR136" s="250">
        <v>78823541.300000012</v>
      </c>
      <c r="HS136" s="251"/>
      <c r="HT136" s="252">
        <v>685</v>
      </c>
      <c r="HU136" s="251"/>
      <c r="HX136" s="249"/>
      <c r="HY136" s="250">
        <v>76474740.070000008</v>
      </c>
      <c r="HZ136" s="251"/>
      <c r="IA136" s="252">
        <v>669</v>
      </c>
      <c r="IB136" s="251"/>
      <c r="IE136" s="249"/>
      <c r="IF136" s="250">
        <v>75405227.399999991</v>
      </c>
      <c r="IG136" s="251"/>
      <c r="IH136" s="252">
        <v>662</v>
      </c>
      <c r="II136" s="251"/>
      <c r="IL136" s="249"/>
      <c r="IM136" s="250">
        <v>73859237.280000001</v>
      </c>
      <c r="IN136" s="251"/>
      <c r="IO136" s="252">
        <v>646</v>
      </c>
      <c r="IP136" s="251"/>
      <c r="IS136" s="249"/>
      <c r="IT136" s="250">
        <v>71802474.040000021</v>
      </c>
      <c r="IU136" s="251"/>
      <c r="IV136" s="252">
        <v>633</v>
      </c>
      <c r="IW136" s="251"/>
      <c r="IY136" s="249"/>
      <c r="IZ136" s="250">
        <v>70826789.510000005</v>
      </c>
      <c r="JA136" s="251"/>
      <c r="JB136" s="252">
        <v>625</v>
      </c>
      <c r="JC136" s="251"/>
      <c r="JE136" s="249"/>
      <c r="JF136" s="250">
        <v>69568593.280000016</v>
      </c>
      <c r="JG136" s="251"/>
      <c r="JH136" s="252">
        <v>615</v>
      </c>
      <c r="JI136" s="251"/>
      <c r="JK136" s="249"/>
      <c r="JL136" s="250">
        <v>68654749.790000007</v>
      </c>
      <c r="JM136" s="251"/>
      <c r="JN136" s="252">
        <v>607</v>
      </c>
      <c r="JO136" s="251"/>
      <c r="JQ136" s="249"/>
      <c r="JR136" s="250">
        <v>67917541.600000009</v>
      </c>
      <c r="JS136" s="251"/>
      <c r="JT136" s="252">
        <v>600</v>
      </c>
      <c r="JU136" s="251"/>
      <c r="JW136" s="249"/>
      <c r="JX136" s="250">
        <v>67166275.209999993</v>
      </c>
      <c r="JY136" s="251"/>
      <c r="JZ136" s="252">
        <v>594</v>
      </c>
      <c r="KA136" s="251"/>
      <c r="KC136" s="249"/>
      <c r="KD136" s="250">
        <v>66003805.940000013</v>
      </c>
      <c r="KE136" s="251"/>
      <c r="KF136" s="252">
        <v>586</v>
      </c>
      <c r="KG136" s="251"/>
      <c r="KI136" s="182"/>
      <c r="KJ136" s="183">
        <v>63404574.770000003</v>
      </c>
      <c r="KK136" s="184"/>
      <c r="KL136" s="185">
        <v>573</v>
      </c>
      <c r="KM136" s="184"/>
      <c r="KO136" s="182"/>
      <c r="KP136" s="183">
        <v>62356975.250000007</v>
      </c>
      <c r="KQ136" s="184"/>
      <c r="KR136" s="185">
        <v>567</v>
      </c>
      <c r="KS136" s="184"/>
      <c r="KU136" s="182"/>
      <c r="KV136" s="183">
        <v>61576160.270000011</v>
      </c>
      <c r="KW136" s="184"/>
      <c r="KX136" s="185">
        <v>562</v>
      </c>
      <c r="KY136" s="184"/>
      <c r="LA136" s="182"/>
      <c r="LB136" s="183">
        <v>60030040.009999998</v>
      </c>
      <c r="LC136" s="184"/>
      <c r="LD136" s="185">
        <v>549</v>
      </c>
      <c r="LE136" s="184"/>
      <c r="LG136" s="182"/>
      <c r="LH136" s="183">
        <v>59374264.06000001</v>
      </c>
      <c r="LI136" s="184"/>
      <c r="LJ136" s="185">
        <v>544</v>
      </c>
      <c r="LK136" s="184"/>
      <c r="LM136" s="182"/>
      <c r="LN136" s="183">
        <v>57294868.009999998</v>
      </c>
      <c r="LO136" s="184"/>
      <c r="LP136" s="185">
        <v>533</v>
      </c>
      <c r="LQ136" s="184"/>
      <c r="LS136" s="182"/>
      <c r="LT136" s="183">
        <v>56649514.350000001</v>
      </c>
      <c r="LU136" s="184"/>
      <c r="LV136" s="185">
        <v>526</v>
      </c>
      <c r="LW136" s="184"/>
      <c r="LY136" s="182"/>
      <c r="LZ136" s="183">
        <v>55580203.910000004</v>
      </c>
      <c r="MA136" s="184"/>
      <c r="MB136" s="185">
        <v>520</v>
      </c>
      <c r="MC136" s="184"/>
      <c r="ME136" s="182"/>
      <c r="MF136" s="183">
        <v>54541005.109999999</v>
      </c>
      <c r="MG136" s="184"/>
      <c r="MH136" s="185">
        <v>511</v>
      </c>
      <c r="MI136" s="184"/>
      <c r="MK136" s="182"/>
      <c r="ML136" s="183">
        <v>52996867.659999996</v>
      </c>
      <c r="MM136" s="184"/>
      <c r="MN136" s="185">
        <v>498</v>
      </c>
      <c r="MO136" s="184"/>
      <c r="MQ136" s="182"/>
      <c r="MR136" s="183">
        <v>0</v>
      </c>
      <c r="MS136" s="184"/>
      <c r="MT136" s="185">
        <v>0</v>
      </c>
      <c r="MU136" s="184"/>
    </row>
    <row r="137" spans="1:359" ht="18.600000000000001" thickTop="1" x14ac:dyDescent="0.35">
      <c r="A137" s="241"/>
      <c r="B137" s="240"/>
      <c r="C137" s="241"/>
      <c r="D137" s="242"/>
      <c r="E137" s="241"/>
      <c r="H137" s="241"/>
      <c r="I137" s="240"/>
      <c r="J137" s="241"/>
      <c r="K137" s="242"/>
      <c r="L137" s="241"/>
      <c r="N137" s="241"/>
      <c r="O137" s="240"/>
      <c r="P137" s="241"/>
      <c r="Q137" s="242"/>
      <c r="R137" s="241"/>
      <c r="T137" s="241"/>
      <c r="U137" s="240"/>
      <c r="V137" s="241"/>
      <c r="W137" s="242"/>
      <c r="X137" s="241"/>
      <c r="Z137" s="241"/>
      <c r="AA137" s="240"/>
      <c r="AB137" s="241"/>
      <c r="AC137" s="242"/>
      <c r="AD137" s="241"/>
      <c r="AF137" s="241"/>
      <c r="AG137" s="240"/>
      <c r="AH137" s="241"/>
      <c r="AI137" s="242"/>
      <c r="AJ137" s="241"/>
      <c r="AL137" s="241"/>
      <c r="AM137" s="240"/>
      <c r="AN137" s="241"/>
      <c r="AO137" s="242"/>
      <c r="AP137" s="241"/>
      <c r="AR137" s="241"/>
      <c r="AS137" s="240"/>
      <c r="AT137" s="241"/>
      <c r="AU137" s="242"/>
      <c r="AV137" s="241"/>
      <c r="AX137" s="241"/>
      <c r="AY137" s="240"/>
      <c r="AZ137" s="241"/>
      <c r="BA137" s="242"/>
      <c r="BB137" s="241"/>
      <c r="BD137" s="241"/>
      <c r="BE137" s="240"/>
      <c r="BF137" s="241"/>
      <c r="BG137" s="242"/>
      <c r="BH137" s="241"/>
      <c r="BK137" s="241"/>
      <c r="BL137" s="240"/>
      <c r="BM137" s="241"/>
      <c r="BN137" s="242"/>
      <c r="BO137" s="241"/>
      <c r="BQ137" s="241"/>
      <c r="BR137" s="240"/>
      <c r="BS137" s="241"/>
      <c r="BT137" s="242"/>
      <c r="BU137" s="241"/>
      <c r="BW137" s="241"/>
      <c r="BX137" s="240"/>
      <c r="BY137" s="241"/>
      <c r="BZ137" s="242"/>
      <c r="CA137" s="241"/>
      <c r="CC137" s="241"/>
      <c r="CD137" s="240"/>
      <c r="CE137" s="241"/>
      <c r="CF137" s="242"/>
      <c r="CG137" s="241"/>
      <c r="CI137" s="241"/>
      <c r="CJ137" s="240"/>
      <c r="CK137" s="241"/>
      <c r="CL137" s="242"/>
      <c r="CM137" s="241"/>
      <c r="CO137" s="241"/>
      <c r="CP137" s="240"/>
      <c r="CQ137" s="241"/>
      <c r="CR137" s="242"/>
      <c r="CS137" s="241"/>
      <c r="CU137" s="241"/>
      <c r="CV137" s="240"/>
      <c r="CW137" s="241"/>
      <c r="CX137" s="242"/>
      <c r="CY137" s="241"/>
      <c r="DA137" s="241"/>
      <c r="DB137" s="240"/>
      <c r="DC137" s="241"/>
      <c r="DD137" s="242"/>
      <c r="DE137" s="241"/>
      <c r="DG137" s="241"/>
      <c r="DH137" s="240"/>
      <c r="DI137" s="241"/>
      <c r="DJ137" s="242"/>
      <c r="DK137" s="241"/>
      <c r="DM137" s="241"/>
      <c r="DN137" s="240"/>
      <c r="DO137" s="241"/>
      <c r="DP137" s="242"/>
      <c r="DQ137" s="241"/>
      <c r="DS137" s="241"/>
      <c r="DT137" s="240"/>
      <c r="DU137" s="241"/>
      <c r="DV137" s="242"/>
      <c r="DW137" s="241"/>
      <c r="DY137" s="241"/>
      <c r="DZ137" s="240"/>
      <c r="EA137" s="241"/>
      <c r="EB137" s="242"/>
      <c r="EC137" s="241"/>
      <c r="EE137" s="241"/>
      <c r="EF137" s="240"/>
      <c r="EG137" s="241"/>
      <c r="EH137" s="242"/>
      <c r="EI137" s="241"/>
      <c r="EK137" s="241"/>
      <c r="EL137" s="240"/>
      <c r="EM137" s="241"/>
      <c r="EN137" s="242"/>
      <c r="EO137" s="241"/>
      <c r="EQ137" s="241"/>
      <c r="ER137" s="240"/>
      <c r="ES137" s="241"/>
      <c r="ET137" s="242"/>
      <c r="EU137" s="241"/>
      <c r="EW137" s="241"/>
      <c r="EX137" s="240"/>
      <c r="EY137" s="241"/>
      <c r="EZ137" s="242"/>
      <c r="FA137" s="241"/>
      <c r="FC137" s="241"/>
      <c r="FD137" s="240"/>
      <c r="FE137" s="241"/>
      <c r="FF137" s="242"/>
      <c r="FG137" s="241"/>
      <c r="FI137" s="241"/>
      <c r="FJ137" s="240"/>
      <c r="FK137" s="241"/>
      <c r="FL137" s="242"/>
      <c r="FM137" s="241"/>
      <c r="FO137" s="241"/>
      <c r="FP137" s="240"/>
      <c r="FQ137" s="241"/>
      <c r="FR137" s="242"/>
      <c r="FS137" s="241"/>
      <c r="FU137" s="241"/>
      <c r="FV137" s="240"/>
      <c r="FW137" s="241"/>
      <c r="FX137" s="242"/>
      <c r="FY137" s="241"/>
      <c r="GA137" s="241"/>
      <c r="GB137" s="240"/>
      <c r="GC137" s="241"/>
      <c r="GD137" s="242"/>
      <c r="GE137" s="241"/>
      <c r="GG137" s="241"/>
      <c r="GH137" s="240"/>
      <c r="GI137" s="241"/>
      <c r="GJ137" s="242"/>
      <c r="GK137" s="241"/>
      <c r="GM137" s="241"/>
      <c r="GN137" s="240"/>
      <c r="GO137" s="241"/>
      <c r="GP137" s="242"/>
      <c r="GQ137" s="241"/>
      <c r="GS137" s="241"/>
      <c r="GT137" s="240"/>
      <c r="GU137" s="241"/>
      <c r="GV137" s="242"/>
      <c r="GW137" s="241"/>
      <c r="GY137" s="241"/>
      <c r="GZ137" s="240"/>
      <c r="HA137" s="241"/>
      <c r="HB137" s="242"/>
      <c r="HC137" s="241"/>
      <c r="HE137" s="241"/>
      <c r="HF137" s="240"/>
      <c r="HG137" s="241"/>
      <c r="HH137" s="242"/>
      <c r="HI137" s="241"/>
      <c r="HK137" s="241"/>
      <c r="HL137" s="240"/>
      <c r="HM137" s="241"/>
      <c r="HN137" s="242"/>
      <c r="HO137" s="241"/>
      <c r="HQ137" s="241"/>
      <c r="HR137" s="240"/>
      <c r="HS137" s="241"/>
      <c r="HT137" s="242"/>
      <c r="HU137" s="241"/>
      <c r="HX137" s="241"/>
      <c r="HY137" s="240"/>
      <c r="HZ137" s="241"/>
      <c r="IA137" s="242"/>
      <c r="IB137" s="241"/>
      <c r="IE137" s="241"/>
      <c r="IF137" s="240"/>
      <c r="IG137" s="241"/>
      <c r="IH137" s="242"/>
      <c r="II137" s="241"/>
      <c r="IL137" s="241"/>
      <c r="IM137" s="240"/>
      <c r="IN137" s="241"/>
      <c r="IO137" s="242"/>
      <c r="IP137" s="241"/>
      <c r="IS137" s="241"/>
      <c r="IT137" s="240"/>
      <c r="IU137" s="241"/>
      <c r="IV137" s="242"/>
      <c r="IW137" s="241"/>
      <c r="IY137" s="241"/>
      <c r="IZ137" s="240"/>
      <c r="JA137" s="241"/>
      <c r="JB137" s="242"/>
      <c r="JC137" s="241"/>
      <c r="JE137" s="241"/>
      <c r="JF137" s="240"/>
      <c r="JG137" s="241"/>
      <c r="JH137" s="242"/>
      <c r="JI137" s="241"/>
      <c r="JK137" s="241"/>
      <c r="JL137" s="240"/>
      <c r="JM137" s="241"/>
      <c r="JN137" s="242"/>
      <c r="JO137" s="241"/>
      <c r="JQ137" s="241"/>
      <c r="JR137" s="240"/>
      <c r="JS137" s="241"/>
      <c r="JT137" s="242"/>
      <c r="JU137" s="241"/>
      <c r="JW137" s="241"/>
      <c r="JX137" s="240"/>
      <c r="JY137" s="241"/>
      <c r="JZ137" s="242"/>
      <c r="KA137" s="241"/>
      <c r="KC137" s="241"/>
      <c r="KD137" s="240"/>
      <c r="KE137" s="241"/>
      <c r="KF137" s="242"/>
      <c r="KG137" s="241"/>
      <c r="KI137" s="174"/>
      <c r="KJ137" s="175"/>
      <c r="KK137" s="174"/>
      <c r="KL137" s="177"/>
      <c r="KM137" s="174"/>
      <c r="KO137" s="174"/>
      <c r="KP137" s="175"/>
      <c r="KQ137" s="174"/>
      <c r="KR137" s="177"/>
      <c r="KS137" s="174"/>
      <c r="KU137" s="174"/>
      <c r="KV137" s="175"/>
      <c r="KW137" s="174"/>
      <c r="KX137" s="177"/>
      <c r="KY137" s="174"/>
      <c r="LA137" s="174"/>
      <c r="LB137" s="175"/>
      <c r="LC137" s="174"/>
      <c r="LD137" s="177"/>
      <c r="LE137" s="174"/>
      <c r="LG137" s="174"/>
      <c r="LH137" s="175"/>
      <c r="LI137" s="174"/>
      <c r="LJ137" s="177"/>
      <c r="LK137" s="174"/>
      <c r="LM137" s="174"/>
      <c r="LN137" s="175"/>
      <c r="LO137" s="174"/>
      <c r="LP137" s="177"/>
      <c r="LQ137" s="174"/>
      <c r="LS137" s="174"/>
      <c r="LT137" s="175"/>
      <c r="LU137" s="174"/>
      <c r="LV137" s="177"/>
      <c r="LW137" s="174"/>
      <c r="LY137" s="174"/>
      <c r="LZ137" s="175"/>
      <c r="MA137" s="174"/>
      <c r="MB137" s="177"/>
      <c r="MC137" s="174"/>
      <c r="ME137" s="174"/>
      <c r="MF137" s="175"/>
      <c r="MG137" s="174"/>
      <c r="MH137" s="177"/>
      <c r="MI137" s="174"/>
      <c r="MK137" s="174"/>
      <c r="ML137" s="175"/>
      <c r="MM137" s="174"/>
      <c r="MN137" s="177"/>
      <c r="MO137" s="174"/>
      <c r="MQ137" s="174"/>
      <c r="MR137" s="175"/>
      <c r="MS137" s="174"/>
      <c r="MT137" s="177"/>
      <c r="MU137" s="174"/>
    </row>
    <row r="138" spans="1:359" ht="18" x14ac:dyDescent="0.35">
      <c r="A138" s="241"/>
      <c r="B138" s="240"/>
      <c r="C138" s="241"/>
      <c r="D138" s="242"/>
      <c r="E138" s="241"/>
      <c r="H138" s="241"/>
      <c r="I138" s="240"/>
      <c r="J138" s="241"/>
      <c r="K138" s="242"/>
      <c r="L138" s="241"/>
      <c r="N138" s="241"/>
      <c r="O138" s="240"/>
      <c r="P138" s="241"/>
      <c r="Q138" s="242"/>
      <c r="R138" s="241"/>
      <c r="T138" s="241"/>
      <c r="U138" s="240"/>
      <c r="V138" s="241"/>
      <c r="W138" s="242"/>
      <c r="X138" s="241"/>
      <c r="Z138" s="241"/>
      <c r="AA138" s="240"/>
      <c r="AB138" s="241"/>
      <c r="AC138" s="242"/>
      <c r="AD138" s="241"/>
      <c r="AF138" s="241"/>
      <c r="AG138" s="240"/>
      <c r="AH138" s="241"/>
      <c r="AI138" s="242"/>
      <c r="AJ138" s="241"/>
      <c r="AL138" s="241"/>
      <c r="AM138" s="240"/>
      <c r="AN138" s="241"/>
      <c r="AO138" s="242"/>
      <c r="AP138" s="241"/>
      <c r="AR138" s="241"/>
      <c r="AS138" s="240"/>
      <c r="AT138" s="241"/>
      <c r="AU138" s="242"/>
      <c r="AV138" s="241"/>
      <c r="AX138" s="241"/>
      <c r="AY138" s="240"/>
      <c r="AZ138" s="241"/>
      <c r="BA138" s="242"/>
      <c r="BB138" s="241"/>
      <c r="BD138" s="241"/>
      <c r="BE138" s="240"/>
      <c r="BF138" s="241"/>
      <c r="BG138" s="242"/>
      <c r="BH138" s="241"/>
      <c r="BK138" s="241"/>
      <c r="BL138" s="240"/>
      <c r="BM138" s="241"/>
      <c r="BN138" s="242"/>
      <c r="BO138" s="241"/>
      <c r="BQ138" s="241"/>
      <c r="BR138" s="240"/>
      <c r="BS138" s="241"/>
      <c r="BT138" s="242"/>
      <c r="BU138" s="241"/>
      <c r="BW138" s="241"/>
      <c r="BX138" s="240"/>
      <c r="BY138" s="241"/>
      <c r="BZ138" s="242"/>
      <c r="CA138" s="241"/>
      <c r="CC138" s="241"/>
      <c r="CD138" s="240"/>
      <c r="CE138" s="241"/>
      <c r="CF138" s="242"/>
      <c r="CG138" s="241"/>
      <c r="CI138" s="241"/>
      <c r="CJ138" s="240"/>
      <c r="CK138" s="241"/>
      <c r="CL138" s="242"/>
      <c r="CM138" s="241"/>
      <c r="CO138" s="241"/>
      <c r="CP138" s="240"/>
      <c r="CQ138" s="241"/>
      <c r="CR138" s="242"/>
      <c r="CS138" s="241"/>
      <c r="CU138" s="241"/>
      <c r="CV138" s="240"/>
      <c r="CW138" s="241"/>
      <c r="CX138" s="242"/>
      <c r="CY138" s="241"/>
      <c r="DA138" s="241"/>
      <c r="DB138" s="240"/>
      <c r="DC138" s="241"/>
      <c r="DD138" s="242"/>
      <c r="DE138" s="241"/>
      <c r="DG138" s="241"/>
      <c r="DH138" s="240"/>
      <c r="DI138" s="241"/>
      <c r="DJ138" s="242"/>
      <c r="DK138" s="241"/>
      <c r="DM138" s="241"/>
      <c r="DN138" s="240"/>
      <c r="DO138" s="241"/>
      <c r="DP138" s="242"/>
      <c r="DQ138" s="241"/>
      <c r="DS138" s="241"/>
      <c r="DT138" s="240"/>
      <c r="DU138" s="241"/>
      <c r="DV138" s="242"/>
      <c r="DW138" s="241"/>
      <c r="DY138" s="241"/>
      <c r="DZ138" s="240"/>
      <c r="EA138" s="241"/>
      <c r="EB138" s="242"/>
      <c r="EC138" s="241"/>
      <c r="EE138" s="241"/>
      <c r="EF138" s="240"/>
      <c r="EG138" s="241"/>
      <c r="EH138" s="242"/>
      <c r="EI138" s="241"/>
      <c r="EK138" s="241"/>
      <c r="EL138" s="240"/>
      <c r="EM138" s="241"/>
      <c r="EN138" s="242"/>
      <c r="EO138" s="241"/>
      <c r="EQ138" s="241"/>
      <c r="ER138" s="240"/>
      <c r="ES138" s="241"/>
      <c r="ET138" s="242"/>
      <c r="EU138" s="241"/>
      <c r="EW138" s="241"/>
      <c r="EX138" s="240"/>
      <c r="EY138" s="241"/>
      <c r="EZ138" s="242"/>
      <c r="FA138" s="241"/>
      <c r="FC138" s="241"/>
      <c r="FD138" s="240"/>
      <c r="FE138" s="241"/>
      <c r="FF138" s="242"/>
      <c r="FG138" s="241"/>
      <c r="FI138" s="241"/>
      <c r="FJ138" s="240"/>
      <c r="FK138" s="241"/>
      <c r="FL138" s="242"/>
      <c r="FM138" s="241"/>
      <c r="FO138" s="241"/>
      <c r="FP138" s="240"/>
      <c r="FQ138" s="241"/>
      <c r="FR138" s="242"/>
      <c r="FS138" s="241"/>
      <c r="FU138" s="241"/>
      <c r="FV138" s="240"/>
      <c r="FW138" s="241"/>
      <c r="FX138" s="242"/>
      <c r="FY138" s="241"/>
      <c r="GA138" s="241"/>
      <c r="GB138" s="240"/>
      <c r="GC138" s="241"/>
      <c r="GD138" s="242"/>
      <c r="GE138" s="241"/>
      <c r="GG138" s="241"/>
      <c r="GH138" s="240"/>
      <c r="GI138" s="241"/>
      <c r="GJ138" s="242"/>
      <c r="GK138" s="241"/>
      <c r="GM138" s="241"/>
      <c r="GN138" s="240"/>
      <c r="GO138" s="241"/>
      <c r="GP138" s="242"/>
      <c r="GQ138" s="241"/>
      <c r="GS138" s="241"/>
      <c r="GT138" s="240"/>
      <c r="GU138" s="241"/>
      <c r="GV138" s="242"/>
      <c r="GW138" s="241"/>
      <c r="GY138" s="241"/>
      <c r="GZ138" s="240"/>
      <c r="HA138" s="241"/>
      <c r="HB138" s="242"/>
      <c r="HC138" s="241"/>
      <c r="HE138" s="241"/>
      <c r="HF138" s="240"/>
      <c r="HG138" s="241"/>
      <c r="HH138" s="242"/>
      <c r="HI138" s="241"/>
      <c r="HK138" s="241"/>
      <c r="HL138" s="240"/>
      <c r="HM138" s="241"/>
      <c r="HN138" s="242"/>
      <c r="HO138" s="241"/>
      <c r="HQ138" s="241"/>
      <c r="HR138" s="240"/>
      <c r="HS138" s="241"/>
      <c r="HT138" s="242"/>
      <c r="HU138" s="241"/>
      <c r="HX138" s="241"/>
      <c r="HY138" s="240"/>
      <c r="HZ138" s="241"/>
      <c r="IA138" s="242"/>
      <c r="IB138" s="241"/>
      <c r="IE138" s="241"/>
      <c r="IF138" s="240"/>
      <c r="IG138" s="241"/>
      <c r="IH138" s="242"/>
      <c r="II138" s="241"/>
      <c r="IL138" s="241"/>
      <c r="IM138" s="240"/>
      <c r="IN138" s="241"/>
      <c r="IO138" s="242"/>
      <c r="IP138" s="241"/>
      <c r="IS138" s="241"/>
      <c r="IT138" s="240"/>
      <c r="IU138" s="241"/>
      <c r="IV138" s="242"/>
      <c r="IW138" s="241"/>
      <c r="IY138" s="241"/>
      <c r="IZ138" s="240"/>
      <c r="JA138" s="241"/>
      <c r="JB138" s="242"/>
      <c r="JC138" s="241"/>
      <c r="JE138" s="241"/>
      <c r="JF138" s="240"/>
      <c r="JG138" s="241"/>
      <c r="JH138" s="242"/>
      <c r="JI138" s="241"/>
      <c r="JK138" s="241"/>
      <c r="JL138" s="240"/>
      <c r="JM138" s="241"/>
      <c r="JN138" s="242"/>
      <c r="JO138" s="241"/>
      <c r="JQ138" s="241"/>
      <c r="JR138" s="240"/>
      <c r="JS138" s="241"/>
      <c r="JT138" s="242"/>
      <c r="JU138" s="241"/>
      <c r="JW138" s="241"/>
      <c r="JX138" s="240"/>
      <c r="JY138" s="241"/>
      <c r="JZ138" s="242"/>
      <c r="KA138" s="241"/>
      <c r="KC138" s="241"/>
      <c r="KD138" s="240"/>
      <c r="KE138" s="241"/>
      <c r="KF138" s="242"/>
      <c r="KG138" s="241"/>
      <c r="KI138" s="174"/>
      <c r="KJ138" s="175"/>
      <c r="KK138" s="174"/>
      <c r="KL138" s="177"/>
      <c r="KM138" s="174"/>
      <c r="KO138" s="174"/>
      <c r="KP138" s="175"/>
      <c r="KQ138" s="174"/>
      <c r="KR138" s="177"/>
      <c r="KS138" s="174"/>
      <c r="KU138" s="174"/>
      <c r="KV138" s="175"/>
      <c r="KW138" s="174"/>
      <c r="KX138" s="177"/>
      <c r="KY138" s="174"/>
      <c r="LA138" s="174"/>
      <c r="LB138" s="175"/>
      <c r="LC138" s="174"/>
      <c r="LD138" s="177"/>
      <c r="LE138" s="174"/>
      <c r="LG138" s="174"/>
      <c r="LH138" s="175"/>
      <c r="LI138" s="174"/>
      <c r="LJ138" s="177"/>
      <c r="LK138" s="174"/>
      <c r="LM138" s="174"/>
      <c r="LN138" s="175"/>
      <c r="LO138" s="174"/>
      <c r="LP138" s="177"/>
      <c r="LQ138" s="174"/>
      <c r="LS138" s="174"/>
      <c r="LT138" s="175"/>
      <c r="LU138" s="174"/>
      <c r="LV138" s="177"/>
      <c r="LW138" s="174"/>
      <c r="LY138" s="174"/>
      <c r="LZ138" s="175"/>
      <c r="MA138" s="174"/>
      <c r="MB138" s="177"/>
      <c r="MC138" s="174"/>
      <c r="ME138" s="174"/>
      <c r="MF138" s="175"/>
      <c r="MG138" s="174"/>
      <c r="MH138" s="177"/>
      <c r="MI138" s="174"/>
      <c r="MK138" s="174"/>
      <c r="ML138" s="175"/>
      <c r="MM138" s="174"/>
      <c r="MN138" s="177"/>
      <c r="MO138" s="174"/>
      <c r="MQ138" s="174"/>
      <c r="MR138" s="175"/>
      <c r="MS138" s="174"/>
      <c r="MT138" s="177"/>
      <c r="MU138" s="174"/>
    </row>
    <row r="139" spans="1:359" ht="18" x14ac:dyDescent="0.35">
      <c r="A139" s="249" t="s">
        <v>158</v>
      </c>
      <c r="B139" s="254">
        <f>+B136/D136</f>
        <v>119555.15900210521</v>
      </c>
      <c r="C139" s="241"/>
      <c r="D139" s="242"/>
      <c r="E139" s="241"/>
      <c r="H139" s="249" t="s">
        <v>158</v>
      </c>
      <c r="I139" s="254">
        <f>+I136/K136</f>
        <v>119998.86063437637</v>
      </c>
      <c r="J139" s="241"/>
      <c r="K139" s="242"/>
      <c r="L139" s="241"/>
      <c r="N139" s="249" t="s">
        <v>158</v>
      </c>
      <c r="O139" s="254">
        <f>+O136/Q136</f>
        <v>120609.19517724292</v>
      </c>
      <c r="P139" s="241"/>
      <c r="Q139" s="242"/>
      <c r="R139" s="241"/>
      <c r="T139" s="249" t="s">
        <v>158</v>
      </c>
      <c r="U139" s="254">
        <f>+U136/W136</f>
        <v>120804.8270760234</v>
      </c>
      <c r="V139" s="241"/>
      <c r="W139" s="242"/>
      <c r="X139" s="241"/>
      <c r="Z139" s="249" t="s">
        <v>158</v>
      </c>
      <c r="AA139" s="254">
        <f>+AA136/AC136</f>
        <v>121477.33547187355</v>
      </c>
      <c r="AB139" s="241"/>
      <c r="AC139" s="242"/>
      <c r="AD139" s="241"/>
      <c r="AF139" s="249" t="s">
        <v>158</v>
      </c>
      <c r="AG139" s="254">
        <f>+AG136/AI136</f>
        <v>121835.64916387961</v>
      </c>
      <c r="AH139" s="241"/>
      <c r="AI139" s="242"/>
      <c r="AJ139" s="241"/>
      <c r="AL139" s="249" t="s">
        <v>158</v>
      </c>
      <c r="AM139" s="254">
        <f>+AM136/AO136</f>
        <v>122405.34925521353</v>
      </c>
      <c r="AN139" s="241"/>
      <c r="AO139" s="242"/>
      <c r="AP139" s="241"/>
      <c r="AR139" s="249" t="s">
        <v>158</v>
      </c>
      <c r="AS139" s="254">
        <f>+AS136/AU136</f>
        <v>123547.82286389907</v>
      </c>
      <c r="AT139" s="241"/>
      <c r="AU139" s="242"/>
      <c r="AV139" s="241"/>
      <c r="AX139" s="249" t="s">
        <v>158</v>
      </c>
      <c r="AY139" s="254">
        <f>+AY136/BA136</f>
        <v>122968.44278879017</v>
      </c>
      <c r="AZ139" s="241"/>
      <c r="BA139" s="242"/>
      <c r="BB139" s="241"/>
      <c r="BD139" s="249" t="s">
        <v>158</v>
      </c>
      <c r="BE139" s="254">
        <f>+BE136/BG136</f>
        <v>120557.4179901559</v>
      </c>
      <c r="BF139" s="241"/>
      <c r="BG139" s="242"/>
      <c r="BH139" s="241"/>
      <c r="BK139" s="249" t="s">
        <v>158</v>
      </c>
      <c r="BL139" s="254">
        <f>+BL136/BN136</f>
        <v>120966.24680037312</v>
      </c>
      <c r="BM139" s="241"/>
      <c r="BN139" s="242"/>
      <c r="BO139" s="241"/>
      <c r="BQ139" s="249" t="s">
        <v>158</v>
      </c>
      <c r="BR139" s="254">
        <f>+BR136/BT136</f>
        <v>121991.05846938776</v>
      </c>
      <c r="BS139" s="241"/>
      <c r="BT139" s="242"/>
      <c r="BU139" s="241"/>
      <c r="BW139" s="249" t="s">
        <v>158</v>
      </c>
      <c r="BX139" s="254">
        <f>+BX136/BZ136</f>
        <v>120415.91671772431</v>
      </c>
      <c r="BY139" s="241"/>
      <c r="BZ139" s="242"/>
      <c r="CA139" s="241"/>
      <c r="CC139" s="249" t="s">
        <v>158</v>
      </c>
      <c r="CD139" s="254">
        <f>+CD136/CF136</f>
        <v>120687.69921928819</v>
      </c>
      <c r="CE139" s="241"/>
      <c r="CF139" s="242"/>
      <c r="CG139" s="241"/>
      <c r="CI139" s="249" t="s">
        <v>158</v>
      </c>
      <c r="CJ139" s="254">
        <f>+CJ136/CL136</f>
        <v>119364.18455197131</v>
      </c>
      <c r="CK139" s="241"/>
      <c r="CL139" s="242"/>
      <c r="CM139" s="241"/>
      <c r="CO139" s="249" t="s">
        <v>158</v>
      </c>
      <c r="CP139" s="254">
        <f>+CP136/CR136</f>
        <v>119488.84539203864</v>
      </c>
      <c r="CQ139" s="241"/>
      <c r="CR139" s="242"/>
      <c r="CS139" s="241"/>
      <c r="CU139" s="249" t="s">
        <v>158</v>
      </c>
      <c r="CV139" s="254">
        <v>119583.73281862747</v>
      </c>
      <c r="CW139" s="241"/>
      <c r="CX139" s="242"/>
      <c r="CY139" s="241"/>
      <c r="DA139" s="249" t="s">
        <v>158</v>
      </c>
      <c r="DB139" s="254">
        <v>117792.39755227555</v>
      </c>
      <c r="DC139" s="241"/>
      <c r="DD139" s="242"/>
      <c r="DE139" s="241"/>
      <c r="DG139" s="249" t="s">
        <v>158</v>
      </c>
      <c r="DH139" s="254">
        <v>117362.93301863356</v>
      </c>
      <c r="DI139" s="241"/>
      <c r="DJ139" s="242"/>
      <c r="DK139" s="241"/>
      <c r="DM139" s="249" t="s">
        <v>158</v>
      </c>
      <c r="DN139" s="254">
        <v>117116.88998743721</v>
      </c>
      <c r="DO139" s="241"/>
      <c r="DP139" s="242"/>
      <c r="DQ139" s="241"/>
      <c r="DS139" s="249" t="s">
        <v>158</v>
      </c>
      <c r="DT139" s="254">
        <v>116443.09982233503</v>
      </c>
      <c r="DU139" s="241"/>
      <c r="DV139" s="242"/>
      <c r="DW139" s="241"/>
      <c r="DY139" s="249" t="s">
        <v>158</v>
      </c>
      <c r="DZ139" s="254">
        <v>116634.72576379975</v>
      </c>
      <c r="EA139" s="241"/>
      <c r="EB139" s="242"/>
      <c r="EC139" s="241"/>
      <c r="EE139" s="249" t="s">
        <v>158</v>
      </c>
      <c r="EF139" s="254">
        <v>116526.12999999998</v>
      </c>
      <c r="EG139" s="241"/>
      <c r="EH139" s="242"/>
      <c r="EI139" s="241"/>
      <c r="EK139" s="249" t="s">
        <v>158</v>
      </c>
      <c r="EL139" s="254">
        <v>116459.49863459037</v>
      </c>
      <c r="EM139" s="241"/>
      <c r="EN139" s="242"/>
      <c r="EO139" s="241"/>
      <c r="EQ139" s="249" t="s">
        <v>158</v>
      </c>
      <c r="ER139" s="254">
        <v>116546.52883507856</v>
      </c>
      <c r="ES139" s="241"/>
      <c r="ET139" s="242"/>
      <c r="EU139" s="241"/>
      <c r="EW139" s="249" t="s">
        <v>158</v>
      </c>
      <c r="EX139" s="254">
        <v>116200.22258575205</v>
      </c>
      <c r="EY139" s="241"/>
      <c r="EZ139" s="242"/>
      <c r="FA139" s="241"/>
      <c r="FC139" s="249" t="s">
        <v>158</v>
      </c>
      <c r="FD139" s="254">
        <v>116370.84354194409</v>
      </c>
      <c r="FE139" s="241"/>
      <c r="FF139" s="242"/>
      <c r="FG139" s="241"/>
      <c r="FI139" s="249" t="s">
        <v>158</v>
      </c>
      <c r="FJ139" s="254">
        <v>116367.41598118283</v>
      </c>
      <c r="FK139" s="241"/>
      <c r="FL139" s="242"/>
      <c r="FM139" s="241"/>
      <c r="FO139" s="249" t="s">
        <v>158</v>
      </c>
      <c r="FP139" s="254">
        <v>116102.06668016195</v>
      </c>
      <c r="FQ139" s="241"/>
      <c r="FR139" s="242"/>
      <c r="FS139" s="241"/>
      <c r="FU139" s="249" t="s">
        <v>158</v>
      </c>
      <c r="FV139" s="254">
        <v>116077.91086720863</v>
      </c>
      <c r="FW139" s="241"/>
      <c r="FX139" s="242"/>
      <c r="FY139" s="241"/>
      <c r="GA139" s="249" t="s">
        <v>158</v>
      </c>
      <c r="GB139" s="254">
        <v>115843.06827210881</v>
      </c>
      <c r="GC139" s="241"/>
      <c r="GD139" s="242"/>
      <c r="GE139" s="241"/>
      <c r="GG139" s="249" t="s">
        <v>158</v>
      </c>
      <c r="GH139" s="254">
        <v>115985.84706043956</v>
      </c>
      <c r="GI139" s="241"/>
      <c r="GJ139" s="242"/>
      <c r="GK139" s="241"/>
      <c r="GM139" s="249" t="s">
        <v>158</v>
      </c>
      <c r="GN139" s="254">
        <v>115707.94827538249</v>
      </c>
      <c r="GO139" s="241"/>
      <c r="GP139" s="242"/>
      <c r="GQ139" s="241"/>
      <c r="GS139" s="249" t="s">
        <v>158</v>
      </c>
      <c r="GT139" s="254">
        <v>115837.35666666669</v>
      </c>
      <c r="GU139" s="241"/>
      <c r="GV139" s="242"/>
      <c r="GW139" s="241"/>
      <c r="GY139" s="249" t="s">
        <v>158</v>
      </c>
      <c r="GZ139" s="254">
        <v>115800.19429787235</v>
      </c>
      <c r="HA139" s="241"/>
      <c r="HB139" s="242"/>
      <c r="HC139" s="241"/>
      <c r="HE139" s="249" t="s">
        <v>158</v>
      </c>
      <c r="HF139" s="254">
        <v>115375.6909208633</v>
      </c>
      <c r="HG139" s="241"/>
      <c r="HH139" s="242"/>
      <c r="HI139" s="241"/>
      <c r="HK139" s="249" t="s">
        <v>158</v>
      </c>
      <c r="HL139" s="254">
        <v>115350.09068115945</v>
      </c>
      <c r="HM139" s="241"/>
      <c r="HN139" s="242"/>
      <c r="HO139" s="241"/>
      <c r="HQ139" s="249" t="s">
        <v>158</v>
      </c>
      <c r="HR139" s="254">
        <v>115070.86321167885</v>
      </c>
      <c r="HS139" s="241"/>
      <c r="HT139" s="242"/>
      <c r="HU139" s="241"/>
      <c r="HX139" s="249" t="s">
        <v>158</v>
      </c>
      <c r="HY139" s="254">
        <v>114312.01804185353</v>
      </c>
      <c r="HZ139" s="241"/>
      <c r="IA139" s="242"/>
      <c r="IB139" s="241"/>
      <c r="IE139" s="249" t="s">
        <v>158</v>
      </c>
      <c r="IF139" s="254">
        <v>113905.17734138972</v>
      </c>
      <c r="IG139" s="241"/>
      <c r="IH139" s="242"/>
      <c r="II139" s="241"/>
      <c r="IL139" s="249" t="s">
        <v>158</v>
      </c>
      <c r="IM139" s="254">
        <v>114333.18464396286</v>
      </c>
      <c r="IN139" s="241"/>
      <c r="IO139" s="242"/>
      <c r="IP139" s="241"/>
      <c r="IS139" s="249" t="s">
        <v>158</v>
      </c>
      <c r="IT139" s="254">
        <v>113432.02849921015</v>
      </c>
      <c r="IU139" s="241"/>
      <c r="IV139" s="242"/>
      <c r="IW139" s="241"/>
      <c r="IY139" s="249" t="s">
        <v>158</v>
      </c>
      <c r="IZ139" s="254">
        <v>113322.86321600001</v>
      </c>
      <c r="JA139" s="241"/>
      <c r="JB139" s="242"/>
      <c r="JC139" s="241"/>
      <c r="JE139" s="249" t="s">
        <v>158</v>
      </c>
      <c r="JF139" s="254">
        <v>113119.66386991873</v>
      </c>
      <c r="JG139" s="241"/>
      <c r="JH139" s="242"/>
      <c r="JI139" s="241"/>
      <c r="JK139" s="249" t="s">
        <v>158</v>
      </c>
      <c r="JL139" s="254">
        <v>113105.02436573313</v>
      </c>
      <c r="JM139" s="241"/>
      <c r="JN139" s="242"/>
      <c r="JO139" s="241"/>
      <c r="JQ139" s="249" t="s">
        <v>158</v>
      </c>
      <c r="JR139" s="254">
        <v>113195.90266666668</v>
      </c>
      <c r="JS139" s="241"/>
      <c r="JT139" s="242"/>
      <c r="JU139" s="241"/>
      <c r="JW139" s="249" t="s">
        <v>158</v>
      </c>
      <c r="JX139" s="254">
        <v>113074.53739057238</v>
      </c>
      <c r="JY139" s="241"/>
      <c r="JZ139" s="242"/>
      <c r="KA139" s="241"/>
      <c r="KC139" s="249" t="s">
        <v>158</v>
      </c>
      <c r="KD139" s="254">
        <v>112634.48112627989</v>
      </c>
      <c r="KE139" s="241"/>
      <c r="KF139" s="242"/>
      <c r="KG139" s="241"/>
      <c r="KI139" s="182" t="s">
        <v>158</v>
      </c>
      <c r="KJ139" s="189">
        <v>110653.70815008726</v>
      </c>
      <c r="KK139" s="174"/>
      <c r="KL139" s="177"/>
      <c r="KM139" s="174"/>
      <c r="KO139" s="182" t="s">
        <v>158</v>
      </c>
      <c r="KP139" s="189">
        <v>109977.02865961201</v>
      </c>
      <c r="KQ139" s="174"/>
      <c r="KR139" s="177"/>
      <c r="KS139" s="174"/>
      <c r="KU139" s="182" t="s">
        <v>158</v>
      </c>
      <c r="KV139" s="189">
        <v>109566.12147686834</v>
      </c>
      <c r="KW139" s="174"/>
      <c r="KX139" s="177"/>
      <c r="KY139" s="174"/>
      <c r="LA139" s="182" t="s">
        <v>158</v>
      </c>
      <c r="LB139" s="189">
        <v>109344.33517304189</v>
      </c>
      <c r="LC139" s="174"/>
      <c r="LD139" s="177"/>
      <c r="LE139" s="174"/>
      <c r="LG139" s="182" t="s">
        <v>158</v>
      </c>
      <c r="LH139" s="189">
        <v>109143.86775735296</v>
      </c>
      <c r="LI139" s="174"/>
      <c r="LJ139" s="177"/>
      <c r="LK139" s="174"/>
      <c r="LM139" s="182" t="s">
        <v>158</v>
      </c>
      <c r="LN139" s="189">
        <v>107495.06193245779</v>
      </c>
      <c r="LO139" s="174"/>
      <c r="LP139" s="177"/>
      <c r="LQ139" s="174"/>
      <c r="LS139" s="182" t="s">
        <v>158</v>
      </c>
      <c r="LT139" s="189">
        <v>107698.69648288973</v>
      </c>
      <c r="LU139" s="174"/>
      <c r="LV139" s="177"/>
      <c r="LW139" s="174"/>
      <c r="LY139" s="182" t="s">
        <v>158</v>
      </c>
      <c r="LZ139" s="189">
        <v>106885.00751923077</v>
      </c>
      <c r="MA139" s="174"/>
      <c r="MB139" s="177"/>
      <c r="MC139" s="174"/>
      <c r="ME139" s="182" t="s">
        <v>158</v>
      </c>
      <c r="MF139" s="189">
        <v>106733.86518590998</v>
      </c>
      <c r="MG139" s="174"/>
      <c r="MH139" s="177"/>
      <c r="MI139" s="174"/>
      <c r="MK139" s="182" t="s">
        <v>158</v>
      </c>
      <c r="ML139" s="189">
        <v>106419.41297188755</v>
      </c>
      <c r="MM139" s="174"/>
      <c r="MN139" s="177"/>
      <c r="MO139" s="174"/>
      <c r="MQ139" s="182" t="s">
        <v>158</v>
      </c>
      <c r="MR139" s="189">
        <v>0</v>
      </c>
      <c r="MS139" s="174"/>
      <c r="MT139" s="177"/>
      <c r="MU139" s="174"/>
    </row>
    <row r="140" spans="1:359" ht="18" x14ac:dyDescent="0.35">
      <c r="A140" s="241"/>
      <c r="B140" s="240"/>
      <c r="C140" s="241"/>
      <c r="D140" s="242"/>
      <c r="E140" s="241"/>
      <c r="H140" s="241"/>
      <c r="I140" s="240"/>
      <c r="J140" s="241"/>
      <c r="K140" s="242"/>
      <c r="L140" s="241"/>
      <c r="N140" s="241"/>
      <c r="O140" s="240"/>
      <c r="P140" s="241"/>
      <c r="Q140" s="242"/>
      <c r="R140" s="241"/>
      <c r="T140" s="241"/>
      <c r="U140" s="240"/>
      <c r="V140" s="241"/>
      <c r="W140" s="242"/>
      <c r="X140" s="241"/>
      <c r="Z140" s="241"/>
      <c r="AA140" s="240"/>
      <c r="AB140" s="241"/>
      <c r="AC140" s="242"/>
      <c r="AD140" s="241"/>
      <c r="AF140" s="241"/>
      <c r="AG140" s="240"/>
      <c r="AH140" s="241"/>
      <c r="AI140" s="242"/>
      <c r="AJ140" s="241"/>
      <c r="AL140" s="241"/>
      <c r="AM140" s="240"/>
      <c r="AN140" s="241"/>
      <c r="AO140" s="242"/>
      <c r="AP140" s="241"/>
      <c r="AR140" s="241"/>
      <c r="AS140" s="240"/>
      <c r="AT140" s="241"/>
      <c r="AU140" s="242"/>
      <c r="AV140" s="241"/>
      <c r="AX140" s="241"/>
      <c r="AY140" s="240"/>
      <c r="AZ140" s="241"/>
      <c r="BA140" s="242"/>
      <c r="BB140" s="241"/>
      <c r="BD140" s="241"/>
      <c r="BE140" s="240"/>
      <c r="BF140" s="241"/>
      <c r="BG140" s="242"/>
      <c r="BH140" s="241"/>
      <c r="BK140" s="241"/>
      <c r="BL140" s="240"/>
      <c r="BM140" s="241"/>
      <c r="BN140" s="242"/>
      <c r="BO140" s="241"/>
      <c r="BQ140" s="241"/>
      <c r="BR140" s="240"/>
      <c r="BS140" s="241"/>
      <c r="BT140" s="242"/>
      <c r="BU140" s="241"/>
      <c r="BW140" s="241"/>
      <c r="BX140" s="240"/>
      <c r="BY140" s="241"/>
      <c r="BZ140" s="242"/>
      <c r="CA140" s="241"/>
      <c r="CC140" s="241"/>
      <c r="CD140" s="240"/>
      <c r="CE140" s="241"/>
      <c r="CF140" s="242"/>
      <c r="CG140" s="241"/>
      <c r="CI140" s="241"/>
      <c r="CJ140" s="240"/>
      <c r="CK140" s="241"/>
      <c r="CL140" s="242"/>
      <c r="CM140" s="241"/>
      <c r="CO140" s="241"/>
      <c r="CP140" s="240"/>
      <c r="CQ140" s="241"/>
      <c r="CR140" s="242"/>
      <c r="CS140" s="241"/>
      <c r="CU140" s="241"/>
      <c r="CV140" s="240"/>
      <c r="CW140" s="241"/>
      <c r="CX140" s="242"/>
      <c r="CY140" s="241"/>
      <c r="DA140" s="241"/>
      <c r="DB140" s="240"/>
      <c r="DC140" s="241"/>
      <c r="DD140" s="242"/>
      <c r="DE140" s="241"/>
      <c r="DG140" s="241"/>
      <c r="DH140" s="240"/>
      <c r="DI140" s="241"/>
      <c r="DJ140" s="242"/>
      <c r="DK140" s="241"/>
      <c r="DM140" s="241"/>
      <c r="DN140" s="240"/>
      <c r="DO140" s="241"/>
      <c r="DP140" s="242"/>
      <c r="DQ140" s="241"/>
      <c r="DS140" s="241"/>
      <c r="DT140" s="240"/>
      <c r="DU140" s="241"/>
      <c r="DV140" s="242"/>
      <c r="DW140" s="241"/>
      <c r="DY140" s="241"/>
      <c r="DZ140" s="240"/>
      <c r="EA140" s="241"/>
      <c r="EB140" s="242"/>
      <c r="EC140" s="241"/>
      <c r="EE140" s="241"/>
      <c r="EF140" s="240"/>
      <c r="EG140" s="241"/>
      <c r="EH140" s="242"/>
      <c r="EI140" s="241"/>
      <c r="EK140" s="241"/>
      <c r="EL140" s="240"/>
      <c r="EM140" s="241"/>
      <c r="EN140" s="242"/>
      <c r="EO140" s="241"/>
      <c r="EQ140" s="241"/>
      <c r="ER140" s="240"/>
      <c r="ES140" s="241"/>
      <c r="ET140" s="242"/>
      <c r="EU140" s="241"/>
      <c r="EW140" s="241"/>
      <c r="EX140" s="240"/>
      <c r="EY140" s="241"/>
      <c r="EZ140" s="242"/>
      <c r="FA140" s="241"/>
      <c r="FC140" s="241"/>
      <c r="FD140" s="240"/>
      <c r="FE140" s="241"/>
      <c r="FF140" s="242"/>
      <c r="FG140" s="241"/>
      <c r="FI140" s="241"/>
      <c r="FJ140" s="240"/>
      <c r="FK140" s="241"/>
      <c r="FL140" s="242"/>
      <c r="FM140" s="241"/>
      <c r="FO140" s="241"/>
      <c r="FP140" s="240"/>
      <c r="FQ140" s="241"/>
      <c r="FR140" s="242"/>
      <c r="FS140" s="241"/>
      <c r="FU140" s="241"/>
      <c r="FV140" s="240"/>
      <c r="FW140" s="241"/>
      <c r="FX140" s="242"/>
      <c r="FY140" s="241"/>
      <c r="GA140" s="241"/>
      <c r="GB140" s="240"/>
      <c r="GC140" s="241"/>
      <c r="GD140" s="242"/>
      <c r="GE140" s="241"/>
      <c r="GG140" s="241"/>
      <c r="GH140" s="240"/>
      <c r="GI140" s="241"/>
      <c r="GJ140" s="242"/>
      <c r="GK140" s="241"/>
      <c r="GM140" s="241"/>
      <c r="GN140" s="240"/>
      <c r="GO140" s="241"/>
      <c r="GP140" s="242"/>
      <c r="GQ140" s="241"/>
      <c r="GS140" s="241"/>
      <c r="GT140" s="240"/>
      <c r="GU140" s="241"/>
      <c r="GV140" s="242"/>
      <c r="GW140" s="241"/>
      <c r="GY140" s="241"/>
      <c r="GZ140" s="240"/>
      <c r="HA140" s="241"/>
      <c r="HB140" s="242"/>
      <c r="HC140" s="241"/>
      <c r="HE140" s="241"/>
      <c r="HF140" s="240"/>
      <c r="HG140" s="241"/>
      <c r="HH140" s="242"/>
      <c r="HI140" s="241"/>
      <c r="HK140" s="241"/>
      <c r="HL140" s="240"/>
      <c r="HM140" s="241"/>
      <c r="HN140" s="242"/>
      <c r="HO140" s="241"/>
      <c r="HQ140" s="241"/>
      <c r="HR140" s="240"/>
      <c r="HS140" s="241"/>
      <c r="HT140" s="242"/>
      <c r="HU140" s="241"/>
      <c r="HX140" s="241"/>
      <c r="HY140" s="240"/>
      <c r="HZ140" s="241"/>
      <c r="IA140" s="242"/>
      <c r="IB140" s="241"/>
      <c r="IE140" s="241"/>
      <c r="IF140" s="240"/>
      <c r="IG140" s="241"/>
      <c r="IH140" s="242"/>
      <c r="II140" s="241"/>
      <c r="IL140" s="241"/>
      <c r="IM140" s="240"/>
      <c r="IN140" s="241"/>
      <c r="IO140" s="242"/>
      <c r="IP140" s="241"/>
      <c r="IS140" s="241"/>
      <c r="IT140" s="240"/>
      <c r="IU140" s="241"/>
      <c r="IV140" s="242"/>
      <c r="IW140" s="241"/>
      <c r="IY140" s="241"/>
      <c r="IZ140" s="240"/>
      <c r="JA140" s="241"/>
      <c r="JB140" s="242"/>
      <c r="JC140" s="241"/>
      <c r="JE140" s="241"/>
      <c r="JF140" s="240"/>
      <c r="JG140" s="241"/>
      <c r="JH140" s="242"/>
      <c r="JI140" s="241"/>
      <c r="JK140" s="241"/>
      <c r="JL140" s="240"/>
      <c r="JM140" s="241"/>
      <c r="JN140" s="242"/>
      <c r="JO140" s="241"/>
      <c r="JQ140" s="241"/>
      <c r="JR140" s="240"/>
      <c r="JS140" s="241"/>
      <c r="JT140" s="242"/>
      <c r="JU140" s="241"/>
      <c r="JW140" s="241"/>
      <c r="JX140" s="240"/>
      <c r="JY140" s="241"/>
      <c r="JZ140" s="242"/>
      <c r="KA140" s="241"/>
      <c r="KC140" s="241"/>
      <c r="KD140" s="240"/>
      <c r="KE140" s="241"/>
      <c r="KF140" s="242"/>
      <c r="KG140" s="241"/>
      <c r="KI140" s="174"/>
      <c r="KJ140" s="175"/>
      <c r="KK140" s="174"/>
      <c r="KL140" s="177"/>
      <c r="KM140" s="174"/>
      <c r="KO140" s="174"/>
      <c r="KP140" s="175"/>
      <c r="KQ140" s="174"/>
      <c r="KR140" s="177"/>
      <c r="KS140" s="174"/>
      <c r="KU140" s="174"/>
      <c r="KV140" s="175"/>
      <c r="KW140" s="174"/>
      <c r="KX140" s="177"/>
      <c r="KY140" s="174"/>
      <c r="LA140" s="174"/>
      <c r="LB140" s="175"/>
      <c r="LC140" s="174"/>
      <c r="LD140" s="177"/>
      <c r="LE140" s="174"/>
      <c r="LG140" s="174"/>
      <c r="LH140" s="175"/>
      <c r="LI140" s="174"/>
      <c r="LJ140" s="177"/>
      <c r="LK140" s="174"/>
      <c r="LM140" s="174"/>
      <c r="LN140" s="175"/>
      <c r="LO140" s="174"/>
      <c r="LP140" s="177"/>
      <c r="LQ140" s="174"/>
      <c r="LS140" s="174"/>
      <c r="LT140" s="175"/>
      <c r="LU140" s="174"/>
      <c r="LV140" s="177"/>
      <c r="LW140" s="174"/>
      <c r="LY140" s="174"/>
      <c r="LZ140" s="175"/>
      <c r="MA140" s="174"/>
      <c r="MB140" s="177"/>
      <c r="MC140" s="174"/>
      <c r="ME140" s="174"/>
      <c r="MF140" s="175"/>
      <c r="MG140" s="174"/>
      <c r="MH140" s="177"/>
      <c r="MI140" s="174"/>
      <c r="MK140" s="174"/>
      <c r="ML140" s="175"/>
      <c r="MM140" s="174"/>
      <c r="MN140" s="177"/>
      <c r="MO140" s="174"/>
      <c r="MQ140" s="174"/>
      <c r="MR140" s="175"/>
      <c r="MS140" s="174"/>
      <c r="MT140" s="177"/>
      <c r="MU140" s="174"/>
    </row>
    <row r="141" spans="1:359" ht="18" x14ac:dyDescent="0.35">
      <c r="A141" s="241"/>
      <c r="B141" s="240"/>
      <c r="C141" s="241"/>
      <c r="D141" s="242"/>
      <c r="E141" s="241"/>
      <c r="H141" s="241"/>
      <c r="I141" s="240"/>
      <c r="J141" s="241"/>
      <c r="K141" s="242"/>
      <c r="L141" s="241"/>
      <c r="N141" s="241"/>
      <c r="O141" s="240"/>
      <c r="P141" s="241"/>
      <c r="Q141" s="242"/>
      <c r="R141" s="241"/>
      <c r="T141" s="241"/>
      <c r="U141" s="240"/>
      <c r="V141" s="241"/>
      <c r="W141" s="242"/>
      <c r="X141" s="241"/>
      <c r="Z141" s="241"/>
      <c r="AA141" s="240"/>
      <c r="AB141" s="241"/>
      <c r="AC141" s="242"/>
      <c r="AD141" s="241"/>
      <c r="AF141" s="241"/>
      <c r="AG141" s="240"/>
      <c r="AH141" s="241"/>
      <c r="AI141" s="242"/>
      <c r="AJ141" s="241"/>
      <c r="AL141" s="241"/>
      <c r="AM141" s="240"/>
      <c r="AN141" s="241"/>
      <c r="AO141" s="242"/>
      <c r="AP141" s="241"/>
      <c r="AR141" s="241"/>
      <c r="AS141" s="240"/>
      <c r="AT141" s="241"/>
      <c r="AU141" s="242"/>
      <c r="AV141" s="241"/>
      <c r="AX141" s="241"/>
      <c r="AY141" s="240"/>
      <c r="AZ141" s="241"/>
      <c r="BA141" s="242"/>
      <c r="BB141" s="241"/>
      <c r="BD141" s="241"/>
      <c r="BE141" s="240"/>
      <c r="BF141" s="241"/>
      <c r="BG141" s="242"/>
      <c r="BH141" s="241"/>
      <c r="BK141" s="241"/>
      <c r="BL141" s="240"/>
      <c r="BM141" s="241"/>
      <c r="BN141" s="242"/>
      <c r="BO141" s="241"/>
      <c r="BQ141" s="241"/>
      <c r="BR141" s="240"/>
      <c r="BS141" s="241"/>
      <c r="BT141" s="242"/>
      <c r="BU141" s="241"/>
      <c r="BW141" s="241"/>
      <c r="BX141" s="240"/>
      <c r="BY141" s="241"/>
      <c r="BZ141" s="242"/>
      <c r="CA141" s="241"/>
      <c r="CC141" s="241"/>
      <c r="CD141" s="240"/>
      <c r="CE141" s="241"/>
      <c r="CF141" s="242"/>
      <c r="CG141" s="241"/>
      <c r="CI141" s="241"/>
      <c r="CJ141" s="240"/>
      <c r="CK141" s="241"/>
      <c r="CL141" s="242"/>
      <c r="CM141" s="241"/>
      <c r="CO141" s="241"/>
      <c r="CP141" s="240"/>
      <c r="CQ141" s="241"/>
      <c r="CR141" s="242"/>
      <c r="CS141" s="241"/>
      <c r="CU141" s="241"/>
      <c r="CV141" s="240"/>
      <c r="CW141" s="241"/>
      <c r="CX141" s="242"/>
      <c r="CY141" s="241"/>
      <c r="DA141" s="241"/>
      <c r="DB141" s="240"/>
      <c r="DC141" s="241"/>
      <c r="DD141" s="242"/>
      <c r="DE141" s="241"/>
      <c r="DG141" s="241"/>
      <c r="DH141" s="240"/>
      <c r="DI141" s="241"/>
      <c r="DJ141" s="242"/>
      <c r="DK141" s="241"/>
      <c r="DM141" s="241"/>
      <c r="DN141" s="240"/>
      <c r="DO141" s="241"/>
      <c r="DP141" s="242"/>
      <c r="DQ141" s="241"/>
      <c r="DS141" s="241"/>
      <c r="DT141" s="240"/>
      <c r="DU141" s="241"/>
      <c r="DV141" s="242"/>
      <c r="DW141" s="241"/>
      <c r="DY141" s="241"/>
      <c r="DZ141" s="240"/>
      <c r="EA141" s="241"/>
      <c r="EB141" s="242"/>
      <c r="EC141" s="241"/>
      <c r="EE141" s="241"/>
      <c r="EF141" s="240"/>
      <c r="EG141" s="241"/>
      <c r="EH141" s="242"/>
      <c r="EI141" s="241"/>
      <c r="EK141" s="241"/>
      <c r="EL141" s="240"/>
      <c r="EM141" s="241"/>
      <c r="EN141" s="242"/>
      <c r="EO141" s="241"/>
      <c r="EQ141" s="241"/>
      <c r="ER141" s="240"/>
      <c r="ES141" s="241"/>
      <c r="ET141" s="242"/>
      <c r="EU141" s="241"/>
      <c r="EW141" s="241"/>
      <c r="EX141" s="240"/>
      <c r="EY141" s="241"/>
      <c r="EZ141" s="242"/>
      <c r="FA141" s="241"/>
      <c r="FC141" s="241"/>
      <c r="FD141" s="240"/>
      <c r="FE141" s="241"/>
      <c r="FF141" s="242"/>
      <c r="FG141" s="241"/>
      <c r="FI141" s="241"/>
      <c r="FJ141" s="240"/>
      <c r="FK141" s="241"/>
      <c r="FL141" s="242"/>
      <c r="FM141" s="241"/>
      <c r="FO141" s="241"/>
      <c r="FP141" s="240"/>
      <c r="FQ141" s="241"/>
      <c r="FR141" s="242"/>
      <c r="FS141" s="241"/>
      <c r="FU141" s="241"/>
      <c r="FV141" s="240"/>
      <c r="FW141" s="241"/>
      <c r="FX141" s="242"/>
      <c r="FY141" s="241"/>
      <c r="GA141" s="241"/>
      <c r="GB141" s="240"/>
      <c r="GC141" s="241"/>
      <c r="GD141" s="242"/>
      <c r="GE141" s="241"/>
      <c r="GG141" s="241"/>
      <c r="GH141" s="240"/>
      <c r="GI141" s="241"/>
      <c r="GJ141" s="242"/>
      <c r="GK141" s="241"/>
      <c r="GM141" s="241"/>
      <c r="GN141" s="240"/>
      <c r="GO141" s="241"/>
      <c r="GP141" s="242"/>
      <c r="GQ141" s="241"/>
      <c r="GS141" s="241"/>
      <c r="GT141" s="240"/>
      <c r="GU141" s="241"/>
      <c r="GV141" s="242"/>
      <c r="GW141" s="241"/>
      <c r="GY141" s="241"/>
      <c r="GZ141" s="240"/>
      <c r="HA141" s="241"/>
      <c r="HB141" s="242"/>
      <c r="HC141" s="241"/>
      <c r="HE141" s="241"/>
      <c r="HF141" s="240"/>
      <c r="HG141" s="241"/>
      <c r="HH141" s="242"/>
      <c r="HI141" s="241"/>
      <c r="HK141" s="241"/>
      <c r="HL141" s="240"/>
      <c r="HM141" s="241"/>
      <c r="HN141" s="242"/>
      <c r="HO141" s="241"/>
      <c r="HQ141" s="241"/>
      <c r="HR141" s="240"/>
      <c r="HS141" s="241"/>
      <c r="HT141" s="242"/>
      <c r="HU141" s="241"/>
      <c r="HX141" s="241"/>
      <c r="HY141" s="240"/>
      <c r="HZ141" s="241"/>
      <c r="IA141" s="242"/>
      <c r="IB141" s="241"/>
      <c r="IE141" s="241"/>
      <c r="IF141" s="240"/>
      <c r="IG141" s="241"/>
      <c r="IH141" s="242"/>
      <c r="II141" s="241"/>
      <c r="IL141" s="241"/>
      <c r="IM141" s="240"/>
      <c r="IN141" s="241"/>
      <c r="IO141" s="242"/>
      <c r="IP141" s="241"/>
      <c r="IS141" s="241"/>
      <c r="IT141" s="240"/>
      <c r="IU141" s="241"/>
      <c r="IV141" s="242"/>
      <c r="IW141" s="241"/>
      <c r="IY141" s="241"/>
      <c r="IZ141" s="240"/>
      <c r="JA141" s="241"/>
      <c r="JB141" s="242"/>
      <c r="JC141" s="241"/>
      <c r="JE141" s="241"/>
      <c r="JF141" s="240"/>
      <c r="JG141" s="241"/>
      <c r="JH141" s="242"/>
      <c r="JI141" s="241"/>
      <c r="JK141" s="241"/>
      <c r="JL141" s="240"/>
      <c r="JM141" s="241"/>
      <c r="JN141" s="242"/>
      <c r="JO141" s="241"/>
      <c r="JQ141" s="241"/>
      <c r="JR141" s="240"/>
      <c r="JS141" s="241"/>
      <c r="JT141" s="242"/>
      <c r="JU141" s="241"/>
      <c r="JW141" s="241"/>
      <c r="JX141" s="240"/>
      <c r="JY141" s="241"/>
      <c r="JZ141" s="242"/>
      <c r="KA141" s="241"/>
      <c r="KC141" s="241"/>
      <c r="KD141" s="240"/>
      <c r="KE141" s="241"/>
      <c r="KF141" s="242"/>
      <c r="KG141" s="241"/>
      <c r="KI141" s="174"/>
      <c r="KJ141" s="175"/>
      <c r="KK141" s="174"/>
      <c r="KL141" s="177"/>
      <c r="KM141" s="174"/>
      <c r="KO141" s="174"/>
      <c r="KP141" s="175"/>
      <c r="KQ141" s="174"/>
      <c r="KR141" s="177"/>
      <c r="KS141" s="174"/>
      <c r="KU141" s="174"/>
      <c r="KV141" s="175"/>
      <c r="KW141" s="174"/>
      <c r="KX141" s="177"/>
      <c r="KY141" s="174"/>
      <c r="LA141" s="174"/>
      <c r="LB141" s="175"/>
      <c r="LC141" s="174"/>
      <c r="LD141" s="177"/>
      <c r="LE141" s="174"/>
      <c r="LG141" s="174"/>
      <c r="LH141" s="175"/>
      <c r="LI141" s="174"/>
      <c r="LJ141" s="177"/>
      <c r="LK141" s="174"/>
      <c r="LM141" s="174"/>
      <c r="LN141" s="175"/>
      <c r="LO141" s="174"/>
      <c r="LP141" s="177"/>
      <c r="LQ141" s="174"/>
      <c r="LS141" s="174"/>
      <c r="LT141" s="175"/>
      <c r="LU141" s="174"/>
      <c r="LV141" s="177"/>
      <c r="LW141" s="174"/>
      <c r="LY141" s="174"/>
      <c r="LZ141" s="175"/>
      <c r="MA141" s="174"/>
      <c r="MB141" s="177"/>
      <c r="MC141" s="174"/>
      <c r="ME141" s="174"/>
      <c r="MF141" s="175"/>
      <c r="MG141" s="174"/>
      <c r="MH141" s="177"/>
      <c r="MI141" s="174"/>
      <c r="MK141" s="174"/>
      <c r="ML141" s="175"/>
      <c r="MM141" s="174"/>
      <c r="MN141" s="177"/>
      <c r="MO141" s="174"/>
      <c r="MQ141" s="174"/>
      <c r="MR141" s="175"/>
      <c r="MS141" s="174"/>
      <c r="MT141" s="177"/>
      <c r="MU141" s="174"/>
    </row>
    <row r="142" spans="1:359" ht="18" x14ac:dyDescent="0.35">
      <c r="A142" s="239" t="s">
        <v>122</v>
      </c>
      <c r="B142" s="240"/>
      <c r="C142" s="241"/>
      <c r="D142" s="242"/>
      <c r="E142" s="241"/>
      <c r="H142" s="239" t="s">
        <v>122</v>
      </c>
      <c r="I142" s="240"/>
      <c r="J142" s="241"/>
      <c r="K142" s="242"/>
      <c r="L142" s="241"/>
      <c r="N142" s="239" t="s">
        <v>122</v>
      </c>
      <c r="O142" s="240"/>
      <c r="P142" s="241"/>
      <c r="Q142" s="242"/>
      <c r="R142" s="241"/>
      <c r="T142" s="239" t="s">
        <v>122</v>
      </c>
      <c r="U142" s="240"/>
      <c r="V142" s="241"/>
      <c r="W142" s="242"/>
      <c r="X142" s="241"/>
      <c r="Z142" s="239" t="s">
        <v>122</v>
      </c>
      <c r="AA142" s="240"/>
      <c r="AB142" s="241"/>
      <c r="AC142" s="242"/>
      <c r="AD142" s="241"/>
      <c r="AF142" s="239" t="s">
        <v>122</v>
      </c>
      <c r="AG142" s="240"/>
      <c r="AH142" s="241"/>
      <c r="AI142" s="242"/>
      <c r="AJ142" s="241"/>
      <c r="AL142" s="239" t="s">
        <v>122</v>
      </c>
      <c r="AM142" s="240"/>
      <c r="AN142" s="241"/>
      <c r="AO142" s="242"/>
      <c r="AP142" s="241"/>
      <c r="AR142" s="239" t="s">
        <v>122</v>
      </c>
      <c r="AS142" s="240"/>
      <c r="AT142" s="241"/>
      <c r="AU142" s="242"/>
      <c r="AV142" s="241"/>
      <c r="AX142" s="239" t="s">
        <v>122</v>
      </c>
      <c r="AY142" s="240"/>
      <c r="AZ142" s="241"/>
      <c r="BA142" s="242"/>
      <c r="BB142" s="241"/>
      <c r="BD142" s="239" t="s">
        <v>122</v>
      </c>
      <c r="BE142" s="240"/>
      <c r="BF142" s="241"/>
      <c r="BG142" s="242"/>
      <c r="BH142" s="241"/>
      <c r="BK142" s="239" t="s">
        <v>122</v>
      </c>
      <c r="BL142" s="240"/>
      <c r="BM142" s="241"/>
      <c r="BN142" s="242"/>
      <c r="BO142" s="241"/>
      <c r="BQ142" s="239" t="s">
        <v>122</v>
      </c>
      <c r="BR142" s="240"/>
      <c r="BS142" s="241"/>
      <c r="BT142" s="242"/>
      <c r="BU142" s="241"/>
      <c r="BW142" s="239" t="s">
        <v>122</v>
      </c>
      <c r="BX142" s="240"/>
      <c r="BY142" s="241"/>
      <c r="BZ142" s="242"/>
      <c r="CA142" s="241"/>
      <c r="CC142" s="239" t="s">
        <v>122</v>
      </c>
      <c r="CD142" s="240"/>
      <c r="CE142" s="241"/>
      <c r="CF142" s="242"/>
      <c r="CG142" s="241"/>
      <c r="CI142" s="239" t="s">
        <v>122</v>
      </c>
      <c r="CJ142" s="240"/>
      <c r="CK142" s="241"/>
      <c r="CL142" s="242"/>
      <c r="CM142" s="241"/>
      <c r="CO142" s="239" t="s">
        <v>122</v>
      </c>
      <c r="CP142" s="240"/>
      <c r="CQ142" s="241"/>
      <c r="CR142" s="242"/>
      <c r="CS142" s="241"/>
      <c r="CU142" s="239" t="s">
        <v>122</v>
      </c>
      <c r="CV142" s="240"/>
      <c r="CW142" s="241"/>
      <c r="CX142" s="242"/>
      <c r="CY142" s="241"/>
      <c r="DA142" s="239" t="s">
        <v>122</v>
      </c>
      <c r="DB142" s="240"/>
      <c r="DC142" s="241"/>
      <c r="DD142" s="242"/>
      <c r="DE142" s="241"/>
      <c r="DG142" s="239" t="s">
        <v>122</v>
      </c>
      <c r="DH142" s="240"/>
      <c r="DI142" s="241"/>
      <c r="DJ142" s="242"/>
      <c r="DK142" s="241"/>
      <c r="DM142" s="239" t="s">
        <v>122</v>
      </c>
      <c r="DN142" s="240"/>
      <c r="DO142" s="241"/>
      <c r="DP142" s="242"/>
      <c r="DQ142" s="241"/>
      <c r="DS142" s="239" t="s">
        <v>122</v>
      </c>
      <c r="DT142" s="240"/>
      <c r="DU142" s="241"/>
      <c r="DV142" s="242"/>
      <c r="DW142" s="241"/>
      <c r="DY142" s="239" t="s">
        <v>122</v>
      </c>
      <c r="DZ142" s="240"/>
      <c r="EA142" s="241"/>
      <c r="EB142" s="242"/>
      <c r="EC142" s="241"/>
      <c r="EE142" s="239" t="s">
        <v>122</v>
      </c>
      <c r="EF142" s="240"/>
      <c r="EG142" s="241"/>
      <c r="EH142" s="242"/>
      <c r="EI142" s="241"/>
      <c r="EK142" s="239" t="s">
        <v>122</v>
      </c>
      <c r="EL142" s="240"/>
      <c r="EM142" s="241"/>
      <c r="EN142" s="242"/>
      <c r="EO142" s="241"/>
      <c r="EQ142" s="239" t="s">
        <v>122</v>
      </c>
      <c r="ER142" s="240"/>
      <c r="ES142" s="241"/>
      <c r="ET142" s="242"/>
      <c r="EU142" s="241"/>
      <c r="EW142" s="239" t="s">
        <v>122</v>
      </c>
      <c r="EX142" s="240"/>
      <c r="EY142" s="241"/>
      <c r="EZ142" s="242"/>
      <c r="FA142" s="241"/>
      <c r="FC142" s="239" t="s">
        <v>122</v>
      </c>
      <c r="FD142" s="240"/>
      <c r="FE142" s="241"/>
      <c r="FF142" s="242"/>
      <c r="FG142" s="241"/>
      <c r="FI142" s="239" t="s">
        <v>122</v>
      </c>
      <c r="FJ142" s="240"/>
      <c r="FK142" s="241"/>
      <c r="FL142" s="242"/>
      <c r="FM142" s="241"/>
      <c r="FO142" s="239" t="s">
        <v>122</v>
      </c>
      <c r="FP142" s="240"/>
      <c r="FQ142" s="241"/>
      <c r="FR142" s="242"/>
      <c r="FS142" s="241"/>
      <c r="FU142" s="239" t="s">
        <v>122</v>
      </c>
      <c r="FV142" s="240"/>
      <c r="FW142" s="241"/>
      <c r="FX142" s="242"/>
      <c r="FY142" s="241"/>
      <c r="GA142" s="239" t="s">
        <v>122</v>
      </c>
      <c r="GB142" s="240"/>
      <c r="GC142" s="241"/>
      <c r="GD142" s="242"/>
      <c r="GE142" s="241"/>
      <c r="GG142" s="239" t="s">
        <v>122</v>
      </c>
      <c r="GH142" s="240"/>
      <c r="GI142" s="241"/>
      <c r="GJ142" s="242"/>
      <c r="GK142" s="241"/>
      <c r="GM142" s="239" t="s">
        <v>122</v>
      </c>
      <c r="GN142" s="240"/>
      <c r="GO142" s="241"/>
      <c r="GP142" s="242"/>
      <c r="GQ142" s="241"/>
      <c r="GS142" s="239" t="s">
        <v>122</v>
      </c>
      <c r="GT142" s="240"/>
      <c r="GU142" s="241"/>
      <c r="GV142" s="242"/>
      <c r="GW142" s="241"/>
      <c r="GY142" s="239" t="s">
        <v>122</v>
      </c>
      <c r="GZ142" s="240"/>
      <c r="HA142" s="241"/>
      <c r="HB142" s="242"/>
      <c r="HC142" s="241"/>
      <c r="HE142" s="239" t="s">
        <v>122</v>
      </c>
      <c r="HF142" s="240"/>
      <c r="HG142" s="241"/>
      <c r="HH142" s="242"/>
      <c r="HI142" s="241"/>
      <c r="HK142" s="239" t="s">
        <v>122</v>
      </c>
      <c r="HL142" s="240"/>
      <c r="HM142" s="241"/>
      <c r="HN142" s="242"/>
      <c r="HO142" s="241"/>
      <c r="HQ142" s="239" t="s">
        <v>122</v>
      </c>
      <c r="HR142" s="240"/>
      <c r="HS142" s="241"/>
      <c r="HT142" s="242"/>
      <c r="HU142" s="241"/>
      <c r="HX142" s="239" t="s">
        <v>122</v>
      </c>
      <c r="HY142" s="240"/>
      <c r="HZ142" s="241"/>
      <c r="IA142" s="242"/>
      <c r="IB142" s="241"/>
      <c r="IE142" s="239" t="s">
        <v>122</v>
      </c>
      <c r="IF142" s="240"/>
      <c r="IG142" s="241"/>
      <c r="IH142" s="242"/>
      <c r="II142" s="241"/>
      <c r="IL142" s="239" t="s">
        <v>122</v>
      </c>
      <c r="IM142" s="240"/>
      <c r="IN142" s="241"/>
      <c r="IO142" s="242"/>
      <c r="IP142" s="241"/>
      <c r="IS142" s="239" t="s">
        <v>122</v>
      </c>
      <c r="IT142" s="240"/>
      <c r="IU142" s="241"/>
      <c r="IV142" s="242"/>
      <c r="IW142" s="241"/>
      <c r="IY142" s="239" t="s">
        <v>122</v>
      </c>
      <c r="IZ142" s="240"/>
      <c r="JA142" s="241"/>
      <c r="JB142" s="242"/>
      <c r="JC142" s="241"/>
      <c r="JE142" s="239" t="s">
        <v>122</v>
      </c>
      <c r="JF142" s="240"/>
      <c r="JG142" s="241"/>
      <c r="JH142" s="242"/>
      <c r="JI142" s="241"/>
      <c r="JK142" s="239" t="s">
        <v>122</v>
      </c>
      <c r="JL142" s="240"/>
      <c r="JM142" s="241"/>
      <c r="JN142" s="242"/>
      <c r="JO142" s="241"/>
      <c r="JQ142" s="239" t="s">
        <v>122</v>
      </c>
      <c r="JR142" s="240"/>
      <c r="JS142" s="241"/>
      <c r="JT142" s="242"/>
      <c r="JU142" s="241"/>
      <c r="JW142" s="239" t="s">
        <v>122</v>
      </c>
      <c r="JX142" s="240"/>
      <c r="JY142" s="241"/>
      <c r="JZ142" s="242"/>
      <c r="KA142" s="241"/>
      <c r="KC142" s="239" t="s">
        <v>122</v>
      </c>
      <c r="KD142" s="240"/>
      <c r="KE142" s="241"/>
      <c r="KF142" s="242"/>
      <c r="KG142" s="241"/>
      <c r="KI142" s="161" t="s">
        <v>122</v>
      </c>
      <c r="KJ142" s="175"/>
      <c r="KK142" s="174"/>
      <c r="KL142" s="177"/>
      <c r="KM142" s="174"/>
      <c r="KO142" s="161" t="s">
        <v>122</v>
      </c>
      <c r="KP142" s="175"/>
      <c r="KQ142" s="174"/>
      <c r="KR142" s="177"/>
      <c r="KS142" s="174"/>
      <c r="KU142" s="161" t="s">
        <v>122</v>
      </c>
      <c r="KV142" s="175"/>
      <c r="KW142" s="174"/>
      <c r="KX142" s="177"/>
      <c r="KY142" s="174"/>
      <c r="LA142" s="161" t="s">
        <v>122</v>
      </c>
      <c r="LB142" s="175"/>
      <c r="LC142" s="174"/>
      <c r="LD142" s="177"/>
      <c r="LE142" s="174"/>
      <c r="LG142" s="161" t="s">
        <v>122</v>
      </c>
      <c r="LH142" s="175"/>
      <c r="LI142" s="174"/>
      <c r="LJ142" s="177"/>
      <c r="LK142" s="174"/>
      <c r="LM142" s="161" t="s">
        <v>122</v>
      </c>
      <c r="LN142" s="175"/>
      <c r="LO142" s="174"/>
      <c r="LP142" s="177"/>
      <c r="LQ142" s="174"/>
      <c r="LS142" s="161" t="s">
        <v>122</v>
      </c>
      <c r="LT142" s="175"/>
      <c r="LU142" s="174"/>
      <c r="LV142" s="177"/>
      <c r="LW142" s="174"/>
      <c r="LY142" s="161" t="s">
        <v>122</v>
      </c>
      <c r="LZ142" s="175"/>
      <c r="MA142" s="174"/>
      <c r="MB142" s="177"/>
      <c r="MC142" s="174"/>
      <c r="ME142" s="161" t="s">
        <v>122</v>
      </c>
      <c r="MF142" s="175"/>
      <c r="MG142" s="174"/>
      <c r="MH142" s="177"/>
      <c r="MI142" s="174"/>
      <c r="MK142" s="161" t="s">
        <v>122</v>
      </c>
      <c r="ML142" s="175"/>
      <c r="MM142" s="174"/>
      <c r="MN142" s="177"/>
      <c r="MO142" s="174"/>
      <c r="MQ142" s="161" t="s">
        <v>122</v>
      </c>
      <c r="MR142" s="175"/>
      <c r="MS142" s="174"/>
      <c r="MT142" s="177"/>
      <c r="MU142" s="174"/>
    </row>
    <row r="143" spans="1:359" ht="18" x14ac:dyDescent="0.35">
      <c r="A143" s="170"/>
      <c r="B143" s="171"/>
      <c r="C143" s="170"/>
      <c r="D143" s="172"/>
      <c r="E143" s="170"/>
      <c r="H143" s="170"/>
      <c r="I143" s="171"/>
      <c r="J143" s="170"/>
      <c r="K143" s="172"/>
      <c r="L143" s="170"/>
      <c r="N143" s="170"/>
      <c r="O143" s="171"/>
      <c r="P143" s="170"/>
      <c r="Q143" s="172"/>
      <c r="R143" s="170"/>
      <c r="T143" s="170"/>
      <c r="U143" s="171"/>
      <c r="V143" s="170"/>
      <c r="W143" s="172"/>
      <c r="X143" s="170"/>
      <c r="Z143" s="170"/>
      <c r="AA143" s="171"/>
      <c r="AB143" s="170"/>
      <c r="AC143" s="172"/>
      <c r="AD143" s="170"/>
      <c r="AF143" s="170"/>
      <c r="AG143" s="171"/>
      <c r="AH143" s="170"/>
      <c r="AI143" s="172"/>
      <c r="AJ143" s="170"/>
      <c r="AL143" s="170"/>
      <c r="AM143" s="171"/>
      <c r="AN143" s="170"/>
      <c r="AO143" s="172"/>
      <c r="AP143" s="170"/>
      <c r="AR143" s="170"/>
      <c r="AS143" s="171"/>
      <c r="AT143" s="170"/>
      <c r="AU143" s="172"/>
      <c r="AV143" s="170"/>
      <c r="AX143" s="170"/>
      <c r="AY143" s="171"/>
      <c r="AZ143" s="170"/>
      <c r="BA143" s="172"/>
      <c r="BB143" s="170"/>
      <c r="BD143" s="170"/>
      <c r="BE143" s="171"/>
      <c r="BF143" s="170"/>
      <c r="BG143" s="172"/>
      <c r="BH143" s="170"/>
      <c r="BK143" s="170"/>
      <c r="BL143" s="171"/>
      <c r="BM143" s="170"/>
      <c r="BN143" s="172"/>
      <c r="BO143" s="170"/>
      <c r="BQ143" s="170"/>
      <c r="BR143" s="171"/>
      <c r="BS143" s="170"/>
      <c r="BT143" s="172"/>
      <c r="BU143" s="170"/>
      <c r="BW143" s="170"/>
      <c r="BX143" s="171"/>
      <c r="BY143" s="170"/>
      <c r="BZ143" s="172"/>
      <c r="CA143" s="170"/>
      <c r="CC143" s="170"/>
      <c r="CD143" s="171"/>
      <c r="CE143" s="170"/>
      <c r="CF143" s="172"/>
      <c r="CG143" s="170"/>
      <c r="CI143" s="170"/>
      <c r="CJ143" s="171"/>
      <c r="CK143" s="170"/>
      <c r="CL143" s="172"/>
      <c r="CM143" s="170"/>
      <c r="CO143" s="170"/>
      <c r="CP143" s="171"/>
      <c r="CQ143" s="170"/>
      <c r="CR143" s="172"/>
      <c r="CS143" s="170"/>
      <c r="CU143" s="170"/>
      <c r="CV143" s="171"/>
      <c r="CW143" s="170"/>
      <c r="CX143" s="172"/>
      <c r="CY143" s="170"/>
      <c r="DA143" s="170"/>
      <c r="DB143" s="171"/>
      <c r="DC143" s="170"/>
      <c r="DD143" s="172"/>
      <c r="DE143" s="170"/>
      <c r="DG143" s="170"/>
      <c r="DH143" s="171"/>
      <c r="DI143" s="170"/>
      <c r="DJ143" s="172"/>
      <c r="DK143" s="170"/>
      <c r="DM143" s="170"/>
      <c r="DN143" s="171"/>
      <c r="DO143" s="170"/>
      <c r="DP143" s="172"/>
      <c r="DQ143" s="170"/>
      <c r="DS143" s="170"/>
      <c r="DT143" s="171"/>
      <c r="DU143" s="170"/>
      <c r="DV143" s="172"/>
      <c r="DW143" s="170"/>
      <c r="DY143" s="170"/>
      <c r="DZ143" s="171"/>
      <c r="EA143" s="170"/>
      <c r="EB143" s="172"/>
      <c r="EC143" s="170"/>
      <c r="EE143" s="170"/>
      <c r="EF143" s="171"/>
      <c r="EG143" s="170"/>
      <c r="EH143" s="172"/>
      <c r="EI143" s="170"/>
      <c r="EK143" s="170"/>
      <c r="EL143" s="171"/>
      <c r="EM143" s="170"/>
      <c r="EN143" s="172"/>
      <c r="EO143" s="170"/>
      <c r="EQ143" s="170"/>
      <c r="ER143" s="171"/>
      <c r="ES143" s="170"/>
      <c r="ET143" s="172"/>
      <c r="EU143" s="170"/>
      <c r="EW143" s="170"/>
      <c r="EX143" s="171"/>
      <c r="EY143" s="170"/>
      <c r="EZ143" s="172"/>
      <c r="FA143" s="170"/>
      <c r="FC143" s="170"/>
      <c r="FD143" s="171"/>
      <c r="FE143" s="170"/>
      <c r="FF143" s="172"/>
      <c r="FG143" s="170"/>
      <c r="FI143" s="170"/>
      <c r="FJ143" s="171"/>
      <c r="FK143" s="170"/>
      <c r="FL143" s="172"/>
      <c r="FM143" s="170"/>
      <c r="FO143" s="170"/>
      <c r="FP143" s="171"/>
      <c r="FQ143" s="170"/>
      <c r="FR143" s="172"/>
      <c r="FS143" s="170"/>
      <c r="FU143" s="170"/>
      <c r="FV143" s="171"/>
      <c r="FW143" s="170"/>
      <c r="FX143" s="172"/>
      <c r="FY143" s="170"/>
      <c r="GA143" s="170"/>
      <c r="GB143" s="171"/>
      <c r="GC143" s="170"/>
      <c r="GD143" s="172"/>
      <c r="GE143" s="170"/>
      <c r="GG143" s="170"/>
      <c r="GH143" s="171"/>
      <c r="GI143" s="170"/>
      <c r="GJ143" s="172"/>
      <c r="GK143" s="170"/>
      <c r="GM143" s="170"/>
      <c r="GN143" s="171"/>
      <c r="GO143" s="170"/>
      <c r="GP143" s="172"/>
      <c r="GQ143" s="170"/>
      <c r="GS143" s="170"/>
      <c r="GT143" s="171"/>
      <c r="GU143" s="170"/>
      <c r="GV143" s="172"/>
      <c r="GW143" s="170"/>
      <c r="GY143" s="170"/>
      <c r="GZ143" s="171"/>
      <c r="HA143" s="170"/>
      <c r="HB143" s="172"/>
      <c r="HC143" s="170"/>
      <c r="HE143" s="170"/>
      <c r="HF143" s="171"/>
      <c r="HG143" s="170"/>
      <c r="HH143" s="172"/>
      <c r="HI143" s="170"/>
      <c r="HK143" s="170"/>
      <c r="HL143" s="171"/>
      <c r="HM143" s="170"/>
      <c r="HN143" s="172"/>
      <c r="HO143" s="170"/>
      <c r="HQ143" s="170"/>
      <c r="HR143" s="171"/>
      <c r="HS143" s="170"/>
      <c r="HT143" s="172"/>
      <c r="HU143" s="170"/>
      <c r="HX143" s="170"/>
      <c r="HY143" s="171"/>
      <c r="HZ143" s="170"/>
      <c r="IA143" s="172"/>
      <c r="IB143" s="170"/>
      <c r="IE143" s="170"/>
      <c r="IF143" s="171"/>
      <c r="IG143" s="170"/>
      <c r="IH143" s="172"/>
      <c r="II143" s="170"/>
      <c r="IL143" s="170"/>
      <c r="IM143" s="171"/>
      <c r="IN143" s="170"/>
      <c r="IO143" s="172"/>
      <c r="IP143" s="170"/>
      <c r="IS143" s="170"/>
      <c r="IT143" s="171"/>
      <c r="IU143" s="170"/>
      <c r="IV143" s="172"/>
      <c r="IW143" s="170"/>
      <c r="IY143" s="170"/>
      <c r="IZ143" s="171"/>
      <c r="JA143" s="170"/>
      <c r="JB143" s="172"/>
      <c r="JC143" s="170"/>
      <c r="JE143" s="170"/>
      <c r="JF143" s="171"/>
      <c r="JG143" s="170"/>
      <c r="JH143" s="172"/>
      <c r="JI143" s="170"/>
      <c r="JK143" s="170"/>
      <c r="JL143" s="171"/>
      <c r="JM143" s="170"/>
      <c r="JN143" s="172"/>
      <c r="JO143" s="170"/>
      <c r="JQ143" s="170"/>
      <c r="JR143" s="171"/>
      <c r="JS143" s="170"/>
      <c r="JT143" s="172"/>
      <c r="JU143" s="170"/>
      <c r="JW143" s="170"/>
      <c r="JX143" s="171"/>
      <c r="JY143" s="170"/>
      <c r="JZ143" s="172"/>
      <c r="KA143" s="170"/>
      <c r="KC143" s="170"/>
      <c r="KD143" s="171"/>
      <c r="KE143" s="170"/>
      <c r="KF143" s="172"/>
      <c r="KG143" s="170"/>
      <c r="KI143" s="170"/>
      <c r="KJ143" s="171"/>
      <c r="KK143" s="170"/>
      <c r="KL143" s="172"/>
      <c r="KM143" s="170"/>
      <c r="KO143" s="170"/>
      <c r="KP143" s="171"/>
      <c r="KQ143" s="170"/>
      <c r="KR143" s="172"/>
      <c r="KS143" s="170"/>
      <c r="KU143" s="170"/>
      <c r="KV143" s="171"/>
      <c r="KW143" s="170"/>
      <c r="KX143" s="172"/>
      <c r="KY143" s="170"/>
      <c r="LA143" s="170"/>
      <c r="LB143" s="171"/>
      <c r="LC143" s="170"/>
      <c r="LD143" s="172"/>
      <c r="LE143" s="170"/>
      <c r="LG143" s="170"/>
      <c r="LH143" s="171"/>
      <c r="LI143" s="170"/>
      <c r="LJ143" s="172"/>
      <c r="LK143" s="170"/>
      <c r="LM143" s="170"/>
      <c r="LN143" s="171"/>
      <c r="LO143" s="170"/>
      <c r="LP143" s="172"/>
      <c r="LQ143" s="170"/>
      <c r="LS143" s="170"/>
      <c r="LT143" s="171"/>
      <c r="LU143" s="170"/>
      <c r="LV143" s="172"/>
      <c r="LW143" s="170"/>
      <c r="LY143" s="170"/>
      <c r="LZ143" s="171"/>
      <c r="MA143" s="170"/>
      <c r="MB143" s="172"/>
      <c r="MC143" s="170"/>
      <c r="ME143" s="170"/>
      <c r="MF143" s="171"/>
      <c r="MG143" s="170"/>
      <c r="MH143" s="172"/>
      <c r="MI143" s="170"/>
      <c r="MK143" s="170"/>
      <c r="ML143" s="171"/>
      <c r="MM143" s="170"/>
      <c r="MN143" s="172"/>
      <c r="MO143" s="170"/>
      <c r="MQ143" s="170"/>
      <c r="MR143" s="171"/>
      <c r="MS143" s="170"/>
      <c r="MT143" s="172"/>
      <c r="MU143" s="170"/>
    </row>
    <row r="144" spans="1:359" s="247" customFormat="1" ht="72" customHeight="1" x14ac:dyDescent="0.35">
      <c r="A144" s="243" t="s">
        <v>123</v>
      </c>
      <c r="B144" s="244" t="s">
        <v>112</v>
      </c>
      <c r="C144" s="245" t="s">
        <v>113</v>
      </c>
      <c r="D144" s="246" t="s">
        <v>114</v>
      </c>
      <c r="E144" s="245" t="s">
        <v>113</v>
      </c>
      <c r="H144" s="243" t="s">
        <v>123</v>
      </c>
      <c r="I144" s="244" t="s">
        <v>112</v>
      </c>
      <c r="J144" s="245" t="s">
        <v>113</v>
      </c>
      <c r="K144" s="246" t="s">
        <v>114</v>
      </c>
      <c r="L144" s="245" t="s">
        <v>113</v>
      </c>
      <c r="N144" s="243" t="s">
        <v>123</v>
      </c>
      <c r="O144" s="244" t="s">
        <v>112</v>
      </c>
      <c r="P144" s="245" t="s">
        <v>113</v>
      </c>
      <c r="Q144" s="246" t="s">
        <v>114</v>
      </c>
      <c r="R144" s="245" t="s">
        <v>113</v>
      </c>
      <c r="T144" s="243" t="s">
        <v>123</v>
      </c>
      <c r="U144" s="244" t="s">
        <v>112</v>
      </c>
      <c r="V144" s="245" t="s">
        <v>113</v>
      </c>
      <c r="W144" s="246" t="s">
        <v>114</v>
      </c>
      <c r="X144" s="245" t="s">
        <v>113</v>
      </c>
      <c r="Z144" s="243" t="s">
        <v>123</v>
      </c>
      <c r="AA144" s="244" t="s">
        <v>112</v>
      </c>
      <c r="AB144" s="245" t="s">
        <v>113</v>
      </c>
      <c r="AC144" s="246" t="s">
        <v>114</v>
      </c>
      <c r="AD144" s="245" t="s">
        <v>113</v>
      </c>
      <c r="AF144" s="243" t="s">
        <v>123</v>
      </c>
      <c r="AG144" s="244" t="s">
        <v>112</v>
      </c>
      <c r="AH144" s="245" t="s">
        <v>113</v>
      </c>
      <c r="AI144" s="246" t="s">
        <v>114</v>
      </c>
      <c r="AJ144" s="245" t="s">
        <v>113</v>
      </c>
      <c r="AL144" s="243" t="s">
        <v>123</v>
      </c>
      <c r="AM144" s="244" t="s">
        <v>112</v>
      </c>
      <c r="AN144" s="245" t="s">
        <v>113</v>
      </c>
      <c r="AO144" s="246" t="s">
        <v>114</v>
      </c>
      <c r="AP144" s="245" t="s">
        <v>113</v>
      </c>
      <c r="AR144" s="243" t="s">
        <v>123</v>
      </c>
      <c r="AS144" s="244" t="s">
        <v>112</v>
      </c>
      <c r="AT144" s="245" t="s">
        <v>113</v>
      </c>
      <c r="AU144" s="246" t="s">
        <v>114</v>
      </c>
      <c r="AV144" s="245" t="s">
        <v>113</v>
      </c>
      <c r="AX144" s="243" t="s">
        <v>123</v>
      </c>
      <c r="AY144" s="244" t="s">
        <v>112</v>
      </c>
      <c r="AZ144" s="245" t="s">
        <v>113</v>
      </c>
      <c r="BA144" s="246" t="s">
        <v>114</v>
      </c>
      <c r="BB144" s="245" t="s">
        <v>113</v>
      </c>
      <c r="BD144" s="243" t="s">
        <v>123</v>
      </c>
      <c r="BE144" s="244" t="s">
        <v>112</v>
      </c>
      <c r="BF144" s="245" t="s">
        <v>113</v>
      </c>
      <c r="BG144" s="246" t="s">
        <v>114</v>
      </c>
      <c r="BH144" s="245" t="s">
        <v>113</v>
      </c>
      <c r="BK144" s="243" t="s">
        <v>123</v>
      </c>
      <c r="BL144" s="244" t="s">
        <v>112</v>
      </c>
      <c r="BM144" s="245" t="s">
        <v>113</v>
      </c>
      <c r="BN144" s="246" t="s">
        <v>114</v>
      </c>
      <c r="BO144" s="245" t="s">
        <v>113</v>
      </c>
      <c r="BQ144" s="243" t="s">
        <v>123</v>
      </c>
      <c r="BR144" s="244" t="s">
        <v>112</v>
      </c>
      <c r="BS144" s="245" t="s">
        <v>113</v>
      </c>
      <c r="BT144" s="246" t="s">
        <v>114</v>
      </c>
      <c r="BU144" s="245" t="s">
        <v>113</v>
      </c>
      <c r="BW144" s="243" t="s">
        <v>123</v>
      </c>
      <c r="BX144" s="244" t="s">
        <v>112</v>
      </c>
      <c r="BY144" s="245" t="s">
        <v>113</v>
      </c>
      <c r="BZ144" s="246" t="s">
        <v>114</v>
      </c>
      <c r="CA144" s="245" t="s">
        <v>113</v>
      </c>
      <c r="CC144" s="243" t="s">
        <v>123</v>
      </c>
      <c r="CD144" s="244" t="s">
        <v>112</v>
      </c>
      <c r="CE144" s="245" t="s">
        <v>113</v>
      </c>
      <c r="CF144" s="246" t="s">
        <v>114</v>
      </c>
      <c r="CG144" s="245" t="s">
        <v>113</v>
      </c>
      <c r="CI144" s="243" t="s">
        <v>123</v>
      </c>
      <c r="CJ144" s="244" t="s">
        <v>112</v>
      </c>
      <c r="CK144" s="245" t="s">
        <v>113</v>
      </c>
      <c r="CL144" s="246" t="s">
        <v>114</v>
      </c>
      <c r="CM144" s="245" t="s">
        <v>113</v>
      </c>
      <c r="CO144" s="243" t="s">
        <v>123</v>
      </c>
      <c r="CP144" s="244" t="s">
        <v>112</v>
      </c>
      <c r="CQ144" s="245" t="s">
        <v>113</v>
      </c>
      <c r="CR144" s="246" t="s">
        <v>114</v>
      </c>
      <c r="CS144" s="245" t="s">
        <v>113</v>
      </c>
      <c r="CU144" s="243" t="s">
        <v>123</v>
      </c>
      <c r="CV144" s="244" t="s">
        <v>112</v>
      </c>
      <c r="CW144" s="245" t="s">
        <v>113</v>
      </c>
      <c r="CX144" s="246" t="s">
        <v>114</v>
      </c>
      <c r="CY144" s="245" t="s">
        <v>113</v>
      </c>
      <c r="DA144" s="243" t="s">
        <v>123</v>
      </c>
      <c r="DB144" s="244" t="s">
        <v>112</v>
      </c>
      <c r="DC144" s="245" t="s">
        <v>113</v>
      </c>
      <c r="DD144" s="246" t="s">
        <v>114</v>
      </c>
      <c r="DE144" s="245" t="s">
        <v>113</v>
      </c>
      <c r="DG144" s="243" t="s">
        <v>123</v>
      </c>
      <c r="DH144" s="244" t="s">
        <v>112</v>
      </c>
      <c r="DI144" s="245" t="s">
        <v>113</v>
      </c>
      <c r="DJ144" s="246" t="s">
        <v>114</v>
      </c>
      <c r="DK144" s="245" t="s">
        <v>113</v>
      </c>
      <c r="DM144" s="243" t="s">
        <v>123</v>
      </c>
      <c r="DN144" s="244" t="s">
        <v>112</v>
      </c>
      <c r="DO144" s="245" t="s">
        <v>113</v>
      </c>
      <c r="DP144" s="246" t="s">
        <v>114</v>
      </c>
      <c r="DQ144" s="245" t="s">
        <v>113</v>
      </c>
      <c r="DS144" s="243" t="s">
        <v>123</v>
      </c>
      <c r="DT144" s="244" t="s">
        <v>112</v>
      </c>
      <c r="DU144" s="245" t="s">
        <v>113</v>
      </c>
      <c r="DV144" s="246" t="s">
        <v>114</v>
      </c>
      <c r="DW144" s="245" t="s">
        <v>113</v>
      </c>
      <c r="DY144" s="243" t="s">
        <v>123</v>
      </c>
      <c r="DZ144" s="244" t="s">
        <v>112</v>
      </c>
      <c r="EA144" s="245" t="s">
        <v>113</v>
      </c>
      <c r="EB144" s="246" t="s">
        <v>114</v>
      </c>
      <c r="EC144" s="245" t="s">
        <v>113</v>
      </c>
      <c r="EE144" s="243" t="s">
        <v>123</v>
      </c>
      <c r="EF144" s="244" t="s">
        <v>112</v>
      </c>
      <c r="EG144" s="245" t="s">
        <v>113</v>
      </c>
      <c r="EH144" s="246" t="s">
        <v>114</v>
      </c>
      <c r="EI144" s="245" t="s">
        <v>113</v>
      </c>
      <c r="EK144" s="243" t="s">
        <v>123</v>
      </c>
      <c r="EL144" s="244" t="s">
        <v>112</v>
      </c>
      <c r="EM144" s="245" t="s">
        <v>113</v>
      </c>
      <c r="EN144" s="246" t="s">
        <v>114</v>
      </c>
      <c r="EO144" s="245" t="s">
        <v>113</v>
      </c>
      <c r="EQ144" s="243" t="s">
        <v>123</v>
      </c>
      <c r="ER144" s="244" t="s">
        <v>112</v>
      </c>
      <c r="ES144" s="245" t="s">
        <v>113</v>
      </c>
      <c r="ET144" s="246" t="s">
        <v>114</v>
      </c>
      <c r="EU144" s="245" t="s">
        <v>113</v>
      </c>
      <c r="EW144" s="243" t="s">
        <v>123</v>
      </c>
      <c r="EX144" s="244" t="s">
        <v>112</v>
      </c>
      <c r="EY144" s="245" t="s">
        <v>113</v>
      </c>
      <c r="EZ144" s="246" t="s">
        <v>114</v>
      </c>
      <c r="FA144" s="245" t="s">
        <v>113</v>
      </c>
      <c r="FC144" s="243" t="s">
        <v>123</v>
      </c>
      <c r="FD144" s="244" t="s">
        <v>112</v>
      </c>
      <c r="FE144" s="245" t="s">
        <v>113</v>
      </c>
      <c r="FF144" s="246" t="s">
        <v>114</v>
      </c>
      <c r="FG144" s="245" t="s">
        <v>113</v>
      </c>
      <c r="FI144" s="243" t="s">
        <v>123</v>
      </c>
      <c r="FJ144" s="244" t="s">
        <v>112</v>
      </c>
      <c r="FK144" s="245" t="s">
        <v>113</v>
      </c>
      <c r="FL144" s="246" t="s">
        <v>114</v>
      </c>
      <c r="FM144" s="245" t="s">
        <v>113</v>
      </c>
      <c r="FO144" s="243" t="s">
        <v>123</v>
      </c>
      <c r="FP144" s="244" t="s">
        <v>112</v>
      </c>
      <c r="FQ144" s="245" t="s">
        <v>113</v>
      </c>
      <c r="FR144" s="246" t="s">
        <v>114</v>
      </c>
      <c r="FS144" s="245" t="s">
        <v>113</v>
      </c>
      <c r="FU144" s="243" t="s">
        <v>123</v>
      </c>
      <c r="FV144" s="244" t="s">
        <v>112</v>
      </c>
      <c r="FW144" s="245" t="s">
        <v>113</v>
      </c>
      <c r="FX144" s="246" t="s">
        <v>114</v>
      </c>
      <c r="FY144" s="245" t="s">
        <v>113</v>
      </c>
      <c r="GA144" s="243" t="s">
        <v>123</v>
      </c>
      <c r="GB144" s="244" t="s">
        <v>112</v>
      </c>
      <c r="GC144" s="245" t="s">
        <v>113</v>
      </c>
      <c r="GD144" s="246" t="s">
        <v>114</v>
      </c>
      <c r="GE144" s="245" t="s">
        <v>113</v>
      </c>
      <c r="GG144" s="243" t="s">
        <v>123</v>
      </c>
      <c r="GH144" s="244" t="s">
        <v>112</v>
      </c>
      <c r="GI144" s="245" t="s">
        <v>113</v>
      </c>
      <c r="GJ144" s="246" t="s">
        <v>114</v>
      </c>
      <c r="GK144" s="245" t="s">
        <v>113</v>
      </c>
      <c r="GM144" s="243" t="s">
        <v>123</v>
      </c>
      <c r="GN144" s="244" t="s">
        <v>112</v>
      </c>
      <c r="GO144" s="245" t="s">
        <v>113</v>
      </c>
      <c r="GP144" s="246" t="s">
        <v>114</v>
      </c>
      <c r="GQ144" s="245" t="s">
        <v>113</v>
      </c>
      <c r="GS144" s="243" t="s">
        <v>123</v>
      </c>
      <c r="GT144" s="244" t="s">
        <v>112</v>
      </c>
      <c r="GU144" s="245" t="s">
        <v>113</v>
      </c>
      <c r="GV144" s="246" t="s">
        <v>114</v>
      </c>
      <c r="GW144" s="245" t="s">
        <v>113</v>
      </c>
      <c r="GY144" s="243" t="s">
        <v>123</v>
      </c>
      <c r="GZ144" s="244" t="s">
        <v>112</v>
      </c>
      <c r="HA144" s="245" t="s">
        <v>113</v>
      </c>
      <c r="HB144" s="246" t="s">
        <v>114</v>
      </c>
      <c r="HC144" s="245" t="s">
        <v>113</v>
      </c>
      <c r="HE144" s="243" t="s">
        <v>123</v>
      </c>
      <c r="HF144" s="244" t="s">
        <v>112</v>
      </c>
      <c r="HG144" s="245" t="s">
        <v>113</v>
      </c>
      <c r="HH144" s="246" t="s">
        <v>114</v>
      </c>
      <c r="HI144" s="245" t="s">
        <v>113</v>
      </c>
      <c r="HK144" s="243" t="s">
        <v>123</v>
      </c>
      <c r="HL144" s="244" t="s">
        <v>112</v>
      </c>
      <c r="HM144" s="245" t="s">
        <v>113</v>
      </c>
      <c r="HN144" s="246" t="s">
        <v>114</v>
      </c>
      <c r="HO144" s="245" t="s">
        <v>113</v>
      </c>
      <c r="HQ144" s="243" t="s">
        <v>123</v>
      </c>
      <c r="HR144" s="244" t="s">
        <v>112</v>
      </c>
      <c r="HS144" s="245" t="s">
        <v>113</v>
      </c>
      <c r="HT144" s="246" t="s">
        <v>114</v>
      </c>
      <c r="HU144" s="245" t="s">
        <v>113</v>
      </c>
      <c r="HX144" s="243" t="s">
        <v>123</v>
      </c>
      <c r="HY144" s="244" t="s">
        <v>112</v>
      </c>
      <c r="HZ144" s="245" t="s">
        <v>113</v>
      </c>
      <c r="IA144" s="246" t="s">
        <v>114</v>
      </c>
      <c r="IB144" s="245" t="s">
        <v>113</v>
      </c>
      <c r="IE144" s="243" t="s">
        <v>123</v>
      </c>
      <c r="IF144" s="244" t="s">
        <v>112</v>
      </c>
      <c r="IG144" s="245" t="s">
        <v>113</v>
      </c>
      <c r="IH144" s="246" t="s">
        <v>114</v>
      </c>
      <c r="II144" s="245" t="s">
        <v>113</v>
      </c>
      <c r="IL144" s="243" t="s">
        <v>123</v>
      </c>
      <c r="IM144" s="244" t="s">
        <v>112</v>
      </c>
      <c r="IN144" s="245" t="s">
        <v>113</v>
      </c>
      <c r="IO144" s="246" t="s">
        <v>114</v>
      </c>
      <c r="IP144" s="245" t="s">
        <v>113</v>
      </c>
      <c r="IS144" s="243" t="s">
        <v>123</v>
      </c>
      <c r="IT144" s="244" t="s">
        <v>112</v>
      </c>
      <c r="IU144" s="245" t="s">
        <v>113</v>
      </c>
      <c r="IV144" s="246" t="s">
        <v>114</v>
      </c>
      <c r="IW144" s="245" t="s">
        <v>113</v>
      </c>
      <c r="IY144" s="243" t="s">
        <v>123</v>
      </c>
      <c r="IZ144" s="244" t="s">
        <v>112</v>
      </c>
      <c r="JA144" s="245" t="s">
        <v>113</v>
      </c>
      <c r="JB144" s="246" t="s">
        <v>114</v>
      </c>
      <c r="JC144" s="245" t="s">
        <v>113</v>
      </c>
      <c r="JE144" s="243" t="s">
        <v>123</v>
      </c>
      <c r="JF144" s="244" t="s">
        <v>112</v>
      </c>
      <c r="JG144" s="245" t="s">
        <v>113</v>
      </c>
      <c r="JH144" s="246" t="s">
        <v>114</v>
      </c>
      <c r="JI144" s="245" t="s">
        <v>113</v>
      </c>
      <c r="JK144" s="243" t="s">
        <v>123</v>
      </c>
      <c r="JL144" s="244" t="s">
        <v>112</v>
      </c>
      <c r="JM144" s="245" t="s">
        <v>113</v>
      </c>
      <c r="JN144" s="246" t="s">
        <v>114</v>
      </c>
      <c r="JO144" s="245" t="s">
        <v>113</v>
      </c>
      <c r="JQ144" s="243" t="s">
        <v>123</v>
      </c>
      <c r="JR144" s="244" t="s">
        <v>112</v>
      </c>
      <c r="JS144" s="245" t="s">
        <v>113</v>
      </c>
      <c r="JT144" s="246" t="s">
        <v>114</v>
      </c>
      <c r="JU144" s="245" t="s">
        <v>113</v>
      </c>
      <c r="JW144" s="243" t="s">
        <v>123</v>
      </c>
      <c r="JX144" s="244" t="s">
        <v>112</v>
      </c>
      <c r="JY144" s="245" t="s">
        <v>113</v>
      </c>
      <c r="JZ144" s="246" t="s">
        <v>114</v>
      </c>
      <c r="KA144" s="245" t="s">
        <v>113</v>
      </c>
      <c r="KC144" s="243" t="s">
        <v>123</v>
      </c>
      <c r="KD144" s="244" t="s">
        <v>112</v>
      </c>
      <c r="KE144" s="245" t="s">
        <v>113</v>
      </c>
      <c r="KF144" s="246" t="s">
        <v>114</v>
      </c>
      <c r="KG144" s="245" t="s">
        <v>113</v>
      </c>
      <c r="KI144" s="166" t="s">
        <v>123</v>
      </c>
      <c r="KJ144" s="167" t="s">
        <v>112</v>
      </c>
      <c r="KK144" s="168" t="s">
        <v>113</v>
      </c>
      <c r="KL144" s="169" t="s">
        <v>114</v>
      </c>
      <c r="KM144" s="168" t="s">
        <v>113</v>
      </c>
      <c r="KO144" s="166" t="s">
        <v>123</v>
      </c>
      <c r="KP144" s="167" t="s">
        <v>112</v>
      </c>
      <c r="KQ144" s="168" t="s">
        <v>113</v>
      </c>
      <c r="KR144" s="169" t="s">
        <v>114</v>
      </c>
      <c r="KS144" s="168" t="s">
        <v>113</v>
      </c>
      <c r="KU144" s="166" t="s">
        <v>123</v>
      </c>
      <c r="KV144" s="167" t="s">
        <v>112</v>
      </c>
      <c r="KW144" s="168" t="s">
        <v>113</v>
      </c>
      <c r="KX144" s="169" t="s">
        <v>114</v>
      </c>
      <c r="KY144" s="168" t="s">
        <v>113</v>
      </c>
      <c r="LA144" s="166" t="s">
        <v>123</v>
      </c>
      <c r="LB144" s="167" t="s">
        <v>112</v>
      </c>
      <c r="LC144" s="168" t="s">
        <v>113</v>
      </c>
      <c r="LD144" s="169" t="s">
        <v>114</v>
      </c>
      <c r="LE144" s="168" t="s">
        <v>113</v>
      </c>
      <c r="LG144" s="166" t="s">
        <v>123</v>
      </c>
      <c r="LH144" s="167" t="s">
        <v>112</v>
      </c>
      <c r="LI144" s="168" t="s">
        <v>113</v>
      </c>
      <c r="LJ144" s="169" t="s">
        <v>114</v>
      </c>
      <c r="LK144" s="168" t="s">
        <v>113</v>
      </c>
      <c r="LM144" s="166" t="s">
        <v>123</v>
      </c>
      <c r="LN144" s="167" t="s">
        <v>112</v>
      </c>
      <c r="LO144" s="168" t="s">
        <v>113</v>
      </c>
      <c r="LP144" s="169" t="s">
        <v>114</v>
      </c>
      <c r="LQ144" s="168" t="s">
        <v>113</v>
      </c>
      <c r="LS144" s="166" t="s">
        <v>123</v>
      </c>
      <c r="LT144" s="167" t="s">
        <v>112</v>
      </c>
      <c r="LU144" s="168" t="s">
        <v>113</v>
      </c>
      <c r="LV144" s="169" t="s">
        <v>114</v>
      </c>
      <c r="LW144" s="168" t="s">
        <v>113</v>
      </c>
      <c r="LY144" s="166" t="s">
        <v>123</v>
      </c>
      <c r="LZ144" s="167" t="s">
        <v>112</v>
      </c>
      <c r="MA144" s="168" t="s">
        <v>113</v>
      </c>
      <c r="MB144" s="169" t="s">
        <v>114</v>
      </c>
      <c r="MC144" s="168" t="s">
        <v>113</v>
      </c>
      <c r="ME144" s="166" t="s">
        <v>123</v>
      </c>
      <c r="MF144" s="167" t="s">
        <v>112</v>
      </c>
      <c r="MG144" s="168" t="s">
        <v>113</v>
      </c>
      <c r="MH144" s="169" t="s">
        <v>114</v>
      </c>
      <c r="MI144" s="168" t="s">
        <v>113</v>
      </c>
      <c r="MK144" s="166" t="s">
        <v>123</v>
      </c>
      <c r="ML144" s="167" t="s">
        <v>112</v>
      </c>
      <c r="MM144" s="168" t="s">
        <v>113</v>
      </c>
      <c r="MN144" s="169" t="s">
        <v>114</v>
      </c>
      <c r="MO144" s="168" t="s">
        <v>113</v>
      </c>
      <c r="MQ144" s="166" t="s">
        <v>123</v>
      </c>
      <c r="MR144" s="167" t="s">
        <v>112</v>
      </c>
      <c r="MS144" s="168" t="s">
        <v>113</v>
      </c>
      <c r="MT144" s="169" t="s">
        <v>114</v>
      </c>
      <c r="MU144" s="168" t="s">
        <v>113</v>
      </c>
    </row>
    <row r="145" spans="1:359" ht="18" x14ac:dyDescent="0.35">
      <c r="A145" s="170"/>
      <c r="B145" s="171"/>
      <c r="C145" s="170"/>
      <c r="D145" s="172"/>
      <c r="E145" s="170"/>
      <c r="H145" s="170"/>
      <c r="I145" s="171"/>
      <c r="J145" s="170"/>
      <c r="K145" s="172"/>
      <c r="L145" s="170"/>
      <c r="N145" s="170"/>
      <c r="O145" s="171"/>
      <c r="P145" s="170"/>
      <c r="Q145" s="172"/>
      <c r="R145" s="170"/>
      <c r="T145" s="170"/>
      <c r="U145" s="171"/>
      <c r="V145" s="170"/>
      <c r="W145" s="172"/>
      <c r="X145" s="170"/>
      <c r="Z145" s="170"/>
      <c r="AA145" s="171"/>
      <c r="AB145" s="170"/>
      <c r="AC145" s="172"/>
      <c r="AD145" s="170"/>
      <c r="AF145" s="170"/>
      <c r="AG145" s="171"/>
      <c r="AH145" s="170"/>
      <c r="AI145" s="172"/>
      <c r="AJ145" s="170"/>
      <c r="AL145" s="170"/>
      <c r="AM145" s="171"/>
      <c r="AN145" s="170"/>
      <c r="AO145" s="172"/>
      <c r="AP145" s="170"/>
      <c r="AR145" s="170"/>
      <c r="AS145" s="171"/>
      <c r="AT145" s="170"/>
      <c r="AU145" s="172"/>
      <c r="AV145" s="170"/>
      <c r="AX145" s="170"/>
      <c r="AY145" s="171"/>
      <c r="AZ145" s="170"/>
      <c r="BA145" s="172"/>
      <c r="BB145" s="170"/>
      <c r="BD145" s="170"/>
      <c r="BE145" s="171"/>
      <c r="BF145" s="170"/>
      <c r="BG145" s="172"/>
      <c r="BH145" s="170"/>
      <c r="BK145" s="170"/>
      <c r="BL145" s="171"/>
      <c r="BM145" s="170"/>
      <c r="BN145" s="172"/>
      <c r="BO145" s="170"/>
      <c r="BQ145" s="170"/>
      <c r="BR145" s="171"/>
      <c r="BS145" s="170"/>
      <c r="BT145" s="172"/>
      <c r="BU145" s="170"/>
      <c r="BW145" s="170"/>
      <c r="BX145" s="171"/>
      <c r="BY145" s="170"/>
      <c r="BZ145" s="172"/>
      <c r="CA145" s="170"/>
      <c r="CC145" s="170"/>
      <c r="CD145" s="171"/>
      <c r="CE145" s="170"/>
      <c r="CF145" s="172"/>
      <c r="CG145" s="170"/>
      <c r="CI145" s="170"/>
      <c r="CJ145" s="171"/>
      <c r="CK145" s="170"/>
      <c r="CL145" s="172"/>
      <c r="CM145" s="170"/>
      <c r="CO145" s="170"/>
      <c r="CP145" s="171"/>
      <c r="CQ145" s="170"/>
      <c r="CR145" s="172"/>
      <c r="CS145" s="170"/>
      <c r="CU145" s="170"/>
      <c r="CV145" s="171"/>
      <c r="CW145" s="170"/>
      <c r="CX145" s="172"/>
      <c r="CY145" s="170"/>
      <c r="DA145" s="170"/>
      <c r="DB145" s="171"/>
      <c r="DC145" s="170"/>
      <c r="DD145" s="172"/>
      <c r="DE145" s="170"/>
      <c r="DG145" s="170"/>
      <c r="DH145" s="171"/>
      <c r="DI145" s="170"/>
      <c r="DJ145" s="172"/>
      <c r="DK145" s="170"/>
      <c r="DM145" s="170"/>
      <c r="DN145" s="171"/>
      <c r="DO145" s="170"/>
      <c r="DP145" s="172"/>
      <c r="DQ145" s="170"/>
      <c r="DS145" s="170"/>
      <c r="DT145" s="171"/>
      <c r="DU145" s="170"/>
      <c r="DV145" s="172"/>
      <c r="DW145" s="170"/>
      <c r="DY145" s="170"/>
      <c r="DZ145" s="171"/>
      <c r="EA145" s="170"/>
      <c r="EB145" s="172"/>
      <c r="EC145" s="170"/>
      <c r="EE145" s="170"/>
      <c r="EF145" s="171"/>
      <c r="EG145" s="170"/>
      <c r="EH145" s="172"/>
      <c r="EI145" s="170"/>
      <c r="EK145" s="170"/>
      <c r="EL145" s="171"/>
      <c r="EM145" s="170"/>
      <c r="EN145" s="172"/>
      <c r="EO145" s="170"/>
      <c r="EQ145" s="170"/>
      <c r="ER145" s="171"/>
      <c r="ES145" s="170"/>
      <c r="ET145" s="172"/>
      <c r="EU145" s="170"/>
      <c r="EW145" s="170"/>
      <c r="EX145" s="171"/>
      <c r="EY145" s="170"/>
      <c r="EZ145" s="172"/>
      <c r="FA145" s="170"/>
      <c r="FC145" s="170"/>
      <c r="FD145" s="171"/>
      <c r="FE145" s="170"/>
      <c r="FF145" s="172"/>
      <c r="FG145" s="170"/>
      <c r="FI145" s="170"/>
      <c r="FJ145" s="171"/>
      <c r="FK145" s="170"/>
      <c r="FL145" s="172"/>
      <c r="FM145" s="170"/>
      <c r="FO145" s="170"/>
      <c r="FP145" s="171"/>
      <c r="FQ145" s="170"/>
      <c r="FR145" s="172"/>
      <c r="FS145" s="170"/>
      <c r="FU145" s="170"/>
      <c r="FV145" s="171"/>
      <c r="FW145" s="170"/>
      <c r="FX145" s="172"/>
      <c r="FY145" s="170"/>
      <c r="GA145" s="170"/>
      <c r="GB145" s="171"/>
      <c r="GC145" s="170"/>
      <c r="GD145" s="172"/>
      <c r="GE145" s="170"/>
      <c r="GG145" s="170"/>
      <c r="GH145" s="171"/>
      <c r="GI145" s="170"/>
      <c r="GJ145" s="172"/>
      <c r="GK145" s="170"/>
      <c r="GM145" s="170"/>
      <c r="GN145" s="171"/>
      <c r="GO145" s="170"/>
      <c r="GP145" s="172"/>
      <c r="GQ145" s="170"/>
      <c r="GS145" s="170"/>
      <c r="GT145" s="171"/>
      <c r="GU145" s="170"/>
      <c r="GV145" s="172"/>
      <c r="GW145" s="170"/>
      <c r="GY145" s="170"/>
      <c r="GZ145" s="171"/>
      <c r="HA145" s="170"/>
      <c r="HB145" s="172"/>
      <c r="HC145" s="170"/>
      <c r="HE145" s="170"/>
      <c r="HF145" s="171"/>
      <c r="HG145" s="170"/>
      <c r="HH145" s="172"/>
      <c r="HI145" s="170"/>
      <c r="HK145" s="170"/>
      <c r="HL145" s="171"/>
      <c r="HM145" s="170"/>
      <c r="HN145" s="172"/>
      <c r="HO145" s="170"/>
      <c r="HQ145" s="170"/>
      <c r="HR145" s="171"/>
      <c r="HS145" s="170"/>
      <c r="HT145" s="172"/>
      <c r="HU145" s="170"/>
      <c r="HX145" s="170"/>
      <c r="HY145" s="171"/>
      <c r="HZ145" s="170"/>
      <c r="IA145" s="172"/>
      <c r="IB145" s="170"/>
      <c r="IE145" s="170"/>
      <c r="IF145" s="171"/>
      <c r="IG145" s="170"/>
      <c r="IH145" s="172"/>
      <c r="II145" s="170"/>
      <c r="IL145" s="170"/>
      <c r="IM145" s="171"/>
      <c r="IN145" s="170"/>
      <c r="IO145" s="172"/>
      <c r="IP145" s="170"/>
      <c r="IS145" s="170"/>
      <c r="IT145" s="171"/>
      <c r="IU145" s="170"/>
      <c r="IV145" s="172"/>
      <c r="IW145" s="170"/>
      <c r="IY145" s="170"/>
      <c r="IZ145" s="171"/>
      <c r="JA145" s="170"/>
      <c r="JB145" s="172"/>
      <c r="JC145" s="170"/>
      <c r="JE145" s="170"/>
      <c r="JF145" s="171"/>
      <c r="JG145" s="170"/>
      <c r="JH145" s="172"/>
      <c r="JI145" s="170"/>
      <c r="JK145" s="170"/>
      <c r="JL145" s="171"/>
      <c r="JM145" s="170"/>
      <c r="JN145" s="172"/>
      <c r="JO145" s="170"/>
      <c r="JQ145" s="170"/>
      <c r="JR145" s="171"/>
      <c r="JS145" s="170"/>
      <c r="JT145" s="172"/>
      <c r="JU145" s="170"/>
      <c r="JW145" s="170"/>
      <c r="JX145" s="171"/>
      <c r="JY145" s="170"/>
      <c r="JZ145" s="172"/>
      <c r="KA145" s="170"/>
      <c r="KC145" s="170"/>
      <c r="KD145" s="171"/>
      <c r="KE145" s="170"/>
      <c r="KF145" s="172"/>
      <c r="KG145" s="170"/>
      <c r="KI145" s="170"/>
      <c r="KJ145" s="171"/>
      <c r="KK145" s="170"/>
      <c r="KL145" s="172"/>
      <c r="KM145" s="170"/>
      <c r="KO145" s="170"/>
      <c r="KP145" s="171"/>
      <c r="KQ145" s="170"/>
      <c r="KR145" s="172"/>
      <c r="KS145" s="170"/>
      <c r="KU145" s="170"/>
      <c r="KV145" s="171"/>
      <c r="KW145" s="170"/>
      <c r="KX145" s="172"/>
      <c r="KY145" s="170"/>
      <c r="LA145" s="170"/>
      <c r="LB145" s="171"/>
      <c r="LC145" s="170"/>
      <c r="LD145" s="172"/>
      <c r="LE145" s="170"/>
      <c r="LG145" s="170"/>
      <c r="LH145" s="171"/>
      <c r="LI145" s="170"/>
      <c r="LJ145" s="172"/>
      <c r="LK145" s="170"/>
      <c r="LM145" s="170"/>
      <c r="LN145" s="171"/>
      <c r="LO145" s="170"/>
      <c r="LP145" s="172"/>
      <c r="LQ145" s="170"/>
      <c r="LS145" s="170"/>
      <c r="LT145" s="171"/>
      <c r="LU145" s="170"/>
      <c r="LV145" s="172"/>
      <c r="LW145" s="170"/>
      <c r="LY145" s="170"/>
      <c r="LZ145" s="171"/>
      <c r="MA145" s="170"/>
      <c r="MB145" s="172"/>
      <c r="MC145" s="170"/>
      <c r="ME145" s="170"/>
      <c r="MF145" s="171"/>
      <c r="MG145" s="170"/>
      <c r="MH145" s="172"/>
      <c r="MI145" s="170"/>
      <c r="MK145" s="170"/>
      <c r="ML145" s="171"/>
      <c r="MM145" s="170"/>
      <c r="MN145" s="172"/>
      <c r="MO145" s="170"/>
      <c r="MQ145" s="170"/>
      <c r="MR145" s="171"/>
      <c r="MS145" s="170"/>
      <c r="MT145" s="172"/>
      <c r="MU145" s="170"/>
    </row>
    <row r="146" spans="1:359" ht="18" x14ac:dyDescent="0.35">
      <c r="A146" s="241" t="s">
        <v>7</v>
      </c>
      <c r="B146" s="240">
        <v>159873919.7100001</v>
      </c>
      <c r="C146" s="248">
        <v>0.56304834669285575</v>
      </c>
      <c r="D146" s="242">
        <v>1267</v>
      </c>
      <c r="E146" s="248">
        <v>0.53347368421052632</v>
      </c>
      <c r="H146" s="241" t="s">
        <v>7</v>
      </c>
      <c r="I146" s="240">
        <v>157972853.91</v>
      </c>
      <c r="J146" s="248">
        <v>0.56427473150176721</v>
      </c>
      <c r="K146" s="242">
        <v>1248</v>
      </c>
      <c r="L146" s="248">
        <v>0.53493356193741959</v>
      </c>
      <c r="N146" s="241" t="s">
        <v>7</v>
      </c>
      <c r="O146" s="240">
        <v>155791244.96999982</v>
      </c>
      <c r="P146" s="248">
        <v>0.56529666595199601</v>
      </c>
      <c r="Q146" s="242">
        <v>1223</v>
      </c>
      <c r="R146" s="248">
        <v>0.53522975929978123</v>
      </c>
      <c r="T146" s="241" t="s">
        <v>7</v>
      </c>
      <c r="U146" s="240">
        <v>151089906.16999972</v>
      </c>
      <c r="V146" s="248">
        <v>0.56261551038373026</v>
      </c>
      <c r="W146" s="242">
        <v>1188</v>
      </c>
      <c r="X146" s="248">
        <v>0.53441295546558709</v>
      </c>
      <c r="Z146" s="241" t="s">
        <v>7</v>
      </c>
      <c r="AA146" s="240">
        <v>146718194.40999982</v>
      </c>
      <c r="AB146" s="248">
        <v>0.56149811927617932</v>
      </c>
      <c r="AC146" s="242">
        <v>1148</v>
      </c>
      <c r="AD146" s="248">
        <v>0.53370525337052532</v>
      </c>
      <c r="AF146" s="241" t="s">
        <v>7</v>
      </c>
      <c r="AG146" s="240">
        <v>142914975.91999996</v>
      </c>
      <c r="AH146" s="248">
        <v>0.56044646019201194</v>
      </c>
      <c r="AI146" s="242">
        <v>1112</v>
      </c>
      <c r="AJ146" s="248">
        <v>0.53129479216435738</v>
      </c>
      <c r="AL146" s="241" t="s">
        <v>7</v>
      </c>
      <c r="AM146" s="240">
        <v>139060610.60999998</v>
      </c>
      <c r="AN146" s="248">
        <v>0.56408463265563646</v>
      </c>
      <c r="AO146" s="242">
        <v>1072</v>
      </c>
      <c r="AP146" s="248">
        <v>0.53227408142999011</v>
      </c>
      <c r="AR146" s="241" t="s">
        <v>7</v>
      </c>
      <c r="AS146" s="240">
        <v>133918918.15000004</v>
      </c>
      <c r="AT146" s="248">
        <v>0.56959746424178126</v>
      </c>
      <c r="AU146" s="242">
        <v>1022</v>
      </c>
      <c r="AV146" s="248">
        <v>0.53704676826064113</v>
      </c>
      <c r="AX146" s="241" t="s">
        <v>7</v>
      </c>
      <c r="AY146" s="240">
        <v>101760172.03999996</v>
      </c>
      <c r="AZ146" s="248">
        <v>0.5656396345841177</v>
      </c>
      <c r="BA146" s="242">
        <v>769</v>
      </c>
      <c r="BB146" s="248">
        <v>0.52563226247436778</v>
      </c>
      <c r="BD146" s="241" t="s">
        <v>7</v>
      </c>
      <c r="BE146" s="240">
        <v>83596949.340000033</v>
      </c>
      <c r="BF146" s="248">
        <v>0.56884348129423967</v>
      </c>
      <c r="BG146" s="242">
        <v>637</v>
      </c>
      <c r="BH146" s="248">
        <v>0.5225594749794914</v>
      </c>
      <c r="BK146" s="241" t="s">
        <v>7</v>
      </c>
      <c r="BL146" s="240">
        <v>74289293.9799999</v>
      </c>
      <c r="BM146" s="248">
        <v>0.57288472087544595</v>
      </c>
      <c r="BN146" s="242">
        <v>561</v>
      </c>
      <c r="BO146" s="248">
        <v>0.52332089552238803</v>
      </c>
      <c r="BQ146" s="241" t="s">
        <v>7</v>
      </c>
      <c r="BR146" s="240">
        <v>68978160.360000014</v>
      </c>
      <c r="BS146" s="248">
        <v>0.57697571282267268</v>
      </c>
      <c r="BT146" s="242">
        <v>517</v>
      </c>
      <c r="BU146" s="248">
        <v>0.52755102040816326</v>
      </c>
      <c r="BW146" s="241" t="s">
        <v>7</v>
      </c>
      <c r="BX146" s="240">
        <v>63346366.940000035</v>
      </c>
      <c r="BY146" s="248">
        <v>0.57556134677437831</v>
      </c>
      <c r="BZ146" s="242">
        <v>485</v>
      </c>
      <c r="CA146" s="248">
        <v>0.53063457330415753</v>
      </c>
      <c r="CC146" s="241" t="s">
        <v>7</v>
      </c>
      <c r="CD146" s="240">
        <v>60696668.880000003</v>
      </c>
      <c r="CE146" s="248">
        <v>0.57740919293544013</v>
      </c>
      <c r="CF146" s="242">
        <v>464</v>
      </c>
      <c r="CG146" s="248">
        <v>0.53272101033295061</v>
      </c>
      <c r="CI146" s="241" t="s">
        <v>7</v>
      </c>
      <c r="CJ146" s="240">
        <v>58955428.730000027</v>
      </c>
      <c r="CK146" s="248">
        <v>0.59009822526862676</v>
      </c>
      <c r="CL146" s="242">
        <v>455</v>
      </c>
      <c r="CM146" s="248">
        <v>0.54360812425328553</v>
      </c>
      <c r="CO146" s="241" t="s">
        <v>7</v>
      </c>
      <c r="CP146" s="240">
        <v>59116411.269999944</v>
      </c>
      <c r="CQ146" s="248">
        <v>0.59679636147205517</v>
      </c>
      <c r="CR146" s="242">
        <v>457</v>
      </c>
      <c r="CS146" s="248">
        <v>0.55126658624849212</v>
      </c>
      <c r="CU146" s="241" t="s">
        <v>7</v>
      </c>
      <c r="CV146" s="240">
        <v>58046223.619999938</v>
      </c>
      <c r="CW146" s="248">
        <v>0.59485580763377532</v>
      </c>
      <c r="CX146" s="242">
        <v>447</v>
      </c>
      <c r="CY146" s="248">
        <v>0.54779411764705888</v>
      </c>
      <c r="DA146" s="241" t="s">
        <v>7</v>
      </c>
      <c r="DB146" s="240">
        <v>56366227.999999993</v>
      </c>
      <c r="DC146" s="248">
        <v>0.58858767791672439</v>
      </c>
      <c r="DD146" s="242">
        <v>444</v>
      </c>
      <c r="DE146" s="248">
        <v>0.54612546125461259</v>
      </c>
      <c r="DG146" s="241" t="s">
        <v>7</v>
      </c>
      <c r="DH146" s="240">
        <v>55494214.619999953</v>
      </c>
      <c r="DI146" s="248">
        <v>0.58738232590424044</v>
      </c>
      <c r="DJ146" s="242">
        <v>439</v>
      </c>
      <c r="DK146" s="248">
        <v>0.54534161490683231</v>
      </c>
      <c r="DM146" s="241" t="s">
        <v>7</v>
      </c>
      <c r="DN146" s="240">
        <v>54604278.87000002</v>
      </c>
      <c r="DO146" s="248">
        <v>0.58572542607904876</v>
      </c>
      <c r="DP146" s="242">
        <v>433</v>
      </c>
      <c r="DQ146" s="248">
        <v>0.54396984924623115</v>
      </c>
      <c r="DS146" s="241" t="s">
        <v>7</v>
      </c>
      <c r="DT146" s="240">
        <v>53582164.749999963</v>
      </c>
      <c r="DU146" s="248">
        <v>0.58395620784989932</v>
      </c>
      <c r="DV146" s="242">
        <v>428</v>
      </c>
      <c r="DW146" s="248">
        <v>0.54314720812182737</v>
      </c>
      <c r="DY146" s="241" t="s">
        <v>7</v>
      </c>
      <c r="DZ146" s="240">
        <v>53026857.240000017</v>
      </c>
      <c r="EA146" s="248">
        <v>0.58362052665921438</v>
      </c>
      <c r="EB146" s="242">
        <v>423</v>
      </c>
      <c r="EC146" s="248">
        <v>0.54300385109114246</v>
      </c>
      <c r="EE146" s="241" t="s">
        <v>7</v>
      </c>
      <c r="EF146" s="240">
        <v>52613304.389999986</v>
      </c>
      <c r="EG146" s="248">
        <v>0.58260009747834396</v>
      </c>
      <c r="EH146" s="242">
        <v>420</v>
      </c>
      <c r="EI146" s="248">
        <v>0.54193548387096779</v>
      </c>
      <c r="EK146" s="241" t="s">
        <v>7</v>
      </c>
      <c r="EL146" s="240">
        <v>52413430.580000013</v>
      </c>
      <c r="EM146" s="248">
        <v>0.58524987592462319</v>
      </c>
      <c r="EN146" s="242">
        <v>418</v>
      </c>
      <c r="EO146" s="248">
        <v>0.54356306892067618</v>
      </c>
      <c r="EQ146" s="241" t="s">
        <v>7</v>
      </c>
      <c r="ER146" s="240">
        <v>52120522.68999996</v>
      </c>
      <c r="ES146" s="248">
        <v>0.58535059018110802</v>
      </c>
      <c r="ET146" s="242">
        <v>415</v>
      </c>
      <c r="EU146" s="248">
        <v>0.54319371727748689</v>
      </c>
      <c r="EW146" s="241" t="s">
        <v>7</v>
      </c>
      <c r="EX146" s="240">
        <v>51720268.659999989</v>
      </c>
      <c r="EY146" s="248">
        <v>0.58719805253366908</v>
      </c>
      <c r="EZ146" s="242">
        <v>413</v>
      </c>
      <c r="FA146" s="248">
        <v>0.54485488126649073</v>
      </c>
      <c r="FC146" s="241" t="s">
        <v>7</v>
      </c>
      <c r="FD146" s="240">
        <v>51411051.980000004</v>
      </c>
      <c r="FE146" s="248">
        <v>0.58826413471185857</v>
      </c>
      <c r="FF146" s="242">
        <v>410</v>
      </c>
      <c r="FG146" s="248">
        <v>0.54593874833555256</v>
      </c>
      <c r="FI146" s="241" t="s">
        <v>7</v>
      </c>
      <c r="FJ146" s="240">
        <v>50926041.619999878</v>
      </c>
      <c r="FK146" s="248">
        <v>0.58821432180904898</v>
      </c>
      <c r="FL146" s="242">
        <v>407</v>
      </c>
      <c r="FM146" s="248">
        <v>0.54704301075268813</v>
      </c>
      <c r="FO146" s="241" t="s">
        <v>7</v>
      </c>
      <c r="FP146" s="240">
        <v>50413305.889999919</v>
      </c>
      <c r="FQ146" s="248">
        <v>0.58598570158161745</v>
      </c>
      <c r="FR146" s="242">
        <v>404</v>
      </c>
      <c r="FS146" s="248">
        <v>0.54520917678812419</v>
      </c>
      <c r="FU146" s="241" t="s">
        <v>7</v>
      </c>
      <c r="FV146" s="240">
        <v>50122686.509999931</v>
      </c>
      <c r="FW146" s="248">
        <v>0.58509770621164747</v>
      </c>
      <c r="FX146" s="242">
        <v>401</v>
      </c>
      <c r="FY146" s="248">
        <v>0.54336043360433606</v>
      </c>
      <c r="GA146" s="241" t="s">
        <v>7</v>
      </c>
      <c r="GB146" s="240">
        <v>49840998.109999955</v>
      </c>
      <c r="GC146" s="248">
        <v>0.58536848854028067</v>
      </c>
      <c r="GD146" s="242">
        <v>399</v>
      </c>
      <c r="GE146" s="248">
        <v>0.54285714285714282</v>
      </c>
      <c r="GG146" s="241" t="s">
        <v>7</v>
      </c>
      <c r="GH146" s="240">
        <v>49382654.64000003</v>
      </c>
      <c r="GI146" s="248">
        <v>0.58484132790649246</v>
      </c>
      <c r="GJ146" s="242">
        <v>394</v>
      </c>
      <c r="GK146" s="248">
        <v>0.54120879120879117</v>
      </c>
      <c r="GM146" s="241" t="s">
        <v>7</v>
      </c>
      <c r="GN146" s="240">
        <v>48610621.229999989</v>
      </c>
      <c r="GO146" s="248">
        <v>0.58430430771994613</v>
      </c>
      <c r="GP146" s="242">
        <v>389</v>
      </c>
      <c r="GQ146" s="248">
        <v>0.541029207232267</v>
      </c>
      <c r="GS146" s="241" t="s">
        <v>7</v>
      </c>
      <c r="GT146" s="240">
        <v>48306379.619999953</v>
      </c>
      <c r="GU146" s="248">
        <v>0.58406023594126832</v>
      </c>
      <c r="GV146" s="242">
        <v>386</v>
      </c>
      <c r="GW146" s="248">
        <v>0.54061624649859941</v>
      </c>
      <c r="GY146" s="241" t="s">
        <v>7</v>
      </c>
      <c r="GZ146" s="240">
        <v>47264024.999999978</v>
      </c>
      <c r="HA146" s="248">
        <v>0.57893832233403875</v>
      </c>
      <c r="HB146" s="242">
        <v>380</v>
      </c>
      <c r="HC146" s="248">
        <v>0.53900709219858156</v>
      </c>
      <c r="HE146" s="241" t="s">
        <v>7</v>
      </c>
      <c r="HF146" s="240">
        <v>46591095.099999957</v>
      </c>
      <c r="HG146" s="248">
        <v>0.58103701370209893</v>
      </c>
      <c r="HH146" s="242">
        <v>376</v>
      </c>
      <c r="HI146" s="248">
        <v>0.54100719424460431</v>
      </c>
      <c r="HK146" s="241" t="s">
        <v>7</v>
      </c>
      <c r="HL146" s="240">
        <v>46185507.739999935</v>
      </c>
      <c r="HM146" s="248">
        <v>0.58028145507735529</v>
      </c>
      <c r="HN146" s="242">
        <v>372</v>
      </c>
      <c r="HO146" s="248">
        <v>0.53913043478260869</v>
      </c>
      <c r="HQ146" s="241" t="s">
        <v>7</v>
      </c>
      <c r="HR146" s="240">
        <v>45728209.899999991</v>
      </c>
      <c r="HS146" s="248">
        <v>0.58013391869771247</v>
      </c>
      <c r="HT146" s="242">
        <v>369</v>
      </c>
      <c r="HU146" s="248">
        <v>0.53868613138686128</v>
      </c>
      <c r="HX146" s="241" t="s">
        <v>7</v>
      </c>
      <c r="HY146" s="240">
        <v>43959481.380000003</v>
      </c>
      <c r="HZ146" s="248">
        <v>0.57482354748459896</v>
      </c>
      <c r="IA146" s="242">
        <v>359</v>
      </c>
      <c r="IB146" s="248">
        <v>0.53662182361733934</v>
      </c>
      <c r="IE146" s="241" t="s">
        <v>7</v>
      </c>
      <c r="IF146" s="240">
        <v>43181333.079999983</v>
      </c>
      <c r="IG146" s="248">
        <v>0.57265702351028236</v>
      </c>
      <c r="IH146" s="242">
        <v>354</v>
      </c>
      <c r="II146" s="248">
        <v>0.53474320241691842</v>
      </c>
      <c r="IL146" s="241" t="s">
        <v>7</v>
      </c>
      <c r="IM146" s="240">
        <v>42453911.909999937</v>
      </c>
      <c r="IN146" s="248">
        <v>0.57479488650901445</v>
      </c>
      <c r="IO146" s="242">
        <v>347</v>
      </c>
      <c r="IP146" s="248">
        <v>0.53715170278637769</v>
      </c>
      <c r="IS146" s="241" t="s">
        <v>7</v>
      </c>
      <c r="IT146" s="240">
        <v>41286338.199999914</v>
      </c>
      <c r="IU146" s="248">
        <v>0.57499882492906862</v>
      </c>
      <c r="IV146" s="242">
        <v>339</v>
      </c>
      <c r="IW146" s="248">
        <v>0.53554502369668244</v>
      </c>
      <c r="IY146" s="241" t="s">
        <v>7</v>
      </c>
      <c r="IZ146" s="240">
        <v>40794818.41999992</v>
      </c>
      <c r="JA146" s="248">
        <v>0.57598005927178375</v>
      </c>
      <c r="JB146" s="242">
        <v>336</v>
      </c>
      <c r="JC146" s="248">
        <v>0.53759999999999997</v>
      </c>
      <c r="JE146" s="241" t="s">
        <v>7</v>
      </c>
      <c r="JF146" s="240">
        <v>39918544.059999906</v>
      </c>
      <c r="JG146" s="248">
        <v>0.57380122520712173</v>
      </c>
      <c r="JH146" s="242">
        <v>330</v>
      </c>
      <c r="JI146" s="248">
        <v>0.53658536585365857</v>
      </c>
      <c r="JK146" s="241" t="s">
        <v>7</v>
      </c>
      <c r="JL146" s="240">
        <v>39536161.069999881</v>
      </c>
      <c r="JM146" s="248">
        <v>0.57586927621078632</v>
      </c>
      <c r="JN146" s="242">
        <v>327</v>
      </c>
      <c r="JO146" s="248">
        <v>0.53871499176276771</v>
      </c>
      <c r="JQ146" s="241" t="s">
        <v>7</v>
      </c>
      <c r="JR146" s="240">
        <v>39126684.420000009</v>
      </c>
      <c r="JS146" s="248">
        <v>0.57609099944218245</v>
      </c>
      <c r="JT146" s="242">
        <v>323</v>
      </c>
      <c r="JU146" s="248">
        <v>0.53833333333333333</v>
      </c>
      <c r="JW146" s="241" t="s">
        <v>7</v>
      </c>
      <c r="JX146" s="240">
        <v>38556011.749999978</v>
      </c>
      <c r="JY146" s="248">
        <v>0.57403825996680546</v>
      </c>
      <c r="JZ146" s="242">
        <v>318</v>
      </c>
      <c r="KA146" s="248">
        <v>0.53535353535353536</v>
      </c>
      <c r="KC146" s="241" t="s">
        <v>7</v>
      </c>
      <c r="KD146" s="240">
        <v>38062894.230000004</v>
      </c>
      <c r="KE146" s="248">
        <v>0.57667726410505227</v>
      </c>
      <c r="KF146" s="242">
        <v>314</v>
      </c>
      <c r="KG146" s="248">
        <v>0.53583617747440271</v>
      </c>
      <c r="KI146" s="174" t="s">
        <v>7</v>
      </c>
      <c r="KJ146" s="175">
        <v>36792915.62999998</v>
      </c>
      <c r="KK146" s="176">
        <v>0.58028802753533526</v>
      </c>
      <c r="KL146" s="177">
        <v>307</v>
      </c>
      <c r="KM146" s="176">
        <v>0.53577661431064572</v>
      </c>
      <c r="KO146" s="174" t="s">
        <v>7</v>
      </c>
      <c r="KP146" s="175">
        <v>36072896.640000001</v>
      </c>
      <c r="KQ146" s="176">
        <v>0.5784901608100369</v>
      </c>
      <c r="KR146" s="177">
        <v>304</v>
      </c>
      <c r="KS146" s="176">
        <v>0.53615520282186946</v>
      </c>
      <c r="KU146" s="174" t="s">
        <v>7</v>
      </c>
      <c r="KV146" s="175">
        <v>35531615.800000012</v>
      </c>
      <c r="KW146" s="176">
        <v>0.57703526241650149</v>
      </c>
      <c r="KX146" s="177">
        <v>301</v>
      </c>
      <c r="KY146" s="176">
        <v>0.53558718861209964</v>
      </c>
      <c r="LA146" s="174" t="s">
        <v>7</v>
      </c>
      <c r="LB146" s="175">
        <v>34519583.109999999</v>
      </c>
      <c r="LC146" s="176">
        <v>0.5750384824706033</v>
      </c>
      <c r="LD146" s="177">
        <v>293</v>
      </c>
      <c r="LE146" s="176">
        <v>0.5336976320582878</v>
      </c>
      <c r="LG146" s="174" t="s">
        <v>7</v>
      </c>
      <c r="LH146" s="175">
        <v>34160315.680000007</v>
      </c>
      <c r="LI146" s="176">
        <v>0.57533876370205905</v>
      </c>
      <c r="LJ146" s="177">
        <v>291</v>
      </c>
      <c r="LK146" s="176">
        <v>0.53492647058823528</v>
      </c>
      <c r="LM146" s="174" t="s">
        <v>7</v>
      </c>
      <c r="LN146" s="175">
        <v>32277404.199999996</v>
      </c>
      <c r="LO146" s="176">
        <v>0.56335593956454244</v>
      </c>
      <c r="LP146" s="177">
        <v>281</v>
      </c>
      <c r="LQ146" s="176">
        <v>0.5272045028142589</v>
      </c>
      <c r="LS146" s="174" t="s">
        <v>7</v>
      </c>
      <c r="LT146" s="175">
        <v>31939923.080000002</v>
      </c>
      <c r="LU146" s="176">
        <v>0.56381636182552719</v>
      </c>
      <c r="LV146" s="177">
        <v>277</v>
      </c>
      <c r="LW146" s="176">
        <v>0.52661596958174905</v>
      </c>
      <c r="LY146" s="174" t="s">
        <v>7</v>
      </c>
      <c r="LZ146" s="175">
        <v>30927401.45999999</v>
      </c>
      <c r="MA146" s="176">
        <v>0.55644634751754707</v>
      </c>
      <c r="MB146" s="177">
        <v>271</v>
      </c>
      <c r="MC146" s="176">
        <v>0.52115384615384619</v>
      </c>
      <c r="ME146" s="174" t="s">
        <v>7</v>
      </c>
      <c r="MF146" s="175">
        <v>30575119.769999985</v>
      </c>
      <c r="MG146" s="176">
        <v>0.5605895914153971</v>
      </c>
      <c r="MH146" s="177">
        <v>268</v>
      </c>
      <c r="MI146" s="176">
        <v>0.52446183953033265</v>
      </c>
      <c r="MK146" s="174" t="s">
        <v>7</v>
      </c>
      <c r="ML146" s="175">
        <v>29656982.619999986</v>
      </c>
      <c r="MM146" s="176">
        <v>0.55959878252170625</v>
      </c>
      <c r="MN146" s="177">
        <v>260</v>
      </c>
      <c r="MO146" s="176">
        <v>0.52208835341365467</v>
      </c>
      <c r="MQ146" s="174" t="s">
        <v>7</v>
      </c>
      <c r="MR146" s="175">
        <v>0</v>
      </c>
      <c r="MS146" s="176">
        <v>0</v>
      </c>
      <c r="MT146" s="177">
        <v>0</v>
      </c>
      <c r="MU146" s="176">
        <v>0</v>
      </c>
    </row>
    <row r="147" spans="1:359" ht="18" x14ac:dyDescent="0.35">
      <c r="A147" s="241" t="s">
        <v>8</v>
      </c>
      <c r="B147" s="240">
        <v>118317676.35000001</v>
      </c>
      <c r="C147" s="248">
        <v>0.41669443130092293</v>
      </c>
      <c r="D147" s="242">
        <v>1033</v>
      </c>
      <c r="E147" s="248">
        <v>0.43494736842105264</v>
      </c>
      <c r="H147" s="241" t="s">
        <v>8</v>
      </c>
      <c r="I147" s="240">
        <v>116369315.00000009</v>
      </c>
      <c r="J147" s="248">
        <v>0.4156680236598102</v>
      </c>
      <c r="K147" s="242">
        <v>1012</v>
      </c>
      <c r="L147" s="248">
        <v>0.4337762537505358</v>
      </c>
      <c r="N147" s="241" t="s">
        <v>8</v>
      </c>
      <c r="O147" s="240">
        <v>114670154.5000001</v>
      </c>
      <c r="P147" s="248">
        <v>0.41608664232404718</v>
      </c>
      <c r="Q147" s="242">
        <v>993</v>
      </c>
      <c r="R147" s="248">
        <v>0.43457330415754925</v>
      </c>
      <c r="T147" s="241" t="s">
        <v>8</v>
      </c>
      <c r="U147" s="240">
        <v>112471533.03</v>
      </c>
      <c r="V147" s="248">
        <v>0.41881175628050321</v>
      </c>
      <c r="W147" s="242">
        <v>968</v>
      </c>
      <c r="X147" s="248">
        <v>0.43544759334233019</v>
      </c>
      <c r="Z147" s="241" t="s">
        <v>8</v>
      </c>
      <c r="AA147" s="240">
        <v>109706000.88000004</v>
      </c>
      <c r="AB147" s="248">
        <v>0.41985054011292045</v>
      </c>
      <c r="AC147" s="242">
        <v>938</v>
      </c>
      <c r="AD147" s="248">
        <v>0.43607624360762437</v>
      </c>
      <c r="AF147" s="241" t="s">
        <v>8</v>
      </c>
      <c r="AG147" s="240">
        <v>107754444.57000007</v>
      </c>
      <c r="AH147" s="248">
        <v>0.42256311237121835</v>
      </c>
      <c r="AI147" s="242">
        <v>922</v>
      </c>
      <c r="AJ147" s="248">
        <v>0.44051600573339705</v>
      </c>
      <c r="AL147" s="241" t="s">
        <v>8</v>
      </c>
      <c r="AM147" s="240">
        <v>103610973.64000005</v>
      </c>
      <c r="AN147" s="248">
        <v>0.42028693638289977</v>
      </c>
      <c r="AO147" s="242">
        <v>889</v>
      </c>
      <c r="AP147" s="248">
        <v>0.44141012909632571</v>
      </c>
      <c r="AR147" s="241" t="s">
        <v>8</v>
      </c>
      <c r="AS147" s="240">
        <v>97784014.950000003</v>
      </c>
      <c r="AT147" s="248">
        <v>0.41590484547160605</v>
      </c>
      <c r="AU147" s="242">
        <v>833</v>
      </c>
      <c r="AV147" s="248">
        <v>0.43772990015764585</v>
      </c>
      <c r="AX147" s="241" t="s">
        <v>8</v>
      </c>
      <c r="AY147" s="240">
        <v>75649969.999999985</v>
      </c>
      <c r="AZ147" s="248">
        <v>0.42050460931099143</v>
      </c>
      <c r="BA147" s="242">
        <v>660</v>
      </c>
      <c r="BB147" s="248">
        <v>0.45112781954887216</v>
      </c>
      <c r="BD147" s="241" t="s">
        <v>8</v>
      </c>
      <c r="BE147" s="240">
        <v>60896968.430000007</v>
      </c>
      <c r="BF147" s="248">
        <v>0.41437927813726366</v>
      </c>
      <c r="BG147" s="242">
        <v>549</v>
      </c>
      <c r="BH147" s="248">
        <v>0.45036915504511893</v>
      </c>
      <c r="BK147" s="241" t="s">
        <v>8</v>
      </c>
      <c r="BL147" s="240">
        <v>53342446.639999963</v>
      </c>
      <c r="BM147" s="248">
        <v>0.41135230955885566</v>
      </c>
      <c r="BN147" s="242">
        <v>484</v>
      </c>
      <c r="BO147" s="248">
        <v>0.45149253731343286</v>
      </c>
      <c r="BQ147" s="241" t="s">
        <v>8</v>
      </c>
      <c r="BR147" s="240">
        <v>48786180.110000007</v>
      </c>
      <c r="BS147" s="248">
        <v>0.40807758423759949</v>
      </c>
      <c r="BT147" s="242">
        <v>439</v>
      </c>
      <c r="BU147" s="248">
        <v>0.44795918367346937</v>
      </c>
      <c r="BW147" s="241" t="s">
        <v>8</v>
      </c>
      <c r="BX147" s="240">
        <v>45123673.749999955</v>
      </c>
      <c r="BY147" s="248">
        <v>0.40999103325936725</v>
      </c>
      <c r="BZ147" s="242">
        <v>408</v>
      </c>
      <c r="CA147" s="248">
        <v>0.44638949671772427</v>
      </c>
      <c r="CC147" s="241" t="s">
        <v>8</v>
      </c>
      <c r="CD147" s="240">
        <v>42910854.049999967</v>
      </c>
      <c r="CE147" s="248">
        <v>0.40821221431717131</v>
      </c>
      <c r="CF147" s="242">
        <v>387</v>
      </c>
      <c r="CG147" s="248">
        <v>0.44431687715269808</v>
      </c>
      <c r="CI147" s="241" t="s">
        <v>8</v>
      </c>
      <c r="CJ147" s="240">
        <v>39443724.889999978</v>
      </c>
      <c r="CK147" s="248">
        <v>0.39480116686402622</v>
      </c>
      <c r="CL147" s="242">
        <v>362</v>
      </c>
      <c r="CM147" s="248">
        <v>0.43249701314217442</v>
      </c>
      <c r="CO147" s="241" t="s">
        <v>8</v>
      </c>
      <c r="CP147" s="240">
        <v>38613058.219999999</v>
      </c>
      <c r="CQ147" s="248">
        <v>0.38980939735594089</v>
      </c>
      <c r="CR147" s="242">
        <v>353</v>
      </c>
      <c r="CS147" s="248">
        <v>0.42581423401688784</v>
      </c>
      <c r="CU147" s="241" t="s">
        <v>8</v>
      </c>
      <c r="CV147" s="240">
        <v>38210892.490000002</v>
      </c>
      <c r="CW147" s="248">
        <v>0.3915839807486573</v>
      </c>
      <c r="CX147" s="242">
        <v>350</v>
      </c>
      <c r="CY147" s="248">
        <v>0.42892156862745096</v>
      </c>
      <c r="DA147" s="241" t="s">
        <v>8</v>
      </c>
      <c r="DB147" s="240">
        <v>37901073.110000022</v>
      </c>
      <c r="DC147" s="248">
        <v>0.39577075500540715</v>
      </c>
      <c r="DD147" s="242">
        <v>349</v>
      </c>
      <c r="DE147" s="248">
        <v>0.42927429274292744</v>
      </c>
      <c r="DG147" s="241" t="s">
        <v>8</v>
      </c>
      <c r="DH147" s="240">
        <v>37489195.770000003</v>
      </c>
      <c r="DI147" s="248">
        <v>0.39680696732891313</v>
      </c>
      <c r="DJ147" s="242">
        <v>346</v>
      </c>
      <c r="DK147" s="248">
        <v>0.42981366459627329</v>
      </c>
      <c r="DM147" s="241" t="s">
        <v>8</v>
      </c>
      <c r="DN147" s="240">
        <v>37309846.860000014</v>
      </c>
      <c r="DO147" s="248">
        <v>0.40021270129846803</v>
      </c>
      <c r="DP147" s="242">
        <v>344</v>
      </c>
      <c r="DQ147" s="248">
        <v>0.43216080402010049</v>
      </c>
      <c r="DS147" s="241" t="s">
        <v>8</v>
      </c>
      <c r="DT147" s="240">
        <v>36868038.880000003</v>
      </c>
      <c r="DU147" s="248">
        <v>0.40180011904478841</v>
      </c>
      <c r="DV147" s="242">
        <v>341</v>
      </c>
      <c r="DW147" s="248">
        <v>0.43274111675126903</v>
      </c>
      <c r="DY147" s="241" t="s">
        <v>8</v>
      </c>
      <c r="DZ147" s="240">
        <v>36593629.379999988</v>
      </c>
      <c r="EA147" s="248">
        <v>0.40275427137736375</v>
      </c>
      <c r="EB147" s="242">
        <v>338</v>
      </c>
      <c r="EC147" s="248">
        <v>0.4338896020539153</v>
      </c>
      <c r="EE147" s="241" t="s">
        <v>8</v>
      </c>
      <c r="EF147" s="240">
        <v>36460468.960000001</v>
      </c>
      <c r="EG147" s="248">
        <v>0.4037357663899076</v>
      </c>
      <c r="EH147" s="242">
        <v>337</v>
      </c>
      <c r="EI147" s="248">
        <v>0.43483870967741933</v>
      </c>
      <c r="EK147" s="241" t="s">
        <v>8</v>
      </c>
      <c r="EL147" s="240">
        <v>35913941.870000005</v>
      </c>
      <c r="EM147" s="248">
        <v>0.40101610962671752</v>
      </c>
      <c r="EN147" s="242">
        <v>333</v>
      </c>
      <c r="EO147" s="248">
        <v>0.43302990897269183</v>
      </c>
      <c r="EQ147" s="241" t="s">
        <v>8</v>
      </c>
      <c r="ER147" s="240">
        <v>35695050.210000023</v>
      </c>
      <c r="ES147" s="248">
        <v>0.40088083596630203</v>
      </c>
      <c r="ET147" s="242">
        <v>331</v>
      </c>
      <c r="EU147" s="248">
        <v>0.43324607329842935</v>
      </c>
      <c r="EW147" s="241" t="s">
        <v>8</v>
      </c>
      <c r="EX147" s="240">
        <v>35278483.890000023</v>
      </c>
      <c r="EY147" s="248">
        <v>0.40052879795981389</v>
      </c>
      <c r="EZ147" s="242">
        <v>328</v>
      </c>
      <c r="FA147" s="248">
        <v>0.43271767810026385</v>
      </c>
      <c r="FC147" s="241" t="s">
        <v>8</v>
      </c>
      <c r="FD147" s="240">
        <v>34906212.080000013</v>
      </c>
      <c r="FE147" s="248">
        <v>0.39940969605714399</v>
      </c>
      <c r="FF147" s="242">
        <v>324</v>
      </c>
      <c r="FG147" s="248">
        <v>0.43142476697736354</v>
      </c>
      <c r="FI147" s="241" t="s">
        <v>8</v>
      </c>
      <c r="FJ147" s="240">
        <v>34577870.330000013</v>
      </c>
      <c r="FK147" s="248">
        <v>0.39938699138506184</v>
      </c>
      <c r="FL147" s="242">
        <v>320</v>
      </c>
      <c r="FM147" s="248">
        <v>0.43010752688172044</v>
      </c>
      <c r="FO147" s="241" t="s">
        <v>8</v>
      </c>
      <c r="FP147" s="240">
        <v>34548702.940000005</v>
      </c>
      <c r="FQ147" s="248">
        <v>0.40158139946633886</v>
      </c>
      <c r="FR147" s="242">
        <v>320</v>
      </c>
      <c r="FS147" s="248">
        <v>0.4318488529014845</v>
      </c>
      <c r="FU147" s="241" t="s">
        <v>8</v>
      </c>
      <c r="FV147" s="240">
        <v>34477074.88000001</v>
      </c>
      <c r="FW147" s="248">
        <v>0.40246161636109884</v>
      </c>
      <c r="FX147" s="242">
        <v>320</v>
      </c>
      <c r="FY147" s="248">
        <v>0.43360433604336046</v>
      </c>
      <c r="GA147" s="241" t="s">
        <v>8</v>
      </c>
      <c r="GB147" s="240">
        <v>34241859.340000011</v>
      </c>
      <c r="GC147" s="248">
        <v>0.40216099610258621</v>
      </c>
      <c r="GD147" s="242">
        <v>319</v>
      </c>
      <c r="GE147" s="248">
        <v>0.43401360544217688</v>
      </c>
      <c r="GG147" s="241" t="s">
        <v>8</v>
      </c>
      <c r="GH147" s="240">
        <v>33997205.610000014</v>
      </c>
      <c r="GI147" s="248">
        <v>0.4026306608870967</v>
      </c>
      <c r="GJ147" s="242">
        <v>317</v>
      </c>
      <c r="GK147" s="248">
        <v>0.43543956043956045</v>
      </c>
      <c r="GM147" s="241" t="s">
        <v>8</v>
      </c>
      <c r="GN147" s="240">
        <v>33529537.629999995</v>
      </c>
      <c r="GO147" s="248">
        <v>0.40302824315637809</v>
      </c>
      <c r="GP147" s="242">
        <v>313</v>
      </c>
      <c r="GQ147" s="248">
        <v>0.43532684283727396</v>
      </c>
      <c r="GS147" s="241" t="s">
        <v>8</v>
      </c>
      <c r="GT147" s="240">
        <v>33348492.690000013</v>
      </c>
      <c r="GU147" s="248">
        <v>0.4032082027679616</v>
      </c>
      <c r="GV147" s="242">
        <v>311</v>
      </c>
      <c r="GW147" s="248">
        <v>0.43557422969187676</v>
      </c>
      <c r="GY147" s="241" t="s">
        <v>8</v>
      </c>
      <c r="GZ147" s="240">
        <v>33326122.72000001</v>
      </c>
      <c r="HA147" s="248">
        <v>0.40821257980917003</v>
      </c>
      <c r="HB147" s="242">
        <v>308</v>
      </c>
      <c r="HC147" s="248">
        <v>0.4368794326241135</v>
      </c>
      <c r="HE147" s="241" t="s">
        <v>8</v>
      </c>
      <c r="HF147" s="240">
        <v>32550050.470000014</v>
      </c>
      <c r="HG147" s="248">
        <v>0.40593130683767564</v>
      </c>
      <c r="HH147" s="242">
        <v>302</v>
      </c>
      <c r="HI147" s="248">
        <v>0.43453237410071943</v>
      </c>
      <c r="HK147" s="241" t="s">
        <v>8</v>
      </c>
      <c r="HL147" s="240">
        <v>32401481.160000008</v>
      </c>
      <c r="HM147" s="248">
        <v>0.40709693482274889</v>
      </c>
      <c r="HN147" s="242">
        <v>302</v>
      </c>
      <c r="HO147" s="248">
        <v>0.43768115942028984</v>
      </c>
      <c r="HQ147" s="241" t="s">
        <v>8</v>
      </c>
      <c r="HR147" s="240">
        <v>32094344.030000009</v>
      </c>
      <c r="HS147" s="248">
        <v>0.4071669897175757</v>
      </c>
      <c r="HT147" s="242">
        <v>300</v>
      </c>
      <c r="HU147" s="248">
        <v>0.43795620437956206</v>
      </c>
      <c r="HX147" s="241" t="s">
        <v>8</v>
      </c>
      <c r="HY147" s="240">
        <v>31517873.73</v>
      </c>
      <c r="HZ147" s="248">
        <v>0.41213443420861051</v>
      </c>
      <c r="IA147" s="242">
        <v>294</v>
      </c>
      <c r="IB147" s="248">
        <v>0.43946188340807174</v>
      </c>
      <c r="IE147" s="241" t="s">
        <v>8</v>
      </c>
      <c r="IF147" s="240">
        <v>31324160.680000003</v>
      </c>
      <c r="IG147" s="248">
        <v>0.41541099682433963</v>
      </c>
      <c r="IH147" s="242">
        <v>293</v>
      </c>
      <c r="II147" s="248">
        <v>0.44259818731117823</v>
      </c>
      <c r="IL147" s="241" t="s">
        <v>8</v>
      </c>
      <c r="IM147" s="240">
        <v>30535525.230000008</v>
      </c>
      <c r="IN147" s="248">
        <v>0.41342865638105641</v>
      </c>
      <c r="IO147" s="242">
        <v>285</v>
      </c>
      <c r="IP147" s="248">
        <v>0.44117647058823528</v>
      </c>
      <c r="IS147" s="241" t="s">
        <v>8</v>
      </c>
      <c r="IT147" s="240">
        <v>29648545.890000015</v>
      </c>
      <c r="IU147" s="248">
        <v>0.41291816593232311</v>
      </c>
      <c r="IV147" s="242">
        <v>280</v>
      </c>
      <c r="IW147" s="248">
        <v>0.44233807266982622</v>
      </c>
      <c r="IY147" s="241" t="s">
        <v>8</v>
      </c>
      <c r="IZ147" s="240">
        <v>29166605.110000018</v>
      </c>
      <c r="JA147" s="248">
        <v>0.41180188050006167</v>
      </c>
      <c r="JB147" s="242">
        <v>275</v>
      </c>
      <c r="JC147" s="248">
        <v>0.44</v>
      </c>
      <c r="JE147" s="241" t="s">
        <v>8</v>
      </c>
      <c r="JF147" s="240">
        <v>28786922.350000024</v>
      </c>
      <c r="JG147" s="248">
        <v>0.41379192812104604</v>
      </c>
      <c r="JH147" s="242">
        <v>271</v>
      </c>
      <c r="JI147" s="248">
        <v>0.44065040650406506</v>
      </c>
      <c r="JK147" s="241" t="s">
        <v>8</v>
      </c>
      <c r="JL147" s="240">
        <v>28257712.19000002</v>
      </c>
      <c r="JM147" s="248">
        <v>0.41159151080492284</v>
      </c>
      <c r="JN147" s="242">
        <v>266</v>
      </c>
      <c r="JO147" s="248">
        <v>0.43822075782537068</v>
      </c>
      <c r="JQ147" s="241" t="s">
        <v>8</v>
      </c>
      <c r="JR147" s="240">
        <v>27932250.220000003</v>
      </c>
      <c r="JS147" s="248">
        <v>0.41126709774783721</v>
      </c>
      <c r="JT147" s="242">
        <v>263</v>
      </c>
      <c r="JU147" s="248">
        <v>0.43833333333333335</v>
      </c>
      <c r="JW147" s="241" t="s">
        <v>8</v>
      </c>
      <c r="JX147" s="240">
        <v>27753938.470000017</v>
      </c>
      <c r="JY147" s="248">
        <v>0.41321241029408606</v>
      </c>
      <c r="JZ147" s="242">
        <v>262</v>
      </c>
      <c r="KA147" s="248">
        <v>0.44107744107744107</v>
      </c>
      <c r="KC147" s="241" t="s">
        <v>8</v>
      </c>
      <c r="KD147" s="240">
        <v>27086876.430000011</v>
      </c>
      <c r="KE147" s="248">
        <v>0.41038355355785117</v>
      </c>
      <c r="KF147" s="242">
        <v>258</v>
      </c>
      <c r="KG147" s="248">
        <v>0.44027303754266212</v>
      </c>
      <c r="KI147" s="174" t="s">
        <v>8</v>
      </c>
      <c r="KJ147" s="175">
        <v>25759926.750000019</v>
      </c>
      <c r="KK147" s="176">
        <v>0.40627867694790348</v>
      </c>
      <c r="KL147" s="177">
        <v>252</v>
      </c>
      <c r="KM147" s="176">
        <v>0.43979057591623039</v>
      </c>
      <c r="KO147" s="174" t="s">
        <v>8</v>
      </c>
      <c r="KP147" s="175">
        <v>25434661.000000011</v>
      </c>
      <c r="KQ147" s="176">
        <v>0.40788798523385728</v>
      </c>
      <c r="KR147" s="177">
        <v>249</v>
      </c>
      <c r="KS147" s="176">
        <v>0.43915343915343913</v>
      </c>
      <c r="KU147" s="174" t="s">
        <v>8</v>
      </c>
      <c r="KV147" s="175">
        <v>25197445.330000002</v>
      </c>
      <c r="KW147" s="176">
        <v>0.40920780411629909</v>
      </c>
      <c r="KX147" s="177">
        <v>247</v>
      </c>
      <c r="KY147" s="176">
        <v>0.43950177935943058</v>
      </c>
      <c r="LA147" s="174" t="s">
        <v>8</v>
      </c>
      <c r="LB147" s="175">
        <v>24665682.710000005</v>
      </c>
      <c r="LC147" s="176">
        <v>0.4108889933421852</v>
      </c>
      <c r="LD147" s="177">
        <v>242</v>
      </c>
      <c r="LE147" s="176">
        <v>0.44080145719489983</v>
      </c>
      <c r="LG147" s="174" t="s">
        <v>8</v>
      </c>
      <c r="LH147" s="175">
        <v>24371509.540000003</v>
      </c>
      <c r="LI147" s="176">
        <v>0.41047261681208608</v>
      </c>
      <c r="LJ147" s="177">
        <v>239</v>
      </c>
      <c r="LK147" s="176">
        <v>0.43933823529411764</v>
      </c>
      <c r="LM147" s="174" t="s">
        <v>8</v>
      </c>
      <c r="LN147" s="175">
        <v>24177368.080000002</v>
      </c>
      <c r="LO147" s="176">
        <v>0.42198139065055862</v>
      </c>
      <c r="LP147" s="177">
        <v>238</v>
      </c>
      <c r="LQ147" s="176">
        <v>0.44652908067542213</v>
      </c>
      <c r="LS147" s="174" t="s">
        <v>8</v>
      </c>
      <c r="LT147" s="175">
        <v>23955537.960000001</v>
      </c>
      <c r="LU147" s="176">
        <v>0.42287278602239237</v>
      </c>
      <c r="LV147" s="177">
        <v>236</v>
      </c>
      <c r="LW147" s="176">
        <v>0.44866920152091255</v>
      </c>
      <c r="LY147" s="174" t="s">
        <v>8</v>
      </c>
      <c r="LZ147" s="175">
        <v>23901115.480000015</v>
      </c>
      <c r="MA147" s="176">
        <v>0.43002928738265606</v>
      </c>
      <c r="MB147" s="177">
        <v>236</v>
      </c>
      <c r="MC147" s="176">
        <v>0.45384615384615384</v>
      </c>
      <c r="ME147" s="174" t="s">
        <v>8</v>
      </c>
      <c r="MF147" s="175">
        <v>23216580.150000013</v>
      </c>
      <c r="MG147" s="176">
        <v>0.42567202608708971</v>
      </c>
      <c r="MH147" s="177">
        <v>230</v>
      </c>
      <c r="MI147" s="176">
        <v>0.45009784735812131</v>
      </c>
      <c r="MK147" s="174" t="s">
        <v>8</v>
      </c>
      <c r="ML147" s="175">
        <v>22592976.45000001</v>
      </c>
      <c r="MM147" s="176">
        <v>0.42630776963922951</v>
      </c>
      <c r="MN147" s="177">
        <v>225</v>
      </c>
      <c r="MO147" s="176">
        <v>0.45180722891566266</v>
      </c>
      <c r="MQ147" s="174" t="s">
        <v>8</v>
      </c>
      <c r="MR147" s="175">
        <v>0</v>
      </c>
      <c r="MS147" s="176">
        <v>0</v>
      </c>
      <c r="MT147" s="177">
        <v>0</v>
      </c>
      <c r="MU147" s="176">
        <v>0</v>
      </c>
    </row>
    <row r="148" spans="1:359" ht="18" x14ac:dyDescent="0.35">
      <c r="A148" s="241" t="s">
        <v>9</v>
      </c>
      <c r="B148" s="240">
        <v>5751906.5700000022</v>
      </c>
      <c r="C148" s="248">
        <v>2.0257222006221331E-2</v>
      </c>
      <c r="D148" s="242">
        <v>75</v>
      </c>
      <c r="E148" s="248">
        <v>3.1578947368421054E-2</v>
      </c>
      <c r="H148" s="241" t="s">
        <v>9</v>
      </c>
      <c r="I148" s="240">
        <v>5615172.950000002</v>
      </c>
      <c r="J148" s="248">
        <v>2.0057244838422614E-2</v>
      </c>
      <c r="K148" s="242">
        <v>73</v>
      </c>
      <c r="L148" s="248">
        <v>3.1290184312044576E-2</v>
      </c>
      <c r="N148" s="241" t="s">
        <v>9</v>
      </c>
      <c r="O148" s="240">
        <v>5130611.51</v>
      </c>
      <c r="P148" s="248">
        <v>1.8616691723956896E-2</v>
      </c>
      <c r="Q148" s="242">
        <v>69</v>
      </c>
      <c r="R148" s="248">
        <v>3.0196936542669583E-2</v>
      </c>
      <c r="T148" s="241" t="s">
        <v>9</v>
      </c>
      <c r="U148" s="240">
        <v>4987691.3899999997</v>
      </c>
      <c r="V148" s="248">
        <v>1.8572733335766506E-2</v>
      </c>
      <c r="W148" s="242">
        <v>67</v>
      </c>
      <c r="X148" s="248">
        <v>3.0139451192082771E-2</v>
      </c>
      <c r="Z148" s="241" t="s">
        <v>9</v>
      </c>
      <c r="AA148" s="240">
        <v>4873553.3099999996</v>
      </c>
      <c r="AB148" s="248">
        <v>1.8651340610900326E-2</v>
      </c>
      <c r="AC148" s="242">
        <v>65</v>
      </c>
      <c r="AD148" s="248">
        <v>3.0218503021850304E-2</v>
      </c>
      <c r="AF148" s="241" t="s">
        <v>9</v>
      </c>
      <c r="AG148" s="240">
        <v>4332593.21</v>
      </c>
      <c r="AH148" s="248">
        <v>1.6990427436769692E-2</v>
      </c>
      <c r="AI148" s="242">
        <v>59</v>
      </c>
      <c r="AJ148" s="248">
        <v>2.818920210224558E-2</v>
      </c>
      <c r="AL148" s="241" t="s">
        <v>9</v>
      </c>
      <c r="AM148" s="240">
        <v>3852789.15</v>
      </c>
      <c r="AN148" s="248">
        <v>1.5628430961463706E-2</v>
      </c>
      <c r="AO148" s="242">
        <v>53</v>
      </c>
      <c r="AP148" s="248">
        <v>2.6315789473684209E-2</v>
      </c>
      <c r="AR148" s="241" t="s">
        <v>9</v>
      </c>
      <c r="AS148" s="240">
        <v>3408573.81</v>
      </c>
      <c r="AT148" s="248">
        <v>1.4497690286612772E-2</v>
      </c>
      <c r="AU148" s="242">
        <v>48</v>
      </c>
      <c r="AV148" s="248">
        <v>2.5223331581713086E-2</v>
      </c>
      <c r="AX148" s="241" t="s">
        <v>9</v>
      </c>
      <c r="AY148" s="240">
        <v>2492689.7599999998</v>
      </c>
      <c r="AZ148" s="248">
        <v>1.3855756104890839E-2</v>
      </c>
      <c r="BA148" s="242">
        <v>34</v>
      </c>
      <c r="BB148" s="248">
        <v>2.3239917976760081E-2</v>
      </c>
      <c r="BD148" s="241" t="s">
        <v>9</v>
      </c>
      <c r="BE148" s="240">
        <v>2465574.7599999998</v>
      </c>
      <c r="BF148" s="248">
        <v>1.6777240568496669E-2</v>
      </c>
      <c r="BG148" s="242">
        <v>33</v>
      </c>
      <c r="BH148" s="248">
        <v>2.7071369975389663E-2</v>
      </c>
      <c r="BK148" s="241" t="s">
        <v>9</v>
      </c>
      <c r="BL148" s="240">
        <v>2044075.95</v>
      </c>
      <c r="BM148" s="248">
        <v>1.5762969565698431E-2</v>
      </c>
      <c r="BN148" s="242">
        <v>27</v>
      </c>
      <c r="BO148" s="248">
        <v>2.5186567164179104E-2</v>
      </c>
      <c r="BQ148" s="241" t="s">
        <v>9</v>
      </c>
      <c r="BR148" s="240">
        <v>1786896.83</v>
      </c>
      <c r="BS148" s="248">
        <v>1.4946702939727744E-2</v>
      </c>
      <c r="BT148" s="242">
        <v>24</v>
      </c>
      <c r="BU148" s="248">
        <v>2.4489795918367346E-2</v>
      </c>
      <c r="BW148" s="241" t="s">
        <v>9</v>
      </c>
      <c r="BX148" s="240">
        <v>1590107.19</v>
      </c>
      <c r="BY148" s="248">
        <v>1.4447619966254401E-2</v>
      </c>
      <c r="BZ148" s="242">
        <v>21</v>
      </c>
      <c r="CA148" s="248">
        <v>2.2975929978118162E-2</v>
      </c>
      <c r="CC148" s="241" t="s">
        <v>9</v>
      </c>
      <c r="CD148" s="240">
        <v>1511463.09</v>
      </c>
      <c r="CE148" s="248">
        <v>1.4378592747388452E-2</v>
      </c>
      <c r="CF148" s="242">
        <v>20</v>
      </c>
      <c r="CG148" s="248">
        <v>2.2962112514351322E-2</v>
      </c>
      <c r="CI148" s="241" t="s">
        <v>9</v>
      </c>
      <c r="CJ148" s="240">
        <v>1508668.85</v>
      </c>
      <c r="CK148" s="248">
        <v>1.5100607867347108E-2</v>
      </c>
      <c r="CL148" s="242">
        <v>20</v>
      </c>
      <c r="CM148" s="248">
        <v>2.3894862604540025E-2</v>
      </c>
      <c r="CO148" s="241" t="s">
        <v>9</v>
      </c>
      <c r="CP148" s="240">
        <v>1326783.3400000001</v>
      </c>
      <c r="CQ148" s="248">
        <v>1.3394241172003768E-2</v>
      </c>
      <c r="CR148" s="242">
        <v>19</v>
      </c>
      <c r="CS148" s="248">
        <v>2.2919179734620022E-2</v>
      </c>
      <c r="CU148" s="241" t="s">
        <v>9</v>
      </c>
      <c r="CV148" s="240">
        <v>1323209.8700000001</v>
      </c>
      <c r="CW148" s="248">
        <v>1.3560211617567307E-2</v>
      </c>
      <c r="CX148" s="242">
        <v>19</v>
      </c>
      <c r="CY148" s="248">
        <v>2.3284313725490197E-2</v>
      </c>
      <c r="DA148" s="241" t="s">
        <v>9</v>
      </c>
      <c r="DB148" s="240">
        <v>1497918.1</v>
      </c>
      <c r="DC148" s="248">
        <v>1.564156707786854E-2</v>
      </c>
      <c r="DD148" s="242">
        <v>20</v>
      </c>
      <c r="DE148" s="248">
        <v>2.4600246002460024E-2</v>
      </c>
      <c r="DG148" s="241" t="s">
        <v>9</v>
      </c>
      <c r="DH148" s="240">
        <v>1493750.69</v>
      </c>
      <c r="DI148" s="248">
        <v>1.5810706766846479E-2</v>
      </c>
      <c r="DJ148" s="242">
        <v>20</v>
      </c>
      <c r="DK148" s="248">
        <v>2.4844720496894408E-2</v>
      </c>
      <c r="DM148" s="241" t="s">
        <v>9</v>
      </c>
      <c r="DN148" s="240">
        <v>1310918.7</v>
      </c>
      <c r="DO148" s="248">
        <v>1.4061872622483229E-2</v>
      </c>
      <c r="DP148" s="242">
        <v>19</v>
      </c>
      <c r="DQ148" s="248">
        <v>2.3869346733668341E-2</v>
      </c>
      <c r="DS148" s="241" t="s">
        <v>9</v>
      </c>
      <c r="DT148" s="240">
        <v>1306959.0300000003</v>
      </c>
      <c r="DU148" s="248">
        <v>1.4243673105312221E-2</v>
      </c>
      <c r="DV148" s="242">
        <v>19</v>
      </c>
      <c r="DW148" s="248">
        <v>2.4111675126903553E-2</v>
      </c>
      <c r="DY148" s="241" t="s">
        <v>9</v>
      </c>
      <c r="DZ148" s="240">
        <v>1237964.7500000002</v>
      </c>
      <c r="EA148" s="248">
        <v>1.3625201963421932E-2</v>
      </c>
      <c r="EB148" s="242">
        <v>18</v>
      </c>
      <c r="EC148" s="248">
        <v>2.3106546854942234E-2</v>
      </c>
      <c r="EE148" s="241" t="s">
        <v>9</v>
      </c>
      <c r="EF148" s="240">
        <v>1233977.4000000001</v>
      </c>
      <c r="EG148" s="248">
        <v>1.3664136131748361E-2</v>
      </c>
      <c r="EH148" s="242">
        <v>18</v>
      </c>
      <c r="EI148" s="248">
        <v>2.3225806451612905E-2</v>
      </c>
      <c r="EK148" s="241" t="s">
        <v>9</v>
      </c>
      <c r="EL148" s="240">
        <v>1229982.0000000002</v>
      </c>
      <c r="EM148" s="248">
        <v>1.3734014448659274E-2</v>
      </c>
      <c r="EN148" s="242">
        <v>18</v>
      </c>
      <c r="EO148" s="248">
        <v>2.3407022106631991E-2</v>
      </c>
      <c r="EQ148" s="241" t="s">
        <v>9</v>
      </c>
      <c r="ER148" s="240">
        <v>1225975.1299999999</v>
      </c>
      <c r="ES148" s="248">
        <v>1.3768573852590064E-2</v>
      </c>
      <c r="ET148" s="242">
        <v>18</v>
      </c>
      <c r="EU148" s="248">
        <v>2.356020942408377E-2</v>
      </c>
      <c r="EW148" s="241" t="s">
        <v>9</v>
      </c>
      <c r="EX148" s="240">
        <v>1081016.1700000002</v>
      </c>
      <c r="EY148" s="248">
        <v>1.2273149506517006E-2</v>
      </c>
      <c r="EZ148" s="242">
        <v>17</v>
      </c>
      <c r="FA148" s="248">
        <v>2.2427440633245383E-2</v>
      </c>
      <c r="FC148" s="241" t="s">
        <v>9</v>
      </c>
      <c r="FD148" s="240">
        <v>1077239.44</v>
      </c>
      <c r="FE148" s="248">
        <v>1.2326169230997459E-2</v>
      </c>
      <c r="FF148" s="242">
        <v>17</v>
      </c>
      <c r="FG148" s="248">
        <v>2.2636484687083888E-2</v>
      </c>
      <c r="FI148" s="241" t="s">
        <v>9</v>
      </c>
      <c r="FJ148" s="240">
        <v>1073445.54</v>
      </c>
      <c r="FK148" s="248">
        <v>1.2398686805889035E-2</v>
      </c>
      <c r="FL148" s="242">
        <v>17</v>
      </c>
      <c r="FM148" s="248">
        <v>2.2849462365591398E-2</v>
      </c>
      <c r="FO148" s="241" t="s">
        <v>9</v>
      </c>
      <c r="FP148" s="240">
        <v>1069622.5799999998</v>
      </c>
      <c r="FQ148" s="248">
        <v>1.2432898952043723E-2</v>
      </c>
      <c r="FR148" s="242">
        <v>17</v>
      </c>
      <c r="FS148" s="248">
        <v>2.2941970310391364E-2</v>
      </c>
      <c r="FU148" s="241" t="s">
        <v>9</v>
      </c>
      <c r="FV148" s="240">
        <v>1065736.83</v>
      </c>
      <c r="FW148" s="248">
        <v>1.2440677427253756E-2</v>
      </c>
      <c r="FX148" s="242">
        <v>17</v>
      </c>
      <c r="FY148" s="248">
        <v>2.3035230352303523E-2</v>
      </c>
      <c r="GA148" s="241" t="s">
        <v>9</v>
      </c>
      <c r="GB148" s="240">
        <v>1061797.73</v>
      </c>
      <c r="GC148" s="248">
        <v>1.2470515357133194E-2</v>
      </c>
      <c r="GD148" s="242">
        <v>17</v>
      </c>
      <c r="GE148" s="248">
        <v>2.3129251700680271E-2</v>
      </c>
      <c r="GG148" s="241" t="s">
        <v>9</v>
      </c>
      <c r="GH148" s="240">
        <v>1057836.4099999999</v>
      </c>
      <c r="GI148" s="248">
        <v>1.2528011206410844E-2</v>
      </c>
      <c r="GJ148" s="242">
        <v>17</v>
      </c>
      <c r="GK148" s="248">
        <v>2.3351648351648352E-2</v>
      </c>
      <c r="GM148" s="241" t="s">
        <v>9</v>
      </c>
      <c r="GN148" s="240">
        <v>1053855.9500000002</v>
      </c>
      <c r="GO148" s="248">
        <v>1.2667449123675732E-2</v>
      </c>
      <c r="GP148" s="242">
        <v>17</v>
      </c>
      <c r="GQ148" s="248">
        <v>2.3643949930458971E-2</v>
      </c>
      <c r="GS148" s="241" t="s">
        <v>9</v>
      </c>
      <c r="GT148" s="240">
        <v>1053000.3500000001</v>
      </c>
      <c r="GU148" s="248">
        <v>1.2731561290770122E-2</v>
      </c>
      <c r="GV148" s="242">
        <v>17</v>
      </c>
      <c r="GW148" s="248">
        <v>2.3809523809523808E-2</v>
      </c>
      <c r="GY148" s="241" t="s">
        <v>9</v>
      </c>
      <c r="GZ148" s="240">
        <v>1048989.2600000002</v>
      </c>
      <c r="HA148" s="248">
        <v>1.284909785679119E-2</v>
      </c>
      <c r="HB148" s="242">
        <v>17</v>
      </c>
      <c r="HC148" s="248">
        <v>2.4113475177304965E-2</v>
      </c>
      <c r="HE148" s="241" t="s">
        <v>9</v>
      </c>
      <c r="HF148" s="240">
        <v>1044959.62</v>
      </c>
      <c r="HG148" s="248">
        <v>1.3031679460225451E-2</v>
      </c>
      <c r="HH148" s="242">
        <v>17</v>
      </c>
      <c r="HI148" s="248">
        <v>2.4460431654676259E-2</v>
      </c>
      <c r="HK148" s="241" t="s">
        <v>9</v>
      </c>
      <c r="HL148" s="240">
        <v>1004573.67</v>
      </c>
      <c r="HM148" s="248">
        <v>1.2621610099895802E-2</v>
      </c>
      <c r="HN148" s="242">
        <v>16</v>
      </c>
      <c r="HO148" s="248">
        <v>2.318840579710145E-2</v>
      </c>
      <c r="HQ148" s="241" t="s">
        <v>9</v>
      </c>
      <c r="HR148" s="240">
        <v>1000987.3700000001</v>
      </c>
      <c r="HS148" s="248">
        <v>1.2699091584711634E-2</v>
      </c>
      <c r="HT148" s="242">
        <v>16</v>
      </c>
      <c r="HU148" s="248">
        <v>2.3357664233576641E-2</v>
      </c>
      <c r="HX148" s="241" t="s">
        <v>9</v>
      </c>
      <c r="HY148" s="240">
        <v>997384.96</v>
      </c>
      <c r="HZ148" s="248">
        <v>1.3042018306790696E-2</v>
      </c>
      <c r="IA148" s="242">
        <v>16</v>
      </c>
      <c r="IB148" s="248">
        <v>2.391629297458894E-2</v>
      </c>
      <c r="IE148" s="241" t="s">
        <v>9</v>
      </c>
      <c r="IF148" s="240">
        <v>899733.6399999999</v>
      </c>
      <c r="IG148" s="248">
        <v>1.1931979665377948E-2</v>
      </c>
      <c r="IH148" s="242">
        <v>15</v>
      </c>
      <c r="II148" s="248">
        <v>2.2658610271903322E-2</v>
      </c>
      <c r="IL148" s="241" t="s">
        <v>9</v>
      </c>
      <c r="IM148" s="240">
        <v>869800.14</v>
      </c>
      <c r="IN148" s="248">
        <v>1.1776457109929158E-2</v>
      </c>
      <c r="IO148" s="242">
        <v>14</v>
      </c>
      <c r="IP148" s="248">
        <v>2.1671826625386997E-2</v>
      </c>
      <c r="IS148" s="241" t="s">
        <v>9</v>
      </c>
      <c r="IT148" s="240">
        <v>867589.94999999984</v>
      </c>
      <c r="IU148" s="248">
        <v>1.2083009138608236E-2</v>
      </c>
      <c r="IV148" s="242">
        <v>14</v>
      </c>
      <c r="IW148" s="248">
        <v>2.2116903633491312E-2</v>
      </c>
      <c r="IY148" s="241" t="s">
        <v>9</v>
      </c>
      <c r="IZ148" s="240">
        <v>865365.97999999986</v>
      </c>
      <c r="JA148" s="248">
        <v>1.2218060228154488E-2</v>
      </c>
      <c r="JB148" s="242">
        <v>14</v>
      </c>
      <c r="JC148" s="248">
        <v>2.24E-2</v>
      </c>
      <c r="JE148" s="241" t="s">
        <v>9</v>
      </c>
      <c r="JF148" s="240">
        <v>863126.87</v>
      </c>
      <c r="JG148" s="248">
        <v>1.2406846671831982E-2</v>
      </c>
      <c r="JH148" s="242">
        <v>14</v>
      </c>
      <c r="JI148" s="248">
        <v>2.2764227642276424E-2</v>
      </c>
      <c r="JK148" s="241" t="s">
        <v>9</v>
      </c>
      <c r="JL148" s="240">
        <v>860876.52999999991</v>
      </c>
      <c r="JM148" s="248">
        <v>1.2539212984290758E-2</v>
      </c>
      <c r="JN148" s="242">
        <v>14</v>
      </c>
      <c r="JO148" s="248">
        <v>2.3064250411861616E-2</v>
      </c>
      <c r="JQ148" s="241" t="s">
        <v>9</v>
      </c>
      <c r="JR148" s="240">
        <v>858606.96000000008</v>
      </c>
      <c r="JS148" s="248">
        <v>1.2641902809980388E-2</v>
      </c>
      <c r="JT148" s="242">
        <v>14</v>
      </c>
      <c r="JU148" s="248">
        <v>2.3333333333333334E-2</v>
      </c>
      <c r="JW148" s="241" t="s">
        <v>9</v>
      </c>
      <c r="JX148" s="240">
        <v>856324.99</v>
      </c>
      <c r="JY148" s="248">
        <v>1.2749329739108516E-2</v>
      </c>
      <c r="JZ148" s="242">
        <v>14</v>
      </c>
      <c r="KA148" s="248">
        <v>2.3569023569023569E-2</v>
      </c>
      <c r="KC148" s="241" t="s">
        <v>9</v>
      </c>
      <c r="KD148" s="240">
        <v>854035.28</v>
      </c>
      <c r="KE148" s="248">
        <v>1.2939182337096603E-2</v>
      </c>
      <c r="KF148" s="242">
        <v>14</v>
      </c>
      <c r="KG148" s="248">
        <v>2.3890784982935155E-2</v>
      </c>
      <c r="KI148" s="174" t="s">
        <v>9</v>
      </c>
      <c r="KJ148" s="175">
        <v>851732.39</v>
      </c>
      <c r="KK148" s="176">
        <v>1.3433295516761338E-2</v>
      </c>
      <c r="KL148" s="177">
        <v>14</v>
      </c>
      <c r="KM148" s="176">
        <v>2.4432809773123908E-2</v>
      </c>
      <c r="KO148" s="174" t="s">
        <v>9</v>
      </c>
      <c r="KP148" s="175">
        <v>849417.61</v>
      </c>
      <c r="KQ148" s="176">
        <v>1.3621853956105733E-2</v>
      </c>
      <c r="KR148" s="177">
        <v>14</v>
      </c>
      <c r="KS148" s="176">
        <v>2.4691358024691357E-2</v>
      </c>
      <c r="KU148" s="174" t="s">
        <v>9</v>
      </c>
      <c r="KV148" s="175">
        <v>847099.14</v>
      </c>
      <c r="KW148" s="176">
        <v>1.3756933467199446E-2</v>
      </c>
      <c r="KX148" s="177">
        <v>14</v>
      </c>
      <c r="KY148" s="176">
        <v>2.491103202846975E-2</v>
      </c>
      <c r="LA148" s="174" t="s">
        <v>9</v>
      </c>
      <c r="LB148" s="175">
        <v>844774.19000000006</v>
      </c>
      <c r="LC148" s="176">
        <v>1.4072524187211515E-2</v>
      </c>
      <c r="LD148" s="177">
        <v>14</v>
      </c>
      <c r="LE148" s="176">
        <v>2.5500910746812388E-2</v>
      </c>
      <c r="LG148" s="174" t="s">
        <v>9</v>
      </c>
      <c r="LH148" s="175">
        <v>842438.84</v>
      </c>
      <c r="LI148" s="176">
        <v>1.4188619485854722E-2</v>
      </c>
      <c r="LJ148" s="177">
        <v>14</v>
      </c>
      <c r="LK148" s="176">
        <v>2.5735294117647058E-2</v>
      </c>
      <c r="LM148" s="174" t="s">
        <v>9</v>
      </c>
      <c r="LN148" s="175">
        <v>840095.73</v>
      </c>
      <c r="LO148" s="176">
        <v>1.4662669784898942E-2</v>
      </c>
      <c r="LP148" s="177">
        <v>14</v>
      </c>
      <c r="LQ148" s="176">
        <v>2.6266416510318951E-2</v>
      </c>
      <c r="LS148" s="174" t="s">
        <v>9</v>
      </c>
      <c r="LT148" s="175">
        <v>754053.30999999994</v>
      </c>
      <c r="LU148" s="176">
        <v>1.3310852152080273E-2</v>
      </c>
      <c r="LV148" s="177">
        <v>13</v>
      </c>
      <c r="LW148" s="176">
        <v>2.4714828897338403E-2</v>
      </c>
      <c r="LY148" s="174" t="s">
        <v>9</v>
      </c>
      <c r="LZ148" s="175">
        <v>751686.97</v>
      </c>
      <c r="MA148" s="176">
        <v>1.3524365099796914E-2</v>
      </c>
      <c r="MB148" s="177">
        <v>13</v>
      </c>
      <c r="MC148" s="176">
        <v>2.5000000000000001E-2</v>
      </c>
      <c r="ME148" s="174" t="s">
        <v>9</v>
      </c>
      <c r="MF148" s="175">
        <v>749305.19</v>
      </c>
      <c r="MG148" s="176">
        <v>1.3738382497513163E-2</v>
      </c>
      <c r="MH148" s="177">
        <v>13</v>
      </c>
      <c r="MI148" s="176">
        <v>2.5440313111545987E-2</v>
      </c>
      <c r="MK148" s="174" t="s">
        <v>9</v>
      </c>
      <c r="ML148" s="175">
        <v>746908.59</v>
      </c>
      <c r="MM148" s="176">
        <v>1.4093447839064232E-2</v>
      </c>
      <c r="MN148" s="177">
        <v>13</v>
      </c>
      <c r="MO148" s="176">
        <v>2.6104417670682729E-2</v>
      </c>
      <c r="MQ148" s="174" t="s">
        <v>9</v>
      </c>
      <c r="MR148" s="175">
        <v>0</v>
      </c>
      <c r="MS148" s="176">
        <v>0</v>
      </c>
      <c r="MT148" s="177">
        <v>0</v>
      </c>
      <c r="MU148" s="176">
        <v>0</v>
      </c>
    </row>
    <row r="149" spans="1:359" ht="18" x14ac:dyDescent="0.35">
      <c r="A149" s="241"/>
      <c r="B149" s="240"/>
      <c r="C149" s="241"/>
      <c r="D149" s="242"/>
      <c r="E149" s="241"/>
      <c r="H149" s="241"/>
      <c r="I149" s="240"/>
      <c r="J149" s="241"/>
      <c r="K149" s="242"/>
      <c r="L149" s="241"/>
      <c r="N149" s="241"/>
      <c r="O149" s="240"/>
      <c r="P149" s="241"/>
      <c r="Q149" s="242"/>
      <c r="R149" s="241"/>
      <c r="T149" s="241"/>
      <c r="U149" s="240"/>
      <c r="V149" s="241"/>
      <c r="W149" s="242"/>
      <c r="X149" s="241"/>
      <c r="Z149" s="241"/>
      <c r="AA149" s="240"/>
      <c r="AB149" s="241"/>
      <c r="AC149" s="242"/>
      <c r="AD149" s="241"/>
      <c r="AF149" s="241"/>
      <c r="AG149" s="240"/>
      <c r="AH149" s="241"/>
      <c r="AI149" s="242"/>
      <c r="AJ149" s="241"/>
      <c r="AL149" s="241"/>
      <c r="AM149" s="240"/>
      <c r="AN149" s="241"/>
      <c r="AO149" s="242"/>
      <c r="AP149" s="241"/>
      <c r="AR149" s="241"/>
      <c r="AS149" s="240"/>
      <c r="AT149" s="241"/>
      <c r="AU149" s="242"/>
      <c r="AV149" s="241"/>
      <c r="AX149" s="241"/>
      <c r="AY149" s="240"/>
      <c r="AZ149" s="241"/>
      <c r="BA149" s="242"/>
      <c r="BB149" s="241"/>
      <c r="BD149" s="241"/>
      <c r="BE149" s="240"/>
      <c r="BF149" s="241"/>
      <c r="BG149" s="242"/>
      <c r="BH149" s="241"/>
      <c r="BK149" s="241"/>
      <c r="BL149" s="240"/>
      <c r="BM149" s="241"/>
      <c r="BN149" s="242"/>
      <c r="BO149" s="241"/>
      <c r="BQ149" s="241"/>
      <c r="BR149" s="240"/>
      <c r="BS149" s="241"/>
      <c r="BT149" s="242"/>
      <c r="BU149" s="241"/>
      <c r="BW149" s="241"/>
      <c r="BX149" s="240"/>
      <c r="BY149" s="241"/>
      <c r="BZ149" s="242"/>
      <c r="CA149" s="241"/>
      <c r="CC149" s="241"/>
      <c r="CD149" s="240"/>
      <c r="CE149" s="241"/>
      <c r="CF149" s="242"/>
      <c r="CG149" s="241"/>
      <c r="CI149" s="241"/>
      <c r="CJ149" s="240"/>
      <c r="CK149" s="241"/>
      <c r="CL149" s="242"/>
      <c r="CM149" s="241"/>
      <c r="CO149" s="241"/>
      <c r="CP149" s="240"/>
      <c r="CQ149" s="241"/>
      <c r="CR149" s="242"/>
      <c r="CS149" s="241"/>
      <c r="CU149" s="241"/>
      <c r="CV149" s="240"/>
      <c r="CW149" s="241"/>
      <c r="CX149" s="242"/>
      <c r="CY149" s="241"/>
      <c r="DA149" s="241"/>
      <c r="DB149" s="240"/>
      <c r="DC149" s="241"/>
      <c r="DD149" s="242"/>
      <c r="DE149" s="241"/>
      <c r="DG149" s="241"/>
      <c r="DH149" s="240"/>
      <c r="DI149" s="241"/>
      <c r="DJ149" s="242"/>
      <c r="DK149" s="241"/>
      <c r="DM149" s="241"/>
      <c r="DN149" s="240"/>
      <c r="DO149" s="241"/>
      <c r="DP149" s="242"/>
      <c r="DQ149" s="241"/>
      <c r="DS149" s="241"/>
      <c r="DT149" s="240"/>
      <c r="DU149" s="241"/>
      <c r="DV149" s="242"/>
      <c r="DW149" s="241"/>
      <c r="DY149" s="241"/>
      <c r="DZ149" s="240"/>
      <c r="EA149" s="241"/>
      <c r="EB149" s="242"/>
      <c r="EC149" s="241"/>
      <c r="EE149" s="241"/>
      <c r="EF149" s="240"/>
      <c r="EG149" s="241"/>
      <c r="EH149" s="242"/>
      <c r="EI149" s="241"/>
      <c r="EK149" s="241"/>
      <c r="EL149" s="240"/>
      <c r="EM149" s="241"/>
      <c r="EN149" s="242"/>
      <c r="EO149" s="241"/>
      <c r="EQ149" s="241"/>
      <c r="ER149" s="240"/>
      <c r="ES149" s="241"/>
      <c r="ET149" s="242"/>
      <c r="EU149" s="241"/>
      <c r="EW149" s="241"/>
      <c r="EX149" s="240"/>
      <c r="EY149" s="241"/>
      <c r="EZ149" s="242"/>
      <c r="FA149" s="241"/>
      <c r="FC149" s="241"/>
      <c r="FD149" s="240"/>
      <c r="FE149" s="241"/>
      <c r="FF149" s="242"/>
      <c r="FG149" s="241"/>
      <c r="FI149" s="241"/>
      <c r="FJ149" s="240"/>
      <c r="FK149" s="241"/>
      <c r="FL149" s="242"/>
      <c r="FM149" s="241"/>
      <c r="FO149" s="241"/>
      <c r="FP149" s="240"/>
      <c r="FQ149" s="241"/>
      <c r="FR149" s="242"/>
      <c r="FS149" s="241"/>
      <c r="FU149" s="241"/>
      <c r="FV149" s="240"/>
      <c r="FW149" s="241"/>
      <c r="FX149" s="242"/>
      <c r="FY149" s="241"/>
      <c r="GA149" s="241"/>
      <c r="GB149" s="240"/>
      <c r="GC149" s="241"/>
      <c r="GD149" s="242"/>
      <c r="GE149" s="241"/>
      <c r="GG149" s="241"/>
      <c r="GH149" s="240"/>
      <c r="GI149" s="241"/>
      <c r="GJ149" s="242"/>
      <c r="GK149" s="241"/>
      <c r="GM149" s="241"/>
      <c r="GN149" s="240"/>
      <c r="GO149" s="241"/>
      <c r="GP149" s="242"/>
      <c r="GQ149" s="241"/>
      <c r="GS149" s="241"/>
      <c r="GT149" s="240"/>
      <c r="GU149" s="241"/>
      <c r="GV149" s="242"/>
      <c r="GW149" s="241"/>
      <c r="GY149" s="241"/>
      <c r="GZ149" s="240"/>
      <c r="HA149" s="241"/>
      <c r="HB149" s="242"/>
      <c r="HC149" s="241"/>
      <c r="HE149" s="241"/>
      <c r="HF149" s="240"/>
      <c r="HG149" s="241"/>
      <c r="HH149" s="242"/>
      <c r="HI149" s="241"/>
      <c r="HK149" s="241"/>
      <c r="HL149" s="240"/>
      <c r="HM149" s="241"/>
      <c r="HN149" s="242"/>
      <c r="HO149" s="241"/>
      <c r="HQ149" s="241"/>
      <c r="HR149" s="240"/>
      <c r="HS149" s="241"/>
      <c r="HT149" s="242"/>
      <c r="HU149" s="241"/>
      <c r="HX149" s="241"/>
      <c r="HY149" s="240"/>
      <c r="HZ149" s="241"/>
      <c r="IA149" s="242"/>
      <c r="IB149" s="241"/>
      <c r="IE149" s="241"/>
      <c r="IF149" s="240"/>
      <c r="IG149" s="241"/>
      <c r="IH149" s="242"/>
      <c r="II149" s="241"/>
      <c r="IL149" s="241"/>
      <c r="IM149" s="240"/>
      <c r="IN149" s="241"/>
      <c r="IO149" s="242"/>
      <c r="IP149" s="241"/>
      <c r="IS149" s="241"/>
      <c r="IT149" s="240"/>
      <c r="IU149" s="241"/>
      <c r="IV149" s="242"/>
      <c r="IW149" s="241"/>
      <c r="IY149" s="241"/>
      <c r="IZ149" s="240"/>
      <c r="JA149" s="241"/>
      <c r="JB149" s="242"/>
      <c r="JC149" s="241"/>
      <c r="JE149" s="241"/>
      <c r="JF149" s="240"/>
      <c r="JG149" s="241"/>
      <c r="JH149" s="242"/>
      <c r="JI149" s="241"/>
      <c r="JK149" s="241"/>
      <c r="JL149" s="240"/>
      <c r="JM149" s="241"/>
      <c r="JN149" s="242"/>
      <c r="JO149" s="241"/>
      <c r="JQ149" s="241"/>
      <c r="JR149" s="240"/>
      <c r="JS149" s="241"/>
      <c r="JT149" s="242"/>
      <c r="JU149" s="241"/>
      <c r="JW149" s="241"/>
      <c r="JX149" s="240"/>
      <c r="JY149" s="241"/>
      <c r="JZ149" s="242"/>
      <c r="KA149" s="241"/>
      <c r="KC149" s="241"/>
      <c r="KD149" s="240"/>
      <c r="KE149" s="241"/>
      <c r="KF149" s="242"/>
      <c r="KG149" s="241"/>
      <c r="KI149" s="174"/>
      <c r="KJ149" s="175"/>
      <c r="KK149" s="174"/>
      <c r="KL149" s="177"/>
      <c r="KM149" s="174"/>
      <c r="KO149" s="174"/>
      <c r="KP149" s="175"/>
      <c r="KQ149" s="174"/>
      <c r="KR149" s="177"/>
      <c r="KS149" s="174"/>
      <c r="KU149" s="174"/>
      <c r="KV149" s="175"/>
      <c r="KW149" s="174"/>
      <c r="KX149" s="177"/>
      <c r="KY149" s="174"/>
      <c r="LA149" s="174"/>
      <c r="LB149" s="175"/>
      <c r="LC149" s="174"/>
      <c r="LD149" s="177"/>
      <c r="LE149" s="174"/>
      <c r="LG149" s="174"/>
      <c r="LH149" s="175"/>
      <c r="LI149" s="174"/>
      <c r="LJ149" s="177"/>
      <c r="LK149" s="174"/>
      <c r="LM149" s="174"/>
      <c r="LN149" s="175"/>
      <c r="LO149" s="174"/>
      <c r="LP149" s="177"/>
      <c r="LQ149" s="174"/>
      <c r="LS149" s="174"/>
      <c r="LT149" s="175"/>
      <c r="LU149" s="174"/>
      <c r="LV149" s="177"/>
      <c r="LW149" s="174"/>
      <c r="LY149" s="174"/>
      <c r="LZ149" s="175"/>
      <c r="MA149" s="174"/>
      <c r="MB149" s="177"/>
      <c r="MC149" s="174"/>
      <c r="ME149" s="174"/>
      <c r="MF149" s="175"/>
      <c r="MG149" s="174"/>
      <c r="MH149" s="177"/>
      <c r="MI149" s="174"/>
      <c r="MK149" s="174"/>
      <c r="ML149" s="175"/>
      <c r="MM149" s="174"/>
      <c r="MN149" s="177"/>
      <c r="MO149" s="174"/>
      <c r="MQ149" s="174"/>
      <c r="MR149" s="175"/>
      <c r="MS149" s="174"/>
      <c r="MT149" s="177"/>
      <c r="MU149" s="174"/>
    </row>
    <row r="150" spans="1:359" ht="18.600000000000001" thickBot="1" x14ac:dyDescent="0.4">
      <c r="A150" s="241"/>
      <c r="B150" s="250">
        <f>SUM(B146:B149)</f>
        <v>283943502.63000011</v>
      </c>
      <c r="C150" s="241"/>
      <c r="D150" s="252">
        <f>SUM(D146:D149)</f>
        <v>2375</v>
      </c>
      <c r="E150" s="241"/>
      <c r="H150" s="241"/>
      <c r="I150" s="250">
        <f>SUM(I146:I149)</f>
        <v>279957341.86000007</v>
      </c>
      <c r="J150" s="241"/>
      <c r="K150" s="252">
        <f>SUM(K146:K149)</f>
        <v>2333</v>
      </c>
      <c r="L150" s="241"/>
      <c r="N150" s="241"/>
      <c r="O150" s="250">
        <f>SUM(O146:O149)</f>
        <v>275592010.9799999</v>
      </c>
      <c r="P150" s="241"/>
      <c r="Q150" s="252">
        <f>SUM(Q146:Q149)</f>
        <v>2285</v>
      </c>
      <c r="R150" s="241"/>
      <c r="T150" s="241"/>
      <c r="U150" s="250">
        <f>SUM(U146:U149)</f>
        <v>268549130.58999974</v>
      </c>
      <c r="V150" s="241"/>
      <c r="W150" s="252">
        <f>SUM(W146:W149)</f>
        <v>2223</v>
      </c>
      <c r="X150" s="241"/>
      <c r="Z150" s="241"/>
      <c r="AA150" s="250">
        <f>SUM(AA146:AA149)</f>
        <v>261297748.59999985</v>
      </c>
      <c r="AB150" s="241"/>
      <c r="AC150" s="252">
        <f>SUM(AC146:AC149)</f>
        <v>2151</v>
      </c>
      <c r="AD150" s="241"/>
      <c r="AF150" s="241"/>
      <c r="AG150" s="250">
        <f>SUM(AG146:AG149)</f>
        <v>255002013.70000002</v>
      </c>
      <c r="AH150" s="241"/>
      <c r="AI150" s="252">
        <f>SUM(AI146:AI149)</f>
        <v>2093</v>
      </c>
      <c r="AJ150" s="241"/>
      <c r="AL150" s="241"/>
      <c r="AM150" s="250">
        <f>SUM(AM146:AM149)</f>
        <v>246524373.40000004</v>
      </c>
      <c r="AN150" s="241"/>
      <c r="AO150" s="252">
        <f>SUM(AO146:AO149)</f>
        <v>2014</v>
      </c>
      <c r="AP150" s="241"/>
      <c r="AR150" s="241"/>
      <c r="AS150" s="250">
        <f>SUM(AS146:AS149)</f>
        <v>235111506.91000003</v>
      </c>
      <c r="AT150" s="241"/>
      <c r="AU150" s="252">
        <f>SUM(AU146:AU149)</f>
        <v>1903</v>
      </c>
      <c r="AV150" s="241"/>
      <c r="AX150" s="241"/>
      <c r="AY150" s="250">
        <f>SUM(AY146:AY149)</f>
        <v>179902831.79999995</v>
      </c>
      <c r="AZ150" s="241"/>
      <c r="BA150" s="252">
        <f>SUM(BA146:BA149)</f>
        <v>1463</v>
      </c>
      <c r="BB150" s="241"/>
      <c r="BD150" s="241"/>
      <c r="BE150" s="250">
        <f>SUM(BE146:BE149)</f>
        <v>146959492.53000003</v>
      </c>
      <c r="BF150" s="241"/>
      <c r="BG150" s="252">
        <f>SUM(BG146:BG149)</f>
        <v>1219</v>
      </c>
      <c r="BH150" s="241"/>
      <c r="BK150" s="241"/>
      <c r="BL150" s="250">
        <f>SUM(BL146:BL149)</f>
        <v>129675816.56999986</v>
      </c>
      <c r="BM150" s="241"/>
      <c r="BN150" s="252">
        <f>SUM(BN146:BN149)</f>
        <v>1072</v>
      </c>
      <c r="BO150" s="241"/>
      <c r="BQ150" s="241"/>
      <c r="BR150" s="250">
        <f>SUM(BR146:BR149)</f>
        <v>119551237.30000003</v>
      </c>
      <c r="BS150" s="241"/>
      <c r="BT150" s="252">
        <f>SUM(BT146:BT149)</f>
        <v>980</v>
      </c>
      <c r="BU150" s="241"/>
      <c r="BW150" s="241"/>
      <c r="BX150" s="250">
        <f>SUM(BX146:BX149)</f>
        <v>110060147.88</v>
      </c>
      <c r="BY150" s="241"/>
      <c r="BZ150" s="252">
        <f>SUM(BZ146:BZ149)</f>
        <v>914</v>
      </c>
      <c r="CA150" s="241"/>
      <c r="CC150" s="241"/>
      <c r="CD150" s="250">
        <f>SUM(CD146:CD149)</f>
        <v>105118986.01999998</v>
      </c>
      <c r="CE150" s="241"/>
      <c r="CF150" s="252">
        <f>SUM(CF146:CF149)</f>
        <v>871</v>
      </c>
      <c r="CG150" s="241"/>
      <c r="CI150" s="241"/>
      <c r="CJ150" s="250">
        <f>SUM(CJ146:CJ149)</f>
        <v>99907822.469999999</v>
      </c>
      <c r="CK150" s="241"/>
      <c r="CL150" s="252">
        <f>SUM(CL146:CL149)</f>
        <v>837</v>
      </c>
      <c r="CM150" s="241"/>
      <c r="CO150" s="241"/>
      <c r="CP150" s="250">
        <f>SUM(CP146:CP149)</f>
        <v>99056252.829999954</v>
      </c>
      <c r="CQ150" s="241"/>
      <c r="CR150" s="252">
        <f>SUM(CR146:CR149)</f>
        <v>829</v>
      </c>
      <c r="CS150" s="241"/>
      <c r="CU150" s="241"/>
      <c r="CV150" s="250">
        <v>97580325.979999945</v>
      </c>
      <c r="CW150" s="241"/>
      <c r="CX150" s="252">
        <v>816</v>
      </c>
      <c r="CY150" s="241"/>
      <c r="DA150" s="241"/>
      <c r="DB150" s="250">
        <v>95765219.210000008</v>
      </c>
      <c r="DC150" s="241"/>
      <c r="DD150" s="252">
        <v>813</v>
      </c>
      <c r="DE150" s="241"/>
      <c r="DG150" s="241"/>
      <c r="DH150" s="250">
        <v>94477161.079999954</v>
      </c>
      <c r="DI150" s="241"/>
      <c r="DJ150" s="252">
        <v>805</v>
      </c>
      <c r="DK150" s="241"/>
      <c r="DM150" s="241"/>
      <c r="DN150" s="250">
        <v>93225044.430000037</v>
      </c>
      <c r="DO150" s="241"/>
      <c r="DP150" s="252">
        <v>796</v>
      </c>
      <c r="DQ150" s="241"/>
      <c r="DS150" s="241"/>
      <c r="DT150" s="250">
        <v>91757162.659999967</v>
      </c>
      <c r="DU150" s="241"/>
      <c r="DV150" s="252">
        <v>788</v>
      </c>
      <c r="DW150" s="241"/>
      <c r="DY150" s="241"/>
      <c r="DZ150" s="250">
        <v>90858451.370000005</v>
      </c>
      <c r="EA150" s="241"/>
      <c r="EB150" s="252">
        <v>779</v>
      </c>
      <c r="EC150" s="241"/>
      <c r="EE150" s="241"/>
      <c r="EF150" s="250">
        <v>90307750.75</v>
      </c>
      <c r="EG150" s="241"/>
      <c r="EH150" s="252">
        <v>775</v>
      </c>
      <c r="EI150" s="241"/>
      <c r="EK150" s="241"/>
      <c r="EL150" s="250">
        <v>89557354.450000018</v>
      </c>
      <c r="EM150" s="241"/>
      <c r="EN150" s="252">
        <v>769</v>
      </c>
      <c r="EO150" s="241"/>
      <c r="EQ150" s="241"/>
      <c r="ER150" s="250">
        <v>89041548.029999971</v>
      </c>
      <c r="ES150" s="241"/>
      <c r="ET150" s="252">
        <v>764</v>
      </c>
      <c r="EU150" s="241"/>
      <c r="EW150" s="241"/>
      <c r="EX150" s="250">
        <v>88079768.720000014</v>
      </c>
      <c r="EY150" s="241"/>
      <c r="EZ150" s="252">
        <v>758</v>
      </c>
      <c r="FA150" s="241"/>
      <c r="FC150" s="241"/>
      <c r="FD150" s="250">
        <v>87394503.500000015</v>
      </c>
      <c r="FE150" s="241"/>
      <c r="FF150" s="252">
        <v>751</v>
      </c>
      <c r="FG150" s="241"/>
      <c r="FI150" s="241"/>
      <c r="FJ150" s="250">
        <v>86577357.489999905</v>
      </c>
      <c r="FK150" s="241"/>
      <c r="FL150" s="252">
        <v>744</v>
      </c>
      <c r="FM150" s="241"/>
      <c r="FO150" s="241"/>
      <c r="FP150" s="250">
        <v>86031631.409999922</v>
      </c>
      <c r="FQ150" s="241"/>
      <c r="FR150" s="252">
        <v>741</v>
      </c>
      <c r="FS150" s="241"/>
      <c r="FU150" s="241"/>
      <c r="FV150" s="250">
        <v>85665498.219999939</v>
      </c>
      <c r="FW150" s="241"/>
      <c r="FX150" s="252">
        <v>738</v>
      </c>
      <c r="FY150" s="241"/>
      <c r="GA150" s="241"/>
      <c r="GB150" s="250">
        <v>85144655.179999962</v>
      </c>
      <c r="GC150" s="241"/>
      <c r="GD150" s="252">
        <v>735</v>
      </c>
      <c r="GE150" s="241"/>
      <c r="GG150" s="241"/>
      <c r="GH150" s="250">
        <v>84437696.660000041</v>
      </c>
      <c r="GI150" s="241"/>
      <c r="GJ150" s="252">
        <v>728</v>
      </c>
      <c r="GK150" s="241"/>
      <c r="GM150" s="241"/>
      <c r="GN150" s="250">
        <v>83194014.809999987</v>
      </c>
      <c r="GO150" s="241"/>
      <c r="GP150" s="252">
        <v>719</v>
      </c>
      <c r="GQ150" s="241"/>
      <c r="GS150" s="241"/>
      <c r="GT150" s="250">
        <v>82707872.659999967</v>
      </c>
      <c r="GU150" s="241"/>
      <c r="GV150" s="252">
        <v>714</v>
      </c>
      <c r="GW150" s="241"/>
      <c r="GY150" s="241"/>
      <c r="GZ150" s="250">
        <v>81639136.979999989</v>
      </c>
      <c r="HA150" s="241"/>
      <c r="HB150" s="252">
        <v>705</v>
      </c>
      <c r="HC150" s="241"/>
      <c r="HE150" s="241"/>
      <c r="HF150" s="250">
        <v>80186105.189999968</v>
      </c>
      <c r="HG150" s="241"/>
      <c r="HH150" s="252">
        <v>695</v>
      </c>
      <c r="HI150" s="241"/>
      <c r="HK150" s="241"/>
      <c r="HL150" s="250">
        <v>79591562.569999948</v>
      </c>
      <c r="HM150" s="241"/>
      <c r="HN150" s="252">
        <v>690</v>
      </c>
      <c r="HO150" s="241"/>
      <c r="HQ150" s="241"/>
      <c r="HR150" s="250">
        <v>78823541.300000012</v>
      </c>
      <c r="HS150" s="241"/>
      <c r="HT150" s="252">
        <v>685</v>
      </c>
      <c r="HU150" s="241"/>
      <c r="HX150" s="241"/>
      <c r="HY150" s="250">
        <v>76474740.069999993</v>
      </c>
      <c r="HZ150" s="241"/>
      <c r="IA150" s="252">
        <v>669</v>
      </c>
      <c r="IB150" s="241"/>
      <c r="IE150" s="241"/>
      <c r="IF150" s="250">
        <v>75405227.399999991</v>
      </c>
      <c r="IG150" s="241"/>
      <c r="IH150" s="252">
        <v>662</v>
      </c>
      <c r="II150" s="241"/>
      <c r="IL150" s="241"/>
      <c r="IM150" s="250">
        <v>73859237.279999942</v>
      </c>
      <c r="IN150" s="241"/>
      <c r="IO150" s="252">
        <v>646</v>
      </c>
      <c r="IP150" s="241"/>
      <c r="IS150" s="241"/>
      <c r="IT150" s="250">
        <v>71802474.039999932</v>
      </c>
      <c r="IU150" s="241"/>
      <c r="IV150" s="252">
        <v>633</v>
      </c>
      <c r="IW150" s="241"/>
      <c r="IY150" s="241"/>
      <c r="IZ150" s="250">
        <v>70826789.509999946</v>
      </c>
      <c r="JA150" s="241"/>
      <c r="JB150" s="252">
        <v>625</v>
      </c>
      <c r="JC150" s="241"/>
      <c r="JE150" s="241"/>
      <c r="JF150" s="250">
        <v>69568593.279999942</v>
      </c>
      <c r="JG150" s="241"/>
      <c r="JH150" s="252">
        <v>615</v>
      </c>
      <c r="JI150" s="241"/>
      <c r="JK150" s="241"/>
      <c r="JL150" s="250">
        <v>68654749.789999902</v>
      </c>
      <c r="JM150" s="241"/>
      <c r="JN150" s="252">
        <v>607</v>
      </c>
      <c r="JO150" s="241"/>
      <c r="JQ150" s="241"/>
      <c r="JR150" s="250">
        <v>67917541.600000009</v>
      </c>
      <c r="JS150" s="241"/>
      <c r="JT150" s="252">
        <v>600</v>
      </c>
      <c r="JU150" s="241"/>
      <c r="JW150" s="241"/>
      <c r="JX150" s="250">
        <v>67166275.209999993</v>
      </c>
      <c r="JY150" s="241"/>
      <c r="JZ150" s="252">
        <v>594</v>
      </c>
      <c r="KA150" s="241"/>
      <c r="KC150" s="241"/>
      <c r="KD150" s="250">
        <v>66003805.940000013</v>
      </c>
      <c r="KE150" s="241"/>
      <c r="KF150" s="252">
        <v>586</v>
      </c>
      <c r="KG150" s="241"/>
      <c r="KI150" s="174"/>
      <c r="KJ150" s="183">
        <v>63404574.769999996</v>
      </c>
      <c r="KK150" s="174"/>
      <c r="KL150" s="185">
        <v>573</v>
      </c>
      <c r="KM150" s="174"/>
      <c r="KO150" s="174"/>
      <c r="KP150" s="183">
        <v>62356975.250000015</v>
      </c>
      <c r="KQ150" s="174"/>
      <c r="KR150" s="185">
        <v>567</v>
      </c>
      <c r="KS150" s="174"/>
      <c r="KU150" s="174"/>
      <c r="KV150" s="183">
        <v>61576160.270000011</v>
      </c>
      <c r="KW150" s="174"/>
      <c r="KX150" s="185">
        <v>562</v>
      </c>
      <c r="KY150" s="174"/>
      <c r="LA150" s="174"/>
      <c r="LB150" s="183">
        <v>60030040.010000005</v>
      </c>
      <c r="LC150" s="174"/>
      <c r="LD150" s="185">
        <v>549</v>
      </c>
      <c r="LE150" s="174"/>
      <c r="LG150" s="174"/>
      <c r="LH150" s="183">
        <v>59374264.060000017</v>
      </c>
      <c r="LI150" s="174"/>
      <c r="LJ150" s="185">
        <v>544</v>
      </c>
      <c r="LK150" s="174"/>
      <c r="LM150" s="174"/>
      <c r="LN150" s="183">
        <v>57294868.009999998</v>
      </c>
      <c r="LO150" s="174"/>
      <c r="LP150" s="185">
        <v>533</v>
      </c>
      <c r="LQ150" s="174"/>
      <c r="LS150" s="174"/>
      <c r="LT150" s="183">
        <v>56649514.350000009</v>
      </c>
      <c r="LU150" s="174"/>
      <c r="LV150" s="185">
        <v>526</v>
      </c>
      <c r="LW150" s="174"/>
      <c r="LY150" s="174"/>
      <c r="LZ150" s="183">
        <v>55580203.910000004</v>
      </c>
      <c r="MA150" s="174"/>
      <c r="MB150" s="185">
        <v>520</v>
      </c>
      <c r="MC150" s="174"/>
      <c r="ME150" s="174"/>
      <c r="MF150" s="183">
        <v>54541005.109999999</v>
      </c>
      <c r="MG150" s="174"/>
      <c r="MH150" s="185">
        <v>511</v>
      </c>
      <c r="MI150" s="174"/>
      <c r="MK150" s="174"/>
      <c r="ML150" s="183">
        <v>52996867.659999996</v>
      </c>
      <c r="MM150" s="174"/>
      <c r="MN150" s="185">
        <v>498</v>
      </c>
      <c r="MO150" s="174"/>
      <c r="MQ150" s="174"/>
      <c r="MR150" s="183">
        <v>0</v>
      </c>
      <c r="MS150" s="174"/>
      <c r="MT150" s="185">
        <v>0</v>
      </c>
      <c r="MU150" s="174"/>
    </row>
    <row r="151" spans="1:359" ht="18.600000000000001" thickTop="1" x14ac:dyDescent="0.35">
      <c r="A151" s="241"/>
      <c r="B151" s="240"/>
      <c r="C151" s="241"/>
      <c r="D151" s="242"/>
      <c r="E151" s="241"/>
      <c r="H151" s="241"/>
      <c r="I151" s="240"/>
      <c r="J151" s="241"/>
      <c r="K151" s="242"/>
      <c r="L151" s="241"/>
      <c r="N151" s="241"/>
      <c r="O151" s="240"/>
      <c r="P151" s="241"/>
      <c r="Q151" s="242"/>
      <c r="R151" s="241"/>
      <c r="T151" s="241"/>
      <c r="U151" s="240"/>
      <c r="V151" s="241"/>
      <c r="W151" s="242"/>
      <c r="X151" s="241"/>
      <c r="Z151" s="241"/>
      <c r="AA151" s="240"/>
      <c r="AB151" s="241"/>
      <c r="AC151" s="242"/>
      <c r="AD151" s="241"/>
      <c r="AF151" s="241"/>
      <c r="AG151" s="240"/>
      <c r="AH151" s="241"/>
      <c r="AI151" s="242"/>
      <c r="AJ151" s="241"/>
      <c r="AL151" s="241"/>
      <c r="AM151" s="240"/>
      <c r="AN151" s="241"/>
      <c r="AO151" s="242"/>
      <c r="AP151" s="241"/>
      <c r="AR151" s="241"/>
      <c r="AS151" s="240"/>
      <c r="AT151" s="241"/>
      <c r="AU151" s="242"/>
      <c r="AV151" s="241"/>
      <c r="AX151" s="241"/>
      <c r="AY151" s="240"/>
      <c r="AZ151" s="241"/>
      <c r="BA151" s="242"/>
      <c r="BB151" s="241"/>
      <c r="BD151" s="241"/>
      <c r="BE151" s="240"/>
      <c r="BF151" s="241"/>
      <c r="BG151" s="242"/>
      <c r="BH151" s="241"/>
      <c r="BK151" s="241"/>
      <c r="BL151" s="240"/>
      <c r="BM151" s="241"/>
      <c r="BN151" s="242"/>
      <c r="BO151" s="241"/>
      <c r="BQ151" s="241"/>
      <c r="BR151" s="240"/>
      <c r="BS151" s="241"/>
      <c r="BT151" s="242"/>
      <c r="BU151" s="241"/>
      <c r="BW151" s="241"/>
      <c r="BX151" s="240"/>
      <c r="BY151" s="241"/>
      <c r="BZ151" s="242"/>
      <c r="CA151" s="241"/>
      <c r="CC151" s="241"/>
      <c r="CD151" s="240"/>
      <c r="CE151" s="241"/>
      <c r="CF151" s="242"/>
      <c r="CG151" s="241"/>
      <c r="CI151" s="241"/>
      <c r="CJ151" s="240"/>
      <c r="CK151" s="241"/>
      <c r="CL151" s="242"/>
      <c r="CM151" s="241"/>
      <c r="CO151" s="241"/>
      <c r="CP151" s="240"/>
      <c r="CQ151" s="241"/>
      <c r="CR151" s="242"/>
      <c r="CS151" s="241"/>
      <c r="CU151" s="241"/>
      <c r="CV151" s="240"/>
      <c r="CW151" s="241"/>
      <c r="CX151" s="242"/>
      <c r="CY151" s="241"/>
      <c r="DA151" s="241"/>
      <c r="DB151" s="240"/>
      <c r="DC151" s="241"/>
      <c r="DD151" s="242"/>
      <c r="DE151" s="241"/>
      <c r="DG151" s="241"/>
      <c r="DH151" s="240"/>
      <c r="DI151" s="241"/>
      <c r="DJ151" s="242"/>
      <c r="DK151" s="241"/>
      <c r="DM151" s="241"/>
      <c r="DN151" s="240"/>
      <c r="DO151" s="241"/>
      <c r="DP151" s="242"/>
      <c r="DQ151" s="241"/>
      <c r="DS151" s="241"/>
      <c r="DT151" s="240"/>
      <c r="DU151" s="241"/>
      <c r="DV151" s="242"/>
      <c r="DW151" s="241"/>
      <c r="DY151" s="241"/>
      <c r="DZ151" s="240"/>
      <c r="EA151" s="241"/>
      <c r="EB151" s="242"/>
      <c r="EC151" s="241"/>
      <c r="EE151" s="241"/>
      <c r="EF151" s="240"/>
      <c r="EG151" s="241"/>
      <c r="EH151" s="242"/>
      <c r="EI151" s="241"/>
      <c r="EK151" s="241"/>
      <c r="EL151" s="240"/>
      <c r="EM151" s="241"/>
      <c r="EN151" s="242"/>
      <c r="EO151" s="241"/>
      <c r="EQ151" s="241"/>
      <c r="ER151" s="240"/>
      <c r="ES151" s="241"/>
      <c r="ET151" s="242"/>
      <c r="EU151" s="241"/>
      <c r="EW151" s="241"/>
      <c r="EX151" s="240"/>
      <c r="EY151" s="241"/>
      <c r="EZ151" s="242"/>
      <c r="FA151" s="241"/>
      <c r="FC151" s="241"/>
      <c r="FD151" s="240"/>
      <c r="FE151" s="241"/>
      <c r="FF151" s="242"/>
      <c r="FG151" s="241"/>
      <c r="FI151" s="241"/>
      <c r="FJ151" s="240"/>
      <c r="FK151" s="241"/>
      <c r="FL151" s="242"/>
      <c r="FM151" s="241"/>
      <c r="FO151" s="241"/>
      <c r="FP151" s="240"/>
      <c r="FQ151" s="241"/>
      <c r="FR151" s="242"/>
      <c r="FS151" s="241"/>
      <c r="FU151" s="241"/>
      <c r="FV151" s="240"/>
      <c r="FW151" s="241"/>
      <c r="FX151" s="242"/>
      <c r="FY151" s="241"/>
      <c r="GA151" s="241"/>
      <c r="GB151" s="240"/>
      <c r="GC151" s="241"/>
      <c r="GD151" s="242"/>
      <c r="GE151" s="241"/>
      <c r="GG151" s="241"/>
      <c r="GH151" s="240"/>
      <c r="GI151" s="241"/>
      <c r="GJ151" s="242"/>
      <c r="GK151" s="241"/>
      <c r="GM151" s="241"/>
      <c r="GN151" s="240"/>
      <c r="GO151" s="241"/>
      <c r="GP151" s="242"/>
      <c r="GQ151" s="241"/>
      <c r="GS151" s="241"/>
      <c r="GT151" s="240"/>
      <c r="GU151" s="241"/>
      <c r="GV151" s="242"/>
      <c r="GW151" s="241"/>
      <c r="GY151" s="241"/>
      <c r="GZ151" s="240"/>
      <c r="HA151" s="241"/>
      <c r="HB151" s="242"/>
      <c r="HC151" s="241"/>
      <c r="HE151" s="241"/>
      <c r="HF151" s="240"/>
      <c r="HG151" s="241"/>
      <c r="HH151" s="242"/>
      <c r="HI151" s="241"/>
      <c r="HK151" s="241"/>
      <c r="HL151" s="240"/>
      <c r="HM151" s="241"/>
      <c r="HN151" s="242"/>
      <c r="HO151" s="241"/>
      <c r="HQ151" s="241"/>
      <c r="HR151" s="240"/>
      <c r="HS151" s="241"/>
      <c r="HT151" s="242"/>
      <c r="HU151" s="241"/>
      <c r="HX151" s="241"/>
      <c r="HY151" s="240"/>
      <c r="HZ151" s="241"/>
      <c r="IA151" s="242"/>
      <c r="IB151" s="241"/>
      <c r="IE151" s="241"/>
      <c r="IF151" s="240"/>
      <c r="IG151" s="241"/>
      <c r="IH151" s="242"/>
      <c r="II151" s="241"/>
      <c r="IL151" s="241"/>
      <c r="IM151" s="240"/>
      <c r="IN151" s="241"/>
      <c r="IO151" s="242"/>
      <c r="IP151" s="241"/>
      <c r="IS151" s="241"/>
      <c r="IT151" s="240"/>
      <c r="IU151" s="241"/>
      <c r="IV151" s="242"/>
      <c r="IW151" s="241"/>
      <c r="IY151" s="241"/>
      <c r="IZ151" s="240"/>
      <c r="JA151" s="241"/>
      <c r="JB151" s="242"/>
      <c r="JC151" s="241"/>
      <c r="JE151" s="241"/>
      <c r="JF151" s="240"/>
      <c r="JG151" s="241"/>
      <c r="JH151" s="242"/>
      <c r="JI151" s="241"/>
      <c r="JK151" s="241"/>
      <c r="JL151" s="240"/>
      <c r="JM151" s="241"/>
      <c r="JN151" s="242"/>
      <c r="JO151" s="241"/>
      <c r="JQ151" s="241"/>
      <c r="JR151" s="240"/>
      <c r="JS151" s="241"/>
      <c r="JT151" s="242"/>
      <c r="JU151" s="241"/>
      <c r="JW151" s="241"/>
      <c r="JX151" s="240"/>
      <c r="JY151" s="241"/>
      <c r="JZ151" s="242"/>
      <c r="KA151" s="241"/>
      <c r="KC151" s="241"/>
      <c r="KD151" s="240"/>
      <c r="KE151" s="241"/>
      <c r="KF151" s="242"/>
      <c r="KG151" s="241"/>
      <c r="KI151" s="174"/>
      <c r="KJ151" s="175"/>
      <c r="KK151" s="174"/>
      <c r="KL151" s="177"/>
      <c r="KM151" s="174"/>
      <c r="KO151" s="174"/>
      <c r="KP151" s="175"/>
      <c r="KQ151" s="174"/>
      <c r="KR151" s="177"/>
      <c r="KS151" s="174"/>
      <c r="KU151" s="174"/>
      <c r="KV151" s="175"/>
      <c r="KW151" s="174"/>
      <c r="KX151" s="177"/>
      <c r="KY151" s="174"/>
      <c r="LA151" s="174"/>
      <c r="LB151" s="175"/>
      <c r="LC151" s="174"/>
      <c r="LD151" s="177"/>
      <c r="LE151" s="174"/>
      <c r="LG151" s="174"/>
      <c r="LH151" s="175"/>
      <c r="LI151" s="174"/>
      <c r="LJ151" s="177"/>
      <c r="LK151" s="174"/>
      <c r="LM151" s="174"/>
      <c r="LN151" s="175"/>
      <c r="LO151" s="174"/>
      <c r="LP151" s="177"/>
      <c r="LQ151" s="174"/>
      <c r="LS151" s="174"/>
      <c r="LT151" s="175"/>
      <c r="LU151" s="174"/>
      <c r="LV151" s="177"/>
      <c r="LW151" s="174"/>
      <c r="LY151" s="174"/>
      <c r="LZ151" s="175"/>
      <c r="MA151" s="174"/>
      <c r="MB151" s="177"/>
      <c r="MC151" s="174"/>
      <c r="ME151" s="174"/>
      <c r="MF151" s="175"/>
      <c r="MG151" s="174"/>
      <c r="MH151" s="177"/>
      <c r="MI151" s="174"/>
      <c r="MK151" s="174"/>
      <c r="ML151" s="175"/>
      <c r="MM151" s="174"/>
      <c r="MN151" s="177"/>
      <c r="MO151" s="174"/>
      <c r="MQ151" s="174"/>
      <c r="MR151" s="175"/>
      <c r="MS151" s="174"/>
      <c r="MT151" s="177"/>
      <c r="MU151" s="174"/>
    </row>
    <row r="152" spans="1:359" ht="18" x14ac:dyDescent="0.35">
      <c r="A152" s="241"/>
      <c r="B152" s="240"/>
      <c r="C152" s="241"/>
      <c r="D152" s="242"/>
      <c r="E152" s="241"/>
      <c r="H152" s="241"/>
      <c r="I152" s="240"/>
      <c r="J152" s="241"/>
      <c r="K152" s="242"/>
      <c r="L152" s="241"/>
      <c r="N152" s="241"/>
      <c r="O152" s="240"/>
      <c r="P152" s="241"/>
      <c r="Q152" s="242"/>
      <c r="R152" s="241"/>
      <c r="T152" s="241"/>
      <c r="U152" s="240"/>
      <c r="V152" s="241"/>
      <c r="W152" s="242"/>
      <c r="X152" s="241"/>
      <c r="Z152" s="241"/>
      <c r="AA152" s="240"/>
      <c r="AB152" s="241"/>
      <c r="AC152" s="242"/>
      <c r="AD152" s="241"/>
      <c r="AF152" s="241"/>
      <c r="AG152" s="240"/>
      <c r="AH152" s="241"/>
      <c r="AI152" s="242"/>
      <c r="AJ152" s="241"/>
      <c r="AL152" s="241"/>
      <c r="AM152" s="240"/>
      <c r="AN152" s="241"/>
      <c r="AO152" s="242"/>
      <c r="AP152" s="241"/>
      <c r="AR152" s="241"/>
      <c r="AS152" s="240"/>
      <c r="AT152" s="241"/>
      <c r="AU152" s="242"/>
      <c r="AV152" s="241"/>
      <c r="AX152" s="241"/>
      <c r="AY152" s="240"/>
      <c r="AZ152" s="241"/>
      <c r="BA152" s="242"/>
      <c r="BB152" s="241"/>
      <c r="BD152" s="241"/>
      <c r="BE152" s="240"/>
      <c r="BF152" s="241"/>
      <c r="BG152" s="242"/>
      <c r="BH152" s="241"/>
      <c r="BK152" s="241"/>
      <c r="BL152" s="240"/>
      <c r="BM152" s="241"/>
      <c r="BN152" s="242"/>
      <c r="BO152" s="241"/>
      <c r="BQ152" s="241"/>
      <c r="BR152" s="240"/>
      <c r="BS152" s="241"/>
      <c r="BT152" s="242"/>
      <c r="BU152" s="241"/>
      <c r="BW152" s="241"/>
      <c r="BX152" s="240"/>
      <c r="BY152" s="241"/>
      <c r="BZ152" s="242"/>
      <c r="CA152" s="241"/>
      <c r="CC152" s="241"/>
      <c r="CD152" s="240"/>
      <c r="CE152" s="241"/>
      <c r="CF152" s="242"/>
      <c r="CG152" s="241"/>
      <c r="CI152" s="241"/>
      <c r="CJ152" s="240"/>
      <c r="CK152" s="241"/>
      <c r="CL152" s="242"/>
      <c r="CM152" s="241"/>
      <c r="CO152" s="241"/>
      <c r="CP152" s="240"/>
      <c r="CQ152" s="241"/>
      <c r="CR152" s="242"/>
      <c r="CS152" s="241"/>
      <c r="CU152" s="241"/>
      <c r="CV152" s="240"/>
      <c r="CW152" s="241"/>
      <c r="CX152" s="242"/>
      <c r="CY152" s="241"/>
      <c r="DA152" s="241"/>
      <c r="DB152" s="240"/>
      <c r="DC152" s="241"/>
      <c r="DD152" s="242"/>
      <c r="DE152" s="241"/>
      <c r="DG152" s="241"/>
      <c r="DH152" s="240"/>
      <c r="DI152" s="241"/>
      <c r="DJ152" s="242"/>
      <c r="DK152" s="241"/>
      <c r="DM152" s="241"/>
      <c r="DN152" s="240"/>
      <c r="DO152" s="241"/>
      <c r="DP152" s="242"/>
      <c r="DQ152" s="241"/>
      <c r="DS152" s="241"/>
      <c r="DT152" s="240"/>
      <c r="DU152" s="241"/>
      <c r="DV152" s="242"/>
      <c r="DW152" s="241"/>
      <c r="DY152" s="241"/>
      <c r="DZ152" s="240"/>
      <c r="EA152" s="241"/>
      <c r="EB152" s="242"/>
      <c r="EC152" s="241"/>
      <c r="EE152" s="241"/>
      <c r="EF152" s="240"/>
      <c r="EG152" s="241"/>
      <c r="EH152" s="242"/>
      <c r="EI152" s="241"/>
      <c r="EK152" s="241"/>
      <c r="EL152" s="240"/>
      <c r="EM152" s="241"/>
      <c r="EN152" s="242"/>
      <c r="EO152" s="241"/>
      <c r="EQ152" s="241"/>
      <c r="ER152" s="240"/>
      <c r="ES152" s="241"/>
      <c r="ET152" s="242"/>
      <c r="EU152" s="241"/>
      <c r="EW152" s="241"/>
      <c r="EX152" s="240"/>
      <c r="EY152" s="241"/>
      <c r="EZ152" s="242"/>
      <c r="FA152" s="241"/>
      <c r="FC152" s="241"/>
      <c r="FD152" s="240"/>
      <c r="FE152" s="241"/>
      <c r="FF152" s="242"/>
      <c r="FG152" s="241"/>
      <c r="FI152" s="241"/>
      <c r="FJ152" s="240"/>
      <c r="FK152" s="241"/>
      <c r="FL152" s="242"/>
      <c r="FM152" s="241"/>
      <c r="FO152" s="241"/>
      <c r="FP152" s="240"/>
      <c r="FQ152" s="241"/>
      <c r="FR152" s="242"/>
      <c r="FS152" s="241"/>
      <c r="FU152" s="241"/>
      <c r="FV152" s="240"/>
      <c r="FW152" s="241"/>
      <c r="FX152" s="242"/>
      <c r="FY152" s="241"/>
      <c r="GA152" s="241"/>
      <c r="GB152" s="240"/>
      <c r="GC152" s="241"/>
      <c r="GD152" s="242"/>
      <c r="GE152" s="241"/>
      <c r="GG152" s="241"/>
      <c r="GH152" s="240"/>
      <c r="GI152" s="241"/>
      <c r="GJ152" s="242"/>
      <c r="GK152" s="241"/>
      <c r="GM152" s="241"/>
      <c r="GN152" s="240"/>
      <c r="GO152" s="241"/>
      <c r="GP152" s="242"/>
      <c r="GQ152" s="241"/>
      <c r="GS152" s="241"/>
      <c r="GT152" s="240"/>
      <c r="GU152" s="241"/>
      <c r="GV152" s="242"/>
      <c r="GW152" s="241"/>
      <c r="GY152" s="241"/>
      <c r="GZ152" s="240"/>
      <c r="HA152" s="241"/>
      <c r="HB152" s="242"/>
      <c r="HC152" s="241"/>
      <c r="HE152" s="241"/>
      <c r="HF152" s="240"/>
      <c r="HG152" s="241"/>
      <c r="HH152" s="242"/>
      <c r="HI152" s="241"/>
      <c r="HK152" s="241"/>
      <c r="HL152" s="240"/>
      <c r="HM152" s="241"/>
      <c r="HN152" s="242"/>
      <c r="HO152" s="241"/>
      <c r="HQ152" s="241"/>
      <c r="HR152" s="240"/>
      <c r="HS152" s="241"/>
      <c r="HT152" s="242"/>
      <c r="HU152" s="241"/>
      <c r="HX152" s="241"/>
      <c r="HY152" s="240"/>
      <c r="HZ152" s="241"/>
      <c r="IA152" s="242"/>
      <c r="IB152" s="241"/>
      <c r="IE152" s="241"/>
      <c r="IF152" s="240"/>
      <c r="IG152" s="241"/>
      <c r="IH152" s="242"/>
      <c r="II152" s="241"/>
      <c r="IL152" s="241"/>
      <c r="IM152" s="240"/>
      <c r="IN152" s="241"/>
      <c r="IO152" s="242"/>
      <c r="IP152" s="241"/>
      <c r="IS152" s="241"/>
      <c r="IT152" s="240"/>
      <c r="IU152" s="241"/>
      <c r="IV152" s="242"/>
      <c r="IW152" s="241"/>
      <c r="IY152" s="241"/>
      <c r="IZ152" s="240"/>
      <c r="JA152" s="241"/>
      <c r="JB152" s="242"/>
      <c r="JC152" s="241"/>
      <c r="JE152" s="241"/>
      <c r="JF152" s="240"/>
      <c r="JG152" s="241"/>
      <c r="JH152" s="242"/>
      <c r="JI152" s="241"/>
      <c r="JK152" s="241"/>
      <c r="JL152" s="240"/>
      <c r="JM152" s="241"/>
      <c r="JN152" s="242"/>
      <c r="JO152" s="241"/>
      <c r="JQ152" s="241"/>
      <c r="JR152" s="240"/>
      <c r="JS152" s="241"/>
      <c r="JT152" s="242"/>
      <c r="JU152" s="241"/>
      <c r="JW152" s="241"/>
      <c r="JX152" s="240"/>
      <c r="JY152" s="241"/>
      <c r="JZ152" s="242"/>
      <c r="KA152" s="241"/>
      <c r="KC152" s="241"/>
      <c r="KD152" s="240"/>
      <c r="KE152" s="241"/>
      <c r="KF152" s="242"/>
      <c r="KG152" s="241"/>
      <c r="KI152" s="174"/>
      <c r="KJ152" s="175"/>
      <c r="KK152" s="174"/>
      <c r="KL152" s="177"/>
      <c r="KM152" s="174"/>
      <c r="KO152" s="174"/>
      <c r="KP152" s="175"/>
      <c r="KQ152" s="174"/>
      <c r="KR152" s="177"/>
      <c r="KS152" s="174"/>
      <c r="KU152" s="174"/>
      <c r="KV152" s="175"/>
      <c r="KW152" s="174"/>
      <c r="KX152" s="177"/>
      <c r="KY152" s="174"/>
      <c r="LA152" s="174"/>
      <c r="LB152" s="175"/>
      <c r="LC152" s="174"/>
      <c r="LD152" s="177"/>
      <c r="LE152" s="174"/>
      <c r="LG152" s="174"/>
      <c r="LH152" s="175"/>
      <c r="LI152" s="174"/>
      <c r="LJ152" s="177"/>
      <c r="LK152" s="174"/>
      <c r="LM152" s="174"/>
      <c r="LN152" s="175"/>
      <c r="LO152" s="174"/>
      <c r="LP152" s="177"/>
      <c r="LQ152" s="174"/>
      <c r="LS152" s="174"/>
      <c r="LT152" s="175"/>
      <c r="LU152" s="174"/>
      <c r="LV152" s="177"/>
      <c r="LW152" s="174"/>
      <c r="LY152" s="174"/>
      <c r="LZ152" s="175"/>
      <c r="MA152" s="174"/>
      <c r="MB152" s="177"/>
      <c r="MC152" s="174"/>
      <c r="ME152" s="174"/>
      <c r="MF152" s="175"/>
      <c r="MG152" s="174"/>
      <c r="MH152" s="177"/>
      <c r="MI152" s="174"/>
      <c r="MK152" s="174"/>
      <c r="ML152" s="175"/>
      <c r="MM152" s="174"/>
      <c r="MN152" s="177"/>
      <c r="MO152" s="174"/>
      <c r="MQ152" s="174"/>
      <c r="MR152" s="175"/>
      <c r="MS152" s="174"/>
      <c r="MT152" s="177"/>
      <c r="MU152" s="174"/>
    </row>
    <row r="153" spans="1:359" ht="18" x14ac:dyDescent="0.35">
      <c r="A153" s="241"/>
      <c r="B153" s="240"/>
      <c r="C153" s="241"/>
      <c r="D153" s="242"/>
      <c r="E153" s="241"/>
      <c r="H153" s="241"/>
      <c r="I153" s="240"/>
      <c r="J153" s="241"/>
      <c r="K153" s="242"/>
      <c r="L153" s="241"/>
      <c r="N153" s="241"/>
      <c r="O153" s="240"/>
      <c r="P153" s="241"/>
      <c r="Q153" s="242"/>
      <c r="R153" s="241"/>
      <c r="T153" s="241"/>
      <c r="U153" s="240"/>
      <c r="V153" s="241"/>
      <c r="W153" s="242"/>
      <c r="X153" s="241"/>
      <c r="Z153" s="241"/>
      <c r="AA153" s="240"/>
      <c r="AB153" s="241"/>
      <c r="AC153" s="242"/>
      <c r="AD153" s="241"/>
      <c r="AF153" s="241"/>
      <c r="AG153" s="240"/>
      <c r="AH153" s="241"/>
      <c r="AI153" s="242"/>
      <c r="AJ153" s="241"/>
      <c r="AL153" s="241"/>
      <c r="AM153" s="240"/>
      <c r="AN153" s="241"/>
      <c r="AO153" s="242"/>
      <c r="AP153" s="241"/>
      <c r="AR153" s="241"/>
      <c r="AS153" s="240"/>
      <c r="AT153" s="241"/>
      <c r="AU153" s="242"/>
      <c r="AV153" s="241"/>
      <c r="AX153" s="241"/>
      <c r="AY153" s="240"/>
      <c r="AZ153" s="241"/>
      <c r="BA153" s="242"/>
      <c r="BB153" s="241"/>
      <c r="BD153" s="241"/>
      <c r="BE153" s="240"/>
      <c r="BF153" s="241"/>
      <c r="BG153" s="242"/>
      <c r="BH153" s="241"/>
      <c r="BK153" s="241"/>
      <c r="BL153" s="240"/>
      <c r="BM153" s="241"/>
      <c r="BN153" s="242"/>
      <c r="BO153" s="241"/>
      <c r="BQ153" s="241"/>
      <c r="BR153" s="240"/>
      <c r="BS153" s="241"/>
      <c r="BT153" s="242"/>
      <c r="BU153" s="241"/>
      <c r="BW153" s="241"/>
      <c r="BX153" s="240"/>
      <c r="BY153" s="241"/>
      <c r="BZ153" s="242"/>
      <c r="CA153" s="241"/>
      <c r="CC153" s="241"/>
      <c r="CD153" s="240"/>
      <c r="CE153" s="241"/>
      <c r="CF153" s="242"/>
      <c r="CG153" s="241"/>
      <c r="CI153" s="241"/>
      <c r="CJ153" s="240"/>
      <c r="CK153" s="241"/>
      <c r="CL153" s="242"/>
      <c r="CM153" s="241"/>
      <c r="CO153" s="241"/>
      <c r="CP153" s="240"/>
      <c r="CQ153" s="241"/>
      <c r="CR153" s="242"/>
      <c r="CS153" s="241"/>
      <c r="CU153" s="241"/>
      <c r="CV153" s="240"/>
      <c r="CW153" s="241"/>
      <c r="CX153" s="242"/>
      <c r="CY153" s="241"/>
      <c r="DA153" s="241"/>
      <c r="DB153" s="240"/>
      <c r="DC153" s="241"/>
      <c r="DD153" s="242"/>
      <c r="DE153" s="241"/>
      <c r="DG153" s="241"/>
      <c r="DH153" s="240"/>
      <c r="DI153" s="241"/>
      <c r="DJ153" s="242"/>
      <c r="DK153" s="241"/>
      <c r="DM153" s="241"/>
      <c r="DN153" s="240"/>
      <c r="DO153" s="241"/>
      <c r="DP153" s="242"/>
      <c r="DQ153" s="241"/>
      <c r="DS153" s="241"/>
      <c r="DT153" s="240"/>
      <c r="DU153" s="241"/>
      <c r="DV153" s="242"/>
      <c r="DW153" s="241"/>
      <c r="DY153" s="241"/>
      <c r="DZ153" s="240"/>
      <c r="EA153" s="241"/>
      <c r="EB153" s="242"/>
      <c r="EC153" s="241"/>
      <c r="EE153" s="241"/>
      <c r="EF153" s="240"/>
      <c r="EG153" s="241"/>
      <c r="EH153" s="242"/>
      <c r="EI153" s="241"/>
      <c r="EK153" s="241"/>
      <c r="EL153" s="240"/>
      <c r="EM153" s="241"/>
      <c r="EN153" s="242"/>
      <c r="EO153" s="241"/>
      <c r="EQ153" s="241"/>
      <c r="ER153" s="240"/>
      <c r="ES153" s="241"/>
      <c r="ET153" s="242"/>
      <c r="EU153" s="241"/>
      <c r="EW153" s="241"/>
      <c r="EX153" s="240"/>
      <c r="EY153" s="241"/>
      <c r="EZ153" s="242"/>
      <c r="FA153" s="241"/>
      <c r="FC153" s="241"/>
      <c r="FD153" s="240"/>
      <c r="FE153" s="241"/>
      <c r="FF153" s="242"/>
      <c r="FG153" s="241"/>
      <c r="FI153" s="241"/>
      <c r="FJ153" s="240"/>
      <c r="FK153" s="241"/>
      <c r="FL153" s="242"/>
      <c r="FM153" s="241"/>
      <c r="FO153" s="241"/>
      <c r="FP153" s="240"/>
      <c r="FQ153" s="241"/>
      <c r="FR153" s="242"/>
      <c r="FS153" s="241"/>
      <c r="FU153" s="241"/>
      <c r="FV153" s="240"/>
      <c r="FW153" s="241"/>
      <c r="FX153" s="242"/>
      <c r="FY153" s="241"/>
      <c r="GA153" s="241"/>
      <c r="GB153" s="240"/>
      <c r="GC153" s="241"/>
      <c r="GD153" s="242"/>
      <c r="GE153" s="241"/>
      <c r="GG153" s="241"/>
      <c r="GH153" s="240"/>
      <c r="GI153" s="241"/>
      <c r="GJ153" s="242"/>
      <c r="GK153" s="241"/>
      <c r="GM153" s="241"/>
      <c r="GN153" s="240"/>
      <c r="GO153" s="241"/>
      <c r="GP153" s="242"/>
      <c r="GQ153" s="241"/>
      <c r="GS153" s="241"/>
      <c r="GT153" s="240"/>
      <c r="GU153" s="241"/>
      <c r="GV153" s="242"/>
      <c r="GW153" s="241"/>
      <c r="GY153" s="241"/>
      <c r="GZ153" s="240"/>
      <c r="HA153" s="241"/>
      <c r="HB153" s="242"/>
      <c r="HC153" s="241"/>
      <c r="HE153" s="241"/>
      <c r="HF153" s="240"/>
      <c r="HG153" s="241"/>
      <c r="HH153" s="242"/>
      <c r="HI153" s="241"/>
      <c r="HK153" s="241"/>
      <c r="HL153" s="240"/>
      <c r="HM153" s="241"/>
      <c r="HN153" s="242"/>
      <c r="HO153" s="241"/>
      <c r="HQ153" s="241"/>
      <c r="HR153" s="240"/>
      <c r="HS153" s="241"/>
      <c r="HT153" s="242"/>
      <c r="HU153" s="241"/>
      <c r="HX153" s="241"/>
      <c r="HY153" s="240"/>
      <c r="HZ153" s="241"/>
      <c r="IA153" s="242"/>
      <c r="IB153" s="241"/>
      <c r="IE153" s="241"/>
      <c r="IF153" s="240"/>
      <c r="IG153" s="241"/>
      <c r="IH153" s="242"/>
      <c r="II153" s="241"/>
      <c r="IL153" s="241"/>
      <c r="IM153" s="240"/>
      <c r="IN153" s="241"/>
      <c r="IO153" s="242"/>
      <c r="IP153" s="241"/>
      <c r="IS153" s="241"/>
      <c r="IT153" s="240"/>
      <c r="IU153" s="241"/>
      <c r="IV153" s="242"/>
      <c r="IW153" s="241"/>
      <c r="IY153" s="241"/>
      <c r="IZ153" s="240"/>
      <c r="JA153" s="241"/>
      <c r="JB153" s="242"/>
      <c r="JC153" s="241"/>
      <c r="JE153" s="241"/>
      <c r="JF153" s="240"/>
      <c r="JG153" s="241"/>
      <c r="JH153" s="242"/>
      <c r="JI153" s="241"/>
      <c r="JK153" s="241"/>
      <c r="JL153" s="240"/>
      <c r="JM153" s="241"/>
      <c r="JN153" s="242"/>
      <c r="JO153" s="241"/>
      <c r="JQ153" s="241"/>
      <c r="JR153" s="240"/>
      <c r="JS153" s="241"/>
      <c r="JT153" s="242"/>
      <c r="JU153" s="241"/>
      <c r="JW153" s="241"/>
      <c r="JX153" s="240"/>
      <c r="JY153" s="241"/>
      <c r="JZ153" s="242"/>
      <c r="KA153" s="241"/>
      <c r="KC153" s="241"/>
      <c r="KD153" s="240"/>
      <c r="KE153" s="241"/>
      <c r="KF153" s="242"/>
      <c r="KG153" s="241"/>
      <c r="KI153" s="174"/>
      <c r="KJ153" s="175"/>
      <c r="KK153" s="174"/>
      <c r="KL153" s="177"/>
      <c r="KM153" s="174"/>
      <c r="KO153" s="174"/>
      <c r="KP153" s="175"/>
      <c r="KQ153" s="174"/>
      <c r="KR153" s="177"/>
      <c r="KS153" s="174"/>
      <c r="KU153" s="174"/>
      <c r="KV153" s="175"/>
      <c r="KW153" s="174"/>
      <c r="KX153" s="177"/>
      <c r="KY153" s="174"/>
      <c r="LA153" s="174"/>
      <c r="LB153" s="175"/>
      <c r="LC153" s="174"/>
      <c r="LD153" s="177"/>
      <c r="LE153" s="174"/>
      <c r="LG153" s="174"/>
      <c r="LH153" s="175"/>
      <c r="LI153" s="174"/>
      <c r="LJ153" s="177"/>
      <c r="LK153" s="174"/>
      <c r="LM153" s="174"/>
      <c r="LN153" s="175"/>
      <c r="LO153" s="174"/>
      <c r="LP153" s="177"/>
      <c r="LQ153" s="174"/>
      <c r="LS153" s="174"/>
      <c r="LT153" s="175"/>
      <c r="LU153" s="174"/>
      <c r="LV153" s="177"/>
      <c r="LW153" s="174"/>
      <c r="LY153" s="174"/>
      <c r="LZ153" s="175"/>
      <c r="MA153" s="174"/>
      <c r="MB153" s="177"/>
      <c r="MC153" s="174"/>
      <c r="ME153" s="174"/>
      <c r="MF153" s="175"/>
      <c r="MG153" s="174"/>
      <c r="MH153" s="177"/>
      <c r="MI153" s="174"/>
      <c r="MK153" s="174"/>
      <c r="ML153" s="175"/>
      <c r="MM153" s="174"/>
      <c r="MN153" s="177"/>
      <c r="MO153" s="174"/>
      <c r="MQ153" s="174"/>
      <c r="MR153" s="175"/>
      <c r="MS153" s="174"/>
      <c r="MT153" s="177"/>
      <c r="MU153" s="174"/>
    </row>
    <row r="154" spans="1:359" ht="18" x14ac:dyDescent="0.35">
      <c r="A154" s="239" t="s">
        <v>159</v>
      </c>
      <c r="B154" s="240"/>
      <c r="C154" s="241"/>
      <c r="D154" s="242"/>
      <c r="E154" s="241"/>
      <c r="H154" s="239" t="s">
        <v>159</v>
      </c>
      <c r="I154" s="240"/>
      <c r="J154" s="241"/>
      <c r="K154" s="242"/>
      <c r="L154" s="241"/>
      <c r="N154" s="239" t="s">
        <v>159</v>
      </c>
      <c r="O154" s="240"/>
      <c r="P154" s="241"/>
      <c r="Q154" s="242"/>
      <c r="R154" s="241"/>
      <c r="T154" s="239" t="s">
        <v>159</v>
      </c>
      <c r="U154" s="240"/>
      <c r="V154" s="241"/>
      <c r="W154" s="242"/>
      <c r="X154" s="241"/>
      <c r="Z154" s="239" t="s">
        <v>159</v>
      </c>
      <c r="AA154" s="240"/>
      <c r="AB154" s="241"/>
      <c r="AC154" s="242"/>
      <c r="AD154" s="241"/>
      <c r="AF154" s="239" t="s">
        <v>159</v>
      </c>
      <c r="AG154" s="240"/>
      <c r="AH154" s="241"/>
      <c r="AI154" s="242"/>
      <c r="AJ154" s="241"/>
      <c r="AL154" s="239" t="s">
        <v>159</v>
      </c>
      <c r="AM154" s="240"/>
      <c r="AN154" s="241"/>
      <c r="AO154" s="242"/>
      <c r="AP154" s="241"/>
      <c r="AR154" s="239" t="s">
        <v>159</v>
      </c>
      <c r="AS154" s="240"/>
      <c r="AT154" s="241"/>
      <c r="AU154" s="242"/>
      <c r="AV154" s="241"/>
      <c r="AX154" s="239" t="s">
        <v>159</v>
      </c>
      <c r="AY154" s="240"/>
      <c r="AZ154" s="241"/>
      <c r="BA154" s="242"/>
      <c r="BB154" s="241"/>
      <c r="BD154" s="239" t="s">
        <v>159</v>
      </c>
      <c r="BE154" s="240"/>
      <c r="BF154" s="241"/>
      <c r="BG154" s="242"/>
      <c r="BH154" s="241"/>
      <c r="BK154" s="239" t="s">
        <v>159</v>
      </c>
      <c r="BL154" s="240"/>
      <c r="BM154" s="241"/>
      <c r="BN154" s="242"/>
      <c r="BO154" s="241"/>
      <c r="BQ154" s="239" t="s">
        <v>159</v>
      </c>
      <c r="BR154" s="240"/>
      <c r="BS154" s="241"/>
      <c r="BT154" s="242"/>
      <c r="BU154" s="241"/>
      <c r="BW154" s="239" t="s">
        <v>159</v>
      </c>
      <c r="BX154" s="240"/>
      <c r="BY154" s="241"/>
      <c r="BZ154" s="242"/>
      <c r="CA154" s="241"/>
      <c r="CC154" s="239" t="s">
        <v>159</v>
      </c>
      <c r="CD154" s="240"/>
      <c r="CE154" s="241"/>
      <c r="CF154" s="242"/>
      <c r="CG154" s="241"/>
      <c r="CI154" s="239" t="s">
        <v>159</v>
      </c>
      <c r="CJ154" s="240"/>
      <c r="CK154" s="241"/>
      <c r="CL154" s="242"/>
      <c r="CM154" s="241"/>
      <c r="CO154" s="239" t="s">
        <v>159</v>
      </c>
      <c r="CP154" s="240"/>
      <c r="CQ154" s="241"/>
      <c r="CR154" s="242"/>
      <c r="CS154" s="241"/>
      <c r="CU154" s="239" t="s">
        <v>159</v>
      </c>
      <c r="CV154" s="240"/>
      <c r="CW154" s="241"/>
      <c r="CX154" s="242"/>
      <c r="CY154" s="241"/>
      <c r="DA154" s="239" t="s">
        <v>159</v>
      </c>
      <c r="DB154" s="240"/>
      <c r="DC154" s="241"/>
      <c r="DD154" s="242"/>
      <c r="DE154" s="241"/>
      <c r="DG154" s="239" t="s">
        <v>159</v>
      </c>
      <c r="DH154" s="240"/>
      <c r="DI154" s="241"/>
      <c r="DJ154" s="242"/>
      <c r="DK154" s="241"/>
      <c r="DM154" s="239" t="s">
        <v>159</v>
      </c>
      <c r="DN154" s="240"/>
      <c r="DO154" s="241"/>
      <c r="DP154" s="242"/>
      <c r="DQ154" s="241"/>
      <c r="DS154" s="239" t="s">
        <v>159</v>
      </c>
      <c r="DT154" s="240"/>
      <c r="DU154" s="241"/>
      <c r="DV154" s="242"/>
      <c r="DW154" s="241"/>
      <c r="DY154" s="239" t="s">
        <v>159</v>
      </c>
      <c r="DZ154" s="240"/>
      <c r="EA154" s="241"/>
      <c r="EB154" s="242"/>
      <c r="EC154" s="241"/>
      <c r="EE154" s="239" t="s">
        <v>159</v>
      </c>
      <c r="EF154" s="240"/>
      <c r="EG154" s="241"/>
      <c r="EH154" s="242"/>
      <c r="EI154" s="241"/>
      <c r="EK154" s="239" t="s">
        <v>159</v>
      </c>
      <c r="EL154" s="240"/>
      <c r="EM154" s="241"/>
      <c r="EN154" s="242"/>
      <c r="EO154" s="241"/>
      <c r="EQ154" s="239" t="s">
        <v>159</v>
      </c>
      <c r="ER154" s="240"/>
      <c r="ES154" s="241"/>
      <c r="ET154" s="242"/>
      <c r="EU154" s="241"/>
      <c r="EW154" s="239" t="s">
        <v>159</v>
      </c>
      <c r="EX154" s="240"/>
      <c r="EY154" s="241"/>
      <c r="EZ154" s="242"/>
      <c r="FA154" s="241"/>
      <c r="FC154" s="239" t="s">
        <v>159</v>
      </c>
      <c r="FD154" s="240"/>
      <c r="FE154" s="241"/>
      <c r="FF154" s="242"/>
      <c r="FG154" s="241"/>
      <c r="FI154" s="239" t="s">
        <v>159</v>
      </c>
      <c r="FJ154" s="240"/>
      <c r="FK154" s="241"/>
      <c r="FL154" s="242"/>
      <c r="FM154" s="241"/>
      <c r="FO154" s="239" t="s">
        <v>159</v>
      </c>
      <c r="FP154" s="240"/>
      <c r="FQ154" s="241"/>
      <c r="FR154" s="242"/>
      <c r="FS154" s="241"/>
      <c r="FU154" s="239" t="s">
        <v>159</v>
      </c>
      <c r="FV154" s="240"/>
      <c r="FW154" s="241"/>
      <c r="FX154" s="242"/>
      <c r="FY154" s="241"/>
      <c r="GA154" s="239" t="s">
        <v>159</v>
      </c>
      <c r="GB154" s="240"/>
      <c r="GC154" s="241"/>
      <c r="GD154" s="242"/>
      <c r="GE154" s="241"/>
      <c r="GG154" s="239" t="s">
        <v>159</v>
      </c>
      <c r="GH154" s="240"/>
      <c r="GI154" s="241"/>
      <c r="GJ154" s="242"/>
      <c r="GK154" s="241"/>
      <c r="GM154" s="239" t="s">
        <v>159</v>
      </c>
      <c r="GN154" s="240"/>
      <c r="GO154" s="241"/>
      <c r="GP154" s="242"/>
      <c r="GQ154" s="241"/>
      <c r="GS154" s="239" t="s">
        <v>159</v>
      </c>
      <c r="GT154" s="240"/>
      <c r="GU154" s="241"/>
      <c r="GV154" s="242"/>
      <c r="GW154" s="241"/>
      <c r="GY154" s="239" t="s">
        <v>159</v>
      </c>
      <c r="GZ154" s="240"/>
      <c r="HA154" s="241"/>
      <c r="HB154" s="242"/>
      <c r="HC154" s="241"/>
      <c r="HE154" s="239" t="s">
        <v>159</v>
      </c>
      <c r="HF154" s="240"/>
      <c r="HG154" s="241"/>
      <c r="HH154" s="242"/>
      <c r="HI154" s="241"/>
      <c r="HK154" s="239" t="s">
        <v>159</v>
      </c>
      <c r="HL154" s="240"/>
      <c r="HM154" s="241"/>
      <c r="HN154" s="242"/>
      <c r="HO154" s="241"/>
      <c r="HQ154" s="239" t="s">
        <v>159</v>
      </c>
      <c r="HR154" s="240"/>
      <c r="HS154" s="241"/>
      <c r="HT154" s="242"/>
      <c r="HU154" s="241"/>
      <c r="HX154" s="239" t="s">
        <v>159</v>
      </c>
      <c r="HY154" s="240"/>
      <c r="HZ154" s="241"/>
      <c r="IA154" s="242"/>
      <c r="IB154" s="241"/>
      <c r="IE154" s="239" t="s">
        <v>159</v>
      </c>
      <c r="IF154" s="240"/>
      <c r="IG154" s="241"/>
      <c r="IH154" s="242"/>
      <c r="II154" s="241"/>
      <c r="IL154" s="239" t="s">
        <v>159</v>
      </c>
      <c r="IM154" s="240"/>
      <c r="IN154" s="241"/>
      <c r="IO154" s="242"/>
      <c r="IP154" s="241"/>
      <c r="IS154" s="239" t="s">
        <v>159</v>
      </c>
      <c r="IT154" s="240"/>
      <c r="IU154" s="241"/>
      <c r="IV154" s="242"/>
      <c r="IW154" s="241"/>
      <c r="IY154" s="239" t="s">
        <v>159</v>
      </c>
      <c r="IZ154" s="240"/>
      <c r="JA154" s="241"/>
      <c r="JB154" s="242"/>
      <c r="JC154" s="241"/>
      <c r="JE154" s="239" t="s">
        <v>159</v>
      </c>
      <c r="JF154" s="240"/>
      <c r="JG154" s="241"/>
      <c r="JH154" s="242"/>
      <c r="JI154" s="241"/>
      <c r="JK154" s="239" t="s">
        <v>159</v>
      </c>
      <c r="JL154" s="240"/>
      <c r="JM154" s="241"/>
      <c r="JN154" s="242"/>
      <c r="JO154" s="241"/>
      <c r="JQ154" s="239" t="s">
        <v>159</v>
      </c>
      <c r="JR154" s="240"/>
      <c r="JS154" s="241"/>
      <c r="JT154" s="242"/>
      <c r="JU154" s="241"/>
      <c r="JW154" s="239" t="s">
        <v>159</v>
      </c>
      <c r="JX154" s="240"/>
      <c r="JY154" s="241"/>
      <c r="JZ154" s="242"/>
      <c r="KA154" s="241"/>
      <c r="KC154" s="239" t="s">
        <v>159</v>
      </c>
      <c r="KD154" s="240"/>
      <c r="KE154" s="241"/>
      <c r="KF154" s="242"/>
      <c r="KG154" s="241"/>
      <c r="KI154" s="161" t="s">
        <v>159</v>
      </c>
      <c r="KJ154" s="175"/>
      <c r="KK154" s="174"/>
      <c r="KL154" s="177"/>
      <c r="KM154" s="174"/>
      <c r="KO154" s="161" t="s">
        <v>159</v>
      </c>
      <c r="KP154" s="175"/>
      <c r="KQ154" s="174"/>
      <c r="KR154" s="177"/>
      <c r="KS154" s="174"/>
      <c r="KU154" s="161" t="s">
        <v>159</v>
      </c>
      <c r="KV154" s="175"/>
      <c r="KW154" s="174"/>
      <c r="KX154" s="177"/>
      <c r="KY154" s="174"/>
      <c r="LA154" s="161" t="s">
        <v>159</v>
      </c>
      <c r="LB154" s="175"/>
      <c r="LC154" s="174"/>
      <c r="LD154" s="177"/>
      <c r="LE154" s="174"/>
      <c r="LG154" s="161" t="s">
        <v>159</v>
      </c>
      <c r="LH154" s="175"/>
      <c r="LI154" s="174"/>
      <c r="LJ154" s="177"/>
      <c r="LK154" s="174"/>
      <c r="LM154" s="161" t="s">
        <v>159</v>
      </c>
      <c r="LN154" s="175"/>
      <c r="LO154" s="174"/>
      <c r="LP154" s="177"/>
      <c r="LQ154" s="174"/>
      <c r="LS154" s="161" t="s">
        <v>159</v>
      </c>
      <c r="LT154" s="175"/>
      <c r="LU154" s="174"/>
      <c r="LV154" s="177"/>
      <c r="LW154" s="174"/>
      <c r="LY154" s="161" t="s">
        <v>159</v>
      </c>
      <c r="LZ154" s="175"/>
      <c r="MA154" s="174"/>
      <c r="MB154" s="177"/>
      <c r="MC154" s="174"/>
      <c r="ME154" s="161" t="s">
        <v>159</v>
      </c>
      <c r="MF154" s="175"/>
      <c r="MG154" s="174"/>
      <c r="MH154" s="177"/>
      <c r="MI154" s="174"/>
      <c r="MK154" s="161" t="s">
        <v>159</v>
      </c>
      <c r="ML154" s="175"/>
      <c r="MM154" s="174"/>
      <c r="MN154" s="177"/>
      <c r="MO154" s="174"/>
      <c r="MQ154" s="161" t="s">
        <v>159</v>
      </c>
      <c r="MR154" s="175"/>
      <c r="MS154" s="174"/>
      <c r="MT154" s="177"/>
      <c r="MU154" s="174"/>
    </row>
    <row r="155" spans="1:359" ht="18" x14ac:dyDescent="0.35">
      <c r="A155" s="170"/>
      <c r="B155" s="171"/>
      <c r="C155" s="170"/>
      <c r="D155" s="172"/>
      <c r="E155" s="170"/>
      <c r="H155" s="170"/>
      <c r="I155" s="171"/>
      <c r="J155" s="170"/>
      <c r="K155" s="172"/>
      <c r="L155" s="170"/>
      <c r="N155" s="170"/>
      <c r="O155" s="171"/>
      <c r="P155" s="170"/>
      <c r="Q155" s="172"/>
      <c r="R155" s="170"/>
      <c r="T155" s="170"/>
      <c r="U155" s="171"/>
      <c r="V155" s="170"/>
      <c r="W155" s="172"/>
      <c r="X155" s="170"/>
      <c r="Z155" s="170"/>
      <c r="AA155" s="171"/>
      <c r="AB155" s="170"/>
      <c r="AC155" s="172"/>
      <c r="AD155" s="170"/>
      <c r="AF155" s="170"/>
      <c r="AG155" s="171"/>
      <c r="AH155" s="170"/>
      <c r="AI155" s="172"/>
      <c r="AJ155" s="170"/>
      <c r="AL155" s="170"/>
      <c r="AM155" s="171"/>
      <c r="AN155" s="170"/>
      <c r="AO155" s="172"/>
      <c r="AP155" s="170"/>
      <c r="AR155" s="170"/>
      <c r="AS155" s="171"/>
      <c r="AT155" s="170"/>
      <c r="AU155" s="172"/>
      <c r="AV155" s="170"/>
      <c r="AX155" s="170"/>
      <c r="AY155" s="171"/>
      <c r="AZ155" s="170"/>
      <c r="BA155" s="172"/>
      <c r="BB155" s="170"/>
      <c r="BD155" s="170"/>
      <c r="BE155" s="171"/>
      <c r="BF155" s="170"/>
      <c r="BG155" s="172"/>
      <c r="BH155" s="170"/>
      <c r="BK155" s="170"/>
      <c r="BL155" s="171"/>
      <c r="BM155" s="170"/>
      <c r="BN155" s="172"/>
      <c r="BO155" s="170"/>
      <c r="BQ155" s="170"/>
      <c r="BR155" s="171"/>
      <c r="BS155" s="170"/>
      <c r="BT155" s="172"/>
      <c r="BU155" s="170"/>
      <c r="BW155" s="170"/>
      <c r="BX155" s="171"/>
      <c r="BY155" s="170"/>
      <c r="BZ155" s="172"/>
      <c r="CA155" s="170"/>
      <c r="CC155" s="170"/>
      <c r="CD155" s="171"/>
      <c r="CE155" s="170"/>
      <c r="CF155" s="172"/>
      <c r="CG155" s="170"/>
      <c r="CI155" s="170"/>
      <c r="CJ155" s="171"/>
      <c r="CK155" s="170"/>
      <c r="CL155" s="172"/>
      <c r="CM155" s="170"/>
      <c r="CO155" s="170"/>
      <c r="CP155" s="171"/>
      <c r="CQ155" s="170"/>
      <c r="CR155" s="172"/>
      <c r="CS155" s="170"/>
      <c r="CU155" s="170"/>
      <c r="CV155" s="171"/>
      <c r="CW155" s="170"/>
      <c r="CX155" s="172"/>
      <c r="CY155" s="170"/>
      <c r="DA155" s="170"/>
      <c r="DB155" s="171"/>
      <c r="DC155" s="170"/>
      <c r="DD155" s="172"/>
      <c r="DE155" s="170"/>
      <c r="DG155" s="170"/>
      <c r="DH155" s="171"/>
      <c r="DI155" s="170"/>
      <c r="DJ155" s="172"/>
      <c r="DK155" s="170"/>
      <c r="DM155" s="170"/>
      <c r="DN155" s="171"/>
      <c r="DO155" s="170"/>
      <c r="DP155" s="172"/>
      <c r="DQ155" s="170"/>
      <c r="DS155" s="170"/>
      <c r="DT155" s="171"/>
      <c r="DU155" s="170"/>
      <c r="DV155" s="172"/>
      <c r="DW155" s="170"/>
      <c r="DY155" s="170"/>
      <c r="DZ155" s="171"/>
      <c r="EA155" s="170"/>
      <c r="EB155" s="172"/>
      <c r="EC155" s="170"/>
      <c r="EE155" s="170"/>
      <c r="EF155" s="171"/>
      <c r="EG155" s="170"/>
      <c r="EH155" s="172"/>
      <c r="EI155" s="170"/>
      <c r="EK155" s="170"/>
      <c r="EL155" s="171"/>
      <c r="EM155" s="170"/>
      <c r="EN155" s="172"/>
      <c r="EO155" s="170"/>
      <c r="EQ155" s="170"/>
      <c r="ER155" s="171"/>
      <c r="ES155" s="170"/>
      <c r="ET155" s="172"/>
      <c r="EU155" s="170"/>
      <c r="EW155" s="170"/>
      <c r="EX155" s="171"/>
      <c r="EY155" s="170"/>
      <c r="EZ155" s="172"/>
      <c r="FA155" s="170"/>
      <c r="FC155" s="170"/>
      <c r="FD155" s="171"/>
      <c r="FE155" s="170"/>
      <c r="FF155" s="172"/>
      <c r="FG155" s="170"/>
      <c r="FI155" s="170"/>
      <c r="FJ155" s="171"/>
      <c r="FK155" s="170"/>
      <c r="FL155" s="172"/>
      <c r="FM155" s="170"/>
      <c r="FO155" s="170"/>
      <c r="FP155" s="171"/>
      <c r="FQ155" s="170"/>
      <c r="FR155" s="172"/>
      <c r="FS155" s="170"/>
      <c r="FU155" s="170"/>
      <c r="FV155" s="171"/>
      <c r="FW155" s="170"/>
      <c r="FX155" s="172"/>
      <c r="FY155" s="170"/>
      <c r="GA155" s="170"/>
      <c r="GB155" s="171"/>
      <c r="GC155" s="170"/>
      <c r="GD155" s="172"/>
      <c r="GE155" s="170"/>
      <c r="GG155" s="170"/>
      <c r="GH155" s="171"/>
      <c r="GI155" s="170"/>
      <c r="GJ155" s="172"/>
      <c r="GK155" s="170"/>
      <c r="GM155" s="170"/>
      <c r="GN155" s="171"/>
      <c r="GO155" s="170"/>
      <c r="GP155" s="172"/>
      <c r="GQ155" s="170"/>
      <c r="GS155" s="170"/>
      <c r="GT155" s="171"/>
      <c r="GU155" s="170"/>
      <c r="GV155" s="172"/>
      <c r="GW155" s="170"/>
      <c r="GY155" s="170"/>
      <c r="GZ155" s="171"/>
      <c r="HA155" s="170"/>
      <c r="HB155" s="172"/>
      <c r="HC155" s="170"/>
      <c r="HE155" s="170"/>
      <c r="HF155" s="171"/>
      <c r="HG155" s="170"/>
      <c r="HH155" s="172"/>
      <c r="HI155" s="170"/>
      <c r="HK155" s="170"/>
      <c r="HL155" s="171"/>
      <c r="HM155" s="170"/>
      <c r="HN155" s="172"/>
      <c r="HO155" s="170"/>
      <c r="HQ155" s="170"/>
      <c r="HR155" s="171"/>
      <c r="HS155" s="170"/>
      <c r="HT155" s="172"/>
      <c r="HU155" s="170"/>
      <c r="HX155" s="170"/>
      <c r="HY155" s="171"/>
      <c r="HZ155" s="170"/>
      <c r="IA155" s="172"/>
      <c r="IB155" s="170"/>
      <c r="IE155" s="170"/>
      <c r="IF155" s="171"/>
      <c r="IG155" s="170"/>
      <c r="IH155" s="172"/>
      <c r="II155" s="170"/>
      <c r="IL155" s="170"/>
      <c r="IM155" s="171"/>
      <c r="IN155" s="170"/>
      <c r="IO155" s="172"/>
      <c r="IP155" s="170"/>
      <c r="IS155" s="170"/>
      <c r="IT155" s="171"/>
      <c r="IU155" s="170"/>
      <c r="IV155" s="172"/>
      <c r="IW155" s="170"/>
      <c r="IY155" s="170"/>
      <c r="IZ155" s="171"/>
      <c r="JA155" s="170"/>
      <c r="JB155" s="172"/>
      <c r="JC155" s="170"/>
      <c r="JE155" s="170"/>
      <c r="JF155" s="171"/>
      <c r="JG155" s="170"/>
      <c r="JH155" s="172"/>
      <c r="JI155" s="170"/>
      <c r="JK155" s="170"/>
      <c r="JL155" s="171"/>
      <c r="JM155" s="170"/>
      <c r="JN155" s="172"/>
      <c r="JO155" s="170"/>
      <c r="JQ155" s="170"/>
      <c r="JR155" s="171"/>
      <c r="JS155" s="170"/>
      <c r="JT155" s="172"/>
      <c r="JU155" s="170"/>
      <c r="JW155" s="170"/>
      <c r="JX155" s="171"/>
      <c r="JY155" s="170"/>
      <c r="JZ155" s="172"/>
      <c r="KA155" s="170"/>
      <c r="KC155" s="170"/>
      <c r="KD155" s="171"/>
      <c r="KE155" s="170"/>
      <c r="KF155" s="172"/>
      <c r="KG155" s="170"/>
      <c r="KI155" s="170"/>
      <c r="KJ155" s="171"/>
      <c r="KK155" s="170"/>
      <c r="KL155" s="172"/>
      <c r="KM155" s="170"/>
      <c r="KO155" s="170"/>
      <c r="KP155" s="171"/>
      <c r="KQ155" s="170"/>
      <c r="KR155" s="172"/>
      <c r="KS155" s="170"/>
      <c r="KU155" s="170"/>
      <c r="KV155" s="171"/>
      <c r="KW155" s="170"/>
      <c r="KX155" s="172"/>
      <c r="KY155" s="170"/>
      <c r="LA155" s="170"/>
      <c r="LB155" s="171"/>
      <c r="LC155" s="170"/>
      <c r="LD155" s="172"/>
      <c r="LE155" s="170"/>
      <c r="LG155" s="170"/>
      <c r="LH155" s="171"/>
      <c r="LI155" s="170"/>
      <c r="LJ155" s="172"/>
      <c r="LK155" s="170"/>
      <c r="LM155" s="170"/>
      <c r="LN155" s="171"/>
      <c r="LO155" s="170"/>
      <c r="LP155" s="172"/>
      <c r="LQ155" s="170"/>
      <c r="LS155" s="170"/>
      <c r="LT155" s="171"/>
      <c r="LU155" s="170"/>
      <c r="LV155" s="172"/>
      <c r="LW155" s="170"/>
      <c r="LY155" s="170"/>
      <c r="LZ155" s="171"/>
      <c r="MA155" s="170"/>
      <c r="MB155" s="172"/>
      <c r="MC155" s="170"/>
      <c r="ME155" s="170"/>
      <c r="MF155" s="171"/>
      <c r="MG155" s="170"/>
      <c r="MH155" s="172"/>
      <c r="MI155" s="170"/>
      <c r="MK155" s="170"/>
      <c r="ML155" s="171"/>
      <c r="MM155" s="170"/>
      <c r="MN155" s="172"/>
      <c r="MO155" s="170"/>
      <c r="MQ155" s="170"/>
      <c r="MR155" s="171"/>
      <c r="MS155" s="170"/>
      <c r="MT155" s="172"/>
      <c r="MU155" s="170"/>
    </row>
    <row r="156" spans="1:359" s="247" customFormat="1" ht="72" customHeight="1" x14ac:dyDescent="0.35">
      <c r="A156" s="243" t="s">
        <v>160</v>
      </c>
      <c r="B156" s="244" t="s">
        <v>112</v>
      </c>
      <c r="C156" s="245" t="s">
        <v>113</v>
      </c>
      <c r="D156" s="246" t="s">
        <v>114</v>
      </c>
      <c r="E156" s="245" t="s">
        <v>113</v>
      </c>
      <c r="H156" s="243" t="s">
        <v>160</v>
      </c>
      <c r="I156" s="244" t="s">
        <v>112</v>
      </c>
      <c r="J156" s="245" t="s">
        <v>113</v>
      </c>
      <c r="K156" s="246" t="s">
        <v>114</v>
      </c>
      <c r="L156" s="245" t="s">
        <v>113</v>
      </c>
      <c r="N156" s="243" t="s">
        <v>160</v>
      </c>
      <c r="O156" s="244" t="s">
        <v>112</v>
      </c>
      <c r="P156" s="245" t="s">
        <v>113</v>
      </c>
      <c r="Q156" s="246" t="s">
        <v>114</v>
      </c>
      <c r="R156" s="245" t="s">
        <v>113</v>
      </c>
      <c r="T156" s="243" t="s">
        <v>160</v>
      </c>
      <c r="U156" s="244" t="s">
        <v>112</v>
      </c>
      <c r="V156" s="245" t="s">
        <v>113</v>
      </c>
      <c r="W156" s="246" t="s">
        <v>114</v>
      </c>
      <c r="X156" s="245" t="s">
        <v>113</v>
      </c>
      <c r="Z156" s="243" t="s">
        <v>160</v>
      </c>
      <c r="AA156" s="244" t="s">
        <v>112</v>
      </c>
      <c r="AB156" s="245" t="s">
        <v>113</v>
      </c>
      <c r="AC156" s="246" t="s">
        <v>114</v>
      </c>
      <c r="AD156" s="245" t="s">
        <v>113</v>
      </c>
      <c r="AF156" s="243" t="s">
        <v>160</v>
      </c>
      <c r="AG156" s="244" t="s">
        <v>112</v>
      </c>
      <c r="AH156" s="245" t="s">
        <v>113</v>
      </c>
      <c r="AI156" s="246" t="s">
        <v>114</v>
      </c>
      <c r="AJ156" s="245" t="s">
        <v>113</v>
      </c>
      <c r="AL156" s="243" t="s">
        <v>160</v>
      </c>
      <c r="AM156" s="244" t="s">
        <v>112</v>
      </c>
      <c r="AN156" s="245" t="s">
        <v>113</v>
      </c>
      <c r="AO156" s="246" t="s">
        <v>114</v>
      </c>
      <c r="AP156" s="245" t="s">
        <v>113</v>
      </c>
      <c r="AR156" s="243" t="s">
        <v>160</v>
      </c>
      <c r="AS156" s="244" t="s">
        <v>112</v>
      </c>
      <c r="AT156" s="245" t="s">
        <v>113</v>
      </c>
      <c r="AU156" s="246" t="s">
        <v>114</v>
      </c>
      <c r="AV156" s="245" t="s">
        <v>113</v>
      </c>
      <c r="AX156" s="243" t="s">
        <v>160</v>
      </c>
      <c r="AY156" s="244" t="s">
        <v>112</v>
      </c>
      <c r="AZ156" s="245" t="s">
        <v>113</v>
      </c>
      <c r="BA156" s="246" t="s">
        <v>114</v>
      </c>
      <c r="BB156" s="245" t="s">
        <v>113</v>
      </c>
      <c r="BD156" s="243" t="s">
        <v>160</v>
      </c>
      <c r="BE156" s="244" t="s">
        <v>112</v>
      </c>
      <c r="BF156" s="245" t="s">
        <v>113</v>
      </c>
      <c r="BG156" s="246" t="s">
        <v>114</v>
      </c>
      <c r="BH156" s="245" t="s">
        <v>113</v>
      </c>
      <c r="BK156" s="243" t="s">
        <v>160</v>
      </c>
      <c r="BL156" s="244" t="s">
        <v>112</v>
      </c>
      <c r="BM156" s="245" t="s">
        <v>113</v>
      </c>
      <c r="BN156" s="246" t="s">
        <v>114</v>
      </c>
      <c r="BO156" s="245" t="s">
        <v>113</v>
      </c>
      <c r="BQ156" s="243" t="s">
        <v>160</v>
      </c>
      <c r="BR156" s="244" t="s">
        <v>112</v>
      </c>
      <c r="BS156" s="245" t="s">
        <v>113</v>
      </c>
      <c r="BT156" s="246" t="s">
        <v>114</v>
      </c>
      <c r="BU156" s="245" t="s">
        <v>113</v>
      </c>
      <c r="BW156" s="243" t="s">
        <v>160</v>
      </c>
      <c r="BX156" s="244" t="s">
        <v>112</v>
      </c>
      <c r="BY156" s="245" t="s">
        <v>113</v>
      </c>
      <c r="BZ156" s="246" t="s">
        <v>114</v>
      </c>
      <c r="CA156" s="245" t="s">
        <v>113</v>
      </c>
      <c r="CC156" s="243" t="s">
        <v>160</v>
      </c>
      <c r="CD156" s="244" t="s">
        <v>112</v>
      </c>
      <c r="CE156" s="245" t="s">
        <v>113</v>
      </c>
      <c r="CF156" s="246" t="s">
        <v>114</v>
      </c>
      <c r="CG156" s="245" t="s">
        <v>113</v>
      </c>
      <c r="CI156" s="243" t="s">
        <v>160</v>
      </c>
      <c r="CJ156" s="244" t="s">
        <v>112</v>
      </c>
      <c r="CK156" s="245" t="s">
        <v>113</v>
      </c>
      <c r="CL156" s="246" t="s">
        <v>114</v>
      </c>
      <c r="CM156" s="245" t="s">
        <v>113</v>
      </c>
      <c r="CO156" s="243" t="s">
        <v>160</v>
      </c>
      <c r="CP156" s="244" t="s">
        <v>112</v>
      </c>
      <c r="CQ156" s="245" t="s">
        <v>113</v>
      </c>
      <c r="CR156" s="246" t="s">
        <v>114</v>
      </c>
      <c r="CS156" s="245" t="s">
        <v>113</v>
      </c>
      <c r="CU156" s="243" t="s">
        <v>160</v>
      </c>
      <c r="CV156" s="244" t="s">
        <v>112</v>
      </c>
      <c r="CW156" s="245" t="s">
        <v>113</v>
      </c>
      <c r="CX156" s="246" t="s">
        <v>114</v>
      </c>
      <c r="CY156" s="245" t="s">
        <v>113</v>
      </c>
      <c r="DA156" s="243" t="s">
        <v>160</v>
      </c>
      <c r="DB156" s="244" t="s">
        <v>112</v>
      </c>
      <c r="DC156" s="245" t="s">
        <v>113</v>
      </c>
      <c r="DD156" s="246" t="s">
        <v>114</v>
      </c>
      <c r="DE156" s="245" t="s">
        <v>113</v>
      </c>
      <c r="DG156" s="243" t="s">
        <v>160</v>
      </c>
      <c r="DH156" s="244" t="s">
        <v>112</v>
      </c>
      <c r="DI156" s="245" t="s">
        <v>113</v>
      </c>
      <c r="DJ156" s="246" t="s">
        <v>114</v>
      </c>
      <c r="DK156" s="245" t="s">
        <v>113</v>
      </c>
      <c r="DM156" s="243" t="s">
        <v>160</v>
      </c>
      <c r="DN156" s="244" t="s">
        <v>112</v>
      </c>
      <c r="DO156" s="245" t="s">
        <v>113</v>
      </c>
      <c r="DP156" s="246" t="s">
        <v>114</v>
      </c>
      <c r="DQ156" s="245" t="s">
        <v>113</v>
      </c>
      <c r="DS156" s="243" t="s">
        <v>160</v>
      </c>
      <c r="DT156" s="244" t="s">
        <v>112</v>
      </c>
      <c r="DU156" s="245" t="s">
        <v>113</v>
      </c>
      <c r="DV156" s="246" t="s">
        <v>114</v>
      </c>
      <c r="DW156" s="245" t="s">
        <v>113</v>
      </c>
      <c r="DY156" s="243" t="s">
        <v>160</v>
      </c>
      <c r="DZ156" s="244" t="s">
        <v>112</v>
      </c>
      <c r="EA156" s="245" t="s">
        <v>113</v>
      </c>
      <c r="EB156" s="246" t="s">
        <v>114</v>
      </c>
      <c r="EC156" s="245" t="s">
        <v>113</v>
      </c>
      <c r="EE156" s="243" t="s">
        <v>160</v>
      </c>
      <c r="EF156" s="244" t="s">
        <v>112</v>
      </c>
      <c r="EG156" s="245" t="s">
        <v>113</v>
      </c>
      <c r="EH156" s="246" t="s">
        <v>114</v>
      </c>
      <c r="EI156" s="245" t="s">
        <v>113</v>
      </c>
      <c r="EK156" s="243" t="s">
        <v>160</v>
      </c>
      <c r="EL156" s="244" t="s">
        <v>112</v>
      </c>
      <c r="EM156" s="245" t="s">
        <v>113</v>
      </c>
      <c r="EN156" s="246" t="s">
        <v>114</v>
      </c>
      <c r="EO156" s="245" t="s">
        <v>113</v>
      </c>
      <c r="EQ156" s="243" t="s">
        <v>160</v>
      </c>
      <c r="ER156" s="244" t="s">
        <v>112</v>
      </c>
      <c r="ES156" s="245" t="s">
        <v>113</v>
      </c>
      <c r="ET156" s="246" t="s">
        <v>114</v>
      </c>
      <c r="EU156" s="245" t="s">
        <v>113</v>
      </c>
      <c r="EW156" s="243" t="s">
        <v>160</v>
      </c>
      <c r="EX156" s="244" t="s">
        <v>112</v>
      </c>
      <c r="EY156" s="245" t="s">
        <v>113</v>
      </c>
      <c r="EZ156" s="246" t="s">
        <v>114</v>
      </c>
      <c r="FA156" s="245" t="s">
        <v>113</v>
      </c>
      <c r="FC156" s="243" t="s">
        <v>160</v>
      </c>
      <c r="FD156" s="244" t="s">
        <v>112</v>
      </c>
      <c r="FE156" s="245" t="s">
        <v>113</v>
      </c>
      <c r="FF156" s="246" t="s">
        <v>114</v>
      </c>
      <c r="FG156" s="245" t="s">
        <v>113</v>
      </c>
      <c r="FI156" s="243" t="s">
        <v>160</v>
      </c>
      <c r="FJ156" s="244" t="s">
        <v>112</v>
      </c>
      <c r="FK156" s="245" t="s">
        <v>113</v>
      </c>
      <c r="FL156" s="246" t="s">
        <v>114</v>
      </c>
      <c r="FM156" s="245" t="s">
        <v>113</v>
      </c>
      <c r="FO156" s="243" t="s">
        <v>160</v>
      </c>
      <c r="FP156" s="244" t="s">
        <v>112</v>
      </c>
      <c r="FQ156" s="245" t="s">
        <v>113</v>
      </c>
      <c r="FR156" s="246" t="s">
        <v>114</v>
      </c>
      <c r="FS156" s="245" t="s">
        <v>113</v>
      </c>
      <c r="FU156" s="243" t="s">
        <v>160</v>
      </c>
      <c r="FV156" s="244" t="s">
        <v>112</v>
      </c>
      <c r="FW156" s="245" t="s">
        <v>113</v>
      </c>
      <c r="FX156" s="246" t="s">
        <v>114</v>
      </c>
      <c r="FY156" s="245" t="s">
        <v>113</v>
      </c>
      <c r="GA156" s="243" t="s">
        <v>160</v>
      </c>
      <c r="GB156" s="244" t="s">
        <v>112</v>
      </c>
      <c r="GC156" s="245" t="s">
        <v>113</v>
      </c>
      <c r="GD156" s="246" t="s">
        <v>114</v>
      </c>
      <c r="GE156" s="245" t="s">
        <v>113</v>
      </c>
      <c r="GG156" s="243" t="s">
        <v>160</v>
      </c>
      <c r="GH156" s="244" t="s">
        <v>112</v>
      </c>
      <c r="GI156" s="245" t="s">
        <v>113</v>
      </c>
      <c r="GJ156" s="246" t="s">
        <v>114</v>
      </c>
      <c r="GK156" s="245" t="s">
        <v>113</v>
      </c>
      <c r="GM156" s="243" t="s">
        <v>160</v>
      </c>
      <c r="GN156" s="244" t="s">
        <v>112</v>
      </c>
      <c r="GO156" s="245" t="s">
        <v>113</v>
      </c>
      <c r="GP156" s="246" t="s">
        <v>114</v>
      </c>
      <c r="GQ156" s="245" t="s">
        <v>113</v>
      </c>
      <c r="GS156" s="243" t="s">
        <v>160</v>
      </c>
      <c r="GT156" s="244" t="s">
        <v>112</v>
      </c>
      <c r="GU156" s="245" t="s">
        <v>113</v>
      </c>
      <c r="GV156" s="246" t="s">
        <v>114</v>
      </c>
      <c r="GW156" s="245" t="s">
        <v>113</v>
      </c>
      <c r="GY156" s="243" t="s">
        <v>160</v>
      </c>
      <c r="GZ156" s="244" t="s">
        <v>112</v>
      </c>
      <c r="HA156" s="245" t="s">
        <v>113</v>
      </c>
      <c r="HB156" s="246" t="s">
        <v>114</v>
      </c>
      <c r="HC156" s="245" t="s">
        <v>113</v>
      </c>
      <c r="HE156" s="243" t="s">
        <v>160</v>
      </c>
      <c r="HF156" s="244" t="s">
        <v>112</v>
      </c>
      <c r="HG156" s="245" t="s">
        <v>113</v>
      </c>
      <c r="HH156" s="246" t="s">
        <v>114</v>
      </c>
      <c r="HI156" s="245" t="s">
        <v>113</v>
      </c>
      <c r="HK156" s="243" t="s">
        <v>160</v>
      </c>
      <c r="HL156" s="244" t="s">
        <v>112</v>
      </c>
      <c r="HM156" s="245" t="s">
        <v>113</v>
      </c>
      <c r="HN156" s="246" t="s">
        <v>114</v>
      </c>
      <c r="HO156" s="245" t="s">
        <v>113</v>
      </c>
      <c r="HQ156" s="243" t="s">
        <v>160</v>
      </c>
      <c r="HR156" s="244" t="s">
        <v>112</v>
      </c>
      <c r="HS156" s="245" t="s">
        <v>113</v>
      </c>
      <c r="HT156" s="246" t="s">
        <v>114</v>
      </c>
      <c r="HU156" s="245" t="s">
        <v>113</v>
      </c>
      <c r="HX156" s="243" t="s">
        <v>160</v>
      </c>
      <c r="HY156" s="244" t="s">
        <v>112</v>
      </c>
      <c r="HZ156" s="245" t="s">
        <v>113</v>
      </c>
      <c r="IA156" s="246" t="s">
        <v>114</v>
      </c>
      <c r="IB156" s="245" t="s">
        <v>113</v>
      </c>
      <c r="IE156" s="243" t="s">
        <v>160</v>
      </c>
      <c r="IF156" s="244" t="s">
        <v>112</v>
      </c>
      <c r="IG156" s="245" t="s">
        <v>113</v>
      </c>
      <c r="IH156" s="246" t="s">
        <v>114</v>
      </c>
      <c r="II156" s="245" t="s">
        <v>113</v>
      </c>
      <c r="IL156" s="243" t="s">
        <v>160</v>
      </c>
      <c r="IM156" s="244" t="s">
        <v>112</v>
      </c>
      <c r="IN156" s="245" t="s">
        <v>113</v>
      </c>
      <c r="IO156" s="246" t="s">
        <v>114</v>
      </c>
      <c r="IP156" s="245" t="s">
        <v>113</v>
      </c>
      <c r="IS156" s="243" t="s">
        <v>160</v>
      </c>
      <c r="IT156" s="244" t="s">
        <v>112</v>
      </c>
      <c r="IU156" s="245" t="s">
        <v>113</v>
      </c>
      <c r="IV156" s="246" t="s">
        <v>114</v>
      </c>
      <c r="IW156" s="245" t="s">
        <v>113</v>
      </c>
      <c r="IY156" s="243" t="s">
        <v>160</v>
      </c>
      <c r="IZ156" s="244" t="s">
        <v>112</v>
      </c>
      <c r="JA156" s="245" t="s">
        <v>113</v>
      </c>
      <c r="JB156" s="246" t="s">
        <v>114</v>
      </c>
      <c r="JC156" s="245" t="s">
        <v>113</v>
      </c>
      <c r="JE156" s="243" t="s">
        <v>160</v>
      </c>
      <c r="JF156" s="244" t="s">
        <v>112</v>
      </c>
      <c r="JG156" s="245" t="s">
        <v>113</v>
      </c>
      <c r="JH156" s="246" t="s">
        <v>114</v>
      </c>
      <c r="JI156" s="245" t="s">
        <v>113</v>
      </c>
      <c r="JK156" s="243" t="s">
        <v>160</v>
      </c>
      <c r="JL156" s="244" t="s">
        <v>112</v>
      </c>
      <c r="JM156" s="245" t="s">
        <v>113</v>
      </c>
      <c r="JN156" s="246" t="s">
        <v>114</v>
      </c>
      <c r="JO156" s="245" t="s">
        <v>113</v>
      </c>
      <c r="JQ156" s="243" t="s">
        <v>160</v>
      </c>
      <c r="JR156" s="244" t="s">
        <v>112</v>
      </c>
      <c r="JS156" s="245" t="s">
        <v>113</v>
      </c>
      <c r="JT156" s="246" t="s">
        <v>114</v>
      </c>
      <c r="JU156" s="245" t="s">
        <v>113</v>
      </c>
      <c r="JW156" s="243" t="s">
        <v>160</v>
      </c>
      <c r="JX156" s="244" t="s">
        <v>112</v>
      </c>
      <c r="JY156" s="245" t="s">
        <v>113</v>
      </c>
      <c r="JZ156" s="246" t="s">
        <v>114</v>
      </c>
      <c r="KA156" s="245" t="s">
        <v>113</v>
      </c>
      <c r="KC156" s="243" t="s">
        <v>160</v>
      </c>
      <c r="KD156" s="244" t="s">
        <v>112</v>
      </c>
      <c r="KE156" s="245" t="s">
        <v>113</v>
      </c>
      <c r="KF156" s="246" t="s">
        <v>114</v>
      </c>
      <c r="KG156" s="245" t="s">
        <v>113</v>
      </c>
      <c r="KI156" s="166" t="s">
        <v>160</v>
      </c>
      <c r="KJ156" s="167" t="s">
        <v>112</v>
      </c>
      <c r="KK156" s="168" t="s">
        <v>113</v>
      </c>
      <c r="KL156" s="169" t="s">
        <v>114</v>
      </c>
      <c r="KM156" s="168" t="s">
        <v>113</v>
      </c>
      <c r="KO156" s="166" t="s">
        <v>160</v>
      </c>
      <c r="KP156" s="167" t="s">
        <v>112</v>
      </c>
      <c r="KQ156" s="168" t="s">
        <v>113</v>
      </c>
      <c r="KR156" s="169" t="s">
        <v>114</v>
      </c>
      <c r="KS156" s="168" t="s">
        <v>113</v>
      </c>
      <c r="KU156" s="166" t="s">
        <v>160</v>
      </c>
      <c r="KV156" s="167" t="s">
        <v>112</v>
      </c>
      <c r="KW156" s="168" t="s">
        <v>113</v>
      </c>
      <c r="KX156" s="169" t="s">
        <v>114</v>
      </c>
      <c r="KY156" s="168" t="s">
        <v>113</v>
      </c>
      <c r="LA156" s="166" t="s">
        <v>160</v>
      </c>
      <c r="LB156" s="167" t="s">
        <v>112</v>
      </c>
      <c r="LC156" s="168" t="s">
        <v>113</v>
      </c>
      <c r="LD156" s="169" t="s">
        <v>114</v>
      </c>
      <c r="LE156" s="168" t="s">
        <v>113</v>
      </c>
      <c r="LG156" s="166" t="s">
        <v>160</v>
      </c>
      <c r="LH156" s="167" t="s">
        <v>112</v>
      </c>
      <c r="LI156" s="168" t="s">
        <v>113</v>
      </c>
      <c r="LJ156" s="169" t="s">
        <v>114</v>
      </c>
      <c r="LK156" s="168" t="s">
        <v>113</v>
      </c>
      <c r="LM156" s="166" t="s">
        <v>160</v>
      </c>
      <c r="LN156" s="167" t="s">
        <v>112</v>
      </c>
      <c r="LO156" s="168" t="s">
        <v>113</v>
      </c>
      <c r="LP156" s="169" t="s">
        <v>114</v>
      </c>
      <c r="LQ156" s="168" t="s">
        <v>113</v>
      </c>
      <c r="LS156" s="166" t="s">
        <v>160</v>
      </c>
      <c r="LT156" s="167" t="s">
        <v>112</v>
      </c>
      <c r="LU156" s="168" t="s">
        <v>113</v>
      </c>
      <c r="LV156" s="169" t="s">
        <v>114</v>
      </c>
      <c r="LW156" s="168" t="s">
        <v>113</v>
      </c>
      <c r="LY156" s="166" t="s">
        <v>160</v>
      </c>
      <c r="LZ156" s="167" t="s">
        <v>112</v>
      </c>
      <c r="MA156" s="168" t="s">
        <v>113</v>
      </c>
      <c r="MB156" s="169" t="s">
        <v>114</v>
      </c>
      <c r="MC156" s="168" t="s">
        <v>113</v>
      </c>
      <c r="ME156" s="166" t="s">
        <v>160</v>
      </c>
      <c r="MF156" s="167" t="s">
        <v>112</v>
      </c>
      <c r="MG156" s="168" t="s">
        <v>113</v>
      </c>
      <c r="MH156" s="169" t="s">
        <v>114</v>
      </c>
      <c r="MI156" s="168" t="s">
        <v>113</v>
      </c>
      <c r="MK156" s="166" t="s">
        <v>160</v>
      </c>
      <c r="ML156" s="167" t="s">
        <v>112</v>
      </c>
      <c r="MM156" s="168" t="s">
        <v>113</v>
      </c>
      <c r="MN156" s="169" t="s">
        <v>114</v>
      </c>
      <c r="MO156" s="168" t="s">
        <v>113</v>
      </c>
      <c r="MQ156" s="166" t="s">
        <v>160</v>
      </c>
      <c r="MR156" s="167" t="s">
        <v>112</v>
      </c>
      <c r="MS156" s="168" t="s">
        <v>113</v>
      </c>
      <c r="MT156" s="169" t="s">
        <v>114</v>
      </c>
      <c r="MU156" s="168" t="s">
        <v>113</v>
      </c>
    </row>
    <row r="157" spans="1:359" ht="18" x14ac:dyDescent="0.35">
      <c r="A157" s="170"/>
      <c r="B157" s="171"/>
      <c r="C157" s="170"/>
      <c r="D157" s="172"/>
      <c r="E157" s="170"/>
      <c r="H157" s="170"/>
      <c r="I157" s="171"/>
      <c r="J157" s="170"/>
      <c r="K157" s="172"/>
      <c r="L157" s="170"/>
      <c r="N157" s="170"/>
      <c r="O157" s="171"/>
      <c r="P157" s="170"/>
      <c r="Q157" s="172"/>
      <c r="R157" s="170"/>
      <c r="T157" s="170"/>
      <c r="U157" s="171"/>
      <c r="V157" s="170"/>
      <c r="W157" s="172"/>
      <c r="X157" s="170"/>
      <c r="Z157" s="170"/>
      <c r="AA157" s="171"/>
      <c r="AB157" s="170"/>
      <c r="AC157" s="172"/>
      <c r="AD157" s="170"/>
      <c r="AF157" s="170"/>
      <c r="AG157" s="171"/>
      <c r="AH157" s="170"/>
      <c r="AI157" s="172"/>
      <c r="AJ157" s="170"/>
      <c r="AL157" s="170"/>
      <c r="AM157" s="171"/>
      <c r="AN157" s="170"/>
      <c r="AO157" s="172"/>
      <c r="AP157" s="170"/>
      <c r="AR157" s="170"/>
      <c r="AS157" s="171"/>
      <c r="AT157" s="170"/>
      <c r="AU157" s="172"/>
      <c r="AV157" s="170"/>
      <c r="AX157" s="170"/>
      <c r="AY157" s="171"/>
      <c r="AZ157" s="170"/>
      <c r="BA157" s="172"/>
      <c r="BB157" s="170"/>
      <c r="BD157" s="170"/>
      <c r="BE157" s="171"/>
      <c r="BF157" s="170"/>
      <c r="BG157" s="172"/>
      <c r="BH157" s="170"/>
      <c r="BK157" s="170"/>
      <c r="BL157" s="171"/>
      <c r="BM157" s="170"/>
      <c r="BN157" s="172"/>
      <c r="BO157" s="170"/>
      <c r="BQ157" s="170"/>
      <c r="BR157" s="171"/>
      <c r="BS157" s="170"/>
      <c r="BT157" s="172"/>
      <c r="BU157" s="170"/>
      <c r="BW157" s="170"/>
      <c r="BX157" s="171"/>
      <c r="BY157" s="170"/>
      <c r="BZ157" s="172"/>
      <c r="CA157" s="170"/>
      <c r="CC157" s="170"/>
      <c r="CD157" s="171"/>
      <c r="CE157" s="170"/>
      <c r="CF157" s="172"/>
      <c r="CG157" s="170"/>
      <c r="CI157" s="170"/>
      <c r="CJ157" s="171"/>
      <c r="CK157" s="170"/>
      <c r="CL157" s="172"/>
      <c r="CM157" s="170"/>
      <c r="CO157" s="170"/>
      <c r="CP157" s="171"/>
      <c r="CQ157" s="170"/>
      <c r="CR157" s="172"/>
      <c r="CS157" s="170"/>
      <c r="CU157" s="170"/>
      <c r="CV157" s="171"/>
      <c r="CW157" s="170"/>
      <c r="CX157" s="172"/>
      <c r="CY157" s="170"/>
      <c r="DA157" s="170"/>
      <c r="DB157" s="171"/>
      <c r="DC157" s="170"/>
      <c r="DD157" s="172"/>
      <c r="DE157" s="170"/>
      <c r="DG157" s="170"/>
      <c r="DH157" s="171"/>
      <c r="DI157" s="170"/>
      <c r="DJ157" s="172"/>
      <c r="DK157" s="170"/>
      <c r="DM157" s="170"/>
      <c r="DN157" s="171"/>
      <c r="DO157" s="170"/>
      <c r="DP157" s="172"/>
      <c r="DQ157" s="170"/>
      <c r="DS157" s="170"/>
      <c r="DT157" s="171"/>
      <c r="DU157" s="170"/>
      <c r="DV157" s="172"/>
      <c r="DW157" s="170"/>
      <c r="DY157" s="170"/>
      <c r="DZ157" s="171"/>
      <c r="EA157" s="170"/>
      <c r="EB157" s="172"/>
      <c r="EC157" s="170"/>
      <c r="EE157" s="170"/>
      <c r="EF157" s="171"/>
      <c r="EG157" s="170"/>
      <c r="EH157" s="172"/>
      <c r="EI157" s="170"/>
      <c r="EK157" s="170"/>
      <c r="EL157" s="171"/>
      <c r="EM157" s="170"/>
      <c r="EN157" s="172"/>
      <c r="EO157" s="170"/>
      <c r="EQ157" s="170"/>
      <c r="ER157" s="171"/>
      <c r="ES157" s="170"/>
      <c r="ET157" s="172"/>
      <c r="EU157" s="170"/>
      <c r="EW157" s="170"/>
      <c r="EX157" s="171"/>
      <c r="EY157" s="170"/>
      <c r="EZ157" s="172"/>
      <c r="FA157" s="170"/>
      <c r="FC157" s="170"/>
      <c r="FD157" s="171"/>
      <c r="FE157" s="170"/>
      <c r="FF157" s="172"/>
      <c r="FG157" s="170"/>
      <c r="FI157" s="170"/>
      <c r="FJ157" s="171"/>
      <c r="FK157" s="170"/>
      <c r="FL157" s="172"/>
      <c r="FM157" s="170"/>
      <c r="FO157" s="170"/>
      <c r="FP157" s="171"/>
      <c r="FQ157" s="170"/>
      <c r="FR157" s="172"/>
      <c r="FS157" s="170"/>
      <c r="FU157" s="170"/>
      <c r="FV157" s="171"/>
      <c r="FW157" s="170"/>
      <c r="FX157" s="172"/>
      <c r="FY157" s="170"/>
      <c r="GA157" s="170"/>
      <c r="GB157" s="171"/>
      <c r="GC157" s="170"/>
      <c r="GD157" s="172"/>
      <c r="GE157" s="170"/>
      <c r="GG157" s="170"/>
      <c r="GH157" s="171"/>
      <c r="GI157" s="170"/>
      <c r="GJ157" s="172"/>
      <c r="GK157" s="170"/>
      <c r="GM157" s="170"/>
      <c r="GN157" s="171"/>
      <c r="GO157" s="170"/>
      <c r="GP157" s="172"/>
      <c r="GQ157" s="170"/>
      <c r="GS157" s="170"/>
      <c r="GT157" s="171"/>
      <c r="GU157" s="170"/>
      <c r="GV157" s="172"/>
      <c r="GW157" s="170"/>
      <c r="GY157" s="170"/>
      <c r="GZ157" s="171"/>
      <c r="HA157" s="170"/>
      <c r="HB157" s="172"/>
      <c r="HC157" s="170"/>
      <c r="HE157" s="170"/>
      <c r="HF157" s="171"/>
      <c r="HG157" s="170"/>
      <c r="HH157" s="172"/>
      <c r="HI157" s="170"/>
      <c r="HK157" s="170"/>
      <c r="HL157" s="171"/>
      <c r="HM157" s="170"/>
      <c r="HN157" s="172"/>
      <c r="HO157" s="170"/>
      <c r="HQ157" s="170"/>
      <c r="HR157" s="171"/>
      <c r="HS157" s="170"/>
      <c r="HT157" s="172"/>
      <c r="HU157" s="170"/>
      <c r="HX157" s="170"/>
      <c r="HY157" s="171"/>
      <c r="HZ157" s="170"/>
      <c r="IA157" s="172"/>
      <c r="IB157" s="170"/>
      <c r="IE157" s="170"/>
      <c r="IF157" s="171"/>
      <c r="IG157" s="170"/>
      <c r="IH157" s="172"/>
      <c r="II157" s="170"/>
      <c r="IL157" s="170"/>
      <c r="IM157" s="171"/>
      <c r="IN157" s="170"/>
      <c r="IO157" s="172"/>
      <c r="IP157" s="170"/>
      <c r="IS157" s="170"/>
      <c r="IT157" s="171"/>
      <c r="IU157" s="170"/>
      <c r="IV157" s="172"/>
      <c r="IW157" s="170"/>
      <c r="IY157" s="170"/>
      <c r="IZ157" s="171"/>
      <c r="JA157" s="170"/>
      <c r="JB157" s="172"/>
      <c r="JC157" s="170"/>
      <c r="JE157" s="170"/>
      <c r="JF157" s="171"/>
      <c r="JG157" s="170"/>
      <c r="JH157" s="172"/>
      <c r="JI157" s="170"/>
      <c r="JK157" s="170"/>
      <c r="JL157" s="171"/>
      <c r="JM157" s="170"/>
      <c r="JN157" s="172"/>
      <c r="JO157" s="170"/>
      <c r="JQ157" s="170"/>
      <c r="JR157" s="171"/>
      <c r="JS157" s="170"/>
      <c r="JT157" s="172"/>
      <c r="JU157" s="170"/>
      <c r="JW157" s="170"/>
      <c r="JX157" s="171"/>
      <c r="JY157" s="170"/>
      <c r="JZ157" s="172"/>
      <c r="KA157" s="170"/>
      <c r="KC157" s="170"/>
      <c r="KD157" s="171"/>
      <c r="KE157" s="170"/>
      <c r="KF157" s="172"/>
      <c r="KG157" s="170"/>
      <c r="KI157" s="170"/>
      <c r="KJ157" s="171"/>
      <c r="KK157" s="170"/>
      <c r="KL157" s="172"/>
      <c r="KM157" s="170"/>
      <c r="KO157" s="170"/>
      <c r="KP157" s="171"/>
      <c r="KQ157" s="170"/>
      <c r="KR157" s="172"/>
      <c r="KS157" s="170"/>
      <c r="KU157" s="170"/>
      <c r="KV157" s="171"/>
      <c r="KW157" s="170"/>
      <c r="KX157" s="172"/>
      <c r="KY157" s="170"/>
      <c r="LA157" s="170"/>
      <c r="LB157" s="171"/>
      <c r="LC157" s="170"/>
      <c r="LD157" s="172"/>
      <c r="LE157" s="170"/>
      <c r="LG157" s="170"/>
      <c r="LH157" s="171"/>
      <c r="LI157" s="170"/>
      <c r="LJ157" s="172"/>
      <c r="LK157" s="170"/>
      <c r="LM157" s="170"/>
      <c r="LN157" s="171"/>
      <c r="LO157" s="170"/>
      <c r="LP157" s="172"/>
      <c r="LQ157" s="170"/>
      <c r="LS157" s="170"/>
      <c r="LT157" s="171"/>
      <c r="LU157" s="170"/>
      <c r="LV157" s="172"/>
      <c r="LW157" s="170"/>
      <c r="LY157" s="170"/>
      <c r="LZ157" s="171"/>
      <c r="MA157" s="170"/>
      <c r="MB157" s="172"/>
      <c r="MC157" s="170"/>
      <c r="ME157" s="170"/>
      <c r="MF157" s="171"/>
      <c r="MG157" s="170"/>
      <c r="MH157" s="172"/>
      <c r="MI157" s="170"/>
      <c r="MK157" s="170"/>
      <c r="ML157" s="171"/>
      <c r="MM157" s="170"/>
      <c r="MN157" s="172"/>
      <c r="MO157" s="170"/>
      <c r="MQ157" s="170"/>
      <c r="MR157" s="171"/>
      <c r="MS157" s="170"/>
      <c r="MT157" s="172"/>
      <c r="MU157" s="170"/>
    </row>
    <row r="158" spans="1:359" ht="18" x14ac:dyDescent="0.35">
      <c r="A158" s="255">
        <v>1996</v>
      </c>
      <c r="B158" s="240">
        <v>0</v>
      </c>
      <c r="C158" s="248">
        <v>0</v>
      </c>
      <c r="D158" s="242">
        <v>0</v>
      </c>
      <c r="E158" s="248">
        <v>0</v>
      </c>
      <c r="H158" s="255">
        <v>1996</v>
      </c>
      <c r="I158" s="240">
        <v>0</v>
      </c>
      <c r="J158" s="248">
        <v>0</v>
      </c>
      <c r="K158" s="242">
        <v>0</v>
      </c>
      <c r="L158" s="248">
        <v>0</v>
      </c>
      <c r="N158" s="255">
        <v>1996</v>
      </c>
      <c r="O158" s="240">
        <v>0</v>
      </c>
      <c r="P158" s="248">
        <v>0</v>
      </c>
      <c r="Q158" s="242">
        <v>0</v>
      </c>
      <c r="R158" s="248">
        <v>0</v>
      </c>
      <c r="T158" s="255">
        <v>1996</v>
      </c>
      <c r="U158" s="240">
        <v>0</v>
      </c>
      <c r="V158" s="248">
        <v>0</v>
      </c>
      <c r="W158" s="242">
        <v>0</v>
      </c>
      <c r="X158" s="248">
        <v>0</v>
      </c>
      <c r="Z158" s="255">
        <v>1996</v>
      </c>
      <c r="AA158" s="240">
        <v>0</v>
      </c>
      <c r="AB158" s="248">
        <v>0</v>
      </c>
      <c r="AC158" s="242">
        <v>0</v>
      </c>
      <c r="AD158" s="248">
        <v>0</v>
      </c>
      <c r="AF158" s="255">
        <v>1996</v>
      </c>
      <c r="AG158" s="240">
        <v>0</v>
      </c>
      <c r="AH158" s="248">
        <v>0</v>
      </c>
      <c r="AI158" s="242">
        <v>0</v>
      </c>
      <c r="AJ158" s="248">
        <v>0</v>
      </c>
      <c r="AL158" s="255">
        <v>1996</v>
      </c>
      <c r="AM158" s="240">
        <v>0</v>
      </c>
      <c r="AN158" s="248">
        <v>0</v>
      </c>
      <c r="AO158" s="242">
        <v>0</v>
      </c>
      <c r="AP158" s="248">
        <v>0</v>
      </c>
      <c r="AR158" s="255">
        <v>1996</v>
      </c>
      <c r="AS158" s="240">
        <v>0</v>
      </c>
      <c r="AT158" s="248">
        <v>0</v>
      </c>
      <c r="AU158" s="242">
        <v>0</v>
      </c>
      <c r="AV158" s="248">
        <v>0</v>
      </c>
      <c r="AX158" s="255">
        <v>1996</v>
      </c>
      <c r="AY158" s="240">
        <v>0</v>
      </c>
      <c r="AZ158" s="248">
        <v>0</v>
      </c>
      <c r="BA158" s="242">
        <v>0</v>
      </c>
      <c r="BB158" s="248">
        <v>0</v>
      </c>
      <c r="BD158" s="255">
        <v>1996</v>
      </c>
      <c r="BE158" s="240">
        <v>0</v>
      </c>
      <c r="BF158" s="248">
        <v>0</v>
      </c>
      <c r="BG158" s="242">
        <v>0</v>
      </c>
      <c r="BH158" s="248">
        <v>0</v>
      </c>
      <c r="BK158" s="255">
        <v>1996</v>
      </c>
      <c r="BL158" s="240">
        <v>0</v>
      </c>
      <c r="BM158" s="248">
        <v>0</v>
      </c>
      <c r="BN158" s="242">
        <v>0</v>
      </c>
      <c r="BO158" s="248">
        <v>0</v>
      </c>
      <c r="BQ158" s="255">
        <v>1996</v>
      </c>
      <c r="BR158" s="240">
        <v>0</v>
      </c>
      <c r="BS158" s="248">
        <v>0</v>
      </c>
      <c r="BT158" s="242">
        <v>0</v>
      </c>
      <c r="BU158" s="248">
        <v>0</v>
      </c>
      <c r="BW158" s="255">
        <v>1996</v>
      </c>
      <c r="BX158" s="240">
        <v>0</v>
      </c>
      <c r="BY158" s="248">
        <v>0</v>
      </c>
      <c r="BZ158" s="242">
        <v>0</v>
      </c>
      <c r="CA158" s="248">
        <v>0</v>
      </c>
      <c r="CC158" s="255">
        <v>1996</v>
      </c>
      <c r="CD158" s="240">
        <v>0</v>
      </c>
      <c r="CE158" s="248">
        <v>0</v>
      </c>
      <c r="CF158" s="242">
        <v>0</v>
      </c>
      <c r="CG158" s="248">
        <v>0</v>
      </c>
      <c r="CI158" s="255">
        <v>1996</v>
      </c>
      <c r="CJ158" s="240">
        <v>0</v>
      </c>
      <c r="CK158" s="248">
        <v>0</v>
      </c>
      <c r="CL158" s="242">
        <v>0</v>
      </c>
      <c r="CM158" s="248">
        <v>0</v>
      </c>
      <c r="CO158" s="255">
        <v>1996</v>
      </c>
      <c r="CP158" s="240">
        <v>0</v>
      </c>
      <c r="CQ158" s="248">
        <v>0</v>
      </c>
      <c r="CR158" s="242">
        <v>0</v>
      </c>
      <c r="CS158" s="248">
        <v>0</v>
      </c>
      <c r="CU158" s="255">
        <v>1996</v>
      </c>
      <c r="CV158" s="240">
        <v>0</v>
      </c>
      <c r="CW158" s="248">
        <v>0</v>
      </c>
      <c r="CX158" s="242">
        <v>0</v>
      </c>
      <c r="CY158" s="248">
        <v>0</v>
      </c>
      <c r="DA158" s="255">
        <v>1996</v>
      </c>
      <c r="DB158" s="240">
        <v>0</v>
      </c>
      <c r="DC158" s="248">
        <v>0</v>
      </c>
      <c r="DD158" s="242">
        <v>0</v>
      </c>
      <c r="DE158" s="248">
        <v>0</v>
      </c>
      <c r="DG158" s="255">
        <v>1996</v>
      </c>
      <c r="DH158" s="240">
        <v>0</v>
      </c>
      <c r="DI158" s="248">
        <v>0</v>
      </c>
      <c r="DJ158" s="242">
        <v>0</v>
      </c>
      <c r="DK158" s="248">
        <v>0</v>
      </c>
      <c r="DM158" s="255">
        <v>1996</v>
      </c>
      <c r="DN158" s="240">
        <v>0</v>
      </c>
      <c r="DO158" s="248">
        <v>0</v>
      </c>
      <c r="DP158" s="242">
        <v>0</v>
      </c>
      <c r="DQ158" s="248">
        <v>0</v>
      </c>
      <c r="DS158" s="255">
        <v>1996</v>
      </c>
      <c r="DT158" s="240">
        <v>0</v>
      </c>
      <c r="DU158" s="248">
        <v>0</v>
      </c>
      <c r="DV158" s="242">
        <v>0</v>
      </c>
      <c r="DW158" s="248">
        <v>0</v>
      </c>
      <c r="DY158" s="255">
        <v>1996</v>
      </c>
      <c r="DZ158" s="240">
        <v>0</v>
      </c>
      <c r="EA158" s="248">
        <v>0</v>
      </c>
      <c r="EB158" s="242">
        <v>0</v>
      </c>
      <c r="EC158" s="248">
        <v>0</v>
      </c>
      <c r="EE158" s="255">
        <v>1996</v>
      </c>
      <c r="EF158" s="240">
        <v>0</v>
      </c>
      <c r="EG158" s="248">
        <v>0</v>
      </c>
      <c r="EH158" s="242">
        <v>0</v>
      </c>
      <c r="EI158" s="248">
        <v>0</v>
      </c>
      <c r="EK158" s="255">
        <v>1996</v>
      </c>
      <c r="EL158" s="240">
        <v>0</v>
      </c>
      <c r="EM158" s="248">
        <v>0</v>
      </c>
      <c r="EN158" s="242">
        <v>0</v>
      </c>
      <c r="EO158" s="248">
        <v>0</v>
      </c>
      <c r="EQ158" s="256">
        <v>1996</v>
      </c>
      <c r="ER158" s="240">
        <v>0</v>
      </c>
      <c r="ES158" s="248">
        <v>0</v>
      </c>
      <c r="ET158" s="242">
        <v>0</v>
      </c>
      <c r="EU158" s="248">
        <v>0</v>
      </c>
      <c r="EW158" s="256">
        <v>1996</v>
      </c>
      <c r="EX158" s="240">
        <v>0</v>
      </c>
      <c r="EY158" s="248">
        <v>0</v>
      </c>
      <c r="EZ158" s="242">
        <v>0</v>
      </c>
      <c r="FA158" s="248">
        <v>0</v>
      </c>
      <c r="FC158" s="256">
        <v>1996</v>
      </c>
      <c r="FD158" s="240">
        <v>0</v>
      </c>
      <c r="FE158" s="248">
        <v>0</v>
      </c>
      <c r="FF158" s="242">
        <v>0</v>
      </c>
      <c r="FG158" s="248">
        <v>0</v>
      </c>
      <c r="FI158" s="256">
        <v>1996</v>
      </c>
      <c r="FJ158" s="240">
        <v>0</v>
      </c>
      <c r="FK158" s="248">
        <v>0</v>
      </c>
      <c r="FL158" s="242">
        <v>0</v>
      </c>
      <c r="FM158" s="248">
        <v>0</v>
      </c>
      <c r="FO158" s="256">
        <v>1996</v>
      </c>
      <c r="FP158" s="240">
        <v>0</v>
      </c>
      <c r="FQ158" s="248">
        <v>0</v>
      </c>
      <c r="FR158" s="242">
        <v>0</v>
      </c>
      <c r="FS158" s="248">
        <v>0</v>
      </c>
      <c r="FU158" s="256">
        <v>1996</v>
      </c>
      <c r="FV158" s="240">
        <v>0</v>
      </c>
      <c r="FW158" s="248">
        <v>0</v>
      </c>
      <c r="FX158" s="242">
        <v>0</v>
      </c>
      <c r="FY158" s="248">
        <v>0</v>
      </c>
      <c r="GA158" s="256">
        <v>1996</v>
      </c>
      <c r="GB158" s="240">
        <v>0</v>
      </c>
      <c r="GC158" s="248">
        <v>0</v>
      </c>
      <c r="GD158" s="242">
        <v>0</v>
      </c>
      <c r="GE158" s="248">
        <v>0</v>
      </c>
      <c r="GG158" s="256">
        <v>1996</v>
      </c>
      <c r="GH158" s="240">
        <v>0</v>
      </c>
      <c r="GI158" s="248">
        <v>0</v>
      </c>
      <c r="GJ158" s="242">
        <v>0</v>
      </c>
      <c r="GK158" s="248">
        <v>0</v>
      </c>
      <c r="GM158" s="256">
        <v>1996</v>
      </c>
      <c r="GN158" s="240">
        <v>0</v>
      </c>
      <c r="GO158" s="248">
        <v>0</v>
      </c>
      <c r="GP158" s="242">
        <v>0</v>
      </c>
      <c r="GQ158" s="248">
        <v>0</v>
      </c>
      <c r="GS158" s="256">
        <v>1996</v>
      </c>
      <c r="GT158" s="240">
        <v>0</v>
      </c>
      <c r="GU158" s="248">
        <v>0</v>
      </c>
      <c r="GV158" s="242">
        <v>0</v>
      </c>
      <c r="GW158" s="248">
        <v>0</v>
      </c>
      <c r="GY158" s="256">
        <v>1996</v>
      </c>
      <c r="GZ158" s="240">
        <v>0</v>
      </c>
      <c r="HA158" s="248">
        <v>0</v>
      </c>
      <c r="HB158" s="242">
        <v>0</v>
      </c>
      <c r="HC158" s="248">
        <v>0</v>
      </c>
      <c r="HE158" s="256">
        <v>1996</v>
      </c>
      <c r="HF158" s="240">
        <v>0</v>
      </c>
      <c r="HG158" s="248">
        <v>0</v>
      </c>
      <c r="HH158" s="242">
        <v>0</v>
      </c>
      <c r="HI158" s="248">
        <v>0</v>
      </c>
      <c r="HK158" s="256">
        <v>1996</v>
      </c>
      <c r="HL158" s="240">
        <v>0</v>
      </c>
      <c r="HM158" s="248">
        <v>0</v>
      </c>
      <c r="HN158" s="242">
        <v>0</v>
      </c>
      <c r="HO158" s="248">
        <v>0</v>
      </c>
      <c r="HQ158" s="256">
        <v>1996</v>
      </c>
      <c r="HR158" s="240">
        <v>0</v>
      </c>
      <c r="HS158" s="248">
        <v>0</v>
      </c>
      <c r="HT158" s="242">
        <v>0</v>
      </c>
      <c r="HU158" s="248">
        <v>0</v>
      </c>
      <c r="HX158" s="256">
        <v>1996</v>
      </c>
      <c r="HY158" s="240">
        <v>0</v>
      </c>
      <c r="HZ158" s="248">
        <v>0</v>
      </c>
      <c r="IA158" s="242">
        <v>0</v>
      </c>
      <c r="IB158" s="248">
        <v>0</v>
      </c>
      <c r="IE158" s="256">
        <v>1996</v>
      </c>
      <c r="IF158" s="240">
        <v>0</v>
      </c>
      <c r="IG158" s="248">
        <v>0</v>
      </c>
      <c r="IH158" s="242">
        <v>0</v>
      </c>
      <c r="II158" s="248">
        <v>0</v>
      </c>
      <c r="IL158" s="256">
        <v>1996</v>
      </c>
      <c r="IM158" s="240">
        <v>0</v>
      </c>
      <c r="IN158" s="248">
        <v>0</v>
      </c>
      <c r="IO158" s="242">
        <v>0</v>
      </c>
      <c r="IP158" s="248">
        <v>0</v>
      </c>
      <c r="IS158" s="256">
        <v>1996</v>
      </c>
      <c r="IT158" s="240">
        <v>0</v>
      </c>
      <c r="IU158" s="248">
        <v>0</v>
      </c>
      <c r="IV158" s="242">
        <v>0</v>
      </c>
      <c r="IW158" s="248">
        <v>0</v>
      </c>
      <c r="IY158" s="256">
        <v>1996</v>
      </c>
      <c r="IZ158" s="240">
        <v>0</v>
      </c>
      <c r="JA158" s="248">
        <v>0</v>
      </c>
      <c r="JB158" s="242">
        <v>0</v>
      </c>
      <c r="JC158" s="248">
        <v>0</v>
      </c>
      <c r="JE158" s="256">
        <v>1996</v>
      </c>
      <c r="JF158" s="240">
        <v>0</v>
      </c>
      <c r="JG158" s="248">
        <v>0</v>
      </c>
      <c r="JH158" s="242">
        <v>0</v>
      </c>
      <c r="JI158" s="248">
        <v>0</v>
      </c>
      <c r="JK158" s="256">
        <v>1996</v>
      </c>
      <c r="JL158" s="240">
        <v>0</v>
      </c>
      <c r="JM158" s="248">
        <v>0</v>
      </c>
      <c r="JN158" s="242">
        <v>0</v>
      </c>
      <c r="JO158" s="248">
        <v>0</v>
      </c>
      <c r="JQ158" s="256">
        <v>1996</v>
      </c>
      <c r="JR158" s="240">
        <v>0</v>
      </c>
      <c r="JS158" s="248">
        <v>0</v>
      </c>
      <c r="JT158" s="242">
        <v>0</v>
      </c>
      <c r="JU158" s="248">
        <v>0</v>
      </c>
      <c r="JW158" s="256">
        <v>1996</v>
      </c>
      <c r="JX158" s="240">
        <v>0</v>
      </c>
      <c r="JY158" s="248">
        <v>0</v>
      </c>
      <c r="JZ158" s="242">
        <v>0</v>
      </c>
      <c r="KA158" s="248">
        <v>0</v>
      </c>
      <c r="KC158" s="256">
        <v>1996</v>
      </c>
      <c r="KD158" s="240">
        <v>0</v>
      </c>
      <c r="KE158" s="248">
        <v>0</v>
      </c>
      <c r="KF158" s="242">
        <v>0</v>
      </c>
      <c r="KG158" s="248">
        <v>0</v>
      </c>
      <c r="KI158" s="192">
        <v>1996</v>
      </c>
      <c r="KJ158" s="175">
        <v>0</v>
      </c>
      <c r="KK158" s="176">
        <v>0</v>
      </c>
      <c r="KL158" s="177">
        <v>0</v>
      </c>
      <c r="KM158" s="176">
        <v>0</v>
      </c>
      <c r="KO158" s="192">
        <v>1996</v>
      </c>
      <c r="KP158" s="175">
        <v>0</v>
      </c>
      <c r="KQ158" s="176">
        <v>0</v>
      </c>
      <c r="KR158" s="177">
        <v>0</v>
      </c>
      <c r="KS158" s="176">
        <v>0</v>
      </c>
      <c r="KU158" s="192">
        <v>1996</v>
      </c>
      <c r="KV158" s="175">
        <v>0</v>
      </c>
      <c r="KW158" s="176">
        <v>0</v>
      </c>
      <c r="KX158" s="177">
        <v>0</v>
      </c>
      <c r="KY158" s="176">
        <v>0</v>
      </c>
      <c r="LA158" s="192">
        <v>1996</v>
      </c>
      <c r="LB158" s="175">
        <v>0</v>
      </c>
      <c r="LC158" s="176">
        <v>0</v>
      </c>
      <c r="LD158" s="177">
        <v>0</v>
      </c>
      <c r="LE158" s="176">
        <v>0</v>
      </c>
      <c r="LG158" s="192">
        <v>1996</v>
      </c>
      <c r="LH158" s="175">
        <v>0</v>
      </c>
      <c r="LI158" s="176">
        <v>0</v>
      </c>
      <c r="LJ158" s="177">
        <v>0</v>
      </c>
      <c r="LK158" s="176">
        <v>0</v>
      </c>
      <c r="LM158" s="192">
        <v>1996</v>
      </c>
      <c r="LN158" s="175">
        <v>0</v>
      </c>
      <c r="LO158" s="176">
        <v>0</v>
      </c>
      <c r="LP158" s="177">
        <v>0</v>
      </c>
      <c r="LQ158" s="176">
        <v>0</v>
      </c>
      <c r="LS158" s="192">
        <v>1996</v>
      </c>
      <c r="LT158" s="175">
        <v>0</v>
      </c>
      <c r="LU158" s="176">
        <v>0</v>
      </c>
      <c r="LV158" s="177">
        <v>0</v>
      </c>
      <c r="LW158" s="176">
        <v>0</v>
      </c>
      <c r="LY158" s="192">
        <v>1996</v>
      </c>
      <c r="LZ158" s="175">
        <v>0</v>
      </c>
      <c r="MA158" s="176">
        <v>0</v>
      </c>
      <c r="MB158" s="177">
        <v>0</v>
      </c>
      <c r="MC158" s="176">
        <v>0</v>
      </c>
      <c r="ME158" s="192">
        <v>1996</v>
      </c>
      <c r="MF158" s="175">
        <v>0</v>
      </c>
      <c r="MG158" s="176">
        <v>0</v>
      </c>
      <c r="MH158" s="177">
        <v>0</v>
      </c>
      <c r="MI158" s="176">
        <v>0</v>
      </c>
      <c r="MK158" s="192">
        <v>1996</v>
      </c>
      <c r="ML158" s="175">
        <v>0</v>
      </c>
      <c r="MM158" s="176">
        <v>0</v>
      </c>
      <c r="MN158" s="177">
        <v>0</v>
      </c>
      <c r="MO158" s="176">
        <v>0</v>
      </c>
      <c r="MQ158" s="192">
        <v>1996</v>
      </c>
      <c r="MR158" s="175">
        <v>0</v>
      </c>
      <c r="MS158" s="176">
        <v>0</v>
      </c>
      <c r="MT158" s="177">
        <v>0</v>
      </c>
      <c r="MU158" s="176">
        <v>0</v>
      </c>
    </row>
    <row r="159" spans="1:359" ht="18" x14ac:dyDescent="0.35">
      <c r="A159" s="255">
        <v>1997</v>
      </c>
      <c r="B159" s="240">
        <v>0</v>
      </c>
      <c r="C159" s="248">
        <v>0</v>
      </c>
      <c r="D159" s="242">
        <v>0</v>
      </c>
      <c r="E159" s="248">
        <v>0</v>
      </c>
      <c r="H159" s="255">
        <v>1997</v>
      </c>
      <c r="I159" s="240">
        <v>0</v>
      </c>
      <c r="J159" s="248">
        <v>0</v>
      </c>
      <c r="K159" s="242">
        <v>0</v>
      </c>
      <c r="L159" s="248">
        <v>0</v>
      </c>
      <c r="N159" s="255">
        <v>1997</v>
      </c>
      <c r="O159" s="240">
        <v>0</v>
      </c>
      <c r="P159" s="248">
        <v>0</v>
      </c>
      <c r="Q159" s="242">
        <v>0</v>
      </c>
      <c r="R159" s="248">
        <v>0</v>
      </c>
      <c r="T159" s="255">
        <v>1997</v>
      </c>
      <c r="U159" s="240">
        <v>0</v>
      </c>
      <c r="V159" s="248">
        <v>0</v>
      </c>
      <c r="W159" s="242">
        <v>0</v>
      </c>
      <c r="X159" s="248">
        <v>0</v>
      </c>
      <c r="Z159" s="255">
        <v>1997</v>
      </c>
      <c r="AA159" s="240">
        <v>0</v>
      </c>
      <c r="AB159" s="248">
        <v>0</v>
      </c>
      <c r="AC159" s="242">
        <v>0</v>
      </c>
      <c r="AD159" s="248">
        <v>0</v>
      </c>
      <c r="AF159" s="255">
        <v>1997</v>
      </c>
      <c r="AG159" s="240">
        <v>0</v>
      </c>
      <c r="AH159" s="248">
        <v>0</v>
      </c>
      <c r="AI159" s="242">
        <v>0</v>
      </c>
      <c r="AJ159" s="248">
        <v>0</v>
      </c>
      <c r="AL159" s="255">
        <v>1997</v>
      </c>
      <c r="AM159" s="240">
        <v>0</v>
      </c>
      <c r="AN159" s="248">
        <v>0</v>
      </c>
      <c r="AO159" s="242">
        <v>0</v>
      </c>
      <c r="AP159" s="248">
        <v>0</v>
      </c>
      <c r="AR159" s="255">
        <v>1997</v>
      </c>
      <c r="AS159" s="240">
        <v>0</v>
      </c>
      <c r="AT159" s="248">
        <v>0</v>
      </c>
      <c r="AU159" s="242">
        <v>0</v>
      </c>
      <c r="AV159" s="248">
        <v>0</v>
      </c>
      <c r="AX159" s="255">
        <v>1997</v>
      </c>
      <c r="AY159" s="240">
        <v>0</v>
      </c>
      <c r="AZ159" s="248">
        <v>0</v>
      </c>
      <c r="BA159" s="242">
        <v>0</v>
      </c>
      <c r="BB159" s="248">
        <v>0</v>
      </c>
      <c r="BD159" s="255">
        <v>1997</v>
      </c>
      <c r="BE159" s="240">
        <v>0</v>
      </c>
      <c r="BF159" s="248">
        <v>0</v>
      </c>
      <c r="BG159" s="242">
        <v>0</v>
      </c>
      <c r="BH159" s="248">
        <v>0</v>
      </c>
      <c r="BK159" s="255">
        <v>1997</v>
      </c>
      <c r="BL159" s="240">
        <v>0</v>
      </c>
      <c r="BM159" s="248">
        <v>0</v>
      </c>
      <c r="BN159" s="242">
        <v>0</v>
      </c>
      <c r="BO159" s="248">
        <v>0</v>
      </c>
      <c r="BQ159" s="255">
        <v>1997</v>
      </c>
      <c r="BR159" s="240">
        <v>0</v>
      </c>
      <c r="BS159" s="248">
        <v>0</v>
      </c>
      <c r="BT159" s="242">
        <v>0</v>
      </c>
      <c r="BU159" s="248">
        <v>0</v>
      </c>
      <c r="BW159" s="255">
        <v>1997</v>
      </c>
      <c r="BX159" s="240">
        <v>0</v>
      </c>
      <c r="BY159" s="248">
        <v>0</v>
      </c>
      <c r="BZ159" s="242">
        <v>0</v>
      </c>
      <c r="CA159" s="248">
        <v>0</v>
      </c>
      <c r="CC159" s="255">
        <v>1997</v>
      </c>
      <c r="CD159" s="240">
        <v>0</v>
      </c>
      <c r="CE159" s="248">
        <v>0</v>
      </c>
      <c r="CF159" s="242">
        <v>0</v>
      </c>
      <c r="CG159" s="248">
        <v>0</v>
      </c>
      <c r="CI159" s="255">
        <v>1997</v>
      </c>
      <c r="CJ159" s="240">
        <v>0</v>
      </c>
      <c r="CK159" s="248">
        <v>0</v>
      </c>
      <c r="CL159" s="242">
        <v>0</v>
      </c>
      <c r="CM159" s="248">
        <v>0</v>
      </c>
      <c r="CO159" s="255">
        <v>1997</v>
      </c>
      <c r="CP159" s="240">
        <v>0</v>
      </c>
      <c r="CQ159" s="248">
        <v>0</v>
      </c>
      <c r="CR159" s="242">
        <v>0</v>
      </c>
      <c r="CS159" s="248">
        <v>0</v>
      </c>
      <c r="CU159" s="255">
        <v>1997</v>
      </c>
      <c r="CV159" s="240">
        <v>0</v>
      </c>
      <c r="CW159" s="248">
        <v>0</v>
      </c>
      <c r="CX159" s="242">
        <v>0</v>
      </c>
      <c r="CY159" s="248">
        <v>0</v>
      </c>
      <c r="DA159" s="255">
        <v>1997</v>
      </c>
      <c r="DB159" s="240">
        <v>0</v>
      </c>
      <c r="DC159" s="248">
        <v>0</v>
      </c>
      <c r="DD159" s="242">
        <v>0</v>
      </c>
      <c r="DE159" s="248">
        <v>0</v>
      </c>
      <c r="DG159" s="255">
        <v>1997</v>
      </c>
      <c r="DH159" s="240">
        <v>0</v>
      </c>
      <c r="DI159" s="248">
        <v>0</v>
      </c>
      <c r="DJ159" s="242">
        <v>0</v>
      </c>
      <c r="DK159" s="248">
        <v>0</v>
      </c>
      <c r="DM159" s="255">
        <v>1997</v>
      </c>
      <c r="DN159" s="240">
        <v>0</v>
      </c>
      <c r="DO159" s="248">
        <v>0</v>
      </c>
      <c r="DP159" s="242">
        <v>0</v>
      </c>
      <c r="DQ159" s="248">
        <v>0</v>
      </c>
      <c r="DS159" s="255">
        <v>1997</v>
      </c>
      <c r="DT159" s="240">
        <v>0</v>
      </c>
      <c r="DU159" s="248">
        <v>0</v>
      </c>
      <c r="DV159" s="242">
        <v>0</v>
      </c>
      <c r="DW159" s="248">
        <v>0</v>
      </c>
      <c r="DY159" s="255">
        <v>1997</v>
      </c>
      <c r="DZ159" s="240">
        <v>0</v>
      </c>
      <c r="EA159" s="248">
        <v>0</v>
      </c>
      <c r="EB159" s="242">
        <v>0</v>
      </c>
      <c r="EC159" s="248">
        <v>0</v>
      </c>
      <c r="EE159" s="255">
        <v>1997</v>
      </c>
      <c r="EF159" s="240">
        <v>0</v>
      </c>
      <c r="EG159" s="248">
        <v>0</v>
      </c>
      <c r="EH159" s="242">
        <v>0</v>
      </c>
      <c r="EI159" s="248">
        <v>0</v>
      </c>
      <c r="EK159" s="255">
        <v>1997</v>
      </c>
      <c r="EL159" s="240">
        <v>0</v>
      </c>
      <c r="EM159" s="248">
        <v>0</v>
      </c>
      <c r="EN159" s="242">
        <v>0</v>
      </c>
      <c r="EO159" s="248">
        <v>0</v>
      </c>
      <c r="EQ159" s="256">
        <v>1997</v>
      </c>
      <c r="ER159" s="240">
        <v>0</v>
      </c>
      <c r="ES159" s="248">
        <v>0</v>
      </c>
      <c r="ET159" s="242">
        <v>0</v>
      </c>
      <c r="EU159" s="248">
        <v>0</v>
      </c>
      <c r="EW159" s="256">
        <v>1997</v>
      </c>
      <c r="EX159" s="240">
        <v>0</v>
      </c>
      <c r="EY159" s="248">
        <v>0</v>
      </c>
      <c r="EZ159" s="242">
        <v>0</v>
      </c>
      <c r="FA159" s="248">
        <v>0</v>
      </c>
      <c r="FC159" s="256">
        <v>1997</v>
      </c>
      <c r="FD159" s="240">
        <v>0</v>
      </c>
      <c r="FE159" s="248">
        <v>0</v>
      </c>
      <c r="FF159" s="242">
        <v>0</v>
      </c>
      <c r="FG159" s="248">
        <v>0</v>
      </c>
      <c r="FI159" s="256">
        <v>1997</v>
      </c>
      <c r="FJ159" s="240">
        <v>0</v>
      </c>
      <c r="FK159" s="248">
        <v>0</v>
      </c>
      <c r="FL159" s="242">
        <v>0</v>
      </c>
      <c r="FM159" s="248">
        <v>0</v>
      </c>
      <c r="FO159" s="256">
        <v>1997</v>
      </c>
      <c r="FP159" s="240">
        <v>0</v>
      </c>
      <c r="FQ159" s="248">
        <v>0</v>
      </c>
      <c r="FR159" s="242">
        <v>0</v>
      </c>
      <c r="FS159" s="248">
        <v>0</v>
      </c>
      <c r="FU159" s="256">
        <v>1997</v>
      </c>
      <c r="FV159" s="240">
        <v>0</v>
      </c>
      <c r="FW159" s="248">
        <v>0</v>
      </c>
      <c r="FX159" s="242">
        <v>0</v>
      </c>
      <c r="FY159" s="248">
        <v>0</v>
      </c>
      <c r="GA159" s="256">
        <v>1997</v>
      </c>
      <c r="GB159" s="240">
        <v>0</v>
      </c>
      <c r="GC159" s="248">
        <v>0</v>
      </c>
      <c r="GD159" s="242">
        <v>0</v>
      </c>
      <c r="GE159" s="248">
        <v>0</v>
      </c>
      <c r="GG159" s="256">
        <v>1997</v>
      </c>
      <c r="GH159" s="240">
        <v>0</v>
      </c>
      <c r="GI159" s="248">
        <v>0</v>
      </c>
      <c r="GJ159" s="242">
        <v>0</v>
      </c>
      <c r="GK159" s="248">
        <v>0</v>
      </c>
      <c r="GM159" s="256">
        <v>1997</v>
      </c>
      <c r="GN159" s="240">
        <v>0</v>
      </c>
      <c r="GO159" s="248">
        <v>0</v>
      </c>
      <c r="GP159" s="242">
        <v>0</v>
      </c>
      <c r="GQ159" s="248">
        <v>0</v>
      </c>
      <c r="GS159" s="256">
        <v>1997</v>
      </c>
      <c r="GT159" s="240">
        <v>0</v>
      </c>
      <c r="GU159" s="248">
        <v>0</v>
      </c>
      <c r="GV159" s="242">
        <v>0</v>
      </c>
      <c r="GW159" s="248">
        <v>0</v>
      </c>
      <c r="GY159" s="256">
        <v>1997</v>
      </c>
      <c r="GZ159" s="240">
        <v>0</v>
      </c>
      <c r="HA159" s="248">
        <v>0</v>
      </c>
      <c r="HB159" s="242">
        <v>0</v>
      </c>
      <c r="HC159" s="248">
        <v>0</v>
      </c>
      <c r="HE159" s="256">
        <v>1997</v>
      </c>
      <c r="HF159" s="240">
        <v>0</v>
      </c>
      <c r="HG159" s="248">
        <v>0</v>
      </c>
      <c r="HH159" s="242">
        <v>0</v>
      </c>
      <c r="HI159" s="248">
        <v>0</v>
      </c>
      <c r="HK159" s="256">
        <v>1997</v>
      </c>
      <c r="HL159" s="240">
        <v>0</v>
      </c>
      <c r="HM159" s="248">
        <v>0</v>
      </c>
      <c r="HN159" s="242">
        <v>0</v>
      </c>
      <c r="HO159" s="248">
        <v>0</v>
      </c>
      <c r="HQ159" s="256">
        <v>1997</v>
      </c>
      <c r="HR159" s="240">
        <v>0</v>
      </c>
      <c r="HS159" s="248">
        <v>0</v>
      </c>
      <c r="HT159" s="242">
        <v>0</v>
      </c>
      <c r="HU159" s="248">
        <v>0</v>
      </c>
      <c r="HX159" s="256">
        <v>1997</v>
      </c>
      <c r="HY159" s="240">
        <v>0</v>
      </c>
      <c r="HZ159" s="248">
        <v>0</v>
      </c>
      <c r="IA159" s="242">
        <v>0</v>
      </c>
      <c r="IB159" s="248">
        <v>0</v>
      </c>
      <c r="IE159" s="256">
        <v>1997</v>
      </c>
      <c r="IF159" s="240">
        <v>0</v>
      </c>
      <c r="IG159" s="248">
        <v>0</v>
      </c>
      <c r="IH159" s="242">
        <v>0</v>
      </c>
      <c r="II159" s="248">
        <v>0</v>
      </c>
      <c r="IL159" s="256">
        <v>1997</v>
      </c>
      <c r="IM159" s="240">
        <v>0</v>
      </c>
      <c r="IN159" s="248">
        <v>0</v>
      </c>
      <c r="IO159" s="242">
        <v>0</v>
      </c>
      <c r="IP159" s="248">
        <v>0</v>
      </c>
      <c r="IS159" s="256">
        <v>1997</v>
      </c>
      <c r="IT159" s="240">
        <v>0</v>
      </c>
      <c r="IU159" s="248">
        <v>0</v>
      </c>
      <c r="IV159" s="242">
        <v>0</v>
      </c>
      <c r="IW159" s="248">
        <v>0</v>
      </c>
      <c r="IY159" s="256">
        <v>1997</v>
      </c>
      <c r="IZ159" s="240">
        <v>0</v>
      </c>
      <c r="JA159" s="248">
        <v>0</v>
      </c>
      <c r="JB159" s="242">
        <v>0</v>
      </c>
      <c r="JC159" s="248">
        <v>0</v>
      </c>
      <c r="JE159" s="256">
        <v>1997</v>
      </c>
      <c r="JF159" s="240">
        <v>0</v>
      </c>
      <c r="JG159" s="248">
        <v>0</v>
      </c>
      <c r="JH159" s="242">
        <v>0</v>
      </c>
      <c r="JI159" s="248">
        <v>0</v>
      </c>
      <c r="JK159" s="256">
        <v>1997</v>
      </c>
      <c r="JL159" s="240">
        <v>0</v>
      </c>
      <c r="JM159" s="248">
        <v>0</v>
      </c>
      <c r="JN159" s="242">
        <v>0</v>
      </c>
      <c r="JO159" s="248">
        <v>0</v>
      </c>
      <c r="JQ159" s="256">
        <v>1997</v>
      </c>
      <c r="JR159" s="240">
        <v>0</v>
      </c>
      <c r="JS159" s="248">
        <v>0</v>
      </c>
      <c r="JT159" s="242">
        <v>0</v>
      </c>
      <c r="JU159" s="248">
        <v>0</v>
      </c>
      <c r="JW159" s="256">
        <v>1997</v>
      </c>
      <c r="JX159" s="240">
        <v>0</v>
      </c>
      <c r="JY159" s="248">
        <v>0</v>
      </c>
      <c r="JZ159" s="242">
        <v>0</v>
      </c>
      <c r="KA159" s="248">
        <v>0</v>
      </c>
      <c r="KC159" s="256">
        <v>1997</v>
      </c>
      <c r="KD159" s="240">
        <v>0</v>
      </c>
      <c r="KE159" s="248">
        <v>0</v>
      </c>
      <c r="KF159" s="242">
        <v>0</v>
      </c>
      <c r="KG159" s="248">
        <v>0</v>
      </c>
      <c r="KI159" s="192">
        <v>1997</v>
      </c>
      <c r="KJ159" s="175">
        <v>0</v>
      </c>
      <c r="KK159" s="176">
        <v>0</v>
      </c>
      <c r="KL159" s="177">
        <v>0</v>
      </c>
      <c r="KM159" s="176">
        <v>0</v>
      </c>
      <c r="KO159" s="192">
        <v>1997</v>
      </c>
      <c r="KP159" s="175">
        <v>0</v>
      </c>
      <c r="KQ159" s="176">
        <v>0</v>
      </c>
      <c r="KR159" s="177">
        <v>0</v>
      </c>
      <c r="KS159" s="176">
        <v>0</v>
      </c>
      <c r="KU159" s="192">
        <v>1997</v>
      </c>
      <c r="KV159" s="175">
        <v>0</v>
      </c>
      <c r="KW159" s="176">
        <v>0</v>
      </c>
      <c r="KX159" s="177">
        <v>0</v>
      </c>
      <c r="KY159" s="176">
        <v>0</v>
      </c>
      <c r="LA159" s="192">
        <v>1997</v>
      </c>
      <c r="LB159" s="175">
        <v>0</v>
      </c>
      <c r="LC159" s="176">
        <v>0</v>
      </c>
      <c r="LD159" s="177">
        <v>0</v>
      </c>
      <c r="LE159" s="176">
        <v>0</v>
      </c>
      <c r="LG159" s="192">
        <v>1997</v>
      </c>
      <c r="LH159" s="175">
        <v>0</v>
      </c>
      <c r="LI159" s="176">
        <v>0</v>
      </c>
      <c r="LJ159" s="177">
        <v>0</v>
      </c>
      <c r="LK159" s="176">
        <v>0</v>
      </c>
      <c r="LM159" s="192">
        <v>1997</v>
      </c>
      <c r="LN159" s="175">
        <v>0</v>
      </c>
      <c r="LO159" s="176">
        <v>0</v>
      </c>
      <c r="LP159" s="177">
        <v>0</v>
      </c>
      <c r="LQ159" s="176">
        <v>0</v>
      </c>
      <c r="LS159" s="192">
        <v>1997</v>
      </c>
      <c r="LT159" s="175">
        <v>0</v>
      </c>
      <c r="LU159" s="176">
        <v>0</v>
      </c>
      <c r="LV159" s="177">
        <v>0</v>
      </c>
      <c r="LW159" s="176">
        <v>0</v>
      </c>
      <c r="LY159" s="192">
        <v>1997</v>
      </c>
      <c r="LZ159" s="175">
        <v>0</v>
      </c>
      <c r="MA159" s="176">
        <v>0</v>
      </c>
      <c r="MB159" s="177">
        <v>0</v>
      </c>
      <c r="MC159" s="176">
        <v>0</v>
      </c>
      <c r="ME159" s="192">
        <v>1997</v>
      </c>
      <c r="MF159" s="175">
        <v>0</v>
      </c>
      <c r="MG159" s="176">
        <v>0</v>
      </c>
      <c r="MH159" s="177">
        <v>0</v>
      </c>
      <c r="MI159" s="176">
        <v>0</v>
      </c>
      <c r="MK159" s="192">
        <v>1997</v>
      </c>
      <c r="ML159" s="175">
        <v>0</v>
      </c>
      <c r="MM159" s="176">
        <v>0</v>
      </c>
      <c r="MN159" s="177">
        <v>0</v>
      </c>
      <c r="MO159" s="176">
        <v>0</v>
      </c>
      <c r="MQ159" s="192">
        <v>1997</v>
      </c>
      <c r="MR159" s="175">
        <v>0</v>
      </c>
      <c r="MS159" s="176">
        <v>0</v>
      </c>
      <c r="MT159" s="177">
        <v>0</v>
      </c>
      <c r="MU159" s="176">
        <v>0</v>
      </c>
    </row>
    <row r="160" spans="1:359" ht="18" x14ac:dyDescent="0.35">
      <c r="A160" s="255">
        <v>1998</v>
      </c>
      <c r="B160" s="240">
        <v>0</v>
      </c>
      <c r="C160" s="248">
        <v>0</v>
      </c>
      <c r="D160" s="242">
        <v>0</v>
      </c>
      <c r="E160" s="248">
        <v>0</v>
      </c>
      <c r="H160" s="255">
        <v>1998</v>
      </c>
      <c r="I160" s="240">
        <v>0</v>
      </c>
      <c r="J160" s="248">
        <v>0</v>
      </c>
      <c r="K160" s="242">
        <v>0</v>
      </c>
      <c r="L160" s="248">
        <v>0</v>
      </c>
      <c r="N160" s="255">
        <v>1998</v>
      </c>
      <c r="O160" s="240">
        <v>0</v>
      </c>
      <c r="P160" s="248">
        <v>0</v>
      </c>
      <c r="Q160" s="242">
        <v>0</v>
      </c>
      <c r="R160" s="248">
        <v>0</v>
      </c>
      <c r="T160" s="255">
        <v>1998</v>
      </c>
      <c r="U160" s="240">
        <v>0</v>
      </c>
      <c r="V160" s="248">
        <v>0</v>
      </c>
      <c r="W160" s="242">
        <v>0</v>
      </c>
      <c r="X160" s="248">
        <v>0</v>
      </c>
      <c r="Z160" s="255">
        <v>1998</v>
      </c>
      <c r="AA160" s="240">
        <v>0</v>
      </c>
      <c r="AB160" s="248">
        <v>0</v>
      </c>
      <c r="AC160" s="242">
        <v>0</v>
      </c>
      <c r="AD160" s="248">
        <v>0</v>
      </c>
      <c r="AF160" s="255">
        <v>1998</v>
      </c>
      <c r="AG160" s="240">
        <v>0</v>
      </c>
      <c r="AH160" s="248">
        <v>0</v>
      </c>
      <c r="AI160" s="242">
        <v>0</v>
      </c>
      <c r="AJ160" s="248">
        <v>0</v>
      </c>
      <c r="AL160" s="255">
        <v>1998</v>
      </c>
      <c r="AM160" s="240">
        <v>0</v>
      </c>
      <c r="AN160" s="248">
        <v>0</v>
      </c>
      <c r="AO160" s="242">
        <v>0</v>
      </c>
      <c r="AP160" s="248">
        <v>0</v>
      </c>
      <c r="AR160" s="255">
        <v>1998</v>
      </c>
      <c r="AS160" s="240">
        <v>0</v>
      </c>
      <c r="AT160" s="248">
        <v>0</v>
      </c>
      <c r="AU160" s="242">
        <v>0</v>
      </c>
      <c r="AV160" s="248">
        <v>0</v>
      </c>
      <c r="AX160" s="255">
        <v>1998</v>
      </c>
      <c r="AY160" s="240">
        <v>0</v>
      </c>
      <c r="AZ160" s="248">
        <v>0</v>
      </c>
      <c r="BA160" s="242">
        <v>0</v>
      </c>
      <c r="BB160" s="248">
        <v>0</v>
      </c>
      <c r="BD160" s="255">
        <v>1998</v>
      </c>
      <c r="BE160" s="240">
        <v>0</v>
      </c>
      <c r="BF160" s="248">
        <v>0</v>
      </c>
      <c r="BG160" s="242">
        <v>0</v>
      </c>
      <c r="BH160" s="248">
        <v>0</v>
      </c>
      <c r="BK160" s="255">
        <v>1998</v>
      </c>
      <c r="BL160" s="240">
        <v>0</v>
      </c>
      <c r="BM160" s="248">
        <v>0</v>
      </c>
      <c r="BN160" s="242">
        <v>0</v>
      </c>
      <c r="BO160" s="248">
        <v>0</v>
      </c>
      <c r="BQ160" s="255">
        <v>1998</v>
      </c>
      <c r="BR160" s="240">
        <v>0</v>
      </c>
      <c r="BS160" s="248">
        <v>0</v>
      </c>
      <c r="BT160" s="242">
        <v>0</v>
      </c>
      <c r="BU160" s="248">
        <v>0</v>
      </c>
      <c r="BW160" s="255">
        <v>1998</v>
      </c>
      <c r="BX160" s="240">
        <v>0</v>
      </c>
      <c r="BY160" s="248">
        <v>0</v>
      </c>
      <c r="BZ160" s="242">
        <v>0</v>
      </c>
      <c r="CA160" s="248">
        <v>0</v>
      </c>
      <c r="CC160" s="255">
        <v>1998</v>
      </c>
      <c r="CD160" s="240">
        <v>0</v>
      </c>
      <c r="CE160" s="248">
        <v>0</v>
      </c>
      <c r="CF160" s="242">
        <v>0</v>
      </c>
      <c r="CG160" s="248">
        <v>0</v>
      </c>
      <c r="CI160" s="255">
        <v>1998</v>
      </c>
      <c r="CJ160" s="240">
        <v>0</v>
      </c>
      <c r="CK160" s="248">
        <v>0</v>
      </c>
      <c r="CL160" s="242">
        <v>0</v>
      </c>
      <c r="CM160" s="248">
        <v>0</v>
      </c>
      <c r="CO160" s="255">
        <v>1998</v>
      </c>
      <c r="CP160" s="240">
        <v>0</v>
      </c>
      <c r="CQ160" s="248">
        <v>0</v>
      </c>
      <c r="CR160" s="242">
        <v>0</v>
      </c>
      <c r="CS160" s="248">
        <v>0</v>
      </c>
      <c r="CU160" s="255">
        <v>1998</v>
      </c>
      <c r="CV160" s="240">
        <v>0</v>
      </c>
      <c r="CW160" s="248">
        <v>0</v>
      </c>
      <c r="CX160" s="242">
        <v>0</v>
      </c>
      <c r="CY160" s="248">
        <v>0</v>
      </c>
      <c r="DA160" s="255">
        <v>1998</v>
      </c>
      <c r="DB160" s="240">
        <v>0</v>
      </c>
      <c r="DC160" s="248">
        <v>0</v>
      </c>
      <c r="DD160" s="242">
        <v>0</v>
      </c>
      <c r="DE160" s="248">
        <v>0</v>
      </c>
      <c r="DG160" s="255">
        <v>1998</v>
      </c>
      <c r="DH160" s="240">
        <v>0</v>
      </c>
      <c r="DI160" s="248">
        <v>0</v>
      </c>
      <c r="DJ160" s="242">
        <v>0</v>
      </c>
      <c r="DK160" s="248">
        <v>0</v>
      </c>
      <c r="DM160" s="255">
        <v>1998</v>
      </c>
      <c r="DN160" s="240">
        <v>0</v>
      </c>
      <c r="DO160" s="248">
        <v>0</v>
      </c>
      <c r="DP160" s="242">
        <v>0</v>
      </c>
      <c r="DQ160" s="248">
        <v>0</v>
      </c>
      <c r="DS160" s="255">
        <v>1998</v>
      </c>
      <c r="DT160" s="240">
        <v>0</v>
      </c>
      <c r="DU160" s="248">
        <v>0</v>
      </c>
      <c r="DV160" s="242">
        <v>0</v>
      </c>
      <c r="DW160" s="248">
        <v>0</v>
      </c>
      <c r="DY160" s="255">
        <v>1998</v>
      </c>
      <c r="DZ160" s="240">
        <v>0</v>
      </c>
      <c r="EA160" s="248">
        <v>0</v>
      </c>
      <c r="EB160" s="242">
        <v>0</v>
      </c>
      <c r="EC160" s="248">
        <v>0</v>
      </c>
      <c r="EE160" s="255">
        <v>1998</v>
      </c>
      <c r="EF160" s="240">
        <v>0</v>
      </c>
      <c r="EG160" s="248">
        <v>0</v>
      </c>
      <c r="EH160" s="242">
        <v>0</v>
      </c>
      <c r="EI160" s="248">
        <v>0</v>
      </c>
      <c r="EK160" s="255">
        <v>1998</v>
      </c>
      <c r="EL160" s="240">
        <v>0</v>
      </c>
      <c r="EM160" s="248">
        <v>0</v>
      </c>
      <c r="EN160" s="242">
        <v>0</v>
      </c>
      <c r="EO160" s="248">
        <v>0</v>
      </c>
      <c r="EQ160" s="256">
        <v>1998</v>
      </c>
      <c r="ER160" s="240">
        <v>0</v>
      </c>
      <c r="ES160" s="248">
        <v>0</v>
      </c>
      <c r="ET160" s="242">
        <v>0</v>
      </c>
      <c r="EU160" s="248">
        <v>0</v>
      </c>
      <c r="EW160" s="256">
        <v>1998</v>
      </c>
      <c r="EX160" s="240">
        <v>0</v>
      </c>
      <c r="EY160" s="248">
        <v>0</v>
      </c>
      <c r="EZ160" s="242">
        <v>0</v>
      </c>
      <c r="FA160" s="248">
        <v>0</v>
      </c>
      <c r="FC160" s="256">
        <v>1998</v>
      </c>
      <c r="FD160" s="240">
        <v>0</v>
      </c>
      <c r="FE160" s="248">
        <v>0</v>
      </c>
      <c r="FF160" s="242">
        <v>0</v>
      </c>
      <c r="FG160" s="248">
        <v>0</v>
      </c>
      <c r="FI160" s="256">
        <v>1998</v>
      </c>
      <c r="FJ160" s="240">
        <v>0</v>
      </c>
      <c r="FK160" s="248">
        <v>0</v>
      </c>
      <c r="FL160" s="242">
        <v>0</v>
      </c>
      <c r="FM160" s="248">
        <v>0</v>
      </c>
      <c r="FO160" s="256">
        <v>1998</v>
      </c>
      <c r="FP160" s="240">
        <v>0</v>
      </c>
      <c r="FQ160" s="248">
        <v>0</v>
      </c>
      <c r="FR160" s="242">
        <v>0</v>
      </c>
      <c r="FS160" s="248">
        <v>0</v>
      </c>
      <c r="FU160" s="256">
        <v>1998</v>
      </c>
      <c r="FV160" s="240">
        <v>0</v>
      </c>
      <c r="FW160" s="248">
        <v>0</v>
      </c>
      <c r="FX160" s="242">
        <v>0</v>
      </c>
      <c r="FY160" s="248">
        <v>0</v>
      </c>
      <c r="GA160" s="256">
        <v>1998</v>
      </c>
      <c r="GB160" s="240">
        <v>0</v>
      </c>
      <c r="GC160" s="248">
        <v>0</v>
      </c>
      <c r="GD160" s="242">
        <v>0</v>
      </c>
      <c r="GE160" s="248">
        <v>0</v>
      </c>
      <c r="GG160" s="256">
        <v>1998</v>
      </c>
      <c r="GH160" s="240">
        <v>0</v>
      </c>
      <c r="GI160" s="248">
        <v>0</v>
      </c>
      <c r="GJ160" s="242">
        <v>0</v>
      </c>
      <c r="GK160" s="248">
        <v>0</v>
      </c>
      <c r="GM160" s="256">
        <v>1998</v>
      </c>
      <c r="GN160" s="240">
        <v>0</v>
      </c>
      <c r="GO160" s="248">
        <v>0</v>
      </c>
      <c r="GP160" s="242">
        <v>0</v>
      </c>
      <c r="GQ160" s="248">
        <v>0</v>
      </c>
      <c r="GS160" s="256">
        <v>1998</v>
      </c>
      <c r="GT160" s="240">
        <v>0</v>
      </c>
      <c r="GU160" s="248">
        <v>0</v>
      </c>
      <c r="GV160" s="242">
        <v>0</v>
      </c>
      <c r="GW160" s="248">
        <v>0</v>
      </c>
      <c r="GY160" s="256">
        <v>1998</v>
      </c>
      <c r="GZ160" s="240">
        <v>0</v>
      </c>
      <c r="HA160" s="248">
        <v>0</v>
      </c>
      <c r="HB160" s="242">
        <v>0</v>
      </c>
      <c r="HC160" s="248">
        <v>0</v>
      </c>
      <c r="HE160" s="256">
        <v>1998</v>
      </c>
      <c r="HF160" s="240">
        <v>0</v>
      </c>
      <c r="HG160" s="248">
        <v>0</v>
      </c>
      <c r="HH160" s="242">
        <v>0</v>
      </c>
      <c r="HI160" s="248">
        <v>0</v>
      </c>
      <c r="HK160" s="256">
        <v>1998</v>
      </c>
      <c r="HL160" s="240">
        <v>0</v>
      </c>
      <c r="HM160" s="248">
        <v>0</v>
      </c>
      <c r="HN160" s="242">
        <v>0</v>
      </c>
      <c r="HO160" s="248">
        <v>0</v>
      </c>
      <c r="HQ160" s="256">
        <v>1998</v>
      </c>
      <c r="HR160" s="240">
        <v>0</v>
      </c>
      <c r="HS160" s="248">
        <v>0</v>
      </c>
      <c r="HT160" s="242">
        <v>0</v>
      </c>
      <c r="HU160" s="248">
        <v>0</v>
      </c>
      <c r="HX160" s="256">
        <v>1998</v>
      </c>
      <c r="HY160" s="240">
        <v>0</v>
      </c>
      <c r="HZ160" s="248">
        <v>0</v>
      </c>
      <c r="IA160" s="242">
        <v>0</v>
      </c>
      <c r="IB160" s="248">
        <v>0</v>
      </c>
      <c r="IE160" s="256">
        <v>1998</v>
      </c>
      <c r="IF160" s="240">
        <v>0</v>
      </c>
      <c r="IG160" s="248">
        <v>0</v>
      </c>
      <c r="IH160" s="242">
        <v>0</v>
      </c>
      <c r="II160" s="248">
        <v>0</v>
      </c>
      <c r="IL160" s="256">
        <v>1998</v>
      </c>
      <c r="IM160" s="240">
        <v>0</v>
      </c>
      <c r="IN160" s="248">
        <v>0</v>
      </c>
      <c r="IO160" s="242">
        <v>0</v>
      </c>
      <c r="IP160" s="248">
        <v>0</v>
      </c>
      <c r="IS160" s="256">
        <v>1998</v>
      </c>
      <c r="IT160" s="240">
        <v>0</v>
      </c>
      <c r="IU160" s="248">
        <v>0</v>
      </c>
      <c r="IV160" s="242">
        <v>0</v>
      </c>
      <c r="IW160" s="248">
        <v>0</v>
      </c>
      <c r="IY160" s="256">
        <v>1998</v>
      </c>
      <c r="IZ160" s="240">
        <v>0</v>
      </c>
      <c r="JA160" s="248">
        <v>0</v>
      </c>
      <c r="JB160" s="242">
        <v>0</v>
      </c>
      <c r="JC160" s="248">
        <v>0</v>
      </c>
      <c r="JE160" s="256">
        <v>1998</v>
      </c>
      <c r="JF160" s="240">
        <v>0</v>
      </c>
      <c r="JG160" s="248">
        <v>0</v>
      </c>
      <c r="JH160" s="242">
        <v>0</v>
      </c>
      <c r="JI160" s="248">
        <v>0</v>
      </c>
      <c r="JK160" s="256">
        <v>1998</v>
      </c>
      <c r="JL160" s="240">
        <v>0</v>
      </c>
      <c r="JM160" s="248">
        <v>0</v>
      </c>
      <c r="JN160" s="242">
        <v>0</v>
      </c>
      <c r="JO160" s="248">
        <v>0</v>
      </c>
      <c r="JQ160" s="256">
        <v>1998</v>
      </c>
      <c r="JR160" s="240">
        <v>0</v>
      </c>
      <c r="JS160" s="248">
        <v>0</v>
      </c>
      <c r="JT160" s="242">
        <v>0</v>
      </c>
      <c r="JU160" s="248">
        <v>0</v>
      </c>
      <c r="JW160" s="256">
        <v>1998</v>
      </c>
      <c r="JX160" s="240">
        <v>0</v>
      </c>
      <c r="JY160" s="248">
        <v>0</v>
      </c>
      <c r="JZ160" s="242">
        <v>0</v>
      </c>
      <c r="KA160" s="248">
        <v>0</v>
      </c>
      <c r="KC160" s="256">
        <v>1998</v>
      </c>
      <c r="KD160" s="240">
        <v>0</v>
      </c>
      <c r="KE160" s="248">
        <v>0</v>
      </c>
      <c r="KF160" s="242">
        <v>0</v>
      </c>
      <c r="KG160" s="248">
        <v>0</v>
      </c>
      <c r="KI160" s="192">
        <v>1998</v>
      </c>
      <c r="KJ160" s="175">
        <v>0</v>
      </c>
      <c r="KK160" s="176">
        <v>0</v>
      </c>
      <c r="KL160" s="177">
        <v>0</v>
      </c>
      <c r="KM160" s="176">
        <v>0</v>
      </c>
      <c r="KO160" s="192">
        <v>1998</v>
      </c>
      <c r="KP160" s="175">
        <v>0</v>
      </c>
      <c r="KQ160" s="176">
        <v>0</v>
      </c>
      <c r="KR160" s="177">
        <v>0</v>
      </c>
      <c r="KS160" s="176">
        <v>0</v>
      </c>
      <c r="KU160" s="192">
        <v>1998</v>
      </c>
      <c r="KV160" s="175">
        <v>0</v>
      </c>
      <c r="KW160" s="176">
        <v>0</v>
      </c>
      <c r="KX160" s="177">
        <v>0</v>
      </c>
      <c r="KY160" s="176">
        <v>0</v>
      </c>
      <c r="LA160" s="192">
        <v>1998</v>
      </c>
      <c r="LB160" s="175">
        <v>0</v>
      </c>
      <c r="LC160" s="176">
        <v>0</v>
      </c>
      <c r="LD160" s="177">
        <v>0</v>
      </c>
      <c r="LE160" s="176">
        <v>0</v>
      </c>
      <c r="LG160" s="192">
        <v>1998</v>
      </c>
      <c r="LH160" s="175">
        <v>0</v>
      </c>
      <c r="LI160" s="176">
        <v>0</v>
      </c>
      <c r="LJ160" s="177">
        <v>0</v>
      </c>
      <c r="LK160" s="176">
        <v>0</v>
      </c>
      <c r="LM160" s="192">
        <v>1998</v>
      </c>
      <c r="LN160" s="175">
        <v>0</v>
      </c>
      <c r="LO160" s="176">
        <v>0</v>
      </c>
      <c r="LP160" s="177">
        <v>0</v>
      </c>
      <c r="LQ160" s="176">
        <v>0</v>
      </c>
      <c r="LS160" s="192">
        <v>1998</v>
      </c>
      <c r="LT160" s="175">
        <v>0</v>
      </c>
      <c r="LU160" s="176">
        <v>0</v>
      </c>
      <c r="LV160" s="177">
        <v>0</v>
      </c>
      <c r="LW160" s="176">
        <v>0</v>
      </c>
      <c r="LY160" s="192">
        <v>1998</v>
      </c>
      <c r="LZ160" s="175">
        <v>0</v>
      </c>
      <c r="MA160" s="176">
        <v>0</v>
      </c>
      <c r="MB160" s="177">
        <v>0</v>
      </c>
      <c r="MC160" s="176">
        <v>0</v>
      </c>
      <c r="ME160" s="192">
        <v>1998</v>
      </c>
      <c r="MF160" s="175">
        <v>0</v>
      </c>
      <c r="MG160" s="176">
        <v>0</v>
      </c>
      <c r="MH160" s="177">
        <v>0</v>
      </c>
      <c r="MI160" s="176">
        <v>0</v>
      </c>
      <c r="MK160" s="192">
        <v>1998</v>
      </c>
      <c r="ML160" s="175">
        <v>0</v>
      </c>
      <c r="MM160" s="176">
        <v>0</v>
      </c>
      <c r="MN160" s="177">
        <v>0</v>
      </c>
      <c r="MO160" s="176">
        <v>0</v>
      </c>
      <c r="MQ160" s="192">
        <v>1998</v>
      </c>
      <c r="MR160" s="175">
        <v>0</v>
      </c>
      <c r="MS160" s="176">
        <v>0</v>
      </c>
      <c r="MT160" s="177">
        <v>0</v>
      </c>
      <c r="MU160" s="176">
        <v>0</v>
      </c>
    </row>
    <row r="161" spans="1:359" ht="18" x14ac:dyDescent="0.35">
      <c r="A161" s="255">
        <v>1999</v>
      </c>
      <c r="B161" s="240">
        <v>0</v>
      </c>
      <c r="C161" s="248">
        <v>0</v>
      </c>
      <c r="D161" s="242">
        <v>0</v>
      </c>
      <c r="E161" s="248">
        <v>0</v>
      </c>
      <c r="H161" s="255">
        <v>1999</v>
      </c>
      <c r="I161" s="240">
        <v>0</v>
      </c>
      <c r="J161" s="248">
        <v>0</v>
      </c>
      <c r="K161" s="242">
        <v>0</v>
      </c>
      <c r="L161" s="248">
        <v>0</v>
      </c>
      <c r="N161" s="255">
        <v>1999</v>
      </c>
      <c r="O161" s="240">
        <v>0</v>
      </c>
      <c r="P161" s="248">
        <v>0</v>
      </c>
      <c r="Q161" s="242">
        <v>0</v>
      </c>
      <c r="R161" s="248">
        <v>0</v>
      </c>
      <c r="T161" s="255">
        <v>1999</v>
      </c>
      <c r="U161" s="240">
        <v>0</v>
      </c>
      <c r="V161" s="248">
        <v>0</v>
      </c>
      <c r="W161" s="242">
        <v>0</v>
      </c>
      <c r="X161" s="248">
        <v>0</v>
      </c>
      <c r="Z161" s="255">
        <v>1999</v>
      </c>
      <c r="AA161" s="240">
        <v>0</v>
      </c>
      <c r="AB161" s="248">
        <v>0</v>
      </c>
      <c r="AC161" s="242">
        <v>0</v>
      </c>
      <c r="AD161" s="248">
        <v>0</v>
      </c>
      <c r="AF161" s="255">
        <v>1999</v>
      </c>
      <c r="AG161" s="240">
        <v>0</v>
      </c>
      <c r="AH161" s="248">
        <v>0</v>
      </c>
      <c r="AI161" s="242">
        <v>0</v>
      </c>
      <c r="AJ161" s="248">
        <v>0</v>
      </c>
      <c r="AL161" s="255">
        <v>1999</v>
      </c>
      <c r="AM161" s="240">
        <v>0</v>
      </c>
      <c r="AN161" s="248">
        <v>0</v>
      </c>
      <c r="AO161" s="242">
        <v>0</v>
      </c>
      <c r="AP161" s="248">
        <v>0</v>
      </c>
      <c r="AR161" s="255">
        <v>1999</v>
      </c>
      <c r="AS161" s="240">
        <v>0</v>
      </c>
      <c r="AT161" s="248">
        <v>0</v>
      </c>
      <c r="AU161" s="242">
        <v>0</v>
      </c>
      <c r="AV161" s="248">
        <v>0</v>
      </c>
      <c r="AX161" s="255">
        <v>1999</v>
      </c>
      <c r="AY161" s="240">
        <v>0</v>
      </c>
      <c r="AZ161" s="248">
        <v>0</v>
      </c>
      <c r="BA161" s="242">
        <v>0</v>
      </c>
      <c r="BB161" s="248">
        <v>0</v>
      </c>
      <c r="BD161" s="255">
        <v>1999</v>
      </c>
      <c r="BE161" s="240">
        <v>0</v>
      </c>
      <c r="BF161" s="248">
        <v>0</v>
      </c>
      <c r="BG161" s="242">
        <v>0</v>
      </c>
      <c r="BH161" s="248">
        <v>0</v>
      </c>
      <c r="BK161" s="255">
        <v>1999</v>
      </c>
      <c r="BL161" s="240">
        <v>0</v>
      </c>
      <c r="BM161" s="248">
        <v>0</v>
      </c>
      <c r="BN161" s="242">
        <v>0</v>
      </c>
      <c r="BO161" s="248">
        <v>0</v>
      </c>
      <c r="BQ161" s="255">
        <v>1999</v>
      </c>
      <c r="BR161" s="240">
        <v>0</v>
      </c>
      <c r="BS161" s="248">
        <v>0</v>
      </c>
      <c r="BT161" s="242">
        <v>0</v>
      </c>
      <c r="BU161" s="248">
        <v>0</v>
      </c>
      <c r="BW161" s="255">
        <v>1999</v>
      </c>
      <c r="BX161" s="240">
        <v>0</v>
      </c>
      <c r="BY161" s="248">
        <v>0</v>
      </c>
      <c r="BZ161" s="242">
        <v>0</v>
      </c>
      <c r="CA161" s="248">
        <v>0</v>
      </c>
      <c r="CC161" s="255">
        <v>1999</v>
      </c>
      <c r="CD161" s="240">
        <v>0</v>
      </c>
      <c r="CE161" s="248">
        <v>0</v>
      </c>
      <c r="CF161" s="242">
        <v>0</v>
      </c>
      <c r="CG161" s="248">
        <v>0</v>
      </c>
      <c r="CI161" s="255">
        <v>1999</v>
      </c>
      <c r="CJ161" s="240">
        <v>0</v>
      </c>
      <c r="CK161" s="248">
        <v>0</v>
      </c>
      <c r="CL161" s="242">
        <v>0</v>
      </c>
      <c r="CM161" s="248">
        <v>0</v>
      </c>
      <c r="CO161" s="255">
        <v>1999</v>
      </c>
      <c r="CP161" s="240">
        <v>0</v>
      </c>
      <c r="CQ161" s="248">
        <v>0</v>
      </c>
      <c r="CR161" s="242">
        <v>0</v>
      </c>
      <c r="CS161" s="248">
        <v>0</v>
      </c>
      <c r="CU161" s="255">
        <v>1999</v>
      </c>
      <c r="CV161" s="240">
        <v>0</v>
      </c>
      <c r="CW161" s="248">
        <v>0</v>
      </c>
      <c r="CX161" s="242">
        <v>0</v>
      </c>
      <c r="CY161" s="248">
        <v>0</v>
      </c>
      <c r="DA161" s="255">
        <v>1999</v>
      </c>
      <c r="DB161" s="240">
        <v>0</v>
      </c>
      <c r="DC161" s="248">
        <v>0</v>
      </c>
      <c r="DD161" s="242">
        <v>0</v>
      </c>
      <c r="DE161" s="248">
        <v>0</v>
      </c>
      <c r="DG161" s="255">
        <v>1999</v>
      </c>
      <c r="DH161" s="240">
        <v>0</v>
      </c>
      <c r="DI161" s="248">
        <v>0</v>
      </c>
      <c r="DJ161" s="242">
        <v>0</v>
      </c>
      <c r="DK161" s="248">
        <v>0</v>
      </c>
      <c r="DM161" s="255">
        <v>1999</v>
      </c>
      <c r="DN161" s="240">
        <v>0</v>
      </c>
      <c r="DO161" s="248">
        <v>0</v>
      </c>
      <c r="DP161" s="242">
        <v>0</v>
      </c>
      <c r="DQ161" s="248">
        <v>0</v>
      </c>
      <c r="DS161" s="255">
        <v>1999</v>
      </c>
      <c r="DT161" s="240">
        <v>0</v>
      </c>
      <c r="DU161" s="248">
        <v>0</v>
      </c>
      <c r="DV161" s="242">
        <v>0</v>
      </c>
      <c r="DW161" s="248">
        <v>0</v>
      </c>
      <c r="DY161" s="255">
        <v>1999</v>
      </c>
      <c r="DZ161" s="240">
        <v>0</v>
      </c>
      <c r="EA161" s="248">
        <v>0</v>
      </c>
      <c r="EB161" s="242">
        <v>0</v>
      </c>
      <c r="EC161" s="248">
        <v>0</v>
      </c>
      <c r="EE161" s="255">
        <v>1999</v>
      </c>
      <c r="EF161" s="240">
        <v>0</v>
      </c>
      <c r="EG161" s="248">
        <v>0</v>
      </c>
      <c r="EH161" s="242">
        <v>0</v>
      </c>
      <c r="EI161" s="248">
        <v>0</v>
      </c>
      <c r="EK161" s="255">
        <v>1999</v>
      </c>
      <c r="EL161" s="240">
        <v>0</v>
      </c>
      <c r="EM161" s="248">
        <v>0</v>
      </c>
      <c r="EN161" s="242">
        <v>0</v>
      </c>
      <c r="EO161" s="248">
        <v>0</v>
      </c>
      <c r="EQ161" s="256">
        <v>1999</v>
      </c>
      <c r="ER161" s="240">
        <v>0</v>
      </c>
      <c r="ES161" s="248">
        <v>0</v>
      </c>
      <c r="ET161" s="242">
        <v>0</v>
      </c>
      <c r="EU161" s="248">
        <v>0</v>
      </c>
      <c r="EW161" s="256">
        <v>1999</v>
      </c>
      <c r="EX161" s="240">
        <v>0</v>
      </c>
      <c r="EY161" s="248">
        <v>0</v>
      </c>
      <c r="EZ161" s="242">
        <v>0</v>
      </c>
      <c r="FA161" s="248">
        <v>0</v>
      </c>
      <c r="FC161" s="256">
        <v>1999</v>
      </c>
      <c r="FD161" s="240">
        <v>0</v>
      </c>
      <c r="FE161" s="248">
        <v>0</v>
      </c>
      <c r="FF161" s="242">
        <v>0</v>
      </c>
      <c r="FG161" s="248">
        <v>0</v>
      </c>
      <c r="FI161" s="256">
        <v>1999</v>
      </c>
      <c r="FJ161" s="240">
        <v>0</v>
      </c>
      <c r="FK161" s="248">
        <v>0</v>
      </c>
      <c r="FL161" s="242">
        <v>0</v>
      </c>
      <c r="FM161" s="248">
        <v>0</v>
      </c>
      <c r="FO161" s="256">
        <v>1999</v>
      </c>
      <c r="FP161" s="240">
        <v>0</v>
      </c>
      <c r="FQ161" s="248">
        <v>0</v>
      </c>
      <c r="FR161" s="242">
        <v>0</v>
      </c>
      <c r="FS161" s="248">
        <v>0</v>
      </c>
      <c r="FU161" s="256">
        <v>1999</v>
      </c>
      <c r="FV161" s="240">
        <v>0</v>
      </c>
      <c r="FW161" s="248">
        <v>0</v>
      </c>
      <c r="FX161" s="242">
        <v>0</v>
      </c>
      <c r="FY161" s="248">
        <v>0</v>
      </c>
      <c r="GA161" s="256">
        <v>1999</v>
      </c>
      <c r="GB161" s="240">
        <v>0</v>
      </c>
      <c r="GC161" s="248">
        <v>0</v>
      </c>
      <c r="GD161" s="242">
        <v>0</v>
      </c>
      <c r="GE161" s="248">
        <v>0</v>
      </c>
      <c r="GG161" s="256">
        <v>1999</v>
      </c>
      <c r="GH161" s="240">
        <v>0</v>
      </c>
      <c r="GI161" s="248">
        <v>0</v>
      </c>
      <c r="GJ161" s="242">
        <v>0</v>
      </c>
      <c r="GK161" s="248">
        <v>0</v>
      </c>
      <c r="GM161" s="256">
        <v>1999</v>
      </c>
      <c r="GN161" s="240">
        <v>0</v>
      </c>
      <c r="GO161" s="248">
        <v>0</v>
      </c>
      <c r="GP161" s="242">
        <v>0</v>
      </c>
      <c r="GQ161" s="248">
        <v>0</v>
      </c>
      <c r="GS161" s="256">
        <v>1999</v>
      </c>
      <c r="GT161" s="240">
        <v>0</v>
      </c>
      <c r="GU161" s="248">
        <v>0</v>
      </c>
      <c r="GV161" s="242">
        <v>0</v>
      </c>
      <c r="GW161" s="248">
        <v>0</v>
      </c>
      <c r="GY161" s="256">
        <v>1999</v>
      </c>
      <c r="GZ161" s="240">
        <v>0</v>
      </c>
      <c r="HA161" s="248">
        <v>0</v>
      </c>
      <c r="HB161" s="242">
        <v>0</v>
      </c>
      <c r="HC161" s="248">
        <v>0</v>
      </c>
      <c r="HE161" s="256">
        <v>1999</v>
      </c>
      <c r="HF161" s="240">
        <v>0</v>
      </c>
      <c r="HG161" s="248">
        <v>0</v>
      </c>
      <c r="HH161" s="242">
        <v>0</v>
      </c>
      <c r="HI161" s="248">
        <v>0</v>
      </c>
      <c r="HK161" s="256">
        <v>1999</v>
      </c>
      <c r="HL161" s="240">
        <v>0</v>
      </c>
      <c r="HM161" s="248">
        <v>0</v>
      </c>
      <c r="HN161" s="242">
        <v>0</v>
      </c>
      <c r="HO161" s="248">
        <v>0</v>
      </c>
      <c r="HQ161" s="256">
        <v>1999</v>
      </c>
      <c r="HR161" s="240">
        <v>0</v>
      </c>
      <c r="HS161" s="248">
        <v>0</v>
      </c>
      <c r="HT161" s="242">
        <v>0</v>
      </c>
      <c r="HU161" s="248">
        <v>0</v>
      </c>
      <c r="HX161" s="256">
        <v>1999</v>
      </c>
      <c r="HY161" s="240">
        <v>0</v>
      </c>
      <c r="HZ161" s="248">
        <v>0</v>
      </c>
      <c r="IA161" s="242">
        <v>0</v>
      </c>
      <c r="IB161" s="248">
        <v>0</v>
      </c>
      <c r="IE161" s="256">
        <v>1999</v>
      </c>
      <c r="IF161" s="240">
        <v>0</v>
      </c>
      <c r="IG161" s="248">
        <v>0</v>
      </c>
      <c r="IH161" s="242">
        <v>0</v>
      </c>
      <c r="II161" s="248">
        <v>0</v>
      </c>
      <c r="IL161" s="256">
        <v>1999</v>
      </c>
      <c r="IM161" s="240">
        <v>0</v>
      </c>
      <c r="IN161" s="248">
        <v>0</v>
      </c>
      <c r="IO161" s="242">
        <v>0</v>
      </c>
      <c r="IP161" s="248">
        <v>0</v>
      </c>
      <c r="IS161" s="256">
        <v>1999</v>
      </c>
      <c r="IT161" s="240">
        <v>0</v>
      </c>
      <c r="IU161" s="248">
        <v>0</v>
      </c>
      <c r="IV161" s="242">
        <v>0</v>
      </c>
      <c r="IW161" s="248">
        <v>0</v>
      </c>
      <c r="IY161" s="256">
        <v>1999</v>
      </c>
      <c r="IZ161" s="240">
        <v>0</v>
      </c>
      <c r="JA161" s="248">
        <v>0</v>
      </c>
      <c r="JB161" s="242">
        <v>0</v>
      </c>
      <c r="JC161" s="248">
        <v>0</v>
      </c>
      <c r="JE161" s="256">
        <v>1999</v>
      </c>
      <c r="JF161" s="240">
        <v>0</v>
      </c>
      <c r="JG161" s="248">
        <v>0</v>
      </c>
      <c r="JH161" s="242">
        <v>0</v>
      </c>
      <c r="JI161" s="248">
        <v>0</v>
      </c>
      <c r="JK161" s="256">
        <v>1999</v>
      </c>
      <c r="JL161" s="240">
        <v>0</v>
      </c>
      <c r="JM161" s="248">
        <v>0</v>
      </c>
      <c r="JN161" s="242">
        <v>0</v>
      </c>
      <c r="JO161" s="248">
        <v>0</v>
      </c>
      <c r="JQ161" s="256">
        <v>1999</v>
      </c>
      <c r="JR161" s="240">
        <v>0</v>
      </c>
      <c r="JS161" s="248">
        <v>0</v>
      </c>
      <c r="JT161" s="242">
        <v>0</v>
      </c>
      <c r="JU161" s="248">
        <v>0</v>
      </c>
      <c r="JW161" s="256">
        <v>1999</v>
      </c>
      <c r="JX161" s="240">
        <v>0</v>
      </c>
      <c r="JY161" s="248">
        <v>0</v>
      </c>
      <c r="JZ161" s="242">
        <v>0</v>
      </c>
      <c r="KA161" s="248">
        <v>0</v>
      </c>
      <c r="KC161" s="256">
        <v>1999</v>
      </c>
      <c r="KD161" s="240">
        <v>0</v>
      </c>
      <c r="KE161" s="248">
        <v>0</v>
      </c>
      <c r="KF161" s="242">
        <v>0</v>
      </c>
      <c r="KG161" s="248">
        <v>0</v>
      </c>
      <c r="KI161" s="192">
        <v>1999</v>
      </c>
      <c r="KJ161" s="175">
        <v>0</v>
      </c>
      <c r="KK161" s="176">
        <v>0</v>
      </c>
      <c r="KL161" s="177">
        <v>0</v>
      </c>
      <c r="KM161" s="176">
        <v>0</v>
      </c>
      <c r="KO161" s="192">
        <v>1999</v>
      </c>
      <c r="KP161" s="175">
        <v>0</v>
      </c>
      <c r="KQ161" s="176">
        <v>0</v>
      </c>
      <c r="KR161" s="177">
        <v>0</v>
      </c>
      <c r="KS161" s="176">
        <v>0</v>
      </c>
      <c r="KU161" s="192">
        <v>1999</v>
      </c>
      <c r="KV161" s="175">
        <v>0</v>
      </c>
      <c r="KW161" s="176">
        <v>0</v>
      </c>
      <c r="KX161" s="177">
        <v>0</v>
      </c>
      <c r="KY161" s="176">
        <v>0</v>
      </c>
      <c r="LA161" s="192">
        <v>1999</v>
      </c>
      <c r="LB161" s="175">
        <v>0</v>
      </c>
      <c r="LC161" s="176">
        <v>0</v>
      </c>
      <c r="LD161" s="177">
        <v>0</v>
      </c>
      <c r="LE161" s="176">
        <v>0</v>
      </c>
      <c r="LG161" s="192">
        <v>1999</v>
      </c>
      <c r="LH161" s="175">
        <v>0</v>
      </c>
      <c r="LI161" s="176">
        <v>0</v>
      </c>
      <c r="LJ161" s="177">
        <v>0</v>
      </c>
      <c r="LK161" s="176">
        <v>0</v>
      </c>
      <c r="LM161" s="192">
        <v>1999</v>
      </c>
      <c r="LN161" s="175">
        <v>0</v>
      </c>
      <c r="LO161" s="176">
        <v>0</v>
      </c>
      <c r="LP161" s="177">
        <v>0</v>
      </c>
      <c r="LQ161" s="176">
        <v>0</v>
      </c>
      <c r="LS161" s="192">
        <v>1999</v>
      </c>
      <c r="LT161" s="175">
        <v>0</v>
      </c>
      <c r="LU161" s="176">
        <v>0</v>
      </c>
      <c r="LV161" s="177">
        <v>0</v>
      </c>
      <c r="LW161" s="176">
        <v>0</v>
      </c>
      <c r="LY161" s="192">
        <v>1999</v>
      </c>
      <c r="LZ161" s="175">
        <v>0</v>
      </c>
      <c r="MA161" s="176">
        <v>0</v>
      </c>
      <c r="MB161" s="177">
        <v>0</v>
      </c>
      <c r="MC161" s="176">
        <v>0</v>
      </c>
      <c r="ME161" s="192">
        <v>1999</v>
      </c>
      <c r="MF161" s="175">
        <v>0</v>
      </c>
      <c r="MG161" s="176">
        <v>0</v>
      </c>
      <c r="MH161" s="177">
        <v>0</v>
      </c>
      <c r="MI161" s="176">
        <v>0</v>
      </c>
      <c r="MK161" s="192">
        <v>1999</v>
      </c>
      <c r="ML161" s="175">
        <v>0</v>
      </c>
      <c r="MM161" s="176">
        <v>0</v>
      </c>
      <c r="MN161" s="177">
        <v>0</v>
      </c>
      <c r="MO161" s="176">
        <v>0</v>
      </c>
      <c r="MQ161" s="192">
        <v>1999</v>
      </c>
      <c r="MR161" s="175">
        <v>0</v>
      </c>
      <c r="MS161" s="176">
        <v>0</v>
      </c>
      <c r="MT161" s="177">
        <v>0</v>
      </c>
      <c r="MU161" s="176">
        <v>0</v>
      </c>
    </row>
    <row r="162" spans="1:359" ht="18" x14ac:dyDescent="0.35">
      <c r="A162" s="255">
        <v>2000</v>
      </c>
      <c r="B162" s="240">
        <v>0</v>
      </c>
      <c r="C162" s="248">
        <v>0</v>
      </c>
      <c r="D162" s="242">
        <v>0</v>
      </c>
      <c r="E162" s="248">
        <v>0</v>
      </c>
      <c r="H162" s="255">
        <v>2000</v>
      </c>
      <c r="I162" s="240">
        <v>0</v>
      </c>
      <c r="J162" s="248">
        <v>0</v>
      </c>
      <c r="K162" s="242">
        <v>0</v>
      </c>
      <c r="L162" s="248">
        <v>0</v>
      </c>
      <c r="N162" s="255">
        <v>2000</v>
      </c>
      <c r="O162" s="240">
        <v>0</v>
      </c>
      <c r="P162" s="248">
        <v>0</v>
      </c>
      <c r="Q162" s="242">
        <v>0</v>
      </c>
      <c r="R162" s="248">
        <v>0</v>
      </c>
      <c r="T162" s="255">
        <v>2000</v>
      </c>
      <c r="U162" s="240">
        <v>0</v>
      </c>
      <c r="V162" s="248">
        <v>0</v>
      </c>
      <c r="W162" s="242">
        <v>0</v>
      </c>
      <c r="X162" s="248">
        <v>0</v>
      </c>
      <c r="Z162" s="255">
        <v>2000</v>
      </c>
      <c r="AA162" s="240">
        <v>0</v>
      </c>
      <c r="AB162" s="248">
        <v>0</v>
      </c>
      <c r="AC162" s="242">
        <v>0</v>
      </c>
      <c r="AD162" s="248">
        <v>0</v>
      </c>
      <c r="AF162" s="255">
        <v>2000</v>
      </c>
      <c r="AG162" s="240">
        <v>0</v>
      </c>
      <c r="AH162" s="248">
        <v>0</v>
      </c>
      <c r="AI162" s="242">
        <v>0</v>
      </c>
      <c r="AJ162" s="248">
        <v>0</v>
      </c>
      <c r="AL162" s="255">
        <v>2000</v>
      </c>
      <c r="AM162" s="240">
        <v>0</v>
      </c>
      <c r="AN162" s="248">
        <v>0</v>
      </c>
      <c r="AO162" s="242">
        <v>0</v>
      </c>
      <c r="AP162" s="248">
        <v>0</v>
      </c>
      <c r="AR162" s="255">
        <v>2000</v>
      </c>
      <c r="AS162" s="240">
        <v>0</v>
      </c>
      <c r="AT162" s="248">
        <v>0</v>
      </c>
      <c r="AU162" s="242">
        <v>0</v>
      </c>
      <c r="AV162" s="248">
        <v>0</v>
      </c>
      <c r="AX162" s="255">
        <v>2000</v>
      </c>
      <c r="AY162" s="240">
        <v>0</v>
      </c>
      <c r="AZ162" s="248">
        <v>0</v>
      </c>
      <c r="BA162" s="242">
        <v>0</v>
      </c>
      <c r="BB162" s="248">
        <v>0</v>
      </c>
      <c r="BD162" s="255">
        <v>2000</v>
      </c>
      <c r="BE162" s="240">
        <v>0</v>
      </c>
      <c r="BF162" s="248">
        <v>0</v>
      </c>
      <c r="BG162" s="242">
        <v>0</v>
      </c>
      <c r="BH162" s="248">
        <v>0</v>
      </c>
      <c r="BK162" s="255">
        <v>2000</v>
      </c>
      <c r="BL162" s="240">
        <v>0</v>
      </c>
      <c r="BM162" s="248">
        <v>0</v>
      </c>
      <c r="BN162" s="242">
        <v>0</v>
      </c>
      <c r="BO162" s="248">
        <v>0</v>
      </c>
      <c r="BQ162" s="255">
        <v>2000</v>
      </c>
      <c r="BR162" s="240">
        <v>0</v>
      </c>
      <c r="BS162" s="248">
        <v>0</v>
      </c>
      <c r="BT162" s="242">
        <v>0</v>
      </c>
      <c r="BU162" s="248">
        <v>0</v>
      </c>
      <c r="BW162" s="255">
        <v>2000</v>
      </c>
      <c r="BX162" s="240">
        <v>0</v>
      </c>
      <c r="BY162" s="248">
        <v>0</v>
      </c>
      <c r="BZ162" s="242">
        <v>0</v>
      </c>
      <c r="CA162" s="248">
        <v>0</v>
      </c>
      <c r="CC162" s="255">
        <v>2000</v>
      </c>
      <c r="CD162" s="240">
        <v>0</v>
      </c>
      <c r="CE162" s="248">
        <v>0</v>
      </c>
      <c r="CF162" s="242">
        <v>0</v>
      </c>
      <c r="CG162" s="248">
        <v>0</v>
      </c>
      <c r="CI162" s="255">
        <v>2000</v>
      </c>
      <c r="CJ162" s="240">
        <v>0</v>
      </c>
      <c r="CK162" s="248">
        <v>0</v>
      </c>
      <c r="CL162" s="242">
        <v>0</v>
      </c>
      <c r="CM162" s="248">
        <v>0</v>
      </c>
      <c r="CO162" s="255">
        <v>2000</v>
      </c>
      <c r="CP162" s="240">
        <v>0</v>
      </c>
      <c r="CQ162" s="248">
        <v>0</v>
      </c>
      <c r="CR162" s="242">
        <v>0</v>
      </c>
      <c r="CS162" s="248">
        <v>0</v>
      </c>
      <c r="CU162" s="255">
        <v>2000</v>
      </c>
      <c r="CV162" s="240">
        <v>0</v>
      </c>
      <c r="CW162" s="248">
        <v>0</v>
      </c>
      <c r="CX162" s="242">
        <v>0</v>
      </c>
      <c r="CY162" s="248">
        <v>0</v>
      </c>
      <c r="DA162" s="255">
        <v>2000</v>
      </c>
      <c r="DB162" s="240">
        <v>0</v>
      </c>
      <c r="DC162" s="248">
        <v>0</v>
      </c>
      <c r="DD162" s="242">
        <v>0</v>
      </c>
      <c r="DE162" s="248">
        <v>0</v>
      </c>
      <c r="DG162" s="255">
        <v>2000</v>
      </c>
      <c r="DH162" s="240">
        <v>0</v>
      </c>
      <c r="DI162" s="248">
        <v>0</v>
      </c>
      <c r="DJ162" s="242">
        <v>0</v>
      </c>
      <c r="DK162" s="248">
        <v>0</v>
      </c>
      <c r="DM162" s="255">
        <v>2000</v>
      </c>
      <c r="DN162" s="240">
        <v>0</v>
      </c>
      <c r="DO162" s="248">
        <v>0</v>
      </c>
      <c r="DP162" s="242">
        <v>0</v>
      </c>
      <c r="DQ162" s="248">
        <v>0</v>
      </c>
      <c r="DS162" s="255">
        <v>2000</v>
      </c>
      <c r="DT162" s="240">
        <v>0</v>
      </c>
      <c r="DU162" s="248">
        <v>0</v>
      </c>
      <c r="DV162" s="242">
        <v>0</v>
      </c>
      <c r="DW162" s="248">
        <v>0</v>
      </c>
      <c r="DY162" s="255">
        <v>2000</v>
      </c>
      <c r="DZ162" s="240">
        <v>0</v>
      </c>
      <c r="EA162" s="248">
        <v>0</v>
      </c>
      <c r="EB162" s="242">
        <v>0</v>
      </c>
      <c r="EC162" s="248">
        <v>0</v>
      </c>
      <c r="EE162" s="255">
        <v>2000</v>
      </c>
      <c r="EF162" s="240">
        <v>0</v>
      </c>
      <c r="EG162" s="248">
        <v>0</v>
      </c>
      <c r="EH162" s="242">
        <v>0</v>
      </c>
      <c r="EI162" s="248">
        <v>0</v>
      </c>
      <c r="EK162" s="255">
        <v>2000</v>
      </c>
      <c r="EL162" s="240">
        <v>0</v>
      </c>
      <c r="EM162" s="248">
        <v>0</v>
      </c>
      <c r="EN162" s="242">
        <v>0</v>
      </c>
      <c r="EO162" s="248">
        <v>0</v>
      </c>
      <c r="EQ162" s="256">
        <v>2000</v>
      </c>
      <c r="ER162" s="240">
        <v>0</v>
      </c>
      <c r="ES162" s="248">
        <v>0</v>
      </c>
      <c r="ET162" s="242">
        <v>0</v>
      </c>
      <c r="EU162" s="248">
        <v>0</v>
      </c>
      <c r="EW162" s="256">
        <v>2000</v>
      </c>
      <c r="EX162" s="240">
        <v>0</v>
      </c>
      <c r="EY162" s="248">
        <v>0</v>
      </c>
      <c r="EZ162" s="242">
        <v>0</v>
      </c>
      <c r="FA162" s="248">
        <v>0</v>
      </c>
      <c r="FC162" s="256">
        <v>2000</v>
      </c>
      <c r="FD162" s="240">
        <v>0</v>
      </c>
      <c r="FE162" s="248">
        <v>0</v>
      </c>
      <c r="FF162" s="242">
        <v>0</v>
      </c>
      <c r="FG162" s="248">
        <v>0</v>
      </c>
      <c r="FI162" s="256">
        <v>2000</v>
      </c>
      <c r="FJ162" s="240">
        <v>0</v>
      </c>
      <c r="FK162" s="248">
        <v>0</v>
      </c>
      <c r="FL162" s="242">
        <v>0</v>
      </c>
      <c r="FM162" s="248">
        <v>0</v>
      </c>
      <c r="FO162" s="256">
        <v>2000</v>
      </c>
      <c r="FP162" s="240">
        <v>0</v>
      </c>
      <c r="FQ162" s="248">
        <v>0</v>
      </c>
      <c r="FR162" s="242">
        <v>0</v>
      </c>
      <c r="FS162" s="248">
        <v>0</v>
      </c>
      <c r="FU162" s="256">
        <v>2000</v>
      </c>
      <c r="FV162" s="240">
        <v>0</v>
      </c>
      <c r="FW162" s="248">
        <v>0</v>
      </c>
      <c r="FX162" s="242">
        <v>0</v>
      </c>
      <c r="FY162" s="248">
        <v>0</v>
      </c>
      <c r="GA162" s="256">
        <v>2000</v>
      </c>
      <c r="GB162" s="240">
        <v>0</v>
      </c>
      <c r="GC162" s="248">
        <v>0</v>
      </c>
      <c r="GD162" s="242">
        <v>0</v>
      </c>
      <c r="GE162" s="248">
        <v>0</v>
      </c>
      <c r="GG162" s="256">
        <v>2000</v>
      </c>
      <c r="GH162" s="240">
        <v>0</v>
      </c>
      <c r="GI162" s="248">
        <v>0</v>
      </c>
      <c r="GJ162" s="242">
        <v>0</v>
      </c>
      <c r="GK162" s="248">
        <v>0</v>
      </c>
      <c r="GM162" s="256">
        <v>2000</v>
      </c>
      <c r="GN162" s="240">
        <v>0</v>
      </c>
      <c r="GO162" s="248">
        <v>0</v>
      </c>
      <c r="GP162" s="242">
        <v>0</v>
      </c>
      <c r="GQ162" s="248">
        <v>0</v>
      </c>
      <c r="GS162" s="256">
        <v>2000</v>
      </c>
      <c r="GT162" s="240">
        <v>0</v>
      </c>
      <c r="GU162" s="248">
        <v>0</v>
      </c>
      <c r="GV162" s="242">
        <v>0</v>
      </c>
      <c r="GW162" s="248">
        <v>0</v>
      </c>
      <c r="GY162" s="256">
        <v>2000</v>
      </c>
      <c r="GZ162" s="240">
        <v>0</v>
      </c>
      <c r="HA162" s="248">
        <v>0</v>
      </c>
      <c r="HB162" s="242">
        <v>0</v>
      </c>
      <c r="HC162" s="248">
        <v>0</v>
      </c>
      <c r="HE162" s="256">
        <v>2000</v>
      </c>
      <c r="HF162" s="240">
        <v>0</v>
      </c>
      <c r="HG162" s="248">
        <v>0</v>
      </c>
      <c r="HH162" s="242">
        <v>0</v>
      </c>
      <c r="HI162" s="248">
        <v>0</v>
      </c>
      <c r="HK162" s="256">
        <v>2000</v>
      </c>
      <c r="HL162" s="240">
        <v>0</v>
      </c>
      <c r="HM162" s="248">
        <v>0</v>
      </c>
      <c r="HN162" s="242">
        <v>0</v>
      </c>
      <c r="HO162" s="248">
        <v>0</v>
      </c>
      <c r="HQ162" s="256">
        <v>2000</v>
      </c>
      <c r="HR162" s="240">
        <v>0</v>
      </c>
      <c r="HS162" s="248">
        <v>0</v>
      </c>
      <c r="HT162" s="242">
        <v>0</v>
      </c>
      <c r="HU162" s="248">
        <v>0</v>
      </c>
      <c r="HX162" s="256">
        <v>2000</v>
      </c>
      <c r="HY162" s="240">
        <v>0</v>
      </c>
      <c r="HZ162" s="248">
        <v>0</v>
      </c>
      <c r="IA162" s="242">
        <v>0</v>
      </c>
      <c r="IB162" s="248">
        <v>0</v>
      </c>
      <c r="IE162" s="256">
        <v>2000</v>
      </c>
      <c r="IF162" s="240">
        <v>0</v>
      </c>
      <c r="IG162" s="248">
        <v>0</v>
      </c>
      <c r="IH162" s="242">
        <v>0</v>
      </c>
      <c r="II162" s="248">
        <v>0</v>
      </c>
      <c r="IL162" s="256">
        <v>2000</v>
      </c>
      <c r="IM162" s="240">
        <v>0</v>
      </c>
      <c r="IN162" s="248">
        <v>0</v>
      </c>
      <c r="IO162" s="242">
        <v>0</v>
      </c>
      <c r="IP162" s="248">
        <v>0</v>
      </c>
      <c r="IS162" s="256">
        <v>2000</v>
      </c>
      <c r="IT162" s="240">
        <v>0</v>
      </c>
      <c r="IU162" s="248">
        <v>0</v>
      </c>
      <c r="IV162" s="242">
        <v>0</v>
      </c>
      <c r="IW162" s="248">
        <v>0</v>
      </c>
      <c r="IY162" s="256">
        <v>2000</v>
      </c>
      <c r="IZ162" s="240">
        <v>0</v>
      </c>
      <c r="JA162" s="248">
        <v>0</v>
      </c>
      <c r="JB162" s="242">
        <v>0</v>
      </c>
      <c r="JC162" s="248">
        <v>0</v>
      </c>
      <c r="JE162" s="256">
        <v>2000</v>
      </c>
      <c r="JF162" s="240">
        <v>0</v>
      </c>
      <c r="JG162" s="248">
        <v>0</v>
      </c>
      <c r="JH162" s="242">
        <v>0</v>
      </c>
      <c r="JI162" s="248">
        <v>0</v>
      </c>
      <c r="JK162" s="256">
        <v>2000</v>
      </c>
      <c r="JL162" s="240">
        <v>0</v>
      </c>
      <c r="JM162" s="248">
        <v>0</v>
      </c>
      <c r="JN162" s="242">
        <v>0</v>
      </c>
      <c r="JO162" s="248">
        <v>0</v>
      </c>
      <c r="JQ162" s="256">
        <v>2000</v>
      </c>
      <c r="JR162" s="240">
        <v>0</v>
      </c>
      <c r="JS162" s="248">
        <v>0</v>
      </c>
      <c r="JT162" s="242">
        <v>0</v>
      </c>
      <c r="JU162" s="248">
        <v>0</v>
      </c>
      <c r="JW162" s="256">
        <v>2000</v>
      </c>
      <c r="JX162" s="240">
        <v>0</v>
      </c>
      <c r="JY162" s="248">
        <v>0</v>
      </c>
      <c r="JZ162" s="242">
        <v>0</v>
      </c>
      <c r="KA162" s="248">
        <v>0</v>
      </c>
      <c r="KC162" s="256">
        <v>2000</v>
      </c>
      <c r="KD162" s="240">
        <v>0</v>
      </c>
      <c r="KE162" s="248">
        <v>0</v>
      </c>
      <c r="KF162" s="242">
        <v>0</v>
      </c>
      <c r="KG162" s="248">
        <v>0</v>
      </c>
      <c r="KI162" s="192">
        <v>2000</v>
      </c>
      <c r="KJ162" s="175">
        <v>0</v>
      </c>
      <c r="KK162" s="176">
        <v>0</v>
      </c>
      <c r="KL162" s="177">
        <v>0</v>
      </c>
      <c r="KM162" s="176">
        <v>0</v>
      </c>
      <c r="KO162" s="192">
        <v>2000</v>
      </c>
      <c r="KP162" s="175">
        <v>0</v>
      </c>
      <c r="KQ162" s="176">
        <v>0</v>
      </c>
      <c r="KR162" s="177">
        <v>0</v>
      </c>
      <c r="KS162" s="176">
        <v>0</v>
      </c>
      <c r="KU162" s="192">
        <v>2000</v>
      </c>
      <c r="KV162" s="175">
        <v>0</v>
      </c>
      <c r="KW162" s="176">
        <v>0</v>
      </c>
      <c r="KX162" s="177">
        <v>0</v>
      </c>
      <c r="KY162" s="176">
        <v>0</v>
      </c>
      <c r="LA162" s="192">
        <v>2000</v>
      </c>
      <c r="LB162" s="175">
        <v>0</v>
      </c>
      <c r="LC162" s="176">
        <v>0</v>
      </c>
      <c r="LD162" s="177">
        <v>0</v>
      </c>
      <c r="LE162" s="176">
        <v>0</v>
      </c>
      <c r="LG162" s="192">
        <v>2000</v>
      </c>
      <c r="LH162" s="175">
        <v>0</v>
      </c>
      <c r="LI162" s="176">
        <v>0</v>
      </c>
      <c r="LJ162" s="177">
        <v>0</v>
      </c>
      <c r="LK162" s="176">
        <v>0</v>
      </c>
      <c r="LM162" s="192">
        <v>2000</v>
      </c>
      <c r="LN162" s="175">
        <v>0</v>
      </c>
      <c r="LO162" s="176">
        <v>0</v>
      </c>
      <c r="LP162" s="177">
        <v>0</v>
      </c>
      <c r="LQ162" s="176">
        <v>0</v>
      </c>
      <c r="LS162" s="192">
        <v>2000</v>
      </c>
      <c r="LT162" s="175">
        <v>0</v>
      </c>
      <c r="LU162" s="176">
        <v>0</v>
      </c>
      <c r="LV162" s="177">
        <v>0</v>
      </c>
      <c r="LW162" s="176">
        <v>0</v>
      </c>
      <c r="LY162" s="192">
        <v>2000</v>
      </c>
      <c r="LZ162" s="175">
        <v>0</v>
      </c>
      <c r="MA162" s="176">
        <v>0</v>
      </c>
      <c r="MB162" s="177">
        <v>0</v>
      </c>
      <c r="MC162" s="176">
        <v>0</v>
      </c>
      <c r="ME162" s="192">
        <v>2000</v>
      </c>
      <c r="MF162" s="175">
        <v>0</v>
      </c>
      <c r="MG162" s="176">
        <v>0</v>
      </c>
      <c r="MH162" s="177">
        <v>0</v>
      </c>
      <c r="MI162" s="176">
        <v>0</v>
      </c>
      <c r="MK162" s="192">
        <v>2000</v>
      </c>
      <c r="ML162" s="175">
        <v>0</v>
      </c>
      <c r="MM162" s="176">
        <v>0</v>
      </c>
      <c r="MN162" s="177">
        <v>0</v>
      </c>
      <c r="MO162" s="176">
        <v>0</v>
      </c>
      <c r="MQ162" s="192">
        <v>2000</v>
      </c>
      <c r="MR162" s="175">
        <v>0</v>
      </c>
      <c r="MS162" s="176">
        <v>0</v>
      </c>
      <c r="MT162" s="177">
        <v>0</v>
      </c>
      <c r="MU162" s="176">
        <v>0</v>
      </c>
    </row>
    <row r="163" spans="1:359" ht="18" x14ac:dyDescent="0.35">
      <c r="A163" s="255">
        <v>2001</v>
      </c>
      <c r="B163" s="240">
        <v>0</v>
      </c>
      <c r="C163" s="248">
        <v>0</v>
      </c>
      <c r="D163" s="242">
        <v>0</v>
      </c>
      <c r="E163" s="248">
        <v>0</v>
      </c>
      <c r="H163" s="255">
        <v>2001</v>
      </c>
      <c r="I163" s="240">
        <v>0</v>
      </c>
      <c r="J163" s="248">
        <v>0</v>
      </c>
      <c r="K163" s="242">
        <v>0</v>
      </c>
      <c r="L163" s="248">
        <v>0</v>
      </c>
      <c r="N163" s="255">
        <v>2001</v>
      </c>
      <c r="O163" s="240">
        <v>0</v>
      </c>
      <c r="P163" s="248">
        <v>0</v>
      </c>
      <c r="Q163" s="242">
        <v>0</v>
      </c>
      <c r="R163" s="248">
        <v>0</v>
      </c>
      <c r="T163" s="255">
        <v>2001</v>
      </c>
      <c r="U163" s="240">
        <v>0</v>
      </c>
      <c r="V163" s="248">
        <v>0</v>
      </c>
      <c r="W163" s="242">
        <v>0</v>
      </c>
      <c r="X163" s="248">
        <v>0</v>
      </c>
      <c r="Z163" s="255">
        <v>2001</v>
      </c>
      <c r="AA163" s="240">
        <v>0</v>
      </c>
      <c r="AB163" s="248">
        <v>0</v>
      </c>
      <c r="AC163" s="242">
        <v>0</v>
      </c>
      <c r="AD163" s="248">
        <v>0</v>
      </c>
      <c r="AF163" s="255">
        <v>2001</v>
      </c>
      <c r="AG163" s="240">
        <v>0</v>
      </c>
      <c r="AH163" s="248">
        <v>0</v>
      </c>
      <c r="AI163" s="242">
        <v>0</v>
      </c>
      <c r="AJ163" s="248">
        <v>0</v>
      </c>
      <c r="AL163" s="255">
        <v>2001</v>
      </c>
      <c r="AM163" s="240">
        <v>0</v>
      </c>
      <c r="AN163" s="248">
        <v>0</v>
      </c>
      <c r="AO163" s="242">
        <v>0</v>
      </c>
      <c r="AP163" s="248">
        <v>0</v>
      </c>
      <c r="AR163" s="255">
        <v>2001</v>
      </c>
      <c r="AS163" s="240">
        <v>0</v>
      </c>
      <c r="AT163" s="248">
        <v>0</v>
      </c>
      <c r="AU163" s="242">
        <v>0</v>
      </c>
      <c r="AV163" s="248">
        <v>0</v>
      </c>
      <c r="AX163" s="255">
        <v>2001</v>
      </c>
      <c r="AY163" s="240">
        <v>0</v>
      </c>
      <c r="AZ163" s="248">
        <v>0</v>
      </c>
      <c r="BA163" s="242">
        <v>0</v>
      </c>
      <c r="BB163" s="248">
        <v>0</v>
      </c>
      <c r="BD163" s="255">
        <v>2001</v>
      </c>
      <c r="BE163" s="240">
        <v>0</v>
      </c>
      <c r="BF163" s="248">
        <v>0</v>
      </c>
      <c r="BG163" s="242">
        <v>0</v>
      </c>
      <c r="BH163" s="248">
        <v>0</v>
      </c>
      <c r="BK163" s="255">
        <v>2001</v>
      </c>
      <c r="BL163" s="240">
        <v>0</v>
      </c>
      <c r="BM163" s="248">
        <v>0</v>
      </c>
      <c r="BN163" s="242">
        <v>0</v>
      </c>
      <c r="BO163" s="248">
        <v>0</v>
      </c>
      <c r="BQ163" s="255">
        <v>2001</v>
      </c>
      <c r="BR163" s="240">
        <v>0</v>
      </c>
      <c r="BS163" s="248">
        <v>0</v>
      </c>
      <c r="BT163" s="242">
        <v>0</v>
      </c>
      <c r="BU163" s="248">
        <v>0</v>
      </c>
      <c r="BW163" s="255">
        <v>2001</v>
      </c>
      <c r="BX163" s="240">
        <v>0</v>
      </c>
      <c r="BY163" s="248">
        <v>0</v>
      </c>
      <c r="BZ163" s="242">
        <v>0</v>
      </c>
      <c r="CA163" s="248">
        <v>0</v>
      </c>
      <c r="CC163" s="255">
        <v>2001</v>
      </c>
      <c r="CD163" s="240">
        <v>0</v>
      </c>
      <c r="CE163" s="248">
        <v>0</v>
      </c>
      <c r="CF163" s="242">
        <v>0</v>
      </c>
      <c r="CG163" s="248">
        <v>0</v>
      </c>
      <c r="CI163" s="255">
        <v>2001</v>
      </c>
      <c r="CJ163" s="240">
        <v>0</v>
      </c>
      <c r="CK163" s="248">
        <v>0</v>
      </c>
      <c r="CL163" s="242">
        <v>0</v>
      </c>
      <c r="CM163" s="248">
        <v>0</v>
      </c>
      <c r="CO163" s="255">
        <v>2001</v>
      </c>
      <c r="CP163" s="240">
        <v>0</v>
      </c>
      <c r="CQ163" s="248">
        <v>0</v>
      </c>
      <c r="CR163" s="242">
        <v>0</v>
      </c>
      <c r="CS163" s="248">
        <v>0</v>
      </c>
      <c r="CU163" s="255">
        <v>2001</v>
      </c>
      <c r="CV163" s="240">
        <v>0</v>
      </c>
      <c r="CW163" s="248">
        <v>0</v>
      </c>
      <c r="CX163" s="242">
        <v>0</v>
      </c>
      <c r="CY163" s="248">
        <v>0</v>
      </c>
      <c r="DA163" s="255">
        <v>2001</v>
      </c>
      <c r="DB163" s="240">
        <v>0</v>
      </c>
      <c r="DC163" s="248">
        <v>0</v>
      </c>
      <c r="DD163" s="242">
        <v>0</v>
      </c>
      <c r="DE163" s="248">
        <v>0</v>
      </c>
      <c r="DG163" s="255">
        <v>2001</v>
      </c>
      <c r="DH163" s="240">
        <v>0</v>
      </c>
      <c r="DI163" s="248">
        <v>0</v>
      </c>
      <c r="DJ163" s="242">
        <v>0</v>
      </c>
      <c r="DK163" s="248">
        <v>0</v>
      </c>
      <c r="DM163" s="255">
        <v>2001</v>
      </c>
      <c r="DN163" s="240">
        <v>0</v>
      </c>
      <c r="DO163" s="248">
        <v>0</v>
      </c>
      <c r="DP163" s="242">
        <v>0</v>
      </c>
      <c r="DQ163" s="248">
        <v>0</v>
      </c>
      <c r="DS163" s="255">
        <v>2001</v>
      </c>
      <c r="DT163" s="240">
        <v>0</v>
      </c>
      <c r="DU163" s="248">
        <v>0</v>
      </c>
      <c r="DV163" s="242">
        <v>0</v>
      </c>
      <c r="DW163" s="248">
        <v>0</v>
      </c>
      <c r="DY163" s="255">
        <v>2001</v>
      </c>
      <c r="DZ163" s="240">
        <v>0</v>
      </c>
      <c r="EA163" s="248">
        <v>0</v>
      </c>
      <c r="EB163" s="242">
        <v>0</v>
      </c>
      <c r="EC163" s="248">
        <v>0</v>
      </c>
      <c r="EE163" s="255">
        <v>2001</v>
      </c>
      <c r="EF163" s="240">
        <v>0</v>
      </c>
      <c r="EG163" s="248">
        <v>0</v>
      </c>
      <c r="EH163" s="242">
        <v>0</v>
      </c>
      <c r="EI163" s="248">
        <v>0</v>
      </c>
      <c r="EK163" s="255">
        <v>2001</v>
      </c>
      <c r="EL163" s="240">
        <v>0</v>
      </c>
      <c r="EM163" s="248">
        <v>0</v>
      </c>
      <c r="EN163" s="242">
        <v>0</v>
      </c>
      <c r="EO163" s="248">
        <v>0</v>
      </c>
      <c r="EQ163" s="256">
        <v>2001</v>
      </c>
      <c r="ER163" s="240">
        <v>0</v>
      </c>
      <c r="ES163" s="248">
        <v>0</v>
      </c>
      <c r="ET163" s="242">
        <v>0</v>
      </c>
      <c r="EU163" s="248">
        <v>0</v>
      </c>
      <c r="EW163" s="256">
        <v>2001</v>
      </c>
      <c r="EX163" s="240">
        <v>0</v>
      </c>
      <c r="EY163" s="248">
        <v>0</v>
      </c>
      <c r="EZ163" s="242">
        <v>0</v>
      </c>
      <c r="FA163" s="248">
        <v>0</v>
      </c>
      <c r="FC163" s="256">
        <v>2001</v>
      </c>
      <c r="FD163" s="240">
        <v>0</v>
      </c>
      <c r="FE163" s="248">
        <v>0</v>
      </c>
      <c r="FF163" s="242">
        <v>0</v>
      </c>
      <c r="FG163" s="248">
        <v>0</v>
      </c>
      <c r="FI163" s="256">
        <v>2001</v>
      </c>
      <c r="FJ163" s="240">
        <v>0</v>
      </c>
      <c r="FK163" s="248">
        <v>0</v>
      </c>
      <c r="FL163" s="242">
        <v>0</v>
      </c>
      <c r="FM163" s="248">
        <v>0</v>
      </c>
      <c r="FO163" s="256">
        <v>2001</v>
      </c>
      <c r="FP163" s="240">
        <v>0</v>
      </c>
      <c r="FQ163" s="248">
        <v>0</v>
      </c>
      <c r="FR163" s="242">
        <v>0</v>
      </c>
      <c r="FS163" s="248">
        <v>0</v>
      </c>
      <c r="FU163" s="256">
        <v>2001</v>
      </c>
      <c r="FV163" s="240">
        <v>0</v>
      </c>
      <c r="FW163" s="248">
        <v>0</v>
      </c>
      <c r="FX163" s="242">
        <v>0</v>
      </c>
      <c r="FY163" s="248">
        <v>0</v>
      </c>
      <c r="GA163" s="256">
        <v>2001</v>
      </c>
      <c r="GB163" s="240">
        <v>0</v>
      </c>
      <c r="GC163" s="248">
        <v>0</v>
      </c>
      <c r="GD163" s="242">
        <v>0</v>
      </c>
      <c r="GE163" s="248">
        <v>0</v>
      </c>
      <c r="GG163" s="256">
        <v>2001</v>
      </c>
      <c r="GH163" s="240">
        <v>0</v>
      </c>
      <c r="GI163" s="248">
        <v>0</v>
      </c>
      <c r="GJ163" s="242">
        <v>0</v>
      </c>
      <c r="GK163" s="248">
        <v>0</v>
      </c>
      <c r="GM163" s="256">
        <v>2001</v>
      </c>
      <c r="GN163" s="240">
        <v>0</v>
      </c>
      <c r="GO163" s="248">
        <v>0</v>
      </c>
      <c r="GP163" s="242">
        <v>0</v>
      </c>
      <c r="GQ163" s="248">
        <v>0</v>
      </c>
      <c r="GS163" s="256">
        <v>2001</v>
      </c>
      <c r="GT163" s="240">
        <v>0</v>
      </c>
      <c r="GU163" s="248">
        <v>0</v>
      </c>
      <c r="GV163" s="242">
        <v>0</v>
      </c>
      <c r="GW163" s="248">
        <v>0</v>
      </c>
      <c r="GY163" s="256">
        <v>2001</v>
      </c>
      <c r="GZ163" s="240">
        <v>0</v>
      </c>
      <c r="HA163" s="248">
        <v>0</v>
      </c>
      <c r="HB163" s="242">
        <v>0</v>
      </c>
      <c r="HC163" s="248">
        <v>0</v>
      </c>
      <c r="HE163" s="256">
        <v>2001</v>
      </c>
      <c r="HF163" s="240">
        <v>0</v>
      </c>
      <c r="HG163" s="248">
        <v>0</v>
      </c>
      <c r="HH163" s="242">
        <v>0</v>
      </c>
      <c r="HI163" s="248">
        <v>0</v>
      </c>
      <c r="HK163" s="256">
        <v>2001</v>
      </c>
      <c r="HL163" s="240">
        <v>0</v>
      </c>
      <c r="HM163" s="248">
        <v>0</v>
      </c>
      <c r="HN163" s="242">
        <v>0</v>
      </c>
      <c r="HO163" s="248">
        <v>0</v>
      </c>
      <c r="HQ163" s="256">
        <v>2001</v>
      </c>
      <c r="HR163" s="240">
        <v>0</v>
      </c>
      <c r="HS163" s="248">
        <v>0</v>
      </c>
      <c r="HT163" s="242">
        <v>0</v>
      </c>
      <c r="HU163" s="248">
        <v>0</v>
      </c>
      <c r="HX163" s="256">
        <v>2001</v>
      </c>
      <c r="HY163" s="240">
        <v>0</v>
      </c>
      <c r="HZ163" s="248">
        <v>0</v>
      </c>
      <c r="IA163" s="242">
        <v>0</v>
      </c>
      <c r="IB163" s="248">
        <v>0</v>
      </c>
      <c r="IE163" s="256">
        <v>2001</v>
      </c>
      <c r="IF163" s="240">
        <v>0</v>
      </c>
      <c r="IG163" s="248">
        <v>0</v>
      </c>
      <c r="IH163" s="242">
        <v>0</v>
      </c>
      <c r="II163" s="248">
        <v>0</v>
      </c>
      <c r="IL163" s="256">
        <v>2001</v>
      </c>
      <c r="IM163" s="240">
        <v>0</v>
      </c>
      <c r="IN163" s="248">
        <v>0</v>
      </c>
      <c r="IO163" s="242">
        <v>0</v>
      </c>
      <c r="IP163" s="248">
        <v>0</v>
      </c>
      <c r="IS163" s="256">
        <v>2001</v>
      </c>
      <c r="IT163" s="240">
        <v>0</v>
      </c>
      <c r="IU163" s="248">
        <v>0</v>
      </c>
      <c r="IV163" s="242">
        <v>0</v>
      </c>
      <c r="IW163" s="248">
        <v>0</v>
      </c>
      <c r="IY163" s="256">
        <v>2001</v>
      </c>
      <c r="IZ163" s="240">
        <v>0</v>
      </c>
      <c r="JA163" s="248">
        <v>0</v>
      </c>
      <c r="JB163" s="242">
        <v>0</v>
      </c>
      <c r="JC163" s="248">
        <v>0</v>
      </c>
      <c r="JE163" s="256">
        <v>2001</v>
      </c>
      <c r="JF163" s="240">
        <v>0</v>
      </c>
      <c r="JG163" s="248">
        <v>0</v>
      </c>
      <c r="JH163" s="242">
        <v>0</v>
      </c>
      <c r="JI163" s="248">
        <v>0</v>
      </c>
      <c r="JK163" s="256">
        <v>2001</v>
      </c>
      <c r="JL163" s="240">
        <v>0</v>
      </c>
      <c r="JM163" s="248">
        <v>0</v>
      </c>
      <c r="JN163" s="242">
        <v>0</v>
      </c>
      <c r="JO163" s="248">
        <v>0</v>
      </c>
      <c r="JQ163" s="256">
        <v>2001</v>
      </c>
      <c r="JR163" s="240">
        <v>0</v>
      </c>
      <c r="JS163" s="248">
        <v>0</v>
      </c>
      <c r="JT163" s="242">
        <v>0</v>
      </c>
      <c r="JU163" s="248">
        <v>0</v>
      </c>
      <c r="JW163" s="256">
        <v>2001</v>
      </c>
      <c r="JX163" s="240">
        <v>0</v>
      </c>
      <c r="JY163" s="248">
        <v>0</v>
      </c>
      <c r="JZ163" s="242">
        <v>0</v>
      </c>
      <c r="KA163" s="248">
        <v>0</v>
      </c>
      <c r="KC163" s="256">
        <v>2001</v>
      </c>
      <c r="KD163" s="240">
        <v>0</v>
      </c>
      <c r="KE163" s="248">
        <v>0</v>
      </c>
      <c r="KF163" s="242">
        <v>0</v>
      </c>
      <c r="KG163" s="248">
        <v>0</v>
      </c>
      <c r="KI163" s="192">
        <v>2001</v>
      </c>
      <c r="KJ163" s="175">
        <v>0</v>
      </c>
      <c r="KK163" s="176">
        <v>0</v>
      </c>
      <c r="KL163" s="177">
        <v>0</v>
      </c>
      <c r="KM163" s="176">
        <v>0</v>
      </c>
      <c r="KO163" s="192">
        <v>2001</v>
      </c>
      <c r="KP163" s="175">
        <v>0</v>
      </c>
      <c r="KQ163" s="176">
        <v>0</v>
      </c>
      <c r="KR163" s="177">
        <v>0</v>
      </c>
      <c r="KS163" s="176">
        <v>0</v>
      </c>
      <c r="KU163" s="192">
        <v>2001</v>
      </c>
      <c r="KV163" s="175">
        <v>0</v>
      </c>
      <c r="KW163" s="176">
        <v>0</v>
      </c>
      <c r="KX163" s="177">
        <v>0</v>
      </c>
      <c r="KY163" s="176">
        <v>0</v>
      </c>
      <c r="LA163" s="192">
        <v>2001</v>
      </c>
      <c r="LB163" s="175">
        <v>0</v>
      </c>
      <c r="LC163" s="176">
        <v>0</v>
      </c>
      <c r="LD163" s="177">
        <v>0</v>
      </c>
      <c r="LE163" s="176">
        <v>0</v>
      </c>
      <c r="LG163" s="192">
        <v>2001</v>
      </c>
      <c r="LH163" s="175">
        <v>0</v>
      </c>
      <c r="LI163" s="176">
        <v>0</v>
      </c>
      <c r="LJ163" s="177">
        <v>0</v>
      </c>
      <c r="LK163" s="176">
        <v>0</v>
      </c>
      <c r="LM163" s="192">
        <v>2001</v>
      </c>
      <c r="LN163" s="175">
        <v>0</v>
      </c>
      <c r="LO163" s="176">
        <v>0</v>
      </c>
      <c r="LP163" s="177">
        <v>0</v>
      </c>
      <c r="LQ163" s="176">
        <v>0</v>
      </c>
      <c r="LS163" s="192">
        <v>2001</v>
      </c>
      <c r="LT163" s="175">
        <v>0</v>
      </c>
      <c r="LU163" s="176">
        <v>0</v>
      </c>
      <c r="LV163" s="177">
        <v>0</v>
      </c>
      <c r="LW163" s="176">
        <v>0</v>
      </c>
      <c r="LY163" s="192">
        <v>2001</v>
      </c>
      <c r="LZ163" s="175">
        <v>0</v>
      </c>
      <c r="MA163" s="176">
        <v>0</v>
      </c>
      <c r="MB163" s="177">
        <v>0</v>
      </c>
      <c r="MC163" s="176">
        <v>0</v>
      </c>
      <c r="ME163" s="192">
        <v>2001</v>
      </c>
      <c r="MF163" s="175">
        <v>0</v>
      </c>
      <c r="MG163" s="176">
        <v>0</v>
      </c>
      <c r="MH163" s="177">
        <v>0</v>
      </c>
      <c r="MI163" s="176">
        <v>0</v>
      </c>
      <c r="MK163" s="192">
        <v>2001</v>
      </c>
      <c r="ML163" s="175">
        <v>0</v>
      </c>
      <c r="MM163" s="176">
        <v>0</v>
      </c>
      <c r="MN163" s="177">
        <v>0</v>
      </c>
      <c r="MO163" s="176">
        <v>0</v>
      </c>
      <c r="MQ163" s="192">
        <v>2001</v>
      </c>
      <c r="MR163" s="175">
        <v>0</v>
      </c>
      <c r="MS163" s="176">
        <v>0</v>
      </c>
      <c r="MT163" s="177">
        <v>0</v>
      </c>
      <c r="MU163" s="176">
        <v>0</v>
      </c>
    </row>
    <row r="164" spans="1:359" ht="18" x14ac:dyDescent="0.35">
      <c r="A164" s="255">
        <v>2002</v>
      </c>
      <c r="B164" s="240">
        <v>0</v>
      </c>
      <c r="C164" s="248">
        <v>0</v>
      </c>
      <c r="D164" s="242">
        <v>0</v>
      </c>
      <c r="E164" s="248">
        <v>0</v>
      </c>
      <c r="H164" s="255">
        <v>2002</v>
      </c>
      <c r="I164" s="240">
        <v>0</v>
      </c>
      <c r="J164" s="248">
        <v>0</v>
      </c>
      <c r="K164" s="242">
        <v>0</v>
      </c>
      <c r="L164" s="248">
        <v>0</v>
      </c>
      <c r="N164" s="255">
        <v>2002</v>
      </c>
      <c r="O164" s="240">
        <v>0</v>
      </c>
      <c r="P164" s="248">
        <v>0</v>
      </c>
      <c r="Q164" s="242">
        <v>0</v>
      </c>
      <c r="R164" s="248">
        <v>0</v>
      </c>
      <c r="T164" s="255">
        <v>2002</v>
      </c>
      <c r="U164" s="240">
        <v>0</v>
      </c>
      <c r="V164" s="248">
        <v>0</v>
      </c>
      <c r="W164" s="242">
        <v>0</v>
      </c>
      <c r="X164" s="248">
        <v>0</v>
      </c>
      <c r="Z164" s="255">
        <v>2002</v>
      </c>
      <c r="AA164" s="240">
        <v>0</v>
      </c>
      <c r="AB164" s="248">
        <v>0</v>
      </c>
      <c r="AC164" s="242">
        <v>0</v>
      </c>
      <c r="AD164" s="248">
        <v>0</v>
      </c>
      <c r="AF164" s="255">
        <v>2002</v>
      </c>
      <c r="AG164" s="240">
        <v>0</v>
      </c>
      <c r="AH164" s="248">
        <v>0</v>
      </c>
      <c r="AI164" s="242">
        <v>0</v>
      </c>
      <c r="AJ164" s="248">
        <v>0</v>
      </c>
      <c r="AL164" s="255">
        <v>2002</v>
      </c>
      <c r="AM164" s="240">
        <v>0</v>
      </c>
      <c r="AN164" s="248">
        <v>0</v>
      </c>
      <c r="AO164" s="242">
        <v>0</v>
      </c>
      <c r="AP164" s="248">
        <v>0</v>
      </c>
      <c r="AR164" s="255">
        <v>2002</v>
      </c>
      <c r="AS164" s="240">
        <v>0</v>
      </c>
      <c r="AT164" s="248">
        <v>0</v>
      </c>
      <c r="AU164" s="242">
        <v>0</v>
      </c>
      <c r="AV164" s="248">
        <v>0</v>
      </c>
      <c r="AX164" s="255">
        <v>2002</v>
      </c>
      <c r="AY164" s="240">
        <v>0</v>
      </c>
      <c r="AZ164" s="248">
        <v>0</v>
      </c>
      <c r="BA164" s="242">
        <v>0</v>
      </c>
      <c r="BB164" s="248">
        <v>0</v>
      </c>
      <c r="BD164" s="255">
        <v>2002</v>
      </c>
      <c r="BE164" s="240">
        <v>0</v>
      </c>
      <c r="BF164" s="248">
        <v>0</v>
      </c>
      <c r="BG164" s="242">
        <v>0</v>
      </c>
      <c r="BH164" s="248">
        <v>0</v>
      </c>
      <c r="BK164" s="255">
        <v>2002</v>
      </c>
      <c r="BL164" s="240">
        <v>0</v>
      </c>
      <c r="BM164" s="248">
        <v>0</v>
      </c>
      <c r="BN164" s="242">
        <v>0</v>
      </c>
      <c r="BO164" s="248">
        <v>0</v>
      </c>
      <c r="BQ164" s="255">
        <v>2002</v>
      </c>
      <c r="BR164" s="240">
        <v>0</v>
      </c>
      <c r="BS164" s="248">
        <v>0</v>
      </c>
      <c r="BT164" s="242">
        <v>0</v>
      </c>
      <c r="BU164" s="248">
        <v>0</v>
      </c>
      <c r="BW164" s="255">
        <v>2002</v>
      </c>
      <c r="BX164" s="240">
        <v>0</v>
      </c>
      <c r="BY164" s="248">
        <v>0</v>
      </c>
      <c r="BZ164" s="242">
        <v>0</v>
      </c>
      <c r="CA164" s="248">
        <v>0</v>
      </c>
      <c r="CC164" s="255">
        <v>2002</v>
      </c>
      <c r="CD164" s="240">
        <v>0</v>
      </c>
      <c r="CE164" s="248">
        <v>0</v>
      </c>
      <c r="CF164" s="242">
        <v>0</v>
      </c>
      <c r="CG164" s="248">
        <v>0</v>
      </c>
      <c r="CI164" s="255">
        <v>2002</v>
      </c>
      <c r="CJ164" s="240">
        <v>0</v>
      </c>
      <c r="CK164" s="248">
        <v>0</v>
      </c>
      <c r="CL164" s="242">
        <v>0</v>
      </c>
      <c r="CM164" s="248">
        <v>0</v>
      </c>
      <c r="CO164" s="255">
        <v>2002</v>
      </c>
      <c r="CP164" s="240">
        <v>0</v>
      </c>
      <c r="CQ164" s="248">
        <v>0</v>
      </c>
      <c r="CR164" s="242">
        <v>0</v>
      </c>
      <c r="CS164" s="248">
        <v>0</v>
      </c>
      <c r="CU164" s="255">
        <v>2002</v>
      </c>
      <c r="CV164" s="240">
        <v>0</v>
      </c>
      <c r="CW164" s="248">
        <v>0</v>
      </c>
      <c r="CX164" s="242">
        <v>0</v>
      </c>
      <c r="CY164" s="248">
        <v>0</v>
      </c>
      <c r="DA164" s="255">
        <v>2002</v>
      </c>
      <c r="DB164" s="240">
        <v>0</v>
      </c>
      <c r="DC164" s="248">
        <v>0</v>
      </c>
      <c r="DD164" s="242">
        <v>0</v>
      </c>
      <c r="DE164" s="248">
        <v>0</v>
      </c>
      <c r="DG164" s="255">
        <v>2002</v>
      </c>
      <c r="DH164" s="240">
        <v>0</v>
      </c>
      <c r="DI164" s="248">
        <v>0</v>
      </c>
      <c r="DJ164" s="242">
        <v>0</v>
      </c>
      <c r="DK164" s="248">
        <v>0</v>
      </c>
      <c r="DM164" s="255">
        <v>2002</v>
      </c>
      <c r="DN164" s="240">
        <v>0</v>
      </c>
      <c r="DO164" s="248">
        <v>0</v>
      </c>
      <c r="DP164" s="242">
        <v>0</v>
      </c>
      <c r="DQ164" s="248">
        <v>0</v>
      </c>
      <c r="DS164" s="255">
        <v>2002</v>
      </c>
      <c r="DT164" s="240">
        <v>0</v>
      </c>
      <c r="DU164" s="248">
        <v>0</v>
      </c>
      <c r="DV164" s="242">
        <v>0</v>
      </c>
      <c r="DW164" s="248">
        <v>0</v>
      </c>
      <c r="DY164" s="255">
        <v>2002</v>
      </c>
      <c r="DZ164" s="240">
        <v>0</v>
      </c>
      <c r="EA164" s="248">
        <v>0</v>
      </c>
      <c r="EB164" s="242">
        <v>0</v>
      </c>
      <c r="EC164" s="248">
        <v>0</v>
      </c>
      <c r="EE164" s="255">
        <v>2002</v>
      </c>
      <c r="EF164" s="240">
        <v>0</v>
      </c>
      <c r="EG164" s="248">
        <v>0</v>
      </c>
      <c r="EH164" s="242">
        <v>0</v>
      </c>
      <c r="EI164" s="248">
        <v>0</v>
      </c>
      <c r="EK164" s="255">
        <v>2002</v>
      </c>
      <c r="EL164" s="240">
        <v>0</v>
      </c>
      <c r="EM164" s="248">
        <v>0</v>
      </c>
      <c r="EN164" s="242">
        <v>0</v>
      </c>
      <c r="EO164" s="248">
        <v>0</v>
      </c>
      <c r="EQ164" s="256">
        <v>2002</v>
      </c>
      <c r="ER164" s="240">
        <v>0</v>
      </c>
      <c r="ES164" s="248">
        <v>0</v>
      </c>
      <c r="ET164" s="242">
        <v>0</v>
      </c>
      <c r="EU164" s="248">
        <v>0</v>
      </c>
      <c r="EW164" s="256">
        <v>2002</v>
      </c>
      <c r="EX164" s="240">
        <v>0</v>
      </c>
      <c r="EY164" s="248">
        <v>0</v>
      </c>
      <c r="EZ164" s="242">
        <v>0</v>
      </c>
      <c r="FA164" s="248">
        <v>0</v>
      </c>
      <c r="FC164" s="256">
        <v>2002</v>
      </c>
      <c r="FD164" s="240">
        <v>0</v>
      </c>
      <c r="FE164" s="248">
        <v>0</v>
      </c>
      <c r="FF164" s="242">
        <v>0</v>
      </c>
      <c r="FG164" s="248">
        <v>0</v>
      </c>
      <c r="FI164" s="256">
        <v>2002</v>
      </c>
      <c r="FJ164" s="240">
        <v>0</v>
      </c>
      <c r="FK164" s="248">
        <v>0</v>
      </c>
      <c r="FL164" s="242">
        <v>0</v>
      </c>
      <c r="FM164" s="248">
        <v>0</v>
      </c>
      <c r="FO164" s="256">
        <v>2002</v>
      </c>
      <c r="FP164" s="240">
        <v>0</v>
      </c>
      <c r="FQ164" s="248">
        <v>0</v>
      </c>
      <c r="FR164" s="242">
        <v>0</v>
      </c>
      <c r="FS164" s="248">
        <v>0</v>
      </c>
      <c r="FU164" s="256">
        <v>2002</v>
      </c>
      <c r="FV164" s="240">
        <v>0</v>
      </c>
      <c r="FW164" s="248">
        <v>0</v>
      </c>
      <c r="FX164" s="242">
        <v>0</v>
      </c>
      <c r="FY164" s="248">
        <v>0</v>
      </c>
      <c r="GA164" s="256">
        <v>2002</v>
      </c>
      <c r="GB164" s="240">
        <v>0</v>
      </c>
      <c r="GC164" s="248">
        <v>0</v>
      </c>
      <c r="GD164" s="242">
        <v>0</v>
      </c>
      <c r="GE164" s="248">
        <v>0</v>
      </c>
      <c r="GG164" s="256">
        <v>2002</v>
      </c>
      <c r="GH164" s="240">
        <v>0</v>
      </c>
      <c r="GI164" s="248">
        <v>0</v>
      </c>
      <c r="GJ164" s="242">
        <v>0</v>
      </c>
      <c r="GK164" s="248">
        <v>0</v>
      </c>
      <c r="GM164" s="256">
        <v>2002</v>
      </c>
      <c r="GN164" s="240">
        <v>0</v>
      </c>
      <c r="GO164" s="248">
        <v>0</v>
      </c>
      <c r="GP164" s="242">
        <v>0</v>
      </c>
      <c r="GQ164" s="248">
        <v>0</v>
      </c>
      <c r="GS164" s="256">
        <v>2002</v>
      </c>
      <c r="GT164" s="240">
        <v>0</v>
      </c>
      <c r="GU164" s="248">
        <v>0</v>
      </c>
      <c r="GV164" s="242">
        <v>0</v>
      </c>
      <c r="GW164" s="248">
        <v>0</v>
      </c>
      <c r="GY164" s="256">
        <v>2002</v>
      </c>
      <c r="GZ164" s="240">
        <v>0</v>
      </c>
      <c r="HA164" s="248">
        <v>0</v>
      </c>
      <c r="HB164" s="242">
        <v>0</v>
      </c>
      <c r="HC164" s="248">
        <v>0</v>
      </c>
      <c r="HE164" s="256">
        <v>2002</v>
      </c>
      <c r="HF164" s="240">
        <v>0</v>
      </c>
      <c r="HG164" s="248">
        <v>0</v>
      </c>
      <c r="HH164" s="242">
        <v>0</v>
      </c>
      <c r="HI164" s="248">
        <v>0</v>
      </c>
      <c r="HK164" s="256">
        <v>2002</v>
      </c>
      <c r="HL164" s="240">
        <v>0</v>
      </c>
      <c r="HM164" s="248">
        <v>0</v>
      </c>
      <c r="HN164" s="242">
        <v>0</v>
      </c>
      <c r="HO164" s="248">
        <v>0</v>
      </c>
      <c r="HQ164" s="256">
        <v>2002</v>
      </c>
      <c r="HR164" s="240">
        <v>0</v>
      </c>
      <c r="HS164" s="248">
        <v>0</v>
      </c>
      <c r="HT164" s="242">
        <v>0</v>
      </c>
      <c r="HU164" s="248">
        <v>0</v>
      </c>
      <c r="HX164" s="256">
        <v>2002</v>
      </c>
      <c r="HY164" s="240">
        <v>0</v>
      </c>
      <c r="HZ164" s="248">
        <v>0</v>
      </c>
      <c r="IA164" s="242">
        <v>0</v>
      </c>
      <c r="IB164" s="248">
        <v>0</v>
      </c>
      <c r="IE164" s="256">
        <v>2002</v>
      </c>
      <c r="IF164" s="240">
        <v>0</v>
      </c>
      <c r="IG164" s="248">
        <v>0</v>
      </c>
      <c r="IH164" s="242">
        <v>0</v>
      </c>
      <c r="II164" s="248">
        <v>0</v>
      </c>
      <c r="IL164" s="256">
        <v>2002</v>
      </c>
      <c r="IM164" s="240">
        <v>0</v>
      </c>
      <c r="IN164" s="248">
        <v>0</v>
      </c>
      <c r="IO164" s="242">
        <v>0</v>
      </c>
      <c r="IP164" s="248">
        <v>0</v>
      </c>
      <c r="IS164" s="256">
        <v>2002</v>
      </c>
      <c r="IT164" s="240">
        <v>0</v>
      </c>
      <c r="IU164" s="248">
        <v>0</v>
      </c>
      <c r="IV164" s="242">
        <v>0</v>
      </c>
      <c r="IW164" s="248">
        <v>0</v>
      </c>
      <c r="IY164" s="256">
        <v>2002</v>
      </c>
      <c r="IZ164" s="240">
        <v>0</v>
      </c>
      <c r="JA164" s="248">
        <v>0</v>
      </c>
      <c r="JB164" s="242">
        <v>0</v>
      </c>
      <c r="JC164" s="248">
        <v>0</v>
      </c>
      <c r="JE164" s="256">
        <v>2002</v>
      </c>
      <c r="JF164" s="240">
        <v>0</v>
      </c>
      <c r="JG164" s="248">
        <v>0</v>
      </c>
      <c r="JH164" s="242">
        <v>0</v>
      </c>
      <c r="JI164" s="248">
        <v>0</v>
      </c>
      <c r="JK164" s="256">
        <v>2002</v>
      </c>
      <c r="JL164" s="240">
        <v>0</v>
      </c>
      <c r="JM164" s="248">
        <v>0</v>
      </c>
      <c r="JN164" s="242">
        <v>0</v>
      </c>
      <c r="JO164" s="248">
        <v>0</v>
      </c>
      <c r="JQ164" s="256">
        <v>2002</v>
      </c>
      <c r="JR164" s="240">
        <v>0</v>
      </c>
      <c r="JS164" s="248">
        <v>0</v>
      </c>
      <c r="JT164" s="242">
        <v>0</v>
      </c>
      <c r="JU164" s="248">
        <v>0</v>
      </c>
      <c r="JW164" s="256">
        <v>2002</v>
      </c>
      <c r="JX164" s="240">
        <v>0</v>
      </c>
      <c r="JY164" s="248">
        <v>0</v>
      </c>
      <c r="JZ164" s="242">
        <v>0</v>
      </c>
      <c r="KA164" s="248">
        <v>0</v>
      </c>
      <c r="KC164" s="256">
        <v>2002</v>
      </c>
      <c r="KD164" s="240">
        <v>0</v>
      </c>
      <c r="KE164" s="248">
        <v>0</v>
      </c>
      <c r="KF164" s="242">
        <v>0</v>
      </c>
      <c r="KG164" s="248">
        <v>0</v>
      </c>
      <c r="KI164" s="192">
        <v>2002</v>
      </c>
      <c r="KJ164" s="175">
        <v>0</v>
      </c>
      <c r="KK164" s="176">
        <v>0</v>
      </c>
      <c r="KL164" s="177">
        <v>0</v>
      </c>
      <c r="KM164" s="176">
        <v>0</v>
      </c>
      <c r="KO164" s="192">
        <v>2002</v>
      </c>
      <c r="KP164" s="175">
        <v>0</v>
      </c>
      <c r="KQ164" s="176">
        <v>0</v>
      </c>
      <c r="KR164" s="177">
        <v>0</v>
      </c>
      <c r="KS164" s="176">
        <v>0</v>
      </c>
      <c r="KU164" s="192">
        <v>2002</v>
      </c>
      <c r="KV164" s="175">
        <v>0</v>
      </c>
      <c r="KW164" s="176">
        <v>0</v>
      </c>
      <c r="KX164" s="177">
        <v>0</v>
      </c>
      <c r="KY164" s="176">
        <v>0</v>
      </c>
      <c r="LA164" s="192">
        <v>2002</v>
      </c>
      <c r="LB164" s="175">
        <v>0</v>
      </c>
      <c r="LC164" s="176">
        <v>0</v>
      </c>
      <c r="LD164" s="177">
        <v>0</v>
      </c>
      <c r="LE164" s="176">
        <v>0</v>
      </c>
      <c r="LG164" s="192">
        <v>2002</v>
      </c>
      <c r="LH164" s="175">
        <v>0</v>
      </c>
      <c r="LI164" s="176">
        <v>0</v>
      </c>
      <c r="LJ164" s="177">
        <v>0</v>
      </c>
      <c r="LK164" s="176">
        <v>0</v>
      </c>
      <c r="LM164" s="192">
        <v>2002</v>
      </c>
      <c r="LN164" s="175">
        <v>0</v>
      </c>
      <c r="LO164" s="176">
        <v>0</v>
      </c>
      <c r="LP164" s="177">
        <v>0</v>
      </c>
      <c r="LQ164" s="176">
        <v>0</v>
      </c>
      <c r="LS164" s="192">
        <v>2002</v>
      </c>
      <c r="LT164" s="175">
        <v>0</v>
      </c>
      <c r="LU164" s="176">
        <v>0</v>
      </c>
      <c r="LV164" s="177">
        <v>0</v>
      </c>
      <c r="LW164" s="176">
        <v>0</v>
      </c>
      <c r="LY164" s="192">
        <v>2002</v>
      </c>
      <c r="LZ164" s="175">
        <v>0</v>
      </c>
      <c r="MA164" s="176">
        <v>0</v>
      </c>
      <c r="MB164" s="177">
        <v>0</v>
      </c>
      <c r="MC164" s="176">
        <v>0</v>
      </c>
      <c r="ME164" s="192">
        <v>2002</v>
      </c>
      <c r="MF164" s="175">
        <v>0</v>
      </c>
      <c r="MG164" s="176">
        <v>0</v>
      </c>
      <c r="MH164" s="177">
        <v>0</v>
      </c>
      <c r="MI164" s="176">
        <v>0</v>
      </c>
      <c r="MK164" s="192">
        <v>2002</v>
      </c>
      <c r="ML164" s="175">
        <v>0</v>
      </c>
      <c r="MM164" s="176">
        <v>0</v>
      </c>
      <c r="MN164" s="177">
        <v>0</v>
      </c>
      <c r="MO164" s="176">
        <v>0</v>
      </c>
      <c r="MQ164" s="192">
        <v>2002</v>
      </c>
      <c r="MR164" s="175">
        <v>0</v>
      </c>
      <c r="MS164" s="176">
        <v>0</v>
      </c>
      <c r="MT164" s="177">
        <v>0</v>
      </c>
      <c r="MU164" s="176">
        <v>0</v>
      </c>
    </row>
    <row r="165" spans="1:359" ht="18" x14ac:dyDescent="0.35">
      <c r="A165" s="255">
        <v>2003</v>
      </c>
      <c r="B165" s="240">
        <v>0</v>
      </c>
      <c r="C165" s="248">
        <v>0</v>
      </c>
      <c r="D165" s="242">
        <v>0</v>
      </c>
      <c r="E165" s="248">
        <v>0</v>
      </c>
      <c r="H165" s="255">
        <v>2003</v>
      </c>
      <c r="I165" s="240">
        <v>0</v>
      </c>
      <c r="J165" s="248">
        <v>0</v>
      </c>
      <c r="K165" s="242">
        <v>0</v>
      </c>
      <c r="L165" s="248">
        <v>0</v>
      </c>
      <c r="N165" s="255">
        <v>2003</v>
      </c>
      <c r="O165" s="240">
        <v>0</v>
      </c>
      <c r="P165" s="248">
        <v>0</v>
      </c>
      <c r="Q165" s="242">
        <v>0</v>
      </c>
      <c r="R165" s="248">
        <v>0</v>
      </c>
      <c r="T165" s="255">
        <v>2003</v>
      </c>
      <c r="U165" s="240">
        <v>0</v>
      </c>
      <c r="V165" s="248">
        <v>0</v>
      </c>
      <c r="W165" s="242">
        <v>0</v>
      </c>
      <c r="X165" s="248">
        <v>0</v>
      </c>
      <c r="Z165" s="255">
        <v>2003</v>
      </c>
      <c r="AA165" s="240">
        <v>0</v>
      </c>
      <c r="AB165" s="248">
        <v>0</v>
      </c>
      <c r="AC165" s="242">
        <v>0</v>
      </c>
      <c r="AD165" s="248">
        <v>0</v>
      </c>
      <c r="AF165" s="255">
        <v>2003</v>
      </c>
      <c r="AG165" s="240">
        <v>0</v>
      </c>
      <c r="AH165" s="248">
        <v>0</v>
      </c>
      <c r="AI165" s="242">
        <v>0</v>
      </c>
      <c r="AJ165" s="248">
        <v>0</v>
      </c>
      <c r="AL165" s="255">
        <v>2003</v>
      </c>
      <c r="AM165" s="240">
        <v>0</v>
      </c>
      <c r="AN165" s="248">
        <v>0</v>
      </c>
      <c r="AO165" s="242">
        <v>0</v>
      </c>
      <c r="AP165" s="248">
        <v>0</v>
      </c>
      <c r="AR165" s="255">
        <v>2003</v>
      </c>
      <c r="AS165" s="240">
        <v>0</v>
      </c>
      <c r="AT165" s="248">
        <v>0</v>
      </c>
      <c r="AU165" s="242">
        <v>0</v>
      </c>
      <c r="AV165" s="248">
        <v>0</v>
      </c>
      <c r="AX165" s="255">
        <v>2003</v>
      </c>
      <c r="AY165" s="240">
        <v>0</v>
      </c>
      <c r="AZ165" s="248">
        <v>0</v>
      </c>
      <c r="BA165" s="242">
        <v>0</v>
      </c>
      <c r="BB165" s="248">
        <v>0</v>
      </c>
      <c r="BD165" s="255">
        <v>2003</v>
      </c>
      <c r="BE165" s="240">
        <v>0</v>
      </c>
      <c r="BF165" s="248">
        <v>0</v>
      </c>
      <c r="BG165" s="242">
        <v>0</v>
      </c>
      <c r="BH165" s="248">
        <v>0</v>
      </c>
      <c r="BK165" s="255">
        <v>2003</v>
      </c>
      <c r="BL165" s="240">
        <v>0</v>
      </c>
      <c r="BM165" s="248">
        <v>0</v>
      </c>
      <c r="BN165" s="242">
        <v>0</v>
      </c>
      <c r="BO165" s="248">
        <v>0</v>
      </c>
      <c r="BQ165" s="255">
        <v>2003</v>
      </c>
      <c r="BR165" s="240">
        <v>0</v>
      </c>
      <c r="BS165" s="248">
        <v>0</v>
      </c>
      <c r="BT165" s="242">
        <v>0</v>
      </c>
      <c r="BU165" s="248">
        <v>0</v>
      </c>
      <c r="BW165" s="255">
        <v>2003</v>
      </c>
      <c r="BX165" s="240">
        <v>0</v>
      </c>
      <c r="BY165" s="248">
        <v>0</v>
      </c>
      <c r="BZ165" s="242">
        <v>0</v>
      </c>
      <c r="CA165" s="248">
        <v>0</v>
      </c>
      <c r="CC165" s="255">
        <v>2003</v>
      </c>
      <c r="CD165" s="240">
        <v>0</v>
      </c>
      <c r="CE165" s="248">
        <v>0</v>
      </c>
      <c r="CF165" s="242">
        <v>0</v>
      </c>
      <c r="CG165" s="248">
        <v>0</v>
      </c>
      <c r="CI165" s="255">
        <v>2003</v>
      </c>
      <c r="CJ165" s="240">
        <v>0</v>
      </c>
      <c r="CK165" s="248">
        <v>0</v>
      </c>
      <c r="CL165" s="242">
        <v>0</v>
      </c>
      <c r="CM165" s="248">
        <v>0</v>
      </c>
      <c r="CO165" s="255">
        <v>2003</v>
      </c>
      <c r="CP165" s="240">
        <v>0</v>
      </c>
      <c r="CQ165" s="248">
        <v>0</v>
      </c>
      <c r="CR165" s="242">
        <v>0</v>
      </c>
      <c r="CS165" s="248">
        <v>0</v>
      </c>
      <c r="CU165" s="255">
        <v>2003</v>
      </c>
      <c r="CV165" s="240">
        <v>0</v>
      </c>
      <c r="CW165" s="248">
        <v>0</v>
      </c>
      <c r="CX165" s="242">
        <v>0</v>
      </c>
      <c r="CY165" s="248">
        <v>0</v>
      </c>
      <c r="DA165" s="255">
        <v>2003</v>
      </c>
      <c r="DB165" s="240">
        <v>0</v>
      </c>
      <c r="DC165" s="248">
        <v>0</v>
      </c>
      <c r="DD165" s="242">
        <v>0</v>
      </c>
      <c r="DE165" s="248">
        <v>0</v>
      </c>
      <c r="DG165" s="255">
        <v>2003</v>
      </c>
      <c r="DH165" s="240">
        <v>0</v>
      </c>
      <c r="DI165" s="248">
        <v>0</v>
      </c>
      <c r="DJ165" s="242">
        <v>0</v>
      </c>
      <c r="DK165" s="248">
        <v>0</v>
      </c>
      <c r="DM165" s="255">
        <v>2003</v>
      </c>
      <c r="DN165" s="240">
        <v>0</v>
      </c>
      <c r="DO165" s="248">
        <v>0</v>
      </c>
      <c r="DP165" s="242">
        <v>0</v>
      </c>
      <c r="DQ165" s="248">
        <v>0</v>
      </c>
      <c r="DS165" s="255">
        <v>2003</v>
      </c>
      <c r="DT165" s="240">
        <v>0</v>
      </c>
      <c r="DU165" s="248">
        <v>0</v>
      </c>
      <c r="DV165" s="242">
        <v>0</v>
      </c>
      <c r="DW165" s="248">
        <v>0</v>
      </c>
      <c r="DY165" s="255">
        <v>2003</v>
      </c>
      <c r="DZ165" s="240">
        <v>0</v>
      </c>
      <c r="EA165" s="248">
        <v>0</v>
      </c>
      <c r="EB165" s="242">
        <v>0</v>
      </c>
      <c r="EC165" s="248">
        <v>0</v>
      </c>
      <c r="EE165" s="255">
        <v>2003</v>
      </c>
      <c r="EF165" s="240">
        <v>0</v>
      </c>
      <c r="EG165" s="248">
        <v>0</v>
      </c>
      <c r="EH165" s="242">
        <v>0</v>
      </c>
      <c r="EI165" s="248">
        <v>0</v>
      </c>
      <c r="EK165" s="255">
        <v>2003</v>
      </c>
      <c r="EL165" s="240">
        <v>0</v>
      </c>
      <c r="EM165" s="248">
        <v>0</v>
      </c>
      <c r="EN165" s="242">
        <v>0</v>
      </c>
      <c r="EO165" s="248">
        <v>0</v>
      </c>
      <c r="EQ165" s="256">
        <v>2003</v>
      </c>
      <c r="ER165" s="240">
        <v>0</v>
      </c>
      <c r="ES165" s="248">
        <v>0</v>
      </c>
      <c r="ET165" s="242">
        <v>0</v>
      </c>
      <c r="EU165" s="248">
        <v>0</v>
      </c>
      <c r="EW165" s="256">
        <v>2003</v>
      </c>
      <c r="EX165" s="240">
        <v>0</v>
      </c>
      <c r="EY165" s="248">
        <v>0</v>
      </c>
      <c r="EZ165" s="242">
        <v>0</v>
      </c>
      <c r="FA165" s="248">
        <v>0</v>
      </c>
      <c r="FC165" s="256">
        <v>2003</v>
      </c>
      <c r="FD165" s="240">
        <v>0</v>
      </c>
      <c r="FE165" s="248">
        <v>0</v>
      </c>
      <c r="FF165" s="242">
        <v>0</v>
      </c>
      <c r="FG165" s="248">
        <v>0</v>
      </c>
      <c r="FI165" s="256">
        <v>2003</v>
      </c>
      <c r="FJ165" s="240">
        <v>0</v>
      </c>
      <c r="FK165" s="248">
        <v>0</v>
      </c>
      <c r="FL165" s="242">
        <v>0</v>
      </c>
      <c r="FM165" s="248">
        <v>0</v>
      </c>
      <c r="FO165" s="256">
        <v>2003</v>
      </c>
      <c r="FP165" s="240">
        <v>0</v>
      </c>
      <c r="FQ165" s="248">
        <v>0</v>
      </c>
      <c r="FR165" s="242">
        <v>0</v>
      </c>
      <c r="FS165" s="248">
        <v>0</v>
      </c>
      <c r="FU165" s="256">
        <v>2003</v>
      </c>
      <c r="FV165" s="240">
        <v>0</v>
      </c>
      <c r="FW165" s="248">
        <v>0</v>
      </c>
      <c r="FX165" s="242">
        <v>0</v>
      </c>
      <c r="FY165" s="248">
        <v>0</v>
      </c>
      <c r="GA165" s="256">
        <v>2003</v>
      </c>
      <c r="GB165" s="240">
        <v>0</v>
      </c>
      <c r="GC165" s="248">
        <v>0</v>
      </c>
      <c r="GD165" s="242">
        <v>0</v>
      </c>
      <c r="GE165" s="248">
        <v>0</v>
      </c>
      <c r="GG165" s="256">
        <v>2003</v>
      </c>
      <c r="GH165" s="240">
        <v>0</v>
      </c>
      <c r="GI165" s="248">
        <v>0</v>
      </c>
      <c r="GJ165" s="242">
        <v>0</v>
      </c>
      <c r="GK165" s="248">
        <v>0</v>
      </c>
      <c r="GM165" s="256">
        <v>2003</v>
      </c>
      <c r="GN165" s="240">
        <v>0</v>
      </c>
      <c r="GO165" s="248">
        <v>0</v>
      </c>
      <c r="GP165" s="242">
        <v>0</v>
      </c>
      <c r="GQ165" s="248">
        <v>0</v>
      </c>
      <c r="GS165" s="256">
        <v>2003</v>
      </c>
      <c r="GT165" s="240">
        <v>0</v>
      </c>
      <c r="GU165" s="248">
        <v>0</v>
      </c>
      <c r="GV165" s="242">
        <v>0</v>
      </c>
      <c r="GW165" s="248">
        <v>0</v>
      </c>
      <c r="GY165" s="256">
        <v>2003</v>
      </c>
      <c r="GZ165" s="240">
        <v>0</v>
      </c>
      <c r="HA165" s="248">
        <v>0</v>
      </c>
      <c r="HB165" s="242">
        <v>0</v>
      </c>
      <c r="HC165" s="248">
        <v>0</v>
      </c>
      <c r="HE165" s="256">
        <v>2003</v>
      </c>
      <c r="HF165" s="240">
        <v>0</v>
      </c>
      <c r="HG165" s="248">
        <v>0</v>
      </c>
      <c r="HH165" s="242">
        <v>0</v>
      </c>
      <c r="HI165" s="248">
        <v>0</v>
      </c>
      <c r="HK165" s="256">
        <v>2003</v>
      </c>
      <c r="HL165" s="240">
        <v>0</v>
      </c>
      <c r="HM165" s="248">
        <v>0</v>
      </c>
      <c r="HN165" s="242">
        <v>0</v>
      </c>
      <c r="HO165" s="248">
        <v>0</v>
      </c>
      <c r="HQ165" s="256">
        <v>2003</v>
      </c>
      <c r="HR165" s="240">
        <v>0</v>
      </c>
      <c r="HS165" s="248">
        <v>0</v>
      </c>
      <c r="HT165" s="242">
        <v>0</v>
      </c>
      <c r="HU165" s="248">
        <v>0</v>
      </c>
      <c r="HX165" s="256">
        <v>2003</v>
      </c>
      <c r="HY165" s="240">
        <v>0</v>
      </c>
      <c r="HZ165" s="248">
        <v>0</v>
      </c>
      <c r="IA165" s="242">
        <v>0</v>
      </c>
      <c r="IB165" s="248">
        <v>0</v>
      </c>
      <c r="IE165" s="256">
        <v>2003</v>
      </c>
      <c r="IF165" s="240">
        <v>0</v>
      </c>
      <c r="IG165" s="248">
        <v>0</v>
      </c>
      <c r="IH165" s="242">
        <v>0</v>
      </c>
      <c r="II165" s="248">
        <v>0</v>
      </c>
      <c r="IL165" s="256">
        <v>2003</v>
      </c>
      <c r="IM165" s="240">
        <v>0</v>
      </c>
      <c r="IN165" s="248">
        <v>0</v>
      </c>
      <c r="IO165" s="242">
        <v>0</v>
      </c>
      <c r="IP165" s="248">
        <v>0</v>
      </c>
      <c r="IS165" s="256">
        <v>2003</v>
      </c>
      <c r="IT165" s="240">
        <v>0</v>
      </c>
      <c r="IU165" s="248">
        <v>0</v>
      </c>
      <c r="IV165" s="242">
        <v>0</v>
      </c>
      <c r="IW165" s="248">
        <v>0</v>
      </c>
      <c r="IY165" s="256">
        <v>2003</v>
      </c>
      <c r="IZ165" s="240">
        <v>0</v>
      </c>
      <c r="JA165" s="248">
        <v>0</v>
      </c>
      <c r="JB165" s="242">
        <v>0</v>
      </c>
      <c r="JC165" s="248">
        <v>0</v>
      </c>
      <c r="JE165" s="256">
        <v>2003</v>
      </c>
      <c r="JF165" s="240">
        <v>0</v>
      </c>
      <c r="JG165" s="248">
        <v>0</v>
      </c>
      <c r="JH165" s="242">
        <v>0</v>
      </c>
      <c r="JI165" s="248">
        <v>0</v>
      </c>
      <c r="JK165" s="256">
        <v>2003</v>
      </c>
      <c r="JL165" s="240">
        <v>0</v>
      </c>
      <c r="JM165" s="248">
        <v>0</v>
      </c>
      <c r="JN165" s="242">
        <v>0</v>
      </c>
      <c r="JO165" s="248">
        <v>0</v>
      </c>
      <c r="JQ165" s="256">
        <v>2003</v>
      </c>
      <c r="JR165" s="240">
        <v>0</v>
      </c>
      <c r="JS165" s="248">
        <v>0</v>
      </c>
      <c r="JT165" s="242">
        <v>0</v>
      </c>
      <c r="JU165" s="248">
        <v>0</v>
      </c>
      <c r="JW165" s="256">
        <v>2003</v>
      </c>
      <c r="JX165" s="240">
        <v>0</v>
      </c>
      <c r="JY165" s="248">
        <v>0</v>
      </c>
      <c r="JZ165" s="242">
        <v>0</v>
      </c>
      <c r="KA165" s="248">
        <v>0</v>
      </c>
      <c r="KC165" s="256">
        <v>2003</v>
      </c>
      <c r="KD165" s="240">
        <v>0</v>
      </c>
      <c r="KE165" s="248">
        <v>0</v>
      </c>
      <c r="KF165" s="242">
        <v>0</v>
      </c>
      <c r="KG165" s="248">
        <v>0</v>
      </c>
      <c r="KI165" s="192">
        <v>2003</v>
      </c>
      <c r="KJ165" s="175">
        <v>0</v>
      </c>
      <c r="KK165" s="176">
        <v>0</v>
      </c>
      <c r="KL165" s="177">
        <v>0</v>
      </c>
      <c r="KM165" s="176">
        <v>0</v>
      </c>
      <c r="KO165" s="192">
        <v>2003</v>
      </c>
      <c r="KP165" s="175">
        <v>0</v>
      </c>
      <c r="KQ165" s="176">
        <v>0</v>
      </c>
      <c r="KR165" s="177">
        <v>0</v>
      </c>
      <c r="KS165" s="176">
        <v>0</v>
      </c>
      <c r="KU165" s="192">
        <v>2003</v>
      </c>
      <c r="KV165" s="175">
        <v>0</v>
      </c>
      <c r="KW165" s="176">
        <v>0</v>
      </c>
      <c r="KX165" s="177">
        <v>0</v>
      </c>
      <c r="KY165" s="176">
        <v>0</v>
      </c>
      <c r="LA165" s="192">
        <v>2003</v>
      </c>
      <c r="LB165" s="175">
        <v>0</v>
      </c>
      <c r="LC165" s="176">
        <v>0</v>
      </c>
      <c r="LD165" s="177">
        <v>0</v>
      </c>
      <c r="LE165" s="176">
        <v>0</v>
      </c>
      <c r="LG165" s="192">
        <v>2003</v>
      </c>
      <c r="LH165" s="175">
        <v>0</v>
      </c>
      <c r="LI165" s="176">
        <v>0</v>
      </c>
      <c r="LJ165" s="177">
        <v>0</v>
      </c>
      <c r="LK165" s="176">
        <v>0</v>
      </c>
      <c r="LM165" s="192">
        <v>2003</v>
      </c>
      <c r="LN165" s="175">
        <v>0</v>
      </c>
      <c r="LO165" s="176">
        <v>0</v>
      </c>
      <c r="LP165" s="177">
        <v>0</v>
      </c>
      <c r="LQ165" s="176">
        <v>0</v>
      </c>
      <c r="LS165" s="192">
        <v>2003</v>
      </c>
      <c r="LT165" s="175">
        <v>0</v>
      </c>
      <c r="LU165" s="176">
        <v>0</v>
      </c>
      <c r="LV165" s="177">
        <v>0</v>
      </c>
      <c r="LW165" s="176">
        <v>0</v>
      </c>
      <c r="LY165" s="192">
        <v>2003</v>
      </c>
      <c r="LZ165" s="175">
        <v>0</v>
      </c>
      <c r="MA165" s="176">
        <v>0</v>
      </c>
      <c r="MB165" s="177">
        <v>0</v>
      </c>
      <c r="MC165" s="176">
        <v>0</v>
      </c>
      <c r="ME165" s="192">
        <v>2003</v>
      </c>
      <c r="MF165" s="175">
        <v>0</v>
      </c>
      <c r="MG165" s="176">
        <v>0</v>
      </c>
      <c r="MH165" s="177">
        <v>0</v>
      </c>
      <c r="MI165" s="176">
        <v>0</v>
      </c>
      <c r="MK165" s="192">
        <v>2003</v>
      </c>
      <c r="ML165" s="175">
        <v>0</v>
      </c>
      <c r="MM165" s="176">
        <v>0</v>
      </c>
      <c r="MN165" s="177">
        <v>0</v>
      </c>
      <c r="MO165" s="176">
        <v>0</v>
      </c>
      <c r="MQ165" s="192">
        <v>2003</v>
      </c>
      <c r="MR165" s="175">
        <v>0</v>
      </c>
      <c r="MS165" s="176">
        <v>0</v>
      </c>
      <c r="MT165" s="177">
        <v>0</v>
      </c>
      <c r="MU165" s="176">
        <v>0</v>
      </c>
    </row>
    <row r="166" spans="1:359" ht="18" x14ac:dyDescent="0.35">
      <c r="A166" s="255">
        <v>2004</v>
      </c>
      <c r="B166" s="240">
        <v>90713512.289999977</v>
      </c>
      <c r="C166" s="248">
        <v>0.31947733070056045</v>
      </c>
      <c r="D166" s="242">
        <v>772</v>
      </c>
      <c r="E166" s="248">
        <v>0.32505263157894737</v>
      </c>
      <c r="H166" s="255">
        <v>2004</v>
      </c>
      <c r="I166" s="240">
        <v>87075039.35999991</v>
      </c>
      <c r="J166" s="248">
        <v>0.31102966895415124</v>
      </c>
      <c r="K166" s="242">
        <v>737</v>
      </c>
      <c r="L166" s="248">
        <v>0.31590227175310759</v>
      </c>
      <c r="N166" s="255">
        <v>2004</v>
      </c>
      <c r="O166" s="240">
        <v>83404619.440000072</v>
      </c>
      <c r="P166" s="248">
        <v>0.30263801604195567</v>
      </c>
      <c r="Q166" s="242">
        <v>700</v>
      </c>
      <c r="R166" s="248">
        <v>0.30634573304157547</v>
      </c>
      <c r="T166" s="255">
        <v>2004</v>
      </c>
      <c r="U166" s="240">
        <v>79463259.140000015</v>
      </c>
      <c r="V166" s="248">
        <v>0.29589840401054357</v>
      </c>
      <c r="W166" s="242">
        <v>665</v>
      </c>
      <c r="X166" s="248">
        <v>0.29914529914529914</v>
      </c>
      <c r="Z166" s="255">
        <v>2004</v>
      </c>
      <c r="AA166" s="240">
        <v>75723693.909999967</v>
      </c>
      <c r="AB166" s="248">
        <v>0.28979849354124904</v>
      </c>
      <c r="AC166" s="242">
        <v>628</v>
      </c>
      <c r="AD166" s="248">
        <v>0.29195722919572292</v>
      </c>
      <c r="AF166" s="255">
        <v>2004</v>
      </c>
      <c r="AG166" s="240">
        <v>74594447.180000007</v>
      </c>
      <c r="AH166" s="248">
        <v>0.29252493381388567</v>
      </c>
      <c r="AI166" s="242">
        <v>614</v>
      </c>
      <c r="AJ166" s="248">
        <v>0.29335881509794554</v>
      </c>
      <c r="AL166" s="255">
        <v>2004</v>
      </c>
      <c r="AM166" s="240">
        <v>71010340.299999997</v>
      </c>
      <c r="AN166" s="248">
        <v>0.28804592146668434</v>
      </c>
      <c r="AO166" s="242">
        <v>575</v>
      </c>
      <c r="AP166" s="248">
        <v>0.2855014895729891</v>
      </c>
      <c r="AR166" s="255">
        <v>2004</v>
      </c>
      <c r="AS166" s="240">
        <v>66239891.790000007</v>
      </c>
      <c r="AT166" s="248">
        <v>0.28173819589083959</v>
      </c>
      <c r="AU166" s="242">
        <v>529</v>
      </c>
      <c r="AV166" s="248">
        <v>0.27798213347346296</v>
      </c>
      <c r="AX166" s="255">
        <v>2004</v>
      </c>
      <c r="AY166" s="240">
        <v>54549217.170000039</v>
      </c>
      <c r="AZ166" s="248">
        <v>0.30321488897208154</v>
      </c>
      <c r="BA166" s="242">
        <v>459</v>
      </c>
      <c r="BB166" s="248">
        <v>0.31373889268626109</v>
      </c>
      <c r="BD166" s="255">
        <v>2004</v>
      </c>
      <c r="BE166" s="240">
        <v>47301357.000000015</v>
      </c>
      <c r="BF166" s="248">
        <v>0.32186663267324517</v>
      </c>
      <c r="BG166" s="242">
        <v>396</v>
      </c>
      <c r="BH166" s="248">
        <v>0.32485643970467598</v>
      </c>
      <c r="BK166" s="255">
        <v>2004</v>
      </c>
      <c r="BL166" s="240">
        <v>42111889.119999975</v>
      </c>
      <c r="BM166" s="248">
        <v>0.3247474373702337</v>
      </c>
      <c r="BN166" s="242">
        <v>353</v>
      </c>
      <c r="BO166" s="248">
        <v>0.32929104477611942</v>
      </c>
      <c r="BQ166" s="255">
        <v>2004</v>
      </c>
      <c r="BR166" s="240">
        <v>39241712.709999993</v>
      </c>
      <c r="BS166" s="248">
        <v>0.32824179486764704</v>
      </c>
      <c r="BT166" s="242">
        <v>328</v>
      </c>
      <c r="BU166" s="248">
        <v>0.33469387755102042</v>
      </c>
      <c r="BW166" s="255">
        <v>2004</v>
      </c>
      <c r="BX166" s="240">
        <v>36477297.579999983</v>
      </c>
      <c r="BY166" s="248">
        <v>0.33143057030753453</v>
      </c>
      <c r="BZ166" s="242">
        <v>308</v>
      </c>
      <c r="CA166" s="248">
        <v>0.33698030634573306</v>
      </c>
      <c r="CC166" s="255">
        <v>2004</v>
      </c>
      <c r="CD166" s="240">
        <v>35330304.730000004</v>
      </c>
      <c r="CE166" s="248">
        <v>0.33609822609283962</v>
      </c>
      <c r="CF166" s="242">
        <v>296</v>
      </c>
      <c r="CG166" s="248">
        <v>0.33983926521239954</v>
      </c>
      <c r="CI166" s="255">
        <v>2004</v>
      </c>
      <c r="CJ166" s="240">
        <v>32760881.449999996</v>
      </c>
      <c r="CK166" s="248">
        <v>0.32791107482937421</v>
      </c>
      <c r="CL166" s="242">
        <v>279</v>
      </c>
      <c r="CM166" s="248">
        <v>0.33333333333333331</v>
      </c>
      <c r="CO166" s="255">
        <v>2004</v>
      </c>
      <c r="CP166" s="240">
        <v>32522105.890000008</v>
      </c>
      <c r="CQ166" s="248">
        <v>0.32831956550803854</v>
      </c>
      <c r="CR166" s="242">
        <v>276</v>
      </c>
      <c r="CS166" s="248">
        <v>0.33293124246079614</v>
      </c>
      <c r="CU166" s="255">
        <v>2004</v>
      </c>
      <c r="CV166" s="240">
        <v>32072883.920000009</v>
      </c>
      <c r="CW166" s="248">
        <v>0.32868186899246132</v>
      </c>
      <c r="CX166" s="242">
        <v>270</v>
      </c>
      <c r="CY166" s="248">
        <v>0.33088235294117646</v>
      </c>
      <c r="DA166" s="255">
        <v>2004</v>
      </c>
      <c r="DB166" s="240">
        <v>32035730.180000018</v>
      </c>
      <c r="DC166" s="248">
        <v>0.33452364485012093</v>
      </c>
      <c r="DD166" s="242">
        <v>270</v>
      </c>
      <c r="DE166" s="248">
        <v>0.33210332103321033</v>
      </c>
      <c r="DG166" s="255">
        <v>2004</v>
      </c>
      <c r="DH166" s="240">
        <v>31760427.710000001</v>
      </c>
      <c r="DI166" s="248">
        <v>0.33617042835470451</v>
      </c>
      <c r="DJ166" s="242">
        <v>267</v>
      </c>
      <c r="DK166" s="248">
        <v>0.33167701863354038</v>
      </c>
      <c r="DM166" s="255">
        <v>2004</v>
      </c>
      <c r="DN166" s="240">
        <v>31262121.370000008</v>
      </c>
      <c r="DO166" s="248">
        <v>0.3353403751228442</v>
      </c>
      <c r="DP166" s="242">
        <v>264</v>
      </c>
      <c r="DQ166" s="248">
        <v>0.33165829145728642</v>
      </c>
      <c r="DS166" s="255">
        <v>2004</v>
      </c>
      <c r="DT166" s="240">
        <v>31055353.410000015</v>
      </c>
      <c r="DU166" s="248">
        <v>0.33845154437777858</v>
      </c>
      <c r="DV166" s="242">
        <v>262</v>
      </c>
      <c r="DW166" s="248">
        <v>0.33248730964467005</v>
      </c>
      <c r="DY166" s="255">
        <v>2004</v>
      </c>
      <c r="DZ166" s="240">
        <v>30810018.430000011</v>
      </c>
      <c r="EA166" s="248">
        <v>0.3390990927694042</v>
      </c>
      <c r="EB166" s="242">
        <v>260</v>
      </c>
      <c r="EC166" s="248">
        <v>0.3337612323491656</v>
      </c>
      <c r="EE166" s="255">
        <v>2004</v>
      </c>
      <c r="EF166" s="240">
        <v>30733698.280000016</v>
      </c>
      <c r="EG166" s="248">
        <v>0.34032182204471551</v>
      </c>
      <c r="EH166" s="242">
        <v>260</v>
      </c>
      <c r="EI166" s="248">
        <v>0.33548387096774196</v>
      </c>
      <c r="EK166" s="255">
        <v>2004</v>
      </c>
      <c r="EL166" s="240">
        <v>30591534.65000001</v>
      </c>
      <c r="EM166" s="248">
        <v>0.34158595726584701</v>
      </c>
      <c r="EN166" s="242">
        <v>259</v>
      </c>
      <c r="EO166" s="248">
        <v>0.33680104031209362</v>
      </c>
      <c r="EQ166" s="256">
        <v>2004</v>
      </c>
      <c r="ER166" s="240">
        <v>30539221.020000014</v>
      </c>
      <c r="ES166" s="248">
        <v>0.3429772021675847</v>
      </c>
      <c r="ET166" s="242">
        <v>259</v>
      </c>
      <c r="EU166" s="248">
        <v>0.33900523560209422</v>
      </c>
      <c r="EW166" s="256">
        <v>2004</v>
      </c>
      <c r="EX166" s="240">
        <v>30110474.420000035</v>
      </c>
      <c r="EY166" s="248">
        <v>0.34185460358915465</v>
      </c>
      <c r="EZ166" s="242">
        <v>257</v>
      </c>
      <c r="FA166" s="248">
        <v>0.33905013192612138</v>
      </c>
      <c r="FC166" s="256">
        <v>2004</v>
      </c>
      <c r="FD166" s="240">
        <v>29818235.880000006</v>
      </c>
      <c r="FE166" s="248">
        <v>0.34119120408985465</v>
      </c>
      <c r="FF166" s="242">
        <v>254</v>
      </c>
      <c r="FG166" s="248">
        <v>0.33821571238348869</v>
      </c>
      <c r="FI166" s="256">
        <v>2004</v>
      </c>
      <c r="FJ166" s="240">
        <v>29572608.510000039</v>
      </c>
      <c r="FK166" s="248">
        <v>0.34157439505376186</v>
      </c>
      <c r="FL166" s="242">
        <v>252</v>
      </c>
      <c r="FM166" s="248">
        <v>0.33870967741935482</v>
      </c>
      <c r="FO166" s="256">
        <v>2004</v>
      </c>
      <c r="FP166" s="240">
        <v>29426948.920000006</v>
      </c>
      <c r="FQ166" s="248">
        <v>0.34204801696436887</v>
      </c>
      <c r="FR166" s="242">
        <v>251</v>
      </c>
      <c r="FS166" s="248">
        <v>0.33873144399460187</v>
      </c>
      <c r="FU166" s="256">
        <v>2004</v>
      </c>
      <c r="FV166" s="240">
        <v>29310866.920000002</v>
      </c>
      <c r="FW166" s="248">
        <v>0.3421548643156892</v>
      </c>
      <c r="FX166" s="242">
        <v>250</v>
      </c>
      <c r="FY166" s="248">
        <v>0.33875338753387535</v>
      </c>
      <c r="GA166" s="256">
        <v>2004</v>
      </c>
      <c r="GB166" s="240">
        <v>29238087.370000005</v>
      </c>
      <c r="GC166" s="248">
        <v>0.34339310328040268</v>
      </c>
      <c r="GD166" s="242">
        <v>250</v>
      </c>
      <c r="GE166" s="248">
        <v>0.3401360544217687</v>
      </c>
      <c r="GG166" s="256">
        <v>2004</v>
      </c>
      <c r="GH166" s="240">
        <v>28840938.179999992</v>
      </c>
      <c r="GI166" s="248">
        <v>0.34156471956041168</v>
      </c>
      <c r="GJ166" s="242">
        <v>247</v>
      </c>
      <c r="GK166" s="248">
        <v>0.3392857142857143</v>
      </c>
      <c r="GM166" s="256">
        <v>2004</v>
      </c>
      <c r="GN166" s="240">
        <v>28650988.079999998</v>
      </c>
      <c r="GO166" s="248">
        <v>0.34438761184243427</v>
      </c>
      <c r="GP166" s="242">
        <v>246</v>
      </c>
      <c r="GQ166" s="248">
        <v>0.34214186369958277</v>
      </c>
      <c r="GS166" s="256">
        <v>2004</v>
      </c>
      <c r="GT166" s="240">
        <v>28574618.439999994</v>
      </c>
      <c r="GU166" s="248">
        <v>0.34548849487963612</v>
      </c>
      <c r="GV166" s="242">
        <v>245</v>
      </c>
      <c r="GW166" s="248">
        <v>0.34313725490196079</v>
      </c>
      <c r="GY166" s="256">
        <v>2004</v>
      </c>
      <c r="GZ166" s="240">
        <v>28370972.350000001</v>
      </c>
      <c r="HA166" s="248">
        <v>0.34751680872067942</v>
      </c>
      <c r="HB166" s="242">
        <v>244</v>
      </c>
      <c r="HC166" s="248">
        <v>0.34609929078014184</v>
      </c>
      <c r="HE166" s="256">
        <v>2004</v>
      </c>
      <c r="HF166" s="240">
        <v>28018217.080000002</v>
      </c>
      <c r="HG166" s="248">
        <v>0.34941486450316028</v>
      </c>
      <c r="HH166" s="242">
        <v>242</v>
      </c>
      <c r="HI166" s="248">
        <v>0.34820143884892085</v>
      </c>
      <c r="HK166" s="256">
        <v>2004</v>
      </c>
      <c r="HL166" s="240">
        <v>27651565.800000008</v>
      </c>
      <c r="HM166" s="248">
        <v>0.34741830549790681</v>
      </c>
      <c r="HN166" s="242">
        <v>240</v>
      </c>
      <c r="HO166" s="248">
        <v>0.34782608695652173</v>
      </c>
      <c r="HQ166" s="256">
        <v>2004</v>
      </c>
      <c r="HR166" s="240">
        <v>27450129.000000011</v>
      </c>
      <c r="HS166" s="248">
        <v>0.34824785270082781</v>
      </c>
      <c r="HT166" s="242">
        <v>239</v>
      </c>
      <c r="HU166" s="248">
        <v>0.34890510948905107</v>
      </c>
      <c r="HX166" s="256">
        <v>2004</v>
      </c>
      <c r="HY166" s="240">
        <v>26454498.120000005</v>
      </c>
      <c r="HZ166" s="248">
        <v>0.34592465558935259</v>
      </c>
      <c r="IA166" s="242">
        <v>232</v>
      </c>
      <c r="IB166" s="248">
        <v>0.34678624813153963</v>
      </c>
      <c r="IE166" s="256">
        <v>2004</v>
      </c>
      <c r="IF166" s="240">
        <v>26335369.410000004</v>
      </c>
      <c r="IG166" s="248">
        <v>0.3492512431571822</v>
      </c>
      <c r="IH166" s="242">
        <v>231</v>
      </c>
      <c r="II166" s="248">
        <v>0.34894259818731116</v>
      </c>
      <c r="IL166" s="256">
        <v>2004</v>
      </c>
      <c r="IM166" s="240">
        <v>25616686.250000004</v>
      </c>
      <c r="IN166" s="248">
        <v>0.34683117770208327</v>
      </c>
      <c r="IO166" s="242">
        <v>222</v>
      </c>
      <c r="IP166" s="248">
        <v>0.34365325077399383</v>
      </c>
      <c r="IS166" s="256">
        <v>2004</v>
      </c>
      <c r="IT166" s="240">
        <v>24627447.219999999</v>
      </c>
      <c r="IU166" s="248">
        <v>0.34298883916284639</v>
      </c>
      <c r="IV166" s="242">
        <v>215</v>
      </c>
      <c r="IW166" s="248">
        <v>0.33965244865718797</v>
      </c>
      <c r="IY166" s="256">
        <v>2004</v>
      </c>
      <c r="IZ166" s="240">
        <v>24263939.780000005</v>
      </c>
      <c r="JA166" s="248">
        <v>0.34258138689985668</v>
      </c>
      <c r="JB166" s="242">
        <v>212</v>
      </c>
      <c r="JC166" s="248">
        <v>0.3392</v>
      </c>
      <c r="JE166" s="256">
        <v>2004</v>
      </c>
      <c r="JF166" s="240">
        <v>24007350.130000003</v>
      </c>
      <c r="JG166" s="248">
        <v>0.34508891150601706</v>
      </c>
      <c r="JH166" s="242">
        <v>209</v>
      </c>
      <c r="JI166" s="248">
        <v>0.33983739837398375</v>
      </c>
      <c r="JK166" s="256">
        <v>2004</v>
      </c>
      <c r="JL166" s="240">
        <v>23963102.010000005</v>
      </c>
      <c r="JM166" s="248">
        <v>0.34903778811077096</v>
      </c>
      <c r="JN166" s="242">
        <v>209</v>
      </c>
      <c r="JO166" s="248">
        <v>0.3443163097199341</v>
      </c>
      <c r="JQ166" s="256">
        <v>2004</v>
      </c>
      <c r="JR166" s="240">
        <v>23888030.739999995</v>
      </c>
      <c r="JS166" s="248">
        <v>0.35172107495716565</v>
      </c>
      <c r="JT166" s="242">
        <v>208</v>
      </c>
      <c r="JU166" s="248">
        <v>0.34666666666666668</v>
      </c>
      <c r="JW166" s="256">
        <v>2004</v>
      </c>
      <c r="JX166" s="240">
        <v>23843338.850000009</v>
      </c>
      <c r="JY166" s="248">
        <v>0.35498974411566192</v>
      </c>
      <c r="JZ166" s="242">
        <v>208</v>
      </c>
      <c r="KA166" s="248">
        <v>0.35016835016835018</v>
      </c>
      <c r="KC166" s="256">
        <v>2004</v>
      </c>
      <c r="KD166" s="240">
        <v>23209393.130000006</v>
      </c>
      <c r="KE166" s="248">
        <v>0.35163719424146905</v>
      </c>
      <c r="KF166" s="242">
        <v>204</v>
      </c>
      <c r="KG166" s="248">
        <v>0.34812286689419797</v>
      </c>
      <c r="KI166" s="192">
        <v>2004</v>
      </c>
      <c r="KJ166" s="175">
        <v>22368196.060000002</v>
      </c>
      <c r="KK166" s="176">
        <v>0.35278520739458646</v>
      </c>
      <c r="KL166" s="177">
        <v>200</v>
      </c>
      <c r="KM166" s="176">
        <v>0.34904013961605584</v>
      </c>
      <c r="KO166" s="192">
        <v>2004</v>
      </c>
      <c r="KP166" s="175">
        <v>22149692.280000005</v>
      </c>
      <c r="KQ166" s="176">
        <v>0.35520793289280023</v>
      </c>
      <c r="KR166" s="177">
        <v>198</v>
      </c>
      <c r="KS166" s="176">
        <v>0.34920634920634919</v>
      </c>
      <c r="KU166" s="192">
        <v>2004</v>
      </c>
      <c r="KV166" s="175">
        <v>22116167.770000011</v>
      </c>
      <c r="KW166" s="176">
        <v>0.35916769855451736</v>
      </c>
      <c r="KX166" s="177">
        <v>197</v>
      </c>
      <c r="KY166" s="176">
        <v>0.35053380782918148</v>
      </c>
      <c r="LA166" s="192">
        <v>2004</v>
      </c>
      <c r="LB166" s="175">
        <v>21987476.940000009</v>
      </c>
      <c r="LC166" s="176">
        <v>0.36627456747217335</v>
      </c>
      <c r="LD166" s="177">
        <v>196</v>
      </c>
      <c r="LE166" s="176">
        <v>0.3570127504553734</v>
      </c>
      <c r="LG166" s="192">
        <v>2004</v>
      </c>
      <c r="LH166" s="175">
        <v>21515652.900000002</v>
      </c>
      <c r="LI166" s="176">
        <v>0.36237338248534084</v>
      </c>
      <c r="LJ166" s="177">
        <v>192</v>
      </c>
      <c r="LK166" s="176">
        <v>0.35294117647058826</v>
      </c>
      <c r="LM166" s="192">
        <v>2004</v>
      </c>
      <c r="LN166" s="175">
        <v>20499214.90000001</v>
      </c>
      <c r="LO166" s="176">
        <v>0.35778448597564039</v>
      </c>
      <c r="LP166" s="177">
        <v>189</v>
      </c>
      <c r="LQ166" s="176">
        <v>0.35459662288930582</v>
      </c>
      <c r="LS166" s="192">
        <v>2004</v>
      </c>
      <c r="LT166" s="175">
        <v>20356708.710000016</v>
      </c>
      <c r="LU166" s="176">
        <v>0.35934480539814223</v>
      </c>
      <c r="LV166" s="177">
        <v>188</v>
      </c>
      <c r="LW166" s="176">
        <v>0.35741444866920152</v>
      </c>
      <c r="LY166" s="192">
        <v>2004</v>
      </c>
      <c r="LZ166" s="175">
        <v>19386580.460000001</v>
      </c>
      <c r="MA166" s="176">
        <v>0.3488036944123547</v>
      </c>
      <c r="MB166" s="177">
        <v>182</v>
      </c>
      <c r="MC166" s="176">
        <v>0.35</v>
      </c>
      <c r="ME166" s="192">
        <v>2004</v>
      </c>
      <c r="MF166" s="175">
        <v>19139306.599999998</v>
      </c>
      <c r="MG166" s="176">
        <v>0.35091591292458313</v>
      </c>
      <c r="MH166" s="177">
        <v>180</v>
      </c>
      <c r="MI166" s="176">
        <v>0.35225048923679059</v>
      </c>
      <c r="MK166" s="192">
        <v>2004</v>
      </c>
      <c r="ML166" s="175">
        <v>18214106.879999999</v>
      </c>
      <c r="MM166" s="176">
        <v>0.34368270586956423</v>
      </c>
      <c r="MN166" s="177">
        <v>173</v>
      </c>
      <c r="MO166" s="176">
        <v>0.34738955823293172</v>
      </c>
      <c r="MQ166" s="192">
        <v>2004</v>
      </c>
      <c r="MR166" s="175">
        <v>0</v>
      </c>
      <c r="MS166" s="176">
        <v>0</v>
      </c>
      <c r="MT166" s="177">
        <v>0</v>
      </c>
      <c r="MU166" s="176">
        <v>0</v>
      </c>
    </row>
    <row r="167" spans="1:359" ht="18" x14ac:dyDescent="0.35">
      <c r="A167" s="257" t="s">
        <v>170</v>
      </c>
      <c r="B167" s="240">
        <v>193229990.34000006</v>
      </c>
      <c r="C167" s="248">
        <v>0.6805226692994395</v>
      </c>
      <c r="D167" s="242">
        <v>1603</v>
      </c>
      <c r="E167" s="248">
        <v>0.67494736842105263</v>
      </c>
      <c r="H167" s="257" t="s">
        <v>170</v>
      </c>
      <c r="I167" s="240">
        <v>192882302.5</v>
      </c>
      <c r="J167" s="248">
        <v>0.68897033104584882</v>
      </c>
      <c r="K167" s="242">
        <v>1596</v>
      </c>
      <c r="L167" s="248">
        <v>0.68409772824689241</v>
      </c>
      <c r="N167" s="257" t="s">
        <v>170</v>
      </c>
      <c r="O167" s="240">
        <v>192187391.53999993</v>
      </c>
      <c r="P167" s="248">
        <v>0.69736198395804427</v>
      </c>
      <c r="Q167" s="242">
        <v>1585</v>
      </c>
      <c r="R167" s="248">
        <v>0.69365426695842447</v>
      </c>
      <c r="T167" s="257" t="s">
        <v>170</v>
      </c>
      <c r="U167" s="240">
        <v>189085871.4499999</v>
      </c>
      <c r="V167" s="248">
        <v>0.70410159598945643</v>
      </c>
      <c r="W167" s="242">
        <v>1558</v>
      </c>
      <c r="X167" s="248">
        <v>0.70085470085470081</v>
      </c>
      <c r="Z167" s="257" t="s">
        <v>170</v>
      </c>
      <c r="AA167" s="240">
        <v>185574054.68999985</v>
      </c>
      <c r="AB167" s="248">
        <v>0.71020150645875091</v>
      </c>
      <c r="AC167" s="242">
        <v>1523</v>
      </c>
      <c r="AD167" s="248">
        <v>0.70804277080427713</v>
      </c>
      <c r="AF167" s="255">
        <v>2005</v>
      </c>
      <c r="AG167" s="240">
        <v>180407566.51999977</v>
      </c>
      <c r="AH167" s="248">
        <v>0.70747506618611433</v>
      </c>
      <c r="AI167" s="242">
        <v>1479</v>
      </c>
      <c r="AJ167" s="248">
        <v>0.70664118490205452</v>
      </c>
      <c r="AL167" s="255">
        <v>2005</v>
      </c>
      <c r="AM167" s="240">
        <v>175514033.10000008</v>
      </c>
      <c r="AN167" s="248">
        <v>0.7119540785333156</v>
      </c>
      <c r="AO167" s="242">
        <v>1439</v>
      </c>
      <c r="AP167" s="248">
        <v>0.71449851042701096</v>
      </c>
      <c r="AR167" s="255">
        <v>2005</v>
      </c>
      <c r="AS167" s="240">
        <v>168871615.11999977</v>
      </c>
      <c r="AT167" s="248">
        <v>0.7182618041091603</v>
      </c>
      <c r="AU167" s="242">
        <v>1374</v>
      </c>
      <c r="AV167" s="248">
        <v>0.7220178665265371</v>
      </c>
      <c r="AX167" s="255">
        <v>2005</v>
      </c>
      <c r="AY167" s="240">
        <v>125353614.62999989</v>
      </c>
      <c r="AZ167" s="248">
        <v>0.69678511102791851</v>
      </c>
      <c r="BA167" s="242">
        <v>1004</v>
      </c>
      <c r="BB167" s="248">
        <v>0.68626110731373891</v>
      </c>
      <c r="BD167" s="255">
        <v>2005</v>
      </c>
      <c r="BE167" s="240">
        <v>99658135.529999971</v>
      </c>
      <c r="BF167" s="248">
        <v>0.678133367326755</v>
      </c>
      <c r="BG167" s="242">
        <v>823</v>
      </c>
      <c r="BH167" s="248">
        <v>0.67514356029532407</v>
      </c>
      <c r="BK167" s="255">
        <v>2005</v>
      </c>
      <c r="BL167" s="240">
        <v>87563927.449999988</v>
      </c>
      <c r="BM167" s="248">
        <v>0.6752525626297663</v>
      </c>
      <c r="BN167" s="242">
        <v>719</v>
      </c>
      <c r="BO167" s="248">
        <v>0.67070895522388063</v>
      </c>
      <c r="BQ167" s="255">
        <v>2005</v>
      </c>
      <c r="BR167" s="240">
        <v>80309524.590000004</v>
      </c>
      <c r="BS167" s="248">
        <v>0.67175820513235296</v>
      </c>
      <c r="BT167" s="242">
        <v>652</v>
      </c>
      <c r="BU167" s="248">
        <v>0.66530612244897958</v>
      </c>
      <c r="BW167" s="255">
        <v>2005</v>
      </c>
      <c r="BX167" s="240">
        <v>73582850.299999997</v>
      </c>
      <c r="BY167" s="248">
        <v>0.66856942969246547</v>
      </c>
      <c r="BZ167" s="242">
        <v>606</v>
      </c>
      <c r="CA167" s="248">
        <v>0.66301969365426694</v>
      </c>
      <c r="CC167" s="255">
        <v>2005</v>
      </c>
      <c r="CD167" s="240">
        <v>69788681.289999992</v>
      </c>
      <c r="CE167" s="248">
        <v>0.66390177390716043</v>
      </c>
      <c r="CF167" s="242">
        <v>575</v>
      </c>
      <c r="CG167" s="248">
        <v>0.66016073478760051</v>
      </c>
      <c r="CI167" s="255">
        <v>2005</v>
      </c>
      <c r="CJ167" s="240">
        <v>67146941.019999981</v>
      </c>
      <c r="CK167" s="248">
        <v>0.67208892517062579</v>
      </c>
      <c r="CL167" s="242">
        <v>558</v>
      </c>
      <c r="CM167" s="248">
        <v>0.66666666666666663</v>
      </c>
      <c r="CO167" s="255">
        <v>2005</v>
      </c>
      <c r="CP167" s="240">
        <v>66534146.939999975</v>
      </c>
      <c r="CQ167" s="248">
        <v>0.67168043449196146</v>
      </c>
      <c r="CR167" s="242">
        <v>553</v>
      </c>
      <c r="CS167" s="248">
        <v>0.6670687575392038</v>
      </c>
      <c r="CU167" s="255">
        <v>2005</v>
      </c>
      <c r="CV167" s="240">
        <v>65507442.059999935</v>
      </c>
      <c r="CW167" s="248">
        <v>0.67131813100753868</v>
      </c>
      <c r="CX167" s="242">
        <v>546</v>
      </c>
      <c r="CY167" s="248">
        <v>0.66911764705882348</v>
      </c>
      <c r="DA167" s="255">
        <v>2005</v>
      </c>
      <c r="DB167" s="240">
        <v>63729489.029999986</v>
      </c>
      <c r="DC167" s="248">
        <v>0.66547635514987902</v>
      </c>
      <c r="DD167" s="242">
        <v>543</v>
      </c>
      <c r="DE167" s="248">
        <v>0.66789667896678961</v>
      </c>
      <c r="DG167" s="255">
        <v>2005</v>
      </c>
      <c r="DH167" s="240">
        <v>62716733.369999953</v>
      </c>
      <c r="DI167" s="248">
        <v>0.66382957164529555</v>
      </c>
      <c r="DJ167" s="242">
        <v>538</v>
      </c>
      <c r="DK167" s="248">
        <v>0.66832298136645962</v>
      </c>
      <c r="DM167" s="255">
        <v>2005</v>
      </c>
      <c r="DN167" s="240">
        <v>61962923.059999973</v>
      </c>
      <c r="DO167" s="248">
        <v>0.66465962487715591</v>
      </c>
      <c r="DP167" s="242">
        <v>532</v>
      </c>
      <c r="DQ167" s="248">
        <v>0.66834170854271358</v>
      </c>
      <c r="DS167" s="255">
        <v>2005</v>
      </c>
      <c r="DT167" s="240">
        <v>60701809.249999925</v>
      </c>
      <c r="DU167" s="248">
        <v>0.66154845562222142</v>
      </c>
      <c r="DV167" s="242">
        <v>526</v>
      </c>
      <c r="DW167" s="248">
        <v>0.6675126903553299</v>
      </c>
      <c r="DY167" s="255">
        <v>2005</v>
      </c>
      <c r="DZ167" s="240">
        <v>60048432.939999938</v>
      </c>
      <c r="EA167" s="248">
        <v>0.6609009072305958</v>
      </c>
      <c r="EB167" s="242">
        <v>519</v>
      </c>
      <c r="EC167" s="248">
        <v>0.66623876765083445</v>
      </c>
      <c r="EE167" s="255">
        <v>2005</v>
      </c>
      <c r="EF167" s="240">
        <v>59574052.469999969</v>
      </c>
      <c r="EG167" s="248">
        <v>0.65967817795528449</v>
      </c>
      <c r="EH167" s="242">
        <v>515</v>
      </c>
      <c r="EI167" s="248">
        <v>0.6645161290322581</v>
      </c>
      <c r="EK167" s="255">
        <v>2005</v>
      </c>
      <c r="EL167" s="240">
        <v>58965819.799999975</v>
      </c>
      <c r="EM167" s="248">
        <v>0.65841404273415294</v>
      </c>
      <c r="EN167" s="242">
        <v>510</v>
      </c>
      <c r="EO167" s="248">
        <v>0.66319895968790632</v>
      </c>
      <c r="EQ167" s="256">
        <v>2005</v>
      </c>
      <c r="ER167" s="240">
        <v>58502327.009999983</v>
      </c>
      <c r="ES167" s="248">
        <v>0.65702279783241524</v>
      </c>
      <c r="ET167" s="242">
        <v>505</v>
      </c>
      <c r="EU167" s="248">
        <v>0.66099476439790572</v>
      </c>
      <c r="EW167" s="256">
        <v>2005</v>
      </c>
      <c r="EX167" s="240">
        <v>57969294.299999997</v>
      </c>
      <c r="EY167" s="248">
        <v>0.65814539641084535</v>
      </c>
      <c r="EZ167" s="242">
        <v>501</v>
      </c>
      <c r="FA167" s="248">
        <v>0.66094986807387868</v>
      </c>
      <c r="FC167" s="256">
        <v>2005</v>
      </c>
      <c r="FD167" s="240">
        <v>57576267.61999996</v>
      </c>
      <c r="FE167" s="248">
        <v>0.6588087959101453</v>
      </c>
      <c r="FF167" s="242">
        <v>497</v>
      </c>
      <c r="FG167" s="248">
        <v>0.66178428761651131</v>
      </c>
      <c r="FI167" s="256">
        <v>2005</v>
      </c>
      <c r="FJ167" s="240">
        <v>57004748.979999989</v>
      </c>
      <c r="FK167" s="248">
        <v>0.65842560494623814</v>
      </c>
      <c r="FL167" s="242">
        <v>492</v>
      </c>
      <c r="FM167" s="248">
        <v>0.66129032258064513</v>
      </c>
      <c r="FO167" s="256">
        <v>2005</v>
      </c>
      <c r="FP167" s="240">
        <v>56604682.489999972</v>
      </c>
      <c r="FQ167" s="248">
        <v>0.65795198303563107</v>
      </c>
      <c r="FR167" s="242">
        <v>490</v>
      </c>
      <c r="FS167" s="248">
        <v>0.66126855600539813</v>
      </c>
      <c r="FU167" s="256">
        <v>2005</v>
      </c>
      <c r="FV167" s="240">
        <v>56354631.299999975</v>
      </c>
      <c r="FW167" s="248">
        <v>0.65784513568431091</v>
      </c>
      <c r="FX167" s="242">
        <v>488</v>
      </c>
      <c r="FY167" s="248">
        <v>0.66124661246612471</v>
      </c>
      <c r="GA167" s="256">
        <v>2005</v>
      </c>
      <c r="GB167" s="240">
        <v>55906567.809999965</v>
      </c>
      <c r="GC167" s="248">
        <v>0.65660689671959727</v>
      </c>
      <c r="GD167" s="242">
        <v>485</v>
      </c>
      <c r="GE167" s="248">
        <v>0.65986394557823125</v>
      </c>
      <c r="GG167" s="256">
        <v>2005</v>
      </c>
      <c r="GH167" s="240">
        <v>55596758.479999959</v>
      </c>
      <c r="GI167" s="248">
        <v>0.65843528043958832</v>
      </c>
      <c r="GJ167" s="242">
        <v>481</v>
      </c>
      <c r="GK167" s="248">
        <v>0.6607142857142857</v>
      </c>
      <c r="GM167" s="256">
        <v>2005</v>
      </c>
      <c r="GN167" s="240">
        <v>54543026.729999982</v>
      </c>
      <c r="GO167" s="248">
        <v>0.65561238815756584</v>
      </c>
      <c r="GP167" s="242">
        <v>473</v>
      </c>
      <c r="GQ167" s="248">
        <v>0.65785813630041723</v>
      </c>
      <c r="GS167" s="256">
        <v>2005</v>
      </c>
      <c r="GT167" s="240">
        <v>54133254.219999969</v>
      </c>
      <c r="GU167" s="248">
        <v>0.65451150512036382</v>
      </c>
      <c r="GV167" s="242">
        <v>469</v>
      </c>
      <c r="GW167" s="248">
        <v>0.65686274509803921</v>
      </c>
      <c r="GY167" s="256">
        <v>2005</v>
      </c>
      <c r="GZ167" s="240">
        <v>53268164.62999998</v>
      </c>
      <c r="HA167" s="248">
        <v>0.65248319127932053</v>
      </c>
      <c r="HB167" s="242">
        <v>461</v>
      </c>
      <c r="HC167" s="248">
        <v>0.6539007092198581</v>
      </c>
      <c r="HE167" s="256">
        <v>2005</v>
      </c>
      <c r="HF167" s="240">
        <v>52167888.109999985</v>
      </c>
      <c r="HG167" s="248">
        <v>0.65058513549683972</v>
      </c>
      <c r="HH167" s="242">
        <v>453</v>
      </c>
      <c r="HI167" s="248">
        <v>0.65179856115107915</v>
      </c>
      <c r="HK167" s="256">
        <v>2005</v>
      </c>
      <c r="HL167" s="240">
        <v>51939996.769999944</v>
      </c>
      <c r="HM167" s="248">
        <v>0.65258169450209325</v>
      </c>
      <c r="HN167" s="242">
        <v>450</v>
      </c>
      <c r="HO167" s="248">
        <v>0.65217391304347827</v>
      </c>
      <c r="HQ167" s="256">
        <v>2005</v>
      </c>
      <c r="HR167" s="240">
        <v>51373412.299999975</v>
      </c>
      <c r="HS167" s="248">
        <v>0.65175214729917219</v>
      </c>
      <c r="HT167" s="242">
        <v>446</v>
      </c>
      <c r="HU167" s="248">
        <v>0.65109489051094893</v>
      </c>
      <c r="HX167" s="256">
        <v>2005</v>
      </c>
      <c r="HY167" s="240">
        <v>50020241.949999973</v>
      </c>
      <c r="HZ167" s="248">
        <v>0.65407534441064741</v>
      </c>
      <c r="IA167" s="242">
        <v>437</v>
      </c>
      <c r="IB167" s="248">
        <v>0.65321375186846042</v>
      </c>
      <c r="IE167" s="256">
        <v>2005</v>
      </c>
      <c r="IF167" s="240">
        <v>49069857.989999957</v>
      </c>
      <c r="IG167" s="248">
        <v>0.65074875684281785</v>
      </c>
      <c r="IH167" s="242">
        <v>431</v>
      </c>
      <c r="II167" s="248">
        <v>0.65105740181268879</v>
      </c>
      <c r="IL167" s="256">
        <v>2005</v>
      </c>
      <c r="IM167" s="240">
        <v>48242551.029999971</v>
      </c>
      <c r="IN167" s="248">
        <v>0.65316882229791673</v>
      </c>
      <c r="IO167" s="242">
        <v>424</v>
      </c>
      <c r="IP167" s="248">
        <v>0.65634674922600622</v>
      </c>
      <c r="IS167" s="256">
        <v>2005</v>
      </c>
      <c r="IT167" s="240">
        <v>47175026.819999956</v>
      </c>
      <c r="IU167" s="248">
        <v>0.6570111608371535</v>
      </c>
      <c r="IV167" s="242">
        <v>418</v>
      </c>
      <c r="IW167" s="248">
        <v>0.66034755134281198</v>
      </c>
      <c r="IY167" s="256">
        <v>2005</v>
      </c>
      <c r="IZ167" s="240">
        <v>46562849.729999952</v>
      </c>
      <c r="JA167" s="248">
        <v>0.65741861310014327</v>
      </c>
      <c r="JB167" s="242">
        <v>413</v>
      </c>
      <c r="JC167" s="248">
        <v>0.66080000000000005</v>
      </c>
      <c r="JE167" s="256">
        <v>2005</v>
      </c>
      <c r="JF167" s="240">
        <v>45561243.149999961</v>
      </c>
      <c r="JG167" s="248">
        <v>0.65491108849398283</v>
      </c>
      <c r="JH167" s="242">
        <v>406</v>
      </c>
      <c r="JI167" s="248">
        <v>0.66016260162601625</v>
      </c>
      <c r="JK167" s="256">
        <v>2005</v>
      </c>
      <c r="JL167" s="240">
        <v>44691647.779999964</v>
      </c>
      <c r="JM167" s="248">
        <v>0.65096221188922909</v>
      </c>
      <c r="JN167" s="242">
        <v>398</v>
      </c>
      <c r="JO167" s="248">
        <v>0.6556836902800659</v>
      </c>
      <c r="JQ167" s="256">
        <v>2005</v>
      </c>
      <c r="JR167" s="240">
        <v>44029510.85999994</v>
      </c>
      <c r="JS167" s="248">
        <v>0.64827892504283435</v>
      </c>
      <c r="JT167" s="242">
        <v>392</v>
      </c>
      <c r="JU167" s="248">
        <v>0.65333333333333332</v>
      </c>
      <c r="JW167" s="256">
        <v>2005</v>
      </c>
      <c r="JX167" s="240">
        <v>43322936.359999947</v>
      </c>
      <c r="JY167" s="248">
        <v>0.64501025588433814</v>
      </c>
      <c r="JZ167" s="242">
        <v>386</v>
      </c>
      <c r="KA167" s="248">
        <v>0.64983164983164987</v>
      </c>
      <c r="KC167" s="256">
        <v>2005</v>
      </c>
      <c r="KD167" s="240">
        <v>42794412.809999995</v>
      </c>
      <c r="KE167" s="248">
        <v>0.648362805758531</v>
      </c>
      <c r="KF167" s="242">
        <v>382</v>
      </c>
      <c r="KG167" s="248">
        <v>0.65187713310580209</v>
      </c>
      <c r="KI167" s="192">
        <v>2005</v>
      </c>
      <c r="KJ167" s="175">
        <v>41036378.709999964</v>
      </c>
      <c r="KK167" s="176">
        <v>0.64721479260541348</v>
      </c>
      <c r="KL167" s="177">
        <v>373</v>
      </c>
      <c r="KM167" s="176">
        <v>0.65095986038394416</v>
      </c>
      <c r="KO167" s="192">
        <v>2005</v>
      </c>
      <c r="KP167" s="175">
        <v>40207282.969999999</v>
      </c>
      <c r="KQ167" s="176">
        <v>0.64479206710719983</v>
      </c>
      <c r="KR167" s="177">
        <v>369</v>
      </c>
      <c r="KS167" s="176">
        <v>0.65079365079365081</v>
      </c>
      <c r="KU167" s="192">
        <v>2005</v>
      </c>
      <c r="KV167" s="175">
        <v>39459992.499999993</v>
      </c>
      <c r="KW167" s="176">
        <v>0.64083230144548264</v>
      </c>
      <c r="KX167" s="177">
        <v>365</v>
      </c>
      <c r="KY167" s="176">
        <v>0.64946619217081847</v>
      </c>
      <c r="LA167" s="192">
        <v>2005</v>
      </c>
      <c r="LB167" s="175">
        <v>38042563.069999985</v>
      </c>
      <c r="LC167" s="176">
        <v>0.63372543252782665</v>
      </c>
      <c r="LD167" s="177">
        <v>353</v>
      </c>
      <c r="LE167" s="176">
        <v>0.6429872495446266</v>
      </c>
      <c r="LG167" s="192">
        <v>2005</v>
      </c>
      <c r="LH167" s="175">
        <v>37858611.159999982</v>
      </c>
      <c r="LI167" s="176">
        <v>0.6376266175146591</v>
      </c>
      <c r="LJ167" s="177">
        <v>352</v>
      </c>
      <c r="LK167" s="176">
        <v>0.6470588235294118</v>
      </c>
      <c r="LM167" s="192">
        <v>2005</v>
      </c>
      <c r="LN167" s="175">
        <v>36795653.109999985</v>
      </c>
      <c r="LO167" s="176">
        <v>0.64221551402435961</v>
      </c>
      <c r="LP167" s="177">
        <v>344</v>
      </c>
      <c r="LQ167" s="176">
        <v>0.64540337711069418</v>
      </c>
      <c r="LS167" s="192">
        <v>2005</v>
      </c>
      <c r="LT167" s="175">
        <v>36292805.639999986</v>
      </c>
      <c r="LU167" s="176">
        <v>0.64065519460185782</v>
      </c>
      <c r="LV167" s="177">
        <v>338</v>
      </c>
      <c r="LW167" s="176">
        <v>0.64258555133079853</v>
      </c>
      <c r="LY167" s="192">
        <v>2005</v>
      </c>
      <c r="LZ167" s="175">
        <v>36193623.449999996</v>
      </c>
      <c r="MA167" s="176">
        <v>0.6511963055876453</v>
      </c>
      <c r="MB167" s="177">
        <v>338</v>
      </c>
      <c r="MC167" s="176">
        <v>0.65</v>
      </c>
      <c r="ME167" s="192">
        <v>2005</v>
      </c>
      <c r="MF167" s="175">
        <v>35401698.50999999</v>
      </c>
      <c r="MG167" s="176">
        <v>0.64908408707541698</v>
      </c>
      <c r="MH167" s="177">
        <v>331</v>
      </c>
      <c r="MI167" s="176">
        <v>0.64774951076320941</v>
      </c>
      <c r="MK167" s="192">
        <v>2005</v>
      </c>
      <c r="ML167" s="175">
        <v>34782760.779999994</v>
      </c>
      <c r="MM167" s="176">
        <v>0.65631729413043571</v>
      </c>
      <c r="MN167" s="177">
        <v>325</v>
      </c>
      <c r="MO167" s="176">
        <v>0.65261044176706828</v>
      </c>
      <c r="MQ167" s="192">
        <v>2005</v>
      </c>
      <c r="MR167" s="175">
        <v>0</v>
      </c>
      <c r="MS167" s="176">
        <v>0</v>
      </c>
      <c r="MT167" s="177">
        <v>0</v>
      </c>
      <c r="MU167" s="176">
        <v>0</v>
      </c>
    </row>
    <row r="168" spans="1:359" ht="18" x14ac:dyDescent="0.35">
      <c r="A168" s="241"/>
      <c r="B168" s="240"/>
      <c r="C168" s="241"/>
      <c r="D168" s="242"/>
      <c r="E168" s="241"/>
      <c r="H168" s="241"/>
      <c r="I168" s="240"/>
      <c r="J168" s="241"/>
      <c r="K168" s="242"/>
      <c r="L168" s="241"/>
      <c r="N168" s="241"/>
      <c r="O168" s="240"/>
      <c r="P168" s="241"/>
      <c r="Q168" s="242"/>
      <c r="R168" s="241"/>
      <c r="T168" s="241"/>
      <c r="U168" s="240"/>
      <c r="V168" s="241"/>
      <c r="W168" s="242"/>
      <c r="X168" s="241"/>
      <c r="Z168" s="241"/>
      <c r="AA168" s="240"/>
      <c r="AB168" s="241"/>
      <c r="AC168" s="242"/>
      <c r="AD168" s="241"/>
      <c r="AF168" s="241"/>
      <c r="AG168" s="240"/>
      <c r="AH168" s="241"/>
      <c r="AI168" s="242"/>
      <c r="AJ168" s="241"/>
      <c r="AL168" s="241"/>
      <c r="AM168" s="240"/>
      <c r="AN168" s="241"/>
      <c r="AO168" s="242"/>
      <c r="AP168" s="241"/>
      <c r="AR168" s="241"/>
      <c r="AS168" s="240"/>
      <c r="AT168" s="241"/>
      <c r="AU168" s="242"/>
      <c r="AV168" s="241"/>
      <c r="AX168" s="241"/>
      <c r="AY168" s="240"/>
      <c r="AZ168" s="241"/>
      <c r="BA168" s="242"/>
      <c r="BB168" s="241"/>
      <c r="BD168" s="241"/>
      <c r="BE168" s="240"/>
      <c r="BF168" s="241"/>
      <c r="BG168" s="242"/>
      <c r="BH168" s="241"/>
      <c r="BK168" s="241"/>
      <c r="BL168" s="240"/>
      <c r="BM168" s="241"/>
      <c r="BN168" s="242"/>
      <c r="BO168" s="241"/>
      <c r="BQ168" s="241"/>
      <c r="BR168" s="240"/>
      <c r="BS168" s="241"/>
      <c r="BT168" s="242"/>
      <c r="BU168" s="241"/>
      <c r="BW168" s="241"/>
      <c r="BX168" s="240"/>
      <c r="BY168" s="241"/>
      <c r="BZ168" s="242"/>
      <c r="CA168" s="241"/>
      <c r="CC168" s="241"/>
      <c r="CD168" s="240"/>
      <c r="CE168" s="241"/>
      <c r="CF168" s="242"/>
      <c r="CG168" s="241"/>
      <c r="CI168" s="241"/>
      <c r="CJ168" s="240"/>
      <c r="CK168" s="241"/>
      <c r="CL168" s="242"/>
      <c r="CM168" s="241"/>
      <c r="CO168" s="241"/>
      <c r="CP168" s="240"/>
      <c r="CQ168" s="241"/>
      <c r="CR168" s="242"/>
      <c r="CS168" s="241"/>
      <c r="CU168" s="241"/>
      <c r="CV168" s="240"/>
      <c r="CW168" s="241"/>
      <c r="CX168" s="242"/>
      <c r="CY168" s="241"/>
      <c r="DA168" s="241"/>
      <c r="DB168" s="240"/>
      <c r="DC168" s="241"/>
      <c r="DD168" s="242"/>
      <c r="DE168" s="241"/>
      <c r="DG168" s="241"/>
      <c r="DH168" s="240"/>
      <c r="DI168" s="241"/>
      <c r="DJ168" s="242"/>
      <c r="DK168" s="241"/>
      <c r="DM168" s="241"/>
      <c r="DN168" s="240"/>
      <c r="DO168" s="241"/>
      <c r="DP168" s="242"/>
      <c r="DQ168" s="241"/>
      <c r="DS168" s="241"/>
      <c r="DT168" s="240"/>
      <c r="DU168" s="241"/>
      <c r="DV168" s="242"/>
      <c r="DW168" s="241"/>
      <c r="DY168" s="241"/>
      <c r="DZ168" s="240"/>
      <c r="EA168" s="241"/>
      <c r="EB168" s="242"/>
      <c r="EC168" s="241"/>
      <c r="EE168" s="241"/>
      <c r="EF168" s="240"/>
      <c r="EG168" s="241"/>
      <c r="EH168" s="242"/>
      <c r="EI168" s="241"/>
      <c r="EK168" s="241"/>
      <c r="EL168" s="240"/>
      <c r="EM168" s="241"/>
      <c r="EN168" s="242"/>
      <c r="EO168" s="241"/>
      <c r="EQ168" s="241"/>
      <c r="ER168" s="240"/>
      <c r="ES168" s="241"/>
      <c r="ET168" s="242"/>
      <c r="EU168" s="241"/>
      <c r="EW168" s="241"/>
      <c r="EX168" s="240"/>
      <c r="EY168" s="241"/>
      <c r="EZ168" s="242"/>
      <c r="FA168" s="241"/>
      <c r="FC168" s="241"/>
      <c r="FD168" s="240"/>
      <c r="FE168" s="241"/>
      <c r="FF168" s="242"/>
      <c r="FG168" s="241"/>
      <c r="FI168" s="241"/>
      <c r="FJ168" s="240"/>
      <c r="FK168" s="241"/>
      <c r="FL168" s="242"/>
      <c r="FM168" s="241"/>
      <c r="FO168" s="241"/>
      <c r="FP168" s="240"/>
      <c r="FQ168" s="241"/>
      <c r="FR168" s="242"/>
      <c r="FS168" s="241"/>
      <c r="FU168" s="241"/>
      <c r="FV168" s="240"/>
      <c r="FW168" s="241"/>
      <c r="FX168" s="242"/>
      <c r="FY168" s="241"/>
      <c r="GA168" s="241"/>
      <c r="GB168" s="240"/>
      <c r="GC168" s="241"/>
      <c r="GD168" s="242"/>
      <c r="GE168" s="241"/>
      <c r="GG168" s="241"/>
      <c r="GH168" s="240"/>
      <c r="GI168" s="241"/>
      <c r="GJ168" s="242"/>
      <c r="GK168" s="241"/>
      <c r="GM168" s="241"/>
      <c r="GN168" s="240"/>
      <c r="GO168" s="241"/>
      <c r="GP168" s="242"/>
      <c r="GQ168" s="241"/>
      <c r="GS168" s="241"/>
      <c r="GT168" s="240"/>
      <c r="GU168" s="241"/>
      <c r="GV168" s="242"/>
      <c r="GW168" s="241"/>
      <c r="GY168" s="241"/>
      <c r="GZ168" s="240"/>
      <c r="HA168" s="241"/>
      <c r="HB168" s="242"/>
      <c r="HC168" s="241"/>
      <c r="HE168" s="241"/>
      <c r="HF168" s="240"/>
      <c r="HG168" s="241"/>
      <c r="HH168" s="242"/>
      <c r="HI168" s="241"/>
      <c r="HK168" s="241"/>
      <c r="HL168" s="240"/>
      <c r="HM168" s="241"/>
      <c r="HN168" s="242"/>
      <c r="HO168" s="241"/>
      <c r="HQ168" s="241"/>
      <c r="HR168" s="240"/>
      <c r="HS168" s="241"/>
      <c r="HT168" s="242"/>
      <c r="HU168" s="241"/>
      <c r="HX168" s="241"/>
      <c r="HY168" s="240"/>
      <c r="HZ168" s="241"/>
      <c r="IA168" s="242"/>
      <c r="IB168" s="241"/>
      <c r="IE168" s="241"/>
      <c r="IF168" s="240"/>
      <c r="IG168" s="241"/>
      <c r="IH168" s="242"/>
      <c r="II168" s="241"/>
      <c r="IL168" s="241"/>
      <c r="IM168" s="240"/>
      <c r="IN168" s="241"/>
      <c r="IO168" s="242"/>
      <c r="IP168" s="241"/>
      <c r="IS168" s="241"/>
      <c r="IT168" s="240"/>
      <c r="IU168" s="241"/>
      <c r="IV168" s="242"/>
      <c r="IW168" s="241"/>
      <c r="IY168" s="241"/>
      <c r="IZ168" s="240"/>
      <c r="JA168" s="241"/>
      <c r="JB168" s="242"/>
      <c r="JC168" s="241"/>
      <c r="JE168" s="241"/>
      <c r="JF168" s="240"/>
      <c r="JG168" s="241"/>
      <c r="JH168" s="242"/>
      <c r="JI168" s="241"/>
      <c r="JK168" s="241"/>
      <c r="JL168" s="240"/>
      <c r="JM168" s="241"/>
      <c r="JN168" s="242"/>
      <c r="JO168" s="241"/>
      <c r="JQ168" s="241"/>
      <c r="JR168" s="240"/>
      <c r="JS168" s="241"/>
      <c r="JT168" s="242"/>
      <c r="JU168" s="241"/>
      <c r="JW168" s="241"/>
      <c r="JX168" s="240"/>
      <c r="JY168" s="241"/>
      <c r="JZ168" s="242"/>
      <c r="KA168" s="241"/>
      <c r="KC168" s="241"/>
      <c r="KD168" s="240"/>
      <c r="KE168" s="241"/>
      <c r="KF168" s="242"/>
      <c r="KG168" s="241"/>
      <c r="KI168" s="174"/>
      <c r="KJ168" s="175"/>
      <c r="KK168" s="174"/>
      <c r="KL168" s="177"/>
      <c r="KM168" s="174"/>
      <c r="KO168" s="174"/>
      <c r="KP168" s="175"/>
      <c r="KQ168" s="174"/>
      <c r="KR168" s="177"/>
      <c r="KS168" s="174"/>
      <c r="KU168" s="174"/>
      <c r="KV168" s="175"/>
      <c r="KW168" s="174"/>
      <c r="KX168" s="177"/>
      <c r="KY168" s="174"/>
      <c r="LA168" s="174"/>
      <c r="LB168" s="175"/>
      <c r="LC168" s="174"/>
      <c r="LD168" s="177"/>
      <c r="LE168" s="174"/>
      <c r="LG168" s="174"/>
      <c r="LH168" s="175"/>
      <c r="LI168" s="174"/>
      <c r="LJ168" s="177"/>
      <c r="LK168" s="174"/>
      <c r="LM168" s="174"/>
      <c r="LN168" s="175"/>
      <c r="LO168" s="174"/>
      <c r="LP168" s="177"/>
      <c r="LQ168" s="174"/>
      <c r="LS168" s="174"/>
      <c r="LT168" s="175"/>
      <c r="LU168" s="174"/>
      <c r="LV168" s="177"/>
      <c r="LW168" s="174"/>
      <c r="LY168" s="174"/>
      <c r="LZ168" s="175"/>
      <c r="MA168" s="174"/>
      <c r="MB168" s="177"/>
      <c r="MC168" s="174"/>
      <c r="ME168" s="174"/>
      <c r="MF168" s="175"/>
      <c r="MG168" s="174"/>
      <c r="MH168" s="177"/>
      <c r="MI168" s="174"/>
      <c r="MK168" s="174"/>
      <c r="ML168" s="175"/>
      <c r="MM168" s="174"/>
      <c r="MN168" s="177"/>
      <c r="MO168" s="174"/>
      <c r="MQ168" s="174"/>
      <c r="MR168" s="175"/>
      <c r="MS168" s="174"/>
      <c r="MT168" s="177"/>
      <c r="MU168" s="174"/>
    </row>
    <row r="169" spans="1:359" ht="18.600000000000001" thickBot="1" x14ac:dyDescent="0.4">
      <c r="A169" s="249"/>
      <c r="B169" s="250">
        <f>SUM(B158:B168)</f>
        <v>283943502.63000005</v>
      </c>
      <c r="C169" s="251"/>
      <c r="D169" s="252">
        <f>SUM(D158:D168)</f>
        <v>2375</v>
      </c>
      <c r="E169" s="249"/>
      <c r="H169" s="249"/>
      <c r="I169" s="250">
        <f>SUM(I158:I168)</f>
        <v>279957341.8599999</v>
      </c>
      <c r="J169" s="251"/>
      <c r="K169" s="252">
        <f>SUM(K158:K168)</f>
        <v>2333</v>
      </c>
      <c r="L169" s="249"/>
      <c r="N169" s="249"/>
      <c r="O169" s="250">
        <f>SUM(O158:O168)</f>
        <v>275592010.98000002</v>
      </c>
      <c r="P169" s="251"/>
      <c r="Q169" s="252">
        <f>SUM(Q158:Q168)</f>
        <v>2285</v>
      </c>
      <c r="R169" s="249"/>
      <c r="T169" s="249"/>
      <c r="U169" s="250">
        <f>SUM(U158:U168)</f>
        <v>268549130.58999991</v>
      </c>
      <c r="V169" s="251"/>
      <c r="W169" s="252">
        <f>SUM(W158:W168)</f>
        <v>2223</v>
      </c>
      <c r="X169" s="249"/>
      <c r="Z169" s="249"/>
      <c r="AA169" s="250">
        <f>SUM(AA158:AA168)</f>
        <v>261297748.59999982</v>
      </c>
      <c r="AB169" s="251"/>
      <c r="AC169" s="252">
        <f>SUM(AC158:AC168)</f>
        <v>2151</v>
      </c>
      <c r="AD169" s="249"/>
      <c r="AF169" s="249"/>
      <c r="AG169" s="250">
        <f>SUM(AG158:AG168)</f>
        <v>255002013.69999978</v>
      </c>
      <c r="AH169" s="251"/>
      <c r="AI169" s="252">
        <f>SUM(AI158:AI168)</f>
        <v>2093</v>
      </c>
      <c r="AJ169" s="249"/>
      <c r="AL169" s="249"/>
      <c r="AM169" s="250">
        <f>SUM(AM158:AM168)</f>
        <v>246524373.4000001</v>
      </c>
      <c r="AN169" s="251"/>
      <c r="AO169" s="252">
        <f>SUM(AO158:AO168)</f>
        <v>2014</v>
      </c>
      <c r="AP169" s="249"/>
      <c r="AR169" s="249"/>
      <c r="AS169" s="250">
        <f>SUM(AS158:AS168)</f>
        <v>235111506.90999979</v>
      </c>
      <c r="AT169" s="251"/>
      <c r="AU169" s="252">
        <f>SUM(AU158:AU168)</f>
        <v>1903</v>
      </c>
      <c r="AV169" s="249"/>
      <c r="AX169" s="249"/>
      <c r="AY169" s="250">
        <f>SUM(AY158:AY168)</f>
        <v>179902831.79999992</v>
      </c>
      <c r="AZ169" s="251"/>
      <c r="BA169" s="252">
        <f>SUM(BA158:BA168)</f>
        <v>1463</v>
      </c>
      <c r="BB169" s="249"/>
      <c r="BD169" s="249"/>
      <c r="BE169" s="250">
        <f>SUM(BE158:BE168)</f>
        <v>146959492.52999997</v>
      </c>
      <c r="BF169" s="251"/>
      <c r="BG169" s="252">
        <f>SUM(BG158:BG168)</f>
        <v>1219</v>
      </c>
      <c r="BH169" s="249"/>
      <c r="BK169" s="249"/>
      <c r="BL169" s="250">
        <f>SUM(BL158:BL168)</f>
        <v>129675816.56999996</v>
      </c>
      <c r="BM169" s="251"/>
      <c r="BN169" s="252">
        <f>SUM(BN158:BN168)</f>
        <v>1072</v>
      </c>
      <c r="BO169" s="249"/>
      <c r="BQ169" s="249"/>
      <c r="BR169" s="250">
        <f>SUM(BR158:BR168)</f>
        <v>119551237.3</v>
      </c>
      <c r="BS169" s="251"/>
      <c r="BT169" s="252">
        <f>SUM(BT158:BT168)</f>
        <v>980</v>
      </c>
      <c r="BU169" s="249"/>
      <c r="BW169" s="249"/>
      <c r="BX169" s="250">
        <f>SUM(BX158:BX168)</f>
        <v>110060147.87999998</v>
      </c>
      <c r="BY169" s="251"/>
      <c r="BZ169" s="252">
        <f>SUM(BZ158:BZ168)</f>
        <v>914</v>
      </c>
      <c r="CA169" s="249"/>
      <c r="CC169" s="249"/>
      <c r="CD169" s="250">
        <f>SUM(CD158:CD168)</f>
        <v>105118986.02</v>
      </c>
      <c r="CE169" s="251"/>
      <c r="CF169" s="252">
        <f>SUM(CF158:CF168)</f>
        <v>871</v>
      </c>
      <c r="CG169" s="249"/>
      <c r="CI169" s="249"/>
      <c r="CJ169" s="250">
        <f>SUM(CJ158:CJ168)</f>
        <v>99907822.469999969</v>
      </c>
      <c r="CK169" s="251"/>
      <c r="CL169" s="252">
        <f>SUM(CL158:CL168)</f>
        <v>837</v>
      </c>
      <c r="CM169" s="249"/>
      <c r="CO169" s="249"/>
      <c r="CP169" s="250">
        <f>SUM(CP158:CP168)</f>
        <v>99056252.829999983</v>
      </c>
      <c r="CQ169" s="251"/>
      <c r="CR169" s="252">
        <f>SUM(CR158:CR168)</f>
        <v>829</v>
      </c>
      <c r="CS169" s="249"/>
      <c r="CU169" s="249"/>
      <c r="CV169" s="250">
        <v>97580325.979999945</v>
      </c>
      <c r="CW169" s="251"/>
      <c r="CX169" s="252">
        <v>816</v>
      </c>
      <c r="CY169" s="249"/>
      <c r="DA169" s="249"/>
      <c r="DB169" s="250">
        <v>95765219.210000008</v>
      </c>
      <c r="DC169" s="251"/>
      <c r="DD169" s="252">
        <v>813</v>
      </c>
      <c r="DE169" s="249"/>
      <c r="DG169" s="249"/>
      <c r="DH169" s="250">
        <v>94477161.079999954</v>
      </c>
      <c r="DI169" s="251"/>
      <c r="DJ169" s="252">
        <v>805</v>
      </c>
      <c r="DK169" s="249"/>
      <c r="DM169" s="249"/>
      <c r="DN169" s="250">
        <v>93225044.429999977</v>
      </c>
      <c r="DO169" s="251"/>
      <c r="DP169" s="252">
        <v>796</v>
      </c>
      <c r="DQ169" s="249"/>
      <c r="DS169" s="249"/>
      <c r="DT169" s="250">
        <v>91757162.659999937</v>
      </c>
      <c r="DU169" s="251"/>
      <c r="DV169" s="252">
        <v>788</v>
      </c>
      <c r="DW169" s="249"/>
      <c r="DY169" s="249"/>
      <c r="DZ169" s="250">
        <v>90858451.369999945</v>
      </c>
      <c r="EA169" s="251"/>
      <c r="EB169" s="252">
        <v>779</v>
      </c>
      <c r="EC169" s="249"/>
      <c r="EE169" s="249"/>
      <c r="EF169" s="250">
        <v>90307750.749999985</v>
      </c>
      <c r="EG169" s="251"/>
      <c r="EH169" s="252">
        <v>775</v>
      </c>
      <c r="EI169" s="249"/>
      <c r="EK169" s="249"/>
      <c r="EL169" s="250">
        <v>89557354.449999988</v>
      </c>
      <c r="EM169" s="251"/>
      <c r="EN169" s="252">
        <v>769</v>
      </c>
      <c r="EO169" s="249"/>
      <c r="EQ169" s="249"/>
      <c r="ER169" s="250">
        <v>89041548.030000001</v>
      </c>
      <c r="ES169" s="251"/>
      <c r="ET169" s="252">
        <v>764</v>
      </c>
      <c r="EU169" s="249"/>
      <c r="EW169" s="249"/>
      <c r="EX169" s="250">
        <v>88079768.720000029</v>
      </c>
      <c r="EY169" s="251"/>
      <c r="EZ169" s="252">
        <v>758</v>
      </c>
      <c r="FA169" s="249"/>
      <c r="FC169" s="249"/>
      <c r="FD169" s="250">
        <v>87394503.49999997</v>
      </c>
      <c r="FE169" s="251"/>
      <c r="FF169" s="252">
        <v>751</v>
      </c>
      <c r="FG169" s="249"/>
      <c r="FI169" s="249"/>
      <c r="FJ169" s="250">
        <v>86577357.490000024</v>
      </c>
      <c r="FK169" s="251"/>
      <c r="FL169" s="252">
        <v>744</v>
      </c>
      <c r="FM169" s="249"/>
      <c r="FO169" s="249"/>
      <c r="FP169" s="250">
        <v>86031631.409999982</v>
      </c>
      <c r="FQ169" s="251"/>
      <c r="FR169" s="252">
        <v>741</v>
      </c>
      <c r="FS169" s="249"/>
      <c r="FU169" s="249"/>
      <c r="FV169" s="250">
        <v>85665498.219999969</v>
      </c>
      <c r="FW169" s="251"/>
      <c r="FX169" s="252">
        <v>738</v>
      </c>
      <c r="FY169" s="249"/>
      <c r="GA169" s="249"/>
      <c r="GB169" s="250">
        <v>85144655.179999977</v>
      </c>
      <c r="GC169" s="251"/>
      <c r="GD169" s="252">
        <v>735</v>
      </c>
      <c r="GE169" s="249"/>
      <c r="GG169" s="249"/>
      <c r="GH169" s="250">
        <v>84437696.659999952</v>
      </c>
      <c r="GI169" s="251"/>
      <c r="GJ169" s="252">
        <v>728</v>
      </c>
      <c r="GK169" s="249"/>
      <c r="GM169" s="249"/>
      <c r="GN169" s="250">
        <v>83194014.809999973</v>
      </c>
      <c r="GO169" s="251"/>
      <c r="GP169" s="252">
        <v>719</v>
      </c>
      <c r="GQ169" s="249"/>
      <c r="GS169" s="249"/>
      <c r="GT169" s="250">
        <v>82707872.659999967</v>
      </c>
      <c r="GU169" s="251"/>
      <c r="GV169" s="252">
        <v>714</v>
      </c>
      <c r="GW169" s="249"/>
      <c r="GY169" s="249"/>
      <c r="GZ169" s="250">
        <v>81639136.979999989</v>
      </c>
      <c r="HA169" s="251"/>
      <c r="HB169" s="252">
        <v>705</v>
      </c>
      <c r="HC169" s="249"/>
      <c r="HE169" s="249"/>
      <c r="HF169" s="250">
        <v>80186105.189999983</v>
      </c>
      <c r="HG169" s="251"/>
      <c r="HH169" s="252">
        <v>695</v>
      </c>
      <c r="HI169" s="249"/>
      <c r="HK169" s="249"/>
      <c r="HL169" s="250">
        <v>79591562.569999948</v>
      </c>
      <c r="HM169" s="251"/>
      <c r="HN169" s="252">
        <v>690</v>
      </c>
      <c r="HO169" s="249"/>
      <c r="HQ169" s="249"/>
      <c r="HR169" s="250">
        <v>78823541.299999982</v>
      </c>
      <c r="HS169" s="251"/>
      <c r="HT169" s="252">
        <v>685</v>
      </c>
      <c r="HU169" s="249"/>
      <c r="HX169" s="249"/>
      <c r="HY169" s="250">
        <v>76474740.069999978</v>
      </c>
      <c r="HZ169" s="251"/>
      <c r="IA169" s="252">
        <v>669</v>
      </c>
      <c r="IB169" s="249"/>
      <c r="IE169" s="249"/>
      <c r="IF169" s="250">
        <v>75405227.399999961</v>
      </c>
      <c r="IG169" s="251"/>
      <c r="IH169" s="252">
        <v>662</v>
      </c>
      <c r="II169" s="249"/>
      <c r="IL169" s="249"/>
      <c r="IM169" s="250">
        <v>73859237.279999971</v>
      </c>
      <c r="IN169" s="251"/>
      <c r="IO169" s="252">
        <v>646</v>
      </c>
      <c r="IP169" s="249"/>
      <c r="IS169" s="249"/>
      <c r="IT169" s="250">
        <v>71802474.039999962</v>
      </c>
      <c r="IU169" s="251"/>
      <c r="IV169" s="252">
        <v>633</v>
      </c>
      <c r="IW169" s="249"/>
      <c r="IY169" s="249"/>
      <c r="IZ169" s="250">
        <v>70826789.509999961</v>
      </c>
      <c r="JA169" s="251"/>
      <c r="JB169" s="252">
        <v>625</v>
      </c>
      <c r="JC169" s="249"/>
      <c r="JE169" s="249"/>
      <c r="JF169" s="250">
        <v>69568593.279999971</v>
      </c>
      <c r="JG169" s="251"/>
      <c r="JH169" s="252">
        <v>615</v>
      </c>
      <c r="JI169" s="249"/>
      <c r="JK169" s="249"/>
      <c r="JL169" s="250">
        <v>68654749.789999962</v>
      </c>
      <c r="JM169" s="251"/>
      <c r="JN169" s="252">
        <v>607</v>
      </c>
      <c r="JO169" s="249"/>
      <c r="JQ169" s="249"/>
      <c r="JR169" s="250">
        <v>67917541.599999934</v>
      </c>
      <c r="JS169" s="251"/>
      <c r="JT169" s="252">
        <v>600</v>
      </c>
      <c r="JU169" s="249"/>
      <c r="JW169" s="249"/>
      <c r="JX169" s="250">
        <v>67166275.209999949</v>
      </c>
      <c r="JY169" s="251"/>
      <c r="JZ169" s="252">
        <v>594</v>
      </c>
      <c r="KA169" s="249"/>
      <c r="KC169" s="249"/>
      <c r="KD169" s="250">
        <v>66003805.939999998</v>
      </c>
      <c r="KE169" s="251"/>
      <c r="KF169" s="252">
        <v>586</v>
      </c>
      <c r="KG169" s="249"/>
      <c r="KI169" s="182"/>
      <c r="KJ169" s="183">
        <v>63404574.769999966</v>
      </c>
      <c r="KK169" s="184"/>
      <c r="KL169" s="185">
        <v>573</v>
      </c>
      <c r="KM169" s="182"/>
      <c r="KO169" s="182"/>
      <c r="KP169" s="183">
        <v>62356975.25</v>
      </c>
      <c r="KQ169" s="184"/>
      <c r="KR169" s="185">
        <v>567</v>
      </c>
      <c r="KS169" s="182"/>
      <c r="KU169" s="182"/>
      <c r="KV169" s="183">
        <v>61576160.270000003</v>
      </c>
      <c r="KW169" s="184"/>
      <c r="KX169" s="185">
        <v>562</v>
      </c>
      <c r="KY169" s="182"/>
      <c r="LA169" s="182"/>
      <c r="LB169" s="183">
        <v>60030040.00999999</v>
      </c>
      <c r="LC169" s="184"/>
      <c r="LD169" s="185">
        <v>549</v>
      </c>
      <c r="LE169" s="182"/>
      <c r="LG169" s="182"/>
      <c r="LH169" s="183">
        <v>59374264.059999987</v>
      </c>
      <c r="LI169" s="184"/>
      <c r="LJ169" s="185">
        <v>544</v>
      </c>
      <c r="LK169" s="182"/>
      <c r="LM169" s="182"/>
      <c r="LN169" s="183">
        <v>57294868.00999999</v>
      </c>
      <c r="LO169" s="184"/>
      <c r="LP169" s="185">
        <v>533</v>
      </c>
      <c r="LQ169" s="182"/>
      <c r="LS169" s="182"/>
      <c r="LT169" s="183">
        <v>56649514.350000001</v>
      </c>
      <c r="LU169" s="184"/>
      <c r="LV169" s="185">
        <v>526</v>
      </c>
      <c r="LW169" s="182"/>
      <c r="LY169" s="182"/>
      <c r="LZ169" s="183">
        <v>55580203.909999996</v>
      </c>
      <c r="MA169" s="184"/>
      <c r="MB169" s="185">
        <v>520</v>
      </c>
      <c r="MC169" s="182"/>
      <c r="ME169" s="182"/>
      <c r="MF169" s="183">
        <v>54541005.109999985</v>
      </c>
      <c r="MG169" s="184"/>
      <c r="MH169" s="185">
        <v>511</v>
      </c>
      <c r="MI169" s="182"/>
      <c r="MK169" s="182"/>
      <c r="ML169" s="183">
        <v>52996867.659999996</v>
      </c>
      <c r="MM169" s="184"/>
      <c r="MN169" s="185">
        <v>498</v>
      </c>
      <c r="MO169" s="182"/>
      <c r="MQ169" s="182"/>
      <c r="MR169" s="183">
        <v>0</v>
      </c>
      <c r="MS169" s="184"/>
      <c r="MT169" s="185">
        <v>0</v>
      </c>
      <c r="MU169" s="182"/>
    </row>
    <row r="170" spans="1:359" ht="18.600000000000001" thickTop="1" x14ac:dyDescent="0.35">
      <c r="A170" s="241"/>
      <c r="B170" s="240"/>
      <c r="C170" s="241"/>
      <c r="D170" s="242"/>
      <c r="E170" s="241"/>
      <c r="H170" s="241"/>
      <c r="I170" s="240"/>
      <c r="J170" s="241"/>
      <c r="K170" s="242"/>
      <c r="L170" s="241"/>
      <c r="N170" s="241"/>
      <c r="O170" s="240"/>
      <c r="P170" s="241"/>
      <c r="Q170" s="242"/>
      <c r="R170" s="241"/>
      <c r="T170" s="241"/>
      <c r="U170" s="240"/>
      <c r="V170" s="241"/>
      <c r="W170" s="242"/>
      <c r="X170" s="241"/>
      <c r="Z170" s="241"/>
      <c r="AA170" s="240"/>
      <c r="AB170" s="241"/>
      <c r="AC170" s="242"/>
      <c r="AD170" s="241"/>
      <c r="AF170" s="241"/>
      <c r="AG170" s="240"/>
      <c r="AH170" s="241"/>
      <c r="AI170" s="242"/>
      <c r="AJ170" s="241"/>
      <c r="AL170" s="241"/>
      <c r="AM170" s="240"/>
      <c r="AN170" s="241"/>
      <c r="AO170" s="242"/>
      <c r="AP170" s="241"/>
      <c r="AR170" s="241"/>
      <c r="AS170" s="240"/>
      <c r="AT170" s="241"/>
      <c r="AU170" s="242"/>
      <c r="AV170" s="241"/>
      <c r="AX170" s="241"/>
      <c r="AY170" s="240"/>
      <c r="AZ170" s="241"/>
      <c r="BA170" s="242"/>
      <c r="BB170" s="241"/>
      <c r="BD170" s="241"/>
      <c r="BE170" s="240"/>
      <c r="BF170" s="241"/>
      <c r="BG170" s="242"/>
      <c r="BH170" s="241"/>
      <c r="BK170" s="241"/>
      <c r="BL170" s="240"/>
      <c r="BM170" s="241"/>
      <c r="BN170" s="242"/>
      <c r="BO170" s="241"/>
      <c r="BQ170" s="241"/>
      <c r="BR170" s="240"/>
      <c r="BS170" s="241"/>
      <c r="BT170" s="242"/>
      <c r="BU170" s="241"/>
      <c r="BW170" s="241"/>
      <c r="BX170" s="240"/>
      <c r="BY170" s="241"/>
      <c r="BZ170" s="242"/>
      <c r="CA170" s="241"/>
      <c r="CC170" s="241"/>
      <c r="CD170" s="240"/>
      <c r="CE170" s="241"/>
      <c r="CF170" s="242"/>
      <c r="CG170" s="241"/>
      <c r="CI170" s="241"/>
      <c r="CJ170" s="240"/>
      <c r="CK170" s="241"/>
      <c r="CL170" s="242"/>
      <c r="CM170" s="241"/>
      <c r="CO170" s="241"/>
      <c r="CP170" s="240"/>
      <c r="CQ170" s="241"/>
      <c r="CR170" s="242"/>
      <c r="CS170" s="241"/>
      <c r="CU170" s="241"/>
      <c r="CV170" s="240"/>
      <c r="CW170" s="241"/>
      <c r="CX170" s="242"/>
      <c r="CY170" s="241"/>
      <c r="DA170" s="241"/>
      <c r="DB170" s="240"/>
      <c r="DC170" s="241"/>
      <c r="DD170" s="242"/>
      <c r="DE170" s="241"/>
      <c r="DG170" s="241"/>
      <c r="DH170" s="240"/>
      <c r="DI170" s="241"/>
      <c r="DJ170" s="242"/>
      <c r="DK170" s="241"/>
      <c r="DM170" s="241"/>
      <c r="DN170" s="240"/>
      <c r="DO170" s="241"/>
      <c r="DP170" s="242"/>
      <c r="DQ170" s="241"/>
      <c r="DS170" s="241"/>
      <c r="DT170" s="240"/>
      <c r="DU170" s="241"/>
      <c r="DV170" s="242"/>
      <c r="DW170" s="241"/>
      <c r="DY170" s="241"/>
      <c r="DZ170" s="240"/>
      <c r="EA170" s="241"/>
      <c r="EB170" s="242"/>
      <c r="EC170" s="241"/>
      <c r="EE170" s="241"/>
      <c r="EF170" s="240"/>
      <c r="EG170" s="241"/>
      <c r="EH170" s="242"/>
      <c r="EI170" s="241"/>
      <c r="EK170" s="241"/>
      <c r="EL170" s="240"/>
      <c r="EM170" s="241"/>
      <c r="EN170" s="242"/>
      <c r="EO170" s="241"/>
      <c r="EQ170" s="241"/>
      <c r="ER170" s="240"/>
      <c r="ES170" s="241"/>
      <c r="ET170" s="242"/>
      <c r="EU170" s="241"/>
      <c r="EW170" s="241"/>
      <c r="EX170" s="240"/>
      <c r="EY170" s="241"/>
      <c r="EZ170" s="242"/>
      <c r="FA170" s="241"/>
      <c r="FC170" s="241"/>
      <c r="FD170" s="240"/>
      <c r="FE170" s="241"/>
      <c r="FF170" s="242"/>
      <c r="FG170" s="241"/>
      <c r="FI170" s="241"/>
      <c r="FJ170" s="240"/>
      <c r="FK170" s="241"/>
      <c r="FL170" s="242"/>
      <c r="FM170" s="241"/>
      <c r="FO170" s="241"/>
      <c r="FP170" s="240"/>
      <c r="FQ170" s="241"/>
      <c r="FR170" s="242"/>
      <c r="FS170" s="241"/>
      <c r="FU170" s="241"/>
      <c r="FV170" s="240"/>
      <c r="FW170" s="241"/>
      <c r="FX170" s="242"/>
      <c r="FY170" s="241"/>
      <c r="GA170" s="241"/>
      <c r="GB170" s="240"/>
      <c r="GC170" s="241"/>
      <c r="GD170" s="242"/>
      <c r="GE170" s="241"/>
      <c r="GG170" s="241"/>
      <c r="GH170" s="240"/>
      <c r="GI170" s="241"/>
      <c r="GJ170" s="242"/>
      <c r="GK170" s="241"/>
      <c r="GM170" s="241"/>
      <c r="GN170" s="240"/>
      <c r="GO170" s="241"/>
      <c r="GP170" s="242"/>
      <c r="GQ170" s="241"/>
      <c r="GS170" s="241"/>
      <c r="GT170" s="240"/>
      <c r="GU170" s="241"/>
      <c r="GV170" s="242"/>
      <c r="GW170" s="241"/>
      <c r="GY170" s="241"/>
      <c r="GZ170" s="240"/>
      <c r="HA170" s="241"/>
      <c r="HB170" s="242"/>
      <c r="HC170" s="241"/>
      <c r="HE170" s="241"/>
      <c r="HF170" s="240"/>
      <c r="HG170" s="241"/>
      <c r="HH170" s="242"/>
      <c r="HI170" s="241"/>
      <c r="HK170" s="241"/>
      <c r="HL170" s="240"/>
      <c r="HM170" s="241"/>
      <c r="HN170" s="242"/>
      <c r="HO170" s="241"/>
      <c r="HQ170" s="241"/>
      <c r="HR170" s="240"/>
      <c r="HS170" s="241"/>
      <c r="HT170" s="242"/>
      <c r="HU170" s="241"/>
      <c r="HX170" s="241"/>
      <c r="HY170" s="240"/>
      <c r="HZ170" s="241"/>
      <c r="IA170" s="242"/>
      <c r="IB170" s="241"/>
      <c r="IE170" s="241"/>
      <c r="IF170" s="240"/>
      <c r="IG170" s="241"/>
      <c r="IH170" s="242"/>
      <c r="II170" s="241"/>
      <c r="IL170" s="241"/>
      <c r="IM170" s="240"/>
      <c r="IN170" s="241"/>
      <c r="IO170" s="242"/>
      <c r="IP170" s="241"/>
      <c r="IS170" s="241"/>
      <c r="IT170" s="240"/>
      <c r="IU170" s="241"/>
      <c r="IV170" s="242"/>
      <c r="IW170" s="241"/>
      <c r="IY170" s="241"/>
      <c r="IZ170" s="240"/>
      <c r="JA170" s="241"/>
      <c r="JB170" s="242"/>
      <c r="JC170" s="241"/>
      <c r="JE170" s="241"/>
      <c r="JF170" s="240"/>
      <c r="JG170" s="241"/>
      <c r="JH170" s="242"/>
      <c r="JI170" s="241"/>
      <c r="JK170" s="241"/>
      <c r="JL170" s="240"/>
      <c r="JM170" s="241"/>
      <c r="JN170" s="242"/>
      <c r="JO170" s="241"/>
      <c r="JQ170" s="241"/>
      <c r="JR170" s="240"/>
      <c r="JS170" s="241"/>
      <c r="JT170" s="242"/>
      <c r="JU170" s="241"/>
      <c r="JW170" s="241"/>
      <c r="JX170" s="240"/>
      <c r="JY170" s="241"/>
      <c r="JZ170" s="242"/>
      <c r="KA170" s="241"/>
      <c r="KC170" s="241"/>
      <c r="KD170" s="240"/>
      <c r="KE170" s="241"/>
      <c r="KF170" s="242"/>
      <c r="KG170" s="241"/>
      <c r="KI170" s="174"/>
      <c r="KJ170" s="175"/>
      <c r="KK170" s="174"/>
      <c r="KL170" s="177"/>
      <c r="KM170" s="174"/>
      <c r="KO170" s="174"/>
      <c r="KP170" s="175"/>
      <c r="KQ170" s="174"/>
      <c r="KR170" s="177"/>
      <c r="KS170" s="174"/>
      <c r="KU170" s="174"/>
      <c r="KV170" s="175"/>
      <c r="KW170" s="174"/>
      <c r="KX170" s="177"/>
      <c r="KY170" s="174"/>
      <c r="LA170" s="174"/>
      <c r="LB170" s="175"/>
      <c r="LC170" s="174"/>
      <c r="LD170" s="177"/>
      <c r="LE170" s="174"/>
      <c r="LG170" s="174"/>
      <c r="LH170" s="175"/>
      <c r="LI170" s="174"/>
      <c r="LJ170" s="177"/>
      <c r="LK170" s="174"/>
      <c r="LM170" s="174"/>
      <c r="LN170" s="175"/>
      <c r="LO170" s="174"/>
      <c r="LP170" s="177"/>
      <c r="LQ170" s="174"/>
      <c r="LS170" s="174"/>
      <c r="LT170" s="175"/>
      <c r="LU170" s="174"/>
      <c r="LV170" s="177"/>
      <c r="LW170" s="174"/>
      <c r="LY170" s="174"/>
      <c r="LZ170" s="175"/>
      <c r="MA170" s="174"/>
      <c r="MB170" s="177"/>
      <c r="MC170" s="174"/>
      <c r="ME170" s="174"/>
      <c r="MF170" s="175"/>
      <c r="MG170" s="174"/>
      <c r="MH170" s="177"/>
      <c r="MI170" s="174"/>
      <c r="MK170" s="174"/>
      <c r="ML170" s="175"/>
      <c r="MM170" s="174"/>
      <c r="MN170" s="177"/>
      <c r="MO170" s="174"/>
      <c r="MQ170" s="174"/>
      <c r="MR170" s="175"/>
      <c r="MS170" s="174"/>
      <c r="MT170" s="177"/>
      <c r="MU170" s="174"/>
    </row>
    <row r="171" spans="1:359" ht="18" x14ac:dyDescent="0.35">
      <c r="A171" s="249" t="s">
        <v>126</v>
      </c>
      <c r="B171" s="240"/>
      <c r="C171" s="241"/>
      <c r="D171" s="254">
        <v>5.0693198788546221</v>
      </c>
      <c r="E171" s="241"/>
      <c r="H171" s="249" t="s">
        <v>126</v>
      </c>
      <c r="I171" s="240"/>
      <c r="J171" s="241"/>
      <c r="K171" s="254">
        <v>9.0308479924102105</v>
      </c>
      <c r="L171" s="241"/>
      <c r="N171" s="249" t="s">
        <v>126</v>
      </c>
      <c r="O171" s="240"/>
      <c r="P171" s="241"/>
      <c r="Q171" s="254">
        <v>12.010867164102095</v>
      </c>
      <c r="R171" s="241"/>
      <c r="T171" s="249" t="s">
        <v>126</v>
      </c>
      <c r="U171" s="240"/>
      <c r="V171" s="241"/>
      <c r="W171" s="254">
        <v>14.30779492958599</v>
      </c>
      <c r="X171" s="241"/>
      <c r="Z171" s="249" t="s">
        <v>126</v>
      </c>
      <c r="AA171" s="240"/>
      <c r="AB171" s="241"/>
      <c r="AC171" s="254">
        <v>17.283576609167387</v>
      </c>
      <c r="AD171" s="241"/>
      <c r="AF171" s="249" t="s">
        <v>126</v>
      </c>
      <c r="AG171" s="240"/>
      <c r="AH171" s="241"/>
      <c r="AI171" s="254">
        <v>20.324667173194388</v>
      </c>
      <c r="AJ171" s="241"/>
      <c r="AL171" s="249" t="s">
        <v>126</v>
      </c>
      <c r="AM171" s="240"/>
      <c r="AN171" s="241"/>
      <c r="AO171" s="254">
        <v>23.321679279315386</v>
      </c>
      <c r="AP171" s="241"/>
      <c r="AR171" s="249" t="s">
        <v>126</v>
      </c>
      <c r="AS171" s="240"/>
      <c r="AT171" s="241"/>
      <c r="AU171" s="254">
        <v>26.178342600238285</v>
      </c>
      <c r="AV171" s="241"/>
      <c r="AX171" s="249" t="s">
        <v>126</v>
      </c>
      <c r="AY171" s="240"/>
      <c r="AZ171" s="241"/>
      <c r="BA171" s="254">
        <v>29.384800550761632</v>
      </c>
      <c r="BB171" s="241"/>
      <c r="BD171" s="249" t="s">
        <v>126</v>
      </c>
      <c r="BE171" s="240"/>
      <c r="BF171" s="241"/>
      <c r="BG171" s="254">
        <v>32.52962612134553</v>
      </c>
      <c r="BH171" s="241"/>
      <c r="BK171" s="249" t="s">
        <v>126</v>
      </c>
      <c r="BL171" s="240"/>
      <c r="BM171" s="241"/>
      <c r="BN171" s="254">
        <v>35.59439982654844</v>
      </c>
      <c r="BO171" s="241"/>
      <c r="BQ171" s="249" t="s">
        <v>126</v>
      </c>
      <c r="BR171" s="240"/>
      <c r="BS171" s="241"/>
      <c r="BT171" s="254">
        <v>38.594139128230339</v>
      </c>
      <c r="BU171" s="241"/>
      <c r="BW171" s="249" t="s">
        <v>126</v>
      </c>
      <c r="BX171" s="240"/>
      <c r="BY171" s="241"/>
      <c r="BZ171" s="254">
        <v>41.613224541305364</v>
      </c>
      <c r="CA171" s="241"/>
      <c r="CC171" s="249" t="s">
        <v>126</v>
      </c>
      <c r="CD171" s="240"/>
      <c r="CE171" s="241"/>
      <c r="CF171" s="254">
        <v>44.671567709880513</v>
      </c>
      <c r="CG171" s="241"/>
      <c r="CI171" s="249" t="s">
        <v>126</v>
      </c>
      <c r="CJ171" s="240"/>
      <c r="CK171" s="241"/>
      <c r="CL171" s="254">
        <v>47.643542806004163</v>
      </c>
      <c r="CM171" s="241"/>
      <c r="CO171" s="249" t="s">
        <v>126</v>
      </c>
      <c r="CP171" s="240"/>
      <c r="CQ171" s="241"/>
      <c r="CR171" s="254">
        <v>50.56845803694376</v>
      </c>
      <c r="CS171" s="241"/>
      <c r="CU171" s="249" t="s">
        <v>126</v>
      </c>
      <c r="CV171" s="240"/>
      <c r="CW171" s="241"/>
      <c r="CX171" s="254">
        <v>53.582118047210507</v>
      </c>
      <c r="CY171" s="241"/>
      <c r="DA171" s="249" t="s">
        <v>126</v>
      </c>
      <c r="DB171" s="240"/>
      <c r="DC171" s="241"/>
      <c r="DD171" s="254">
        <v>56.6443927568777</v>
      </c>
      <c r="DE171" s="241"/>
      <c r="DG171" s="249" t="s">
        <v>126</v>
      </c>
      <c r="DH171" s="240"/>
      <c r="DI171" s="241"/>
      <c r="DJ171" s="254">
        <v>59.678289590980768</v>
      </c>
      <c r="DK171" s="241"/>
      <c r="DM171" s="249" t="s">
        <v>126</v>
      </c>
      <c r="DN171" s="240"/>
      <c r="DO171" s="241"/>
      <c r="DP171" s="254">
        <v>62.608151694512408</v>
      </c>
      <c r="DQ171" s="241"/>
      <c r="DS171" s="249" t="s">
        <v>126</v>
      </c>
      <c r="DT171" s="240"/>
      <c r="DU171" s="241"/>
      <c r="DV171" s="254">
        <v>65.626979139374427</v>
      </c>
      <c r="DW171" s="241"/>
      <c r="DY171" s="249" t="s">
        <v>126</v>
      </c>
      <c r="DZ171" s="240"/>
      <c r="EA171" s="241"/>
      <c r="EB171" s="254">
        <v>68.652315894903964</v>
      </c>
      <c r="EC171" s="241"/>
      <c r="EE171" s="249" t="s">
        <v>126</v>
      </c>
      <c r="EF171" s="240"/>
      <c r="EG171" s="241"/>
      <c r="EH171" s="254">
        <v>71.680910464853923</v>
      </c>
      <c r="EI171" s="241"/>
      <c r="EK171" s="249" t="s">
        <v>126</v>
      </c>
      <c r="EL171" s="240"/>
      <c r="EM171" s="241"/>
      <c r="EN171" s="254">
        <v>74.612489030015766</v>
      </c>
      <c r="EO171" s="241"/>
      <c r="EQ171" s="249" t="s">
        <v>126</v>
      </c>
      <c r="ER171" s="240"/>
      <c r="ES171" s="241"/>
      <c r="ET171" s="254">
        <v>77.645591967407825</v>
      </c>
      <c r="EU171" s="241"/>
      <c r="EW171" s="249" t="s">
        <v>126</v>
      </c>
      <c r="EX171" s="240"/>
      <c r="EY171" s="241"/>
      <c r="EZ171" s="254">
        <v>80.670103583287528</v>
      </c>
      <c r="FA171" s="241"/>
      <c r="FC171" s="249" t="s">
        <v>126</v>
      </c>
      <c r="FD171" s="240"/>
      <c r="FE171" s="241"/>
      <c r="FF171" s="254">
        <v>83.689591297861469</v>
      </c>
      <c r="FG171" s="241"/>
      <c r="FI171" s="249" t="s">
        <v>126</v>
      </c>
      <c r="FJ171" s="240"/>
      <c r="FK171" s="241"/>
      <c r="FL171" s="254">
        <v>86.654995669569843</v>
      </c>
      <c r="FM171" s="241"/>
      <c r="FO171" s="249" t="s">
        <v>126</v>
      </c>
      <c r="FP171" s="240"/>
      <c r="FQ171" s="241"/>
      <c r="FR171" s="254">
        <v>89.683175406798497</v>
      </c>
      <c r="FS171" s="241"/>
      <c r="FU171" s="249" t="s">
        <v>126</v>
      </c>
      <c r="FV171" s="240"/>
      <c r="FW171" s="241"/>
      <c r="FX171" s="254">
        <v>92.711495384428233</v>
      </c>
      <c r="FY171" s="241"/>
      <c r="GA171" s="249" t="s">
        <v>126</v>
      </c>
      <c r="GB171" s="240"/>
      <c r="GC171" s="241"/>
      <c r="GD171" s="254">
        <v>95.739566514131894</v>
      </c>
      <c r="GE171" s="241"/>
      <c r="GG171" s="249" t="s">
        <v>126</v>
      </c>
      <c r="GH171" s="240"/>
      <c r="GI171" s="241"/>
      <c r="GJ171" s="254">
        <v>98.659676451410775</v>
      </c>
      <c r="GK171" s="241"/>
      <c r="GM171" s="249" t="s">
        <v>126</v>
      </c>
      <c r="GN171" s="240"/>
      <c r="GO171" s="241"/>
      <c r="GP171" s="254">
        <v>101.69741672851936</v>
      </c>
      <c r="GQ171" s="241"/>
      <c r="GS171" s="249" t="s">
        <v>126</v>
      </c>
      <c r="GT171" s="240"/>
      <c r="GU171" s="241"/>
      <c r="GV171" s="254">
        <v>104.73050592443529</v>
      </c>
      <c r="GW171" s="241"/>
      <c r="GY171" s="249" t="s">
        <v>126</v>
      </c>
      <c r="GZ171" s="240"/>
      <c r="HA171" s="241"/>
      <c r="HB171" s="254">
        <v>107.77598516244684</v>
      </c>
      <c r="HC171" s="241"/>
      <c r="HE171" s="249" t="s">
        <v>126</v>
      </c>
      <c r="HF171" s="240"/>
      <c r="HG171" s="241"/>
      <c r="HH171" s="254">
        <v>110.70619241744666</v>
      </c>
      <c r="HI171" s="241"/>
      <c r="HK171" s="249" t="s">
        <v>126</v>
      </c>
      <c r="HL171" s="240"/>
      <c r="HM171" s="241"/>
      <c r="HN171" s="254">
        <v>113.72227338014591</v>
      </c>
      <c r="HO171" s="241"/>
      <c r="HQ171" s="249" t="s">
        <v>126</v>
      </c>
      <c r="HR171" s="240"/>
      <c r="HS171" s="241"/>
      <c r="HT171" s="254">
        <v>116.75244820928114</v>
      </c>
      <c r="HU171" s="241"/>
      <c r="HX171" s="249" t="s">
        <v>126</v>
      </c>
      <c r="HY171" s="240"/>
      <c r="HZ171" s="241"/>
      <c r="IA171" s="254">
        <v>119.77719257777569</v>
      </c>
      <c r="IB171" s="241"/>
      <c r="IE171" s="249" t="s">
        <v>126</v>
      </c>
      <c r="IF171" s="240"/>
      <c r="IG171" s="241"/>
      <c r="IH171" s="254">
        <v>122.70949375475193</v>
      </c>
      <c r="II171" s="241"/>
      <c r="IL171" s="249" t="s">
        <v>126</v>
      </c>
      <c r="IM171" s="240"/>
      <c r="IN171" s="241"/>
      <c r="IO171" s="254">
        <v>125.72735174962968</v>
      </c>
      <c r="IP171" s="241"/>
      <c r="IS171" s="249" t="s">
        <v>126</v>
      </c>
      <c r="IT171" s="240"/>
      <c r="IU171" s="241"/>
      <c r="IV171" s="254">
        <v>128.73566903852421</v>
      </c>
      <c r="IW171" s="241"/>
      <c r="IY171" s="249" t="s">
        <v>126</v>
      </c>
      <c r="IZ171" s="240"/>
      <c r="JA171" s="241"/>
      <c r="JB171" s="254">
        <v>131.75547902392825</v>
      </c>
      <c r="JC171" s="241"/>
      <c r="JE171" s="249" t="s">
        <v>126</v>
      </c>
      <c r="JF171" s="240"/>
      <c r="JG171" s="241"/>
      <c r="JH171" s="254">
        <v>134.73165735096342</v>
      </c>
      <c r="JI171" s="241"/>
      <c r="JK171" s="249" t="s">
        <v>126</v>
      </c>
      <c r="JL171" s="240"/>
      <c r="JM171" s="241"/>
      <c r="JN171" s="254">
        <v>137.77711800133724</v>
      </c>
      <c r="JO171" s="241"/>
      <c r="JQ171" s="249" t="s">
        <v>126</v>
      </c>
      <c r="JR171" s="240"/>
      <c r="JS171" s="241"/>
      <c r="JT171" s="254">
        <v>140.71736972313801</v>
      </c>
      <c r="JU171" s="241"/>
      <c r="JW171" s="249" t="s">
        <v>126</v>
      </c>
      <c r="JX171" s="240"/>
      <c r="JY171" s="241"/>
      <c r="JZ171" s="254">
        <v>143.75855530833377</v>
      </c>
      <c r="KA171" s="241"/>
      <c r="KC171" s="249" t="s">
        <v>126</v>
      </c>
      <c r="KD171" s="240"/>
      <c r="KE171" s="241"/>
      <c r="KF171" s="254">
        <v>146.6668429072194</v>
      </c>
      <c r="KG171" s="241"/>
      <c r="KI171" s="182" t="s">
        <v>126</v>
      </c>
      <c r="KJ171" s="175"/>
      <c r="KK171" s="174"/>
      <c r="KL171" s="189">
        <v>149.6920914876581</v>
      </c>
      <c r="KM171" s="174"/>
      <c r="KO171" s="182" t="s">
        <v>126</v>
      </c>
      <c r="KP171" s="175"/>
      <c r="KQ171" s="174"/>
      <c r="KR171" s="189">
        <v>152.74256630560407</v>
      </c>
      <c r="KS171" s="174"/>
      <c r="KU171" s="182" t="s">
        <v>126</v>
      </c>
      <c r="KV171" s="175"/>
      <c r="KW171" s="174"/>
      <c r="KX171" s="189">
        <v>155.80036222198584</v>
      </c>
      <c r="KY171" s="174"/>
      <c r="LA171" s="182" t="s">
        <v>126</v>
      </c>
      <c r="LB171" s="175"/>
      <c r="LC171" s="174"/>
      <c r="LD171" s="189">
        <v>158.7632565815498</v>
      </c>
      <c r="LE171" s="174"/>
      <c r="LG171" s="182" t="s">
        <v>126</v>
      </c>
      <c r="LH171" s="175"/>
      <c r="LI171" s="174"/>
      <c r="LJ171" s="189">
        <v>161.76179023973233</v>
      </c>
      <c r="LK171" s="174"/>
      <c r="LM171" s="182" t="s">
        <v>126</v>
      </c>
      <c r="LN171" s="175"/>
      <c r="LO171" s="174"/>
      <c r="LP171" s="189">
        <v>164.77714496702026</v>
      </c>
      <c r="LQ171" s="174"/>
      <c r="LS171" s="182" t="s">
        <v>126</v>
      </c>
      <c r="LT171" s="175"/>
      <c r="LU171" s="174"/>
      <c r="LV171" s="189">
        <v>167.81596518338654</v>
      </c>
      <c r="LW171" s="174"/>
      <c r="LY171" s="182" t="s">
        <v>126</v>
      </c>
      <c r="LZ171" s="175"/>
      <c r="MA171" s="174"/>
      <c r="MB171" s="189">
        <v>170.69021326955857</v>
      </c>
      <c r="MC171" s="174"/>
      <c r="ME171" s="182" t="s">
        <v>126</v>
      </c>
      <c r="MF171" s="175"/>
      <c r="MG171" s="174"/>
      <c r="MH171" s="189">
        <v>173.72684748785983</v>
      </c>
      <c r="MI171" s="174"/>
      <c r="MK171" s="182" t="s">
        <v>126</v>
      </c>
      <c r="ML171" s="175"/>
      <c r="MM171" s="174"/>
      <c r="MN171" s="189">
        <v>176.70065494254197</v>
      </c>
      <c r="MO171" s="174"/>
      <c r="MQ171" s="182" t="s">
        <v>126</v>
      </c>
      <c r="MR171" s="175"/>
      <c r="MS171" s="174"/>
      <c r="MT171" s="189">
        <v>0</v>
      </c>
      <c r="MU171" s="174"/>
    </row>
    <row r="172" spans="1:359" ht="18" x14ac:dyDescent="0.35">
      <c r="A172" s="241"/>
      <c r="B172" s="240"/>
      <c r="C172" s="241"/>
      <c r="D172" s="242"/>
      <c r="E172" s="241"/>
      <c r="H172" s="241"/>
      <c r="I172" s="240"/>
      <c r="J172" s="241"/>
      <c r="K172" s="242"/>
      <c r="L172" s="241"/>
      <c r="N172" s="241"/>
      <c r="O172" s="240"/>
      <c r="P172" s="241"/>
      <c r="Q172" s="242"/>
      <c r="R172" s="241"/>
      <c r="T172" s="241"/>
      <c r="U172" s="240"/>
      <c r="V172" s="241"/>
      <c r="W172" s="242"/>
      <c r="X172" s="241"/>
      <c r="Z172" s="241"/>
      <c r="AA172" s="240"/>
      <c r="AB172" s="241"/>
      <c r="AC172" s="242"/>
      <c r="AD172" s="241"/>
      <c r="AF172" s="241"/>
      <c r="AG172" s="240"/>
      <c r="AH172" s="241"/>
      <c r="AI172" s="242"/>
      <c r="AJ172" s="241"/>
      <c r="AL172" s="241"/>
      <c r="AM172" s="240"/>
      <c r="AN172" s="241"/>
      <c r="AO172" s="242"/>
      <c r="AP172" s="241"/>
      <c r="AR172" s="241"/>
      <c r="AS172" s="240"/>
      <c r="AT172" s="241"/>
      <c r="AU172" s="242"/>
      <c r="AV172" s="241"/>
      <c r="AX172" s="241"/>
      <c r="AY172" s="240"/>
      <c r="AZ172" s="241"/>
      <c r="BA172" s="242"/>
      <c r="BB172" s="241"/>
      <c r="BD172" s="241"/>
      <c r="BE172" s="240"/>
      <c r="BF172" s="241"/>
      <c r="BG172" s="242"/>
      <c r="BH172" s="241"/>
      <c r="BK172" s="241"/>
      <c r="BL172" s="240"/>
      <c r="BM172" s="241"/>
      <c r="BN172" s="242"/>
      <c r="BO172" s="241"/>
      <c r="BQ172" s="241"/>
      <c r="BR172" s="240"/>
      <c r="BS172" s="241"/>
      <c r="BT172" s="242"/>
      <c r="BU172" s="241"/>
      <c r="BW172" s="241"/>
      <c r="BX172" s="240"/>
      <c r="BY172" s="241"/>
      <c r="BZ172" s="242"/>
      <c r="CA172" s="241"/>
      <c r="CC172" s="241"/>
      <c r="CD172" s="240"/>
      <c r="CE172" s="241"/>
      <c r="CF172" s="242"/>
      <c r="CG172" s="241"/>
      <c r="CI172" s="241"/>
      <c r="CJ172" s="240"/>
      <c r="CK172" s="241"/>
      <c r="CL172" s="242"/>
      <c r="CM172" s="241"/>
      <c r="CO172" s="241"/>
      <c r="CP172" s="240"/>
      <c r="CQ172" s="241"/>
      <c r="CR172" s="242"/>
      <c r="CS172" s="241"/>
      <c r="CU172" s="241"/>
      <c r="CV172" s="240"/>
      <c r="CW172" s="241"/>
      <c r="CX172" s="242"/>
      <c r="CY172" s="241"/>
      <c r="DA172" s="241"/>
      <c r="DB172" s="240"/>
      <c r="DC172" s="241"/>
      <c r="DD172" s="242"/>
      <c r="DE172" s="241"/>
      <c r="DG172" s="241"/>
      <c r="DH172" s="240"/>
      <c r="DI172" s="241"/>
      <c r="DJ172" s="242"/>
      <c r="DK172" s="241"/>
      <c r="DM172" s="241"/>
      <c r="DN172" s="240"/>
      <c r="DO172" s="241"/>
      <c r="DP172" s="242"/>
      <c r="DQ172" s="241"/>
      <c r="DS172" s="241"/>
      <c r="DT172" s="240"/>
      <c r="DU172" s="241"/>
      <c r="DV172" s="242"/>
      <c r="DW172" s="241"/>
      <c r="DY172" s="241"/>
      <c r="DZ172" s="240"/>
      <c r="EA172" s="241"/>
      <c r="EB172" s="242"/>
      <c r="EC172" s="241"/>
      <c r="EE172" s="241"/>
      <c r="EF172" s="240"/>
      <c r="EG172" s="241"/>
      <c r="EH172" s="242"/>
      <c r="EI172" s="241"/>
      <c r="EK172" s="241"/>
      <c r="EL172" s="240"/>
      <c r="EM172" s="241"/>
      <c r="EN172" s="242"/>
      <c r="EO172" s="241"/>
      <c r="EQ172" s="241"/>
      <c r="ER172" s="240"/>
      <c r="ES172" s="241"/>
      <c r="ET172" s="242"/>
      <c r="EU172" s="241"/>
      <c r="EW172" s="241"/>
      <c r="EX172" s="240"/>
      <c r="EY172" s="241"/>
      <c r="EZ172" s="242"/>
      <c r="FA172" s="241"/>
      <c r="FC172" s="241"/>
      <c r="FD172" s="240"/>
      <c r="FE172" s="241"/>
      <c r="FF172" s="242"/>
      <c r="FG172" s="241"/>
      <c r="FI172" s="241"/>
      <c r="FJ172" s="240"/>
      <c r="FK172" s="241"/>
      <c r="FL172" s="242"/>
      <c r="FM172" s="241"/>
      <c r="FO172" s="241"/>
      <c r="FP172" s="240"/>
      <c r="FQ172" s="241"/>
      <c r="FR172" s="242"/>
      <c r="FS172" s="241"/>
      <c r="FU172" s="241"/>
      <c r="FV172" s="240"/>
      <c r="FW172" s="241"/>
      <c r="FX172" s="242"/>
      <c r="FY172" s="241"/>
      <c r="GA172" s="241"/>
      <c r="GB172" s="240"/>
      <c r="GC172" s="241"/>
      <c r="GD172" s="242"/>
      <c r="GE172" s="241"/>
      <c r="GG172" s="241"/>
      <c r="GH172" s="240"/>
      <c r="GI172" s="241"/>
      <c r="GJ172" s="242"/>
      <c r="GK172" s="241"/>
      <c r="GM172" s="241"/>
      <c r="GN172" s="240"/>
      <c r="GO172" s="241"/>
      <c r="GP172" s="242"/>
      <c r="GQ172" s="241"/>
      <c r="GS172" s="241"/>
      <c r="GT172" s="240"/>
      <c r="GU172" s="241"/>
      <c r="GV172" s="242"/>
      <c r="GW172" s="241"/>
      <c r="GY172" s="241"/>
      <c r="GZ172" s="240"/>
      <c r="HA172" s="241"/>
      <c r="HB172" s="242"/>
      <c r="HC172" s="241"/>
      <c r="HE172" s="241"/>
      <c r="HF172" s="240"/>
      <c r="HG172" s="241"/>
      <c r="HH172" s="242"/>
      <c r="HI172" s="241"/>
      <c r="HK172" s="241"/>
      <c r="HL172" s="240"/>
      <c r="HM172" s="241"/>
      <c r="HN172" s="242"/>
      <c r="HO172" s="241"/>
      <c r="HQ172" s="241"/>
      <c r="HR172" s="240"/>
      <c r="HS172" s="241"/>
      <c r="HT172" s="242"/>
      <c r="HU172" s="241"/>
      <c r="HX172" s="241"/>
      <c r="HY172" s="240"/>
      <c r="HZ172" s="241"/>
      <c r="IA172" s="242"/>
      <c r="IB172" s="241"/>
      <c r="IE172" s="241"/>
      <c r="IF172" s="240"/>
      <c r="IG172" s="241"/>
      <c r="IH172" s="242"/>
      <c r="II172" s="241"/>
      <c r="IL172" s="241"/>
      <c r="IM172" s="240"/>
      <c r="IN172" s="241"/>
      <c r="IO172" s="242"/>
      <c r="IP172" s="241"/>
      <c r="IS172" s="241"/>
      <c r="IT172" s="240"/>
      <c r="IU172" s="241"/>
      <c r="IV172" s="242"/>
      <c r="IW172" s="241"/>
      <c r="IY172" s="241"/>
      <c r="IZ172" s="240"/>
      <c r="JA172" s="241"/>
      <c r="JB172" s="242"/>
      <c r="JC172" s="241"/>
      <c r="JE172" s="241"/>
      <c r="JF172" s="240"/>
      <c r="JG172" s="241"/>
      <c r="JH172" s="242"/>
      <c r="JI172" s="241"/>
      <c r="JK172" s="241"/>
      <c r="JL172" s="240"/>
      <c r="JM172" s="241"/>
      <c r="JN172" s="242"/>
      <c r="JO172" s="241"/>
      <c r="JQ172" s="241"/>
      <c r="JR172" s="240"/>
      <c r="JS172" s="241"/>
      <c r="JT172" s="242"/>
      <c r="JU172" s="241"/>
      <c r="JW172" s="241"/>
      <c r="JX172" s="240"/>
      <c r="JY172" s="241"/>
      <c r="JZ172" s="242"/>
      <c r="KA172" s="241"/>
      <c r="KC172" s="241"/>
      <c r="KD172" s="240"/>
      <c r="KE172" s="241"/>
      <c r="KF172" s="242"/>
      <c r="KG172" s="241"/>
      <c r="KI172" s="174"/>
      <c r="KJ172" s="175"/>
      <c r="KK172" s="174"/>
      <c r="KL172" s="177"/>
      <c r="KM172" s="174"/>
      <c r="KO172" s="174"/>
      <c r="KP172" s="175"/>
      <c r="KQ172" s="174"/>
      <c r="KR172" s="177"/>
      <c r="KS172" s="174"/>
      <c r="KU172" s="174"/>
      <c r="KV172" s="175"/>
      <c r="KW172" s="174"/>
      <c r="KX172" s="177"/>
      <c r="KY172" s="174"/>
      <c r="LA172" s="174"/>
      <c r="LB172" s="175"/>
      <c r="LC172" s="174"/>
      <c r="LD172" s="177"/>
      <c r="LE172" s="174"/>
      <c r="LG172" s="174"/>
      <c r="LH172" s="175"/>
      <c r="LI172" s="174"/>
      <c r="LJ172" s="177"/>
      <c r="LK172" s="174"/>
      <c r="LM172" s="174"/>
      <c r="LN172" s="175"/>
      <c r="LO172" s="174"/>
      <c r="LP172" s="177"/>
      <c r="LQ172" s="174"/>
      <c r="LS172" s="174"/>
      <c r="LT172" s="175"/>
      <c r="LU172" s="174"/>
      <c r="LV172" s="177"/>
      <c r="LW172" s="174"/>
      <c r="LY172" s="174"/>
      <c r="LZ172" s="175"/>
      <c r="MA172" s="174"/>
      <c r="MB172" s="177"/>
      <c r="MC172" s="174"/>
      <c r="ME172" s="174"/>
      <c r="MF172" s="175"/>
      <c r="MG172" s="174"/>
      <c r="MH172" s="177"/>
      <c r="MI172" s="174"/>
      <c r="MK172" s="174"/>
      <c r="ML172" s="175"/>
      <c r="MM172" s="174"/>
      <c r="MN172" s="177"/>
      <c r="MO172" s="174"/>
      <c r="MQ172" s="174"/>
      <c r="MR172" s="175"/>
      <c r="MS172" s="174"/>
      <c r="MT172" s="177"/>
      <c r="MU172" s="174"/>
    </row>
    <row r="173" spans="1:359" ht="18" x14ac:dyDescent="0.35">
      <c r="A173" s="241"/>
      <c r="B173" s="240"/>
      <c r="C173" s="241"/>
      <c r="D173" s="242"/>
      <c r="E173" s="241"/>
      <c r="H173" s="241"/>
      <c r="I173" s="240"/>
      <c r="J173" s="241"/>
      <c r="K173" s="242"/>
      <c r="L173" s="241"/>
      <c r="N173" s="241"/>
      <c r="O173" s="240"/>
      <c r="P173" s="241"/>
      <c r="Q173" s="242"/>
      <c r="R173" s="241"/>
      <c r="T173" s="241"/>
      <c r="U173" s="240"/>
      <c r="V173" s="241"/>
      <c r="W173" s="242"/>
      <c r="X173" s="241"/>
      <c r="Z173" s="241"/>
      <c r="AA173" s="240"/>
      <c r="AB173" s="241"/>
      <c r="AC173" s="242"/>
      <c r="AD173" s="241"/>
      <c r="AF173" s="241"/>
      <c r="AG173" s="240"/>
      <c r="AH173" s="241"/>
      <c r="AI173" s="242"/>
      <c r="AJ173" s="241"/>
      <c r="AL173" s="241"/>
      <c r="AM173" s="240"/>
      <c r="AN173" s="241"/>
      <c r="AO173" s="242"/>
      <c r="AP173" s="241"/>
      <c r="AR173" s="241"/>
      <c r="AS173" s="240"/>
      <c r="AT173" s="241"/>
      <c r="AU173" s="242"/>
      <c r="AV173" s="241"/>
      <c r="AX173" s="241"/>
      <c r="AY173" s="240"/>
      <c r="AZ173" s="241"/>
      <c r="BA173" s="242"/>
      <c r="BB173" s="241"/>
      <c r="BD173" s="241"/>
      <c r="BE173" s="240"/>
      <c r="BF173" s="241"/>
      <c r="BG173" s="242"/>
      <c r="BH173" s="241"/>
      <c r="BK173" s="241"/>
      <c r="BL173" s="240"/>
      <c r="BM173" s="241"/>
      <c r="BN173" s="242"/>
      <c r="BO173" s="241"/>
      <c r="BQ173" s="241"/>
      <c r="BR173" s="240"/>
      <c r="BS173" s="241"/>
      <c r="BT173" s="242"/>
      <c r="BU173" s="241"/>
      <c r="BW173" s="241"/>
      <c r="BX173" s="240"/>
      <c r="BY173" s="241"/>
      <c r="BZ173" s="242"/>
      <c r="CA173" s="241"/>
      <c r="CC173" s="241"/>
      <c r="CD173" s="240"/>
      <c r="CE173" s="241"/>
      <c r="CF173" s="242"/>
      <c r="CG173" s="241"/>
      <c r="CI173" s="241"/>
      <c r="CJ173" s="240"/>
      <c r="CK173" s="241"/>
      <c r="CL173" s="242"/>
      <c r="CM173" s="241"/>
      <c r="CO173" s="241"/>
      <c r="CP173" s="240"/>
      <c r="CQ173" s="241"/>
      <c r="CR173" s="242"/>
      <c r="CS173" s="241"/>
      <c r="CU173" s="241"/>
      <c r="CV173" s="240"/>
      <c r="CW173" s="241"/>
      <c r="CX173" s="242"/>
      <c r="CY173" s="241"/>
      <c r="DA173" s="241"/>
      <c r="DB173" s="240"/>
      <c r="DC173" s="241"/>
      <c r="DD173" s="242"/>
      <c r="DE173" s="241"/>
      <c r="DG173" s="241"/>
      <c r="DH173" s="240"/>
      <c r="DI173" s="241"/>
      <c r="DJ173" s="242"/>
      <c r="DK173" s="241"/>
      <c r="DM173" s="241"/>
      <c r="DN173" s="240"/>
      <c r="DO173" s="241"/>
      <c r="DP173" s="242"/>
      <c r="DQ173" s="241"/>
      <c r="DS173" s="241"/>
      <c r="DT173" s="240"/>
      <c r="DU173" s="241"/>
      <c r="DV173" s="242"/>
      <c r="DW173" s="241"/>
      <c r="DY173" s="241"/>
      <c r="DZ173" s="240"/>
      <c r="EA173" s="241"/>
      <c r="EB173" s="242"/>
      <c r="EC173" s="241"/>
      <c r="EE173" s="241"/>
      <c r="EF173" s="240"/>
      <c r="EG173" s="241"/>
      <c r="EH173" s="242"/>
      <c r="EI173" s="241"/>
      <c r="EK173" s="241"/>
      <c r="EL173" s="240"/>
      <c r="EM173" s="241"/>
      <c r="EN173" s="242"/>
      <c r="EO173" s="241"/>
      <c r="EQ173" s="241"/>
      <c r="ER173" s="240"/>
      <c r="ES173" s="241"/>
      <c r="ET173" s="242"/>
      <c r="EU173" s="241"/>
      <c r="EW173" s="241"/>
      <c r="EX173" s="240"/>
      <c r="EY173" s="241"/>
      <c r="EZ173" s="242"/>
      <c r="FA173" s="241"/>
      <c r="FC173" s="241"/>
      <c r="FD173" s="240"/>
      <c r="FE173" s="241"/>
      <c r="FF173" s="242"/>
      <c r="FG173" s="241"/>
      <c r="FI173" s="241"/>
      <c r="FJ173" s="240"/>
      <c r="FK173" s="241"/>
      <c r="FL173" s="242"/>
      <c r="FM173" s="241"/>
      <c r="FO173" s="241"/>
      <c r="FP173" s="240"/>
      <c r="FQ173" s="241"/>
      <c r="FR173" s="242"/>
      <c r="FS173" s="241"/>
      <c r="FU173" s="241"/>
      <c r="FV173" s="240"/>
      <c r="FW173" s="241"/>
      <c r="FX173" s="242"/>
      <c r="FY173" s="241"/>
      <c r="GA173" s="241"/>
      <c r="GB173" s="240"/>
      <c r="GC173" s="241"/>
      <c r="GD173" s="242"/>
      <c r="GE173" s="241"/>
      <c r="GG173" s="241"/>
      <c r="GH173" s="240"/>
      <c r="GI173" s="241"/>
      <c r="GJ173" s="242"/>
      <c r="GK173" s="241"/>
      <c r="GM173" s="241"/>
      <c r="GN173" s="240"/>
      <c r="GO173" s="241"/>
      <c r="GP173" s="242"/>
      <c r="GQ173" s="241"/>
      <c r="GS173" s="241"/>
      <c r="GT173" s="240"/>
      <c r="GU173" s="241"/>
      <c r="GV173" s="242"/>
      <c r="GW173" s="241"/>
      <c r="GY173" s="241"/>
      <c r="GZ173" s="240"/>
      <c r="HA173" s="241"/>
      <c r="HB173" s="242"/>
      <c r="HC173" s="241"/>
      <c r="HE173" s="241"/>
      <c r="HF173" s="240"/>
      <c r="HG173" s="241"/>
      <c r="HH173" s="242"/>
      <c r="HI173" s="241"/>
      <c r="HK173" s="241"/>
      <c r="HL173" s="240"/>
      <c r="HM173" s="241"/>
      <c r="HN173" s="242"/>
      <c r="HO173" s="241"/>
      <c r="HQ173" s="241"/>
      <c r="HR173" s="240"/>
      <c r="HS173" s="241"/>
      <c r="HT173" s="242"/>
      <c r="HU173" s="241"/>
      <c r="HX173" s="241"/>
      <c r="HY173" s="240"/>
      <c r="HZ173" s="241"/>
      <c r="IA173" s="242"/>
      <c r="IB173" s="241"/>
      <c r="IE173" s="241"/>
      <c r="IF173" s="240"/>
      <c r="IG173" s="241"/>
      <c r="IH173" s="242"/>
      <c r="II173" s="241"/>
      <c r="IL173" s="241"/>
      <c r="IM173" s="240"/>
      <c r="IN173" s="241"/>
      <c r="IO173" s="242"/>
      <c r="IP173" s="241"/>
      <c r="IS173" s="241"/>
      <c r="IT173" s="240"/>
      <c r="IU173" s="241"/>
      <c r="IV173" s="242"/>
      <c r="IW173" s="241"/>
      <c r="IY173" s="241"/>
      <c r="IZ173" s="240"/>
      <c r="JA173" s="241"/>
      <c r="JB173" s="242"/>
      <c r="JC173" s="241"/>
      <c r="JE173" s="241"/>
      <c r="JF173" s="240"/>
      <c r="JG173" s="241"/>
      <c r="JH173" s="242"/>
      <c r="JI173" s="241"/>
      <c r="JK173" s="241"/>
      <c r="JL173" s="240"/>
      <c r="JM173" s="241"/>
      <c r="JN173" s="242"/>
      <c r="JO173" s="241"/>
      <c r="JQ173" s="241"/>
      <c r="JR173" s="240"/>
      <c r="JS173" s="241"/>
      <c r="JT173" s="242"/>
      <c r="JU173" s="241"/>
      <c r="JW173" s="241"/>
      <c r="JX173" s="240"/>
      <c r="JY173" s="241"/>
      <c r="JZ173" s="242"/>
      <c r="KA173" s="241"/>
      <c r="KC173" s="241"/>
      <c r="KD173" s="240"/>
      <c r="KE173" s="241"/>
      <c r="KF173" s="242"/>
      <c r="KG173" s="241"/>
      <c r="KI173" s="174"/>
      <c r="KJ173" s="175"/>
      <c r="KK173" s="174"/>
      <c r="KL173" s="177"/>
      <c r="KM173" s="174"/>
      <c r="KO173" s="174"/>
      <c r="KP173" s="175"/>
      <c r="KQ173" s="174"/>
      <c r="KR173" s="177"/>
      <c r="KS173" s="174"/>
      <c r="KU173" s="174"/>
      <c r="KV173" s="175"/>
      <c r="KW173" s="174"/>
      <c r="KX173" s="177"/>
      <c r="KY173" s="174"/>
      <c r="LA173" s="174"/>
      <c r="LB173" s="175"/>
      <c r="LC173" s="174"/>
      <c r="LD173" s="177"/>
      <c r="LE173" s="174"/>
      <c r="LG173" s="174"/>
      <c r="LH173" s="175"/>
      <c r="LI173" s="174"/>
      <c r="LJ173" s="177"/>
      <c r="LK173" s="174"/>
      <c r="LM173" s="174"/>
      <c r="LN173" s="175"/>
      <c r="LO173" s="174"/>
      <c r="LP173" s="177"/>
      <c r="LQ173" s="174"/>
      <c r="LS173" s="174"/>
      <c r="LT173" s="175"/>
      <c r="LU173" s="174"/>
      <c r="LV173" s="177"/>
      <c r="LW173" s="174"/>
      <c r="LY173" s="174"/>
      <c r="LZ173" s="175"/>
      <c r="MA173" s="174"/>
      <c r="MB173" s="177"/>
      <c r="MC173" s="174"/>
      <c r="ME173" s="174"/>
      <c r="MF173" s="175"/>
      <c r="MG173" s="174"/>
      <c r="MH173" s="177"/>
      <c r="MI173" s="174"/>
      <c r="MK173" s="174"/>
      <c r="ML173" s="175"/>
      <c r="MM173" s="174"/>
      <c r="MN173" s="177"/>
      <c r="MO173" s="174"/>
      <c r="MQ173" s="174"/>
      <c r="MR173" s="175"/>
      <c r="MS173" s="174"/>
      <c r="MT173" s="177"/>
      <c r="MU173" s="174"/>
    </row>
    <row r="174" spans="1:359" ht="18" x14ac:dyDescent="0.35">
      <c r="A174" s="239" t="s">
        <v>127</v>
      </c>
      <c r="B174" s="240"/>
      <c r="C174" s="241"/>
      <c r="D174" s="242"/>
      <c r="E174" s="241"/>
      <c r="H174" s="239" t="s">
        <v>127</v>
      </c>
      <c r="I174" s="240"/>
      <c r="J174" s="241"/>
      <c r="K174" s="242"/>
      <c r="L174" s="241"/>
      <c r="N174" s="239" t="s">
        <v>127</v>
      </c>
      <c r="O174" s="240"/>
      <c r="P174" s="241"/>
      <c r="Q174" s="242"/>
      <c r="R174" s="241"/>
      <c r="T174" s="239" t="s">
        <v>127</v>
      </c>
      <c r="U174" s="240"/>
      <c r="V174" s="241"/>
      <c r="W174" s="242"/>
      <c r="X174" s="241"/>
      <c r="Z174" s="239" t="s">
        <v>127</v>
      </c>
      <c r="AA174" s="240"/>
      <c r="AB174" s="241"/>
      <c r="AC174" s="242"/>
      <c r="AD174" s="241"/>
      <c r="AF174" s="239" t="s">
        <v>127</v>
      </c>
      <c r="AG174" s="240"/>
      <c r="AH174" s="241"/>
      <c r="AI174" s="242"/>
      <c r="AJ174" s="241"/>
      <c r="AL174" s="239" t="s">
        <v>127</v>
      </c>
      <c r="AM174" s="240"/>
      <c r="AN174" s="241"/>
      <c r="AO174" s="242"/>
      <c r="AP174" s="241"/>
      <c r="AR174" s="239" t="s">
        <v>127</v>
      </c>
      <c r="AS174" s="240"/>
      <c r="AT174" s="241"/>
      <c r="AU174" s="242"/>
      <c r="AV174" s="241"/>
      <c r="AX174" s="239" t="s">
        <v>127</v>
      </c>
      <c r="AY174" s="240"/>
      <c r="AZ174" s="241"/>
      <c r="BA174" s="242"/>
      <c r="BB174" s="241"/>
      <c r="BD174" s="239" t="s">
        <v>127</v>
      </c>
      <c r="BE174" s="240"/>
      <c r="BF174" s="241"/>
      <c r="BG174" s="242"/>
      <c r="BH174" s="241"/>
      <c r="BK174" s="239" t="s">
        <v>127</v>
      </c>
      <c r="BL174" s="240"/>
      <c r="BM174" s="241"/>
      <c r="BN174" s="242"/>
      <c r="BO174" s="241"/>
      <c r="BQ174" s="239" t="s">
        <v>127</v>
      </c>
      <c r="BR174" s="240"/>
      <c r="BS174" s="241"/>
      <c r="BT174" s="242"/>
      <c r="BU174" s="241"/>
      <c r="BW174" s="239" t="s">
        <v>127</v>
      </c>
      <c r="BX174" s="240"/>
      <c r="BY174" s="241"/>
      <c r="BZ174" s="242"/>
      <c r="CA174" s="241"/>
      <c r="CC174" s="239" t="s">
        <v>127</v>
      </c>
      <c r="CD174" s="240"/>
      <c r="CE174" s="241"/>
      <c r="CF174" s="242"/>
      <c r="CG174" s="241"/>
      <c r="CI174" s="239" t="s">
        <v>127</v>
      </c>
      <c r="CJ174" s="240"/>
      <c r="CK174" s="241"/>
      <c r="CL174" s="242"/>
      <c r="CM174" s="241"/>
      <c r="CO174" s="239" t="s">
        <v>127</v>
      </c>
      <c r="CP174" s="240"/>
      <c r="CQ174" s="241"/>
      <c r="CR174" s="242"/>
      <c r="CS174" s="241"/>
      <c r="CU174" s="239" t="s">
        <v>127</v>
      </c>
      <c r="CV174" s="240"/>
      <c r="CW174" s="241"/>
      <c r="CX174" s="242"/>
      <c r="CY174" s="241"/>
      <c r="DA174" s="239" t="s">
        <v>127</v>
      </c>
      <c r="DB174" s="240"/>
      <c r="DC174" s="241"/>
      <c r="DD174" s="242"/>
      <c r="DE174" s="241"/>
      <c r="DG174" s="239" t="s">
        <v>127</v>
      </c>
      <c r="DH174" s="240"/>
      <c r="DI174" s="241"/>
      <c r="DJ174" s="242"/>
      <c r="DK174" s="241"/>
      <c r="DM174" s="239" t="s">
        <v>127</v>
      </c>
      <c r="DN174" s="240"/>
      <c r="DO174" s="241"/>
      <c r="DP174" s="242"/>
      <c r="DQ174" s="241"/>
      <c r="DS174" s="239" t="s">
        <v>127</v>
      </c>
      <c r="DT174" s="240"/>
      <c r="DU174" s="241"/>
      <c r="DV174" s="242"/>
      <c r="DW174" s="241"/>
      <c r="DY174" s="239" t="s">
        <v>127</v>
      </c>
      <c r="DZ174" s="240"/>
      <c r="EA174" s="241"/>
      <c r="EB174" s="242"/>
      <c r="EC174" s="241"/>
      <c r="EE174" s="239" t="s">
        <v>127</v>
      </c>
      <c r="EF174" s="240"/>
      <c r="EG174" s="241"/>
      <c r="EH174" s="242"/>
      <c r="EI174" s="241"/>
      <c r="EK174" s="239" t="s">
        <v>127</v>
      </c>
      <c r="EL174" s="240"/>
      <c r="EM174" s="241"/>
      <c r="EN174" s="242"/>
      <c r="EO174" s="241"/>
      <c r="EQ174" s="239" t="s">
        <v>127</v>
      </c>
      <c r="ER174" s="240"/>
      <c r="ES174" s="241"/>
      <c r="ET174" s="242"/>
      <c r="EU174" s="241"/>
      <c r="EW174" s="239" t="s">
        <v>127</v>
      </c>
      <c r="EX174" s="240"/>
      <c r="EY174" s="241"/>
      <c r="EZ174" s="242"/>
      <c r="FA174" s="241"/>
      <c r="FC174" s="239" t="s">
        <v>127</v>
      </c>
      <c r="FD174" s="240"/>
      <c r="FE174" s="241"/>
      <c r="FF174" s="242"/>
      <c r="FG174" s="241"/>
      <c r="FI174" s="239" t="s">
        <v>127</v>
      </c>
      <c r="FJ174" s="240"/>
      <c r="FK174" s="241"/>
      <c r="FL174" s="242"/>
      <c r="FM174" s="241"/>
      <c r="FO174" s="239" t="s">
        <v>127</v>
      </c>
      <c r="FP174" s="240"/>
      <c r="FQ174" s="241"/>
      <c r="FR174" s="242"/>
      <c r="FS174" s="241"/>
      <c r="FU174" s="239" t="s">
        <v>127</v>
      </c>
      <c r="FV174" s="240"/>
      <c r="FW174" s="241"/>
      <c r="FX174" s="242"/>
      <c r="FY174" s="241"/>
      <c r="GA174" s="239" t="s">
        <v>127</v>
      </c>
      <c r="GB174" s="240"/>
      <c r="GC174" s="241"/>
      <c r="GD174" s="242"/>
      <c r="GE174" s="241"/>
      <c r="GG174" s="239" t="s">
        <v>127</v>
      </c>
      <c r="GH174" s="240"/>
      <c r="GI174" s="241"/>
      <c r="GJ174" s="242"/>
      <c r="GK174" s="241"/>
      <c r="GM174" s="239" t="s">
        <v>127</v>
      </c>
      <c r="GN174" s="240"/>
      <c r="GO174" s="241"/>
      <c r="GP174" s="242"/>
      <c r="GQ174" s="241"/>
      <c r="GS174" s="239" t="s">
        <v>127</v>
      </c>
      <c r="GT174" s="240"/>
      <c r="GU174" s="241"/>
      <c r="GV174" s="242"/>
      <c r="GW174" s="241"/>
      <c r="GY174" s="239" t="s">
        <v>127</v>
      </c>
      <c r="GZ174" s="240"/>
      <c r="HA174" s="241"/>
      <c r="HB174" s="242"/>
      <c r="HC174" s="241"/>
      <c r="HE174" s="239" t="s">
        <v>127</v>
      </c>
      <c r="HF174" s="240"/>
      <c r="HG174" s="241"/>
      <c r="HH174" s="242"/>
      <c r="HI174" s="241"/>
      <c r="HK174" s="239" t="s">
        <v>127</v>
      </c>
      <c r="HL174" s="240"/>
      <c r="HM174" s="241"/>
      <c r="HN174" s="242"/>
      <c r="HO174" s="241"/>
      <c r="HQ174" s="239" t="s">
        <v>127</v>
      </c>
      <c r="HR174" s="240"/>
      <c r="HS174" s="241"/>
      <c r="HT174" s="242"/>
      <c r="HU174" s="241"/>
      <c r="HX174" s="239" t="s">
        <v>127</v>
      </c>
      <c r="HY174" s="240"/>
      <c r="HZ174" s="241"/>
      <c r="IA174" s="242"/>
      <c r="IB174" s="241"/>
      <c r="IE174" s="239" t="s">
        <v>127</v>
      </c>
      <c r="IF174" s="240"/>
      <c r="IG174" s="241"/>
      <c r="IH174" s="242"/>
      <c r="II174" s="241"/>
      <c r="IL174" s="239" t="s">
        <v>127</v>
      </c>
      <c r="IM174" s="240"/>
      <c r="IN174" s="241"/>
      <c r="IO174" s="242"/>
      <c r="IP174" s="241"/>
      <c r="IS174" s="239" t="s">
        <v>127</v>
      </c>
      <c r="IT174" s="240"/>
      <c r="IU174" s="241"/>
      <c r="IV174" s="242"/>
      <c r="IW174" s="241"/>
      <c r="IY174" s="239" t="s">
        <v>127</v>
      </c>
      <c r="IZ174" s="240"/>
      <c r="JA174" s="241"/>
      <c r="JB174" s="242"/>
      <c r="JC174" s="241"/>
      <c r="JE174" s="239" t="s">
        <v>127</v>
      </c>
      <c r="JF174" s="240"/>
      <c r="JG174" s="241"/>
      <c r="JH174" s="242"/>
      <c r="JI174" s="241"/>
      <c r="JK174" s="239" t="s">
        <v>127</v>
      </c>
      <c r="JL174" s="240"/>
      <c r="JM174" s="241"/>
      <c r="JN174" s="242"/>
      <c r="JO174" s="241"/>
      <c r="JQ174" s="239" t="s">
        <v>127</v>
      </c>
      <c r="JR174" s="240"/>
      <c r="JS174" s="241"/>
      <c r="JT174" s="242"/>
      <c r="JU174" s="241"/>
      <c r="JW174" s="239" t="s">
        <v>127</v>
      </c>
      <c r="JX174" s="240"/>
      <c r="JY174" s="241"/>
      <c r="JZ174" s="242"/>
      <c r="KA174" s="241"/>
      <c r="KC174" s="239" t="s">
        <v>127</v>
      </c>
      <c r="KD174" s="240"/>
      <c r="KE174" s="241"/>
      <c r="KF174" s="242"/>
      <c r="KG174" s="241"/>
      <c r="KI174" s="161" t="s">
        <v>127</v>
      </c>
      <c r="KJ174" s="175"/>
      <c r="KK174" s="174"/>
      <c r="KL174" s="177"/>
      <c r="KM174" s="174"/>
      <c r="KO174" s="161" t="s">
        <v>127</v>
      </c>
      <c r="KP174" s="175"/>
      <c r="KQ174" s="174"/>
      <c r="KR174" s="177"/>
      <c r="KS174" s="174"/>
      <c r="KU174" s="161" t="s">
        <v>127</v>
      </c>
      <c r="KV174" s="175"/>
      <c r="KW174" s="174"/>
      <c r="KX174" s="177"/>
      <c r="KY174" s="174"/>
      <c r="LA174" s="161" t="s">
        <v>127</v>
      </c>
      <c r="LB174" s="175"/>
      <c r="LC174" s="174"/>
      <c r="LD174" s="177"/>
      <c r="LE174" s="174"/>
      <c r="LG174" s="161" t="s">
        <v>127</v>
      </c>
      <c r="LH174" s="175"/>
      <c r="LI174" s="174"/>
      <c r="LJ174" s="177"/>
      <c r="LK174" s="174"/>
      <c r="LM174" s="161" t="s">
        <v>127</v>
      </c>
      <c r="LN174" s="175"/>
      <c r="LO174" s="174"/>
      <c r="LP174" s="177"/>
      <c r="LQ174" s="174"/>
      <c r="LS174" s="161" t="s">
        <v>127</v>
      </c>
      <c r="LT174" s="175"/>
      <c r="LU174" s="174"/>
      <c r="LV174" s="177"/>
      <c r="LW174" s="174"/>
      <c r="LY174" s="161" t="s">
        <v>127</v>
      </c>
      <c r="LZ174" s="175"/>
      <c r="MA174" s="174"/>
      <c r="MB174" s="177"/>
      <c r="MC174" s="174"/>
      <c r="ME174" s="161" t="s">
        <v>127</v>
      </c>
      <c r="MF174" s="175"/>
      <c r="MG174" s="174"/>
      <c r="MH174" s="177"/>
      <c r="MI174" s="174"/>
      <c r="MK174" s="161" t="s">
        <v>127</v>
      </c>
      <c r="ML174" s="175"/>
      <c r="MM174" s="174"/>
      <c r="MN174" s="177"/>
      <c r="MO174" s="174"/>
      <c r="MQ174" s="161" t="s">
        <v>127</v>
      </c>
      <c r="MR174" s="175"/>
      <c r="MS174" s="174"/>
      <c r="MT174" s="177"/>
      <c r="MU174" s="174"/>
    </row>
    <row r="175" spans="1:359" ht="18" x14ac:dyDescent="0.35">
      <c r="A175" s="170"/>
      <c r="B175" s="171"/>
      <c r="C175" s="170"/>
      <c r="D175" s="172"/>
      <c r="E175" s="170"/>
      <c r="H175" s="170"/>
      <c r="I175" s="171"/>
      <c r="J175" s="170"/>
      <c r="K175" s="172"/>
      <c r="L175" s="170"/>
      <c r="N175" s="170"/>
      <c r="O175" s="171"/>
      <c r="P175" s="170"/>
      <c r="Q175" s="172"/>
      <c r="R175" s="170"/>
      <c r="T175" s="170"/>
      <c r="U175" s="171"/>
      <c r="V175" s="170"/>
      <c r="W175" s="172"/>
      <c r="X175" s="170"/>
      <c r="Z175" s="170"/>
      <c r="AA175" s="171"/>
      <c r="AB175" s="170"/>
      <c r="AC175" s="172"/>
      <c r="AD175" s="170"/>
      <c r="AF175" s="170"/>
      <c r="AG175" s="171"/>
      <c r="AH175" s="170"/>
      <c r="AI175" s="172"/>
      <c r="AJ175" s="170"/>
      <c r="AL175" s="170"/>
      <c r="AM175" s="171"/>
      <c r="AN175" s="170"/>
      <c r="AO175" s="172"/>
      <c r="AP175" s="170"/>
      <c r="AR175" s="170"/>
      <c r="AS175" s="171"/>
      <c r="AT175" s="170"/>
      <c r="AU175" s="172"/>
      <c r="AV175" s="170"/>
      <c r="AX175" s="170"/>
      <c r="AY175" s="171"/>
      <c r="AZ175" s="170"/>
      <c r="BA175" s="172"/>
      <c r="BB175" s="170"/>
      <c r="BD175" s="170"/>
      <c r="BE175" s="171"/>
      <c r="BF175" s="170"/>
      <c r="BG175" s="172"/>
      <c r="BH175" s="170"/>
      <c r="BK175" s="170"/>
      <c r="BL175" s="171"/>
      <c r="BM175" s="170"/>
      <c r="BN175" s="172"/>
      <c r="BO175" s="170"/>
      <c r="BQ175" s="170"/>
      <c r="BR175" s="171"/>
      <c r="BS175" s="170"/>
      <c r="BT175" s="172"/>
      <c r="BU175" s="170"/>
      <c r="BW175" s="170"/>
      <c r="BX175" s="171"/>
      <c r="BY175" s="170"/>
      <c r="BZ175" s="172"/>
      <c r="CA175" s="170"/>
      <c r="CC175" s="170"/>
      <c r="CD175" s="171"/>
      <c r="CE175" s="170"/>
      <c r="CF175" s="172"/>
      <c r="CG175" s="170"/>
      <c r="CI175" s="170"/>
      <c r="CJ175" s="171"/>
      <c r="CK175" s="170"/>
      <c r="CL175" s="172"/>
      <c r="CM175" s="170"/>
      <c r="CO175" s="170"/>
      <c r="CP175" s="171"/>
      <c r="CQ175" s="170"/>
      <c r="CR175" s="172"/>
      <c r="CS175" s="170"/>
      <c r="CU175" s="170"/>
      <c r="CV175" s="171"/>
      <c r="CW175" s="170"/>
      <c r="CX175" s="172"/>
      <c r="CY175" s="170"/>
      <c r="DA175" s="170"/>
      <c r="DB175" s="171"/>
      <c r="DC175" s="170"/>
      <c r="DD175" s="172"/>
      <c r="DE175" s="170"/>
      <c r="DG175" s="170"/>
      <c r="DH175" s="171"/>
      <c r="DI175" s="170"/>
      <c r="DJ175" s="172"/>
      <c r="DK175" s="170"/>
      <c r="DM175" s="170"/>
      <c r="DN175" s="171"/>
      <c r="DO175" s="170"/>
      <c r="DP175" s="172"/>
      <c r="DQ175" s="170"/>
      <c r="DS175" s="170"/>
      <c r="DT175" s="171"/>
      <c r="DU175" s="170"/>
      <c r="DV175" s="172"/>
      <c r="DW175" s="170"/>
      <c r="DY175" s="170"/>
      <c r="DZ175" s="171"/>
      <c r="EA175" s="170"/>
      <c r="EB175" s="172"/>
      <c r="EC175" s="170"/>
      <c r="EE175" s="170"/>
      <c r="EF175" s="171"/>
      <c r="EG175" s="170"/>
      <c r="EH175" s="172"/>
      <c r="EI175" s="170"/>
      <c r="EK175" s="170"/>
      <c r="EL175" s="171"/>
      <c r="EM175" s="170"/>
      <c r="EN175" s="172"/>
      <c r="EO175" s="170"/>
      <c r="EQ175" s="170"/>
      <c r="ER175" s="171"/>
      <c r="ES175" s="170"/>
      <c r="ET175" s="172"/>
      <c r="EU175" s="170"/>
      <c r="EW175" s="170"/>
      <c r="EX175" s="171"/>
      <c r="EY175" s="170"/>
      <c r="EZ175" s="172"/>
      <c r="FA175" s="170"/>
      <c r="FC175" s="170"/>
      <c r="FD175" s="171"/>
      <c r="FE175" s="170"/>
      <c r="FF175" s="172"/>
      <c r="FG175" s="170"/>
      <c r="FI175" s="170"/>
      <c r="FJ175" s="171"/>
      <c r="FK175" s="170"/>
      <c r="FL175" s="172"/>
      <c r="FM175" s="170"/>
      <c r="FO175" s="170"/>
      <c r="FP175" s="171"/>
      <c r="FQ175" s="170"/>
      <c r="FR175" s="172"/>
      <c r="FS175" s="170"/>
      <c r="FU175" s="170"/>
      <c r="FV175" s="171"/>
      <c r="FW175" s="170"/>
      <c r="FX175" s="172"/>
      <c r="FY175" s="170"/>
      <c r="GA175" s="170"/>
      <c r="GB175" s="171"/>
      <c r="GC175" s="170"/>
      <c r="GD175" s="172"/>
      <c r="GE175" s="170"/>
      <c r="GG175" s="170"/>
      <c r="GH175" s="171"/>
      <c r="GI175" s="170"/>
      <c r="GJ175" s="172"/>
      <c r="GK175" s="170"/>
      <c r="GM175" s="170"/>
      <c r="GN175" s="171"/>
      <c r="GO175" s="170"/>
      <c r="GP175" s="172"/>
      <c r="GQ175" s="170"/>
      <c r="GS175" s="170"/>
      <c r="GT175" s="171"/>
      <c r="GU175" s="170"/>
      <c r="GV175" s="172"/>
      <c r="GW175" s="170"/>
      <c r="GY175" s="170"/>
      <c r="GZ175" s="171"/>
      <c r="HA175" s="170"/>
      <c r="HB175" s="172"/>
      <c r="HC175" s="170"/>
      <c r="HE175" s="170"/>
      <c r="HF175" s="171"/>
      <c r="HG175" s="170"/>
      <c r="HH175" s="172"/>
      <c r="HI175" s="170"/>
      <c r="HK175" s="170"/>
      <c r="HL175" s="171"/>
      <c r="HM175" s="170"/>
      <c r="HN175" s="172"/>
      <c r="HO175" s="170"/>
      <c r="HQ175" s="170"/>
      <c r="HR175" s="171"/>
      <c r="HS175" s="170"/>
      <c r="HT175" s="172"/>
      <c r="HU175" s="170"/>
      <c r="HX175" s="170"/>
      <c r="HY175" s="171"/>
      <c r="HZ175" s="170"/>
      <c r="IA175" s="172"/>
      <c r="IB175" s="170"/>
      <c r="IE175" s="170"/>
      <c r="IF175" s="171"/>
      <c r="IG175" s="170"/>
      <c r="IH175" s="172"/>
      <c r="II175" s="170"/>
      <c r="IL175" s="170"/>
      <c r="IM175" s="171"/>
      <c r="IN175" s="170"/>
      <c r="IO175" s="172"/>
      <c r="IP175" s="170"/>
      <c r="IS175" s="170"/>
      <c r="IT175" s="171"/>
      <c r="IU175" s="170"/>
      <c r="IV175" s="172"/>
      <c r="IW175" s="170"/>
      <c r="IY175" s="170"/>
      <c r="IZ175" s="171"/>
      <c r="JA175" s="170"/>
      <c r="JB175" s="172"/>
      <c r="JC175" s="170"/>
      <c r="JE175" s="170"/>
      <c r="JF175" s="171"/>
      <c r="JG175" s="170"/>
      <c r="JH175" s="172"/>
      <c r="JI175" s="170"/>
      <c r="JK175" s="170"/>
      <c r="JL175" s="171"/>
      <c r="JM175" s="170"/>
      <c r="JN175" s="172"/>
      <c r="JO175" s="170"/>
      <c r="JQ175" s="170"/>
      <c r="JR175" s="171"/>
      <c r="JS175" s="170"/>
      <c r="JT175" s="172"/>
      <c r="JU175" s="170"/>
      <c r="JW175" s="170"/>
      <c r="JX175" s="171"/>
      <c r="JY175" s="170"/>
      <c r="JZ175" s="172"/>
      <c r="KA175" s="170"/>
      <c r="KC175" s="170"/>
      <c r="KD175" s="171"/>
      <c r="KE175" s="170"/>
      <c r="KF175" s="172"/>
      <c r="KG175" s="170"/>
      <c r="KI175" s="170"/>
      <c r="KJ175" s="171"/>
      <c r="KK175" s="170"/>
      <c r="KL175" s="172"/>
      <c r="KM175" s="170"/>
      <c r="KO175" s="170"/>
      <c r="KP175" s="171"/>
      <c r="KQ175" s="170"/>
      <c r="KR175" s="172"/>
      <c r="KS175" s="170"/>
      <c r="KU175" s="170"/>
      <c r="KV175" s="171"/>
      <c r="KW175" s="170"/>
      <c r="KX175" s="172"/>
      <c r="KY175" s="170"/>
      <c r="LA175" s="170"/>
      <c r="LB175" s="171"/>
      <c r="LC175" s="170"/>
      <c r="LD175" s="172"/>
      <c r="LE175" s="170"/>
      <c r="LG175" s="170"/>
      <c r="LH175" s="171"/>
      <c r="LI175" s="170"/>
      <c r="LJ175" s="172"/>
      <c r="LK175" s="170"/>
      <c r="LM175" s="170"/>
      <c r="LN175" s="171"/>
      <c r="LO175" s="170"/>
      <c r="LP175" s="172"/>
      <c r="LQ175" s="170"/>
      <c r="LS175" s="170"/>
      <c r="LT175" s="171"/>
      <c r="LU175" s="170"/>
      <c r="LV175" s="172"/>
      <c r="LW175" s="170"/>
      <c r="LY175" s="170"/>
      <c r="LZ175" s="171"/>
      <c r="MA175" s="170"/>
      <c r="MB175" s="172"/>
      <c r="MC175" s="170"/>
      <c r="ME175" s="170"/>
      <c r="MF175" s="171"/>
      <c r="MG175" s="170"/>
      <c r="MH175" s="172"/>
      <c r="MI175" s="170"/>
      <c r="MK175" s="170"/>
      <c r="ML175" s="171"/>
      <c r="MM175" s="170"/>
      <c r="MN175" s="172"/>
      <c r="MO175" s="170"/>
      <c r="MQ175" s="170"/>
      <c r="MR175" s="171"/>
      <c r="MS175" s="170"/>
      <c r="MT175" s="172"/>
      <c r="MU175" s="170"/>
    </row>
    <row r="176" spans="1:359" s="247" customFormat="1" ht="72" customHeight="1" x14ac:dyDescent="0.35">
      <c r="A176" s="243" t="s">
        <v>161</v>
      </c>
      <c r="B176" s="244" t="s">
        <v>112</v>
      </c>
      <c r="C176" s="245" t="s">
        <v>113</v>
      </c>
      <c r="D176" s="246" t="s">
        <v>114</v>
      </c>
      <c r="E176" s="245" t="s">
        <v>113</v>
      </c>
      <c r="H176" s="243" t="s">
        <v>161</v>
      </c>
      <c r="I176" s="244" t="s">
        <v>112</v>
      </c>
      <c r="J176" s="245" t="s">
        <v>113</v>
      </c>
      <c r="K176" s="246" t="s">
        <v>114</v>
      </c>
      <c r="L176" s="245" t="s">
        <v>113</v>
      </c>
      <c r="N176" s="243" t="s">
        <v>161</v>
      </c>
      <c r="O176" s="244" t="s">
        <v>112</v>
      </c>
      <c r="P176" s="245" t="s">
        <v>113</v>
      </c>
      <c r="Q176" s="246" t="s">
        <v>114</v>
      </c>
      <c r="R176" s="245" t="s">
        <v>113</v>
      </c>
      <c r="T176" s="243" t="s">
        <v>161</v>
      </c>
      <c r="U176" s="244" t="s">
        <v>112</v>
      </c>
      <c r="V176" s="245" t="s">
        <v>113</v>
      </c>
      <c r="W176" s="246" t="s">
        <v>114</v>
      </c>
      <c r="X176" s="245" t="s">
        <v>113</v>
      </c>
      <c r="Z176" s="243" t="s">
        <v>161</v>
      </c>
      <c r="AA176" s="244" t="s">
        <v>112</v>
      </c>
      <c r="AB176" s="245" t="s">
        <v>113</v>
      </c>
      <c r="AC176" s="246" t="s">
        <v>114</v>
      </c>
      <c r="AD176" s="245" t="s">
        <v>113</v>
      </c>
      <c r="AF176" s="243" t="s">
        <v>161</v>
      </c>
      <c r="AG176" s="244" t="s">
        <v>112</v>
      </c>
      <c r="AH176" s="245" t="s">
        <v>113</v>
      </c>
      <c r="AI176" s="246" t="s">
        <v>114</v>
      </c>
      <c r="AJ176" s="245" t="s">
        <v>113</v>
      </c>
      <c r="AL176" s="243" t="s">
        <v>161</v>
      </c>
      <c r="AM176" s="244" t="s">
        <v>112</v>
      </c>
      <c r="AN176" s="245" t="s">
        <v>113</v>
      </c>
      <c r="AO176" s="246" t="s">
        <v>114</v>
      </c>
      <c r="AP176" s="245" t="s">
        <v>113</v>
      </c>
      <c r="AR176" s="243" t="s">
        <v>161</v>
      </c>
      <c r="AS176" s="244" t="s">
        <v>112</v>
      </c>
      <c r="AT176" s="245" t="s">
        <v>113</v>
      </c>
      <c r="AU176" s="246" t="s">
        <v>114</v>
      </c>
      <c r="AV176" s="245" t="s">
        <v>113</v>
      </c>
      <c r="AX176" s="243" t="s">
        <v>161</v>
      </c>
      <c r="AY176" s="244" t="s">
        <v>112</v>
      </c>
      <c r="AZ176" s="245" t="s">
        <v>113</v>
      </c>
      <c r="BA176" s="246" t="s">
        <v>114</v>
      </c>
      <c r="BB176" s="245" t="s">
        <v>113</v>
      </c>
      <c r="BD176" s="243" t="s">
        <v>161</v>
      </c>
      <c r="BE176" s="244" t="s">
        <v>112</v>
      </c>
      <c r="BF176" s="245" t="s">
        <v>113</v>
      </c>
      <c r="BG176" s="246" t="s">
        <v>114</v>
      </c>
      <c r="BH176" s="245" t="s">
        <v>113</v>
      </c>
      <c r="BK176" s="243" t="s">
        <v>161</v>
      </c>
      <c r="BL176" s="244" t="s">
        <v>112</v>
      </c>
      <c r="BM176" s="245" t="s">
        <v>113</v>
      </c>
      <c r="BN176" s="246" t="s">
        <v>114</v>
      </c>
      <c r="BO176" s="245" t="s">
        <v>113</v>
      </c>
      <c r="BQ176" s="243" t="s">
        <v>161</v>
      </c>
      <c r="BR176" s="244" t="s">
        <v>112</v>
      </c>
      <c r="BS176" s="245" t="s">
        <v>113</v>
      </c>
      <c r="BT176" s="246" t="s">
        <v>114</v>
      </c>
      <c r="BU176" s="245" t="s">
        <v>113</v>
      </c>
      <c r="BW176" s="243" t="s">
        <v>161</v>
      </c>
      <c r="BX176" s="244" t="s">
        <v>112</v>
      </c>
      <c r="BY176" s="245" t="s">
        <v>113</v>
      </c>
      <c r="BZ176" s="246" t="s">
        <v>114</v>
      </c>
      <c r="CA176" s="245" t="s">
        <v>113</v>
      </c>
      <c r="CC176" s="243" t="s">
        <v>161</v>
      </c>
      <c r="CD176" s="244" t="s">
        <v>112</v>
      </c>
      <c r="CE176" s="245" t="s">
        <v>113</v>
      </c>
      <c r="CF176" s="246" t="s">
        <v>114</v>
      </c>
      <c r="CG176" s="245" t="s">
        <v>113</v>
      </c>
      <c r="CI176" s="243" t="s">
        <v>161</v>
      </c>
      <c r="CJ176" s="244" t="s">
        <v>112</v>
      </c>
      <c r="CK176" s="245" t="s">
        <v>113</v>
      </c>
      <c r="CL176" s="246" t="s">
        <v>114</v>
      </c>
      <c r="CM176" s="245" t="s">
        <v>113</v>
      </c>
      <c r="CO176" s="243" t="s">
        <v>161</v>
      </c>
      <c r="CP176" s="244" t="s">
        <v>112</v>
      </c>
      <c r="CQ176" s="245" t="s">
        <v>113</v>
      </c>
      <c r="CR176" s="246" t="s">
        <v>114</v>
      </c>
      <c r="CS176" s="245" t="s">
        <v>113</v>
      </c>
      <c r="CU176" s="243" t="s">
        <v>161</v>
      </c>
      <c r="CV176" s="244" t="s">
        <v>112</v>
      </c>
      <c r="CW176" s="245" t="s">
        <v>113</v>
      </c>
      <c r="CX176" s="246" t="s">
        <v>114</v>
      </c>
      <c r="CY176" s="245" t="s">
        <v>113</v>
      </c>
      <c r="DA176" s="243" t="s">
        <v>161</v>
      </c>
      <c r="DB176" s="244" t="s">
        <v>112</v>
      </c>
      <c r="DC176" s="245" t="s">
        <v>113</v>
      </c>
      <c r="DD176" s="246" t="s">
        <v>114</v>
      </c>
      <c r="DE176" s="245" t="s">
        <v>113</v>
      </c>
      <c r="DG176" s="243" t="s">
        <v>161</v>
      </c>
      <c r="DH176" s="244" t="s">
        <v>112</v>
      </c>
      <c r="DI176" s="245" t="s">
        <v>113</v>
      </c>
      <c r="DJ176" s="246" t="s">
        <v>114</v>
      </c>
      <c r="DK176" s="245" t="s">
        <v>113</v>
      </c>
      <c r="DM176" s="243" t="s">
        <v>161</v>
      </c>
      <c r="DN176" s="244" t="s">
        <v>112</v>
      </c>
      <c r="DO176" s="245" t="s">
        <v>113</v>
      </c>
      <c r="DP176" s="246" t="s">
        <v>114</v>
      </c>
      <c r="DQ176" s="245" t="s">
        <v>113</v>
      </c>
      <c r="DS176" s="243" t="s">
        <v>161</v>
      </c>
      <c r="DT176" s="244" t="s">
        <v>112</v>
      </c>
      <c r="DU176" s="245" t="s">
        <v>113</v>
      </c>
      <c r="DV176" s="246" t="s">
        <v>114</v>
      </c>
      <c r="DW176" s="245" t="s">
        <v>113</v>
      </c>
      <c r="DY176" s="243" t="s">
        <v>161</v>
      </c>
      <c r="DZ176" s="244" t="s">
        <v>112</v>
      </c>
      <c r="EA176" s="245" t="s">
        <v>113</v>
      </c>
      <c r="EB176" s="246" t="s">
        <v>114</v>
      </c>
      <c r="EC176" s="245" t="s">
        <v>113</v>
      </c>
      <c r="EE176" s="243" t="s">
        <v>161</v>
      </c>
      <c r="EF176" s="244" t="s">
        <v>112</v>
      </c>
      <c r="EG176" s="245" t="s">
        <v>113</v>
      </c>
      <c r="EH176" s="246" t="s">
        <v>114</v>
      </c>
      <c r="EI176" s="245" t="s">
        <v>113</v>
      </c>
      <c r="EK176" s="243" t="s">
        <v>161</v>
      </c>
      <c r="EL176" s="244" t="s">
        <v>112</v>
      </c>
      <c r="EM176" s="245" t="s">
        <v>113</v>
      </c>
      <c r="EN176" s="246" t="s">
        <v>114</v>
      </c>
      <c r="EO176" s="245" t="s">
        <v>113</v>
      </c>
      <c r="EQ176" s="243" t="s">
        <v>161</v>
      </c>
      <c r="ER176" s="244" t="s">
        <v>112</v>
      </c>
      <c r="ES176" s="245" t="s">
        <v>113</v>
      </c>
      <c r="ET176" s="246" t="s">
        <v>114</v>
      </c>
      <c r="EU176" s="245" t="s">
        <v>113</v>
      </c>
      <c r="EW176" s="243" t="s">
        <v>161</v>
      </c>
      <c r="EX176" s="244" t="s">
        <v>112</v>
      </c>
      <c r="EY176" s="245" t="s">
        <v>113</v>
      </c>
      <c r="EZ176" s="246" t="s">
        <v>114</v>
      </c>
      <c r="FA176" s="245" t="s">
        <v>113</v>
      </c>
      <c r="FC176" s="243" t="s">
        <v>161</v>
      </c>
      <c r="FD176" s="244" t="s">
        <v>112</v>
      </c>
      <c r="FE176" s="245" t="s">
        <v>113</v>
      </c>
      <c r="FF176" s="246" t="s">
        <v>114</v>
      </c>
      <c r="FG176" s="245" t="s">
        <v>113</v>
      </c>
      <c r="FI176" s="243" t="s">
        <v>161</v>
      </c>
      <c r="FJ176" s="244" t="s">
        <v>112</v>
      </c>
      <c r="FK176" s="245" t="s">
        <v>113</v>
      </c>
      <c r="FL176" s="246" t="s">
        <v>114</v>
      </c>
      <c r="FM176" s="245" t="s">
        <v>113</v>
      </c>
      <c r="FO176" s="243" t="s">
        <v>161</v>
      </c>
      <c r="FP176" s="244" t="s">
        <v>112</v>
      </c>
      <c r="FQ176" s="245" t="s">
        <v>113</v>
      </c>
      <c r="FR176" s="246" t="s">
        <v>114</v>
      </c>
      <c r="FS176" s="245" t="s">
        <v>113</v>
      </c>
      <c r="FU176" s="243" t="s">
        <v>161</v>
      </c>
      <c r="FV176" s="244" t="s">
        <v>112</v>
      </c>
      <c r="FW176" s="245" t="s">
        <v>113</v>
      </c>
      <c r="FX176" s="246" t="s">
        <v>114</v>
      </c>
      <c r="FY176" s="245" t="s">
        <v>113</v>
      </c>
      <c r="GA176" s="243" t="s">
        <v>161</v>
      </c>
      <c r="GB176" s="244" t="s">
        <v>112</v>
      </c>
      <c r="GC176" s="245" t="s">
        <v>113</v>
      </c>
      <c r="GD176" s="246" t="s">
        <v>114</v>
      </c>
      <c r="GE176" s="245" t="s">
        <v>113</v>
      </c>
      <c r="GG176" s="243" t="s">
        <v>161</v>
      </c>
      <c r="GH176" s="244" t="s">
        <v>112</v>
      </c>
      <c r="GI176" s="245" t="s">
        <v>113</v>
      </c>
      <c r="GJ176" s="246" t="s">
        <v>114</v>
      </c>
      <c r="GK176" s="245" t="s">
        <v>113</v>
      </c>
      <c r="GM176" s="243" t="s">
        <v>161</v>
      </c>
      <c r="GN176" s="244" t="s">
        <v>112</v>
      </c>
      <c r="GO176" s="245" t="s">
        <v>113</v>
      </c>
      <c r="GP176" s="246" t="s">
        <v>114</v>
      </c>
      <c r="GQ176" s="245" t="s">
        <v>113</v>
      </c>
      <c r="GS176" s="243" t="s">
        <v>161</v>
      </c>
      <c r="GT176" s="244" t="s">
        <v>112</v>
      </c>
      <c r="GU176" s="245" t="s">
        <v>113</v>
      </c>
      <c r="GV176" s="246" t="s">
        <v>114</v>
      </c>
      <c r="GW176" s="245" t="s">
        <v>113</v>
      </c>
      <c r="GY176" s="243" t="s">
        <v>161</v>
      </c>
      <c r="GZ176" s="244" t="s">
        <v>112</v>
      </c>
      <c r="HA176" s="245" t="s">
        <v>113</v>
      </c>
      <c r="HB176" s="246" t="s">
        <v>114</v>
      </c>
      <c r="HC176" s="245" t="s">
        <v>113</v>
      </c>
      <c r="HE176" s="243" t="s">
        <v>161</v>
      </c>
      <c r="HF176" s="244" t="s">
        <v>112</v>
      </c>
      <c r="HG176" s="245" t="s">
        <v>113</v>
      </c>
      <c r="HH176" s="246" t="s">
        <v>114</v>
      </c>
      <c r="HI176" s="245" t="s">
        <v>113</v>
      </c>
      <c r="HK176" s="243" t="s">
        <v>161</v>
      </c>
      <c r="HL176" s="244" t="s">
        <v>112</v>
      </c>
      <c r="HM176" s="245" t="s">
        <v>113</v>
      </c>
      <c r="HN176" s="246" t="s">
        <v>114</v>
      </c>
      <c r="HO176" s="245" t="s">
        <v>113</v>
      </c>
      <c r="HQ176" s="243" t="s">
        <v>161</v>
      </c>
      <c r="HR176" s="244" t="s">
        <v>112</v>
      </c>
      <c r="HS176" s="245" t="s">
        <v>113</v>
      </c>
      <c r="HT176" s="246" t="s">
        <v>114</v>
      </c>
      <c r="HU176" s="245" t="s">
        <v>113</v>
      </c>
      <c r="HX176" s="243" t="s">
        <v>161</v>
      </c>
      <c r="HY176" s="244" t="s">
        <v>112</v>
      </c>
      <c r="HZ176" s="245" t="s">
        <v>113</v>
      </c>
      <c r="IA176" s="246" t="s">
        <v>114</v>
      </c>
      <c r="IB176" s="245" t="s">
        <v>113</v>
      </c>
      <c r="IE176" s="243" t="s">
        <v>161</v>
      </c>
      <c r="IF176" s="244" t="s">
        <v>112</v>
      </c>
      <c r="IG176" s="245" t="s">
        <v>113</v>
      </c>
      <c r="IH176" s="246" t="s">
        <v>114</v>
      </c>
      <c r="II176" s="245" t="s">
        <v>113</v>
      </c>
      <c r="IL176" s="243" t="s">
        <v>161</v>
      </c>
      <c r="IM176" s="244" t="s">
        <v>112</v>
      </c>
      <c r="IN176" s="245" t="s">
        <v>113</v>
      </c>
      <c r="IO176" s="246" t="s">
        <v>114</v>
      </c>
      <c r="IP176" s="245" t="s">
        <v>113</v>
      </c>
      <c r="IS176" s="243" t="s">
        <v>161</v>
      </c>
      <c r="IT176" s="244" t="s">
        <v>112</v>
      </c>
      <c r="IU176" s="245" t="s">
        <v>113</v>
      </c>
      <c r="IV176" s="246" t="s">
        <v>114</v>
      </c>
      <c r="IW176" s="245" t="s">
        <v>113</v>
      </c>
      <c r="IY176" s="243" t="s">
        <v>161</v>
      </c>
      <c r="IZ176" s="244" t="s">
        <v>112</v>
      </c>
      <c r="JA176" s="245" t="s">
        <v>113</v>
      </c>
      <c r="JB176" s="246" t="s">
        <v>114</v>
      </c>
      <c r="JC176" s="245" t="s">
        <v>113</v>
      </c>
      <c r="JE176" s="243" t="s">
        <v>161</v>
      </c>
      <c r="JF176" s="244" t="s">
        <v>112</v>
      </c>
      <c r="JG176" s="245" t="s">
        <v>113</v>
      </c>
      <c r="JH176" s="246" t="s">
        <v>114</v>
      </c>
      <c r="JI176" s="245" t="s">
        <v>113</v>
      </c>
      <c r="JK176" s="243" t="s">
        <v>161</v>
      </c>
      <c r="JL176" s="244" t="s">
        <v>112</v>
      </c>
      <c r="JM176" s="245" t="s">
        <v>113</v>
      </c>
      <c r="JN176" s="246" t="s">
        <v>114</v>
      </c>
      <c r="JO176" s="245" t="s">
        <v>113</v>
      </c>
      <c r="JQ176" s="243" t="s">
        <v>128</v>
      </c>
      <c r="JR176" s="244" t="s">
        <v>112</v>
      </c>
      <c r="JS176" s="245" t="s">
        <v>113</v>
      </c>
      <c r="JT176" s="246" t="s">
        <v>114</v>
      </c>
      <c r="JU176" s="245" t="s">
        <v>113</v>
      </c>
      <c r="JW176" s="243" t="s">
        <v>128</v>
      </c>
      <c r="JX176" s="244" t="s">
        <v>112</v>
      </c>
      <c r="JY176" s="245" t="s">
        <v>113</v>
      </c>
      <c r="JZ176" s="246" t="s">
        <v>114</v>
      </c>
      <c r="KA176" s="245" t="s">
        <v>113</v>
      </c>
      <c r="KC176" s="243" t="s">
        <v>128</v>
      </c>
      <c r="KD176" s="244" t="s">
        <v>112</v>
      </c>
      <c r="KE176" s="245" t="s">
        <v>113</v>
      </c>
      <c r="KF176" s="246" t="s">
        <v>114</v>
      </c>
      <c r="KG176" s="245" t="s">
        <v>113</v>
      </c>
      <c r="KI176" s="166" t="s">
        <v>128</v>
      </c>
      <c r="KJ176" s="167" t="s">
        <v>112</v>
      </c>
      <c r="KK176" s="168" t="s">
        <v>113</v>
      </c>
      <c r="KL176" s="169" t="s">
        <v>114</v>
      </c>
      <c r="KM176" s="168" t="s">
        <v>113</v>
      </c>
      <c r="KO176" s="166" t="s">
        <v>128</v>
      </c>
      <c r="KP176" s="167" t="s">
        <v>112</v>
      </c>
      <c r="KQ176" s="168" t="s">
        <v>113</v>
      </c>
      <c r="KR176" s="169" t="s">
        <v>114</v>
      </c>
      <c r="KS176" s="168" t="s">
        <v>113</v>
      </c>
      <c r="KU176" s="166" t="s">
        <v>128</v>
      </c>
      <c r="KV176" s="167" t="s">
        <v>112</v>
      </c>
      <c r="KW176" s="168" t="s">
        <v>113</v>
      </c>
      <c r="KX176" s="169" t="s">
        <v>114</v>
      </c>
      <c r="KY176" s="168" t="s">
        <v>113</v>
      </c>
      <c r="LA176" s="166" t="s">
        <v>128</v>
      </c>
      <c r="LB176" s="167" t="s">
        <v>112</v>
      </c>
      <c r="LC176" s="168" t="s">
        <v>113</v>
      </c>
      <c r="LD176" s="169" t="s">
        <v>114</v>
      </c>
      <c r="LE176" s="168" t="s">
        <v>113</v>
      </c>
      <c r="LG176" s="166" t="s">
        <v>128</v>
      </c>
      <c r="LH176" s="167" t="s">
        <v>112</v>
      </c>
      <c r="LI176" s="168" t="s">
        <v>113</v>
      </c>
      <c r="LJ176" s="169" t="s">
        <v>114</v>
      </c>
      <c r="LK176" s="168" t="s">
        <v>113</v>
      </c>
      <c r="LM176" s="166" t="s">
        <v>128</v>
      </c>
      <c r="LN176" s="167" t="s">
        <v>112</v>
      </c>
      <c r="LO176" s="168" t="s">
        <v>113</v>
      </c>
      <c r="LP176" s="169" t="s">
        <v>114</v>
      </c>
      <c r="LQ176" s="168" t="s">
        <v>113</v>
      </c>
      <c r="LS176" s="166" t="s">
        <v>128</v>
      </c>
      <c r="LT176" s="167" t="s">
        <v>112</v>
      </c>
      <c r="LU176" s="168" t="s">
        <v>113</v>
      </c>
      <c r="LV176" s="169" t="s">
        <v>114</v>
      </c>
      <c r="LW176" s="168" t="s">
        <v>113</v>
      </c>
      <c r="LY176" s="166" t="s">
        <v>128</v>
      </c>
      <c r="LZ176" s="167" t="s">
        <v>112</v>
      </c>
      <c r="MA176" s="168" t="s">
        <v>113</v>
      </c>
      <c r="MB176" s="169" t="s">
        <v>114</v>
      </c>
      <c r="MC176" s="168" t="s">
        <v>113</v>
      </c>
      <c r="ME176" s="166" t="s">
        <v>128</v>
      </c>
      <c r="MF176" s="167" t="s">
        <v>112</v>
      </c>
      <c r="MG176" s="168" t="s">
        <v>113</v>
      </c>
      <c r="MH176" s="169" t="s">
        <v>114</v>
      </c>
      <c r="MI176" s="168" t="s">
        <v>113</v>
      </c>
      <c r="MK176" s="166" t="s">
        <v>128</v>
      </c>
      <c r="ML176" s="167" t="s">
        <v>112</v>
      </c>
      <c r="MM176" s="168" t="s">
        <v>113</v>
      </c>
      <c r="MN176" s="169" t="s">
        <v>114</v>
      </c>
      <c r="MO176" s="168" t="s">
        <v>113</v>
      </c>
      <c r="MQ176" s="166" t="s">
        <v>128</v>
      </c>
      <c r="MR176" s="167" t="s">
        <v>112</v>
      </c>
      <c r="MS176" s="168" t="s">
        <v>113</v>
      </c>
      <c r="MT176" s="169" t="s">
        <v>114</v>
      </c>
      <c r="MU176" s="168" t="s">
        <v>113</v>
      </c>
    </row>
    <row r="177" spans="1:359" ht="18" x14ac:dyDescent="0.35">
      <c r="A177" s="170"/>
      <c r="B177" s="171"/>
      <c r="C177" s="170"/>
      <c r="D177" s="172"/>
      <c r="E177" s="170"/>
      <c r="H177" s="170"/>
      <c r="I177" s="171"/>
      <c r="J177" s="170"/>
      <c r="K177" s="172"/>
      <c r="L177" s="170"/>
      <c r="N177" s="170"/>
      <c r="O177" s="171"/>
      <c r="P177" s="170"/>
      <c r="Q177" s="172"/>
      <c r="R177" s="170"/>
      <c r="T177" s="170"/>
      <c r="U177" s="171"/>
      <c r="V177" s="170"/>
      <c r="W177" s="172"/>
      <c r="X177" s="170"/>
      <c r="Z177" s="170"/>
      <c r="AA177" s="171"/>
      <c r="AB177" s="170"/>
      <c r="AC177" s="172"/>
      <c r="AD177" s="170"/>
      <c r="AF177" s="170"/>
      <c r="AG177" s="171"/>
      <c r="AH177" s="170"/>
      <c r="AI177" s="172"/>
      <c r="AJ177" s="170"/>
      <c r="AL177" s="170"/>
      <c r="AM177" s="171"/>
      <c r="AN177" s="170"/>
      <c r="AO177" s="172"/>
      <c r="AP177" s="170"/>
      <c r="AR177" s="170"/>
      <c r="AS177" s="171"/>
      <c r="AT177" s="170"/>
      <c r="AU177" s="172"/>
      <c r="AV177" s="170"/>
      <c r="AX177" s="170"/>
      <c r="AY177" s="171"/>
      <c r="AZ177" s="170"/>
      <c r="BA177" s="172"/>
      <c r="BB177" s="170"/>
      <c r="BD177" s="170"/>
      <c r="BE177" s="171"/>
      <c r="BF177" s="170"/>
      <c r="BG177" s="172"/>
      <c r="BH177" s="170"/>
      <c r="BK177" s="170"/>
      <c r="BL177" s="171"/>
      <c r="BM177" s="170"/>
      <c r="BN177" s="172"/>
      <c r="BO177" s="170"/>
      <c r="BQ177" s="170"/>
      <c r="BR177" s="171"/>
      <c r="BS177" s="170"/>
      <c r="BT177" s="172"/>
      <c r="BU177" s="170"/>
      <c r="BW177" s="170"/>
      <c r="BX177" s="171"/>
      <c r="BY177" s="170"/>
      <c r="BZ177" s="172"/>
      <c r="CA177" s="170"/>
      <c r="CC177" s="170"/>
      <c r="CD177" s="171"/>
      <c r="CE177" s="170"/>
      <c r="CF177" s="172"/>
      <c r="CG177" s="170"/>
      <c r="CI177" s="170"/>
      <c r="CJ177" s="171"/>
      <c r="CK177" s="170"/>
      <c r="CL177" s="172"/>
      <c r="CM177" s="170"/>
      <c r="CO177" s="170"/>
      <c r="CP177" s="171"/>
      <c r="CQ177" s="170"/>
      <c r="CR177" s="172"/>
      <c r="CS177" s="170"/>
      <c r="CU177" s="170"/>
      <c r="CV177" s="171"/>
      <c r="CW177" s="170"/>
      <c r="CX177" s="172"/>
      <c r="CY177" s="170"/>
      <c r="DA177" s="170"/>
      <c r="DB177" s="171"/>
      <c r="DC177" s="170"/>
      <c r="DD177" s="172"/>
      <c r="DE177" s="170"/>
      <c r="DG177" s="170"/>
      <c r="DH177" s="171"/>
      <c r="DI177" s="170"/>
      <c r="DJ177" s="172"/>
      <c r="DK177" s="170"/>
      <c r="DM177" s="170"/>
      <c r="DN177" s="171"/>
      <c r="DO177" s="170"/>
      <c r="DP177" s="172"/>
      <c r="DQ177" s="170"/>
      <c r="DS177" s="170"/>
      <c r="DT177" s="171"/>
      <c r="DU177" s="170"/>
      <c r="DV177" s="172"/>
      <c r="DW177" s="170"/>
      <c r="DY177" s="170"/>
      <c r="DZ177" s="171"/>
      <c r="EA177" s="170"/>
      <c r="EB177" s="172"/>
      <c r="EC177" s="170"/>
      <c r="EE177" s="170"/>
      <c r="EF177" s="171"/>
      <c r="EG177" s="170"/>
      <c r="EH177" s="172"/>
      <c r="EI177" s="170"/>
      <c r="EK177" s="170"/>
      <c r="EL177" s="171"/>
      <c r="EM177" s="170"/>
      <c r="EN177" s="172"/>
      <c r="EO177" s="170"/>
      <c r="EQ177" s="170"/>
      <c r="ER177" s="171"/>
      <c r="ES177" s="170"/>
      <c r="ET177" s="172"/>
      <c r="EU177" s="170"/>
      <c r="EW177" s="170"/>
      <c r="EX177" s="171"/>
      <c r="EY177" s="170"/>
      <c r="EZ177" s="172"/>
      <c r="FA177" s="170"/>
      <c r="FC177" s="170"/>
      <c r="FD177" s="171"/>
      <c r="FE177" s="170"/>
      <c r="FF177" s="172"/>
      <c r="FG177" s="170"/>
      <c r="FI177" s="170"/>
      <c r="FJ177" s="171"/>
      <c r="FK177" s="170"/>
      <c r="FL177" s="172"/>
      <c r="FM177" s="170"/>
      <c r="FO177" s="170"/>
      <c r="FP177" s="171"/>
      <c r="FQ177" s="170"/>
      <c r="FR177" s="172"/>
      <c r="FS177" s="170"/>
      <c r="FU177" s="170"/>
      <c r="FV177" s="171"/>
      <c r="FW177" s="170"/>
      <c r="FX177" s="172"/>
      <c r="FY177" s="170"/>
      <c r="GA177" s="170"/>
      <c r="GB177" s="171"/>
      <c r="GC177" s="170"/>
      <c r="GD177" s="172"/>
      <c r="GE177" s="170"/>
      <c r="GG177" s="170"/>
      <c r="GH177" s="171"/>
      <c r="GI177" s="170"/>
      <c r="GJ177" s="172"/>
      <c r="GK177" s="170"/>
      <c r="GM177" s="170"/>
      <c r="GN177" s="171"/>
      <c r="GO177" s="170"/>
      <c r="GP177" s="172"/>
      <c r="GQ177" s="170"/>
      <c r="GS177" s="170"/>
      <c r="GT177" s="171"/>
      <c r="GU177" s="170"/>
      <c r="GV177" s="172"/>
      <c r="GW177" s="170"/>
      <c r="GY177" s="170"/>
      <c r="GZ177" s="171"/>
      <c r="HA177" s="170"/>
      <c r="HB177" s="172"/>
      <c r="HC177" s="170"/>
      <c r="HE177" s="170"/>
      <c r="HF177" s="171"/>
      <c r="HG177" s="170"/>
      <c r="HH177" s="172"/>
      <c r="HI177" s="170"/>
      <c r="HK177" s="170"/>
      <c r="HL177" s="171"/>
      <c r="HM177" s="170"/>
      <c r="HN177" s="172"/>
      <c r="HO177" s="170"/>
      <c r="HQ177" s="170"/>
      <c r="HR177" s="171"/>
      <c r="HS177" s="170"/>
      <c r="HT177" s="172"/>
      <c r="HU177" s="170"/>
      <c r="HX177" s="170"/>
      <c r="HY177" s="171"/>
      <c r="HZ177" s="170"/>
      <c r="IA177" s="172"/>
      <c r="IB177" s="170"/>
      <c r="IE177" s="170"/>
      <c r="IF177" s="171"/>
      <c r="IG177" s="170"/>
      <c r="IH177" s="172"/>
      <c r="II177" s="170"/>
      <c r="IL177" s="170"/>
      <c r="IM177" s="171"/>
      <c r="IN177" s="170"/>
      <c r="IO177" s="172"/>
      <c r="IP177" s="170"/>
      <c r="IS177" s="170"/>
      <c r="IT177" s="171"/>
      <c r="IU177" s="170"/>
      <c r="IV177" s="172"/>
      <c r="IW177" s="170"/>
      <c r="IY177" s="170"/>
      <c r="IZ177" s="171"/>
      <c r="JA177" s="170"/>
      <c r="JB177" s="172"/>
      <c r="JC177" s="170"/>
      <c r="JE177" s="170"/>
      <c r="JF177" s="171"/>
      <c r="JG177" s="170"/>
      <c r="JH177" s="172"/>
      <c r="JI177" s="170"/>
      <c r="JK177" s="170"/>
      <c r="JL177" s="171"/>
      <c r="JM177" s="170"/>
      <c r="JN177" s="172"/>
      <c r="JO177" s="170"/>
      <c r="JQ177" s="170"/>
      <c r="JR177" s="171"/>
      <c r="JS177" s="170"/>
      <c r="JT177" s="172"/>
      <c r="JU177" s="170"/>
      <c r="JW177" s="170"/>
      <c r="JX177" s="171"/>
      <c r="JY177" s="170"/>
      <c r="JZ177" s="172"/>
      <c r="KA177" s="170"/>
      <c r="KC177" s="170"/>
      <c r="KD177" s="171"/>
      <c r="KE177" s="170"/>
      <c r="KF177" s="172"/>
      <c r="KG177" s="170"/>
      <c r="KI177" s="170"/>
      <c r="KJ177" s="171"/>
      <c r="KK177" s="170"/>
      <c r="KL177" s="172"/>
      <c r="KM177" s="170"/>
      <c r="KO177" s="170"/>
      <c r="KP177" s="171"/>
      <c r="KQ177" s="170"/>
      <c r="KR177" s="172"/>
      <c r="KS177" s="170"/>
      <c r="KU177" s="170"/>
      <c r="KV177" s="171"/>
      <c r="KW177" s="170"/>
      <c r="KX177" s="172"/>
      <c r="KY177" s="170"/>
      <c r="LA177" s="170"/>
      <c r="LB177" s="171"/>
      <c r="LC177" s="170"/>
      <c r="LD177" s="172"/>
      <c r="LE177" s="170"/>
      <c r="LG177" s="170"/>
      <c r="LH177" s="171"/>
      <c r="LI177" s="170"/>
      <c r="LJ177" s="172"/>
      <c r="LK177" s="170"/>
      <c r="LM177" s="170"/>
      <c r="LN177" s="171"/>
      <c r="LO177" s="170"/>
      <c r="LP177" s="172"/>
      <c r="LQ177" s="170"/>
      <c r="LS177" s="170"/>
      <c r="LT177" s="171"/>
      <c r="LU177" s="170"/>
      <c r="LV177" s="172"/>
      <c r="LW177" s="170"/>
      <c r="LY177" s="170"/>
      <c r="LZ177" s="171"/>
      <c r="MA177" s="170"/>
      <c r="MB177" s="172"/>
      <c r="MC177" s="170"/>
      <c r="ME177" s="170"/>
      <c r="MF177" s="171"/>
      <c r="MG177" s="170"/>
      <c r="MH177" s="172"/>
      <c r="MI177" s="170"/>
      <c r="MK177" s="170"/>
      <c r="ML177" s="171"/>
      <c r="MM177" s="170"/>
      <c r="MN177" s="172"/>
      <c r="MO177" s="170"/>
      <c r="MQ177" s="170"/>
      <c r="MR177" s="171"/>
      <c r="MS177" s="170"/>
      <c r="MT177" s="172"/>
      <c r="MU177" s="170"/>
    </row>
    <row r="178" spans="1:359" ht="18" x14ac:dyDescent="0.35">
      <c r="A178" s="241" t="s">
        <v>10</v>
      </c>
      <c r="B178" s="240">
        <v>443014.61</v>
      </c>
      <c r="C178" s="248">
        <v>1.5602209802183147E-3</v>
      </c>
      <c r="D178" s="242">
        <v>6</v>
      </c>
      <c r="E178" s="248">
        <v>2.5263157894736842E-3</v>
      </c>
      <c r="H178" s="241" t="s">
        <v>10</v>
      </c>
      <c r="I178" s="240">
        <v>432732.08</v>
      </c>
      <c r="J178" s="248">
        <v>1.5457072035510294E-3</v>
      </c>
      <c r="K178" s="242">
        <v>6</v>
      </c>
      <c r="L178" s="248">
        <v>2.5717959708529792E-3</v>
      </c>
      <c r="N178" s="241" t="s">
        <v>10</v>
      </c>
      <c r="O178" s="240">
        <v>513041.91999999998</v>
      </c>
      <c r="P178" s="248">
        <v>1.8615993917081735E-3</v>
      </c>
      <c r="Q178" s="242">
        <v>8</v>
      </c>
      <c r="R178" s="248">
        <v>3.50109409190372E-3</v>
      </c>
      <c r="T178" s="241" t="s">
        <v>10</v>
      </c>
      <c r="U178" s="240">
        <v>526613.46</v>
      </c>
      <c r="V178" s="248">
        <v>1.9609576051988526E-3</v>
      </c>
      <c r="W178" s="242">
        <v>8</v>
      </c>
      <c r="X178" s="248">
        <v>3.5987404408457041E-3</v>
      </c>
      <c r="Z178" s="241" t="s">
        <v>10</v>
      </c>
      <c r="AA178" s="240">
        <v>413190.03</v>
      </c>
      <c r="AB178" s="248">
        <v>1.5812996178261004E-3</v>
      </c>
      <c r="AC178" s="242">
        <v>7</v>
      </c>
      <c r="AD178" s="248">
        <v>3.2543003254300326E-3</v>
      </c>
      <c r="AF178" s="241" t="s">
        <v>10</v>
      </c>
      <c r="AG178" s="240">
        <v>405033.79</v>
      </c>
      <c r="AH178" s="248">
        <v>1.5883552608980847E-3</v>
      </c>
      <c r="AI178" s="242">
        <v>7</v>
      </c>
      <c r="AJ178" s="248">
        <v>3.3444816053511705E-3</v>
      </c>
      <c r="AL178" s="241" t="s">
        <v>10</v>
      </c>
      <c r="AM178" s="240">
        <v>505316.09</v>
      </c>
      <c r="AN178" s="248">
        <v>2.0497611778941454E-3</v>
      </c>
      <c r="AO178" s="242">
        <v>8</v>
      </c>
      <c r="AP178" s="248">
        <v>3.9721946375372392E-3</v>
      </c>
      <c r="AR178" s="241" t="s">
        <v>10</v>
      </c>
      <c r="AS178" s="240">
        <v>449903.82</v>
      </c>
      <c r="AT178" s="248">
        <v>1.9135763532502133E-3</v>
      </c>
      <c r="AU178" s="242">
        <v>7</v>
      </c>
      <c r="AV178" s="248">
        <v>3.6784025223331584E-3</v>
      </c>
      <c r="AX178" s="241" t="s">
        <v>10</v>
      </c>
      <c r="AY178" s="240">
        <v>596380.88</v>
      </c>
      <c r="AZ178" s="248">
        <v>3.3150166344407717E-3</v>
      </c>
      <c r="BA178" s="242">
        <v>8</v>
      </c>
      <c r="BB178" s="248">
        <v>5.4682159945317844E-3</v>
      </c>
      <c r="BD178" s="241" t="s">
        <v>10</v>
      </c>
      <c r="BE178" s="240">
        <v>495571.64</v>
      </c>
      <c r="BF178" s="248">
        <v>3.3721648834547729E-3</v>
      </c>
      <c r="BG178" s="242">
        <v>6</v>
      </c>
      <c r="BH178" s="248">
        <v>4.9220672682526662E-3</v>
      </c>
      <c r="BK178" s="241" t="s">
        <v>10</v>
      </c>
      <c r="BL178" s="240">
        <v>430041.93</v>
      </c>
      <c r="BM178" s="248">
        <v>3.3162847273675001E-3</v>
      </c>
      <c r="BN178" s="242">
        <v>5</v>
      </c>
      <c r="BO178" s="248">
        <v>4.6641791044776115E-3</v>
      </c>
      <c r="BQ178" s="241" t="s">
        <v>10</v>
      </c>
      <c r="BR178" s="240">
        <v>623690.34</v>
      </c>
      <c r="BS178" s="248">
        <v>5.2169291935885301E-3</v>
      </c>
      <c r="BT178" s="242">
        <v>6</v>
      </c>
      <c r="BU178" s="248">
        <v>6.1224489795918364E-3</v>
      </c>
      <c r="BW178" s="241" t="s">
        <v>10</v>
      </c>
      <c r="BX178" s="240">
        <v>754679.51</v>
      </c>
      <c r="BY178" s="248">
        <v>6.8569734325892133E-3</v>
      </c>
      <c r="BZ178" s="242">
        <v>8</v>
      </c>
      <c r="CA178" s="248">
        <v>8.7527352297592995E-3</v>
      </c>
      <c r="CC178" s="241" t="s">
        <v>10</v>
      </c>
      <c r="CD178" s="240">
        <v>747615.33</v>
      </c>
      <c r="CE178" s="248">
        <v>7.1120865821304464E-3</v>
      </c>
      <c r="CF178" s="242">
        <v>6</v>
      </c>
      <c r="CG178" s="248">
        <v>6.8886337543053958E-3</v>
      </c>
      <c r="CI178" s="241" t="s">
        <v>10</v>
      </c>
      <c r="CJ178" s="240">
        <v>737783.5</v>
      </c>
      <c r="CK178" s="248">
        <v>7.3846419805770388E-3</v>
      </c>
      <c r="CL178" s="242">
        <v>6</v>
      </c>
      <c r="CM178" s="248">
        <v>7.1684587813620072E-3</v>
      </c>
      <c r="CO178" s="241" t="s">
        <v>10</v>
      </c>
      <c r="CP178" s="240">
        <v>731618.73</v>
      </c>
      <c r="CQ178" s="248">
        <v>7.3858914414580337E-3</v>
      </c>
      <c r="CR178" s="242">
        <v>6</v>
      </c>
      <c r="CS178" s="248">
        <v>7.2376357056694813E-3</v>
      </c>
      <c r="CU178" s="241" t="s">
        <v>10</v>
      </c>
      <c r="CV178" s="240">
        <v>725283.77</v>
      </c>
      <c r="CW178" s="248">
        <v>7.4326844342439882E-3</v>
      </c>
      <c r="CX178" s="242">
        <v>6</v>
      </c>
      <c r="CY178" s="248">
        <v>7.3529411764705881E-3</v>
      </c>
      <c r="DA178" s="241" t="s">
        <v>10</v>
      </c>
      <c r="DB178" s="240">
        <v>718840.31999999995</v>
      </c>
      <c r="DC178" s="248">
        <v>7.5062776019306342E-3</v>
      </c>
      <c r="DD178" s="242">
        <v>6</v>
      </c>
      <c r="DE178" s="248">
        <v>7.3800738007380072E-3</v>
      </c>
      <c r="DG178" s="241" t="s">
        <v>10</v>
      </c>
      <c r="DH178" s="240">
        <v>1363319.28</v>
      </c>
      <c r="DI178" s="248">
        <v>1.4430146549869212E-2</v>
      </c>
      <c r="DJ178" s="242">
        <v>14</v>
      </c>
      <c r="DK178" s="248">
        <v>1.7391304347826087E-2</v>
      </c>
      <c r="DM178" s="241" t="s">
        <v>10</v>
      </c>
      <c r="DN178" s="240">
        <v>2581670.89</v>
      </c>
      <c r="DO178" s="248">
        <v>2.7692889885812838E-2</v>
      </c>
      <c r="DP178" s="242">
        <v>25</v>
      </c>
      <c r="DQ178" s="248">
        <v>3.1407035175879394E-2</v>
      </c>
      <c r="DS178" s="241" t="s">
        <v>10</v>
      </c>
      <c r="DT178" s="240">
        <v>3559443.9000000013</v>
      </c>
      <c r="DU178" s="248">
        <v>3.8792000502339885E-2</v>
      </c>
      <c r="DV178" s="242">
        <v>34</v>
      </c>
      <c r="DW178" s="248">
        <v>4.3147208121827409E-2</v>
      </c>
      <c r="DY178" s="241" t="s">
        <v>10</v>
      </c>
      <c r="DZ178" s="240">
        <v>3529726.0700000008</v>
      </c>
      <c r="EA178" s="248">
        <v>3.8848626812116906E-2</v>
      </c>
      <c r="EB178" s="242">
        <v>34</v>
      </c>
      <c r="EC178" s="248">
        <v>4.3645699614890884E-2</v>
      </c>
      <c r="EE178" s="241" t="s">
        <v>10</v>
      </c>
      <c r="EF178" s="240">
        <v>3595264.9800000009</v>
      </c>
      <c r="EG178" s="248">
        <v>3.9811255956898051E-2</v>
      </c>
      <c r="EH178" s="242">
        <v>35</v>
      </c>
      <c r="EI178" s="248">
        <v>4.5161290322580643E-2</v>
      </c>
      <c r="EK178" s="241" t="s">
        <v>10</v>
      </c>
      <c r="EL178" s="240">
        <v>3581428.1000000015</v>
      </c>
      <c r="EM178" s="248">
        <v>3.99903293480997E-2</v>
      </c>
      <c r="EN178" s="242">
        <v>35</v>
      </c>
      <c r="EO178" s="248">
        <v>4.5513654096228866E-2</v>
      </c>
      <c r="EQ178" s="241" t="s">
        <v>10</v>
      </c>
      <c r="ER178" s="240">
        <v>3535057.8300000015</v>
      </c>
      <c r="ES178" s="248">
        <v>3.970121710832078E-2</v>
      </c>
      <c r="ET178" s="242">
        <v>34</v>
      </c>
      <c r="EU178" s="248">
        <v>4.4502617801047119E-2</v>
      </c>
      <c r="EW178" s="241" t="s">
        <v>10</v>
      </c>
      <c r="EX178" s="240">
        <v>3522372.05</v>
      </c>
      <c r="EY178" s="248">
        <v>3.999070503008921E-2</v>
      </c>
      <c r="EZ178" s="242">
        <v>34</v>
      </c>
      <c r="FA178" s="248">
        <v>4.4854881266490766E-2</v>
      </c>
      <c r="FC178" s="241" t="s">
        <v>10</v>
      </c>
      <c r="FD178" s="240">
        <v>3192862.0800000005</v>
      </c>
      <c r="FE178" s="248">
        <v>3.6533900327038328E-2</v>
      </c>
      <c r="FF178" s="242">
        <v>32</v>
      </c>
      <c r="FG178" s="248">
        <v>4.2609853528628498E-2</v>
      </c>
      <c r="FI178" s="241" t="s">
        <v>10</v>
      </c>
      <c r="FJ178" s="240">
        <v>3178769.94</v>
      </c>
      <c r="FK178" s="248">
        <v>3.6715950130115249E-2</v>
      </c>
      <c r="FL178" s="242">
        <v>31</v>
      </c>
      <c r="FM178" s="248">
        <v>4.1666666666666664E-2</v>
      </c>
      <c r="FO178" s="241" t="s">
        <v>10</v>
      </c>
      <c r="FP178" s="240">
        <v>3393013.35</v>
      </c>
      <c r="FQ178" s="248">
        <v>3.9439137610095452E-2</v>
      </c>
      <c r="FR178" s="242">
        <v>33</v>
      </c>
      <c r="FS178" s="248">
        <v>4.4534412955465584E-2</v>
      </c>
      <c r="FU178" s="241" t="s">
        <v>10</v>
      </c>
      <c r="FV178" s="240">
        <v>3379357.23</v>
      </c>
      <c r="FW178" s="248">
        <v>3.9448287819693506E-2</v>
      </c>
      <c r="FX178" s="242">
        <v>33</v>
      </c>
      <c r="FY178" s="248">
        <v>4.4715447154471545E-2</v>
      </c>
      <c r="GA178" s="241" t="s">
        <v>10</v>
      </c>
      <c r="GB178" s="240">
        <v>3643452.3499999996</v>
      </c>
      <c r="GC178" s="248">
        <v>4.2791321924994158E-2</v>
      </c>
      <c r="GD178" s="242">
        <v>35</v>
      </c>
      <c r="GE178" s="248">
        <v>4.7619047619047616E-2</v>
      </c>
      <c r="GG178" s="241" t="s">
        <v>10</v>
      </c>
      <c r="GH178" s="240">
        <v>3633071.59</v>
      </c>
      <c r="GI178" s="248">
        <v>4.3026654370133567E-2</v>
      </c>
      <c r="GJ178" s="242">
        <v>35</v>
      </c>
      <c r="GK178" s="248">
        <v>4.807692307692308E-2</v>
      </c>
      <c r="GM178" s="241" t="s">
        <v>10</v>
      </c>
      <c r="GN178" s="240">
        <v>3983666.1500000013</v>
      </c>
      <c r="GO178" s="248">
        <v>4.7884047417328893E-2</v>
      </c>
      <c r="GP178" s="242">
        <v>36</v>
      </c>
      <c r="GQ178" s="248">
        <v>5.0069541029207229E-2</v>
      </c>
      <c r="GS178" s="241" t="s">
        <v>10</v>
      </c>
      <c r="GT178" s="240">
        <v>3895701.4400000018</v>
      </c>
      <c r="GU178" s="248">
        <v>4.7101942230030058E-2</v>
      </c>
      <c r="GV178" s="242">
        <v>36</v>
      </c>
      <c r="GW178" s="248">
        <v>5.0420168067226892E-2</v>
      </c>
      <c r="GY178" s="241" t="s">
        <v>10</v>
      </c>
      <c r="GZ178" s="240">
        <v>3749550.1000000015</v>
      </c>
      <c r="HA178" s="248">
        <v>4.5928340728522997E-2</v>
      </c>
      <c r="HB178" s="242">
        <v>35</v>
      </c>
      <c r="HC178" s="248">
        <v>4.9645390070921988E-2</v>
      </c>
      <c r="HE178" s="241" t="s">
        <v>10</v>
      </c>
      <c r="HF178" s="240">
        <v>4167492.8300000015</v>
      </c>
      <c r="HG178" s="248">
        <v>5.1972755381062337E-2</v>
      </c>
      <c r="HH178" s="242">
        <v>40</v>
      </c>
      <c r="HI178" s="248">
        <v>5.7553956834532377E-2</v>
      </c>
      <c r="HK178" s="241" t="s">
        <v>10</v>
      </c>
      <c r="HL178" s="240">
        <v>4300028.5000000019</v>
      </c>
      <c r="HM178" s="248">
        <v>5.4026185202962554E-2</v>
      </c>
      <c r="HN178" s="242">
        <v>41</v>
      </c>
      <c r="HO178" s="248">
        <v>5.9420289855072465E-2</v>
      </c>
      <c r="HQ178" s="241" t="s">
        <v>10</v>
      </c>
      <c r="HR178" s="240">
        <v>4165118.4500000007</v>
      </c>
      <c r="HS178" s="248">
        <v>5.2841046993152563E-2</v>
      </c>
      <c r="HT178" s="242">
        <v>38</v>
      </c>
      <c r="HU178" s="248">
        <v>5.5474452554744529E-2</v>
      </c>
      <c r="HX178" s="241" t="s">
        <v>10</v>
      </c>
      <c r="HY178" s="240">
        <v>4881025.0600000005</v>
      </c>
      <c r="HZ178" s="248">
        <v>6.3825323963601938E-2</v>
      </c>
      <c r="IA178" s="242">
        <v>45</v>
      </c>
      <c r="IB178" s="248">
        <v>6.726457399103139E-2</v>
      </c>
      <c r="IE178" s="241" t="s">
        <v>10</v>
      </c>
      <c r="IF178" s="240">
        <v>5697105.0000000009</v>
      </c>
      <c r="IG178" s="248">
        <v>7.55531837306017E-2</v>
      </c>
      <c r="IH178" s="242">
        <v>55</v>
      </c>
      <c r="II178" s="248">
        <v>8.3081570996978854E-2</v>
      </c>
      <c r="IL178" s="241" t="s">
        <v>10</v>
      </c>
      <c r="IM178" s="240">
        <v>7334987.2500000009</v>
      </c>
      <c r="IN178" s="248">
        <v>9.9310357378767672E-2</v>
      </c>
      <c r="IO178" s="242">
        <v>68</v>
      </c>
      <c r="IP178" s="248">
        <v>0.10526315789473684</v>
      </c>
      <c r="IS178" s="241" t="s">
        <v>10</v>
      </c>
      <c r="IT178" s="240">
        <v>7148888.6300000008</v>
      </c>
      <c r="IU178" s="248">
        <v>9.9563263321782891E-2</v>
      </c>
      <c r="IV178" s="242">
        <v>66</v>
      </c>
      <c r="IW178" s="248">
        <v>0.10426540284360189</v>
      </c>
      <c r="IY178" s="241" t="s">
        <v>10</v>
      </c>
      <c r="IZ178" s="240">
        <v>7128366.4700000016</v>
      </c>
      <c r="JA178" s="248">
        <v>0.10064505986105086</v>
      </c>
      <c r="JB178" s="242">
        <v>66</v>
      </c>
      <c r="JC178" s="248">
        <v>0.1056</v>
      </c>
      <c r="JE178" s="241" t="s">
        <v>10</v>
      </c>
      <c r="JF178" s="240">
        <v>6957147.3399999999</v>
      </c>
      <c r="JG178" s="248">
        <v>0.10000413997159383</v>
      </c>
      <c r="JH178" s="242">
        <v>64</v>
      </c>
      <c r="JI178" s="248">
        <v>0.1040650406504065</v>
      </c>
      <c r="JK178" s="241" t="s">
        <v>10</v>
      </c>
      <c r="JL178" s="240">
        <v>6688923.2200000007</v>
      </c>
      <c r="JM178" s="248">
        <v>9.7428411587835745E-2</v>
      </c>
      <c r="JN178" s="242">
        <v>62</v>
      </c>
      <c r="JO178" s="248">
        <v>0.10214168039538715</v>
      </c>
      <c r="JQ178" s="241" t="s">
        <v>10</v>
      </c>
      <c r="JR178" s="240">
        <v>6419985.0800000001</v>
      </c>
      <c r="JS178" s="248">
        <v>9.4526169951946598E-2</v>
      </c>
      <c r="JT178" s="242">
        <v>59</v>
      </c>
      <c r="JU178" s="248">
        <v>9.8333333333333328E-2</v>
      </c>
      <c r="JW178" s="241" t="s">
        <v>10</v>
      </c>
      <c r="JX178" s="240">
        <v>6458579.3099999996</v>
      </c>
      <c r="JY178" s="248">
        <v>9.6158068760055657E-2</v>
      </c>
      <c r="JZ178" s="242">
        <v>59</v>
      </c>
      <c r="KA178" s="248">
        <v>9.9326599326599332E-2</v>
      </c>
      <c r="KC178" s="241" t="s">
        <v>10</v>
      </c>
      <c r="KD178" s="240">
        <v>6102954.7200000007</v>
      </c>
      <c r="KE178" s="248">
        <v>9.2463678920997716E-2</v>
      </c>
      <c r="KF178" s="242">
        <v>56</v>
      </c>
      <c r="KG178" s="248">
        <v>9.556313993174062E-2</v>
      </c>
      <c r="KI178" s="174" t="s">
        <v>10</v>
      </c>
      <c r="KJ178" s="175">
        <v>5620968.1400000006</v>
      </c>
      <c r="KK178" s="176">
        <v>8.8652406555679242E-2</v>
      </c>
      <c r="KL178" s="177">
        <v>56</v>
      </c>
      <c r="KM178" s="176">
        <v>9.7731239092495634E-2</v>
      </c>
      <c r="KO178" s="174" t="s">
        <v>10</v>
      </c>
      <c r="KP178" s="175">
        <v>5886547.2599999998</v>
      </c>
      <c r="KQ178" s="176">
        <v>9.4400782533145711E-2</v>
      </c>
      <c r="KR178" s="177">
        <v>58</v>
      </c>
      <c r="KS178" s="176">
        <v>0.10229276895943562</v>
      </c>
      <c r="KU178" s="174" t="s">
        <v>10</v>
      </c>
      <c r="KV178" s="175">
        <v>6238128.1399999997</v>
      </c>
      <c r="KW178" s="176">
        <v>0.10130752084324469</v>
      </c>
      <c r="KX178" s="177">
        <v>63</v>
      </c>
      <c r="KY178" s="176">
        <v>0.11209964412811388</v>
      </c>
      <c r="LA178" s="174" t="s">
        <v>10</v>
      </c>
      <c r="LB178" s="175">
        <v>6312502.1799999969</v>
      </c>
      <c r="LC178" s="176">
        <v>0.10515572168448396</v>
      </c>
      <c r="LD178" s="177">
        <v>64</v>
      </c>
      <c r="LE178" s="176">
        <v>0.11657559198542805</v>
      </c>
      <c r="LG178" s="174" t="s">
        <v>10</v>
      </c>
      <c r="LH178" s="175">
        <v>6520952.7800000003</v>
      </c>
      <c r="LI178" s="176">
        <v>0.10982793442981165</v>
      </c>
      <c r="LJ178" s="177">
        <v>67</v>
      </c>
      <c r="LK178" s="176">
        <v>0.12316176470588236</v>
      </c>
      <c r="LM178" s="174" t="s">
        <v>10</v>
      </c>
      <c r="LN178" s="175">
        <v>6165703.7699999996</v>
      </c>
      <c r="LO178" s="176">
        <v>0.10761354348392713</v>
      </c>
      <c r="LP178" s="177">
        <v>64</v>
      </c>
      <c r="LQ178" s="176">
        <v>0.1200750469043152</v>
      </c>
      <c r="LS178" s="174" t="s">
        <v>10</v>
      </c>
      <c r="LT178" s="175">
        <v>5902885.3200000003</v>
      </c>
      <c r="LU178" s="176">
        <v>0.10420010458571569</v>
      </c>
      <c r="LV178" s="177">
        <v>60</v>
      </c>
      <c r="LW178" s="176">
        <v>0.11406844106463879</v>
      </c>
      <c r="LY178" s="174" t="s">
        <v>10</v>
      </c>
      <c r="LZ178" s="175">
        <v>5978136.4700000016</v>
      </c>
      <c r="MA178" s="176">
        <v>0.10755873583479988</v>
      </c>
      <c r="MB178" s="177">
        <v>61</v>
      </c>
      <c r="MC178" s="176">
        <v>0.11730769230769231</v>
      </c>
      <c r="ME178" s="174" t="s">
        <v>10</v>
      </c>
      <c r="MF178" s="175">
        <v>5816907.6400000015</v>
      </c>
      <c r="MG178" s="176">
        <v>0.10665200665569474</v>
      </c>
      <c r="MH178" s="177">
        <v>59</v>
      </c>
      <c r="MI178" s="176">
        <v>0.11545988258317025</v>
      </c>
      <c r="MK178" s="174" t="s">
        <v>10</v>
      </c>
      <c r="ML178" s="175">
        <v>5177739.120000001</v>
      </c>
      <c r="MM178" s="176">
        <v>9.7698965025964341E-2</v>
      </c>
      <c r="MN178" s="177">
        <v>48</v>
      </c>
      <c r="MO178" s="176">
        <v>9.6385542168674704E-2</v>
      </c>
      <c r="MQ178" s="174" t="s">
        <v>10</v>
      </c>
      <c r="MR178" s="175">
        <v>0</v>
      </c>
      <c r="MS178" s="176">
        <v>0</v>
      </c>
      <c r="MT178" s="177">
        <v>0</v>
      </c>
      <c r="MU178" s="176">
        <v>0</v>
      </c>
    </row>
    <row r="179" spans="1:359" ht="18" x14ac:dyDescent="0.35">
      <c r="A179" s="241" t="s">
        <v>11</v>
      </c>
      <c r="B179" s="240">
        <v>12862740.52</v>
      </c>
      <c r="C179" s="248">
        <v>4.5300351657495526E-2</v>
      </c>
      <c r="D179" s="242">
        <v>110</v>
      </c>
      <c r="E179" s="248">
        <v>4.6315789473684213E-2</v>
      </c>
      <c r="H179" s="241" t="s">
        <v>11</v>
      </c>
      <c r="I179" s="240">
        <v>12263640.910000004</v>
      </c>
      <c r="J179" s="248">
        <v>4.3805391308982936E-2</v>
      </c>
      <c r="K179" s="242">
        <v>105</v>
      </c>
      <c r="L179" s="248">
        <v>4.5006429489927134E-2</v>
      </c>
      <c r="N179" s="241" t="s">
        <v>11</v>
      </c>
      <c r="O179" s="240">
        <v>12269523.050000004</v>
      </c>
      <c r="P179" s="248">
        <v>4.4520604956471047E-2</v>
      </c>
      <c r="Q179" s="242">
        <v>104</v>
      </c>
      <c r="R179" s="248">
        <v>4.5514223194748356E-2</v>
      </c>
      <c r="T179" s="241" t="s">
        <v>11</v>
      </c>
      <c r="U179" s="240">
        <v>12205795.270000003</v>
      </c>
      <c r="V179" s="248">
        <v>4.5450883580162749E-2</v>
      </c>
      <c r="W179" s="242">
        <v>102</v>
      </c>
      <c r="X179" s="248">
        <v>4.5883940620782729E-2</v>
      </c>
      <c r="Z179" s="241" t="s">
        <v>11</v>
      </c>
      <c r="AA179" s="240">
        <v>12475904.639999999</v>
      </c>
      <c r="AB179" s="248">
        <v>4.774593239644933E-2</v>
      </c>
      <c r="AC179" s="242">
        <v>101</v>
      </c>
      <c r="AD179" s="248">
        <v>4.6954904695490469E-2</v>
      </c>
      <c r="AF179" s="241" t="s">
        <v>11</v>
      </c>
      <c r="AG179" s="240">
        <v>12599159.350000001</v>
      </c>
      <c r="AH179" s="248">
        <v>4.9408077870406297E-2</v>
      </c>
      <c r="AI179" s="242">
        <v>103</v>
      </c>
      <c r="AJ179" s="248">
        <v>4.921165790731008E-2</v>
      </c>
      <c r="AL179" s="241" t="s">
        <v>11</v>
      </c>
      <c r="AM179" s="240">
        <v>12129050.290000001</v>
      </c>
      <c r="AN179" s="248">
        <v>4.9200207357671374E-2</v>
      </c>
      <c r="AO179" s="242">
        <v>97</v>
      </c>
      <c r="AP179" s="248">
        <v>4.8162859980139028E-2</v>
      </c>
      <c r="AR179" s="241" t="s">
        <v>11</v>
      </c>
      <c r="AS179" s="240">
        <v>11666340.539999999</v>
      </c>
      <c r="AT179" s="248">
        <v>4.9620457515360337E-2</v>
      </c>
      <c r="AU179" s="242">
        <v>93</v>
      </c>
      <c r="AV179" s="248">
        <v>4.8870204939569103E-2</v>
      </c>
      <c r="AX179" s="241" t="s">
        <v>11</v>
      </c>
      <c r="AY179" s="240">
        <v>7906482.5100000007</v>
      </c>
      <c r="AZ179" s="248">
        <v>4.394862732783289E-2</v>
      </c>
      <c r="BA179" s="242">
        <v>74</v>
      </c>
      <c r="BB179" s="248">
        <v>5.0580997949419004E-2</v>
      </c>
      <c r="BD179" s="241" t="s">
        <v>11</v>
      </c>
      <c r="BE179" s="240">
        <v>6388955.1600000001</v>
      </c>
      <c r="BF179" s="248">
        <v>4.3474259811395119E-2</v>
      </c>
      <c r="BG179" s="242">
        <v>60</v>
      </c>
      <c r="BH179" s="248">
        <v>4.922067268252666E-2</v>
      </c>
      <c r="BK179" s="241" t="s">
        <v>11</v>
      </c>
      <c r="BL179" s="240">
        <v>5677900.7700000014</v>
      </c>
      <c r="BM179" s="248">
        <v>4.3785348110262585E-2</v>
      </c>
      <c r="BN179" s="242">
        <v>55</v>
      </c>
      <c r="BO179" s="248">
        <v>5.1305970149253734E-2</v>
      </c>
      <c r="BQ179" s="241" t="s">
        <v>11</v>
      </c>
      <c r="BR179" s="240">
        <v>4651972.79</v>
      </c>
      <c r="BS179" s="248">
        <v>3.8911958546496775E-2</v>
      </c>
      <c r="BT179" s="242">
        <v>48</v>
      </c>
      <c r="BU179" s="248">
        <v>4.8979591836734691E-2</v>
      </c>
      <c r="BW179" s="241" t="s">
        <v>11</v>
      </c>
      <c r="BX179" s="240">
        <v>4709212.63</v>
      </c>
      <c r="BY179" s="248">
        <v>4.2787627680952366E-2</v>
      </c>
      <c r="BZ179" s="242">
        <v>45</v>
      </c>
      <c r="CA179" s="248">
        <v>4.923413566739606E-2</v>
      </c>
      <c r="CC179" s="241" t="s">
        <v>11</v>
      </c>
      <c r="CD179" s="240">
        <v>4441915.88</v>
      </c>
      <c r="CE179" s="248">
        <v>4.2256076168342017E-2</v>
      </c>
      <c r="CF179" s="242">
        <v>41</v>
      </c>
      <c r="CG179" s="248">
        <v>4.7072330654420208E-2</v>
      </c>
      <c r="CI179" s="241" t="s">
        <v>11</v>
      </c>
      <c r="CJ179" s="240">
        <v>4362779.49</v>
      </c>
      <c r="CK179" s="248">
        <v>4.3668047027148868E-2</v>
      </c>
      <c r="CL179" s="242">
        <v>40</v>
      </c>
      <c r="CM179" s="248">
        <v>4.778972520908005E-2</v>
      </c>
      <c r="CO179" s="241" t="s">
        <v>11</v>
      </c>
      <c r="CP179" s="240">
        <v>5310055.71</v>
      </c>
      <c r="CQ179" s="248">
        <v>5.3606466611583817E-2</v>
      </c>
      <c r="CR179" s="242">
        <v>49</v>
      </c>
      <c r="CS179" s="248">
        <v>5.9107358262967431E-2</v>
      </c>
      <c r="CU179" s="241" t="s">
        <v>11</v>
      </c>
      <c r="CV179" s="240">
        <v>5276753.09</v>
      </c>
      <c r="CW179" s="248">
        <v>5.4075993669887107E-2</v>
      </c>
      <c r="CX179" s="242">
        <v>48</v>
      </c>
      <c r="CY179" s="248">
        <v>5.8823529411764705E-2</v>
      </c>
      <c r="DA179" s="241" t="s">
        <v>11</v>
      </c>
      <c r="DB179" s="240">
        <v>5395892.1400000006</v>
      </c>
      <c r="DC179" s="248">
        <v>5.6345009018018866E-2</v>
      </c>
      <c r="DD179" s="242">
        <v>49</v>
      </c>
      <c r="DE179" s="248">
        <v>6.0270602706027063E-2</v>
      </c>
      <c r="DG179" s="241" t="s">
        <v>11</v>
      </c>
      <c r="DH179" s="240">
        <v>6685670.1599999992</v>
      </c>
      <c r="DI179" s="248">
        <v>7.0764934970249618E-2</v>
      </c>
      <c r="DJ179" s="242">
        <v>56</v>
      </c>
      <c r="DK179" s="248">
        <v>6.9565217391304349E-2</v>
      </c>
      <c r="DM179" s="241" t="s">
        <v>11</v>
      </c>
      <c r="DN179" s="240">
        <v>6147932.0500000007</v>
      </c>
      <c r="DO179" s="248">
        <v>6.5947215017058053E-2</v>
      </c>
      <c r="DP179" s="242">
        <v>54</v>
      </c>
      <c r="DQ179" s="248">
        <v>6.78391959798995E-2</v>
      </c>
      <c r="DS179" s="241" t="s">
        <v>11</v>
      </c>
      <c r="DT179" s="240">
        <v>6748992.9100000011</v>
      </c>
      <c r="DU179" s="248">
        <v>7.3552763777231689E-2</v>
      </c>
      <c r="DV179" s="242">
        <v>58</v>
      </c>
      <c r="DW179" s="248">
        <v>7.3604060913705582E-2</v>
      </c>
      <c r="DY179" s="241" t="s">
        <v>11</v>
      </c>
      <c r="DZ179" s="240">
        <v>6697396.0100000016</v>
      </c>
      <c r="EA179" s="248">
        <v>7.3712416500765668E-2</v>
      </c>
      <c r="EB179" s="242">
        <v>57</v>
      </c>
      <c r="EC179" s="248">
        <v>7.3170731707317069E-2</v>
      </c>
      <c r="EE179" s="241" t="s">
        <v>11</v>
      </c>
      <c r="EF179" s="240">
        <v>6660861.2699999996</v>
      </c>
      <c r="EG179" s="248">
        <v>7.3757359857619997E-2</v>
      </c>
      <c r="EH179" s="242">
        <v>57</v>
      </c>
      <c r="EI179" s="248">
        <v>7.3548387096774193E-2</v>
      </c>
      <c r="EK179" s="241" t="s">
        <v>11</v>
      </c>
      <c r="EL179" s="240">
        <v>6628491.4300000006</v>
      </c>
      <c r="EM179" s="248">
        <v>7.4013926278948955E-2</v>
      </c>
      <c r="EN179" s="242">
        <v>57</v>
      </c>
      <c r="EO179" s="248">
        <v>7.4122236671001304E-2</v>
      </c>
      <c r="EQ179" s="241" t="s">
        <v>11</v>
      </c>
      <c r="ER179" s="240">
        <v>6836433.9400000004</v>
      </c>
      <c r="ES179" s="248">
        <v>7.6778022072310131E-2</v>
      </c>
      <c r="ET179" s="242">
        <v>59</v>
      </c>
      <c r="EU179" s="248">
        <v>7.7225130890052354E-2</v>
      </c>
      <c r="EW179" s="241" t="s">
        <v>11</v>
      </c>
      <c r="EX179" s="240">
        <v>6683650.9700000007</v>
      </c>
      <c r="EY179" s="248">
        <v>7.5881795185531203E-2</v>
      </c>
      <c r="EZ179" s="242">
        <v>58</v>
      </c>
      <c r="FA179" s="248">
        <v>7.6517150395778361E-2</v>
      </c>
      <c r="FC179" s="241" t="s">
        <v>11</v>
      </c>
      <c r="FD179" s="240">
        <v>7050459.6200000001</v>
      </c>
      <c r="FE179" s="248">
        <v>8.0673947875909646E-2</v>
      </c>
      <c r="FF179" s="242">
        <v>60</v>
      </c>
      <c r="FG179" s="248">
        <v>7.9893475366178426E-2</v>
      </c>
      <c r="FI179" s="241" t="s">
        <v>11</v>
      </c>
      <c r="FJ179" s="240">
        <v>6927412.700000002</v>
      </c>
      <c r="FK179" s="248">
        <v>8.0014138809909319E-2</v>
      </c>
      <c r="FL179" s="242">
        <v>59</v>
      </c>
      <c r="FM179" s="248">
        <v>7.9301075268817203E-2</v>
      </c>
      <c r="FO179" s="241" t="s">
        <v>11</v>
      </c>
      <c r="FP179" s="240">
        <v>6851177.5700000003</v>
      </c>
      <c r="FQ179" s="248">
        <v>7.9635564939474629E-2</v>
      </c>
      <c r="FR179" s="242">
        <v>59</v>
      </c>
      <c r="FS179" s="248">
        <v>7.9622132253711203E-2</v>
      </c>
      <c r="FU179" s="241" t="s">
        <v>11</v>
      </c>
      <c r="FV179" s="240">
        <v>7112099.8500000006</v>
      </c>
      <c r="FW179" s="248">
        <v>8.3021753188608313E-2</v>
      </c>
      <c r="FX179" s="242">
        <v>61</v>
      </c>
      <c r="FY179" s="248">
        <v>8.2655826558265588E-2</v>
      </c>
      <c r="GA179" s="241" t="s">
        <v>11</v>
      </c>
      <c r="GB179" s="240">
        <v>7488436.54</v>
      </c>
      <c r="GC179" s="248">
        <v>8.7949578563317671E-2</v>
      </c>
      <c r="GD179" s="242">
        <v>67</v>
      </c>
      <c r="GE179" s="248">
        <v>9.1156462585034015E-2</v>
      </c>
      <c r="GG179" s="241" t="s">
        <v>11</v>
      </c>
      <c r="GH179" s="240">
        <v>7718677.4000000004</v>
      </c>
      <c r="GI179" s="248">
        <v>9.1412694866373725E-2</v>
      </c>
      <c r="GJ179" s="242">
        <v>69</v>
      </c>
      <c r="GK179" s="248">
        <v>9.4780219780219777E-2</v>
      </c>
      <c r="GM179" s="241" t="s">
        <v>11</v>
      </c>
      <c r="GN179" s="240">
        <v>7691033.629999999</v>
      </c>
      <c r="GO179" s="248">
        <v>9.2446958444846336E-2</v>
      </c>
      <c r="GP179" s="242">
        <v>72</v>
      </c>
      <c r="GQ179" s="248">
        <v>0.10013908205841446</v>
      </c>
      <c r="GS179" s="241" t="s">
        <v>11</v>
      </c>
      <c r="GT179" s="240">
        <v>7574325.919999999</v>
      </c>
      <c r="GU179" s="248">
        <v>9.1579261760690547E-2</v>
      </c>
      <c r="GV179" s="242">
        <v>70</v>
      </c>
      <c r="GW179" s="248">
        <v>9.8039215686274508E-2</v>
      </c>
      <c r="GY179" s="241" t="s">
        <v>11</v>
      </c>
      <c r="GZ179" s="240">
        <v>7484239.1499999985</v>
      </c>
      <c r="HA179" s="248">
        <v>9.1674648053096053E-2</v>
      </c>
      <c r="HB179" s="242">
        <v>70</v>
      </c>
      <c r="HC179" s="248">
        <v>9.9290780141843976E-2</v>
      </c>
      <c r="HE179" s="241" t="s">
        <v>11</v>
      </c>
      <c r="HF179" s="240">
        <v>7067241.9799999986</v>
      </c>
      <c r="HG179" s="248">
        <v>8.8135493839665333E-2</v>
      </c>
      <c r="HH179" s="242">
        <v>65</v>
      </c>
      <c r="HI179" s="248">
        <v>9.3525179856115109E-2</v>
      </c>
      <c r="HK179" s="241" t="s">
        <v>11</v>
      </c>
      <c r="HL179" s="240">
        <v>6843304.5799999991</v>
      </c>
      <c r="HM179" s="248">
        <v>8.5980276791040255E-2</v>
      </c>
      <c r="HN179" s="242">
        <v>64</v>
      </c>
      <c r="HO179" s="248">
        <v>9.2753623188405798E-2</v>
      </c>
      <c r="HQ179" s="241" t="s">
        <v>11</v>
      </c>
      <c r="HR179" s="240">
        <v>7239500.9399999985</v>
      </c>
      <c r="HS179" s="248">
        <v>9.1844401058392949E-2</v>
      </c>
      <c r="HT179" s="242">
        <v>67</v>
      </c>
      <c r="HU179" s="248">
        <v>9.7810218978102187E-2</v>
      </c>
      <c r="HX179" s="241" t="s">
        <v>11</v>
      </c>
      <c r="HY179" s="240">
        <v>9471248.3900000025</v>
      </c>
      <c r="HZ179" s="248">
        <v>0.12384806252797508</v>
      </c>
      <c r="IA179" s="242">
        <v>83</v>
      </c>
      <c r="IB179" s="248">
        <v>0.12406576980568013</v>
      </c>
      <c r="IE179" s="241" t="s">
        <v>11</v>
      </c>
      <c r="IF179" s="240">
        <v>12021331.24</v>
      </c>
      <c r="IG179" s="248">
        <v>0.15942304869967147</v>
      </c>
      <c r="IH179" s="242">
        <v>101</v>
      </c>
      <c r="II179" s="248">
        <v>0.15256797583081572</v>
      </c>
      <c r="IL179" s="241" t="s">
        <v>11</v>
      </c>
      <c r="IM179" s="240">
        <v>15387292.910000008</v>
      </c>
      <c r="IN179" s="248">
        <v>0.20833268087601362</v>
      </c>
      <c r="IO179" s="242">
        <v>136</v>
      </c>
      <c r="IP179" s="248">
        <v>0.21052631578947367</v>
      </c>
      <c r="IS179" s="241" t="s">
        <v>11</v>
      </c>
      <c r="IT179" s="240">
        <v>14861514.900000006</v>
      </c>
      <c r="IU179" s="248">
        <v>0.20697775527513013</v>
      </c>
      <c r="IV179" s="242">
        <v>133</v>
      </c>
      <c r="IW179" s="248">
        <v>0.21011058451816747</v>
      </c>
      <c r="IY179" s="241" t="s">
        <v>11</v>
      </c>
      <c r="IZ179" s="240">
        <v>14735176.480000006</v>
      </c>
      <c r="JA179" s="248">
        <v>0.2080452408183707</v>
      </c>
      <c r="JB179" s="242">
        <v>132</v>
      </c>
      <c r="JC179" s="248">
        <v>0.2112</v>
      </c>
      <c r="JE179" s="241" t="s">
        <v>11</v>
      </c>
      <c r="JF179" s="240">
        <v>14289257.540000007</v>
      </c>
      <c r="JG179" s="248">
        <v>0.20539810949588327</v>
      </c>
      <c r="JH179" s="242">
        <v>130</v>
      </c>
      <c r="JI179" s="248">
        <v>0.21138211382113822</v>
      </c>
      <c r="JK179" s="241" t="s">
        <v>11</v>
      </c>
      <c r="JL179" s="240">
        <v>14384112.070000004</v>
      </c>
      <c r="JM179" s="248">
        <v>0.2095137206675122</v>
      </c>
      <c r="JN179" s="242">
        <v>130</v>
      </c>
      <c r="JO179" s="248">
        <v>0.21416803953871499</v>
      </c>
      <c r="JQ179" s="241" t="s">
        <v>11</v>
      </c>
      <c r="JR179" s="240">
        <v>14078172.159999993</v>
      </c>
      <c r="JS179" s="248">
        <v>0.2072833001364113</v>
      </c>
      <c r="JT179" s="242">
        <v>127</v>
      </c>
      <c r="JU179" s="248">
        <v>0.21166666666666667</v>
      </c>
      <c r="JW179" s="241" t="s">
        <v>11</v>
      </c>
      <c r="JX179" s="240">
        <v>13983376.859999996</v>
      </c>
      <c r="JY179" s="248">
        <v>0.20819044701049755</v>
      </c>
      <c r="JZ179" s="242">
        <v>126</v>
      </c>
      <c r="KA179" s="248">
        <v>0.21212121212121213</v>
      </c>
      <c r="KC179" s="241" t="s">
        <v>11</v>
      </c>
      <c r="KD179" s="240">
        <v>14047687.539999995</v>
      </c>
      <c r="KE179" s="248">
        <v>0.21283147751767353</v>
      </c>
      <c r="KF179" s="242">
        <v>127</v>
      </c>
      <c r="KG179" s="248">
        <v>0.21672354948805461</v>
      </c>
      <c r="KI179" s="174" t="s">
        <v>11</v>
      </c>
      <c r="KJ179" s="175">
        <v>13686963.459999995</v>
      </c>
      <c r="KK179" s="176">
        <v>0.21586712803688757</v>
      </c>
      <c r="KL179" s="177">
        <v>124</v>
      </c>
      <c r="KM179" s="176">
        <v>0.21640488656195461</v>
      </c>
      <c r="KO179" s="174" t="s">
        <v>11</v>
      </c>
      <c r="KP179" s="175">
        <v>13356541.449999999</v>
      </c>
      <c r="KQ179" s="176">
        <v>0.21419482578254145</v>
      </c>
      <c r="KR179" s="177">
        <v>122</v>
      </c>
      <c r="KS179" s="176">
        <v>0.21516754850088182</v>
      </c>
      <c r="KU179" s="174" t="s">
        <v>11</v>
      </c>
      <c r="KV179" s="175">
        <v>12554904.599999998</v>
      </c>
      <c r="KW179" s="176">
        <v>0.20389229443585116</v>
      </c>
      <c r="KX179" s="177">
        <v>114</v>
      </c>
      <c r="KY179" s="176">
        <v>0.20284697508896798</v>
      </c>
      <c r="LA179" s="174" t="s">
        <v>11</v>
      </c>
      <c r="LB179" s="175">
        <v>12051335.469999999</v>
      </c>
      <c r="LC179" s="176">
        <v>0.20075507975660933</v>
      </c>
      <c r="LD179" s="177">
        <v>110</v>
      </c>
      <c r="LE179" s="176">
        <v>0.20036429872495445</v>
      </c>
      <c r="LG179" s="174" t="s">
        <v>11</v>
      </c>
      <c r="LH179" s="175">
        <v>11620350.079999993</v>
      </c>
      <c r="LI179" s="176">
        <v>0.19571358506872913</v>
      </c>
      <c r="LJ179" s="177">
        <v>105</v>
      </c>
      <c r="LK179" s="176">
        <v>0.19301470588235295</v>
      </c>
      <c r="LM179" s="174" t="s">
        <v>11</v>
      </c>
      <c r="LN179" s="175">
        <v>10703208.579999994</v>
      </c>
      <c r="LO179" s="176">
        <v>0.18680920214585195</v>
      </c>
      <c r="LP179" s="177">
        <v>102</v>
      </c>
      <c r="LQ179" s="176">
        <v>0.19136960600375236</v>
      </c>
      <c r="LS179" s="174" t="s">
        <v>11</v>
      </c>
      <c r="LT179" s="175">
        <v>10941419.769999996</v>
      </c>
      <c r="LU179" s="176">
        <v>0.19314234015141205</v>
      </c>
      <c r="LV179" s="177">
        <v>103</v>
      </c>
      <c r="LW179" s="176">
        <v>0.19581749049429659</v>
      </c>
      <c r="LY179" s="174" t="s">
        <v>11</v>
      </c>
      <c r="LZ179" s="175">
        <v>10634948.789999995</v>
      </c>
      <c r="MA179" s="176">
        <v>0.19134418447296403</v>
      </c>
      <c r="MB179" s="177">
        <v>102</v>
      </c>
      <c r="MC179" s="176">
        <v>0.19615384615384615</v>
      </c>
      <c r="ME179" s="174" t="s">
        <v>11</v>
      </c>
      <c r="MF179" s="175">
        <v>10796986.709999995</v>
      </c>
      <c r="MG179" s="176">
        <v>0.19796090461157242</v>
      </c>
      <c r="MH179" s="177">
        <v>103</v>
      </c>
      <c r="MI179" s="176">
        <v>0.20156555772994128</v>
      </c>
      <c r="MK179" s="174" t="s">
        <v>11</v>
      </c>
      <c r="ML179" s="175">
        <v>14436885.089999992</v>
      </c>
      <c r="MM179" s="176">
        <v>0.27241015794781392</v>
      </c>
      <c r="MN179" s="177">
        <v>142</v>
      </c>
      <c r="MO179" s="176">
        <v>0.28514056224899598</v>
      </c>
      <c r="MQ179" s="174" t="s">
        <v>11</v>
      </c>
      <c r="MR179" s="175">
        <v>0</v>
      </c>
      <c r="MS179" s="176">
        <v>0</v>
      </c>
      <c r="MT179" s="177">
        <v>0</v>
      </c>
      <c r="MU179" s="176">
        <v>0</v>
      </c>
    </row>
    <row r="180" spans="1:359" ht="18" x14ac:dyDescent="0.35">
      <c r="A180" s="241" t="s">
        <v>12</v>
      </c>
      <c r="B180" s="240">
        <v>22014486.239999991</v>
      </c>
      <c r="C180" s="248">
        <v>7.7531220246608537E-2</v>
      </c>
      <c r="D180" s="242">
        <v>190</v>
      </c>
      <c r="E180" s="248">
        <v>0.08</v>
      </c>
      <c r="H180" s="241" t="s">
        <v>12</v>
      </c>
      <c r="I180" s="240">
        <v>21994107.889999997</v>
      </c>
      <c r="J180" s="248">
        <v>7.856235433539277E-2</v>
      </c>
      <c r="K180" s="242">
        <v>189</v>
      </c>
      <c r="L180" s="248">
        <v>8.1011573081868835E-2</v>
      </c>
      <c r="N180" s="241" t="s">
        <v>12</v>
      </c>
      <c r="O180" s="240">
        <v>21813201.599999998</v>
      </c>
      <c r="P180" s="248">
        <v>7.9150340833294391E-2</v>
      </c>
      <c r="Q180" s="242">
        <v>186</v>
      </c>
      <c r="R180" s="248">
        <v>8.1400437636761483E-2</v>
      </c>
      <c r="T180" s="241" t="s">
        <v>12</v>
      </c>
      <c r="U180" s="240">
        <v>21250792.310000002</v>
      </c>
      <c r="V180" s="248">
        <v>7.913186039110319E-2</v>
      </c>
      <c r="W180" s="242">
        <v>182</v>
      </c>
      <c r="X180" s="248">
        <v>8.1871345029239762E-2</v>
      </c>
      <c r="Z180" s="241" t="s">
        <v>12</v>
      </c>
      <c r="AA180" s="240">
        <v>20987429.180000003</v>
      </c>
      <c r="AB180" s="248">
        <v>8.031997708532887E-2</v>
      </c>
      <c r="AC180" s="242">
        <v>180</v>
      </c>
      <c r="AD180" s="248">
        <v>8.3682008368200833E-2</v>
      </c>
      <c r="AF180" s="241" t="s">
        <v>12</v>
      </c>
      <c r="AG180" s="240">
        <v>19640193.850000005</v>
      </c>
      <c r="AH180" s="248">
        <v>7.701975982474378E-2</v>
      </c>
      <c r="AI180" s="242">
        <v>171</v>
      </c>
      <c r="AJ180" s="248">
        <v>8.1700907787864305E-2</v>
      </c>
      <c r="AL180" s="241" t="s">
        <v>12</v>
      </c>
      <c r="AM180" s="240">
        <v>20667172.490000006</v>
      </c>
      <c r="AN180" s="248">
        <v>8.3834195398060432E-2</v>
      </c>
      <c r="AO180" s="242">
        <v>179</v>
      </c>
      <c r="AP180" s="248">
        <v>8.8877855014895729E-2</v>
      </c>
      <c r="AR180" s="241" t="s">
        <v>12</v>
      </c>
      <c r="AS180" s="240">
        <v>19980583.659999996</v>
      </c>
      <c r="AT180" s="248">
        <v>8.4983435828381262E-2</v>
      </c>
      <c r="AU180" s="242">
        <v>169</v>
      </c>
      <c r="AV180" s="248">
        <v>8.8807146610614812E-2</v>
      </c>
      <c r="AX180" s="241" t="s">
        <v>12</v>
      </c>
      <c r="AY180" s="240">
        <v>15002116.140000001</v>
      </c>
      <c r="AZ180" s="248">
        <v>8.3390105591434088E-2</v>
      </c>
      <c r="BA180" s="242">
        <v>126</v>
      </c>
      <c r="BB180" s="248">
        <v>8.6124401913875603E-2</v>
      </c>
      <c r="BD180" s="241" t="s">
        <v>12</v>
      </c>
      <c r="BE180" s="240">
        <v>12627842.560000004</v>
      </c>
      <c r="BF180" s="248">
        <v>8.5927369117868885E-2</v>
      </c>
      <c r="BG180" s="242">
        <v>108</v>
      </c>
      <c r="BH180" s="248">
        <v>8.859721082854799E-2</v>
      </c>
      <c r="BK180" s="241" t="s">
        <v>12</v>
      </c>
      <c r="BL180" s="240">
        <v>13007052.090000002</v>
      </c>
      <c r="BM180" s="248">
        <v>0.1003043777478641</v>
      </c>
      <c r="BN180" s="242">
        <v>108</v>
      </c>
      <c r="BO180" s="248">
        <v>0.10074626865671642</v>
      </c>
      <c r="BQ180" s="241" t="s">
        <v>12</v>
      </c>
      <c r="BR180" s="240">
        <v>12756465.699999997</v>
      </c>
      <c r="BS180" s="248">
        <v>0.10670291657449869</v>
      </c>
      <c r="BT180" s="242">
        <v>104</v>
      </c>
      <c r="BU180" s="248">
        <v>0.10612244897959183</v>
      </c>
      <c r="BW180" s="241" t="s">
        <v>12</v>
      </c>
      <c r="BX180" s="240">
        <v>11333918.07</v>
      </c>
      <c r="BY180" s="248">
        <v>0.10297930984390025</v>
      </c>
      <c r="BZ180" s="242">
        <v>96</v>
      </c>
      <c r="CA180" s="248">
        <v>0.10503282275711159</v>
      </c>
      <c r="CC180" s="241" t="s">
        <v>12</v>
      </c>
      <c r="CD180" s="240">
        <v>10872735.170000002</v>
      </c>
      <c r="CE180" s="248">
        <v>0.10343264886451006</v>
      </c>
      <c r="CF180" s="242">
        <v>92</v>
      </c>
      <c r="CG180" s="248">
        <v>0.10562571756601608</v>
      </c>
      <c r="CI180" s="241" t="s">
        <v>12</v>
      </c>
      <c r="CJ180" s="240">
        <v>9567234.4999999981</v>
      </c>
      <c r="CK180" s="248">
        <v>9.576061476940724E-2</v>
      </c>
      <c r="CL180" s="242">
        <v>84</v>
      </c>
      <c r="CM180" s="248">
        <v>0.1003584229390681</v>
      </c>
      <c r="CO180" s="241" t="s">
        <v>12</v>
      </c>
      <c r="CP180" s="240">
        <v>8872222.4999999981</v>
      </c>
      <c r="CQ180" s="248">
        <v>8.9567515896512628E-2</v>
      </c>
      <c r="CR180" s="242">
        <v>77</v>
      </c>
      <c r="CS180" s="248">
        <v>9.2882991556091671E-2</v>
      </c>
      <c r="CU180" s="241" t="s">
        <v>12</v>
      </c>
      <c r="CV180" s="240">
        <v>9006398.0200000014</v>
      </c>
      <c r="CW180" s="248">
        <v>9.2297273344279965E-2</v>
      </c>
      <c r="CX180" s="242">
        <v>78</v>
      </c>
      <c r="CY180" s="248">
        <v>9.5588235294117641E-2</v>
      </c>
      <c r="DA180" s="241" t="s">
        <v>12</v>
      </c>
      <c r="DB180" s="240">
        <v>9237460.7700000014</v>
      </c>
      <c r="DC180" s="248">
        <v>9.645945413379696E-2</v>
      </c>
      <c r="DD180" s="242">
        <v>78</v>
      </c>
      <c r="DE180" s="248">
        <v>9.5940959409594101E-2</v>
      </c>
      <c r="DG180" s="241" t="s">
        <v>12</v>
      </c>
      <c r="DH180" s="240">
        <v>11577109.639999999</v>
      </c>
      <c r="DI180" s="248">
        <v>0.12253871208298586</v>
      </c>
      <c r="DJ180" s="242">
        <v>93</v>
      </c>
      <c r="DK180" s="248">
        <v>0.115527950310559</v>
      </c>
      <c r="DM180" s="241" t="s">
        <v>12</v>
      </c>
      <c r="DN180" s="240">
        <v>15181331.930000007</v>
      </c>
      <c r="DO180" s="248">
        <v>0.16284606805845214</v>
      </c>
      <c r="DP180" s="242">
        <v>123</v>
      </c>
      <c r="DQ180" s="248">
        <v>0.15452261306532664</v>
      </c>
      <c r="DS180" s="241" t="s">
        <v>12</v>
      </c>
      <c r="DT180" s="240">
        <v>19809901.950000007</v>
      </c>
      <c r="DU180" s="248">
        <v>0.21589488357878148</v>
      </c>
      <c r="DV180" s="242">
        <v>169</v>
      </c>
      <c r="DW180" s="248">
        <v>0.21446700507614214</v>
      </c>
      <c r="DY180" s="241" t="s">
        <v>12</v>
      </c>
      <c r="DZ180" s="240">
        <v>19584058.880000003</v>
      </c>
      <c r="EA180" s="248">
        <v>0.21554471361446018</v>
      </c>
      <c r="EB180" s="242">
        <v>167</v>
      </c>
      <c r="EC180" s="248">
        <v>0.21437740693196405</v>
      </c>
      <c r="EE180" s="241" t="s">
        <v>12</v>
      </c>
      <c r="EF180" s="240">
        <v>19566896.940000009</v>
      </c>
      <c r="EG180" s="248">
        <v>0.21666907632510177</v>
      </c>
      <c r="EH180" s="242">
        <v>166</v>
      </c>
      <c r="EI180" s="248">
        <v>0.21419354838709678</v>
      </c>
      <c r="EK180" s="241" t="s">
        <v>12</v>
      </c>
      <c r="EL180" s="240">
        <v>19574236.030000005</v>
      </c>
      <c r="EM180" s="248">
        <v>0.21856648345869051</v>
      </c>
      <c r="EN180" s="242">
        <v>166</v>
      </c>
      <c r="EO180" s="248">
        <v>0.21586475942782835</v>
      </c>
      <c r="EQ180" s="241" t="s">
        <v>12</v>
      </c>
      <c r="ER180" s="240">
        <v>19387579.990000006</v>
      </c>
      <c r="ES180" s="248">
        <v>0.21773633117281296</v>
      </c>
      <c r="ET180" s="242">
        <v>165</v>
      </c>
      <c r="EU180" s="248">
        <v>0.21596858638743455</v>
      </c>
      <c r="EW180" s="241" t="s">
        <v>12</v>
      </c>
      <c r="EX180" s="240">
        <v>19009848.34</v>
      </c>
      <c r="EY180" s="248">
        <v>0.21582536621356369</v>
      </c>
      <c r="EZ180" s="242">
        <v>163</v>
      </c>
      <c r="FA180" s="248">
        <v>0.21503957783641162</v>
      </c>
      <c r="FC180" s="241" t="s">
        <v>12</v>
      </c>
      <c r="FD180" s="240">
        <v>18730781.980000004</v>
      </c>
      <c r="FE180" s="248">
        <v>0.21432448529214443</v>
      </c>
      <c r="FF180" s="242">
        <v>161</v>
      </c>
      <c r="FG180" s="248">
        <v>0.21438082556591212</v>
      </c>
      <c r="FI180" s="241" t="s">
        <v>12</v>
      </c>
      <c r="FJ180" s="240">
        <v>18654146.230000004</v>
      </c>
      <c r="FK180" s="248">
        <v>0.21546218053784591</v>
      </c>
      <c r="FL180" s="242">
        <v>160</v>
      </c>
      <c r="FM180" s="248">
        <v>0.21505376344086022</v>
      </c>
      <c r="FO180" s="241" t="s">
        <v>12</v>
      </c>
      <c r="FP180" s="240">
        <v>18305717.160000008</v>
      </c>
      <c r="FQ180" s="248">
        <v>0.21277891468500293</v>
      </c>
      <c r="FR180" s="242">
        <v>158</v>
      </c>
      <c r="FS180" s="248">
        <v>0.21322537112010798</v>
      </c>
      <c r="FU180" s="241" t="s">
        <v>12</v>
      </c>
      <c r="FV180" s="240">
        <v>17917879.750000007</v>
      </c>
      <c r="FW180" s="248">
        <v>0.20916098221928975</v>
      </c>
      <c r="FX180" s="242">
        <v>155</v>
      </c>
      <c r="FY180" s="248">
        <v>0.21002710027100271</v>
      </c>
      <c r="GA180" s="241" t="s">
        <v>12</v>
      </c>
      <c r="GB180" s="240">
        <v>16952907.470000003</v>
      </c>
      <c r="GC180" s="248">
        <v>0.1991071246240968</v>
      </c>
      <c r="GD180" s="242">
        <v>145</v>
      </c>
      <c r="GE180" s="248">
        <v>0.19727891156462585</v>
      </c>
      <c r="GG180" s="241" t="s">
        <v>12</v>
      </c>
      <c r="GH180" s="240">
        <v>16676199.770000003</v>
      </c>
      <c r="GI180" s="248">
        <v>0.19749709465843227</v>
      </c>
      <c r="GJ180" s="242">
        <v>141</v>
      </c>
      <c r="GK180" s="248">
        <v>0.19368131868131869</v>
      </c>
      <c r="GM180" s="241" t="s">
        <v>12</v>
      </c>
      <c r="GN180" s="240">
        <v>16289522.980000004</v>
      </c>
      <c r="GO180" s="248">
        <v>0.19580162127290424</v>
      </c>
      <c r="GP180" s="242">
        <v>135</v>
      </c>
      <c r="GQ180" s="248">
        <v>0.18776077885952713</v>
      </c>
      <c r="GS180" s="241" t="s">
        <v>12</v>
      </c>
      <c r="GT180" s="240">
        <v>16567712.129999999</v>
      </c>
      <c r="GU180" s="248">
        <v>0.20031602309622265</v>
      </c>
      <c r="GV180" s="242">
        <v>136</v>
      </c>
      <c r="GW180" s="248">
        <v>0.19047619047619047</v>
      </c>
      <c r="GY180" s="241" t="s">
        <v>12</v>
      </c>
      <c r="GZ180" s="240">
        <v>16528440.629999999</v>
      </c>
      <c r="HA180" s="248">
        <v>0.20245731693671809</v>
      </c>
      <c r="HB180" s="242">
        <v>136</v>
      </c>
      <c r="HC180" s="248">
        <v>0.19290780141843972</v>
      </c>
      <c r="HE180" s="241" t="s">
        <v>12</v>
      </c>
      <c r="HF180" s="240">
        <v>16321040.060000001</v>
      </c>
      <c r="HG180" s="248">
        <v>0.20353950377471886</v>
      </c>
      <c r="HH180" s="242">
        <v>135</v>
      </c>
      <c r="HI180" s="248">
        <v>0.19424460431654678</v>
      </c>
      <c r="HK180" s="241" t="s">
        <v>12</v>
      </c>
      <c r="HL180" s="240">
        <v>16242222.650000002</v>
      </c>
      <c r="HM180" s="248">
        <v>0.20406965418872294</v>
      </c>
      <c r="HN180" s="242">
        <v>134</v>
      </c>
      <c r="HO180" s="248">
        <v>0.19420289855072465</v>
      </c>
      <c r="HQ180" s="241" t="s">
        <v>12</v>
      </c>
      <c r="HR180" s="240">
        <v>20179776.279999994</v>
      </c>
      <c r="HS180" s="248">
        <v>0.25601204852236192</v>
      </c>
      <c r="HT180" s="242">
        <v>174</v>
      </c>
      <c r="HU180" s="248">
        <v>0.25401459854014596</v>
      </c>
      <c r="HX180" s="241" t="s">
        <v>12</v>
      </c>
      <c r="HY180" s="240">
        <v>28846406.790000014</v>
      </c>
      <c r="HZ180" s="248">
        <v>0.37720176313899056</v>
      </c>
      <c r="IA180" s="242">
        <v>257</v>
      </c>
      <c r="IB180" s="248">
        <v>0.38415545590433481</v>
      </c>
      <c r="IE180" s="241" t="s">
        <v>12</v>
      </c>
      <c r="IF180" s="240">
        <v>37521294.789999999</v>
      </c>
      <c r="IG180" s="248">
        <v>0.49759540662826784</v>
      </c>
      <c r="IH180" s="242">
        <v>335</v>
      </c>
      <c r="II180" s="248">
        <v>0.5060422960725075</v>
      </c>
      <c r="IL180" s="241" t="s">
        <v>12</v>
      </c>
      <c r="IM180" s="240">
        <v>46179332.789999999</v>
      </c>
      <c r="IN180" s="248">
        <v>0.62523435782222303</v>
      </c>
      <c r="IO180" s="242">
        <v>396</v>
      </c>
      <c r="IP180" s="248">
        <v>0.61300309597523217</v>
      </c>
      <c r="IS180" s="241" t="s">
        <v>12</v>
      </c>
      <c r="IT180" s="240">
        <v>44835281.25999999</v>
      </c>
      <c r="IU180" s="248">
        <v>0.62442529814533931</v>
      </c>
      <c r="IV180" s="242">
        <v>388</v>
      </c>
      <c r="IW180" s="248">
        <v>0.61295418641390209</v>
      </c>
      <c r="IY180" s="241" t="s">
        <v>12</v>
      </c>
      <c r="IZ180" s="240">
        <v>44007296.030000016</v>
      </c>
      <c r="JA180" s="248">
        <v>0.62133687457041431</v>
      </c>
      <c r="JB180" s="242">
        <v>381</v>
      </c>
      <c r="JC180" s="248">
        <v>0.60960000000000003</v>
      </c>
      <c r="JE180" s="241" t="s">
        <v>12</v>
      </c>
      <c r="JF180" s="240">
        <v>43367080.729999982</v>
      </c>
      <c r="JG180" s="248">
        <v>0.62337153427058611</v>
      </c>
      <c r="JH180" s="242">
        <v>375</v>
      </c>
      <c r="JI180" s="248">
        <v>0.6097560975609756</v>
      </c>
      <c r="JK180" s="241" t="s">
        <v>12</v>
      </c>
      <c r="JL180" s="240">
        <v>42627452.869999997</v>
      </c>
      <c r="JM180" s="248">
        <v>0.62089590305678966</v>
      </c>
      <c r="JN180" s="242">
        <v>369</v>
      </c>
      <c r="JO180" s="248">
        <v>0.6079077429983526</v>
      </c>
      <c r="JQ180" s="241" t="s">
        <v>12</v>
      </c>
      <c r="JR180" s="240">
        <v>42466130.819999963</v>
      </c>
      <c r="JS180" s="248">
        <v>0.62526012896791872</v>
      </c>
      <c r="JT180" s="242">
        <v>368</v>
      </c>
      <c r="JU180" s="248">
        <v>0.61333333333333329</v>
      </c>
      <c r="JW180" s="241" t="s">
        <v>12</v>
      </c>
      <c r="JX180" s="240">
        <v>41989679.479999982</v>
      </c>
      <c r="JY180" s="248">
        <v>0.62516016183294909</v>
      </c>
      <c r="JZ180" s="242">
        <v>364</v>
      </c>
      <c r="KA180" s="248">
        <v>0.61279461279461278</v>
      </c>
      <c r="KC180" s="241" t="s">
        <v>12</v>
      </c>
      <c r="KD180" s="240">
        <v>41119841.029999994</v>
      </c>
      <c r="KE180" s="248">
        <v>0.62299196909007815</v>
      </c>
      <c r="KF180" s="242">
        <v>358</v>
      </c>
      <c r="KG180" s="248">
        <v>0.61092150170648463</v>
      </c>
      <c r="KI180" s="174" t="s">
        <v>12</v>
      </c>
      <c r="KJ180" s="175">
        <v>39364640.429999977</v>
      </c>
      <c r="KK180" s="176">
        <v>0.62084858344678073</v>
      </c>
      <c r="KL180" s="177">
        <v>348</v>
      </c>
      <c r="KM180" s="176">
        <v>0.60732984293193715</v>
      </c>
      <c r="KO180" s="174" t="s">
        <v>12</v>
      </c>
      <c r="KP180" s="175">
        <v>38458346.960000001</v>
      </c>
      <c r="KQ180" s="176">
        <v>0.61674490794035108</v>
      </c>
      <c r="KR180" s="177">
        <v>343</v>
      </c>
      <c r="KS180" s="176">
        <v>0.60493827160493829</v>
      </c>
      <c r="KU180" s="174" t="s">
        <v>12</v>
      </c>
      <c r="KV180" s="175">
        <v>38128905.459999993</v>
      </c>
      <c r="KW180" s="176">
        <v>0.61921537966660878</v>
      </c>
      <c r="KX180" s="177">
        <v>341</v>
      </c>
      <c r="KY180" s="176">
        <v>0.60676156583629892</v>
      </c>
      <c r="LA180" s="174" t="s">
        <v>12</v>
      </c>
      <c r="LB180" s="175">
        <v>37191594.869999997</v>
      </c>
      <c r="LC180" s="176">
        <v>0.61954972650034057</v>
      </c>
      <c r="LD180" s="177">
        <v>332</v>
      </c>
      <c r="LE180" s="176">
        <v>0.60473588342440798</v>
      </c>
      <c r="LG180" s="174" t="s">
        <v>12</v>
      </c>
      <c r="LH180" s="175">
        <v>37075272.61999999</v>
      </c>
      <c r="LI180" s="176">
        <v>0.62443338384007585</v>
      </c>
      <c r="LJ180" s="177">
        <v>332</v>
      </c>
      <c r="LK180" s="176">
        <v>0.61029411764705888</v>
      </c>
      <c r="LM180" s="174" t="s">
        <v>12</v>
      </c>
      <c r="LN180" s="175">
        <v>36269709.369999997</v>
      </c>
      <c r="LO180" s="176">
        <v>0.63303591804539361</v>
      </c>
      <c r="LP180" s="177">
        <v>327</v>
      </c>
      <c r="LQ180" s="176">
        <v>0.61350844277673544</v>
      </c>
      <c r="LS180" s="174" t="s">
        <v>12</v>
      </c>
      <c r="LT180" s="175">
        <v>35650877.819999993</v>
      </c>
      <c r="LU180" s="176">
        <v>0.62932362667289132</v>
      </c>
      <c r="LV180" s="177">
        <v>323</v>
      </c>
      <c r="LW180" s="176">
        <v>0.61406844106463876</v>
      </c>
      <c r="LY180" s="174" t="s">
        <v>12</v>
      </c>
      <c r="LZ180" s="175">
        <v>34985750.309999995</v>
      </c>
      <c r="MA180" s="176">
        <v>0.62946423094546</v>
      </c>
      <c r="MB180" s="177">
        <v>318</v>
      </c>
      <c r="MC180" s="176">
        <v>0.61153846153846159</v>
      </c>
      <c r="ME180" s="174" t="s">
        <v>12</v>
      </c>
      <c r="MF180" s="175">
        <v>33947664.660000004</v>
      </c>
      <c r="MG180" s="176">
        <v>0.62242462513357222</v>
      </c>
      <c r="MH180" s="177">
        <v>310</v>
      </c>
      <c r="MI180" s="176">
        <v>0.60665362035225046</v>
      </c>
      <c r="MK180" s="174" t="s">
        <v>12</v>
      </c>
      <c r="ML180" s="175">
        <v>29596227.79000001</v>
      </c>
      <c r="MM180" s="176">
        <v>0.55845239722230045</v>
      </c>
      <c r="MN180" s="177">
        <v>271</v>
      </c>
      <c r="MO180" s="176">
        <v>0.54417670682730923</v>
      </c>
      <c r="MQ180" s="174" t="s">
        <v>12</v>
      </c>
      <c r="MR180" s="175">
        <v>0</v>
      </c>
      <c r="MS180" s="176">
        <v>0</v>
      </c>
      <c r="MT180" s="177">
        <v>0</v>
      </c>
      <c r="MU180" s="176">
        <v>0</v>
      </c>
    </row>
    <row r="181" spans="1:359" ht="18" x14ac:dyDescent="0.35">
      <c r="A181" s="241" t="s">
        <v>13</v>
      </c>
      <c r="B181" s="240">
        <v>62454338.040000007</v>
      </c>
      <c r="C181" s="248">
        <v>0.21995339728334193</v>
      </c>
      <c r="D181" s="242">
        <v>519</v>
      </c>
      <c r="E181" s="248">
        <v>0.21852631578947368</v>
      </c>
      <c r="H181" s="241" t="s">
        <v>13</v>
      </c>
      <c r="I181" s="240">
        <v>62165554.339999981</v>
      </c>
      <c r="J181" s="248">
        <v>0.2220536669157529</v>
      </c>
      <c r="K181" s="242">
        <v>512</v>
      </c>
      <c r="L181" s="248">
        <v>0.21945992284612087</v>
      </c>
      <c r="N181" s="241" t="s">
        <v>13</v>
      </c>
      <c r="O181" s="240">
        <v>60802009.32</v>
      </c>
      <c r="P181" s="248">
        <v>0.22062326518025407</v>
      </c>
      <c r="Q181" s="242">
        <v>497</v>
      </c>
      <c r="R181" s="248">
        <v>0.2175054704595186</v>
      </c>
      <c r="T181" s="241" t="s">
        <v>13</v>
      </c>
      <c r="U181" s="240">
        <v>59408462.310000002</v>
      </c>
      <c r="V181" s="248">
        <v>0.22122008803186291</v>
      </c>
      <c r="W181" s="242">
        <v>489</v>
      </c>
      <c r="X181" s="248">
        <v>0.21997300944669365</v>
      </c>
      <c r="Z181" s="241" t="s">
        <v>13</v>
      </c>
      <c r="AA181" s="240">
        <v>57051706.590000048</v>
      </c>
      <c r="AB181" s="248">
        <v>0.21833983222463979</v>
      </c>
      <c r="AC181" s="242">
        <v>466</v>
      </c>
      <c r="AD181" s="248">
        <v>0.21664342166434217</v>
      </c>
      <c r="AF181" s="241" t="s">
        <v>13</v>
      </c>
      <c r="AG181" s="240">
        <v>56091399.060000032</v>
      </c>
      <c r="AH181" s="248">
        <v>0.2199645337937976</v>
      </c>
      <c r="AI181" s="242">
        <v>456</v>
      </c>
      <c r="AJ181" s="248">
        <v>0.21786908743430483</v>
      </c>
      <c r="AL181" s="241" t="s">
        <v>13</v>
      </c>
      <c r="AM181" s="240">
        <v>53710618.230000004</v>
      </c>
      <c r="AN181" s="248">
        <v>0.21787143189631578</v>
      </c>
      <c r="AO181" s="242">
        <v>436</v>
      </c>
      <c r="AP181" s="248">
        <v>0.21648460774577954</v>
      </c>
      <c r="AR181" s="241" t="s">
        <v>13</v>
      </c>
      <c r="AS181" s="240">
        <v>52219773.920000032</v>
      </c>
      <c r="AT181" s="248">
        <v>0.22210641497861536</v>
      </c>
      <c r="AU181" s="242">
        <v>417</v>
      </c>
      <c r="AV181" s="248">
        <v>0.21912769311613242</v>
      </c>
      <c r="AX181" s="241" t="s">
        <v>13</v>
      </c>
      <c r="AY181" s="240">
        <v>39798823.949999988</v>
      </c>
      <c r="AZ181" s="248">
        <v>0.22122399937675691</v>
      </c>
      <c r="BA181" s="242">
        <v>312</v>
      </c>
      <c r="BB181" s="248">
        <v>0.21326042378673957</v>
      </c>
      <c r="BD181" s="241" t="s">
        <v>13</v>
      </c>
      <c r="BE181" s="240">
        <v>30776041.07</v>
      </c>
      <c r="BF181" s="248">
        <v>0.20941853118958917</v>
      </c>
      <c r="BG181" s="242">
        <v>241</v>
      </c>
      <c r="BH181" s="248">
        <v>0.19770303527481542</v>
      </c>
      <c r="BK181" s="241" t="s">
        <v>13</v>
      </c>
      <c r="BL181" s="240">
        <v>26164330.239999991</v>
      </c>
      <c r="BM181" s="248">
        <v>0.20176722948088252</v>
      </c>
      <c r="BN181" s="242">
        <v>201</v>
      </c>
      <c r="BO181" s="248">
        <v>0.1875</v>
      </c>
      <c r="BQ181" s="241" t="s">
        <v>13</v>
      </c>
      <c r="BR181" s="240">
        <v>23798195.450000003</v>
      </c>
      <c r="BS181" s="248">
        <v>0.19906272814459613</v>
      </c>
      <c r="BT181" s="242">
        <v>182</v>
      </c>
      <c r="BU181" s="248">
        <v>0.18571428571428572</v>
      </c>
      <c r="BW181" s="241" t="s">
        <v>13</v>
      </c>
      <c r="BX181" s="240">
        <v>22816630.119999997</v>
      </c>
      <c r="BY181" s="248">
        <v>0.20731055299759604</v>
      </c>
      <c r="BZ181" s="242">
        <v>172</v>
      </c>
      <c r="CA181" s="248">
        <v>0.18818380743982493</v>
      </c>
      <c r="CC181" s="241" t="s">
        <v>13</v>
      </c>
      <c r="CD181" s="240">
        <v>22533625.800000001</v>
      </c>
      <c r="CE181" s="248">
        <v>0.2143630437579824</v>
      </c>
      <c r="CF181" s="242">
        <v>167</v>
      </c>
      <c r="CG181" s="248">
        <v>0.19173363949483352</v>
      </c>
      <c r="CI181" s="241" t="s">
        <v>13</v>
      </c>
      <c r="CJ181" s="240">
        <v>22002777.539999992</v>
      </c>
      <c r="CK181" s="248">
        <v>0.22023077869209806</v>
      </c>
      <c r="CL181" s="242">
        <v>163</v>
      </c>
      <c r="CM181" s="248">
        <v>0.19474313022700118</v>
      </c>
      <c r="CO181" s="241" t="s">
        <v>13</v>
      </c>
      <c r="CP181" s="240">
        <v>22262614.190000005</v>
      </c>
      <c r="CQ181" s="248">
        <v>0.22474718711808159</v>
      </c>
      <c r="CR181" s="242">
        <v>165</v>
      </c>
      <c r="CS181" s="248">
        <v>0.19903498190591074</v>
      </c>
      <c r="CU181" s="241" t="s">
        <v>13</v>
      </c>
      <c r="CV181" s="240">
        <v>21923208.389999997</v>
      </c>
      <c r="CW181" s="248">
        <v>0.22466832499097583</v>
      </c>
      <c r="CX181" s="242">
        <v>162</v>
      </c>
      <c r="CY181" s="248">
        <v>0.19852941176470587</v>
      </c>
      <c r="DA181" s="241" t="s">
        <v>13</v>
      </c>
      <c r="DB181" s="240">
        <v>24471606.580000009</v>
      </c>
      <c r="DC181" s="248">
        <v>0.25553751959087717</v>
      </c>
      <c r="DD181" s="242">
        <v>204</v>
      </c>
      <c r="DE181" s="248">
        <v>0.25092250922509224</v>
      </c>
      <c r="DG181" s="241" t="s">
        <v>13</v>
      </c>
      <c r="DH181" s="240">
        <v>34360215.680000007</v>
      </c>
      <c r="DI181" s="248">
        <v>0.36368806267268083</v>
      </c>
      <c r="DJ181" s="242">
        <v>298</v>
      </c>
      <c r="DK181" s="248">
        <v>0.3701863354037267</v>
      </c>
      <c r="DM181" s="241" t="s">
        <v>13</v>
      </c>
      <c r="DN181" s="240">
        <v>45860103.680000007</v>
      </c>
      <c r="DO181" s="248">
        <v>0.49192900856630895</v>
      </c>
      <c r="DP181" s="242">
        <v>392</v>
      </c>
      <c r="DQ181" s="248">
        <v>0.49246231155778897</v>
      </c>
      <c r="DS181" s="241" t="s">
        <v>13</v>
      </c>
      <c r="DT181" s="240">
        <v>56501977.699999958</v>
      </c>
      <c r="DU181" s="248">
        <v>0.6157772980553492</v>
      </c>
      <c r="DV181" s="242">
        <v>478</v>
      </c>
      <c r="DW181" s="248">
        <v>0.60659898477157359</v>
      </c>
      <c r="DY181" s="241" t="s">
        <v>13</v>
      </c>
      <c r="DZ181" s="240">
        <v>55910898.309999973</v>
      </c>
      <c r="EA181" s="248">
        <v>0.61536265990618533</v>
      </c>
      <c r="EB181" s="242">
        <v>472</v>
      </c>
      <c r="EC181" s="248">
        <v>0.60590500641848521</v>
      </c>
      <c r="EE181" s="241" t="s">
        <v>13</v>
      </c>
      <c r="EF181" s="240">
        <v>55348832.289999969</v>
      </c>
      <c r="EG181" s="248">
        <v>0.6128912726796043</v>
      </c>
      <c r="EH181" s="242">
        <v>468</v>
      </c>
      <c r="EI181" s="248">
        <v>0.60387096774193549</v>
      </c>
      <c r="EK181" s="241" t="s">
        <v>13</v>
      </c>
      <c r="EL181" s="240">
        <v>54637783.359999977</v>
      </c>
      <c r="EM181" s="248">
        <v>0.61008706315129413</v>
      </c>
      <c r="EN181" s="242">
        <v>462</v>
      </c>
      <c r="EO181" s="248">
        <v>0.60078023407022108</v>
      </c>
      <c r="EQ181" s="241" t="s">
        <v>13</v>
      </c>
      <c r="ER181" s="240">
        <v>54147543.429999962</v>
      </c>
      <c r="ES181" s="248">
        <v>0.60811547674077404</v>
      </c>
      <c r="ET181" s="242">
        <v>457</v>
      </c>
      <c r="EU181" s="248">
        <v>0.59816753926701571</v>
      </c>
      <c r="EW181" s="241" t="s">
        <v>13</v>
      </c>
      <c r="EX181" s="240">
        <v>53729449.970000044</v>
      </c>
      <c r="EY181" s="248">
        <v>0.61000898107262902</v>
      </c>
      <c r="EZ181" s="242">
        <v>454</v>
      </c>
      <c r="FA181" s="248">
        <v>0.59894459102902375</v>
      </c>
      <c r="FC181" s="241" t="s">
        <v>13</v>
      </c>
      <c r="FD181" s="240">
        <v>53287453.859999962</v>
      </c>
      <c r="FE181" s="248">
        <v>0.60973461403096119</v>
      </c>
      <c r="FF181" s="242">
        <v>450</v>
      </c>
      <c r="FG181" s="248">
        <v>0.5992010652463382</v>
      </c>
      <c r="FI181" s="241" t="s">
        <v>13</v>
      </c>
      <c r="FJ181" s="240">
        <v>52684575.130000003</v>
      </c>
      <c r="FK181" s="248">
        <v>0.60852602409452461</v>
      </c>
      <c r="FL181" s="242">
        <v>446</v>
      </c>
      <c r="FM181" s="248">
        <v>0.59946236559139787</v>
      </c>
      <c r="FO181" s="241" t="s">
        <v>13</v>
      </c>
      <c r="FP181" s="240">
        <v>52350516.409999989</v>
      </c>
      <c r="FQ181" s="248">
        <v>0.60850312323514721</v>
      </c>
      <c r="FR181" s="242">
        <v>443</v>
      </c>
      <c r="FS181" s="248">
        <v>0.59784075573549256</v>
      </c>
      <c r="FU181" s="241" t="s">
        <v>13</v>
      </c>
      <c r="FV181" s="240">
        <v>52212756.079999946</v>
      </c>
      <c r="FW181" s="248">
        <v>0.60949573824821413</v>
      </c>
      <c r="FX181" s="242">
        <v>442</v>
      </c>
      <c r="FY181" s="248">
        <v>0.59891598915989164</v>
      </c>
      <c r="GA181" s="241" t="s">
        <v>13</v>
      </c>
      <c r="GB181" s="240">
        <v>52093080.999999963</v>
      </c>
      <c r="GC181" s="248">
        <v>0.61181856794032041</v>
      </c>
      <c r="GD181" s="242">
        <v>442</v>
      </c>
      <c r="GE181" s="248">
        <v>0.60136054421768703</v>
      </c>
      <c r="GG181" s="241" t="s">
        <v>13</v>
      </c>
      <c r="GH181" s="240">
        <v>51444232.239999965</v>
      </c>
      <c r="GI181" s="248">
        <v>0.60925669783659853</v>
      </c>
      <c r="GJ181" s="242">
        <v>437</v>
      </c>
      <c r="GK181" s="248">
        <v>0.60027472527472525</v>
      </c>
      <c r="GM181" s="241" t="s">
        <v>13</v>
      </c>
      <c r="GN181" s="240">
        <v>50580993.319999985</v>
      </c>
      <c r="GO181" s="248">
        <v>0.60798836834017189</v>
      </c>
      <c r="GP181" s="242">
        <v>433</v>
      </c>
      <c r="GQ181" s="248">
        <v>0.60222531293463144</v>
      </c>
      <c r="GS181" s="241" t="s">
        <v>13</v>
      </c>
      <c r="GT181" s="240">
        <v>50022329.659999974</v>
      </c>
      <c r="GU181" s="248">
        <v>0.60480735450220668</v>
      </c>
      <c r="GV181" s="242">
        <v>429</v>
      </c>
      <c r="GW181" s="248">
        <v>0.60084033613445376</v>
      </c>
      <c r="GY181" s="241" t="s">
        <v>13</v>
      </c>
      <c r="GZ181" s="240">
        <v>49230138.339999989</v>
      </c>
      <c r="HA181" s="248">
        <v>0.60302129788633629</v>
      </c>
      <c r="HB181" s="242">
        <v>421</v>
      </c>
      <c r="HC181" s="248">
        <v>0.59716312056737586</v>
      </c>
      <c r="HE181" s="241" t="s">
        <v>13</v>
      </c>
      <c r="HF181" s="240">
        <v>47984204.329999968</v>
      </c>
      <c r="HG181" s="248">
        <v>0.59841046296365186</v>
      </c>
      <c r="HH181" s="242">
        <v>412</v>
      </c>
      <c r="HI181" s="248">
        <v>0.59280575539568348</v>
      </c>
      <c r="HK181" s="241" t="s">
        <v>13</v>
      </c>
      <c r="HL181" s="240">
        <v>47777971.339999981</v>
      </c>
      <c r="HM181" s="248">
        <v>0.60028939999738951</v>
      </c>
      <c r="HN181" s="242">
        <v>409</v>
      </c>
      <c r="HO181" s="248">
        <v>0.59275362318840574</v>
      </c>
      <c r="HQ181" s="241" t="s">
        <v>13</v>
      </c>
      <c r="HR181" s="240">
        <v>42865174.619999982</v>
      </c>
      <c r="HS181" s="248">
        <v>0.54381183480270745</v>
      </c>
      <c r="HT181" s="242">
        <v>365</v>
      </c>
      <c r="HU181" s="248">
        <v>0.53284671532846717</v>
      </c>
      <c r="HX181" s="241" t="s">
        <v>13</v>
      </c>
      <c r="HY181" s="240">
        <v>29361549.09</v>
      </c>
      <c r="HZ181" s="248">
        <v>0.38393787364460924</v>
      </c>
      <c r="IA181" s="242">
        <v>247</v>
      </c>
      <c r="IB181" s="248">
        <v>0.36920777279521672</v>
      </c>
      <c r="IE181" s="241" t="s">
        <v>13</v>
      </c>
      <c r="IF181" s="240">
        <v>18004649.259999994</v>
      </c>
      <c r="IG181" s="248">
        <v>0.23877189792812689</v>
      </c>
      <c r="IH181" s="242">
        <v>150</v>
      </c>
      <c r="II181" s="248">
        <v>0.22658610271903323</v>
      </c>
      <c r="IL181" s="241" t="s">
        <v>13</v>
      </c>
      <c r="IM181" s="240">
        <v>4957624.33</v>
      </c>
      <c r="IN181" s="248">
        <v>6.7122603922995724E-2</v>
      </c>
      <c r="IO181" s="242">
        <v>46</v>
      </c>
      <c r="IP181" s="248">
        <v>7.1207430340557279E-2</v>
      </c>
      <c r="IS181" s="241" t="s">
        <v>13</v>
      </c>
      <c r="IT181" s="240">
        <v>4956789.2500000009</v>
      </c>
      <c r="IU181" s="248">
        <v>6.9033683257747544E-2</v>
      </c>
      <c r="IV181" s="242">
        <v>46</v>
      </c>
      <c r="IW181" s="248">
        <v>7.266982622432859E-2</v>
      </c>
      <c r="IY181" s="241" t="s">
        <v>13</v>
      </c>
      <c r="IZ181" s="240">
        <v>4955950.5299999993</v>
      </c>
      <c r="JA181" s="248">
        <v>6.9972824750164198E-2</v>
      </c>
      <c r="JB181" s="242">
        <v>46</v>
      </c>
      <c r="JC181" s="248">
        <v>7.3599999999999999E-2</v>
      </c>
      <c r="JE181" s="241" t="s">
        <v>13</v>
      </c>
      <c r="JF181" s="240">
        <v>4955107.67</v>
      </c>
      <c r="JG181" s="248">
        <v>7.1226216261936773E-2</v>
      </c>
      <c r="JH181" s="242">
        <v>46</v>
      </c>
      <c r="JI181" s="248">
        <v>7.4796747967479676E-2</v>
      </c>
      <c r="JK181" s="241" t="s">
        <v>13</v>
      </c>
      <c r="JL181" s="240">
        <v>4954261.6300000008</v>
      </c>
      <c r="JM181" s="248">
        <v>7.2161964687862276E-2</v>
      </c>
      <c r="JN181" s="242">
        <v>46</v>
      </c>
      <c r="JO181" s="248">
        <v>7.57825370675453E-2</v>
      </c>
      <c r="JQ181" s="241" t="s">
        <v>13</v>
      </c>
      <c r="JR181" s="240">
        <v>4953253.540000001</v>
      </c>
      <c r="JS181" s="248">
        <v>7.2930400943723259E-2</v>
      </c>
      <c r="JT181" s="242">
        <v>46</v>
      </c>
      <c r="JU181" s="248">
        <v>7.6666666666666661E-2</v>
      </c>
      <c r="JW181" s="241" t="s">
        <v>13</v>
      </c>
      <c r="JX181" s="240">
        <v>4734639.5600000005</v>
      </c>
      <c r="JY181" s="248">
        <v>7.0491322396497705E-2</v>
      </c>
      <c r="JZ181" s="242">
        <v>45</v>
      </c>
      <c r="KA181" s="248">
        <v>7.575757575757576E-2</v>
      </c>
      <c r="KC181" s="241" t="s">
        <v>13</v>
      </c>
      <c r="KD181" s="240">
        <v>4733322.6499999994</v>
      </c>
      <c r="KE181" s="248">
        <v>7.1712874471250534E-2</v>
      </c>
      <c r="KF181" s="242">
        <v>45</v>
      </c>
      <c r="KG181" s="248">
        <v>7.6791808873720141E-2</v>
      </c>
      <c r="KI181" s="174" t="s">
        <v>13</v>
      </c>
      <c r="KJ181" s="175">
        <v>4732002.74</v>
      </c>
      <c r="KK181" s="176">
        <v>7.4631881960652444E-2</v>
      </c>
      <c r="KL181" s="177">
        <v>45</v>
      </c>
      <c r="KM181" s="176">
        <v>7.8534031413612565E-2</v>
      </c>
      <c r="KO181" s="174" t="s">
        <v>13</v>
      </c>
      <c r="KP181" s="175">
        <v>4655539.5799999991</v>
      </c>
      <c r="KQ181" s="176">
        <v>7.4659483743961738E-2</v>
      </c>
      <c r="KR181" s="177">
        <v>44</v>
      </c>
      <c r="KS181" s="176">
        <v>7.7601410934744264E-2</v>
      </c>
      <c r="KU181" s="174" t="s">
        <v>13</v>
      </c>
      <c r="KV181" s="175">
        <v>4654222.0699999994</v>
      </c>
      <c r="KW181" s="176">
        <v>7.5584805054295406E-2</v>
      </c>
      <c r="KX181" s="177">
        <v>44</v>
      </c>
      <c r="KY181" s="176">
        <v>7.8291814946619215E-2</v>
      </c>
      <c r="LA181" s="174" t="s">
        <v>13</v>
      </c>
      <c r="LB181" s="175">
        <v>4474607.4899999993</v>
      </c>
      <c r="LC181" s="176">
        <v>7.4539472058566092E-2</v>
      </c>
      <c r="LD181" s="177">
        <v>43</v>
      </c>
      <c r="LE181" s="176">
        <v>7.8324225865209471E-2</v>
      </c>
      <c r="LG181" s="174" t="s">
        <v>13</v>
      </c>
      <c r="LH181" s="175">
        <v>4157688.5799999987</v>
      </c>
      <c r="LI181" s="176">
        <v>7.002509666138336E-2</v>
      </c>
      <c r="LJ181" s="177">
        <v>40</v>
      </c>
      <c r="LK181" s="176">
        <v>7.3529411764705885E-2</v>
      </c>
      <c r="LM181" s="174" t="s">
        <v>13</v>
      </c>
      <c r="LN181" s="175">
        <v>4156246.2899999986</v>
      </c>
      <c r="LO181" s="176">
        <v>7.2541336324827316E-2</v>
      </c>
      <c r="LP181" s="177">
        <v>40</v>
      </c>
      <c r="LQ181" s="176">
        <v>7.5046904315197005E-2</v>
      </c>
      <c r="LS181" s="174" t="s">
        <v>13</v>
      </c>
      <c r="LT181" s="175">
        <v>4154331.4399999985</v>
      </c>
      <c r="LU181" s="176">
        <v>7.3333928589980918E-2</v>
      </c>
      <c r="LV181" s="177">
        <v>40</v>
      </c>
      <c r="LW181" s="176">
        <v>7.6045627376425853E-2</v>
      </c>
      <c r="LY181" s="174" t="s">
        <v>13</v>
      </c>
      <c r="LZ181" s="175">
        <v>3981368.3400000003</v>
      </c>
      <c r="MA181" s="176">
        <v>7.1632848746776043E-2</v>
      </c>
      <c r="MB181" s="177">
        <v>39</v>
      </c>
      <c r="MC181" s="176">
        <v>7.4999999999999997E-2</v>
      </c>
      <c r="ME181" s="174" t="s">
        <v>13</v>
      </c>
      <c r="MF181" s="175">
        <v>3979446.1000000006</v>
      </c>
      <c r="MG181" s="176">
        <v>7.2962463599160463E-2</v>
      </c>
      <c r="MH181" s="177">
        <v>39</v>
      </c>
      <c r="MI181" s="176">
        <v>7.6320939334637961E-2</v>
      </c>
      <c r="MK181" s="174" t="s">
        <v>13</v>
      </c>
      <c r="ML181" s="175">
        <v>3786015.6600000011</v>
      </c>
      <c r="MM181" s="176">
        <v>7.1438479803921318E-2</v>
      </c>
      <c r="MN181" s="177">
        <v>37</v>
      </c>
      <c r="MO181" s="176">
        <v>7.4297188755020074E-2</v>
      </c>
      <c r="MQ181" s="174" t="s">
        <v>13</v>
      </c>
      <c r="MR181" s="175">
        <v>0</v>
      </c>
      <c r="MS181" s="176">
        <v>0</v>
      </c>
      <c r="MT181" s="177">
        <v>0</v>
      </c>
      <c r="MU181" s="176">
        <v>0</v>
      </c>
    </row>
    <row r="182" spans="1:359" ht="18" x14ac:dyDescent="0.35">
      <c r="A182" s="241" t="s">
        <v>14</v>
      </c>
      <c r="B182" s="240">
        <v>176281869.56999987</v>
      </c>
      <c r="C182" s="248">
        <v>0.62083431364762953</v>
      </c>
      <c r="D182" s="242">
        <v>1459</v>
      </c>
      <c r="E182" s="248">
        <v>0.61431578947368426</v>
      </c>
      <c r="H182" s="241" t="s">
        <v>14</v>
      </c>
      <c r="I182" s="240">
        <v>173588144.58999988</v>
      </c>
      <c r="J182" s="248">
        <v>0.62005212450119362</v>
      </c>
      <c r="K182" s="242">
        <v>1431</v>
      </c>
      <c r="L182" s="248">
        <v>0.6133733390484355</v>
      </c>
      <c r="N182" s="241" t="s">
        <v>14</v>
      </c>
      <c r="O182" s="240">
        <v>170826862.35999984</v>
      </c>
      <c r="P182" s="248">
        <v>0.61985418863392605</v>
      </c>
      <c r="Q182" s="242">
        <v>1402</v>
      </c>
      <c r="R182" s="248">
        <v>0.61356673960612695</v>
      </c>
      <c r="T182" s="241" t="s">
        <v>14</v>
      </c>
      <c r="U182" s="240">
        <v>165792788.27999982</v>
      </c>
      <c r="V182" s="248">
        <v>0.61736482972689088</v>
      </c>
      <c r="W182" s="242">
        <v>1354</v>
      </c>
      <c r="X182" s="248">
        <v>0.60908681961313538</v>
      </c>
      <c r="Z182" s="241" t="s">
        <v>14</v>
      </c>
      <c r="AA182" s="240">
        <v>161007274.91999966</v>
      </c>
      <c r="AB182" s="248">
        <v>0.61618316951698304</v>
      </c>
      <c r="AC182" s="242">
        <v>1309</v>
      </c>
      <c r="AD182" s="248">
        <v>0.60855416085541614</v>
      </c>
      <c r="AF182" s="241" t="s">
        <v>14</v>
      </c>
      <c r="AG182" s="240">
        <v>156847126.94999972</v>
      </c>
      <c r="AH182" s="248">
        <v>0.61508191513547983</v>
      </c>
      <c r="AI182" s="242">
        <v>1268</v>
      </c>
      <c r="AJ182" s="248">
        <v>0.60582895365504064</v>
      </c>
      <c r="AL182" s="241" t="s">
        <v>14</v>
      </c>
      <c r="AM182" s="240">
        <v>150095179.28999993</v>
      </c>
      <c r="AN182" s="248">
        <v>0.60884519132906145</v>
      </c>
      <c r="AO182" s="242">
        <v>1206</v>
      </c>
      <c r="AP182" s="248">
        <v>0.59880834160873886</v>
      </c>
      <c r="AR182" s="241" t="s">
        <v>14</v>
      </c>
      <c r="AS182" s="240">
        <v>141832032.14999989</v>
      </c>
      <c r="AT182" s="248">
        <v>0.60325431968029042</v>
      </c>
      <c r="AU182" s="242">
        <v>1134</v>
      </c>
      <c r="AV182" s="248">
        <v>0.59590120861797158</v>
      </c>
      <c r="AX182" s="241" t="s">
        <v>14</v>
      </c>
      <c r="AY182" s="240">
        <v>108776917.02999993</v>
      </c>
      <c r="AZ182" s="248">
        <v>0.60464260590921937</v>
      </c>
      <c r="BA182" s="242">
        <v>873</v>
      </c>
      <c r="BB182" s="248">
        <v>0.59671907040328098</v>
      </c>
      <c r="BD182" s="241" t="s">
        <v>14</v>
      </c>
      <c r="BE182" s="240">
        <v>90256515.510000005</v>
      </c>
      <c r="BF182" s="248">
        <v>0.61415913974781333</v>
      </c>
      <c r="BG182" s="242">
        <v>746</v>
      </c>
      <c r="BH182" s="248">
        <v>0.6119770303527482</v>
      </c>
      <c r="BK182" s="241" t="s">
        <v>14</v>
      </c>
      <c r="BL182" s="240">
        <v>78715407.879999891</v>
      </c>
      <c r="BM182" s="248">
        <v>0.60701686684586087</v>
      </c>
      <c r="BN182" s="242">
        <v>651</v>
      </c>
      <c r="BO182" s="248">
        <v>0.60727611940298509</v>
      </c>
      <c r="BQ182" s="241" t="s">
        <v>14</v>
      </c>
      <c r="BR182" s="240">
        <v>72272288.850000009</v>
      </c>
      <c r="BS182" s="248">
        <v>0.60452982739644134</v>
      </c>
      <c r="BT182" s="242">
        <v>591</v>
      </c>
      <c r="BU182" s="248">
        <v>0.60306122448979593</v>
      </c>
      <c r="BW182" s="241" t="s">
        <v>14</v>
      </c>
      <c r="BX182" s="240">
        <v>65677556.330000006</v>
      </c>
      <c r="BY182" s="248">
        <v>0.59674239581804933</v>
      </c>
      <c r="BZ182" s="242">
        <v>548</v>
      </c>
      <c r="CA182" s="248">
        <v>0.59956236323851209</v>
      </c>
      <c r="CC182" s="241" t="s">
        <v>14</v>
      </c>
      <c r="CD182" s="240">
        <v>61755221.379999988</v>
      </c>
      <c r="CE182" s="248">
        <v>0.58747923394400325</v>
      </c>
      <c r="CF182" s="242">
        <v>520</v>
      </c>
      <c r="CG182" s="248">
        <v>0.59701492537313428</v>
      </c>
      <c r="CI182" s="241" t="s">
        <v>14</v>
      </c>
      <c r="CJ182" s="240">
        <v>58488690.840000011</v>
      </c>
      <c r="CK182" s="248">
        <v>0.58542654012465145</v>
      </c>
      <c r="CL182" s="242">
        <v>499</v>
      </c>
      <c r="CM182" s="248">
        <v>0.5961768219832736</v>
      </c>
      <c r="CO182" s="241" t="s">
        <v>14</v>
      </c>
      <c r="CP182" s="240">
        <v>57131534.549999975</v>
      </c>
      <c r="CQ182" s="248">
        <v>0.57675848740259661</v>
      </c>
      <c r="CR182" s="242">
        <v>487</v>
      </c>
      <c r="CS182" s="248">
        <v>0.58745476477683956</v>
      </c>
      <c r="CU182" s="241" t="s">
        <v>14</v>
      </c>
      <c r="CV182" s="240">
        <v>56118235.189999983</v>
      </c>
      <c r="CW182" s="248">
        <v>0.57509784504616179</v>
      </c>
      <c r="CX182" s="242">
        <v>478</v>
      </c>
      <c r="CY182" s="248">
        <v>0.58578431372549022</v>
      </c>
      <c r="DA182" s="241" t="s">
        <v>14</v>
      </c>
      <c r="DB182" s="240">
        <v>51474342.149999931</v>
      </c>
      <c r="DC182" s="248">
        <v>0.53750560563249772</v>
      </c>
      <c r="DD182" s="242">
        <v>433</v>
      </c>
      <c r="DE182" s="248">
        <v>0.53259532595325954</v>
      </c>
      <c r="DG182" s="241" t="s">
        <v>14</v>
      </c>
      <c r="DH182" s="240">
        <v>36483942.139999993</v>
      </c>
      <c r="DI182" s="248">
        <v>0.38616679124287662</v>
      </c>
      <c r="DJ182" s="242">
        <v>306</v>
      </c>
      <c r="DK182" s="248">
        <v>0.38012422360248449</v>
      </c>
      <c r="DM182" s="241" t="s">
        <v>14</v>
      </c>
      <c r="DN182" s="240">
        <v>21206204.569999993</v>
      </c>
      <c r="DO182" s="248">
        <v>0.2274732578531847</v>
      </c>
      <c r="DP182" s="242">
        <v>180</v>
      </c>
      <c r="DQ182" s="248">
        <v>0.22613065326633167</v>
      </c>
      <c r="DS182" s="241" t="s">
        <v>14</v>
      </c>
      <c r="DT182" s="240">
        <v>5136846.2</v>
      </c>
      <c r="DU182" s="248">
        <v>5.5983054086297772E-2</v>
      </c>
      <c r="DV182" s="242">
        <v>49</v>
      </c>
      <c r="DW182" s="248">
        <v>6.2182741116751268E-2</v>
      </c>
      <c r="DY182" s="241" t="s">
        <v>14</v>
      </c>
      <c r="DZ182" s="240">
        <v>5136372.1000000006</v>
      </c>
      <c r="EA182" s="248">
        <v>5.6531583166471944E-2</v>
      </c>
      <c r="EB182" s="242">
        <v>49</v>
      </c>
      <c r="EC182" s="248">
        <v>6.290115532734275E-2</v>
      </c>
      <c r="EE182" s="241" t="s">
        <v>14</v>
      </c>
      <c r="EF182" s="240">
        <v>5135895.2699999996</v>
      </c>
      <c r="EG182" s="248">
        <v>5.6871035180776013E-2</v>
      </c>
      <c r="EH182" s="242">
        <v>49</v>
      </c>
      <c r="EI182" s="248">
        <v>6.3225806451612909E-2</v>
      </c>
      <c r="EK182" s="241" t="s">
        <v>14</v>
      </c>
      <c r="EL182" s="240">
        <v>5135415.5300000012</v>
      </c>
      <c r="EM182" s="248">
        <v>5.7342197762966653E-2</v>
      </c>
      <c r="EN182" s="242">
        <v>49</v>
      </c>
      <c r="EO182" s="248">
        <v>6.3719115734720416E-2</v>
      </c>
      <c r="EQ182" s="241" t="s">
        <v>14</v>
      </c>
      <c r="ER182" s="240">
        <v>5134932.8400000017</v>
      </c>
      <c r="ES182" s="248">
        <v>5.7668952905782084E-2</v>
      </c>
      <c r="ET182" s="242">
        <v>49</v>
      </c>
      <c r="EU182" s="248">
        <v>6.413612565445026E-2</v>
      </c>
      <c r="EW182" s="241" t="s">
        <v>14</v>
      </c>
      <c r="EX182" s="240">
        <v>5134447.3900000015</v>
      </c>
      <c r="EY182" s="248">
        <v>5.8293152498186972E-2</v>
      </c>
      <c r="EZ182" s="242">
        <v>49</v>
      </c>
      <c r="FA182" s="248">
        <v>6.464379947229551E-2</v>
      </c>
      <c r="FC182" s="241" t="s">
        <v>14</v>
      </c>
      <c r="FD182" s="240">
        <v>5132945.9599999981</v>
      </c>
      <c r="FE182" s="248">
        <v>5.8733052473946494E-2</v>
      </c>
      <c r="FF182" s="242">
        <v>48</v>
      </c>
      <c r="FG182" s="248">
        <v>6.3914780292942744E-2</v>
      </c>
      <c r="FI182" s="241" t="s">
        <v>14</v>
      </c>
      <c r="FJ182" s="240">
        <v>5132453.49</v>
      </c>
      <c r="FK182" s="248">
        <v>5.9281706427605135E-2</v>
      </c>
      <c r="FL182" s="242">
        <v>48</v>
      </c>
      <c r="FM182" s="248">
        <v>6.4516129032258063E-2</v>
      </c>
      <c r="FO182" s="241" t="s">
        <v>14</v>
      </c>
      <c r="FP182" s="240">
        <v>5131206.9199999981</v>
      </c>
      <c r="FQ182" s="248">
        <v>5.9643259530279762E-2</v>
      </c>
      <c r="FR182" s="242">
        <v>48</v>
      </c>
      <c r="FS182" s="248">
        <v>6.4777327935222673E-2</v>
      </c>
      <c r="FU182" s="241" t="s">
        <v>14</v>
      </c>
      <c r="FV182" s="240">
        <v>5043405.3099999987</v>
      </c>
      <c r="FW182" s="248">
        <v>5.8873238524194287E-2</v>
      </c>
      <c r="FX182" s="242">
        <v>47</v>
      </c>
      <c r="FY182" s="248">
        <v>6.3685636856368563E-2</v>
      </c>
      <c r="GA182" s="241" t="s">
        <v>14</v>
      </c>
      <c r="GB182" s="240">
        <v>4966777.8199999984</v>
      </c>
      <c r="GC182" s="248">
        <v>5.833340694727094E-2</v>
      </c>
      <c r="GD182" s="242">
        <v>46</v>
      </c>
      <c r="GE182" s="248">
        <v>6.2585034013605448E-2</v>
      </c>
      <c r="GG182" s="241" t="s">
        <v>14</v>
      </c>
      <c r="GH182" s="240">
        <v>4965515.6599999983</v>
      </c>
      <c r="GI182" s="248">
        <v>5.8806858268461916E-2</v>
      </c>
      <c r="GJ182" s="242">
        <v>46</v>
      </c>
      <c r="GK182" s="248">
        <v>6.3186813186813184E-2</v>
      </c>
      <c r="GM182" s="241" t="s">
        <v>14</v>
      </c>
      <c r="GN182" s="240">
        <v>4648798.7300000004</v>
      </c>
      <c r="GO182" s="248">
        <v>5.5879004524748713E-2</v>
      </c>
      <c r="GP182" s="242">
        <v>43</v>
      </c>
      <c r="GQ182" s="248">
        <v>5.9805285118219746E-2</v>
      </c>
      <c r="GS182" s="241" t="s">
        <v>14</v>
      </c>
      <c r="GT182" s="240">
        <v>4647803.51</v>
      </c>
      <c r="GU182" s="248">
        <v>5.6195418410849997E-2</v>
      </c>
      <c r="GV182" s="242">
        <v>43</v>
      </c>
      <c r="GW182" s="248">
        <v>6.0224089635854343E-2</v>
      </c>
      <c r="GY182" s="241" t="s">
        <v>14</v>
      </c>
      <c r="GZ182" s="240">
        <v>4646768.7600000007</v>
      </c>
      <c r="HA182" s="248">
        <v>5.6918396395326538E-2</v>
      </c>
      <c r="HB182" s="242">
        <v>43</v>
      </c>
      <c r="HC182" s="248">
        <v>6.0992907801418438E-2</v>
      </c>
      <c r="HE182" s="241" t="s">
        <v>14</v>
      </c>
      <c r="HF182" s="240">
        <v>4646125.9900000012</v>
      </c>
      <c r="HG182" s="248">
        <v>5.7941784040901653E-2</v>
      </c>
      <c r="HH182" s="242">
        <v>43</v>
      </c>
      <c r="HI182" s="248">
        <v>6.1870503597122303E-2</v>
      </c>
      <c r="HK182" s="241" t="s">
        <v>14</v>
      </c>
      <c r="HL182" s="240">
        <v>4428035.5000000009</v>
      </c>
      <c r="HM182" s="248">
        <v>5.5634483819884645E-2</v>
      </c>
      <c r="HN182" s="242">
        <v>42</v>
      </c>
      <c r="HO182" s="248">
        <v>6.0869565217391307E-2</v>
      </c>
      <c r="HQ182" s="241" t="s">
        <v>14</v>
      </c>
      <c r="HR182" s="240">
        <v>4373971.0100000007</v>
      </c>
      <c r="HS182" s="248">
        <v>5.5490668623385003E-2</v>
      </c>
      <c r="HT182" s="242">
        <v>41</v>
      </c>
      <c r="HU182" s="248">
        <v>5.9854014598540145E-2</v>
      </c>
      <c r="HX182" s="241" t="s">
        <v>14</v>
      </c>
      <c r="HY182" s="240">
        <v>3914510.74</v>
      </c>
      <c r="HZ182" s="248">
        <v>5.1186976724823273E-2</v>
      </c>
      <c r="IA182" s="242">
        <v>37</v>
      </c>
      <c r="IB182" s="248">
        <v>5.5306427503736919E-2</v>
      </c>
      <c r="IE182" s="241" t="s">
        <v>14</v>
      </c>
      <c r="IF182" s="240">
        <v>2160847.11</v>
      </c>
      <c r="IG182" s="248">
        <v>2.8656463013332151E-2</v>
      </c>
      <c r="IH182" s="242">
        <v>21</v>
      </c>
      <c r="II182" s="248">
        <v>3.1722054380664652E-2</v>
      </c>
      <c r="IL182" s="241" t="s">
        <v>14</v>
      </c>
      <c r="IM182" s="240">
        <v>0</v>
      </c>
      <c r="IN182" s="248">
        <v>0</v>
      </c>
      <c r="IO182" s="242">
        <v>0</v>
      </c>
      <c r="IP182" s="248">
        <v>0</v>
      </c>
      <c r="IS182" s="241" t="s">
        <v>14</v>
      </c>
      <c r="IT182" s="240">
        <v>0</v>
      </c>
      <c r="IU182" s="248">
        <v>0</v>
      </c>
      <c r="IV182" s="242">
        <v>0</v>
      </c>
      <c r="IW182" s="248">
        <v>0</v>
      </c>
      <c r="IY182" s="241" t="s">
        <v>14</v>
      </c>
      <c r="IZ182" s="240">
        <v>0</v>
      </c>
      <c r="JA182" s="248">
        <v>0</v>
      </c>
      <c r="JB182" s="242">
        <v>0</v>
      </c>
      <c r="JC182" s="248">
        <v>0</v>
      </c>
      <c r="JE182" s="241" t="s">
        <v>14</v>
      </c>
      <c r="JF182" s="240">
        <v>0</v>
      </c>
      <c r="JG182" s="248">
        <v>0</v>
      </c>
      <c r="JH182" s="242">
        <v>0</v>
      </c>
      <c r="JI182" s="248">
        <v>0</v>
      </c>
      <c r="JK182" s="241" t="s">
        <v>14</v>
      </c>
      <c r="JL182" s="240">
        <v>0</v>
      </c>
      <c r="JM182" s="248">
        <v>0</v>
      </c>
      <c r="JN182" s="242">
        <v>0</v>
      </c>
      <c r="JO182" s="248">
        <v>0</v>
      </c>
      <c r="JQ182" s="241" t="s">
        <v>14</v>
      </c>
      <c r="JR182" s="240">
        <v>0</v>
      </c>
      <c r="JS182" s="248">
        <v>0</v>
      </c>
      <c r="JT182" s="242">
        <v>0</v>
      </c>
      <c r="JU182" s="248">
        <v>0</v>
      </c>
      <c r="JW182" s="241" t="s">
        <v>14</v>
      </c>
      <c r="JX182" s="240">
        <v>0</v>
      </c>
      <c r="JY182" s="248">
        <v>0</v>
      </c>
      <c r="JZ182" s="242">
        <v>0</v>
      </c>
      <c r="KA182" s="248">
        <v>0</v>
      </c>
      <c r="KC182" s="241" t="s">
        <v>14</v>
      </c>
      <c r="KD182" s="240">
        <v>0</v>
      </c>
      <c r="KE182" s="248">
        <v>0</v>
      </c>
      <c r="KF182" s="242">
        <v>0</v>
      </c>
      <c r="KG182" s="248">
        <v>0</v>
      </c>
      <c r="KI182" s="174" t="s">
        <v>14</v>
      </c>
      <c r="KJ182" s="175">
        <v>0</v>
      </c>
      <c r="KK182" s="176">
        <v>0</v>
      </c>
      <c r="KL182" s="177">
        <v>0</v>
      </c>
      <c r="KM182" s="176">
        <v>0</v>
      </c>
      <c r="KO182" s="174" t="s">
        <v>14</v>
      </c>
      <c r="KP182" s="175">
        <v>0</v>
      </c>
      <c r="KQ182" s="176">
        <v>0</v>
      </c>
      <c r="KR182" s="177">
        <v>0</v>
      </c>
      <c r="KS182" s="176">
        <v>0</v>
      </c>
      <c r="KU182" s="174" t="s">
        <v>14</v>
      </c>
      <c r="KV182" s="175">
        <v>0</v>
      </c>
      <c r="KW182" s="176">
        <v>0</v>
      </c>
      <c r="KX182" s="177">
        <v>0</v>
      </c>
      <c r="KY182" s="176">
        <v>0</v>
      </c>
      <c r="LA182" s="174" t="s">
        <v>14</v>
      </c>
      <c r="LB182" s="175">
        <v>0</v>
      </c>
      <c r="LC182" s="176">
        <v>0</v>
      </c>
      <c r="LD182" s="177">
        <v>0</v>
      </c>
      <c r="LE182" s="176">
        <v>0</v>
      </c>
      <c r="LG182" s="174" t="s">
        <v>14</v>
      </c>
      <c r="LH182" s="175">
        <v>0</v>
      </c>
      <c r="LI182" s="176">
        <v>0</v>
      </c>
      <c r="LJ182" s="177">
        <v>0</v>
      </c>
      <c r="LK182" s="176">
        <v>0</v>
      </c>
      <c r="LM182" s="174" t="s">
        <v>14</v>
      </c>
      <c r="LN182" s="175">
        <v>0</v>
      </c>
      <c r="LO182" s="176">
        <v>0</v>
      </c>
      <c r="LP182" s="177">
        <v>0</v>
      </c>
      <c r="LQ182" s="176">
        <v>0</v>
      </c>
      <c r="LS182" s="174" t="s">
        <v>14</v>
      </c>
      <c r="LT182" s="175">
        <v>0</v>
      </c>
      <c r="LU182" s="176">
        <v>0</v>
      </c>
      <c r="LV182" s="177">
        <v>0</v>
      </c>
      <c r="LW182" s="176">
        <v>0</v>
      </c>
      <c r="LY182" s="174" t="s">
        <v>14</v>
      </c>
      <c r="LZ182" s="175">
        <v>0</v>
      </c>
      <c r="MA182" s="176">
        <v>0</v>
      </c>
      <c r="MB182" s="177">
        <v>0</v>
      </c>
      <c r="MC182" s="176">
        <v>0</v>
      </c>
      <c r="ME182" s="174" t="s">
        <v>14</v>
      </c>
      <c r="MF182" s="175">
        <v>0</v>
      </c>
      <c r="MG182" s="176">
        <v>0</v>
      </c>
      <c r="MH182" s="177">
        <v>0</v>
      </c>
      <c r="MI182" s="176">
        <v>0</v>
      </c>
      <c r="MK182" s="174" t="s">
        <v>14</v>
      </c>
      <c r="ML182" s="175">
        <v>0</v>
      </c>
      <c r="MM182" s="176">
        <v>0</v>
      </c>
      <c r="MN182" s="177">
        <v>0</v>
      </c>
      <c r="MO182" s="176">
        <v>0</v>
      </c>
      <c r="MQ182" s="174" t="s">
        <v>14</v>
      </c>
      <c r="MR182" s="175">
        <v>0</v>
      </c>
      <c r="MS182" s="176">
        <v>0</v>
      </c>
      <c r="MT182" s="177">
        <v>0</v>
      </c>
      <c r="MU182" s="176">
        <v>0</v>
      </c>
    </row>
    <row r="183" spans="1:359" ht="18" x14ac:dyDescent="0.35">
      <c r="A183" s="241" t="s">
        <v>15</v>
      </c>
      <c r="B183" s="240">
        <v>9887053.6500000022</v>
      </c>
      <c r="C183" s="248">
        <v>3.4820496184706118E-2</v>
      </c>
      <c r="D183" s="242">
        <v>91</v>
      </c>
      <c r="E183" s="248">
        <v>3.8315789473684213E-2</v>
      </c>
      <c r="H183" s="241" t="s">
        <v>15</v>
      </c>
      <c r="I183" s="240">
        <v>9513162.0499999989</v>
      </c>
      <c r="J183" s="248">
        <v>3.3980755735126635E-2</v>
      </c>
      <c r="K183" s="242">
        <v>90</v>
      </c>
      <c r="L183" s="248">
        <v>3.8576939562794683E-2</v>
      </c>
      <c r="N183" s="241" t="s">
        <v>15</v>
      </c>
      <c r="O183" s="240">
        <v>9367372.7300000023</v>
      </c>
      <c r="P183" s="248">
        <v>3.3990001004346265E-2</v>
      </c>
      <c r="Q183" s="242">
        <v>88</v>
      </c>
      <c r="R183" s="248">
        <v>3.8512035010940922E-2</v>
      </c>
      <c r="T183" s="241" t="s">
        <v>15</v>
      </c>
      <c r="U183" s="240">
        <v>9364678.9600000009</v>
      </c>
      <c r="V183" s="248">
        <v>3.4871380664781501E-2</v>
      </c>
      <c r="W183" s="242">
        <v>88</v>
      </c>
      <c r="X183" s="248">
        <v>3.9586144849302743E-2</v>
      </c>
      <c r="Z183" s="241" t="s">
        <v>15</v>
      </c>
      <c r="AA183" s="240">
        <v>9362243.2399999984</v>
      </c>
      <c r="AB183" s="248">
        <v>3.5829789158772753E-2</v>
      </c>
      <c r="AC183" s="242">
        <v>88</v>
      </c>
      <c r="AD183" s="248">
        <v>4.0911204091120409E-2</v>
      </c>
      <c r="AF183" s="241" t="s">
        <v>15</v>
      </c>
      <c r="AG183" s="240">
        <v>9419100.7000000011</v>
      </c>
      <c r="AH183" s="248">
        <v>3.6937358114674412E-2</v>
      </c>
      <c r="AI183" s="242">
        <v>88</v>
      </c>
      <c r="AJ183" s="248">
        <v>4.2044911610129E-2</v>
      </c>
      <c r="AL183" s="241" t="s">
        <v>15</v>
      </c>
      <c r="AM183" s="240">
        <v>9417037.0099999998</v>
      </c>
      <c r="AN183" s="248">
        <v>3.8199212840996935E-2</v>
      </c>
      <c r="AO183" s="242">
        <v>88</v>
      </c>
      <c r="AP183" s="248">
        <v>4.3694141012909631E-2</v>
      </c>
      <c r="AR183" s="241" t="s">
        <v>15</v>
      </c>
      <c r="AS183" s="240">
        <v>8962872.8200000022</v>
      </c>
      <c r="AT183" s="248">
        <v>3.8121795644102473E-2</v>
      </c>
      <c r="AU183" s="242">
        <v>83</v>
      </c>
      <c r="AV183" s="248">
        <v>4.3615344193378876E-2</v>
      </c>
      <c r="AX183" s="241" t="s">
        <v>15</v>
      </c>
      <c r="AY183" s="240">
        <v>7822111.29</v>
      </c>
      <c r="AZ183" s="248">
        <v>4.3479645160315945E-2</v>
      </c>
      <c r="BA183" s="242">
        <v>70</v>
      </c>
      <c r="BB183" s="248">
        <v>4.784688995215311E-2</v>
      </c>
      <c r="BD183" s="241" t="s">
        <v>15</v>
      </c>
      <c r="BE183" s="240">
        <v>6414566.5900000008</v>
      </c>
      <c r="BF183" s="248">
        <v>4.3648535249878773E-2</v>
      </c>
      <c r="BG183" s="242">
        <v>58</v>
      </c>
      <c r="BH183" s="248">
        <v>4.7579983593109103E-2</v>
      </c>
      <c r="BK183" s="241" t="s">
        <v>15</v>
      </c>
      <c r="BL183" s="240">
        <v>5681083.6599999992</v>
      </c>
      <c r="BM183" s="248">
        <v>4.3809893087762529E-2</v>
      </c>
      <c r="BN183" s="242">
        <v>52</v>
      </c>
      <c r="BO183" s="248">
        <v>4.8507462686567165E-2</v>
      </c>
      <c r="BQ183" s="241" t="s">
        <v>15</v>
      </c>
      <c r="BR183" s="240">
        <v>5448624.1700000018</v>
      </c>
      <c r="BS183" s="248">
        <v>4.557564014437851E-2</v>
      </c>
      <c r="BT183" s="242">
        <v>49</v>
      </c>
      <c r="BU183" s="248">
        <v>0.05</v>
      </c>
      <c r="BW183" s="241" t="s">
        <v>15</v>
      </c>
      <c r="BX183" s="240">
        <v>4768151.22</v>
      </c>
      <c r="BY183" s="248">
        <v>4.3323140226912804E-2</v>
      </c>
      <c r="BZ183" s="242">
        <v>45</v>
      </c>
      <c r="CA183" s="248">
        <v>4.923413566739606E-2</v>
      </c>
      <c r="CC183" s="241" t="s">
        <v>15</v>
      </c>
      <c r="CD183" s="240">
        <v>4767872.46</v>
      </c>
      <c r="CE183" s="248">
        <v>4.5356910683031722E-2</v>
      </c>
      <c r="CF183" s="242">
        <v>45</v>
      </c>
      <c r="CG183" s="248">
        <v>5.1664753157290473E-2</v>
      </c>
      <c r="CI183" s="241" t="s">
        <v>15</v>
      </c>
      <c r="CJ183" s="240">
        <v>4748556.5999999996</v>
      </c>
      <c r="CK183" s="248">
        <v>4.7529377406117346E-2</v>
      </c>
      <c r="CL183" s="242">
        <v>45</v>
      </c>
      <c r="CM183" s="248">
        <v>5.3763440860215055E-2</v>
      </c>
      <c r="CO183" s="241" t="s">
        <v>15</v>
      </c>
      <c r="CP183" s="240">
        <v>4748207.1500000004</v>
      </c>
      <c r="CQ183" s="248">
        <v>4.7934451529767212E-2</v>
      </c>
      <c r="CR183" s="242">
        <v>45</v>
      </c>
      <c r="CS183" s="248">
        <v>5.4282267792521106E-2</v>
      </c>
      <c r="CU183" s="241" t="s">
        <v>15</v>
      </c>
      <c r="CV183" s="240">
        <v>4530447.5199999996</v>
      </c>
      <c r="CW183" s="248">
        <v>4.6427878514451341E-2</v>
      </c>
      <c r="CX183" s="242">
        <v>44</v>
      </c>
      <c r="CY183" s="248">
        <v>5.3921568627450983E-2</v>
      </c>
      <c r="DA183" s="241" t="s">
        <v>15</v>
      </c>
      <c r="DB183" s="240">
        <v>4467077.25</v>
      </c>
      <c r="DC183" s="248">
        <v>4.6646134022878538E-2</v>
      </c>
      <c r="DD183" s="242">
        <v>43</v>
      </c>
      <c r="DE183" s="248">
        <v>5.2890528905289051E-2</v>
      </c>
      <c r="DG183" s="241" t="s">
        <v>15</v>
      </c>
      <c r="DH183" s="240">
        <v>4006904.18</v>
      </c>
      <c r="DI183" s="248">
        <v>4.2411352481337698E-2</v>
      </c>
      <c r="DJ183" s="242">
        <v>38</v>
      </c>
      <c r="DK183" s="248">
        <v>4.7204968944099382E-2</v>
      </c>
      <c r="DM183" s="241" t="s">
        <v>15</v>
      </c>
      <c r="DN183" s="240">
        <v>2247801.31</v>
      </c>
      <c r="DO183" s="248">
        <v>2.4111560619183278E-2</v>
      </c>
      <c r="DP183" s="242">
        <v>22</v>
      </c>
      <c r="DQ183" s="248">
        <v>2.7638190954773871E-2</v>
      </c>
      <c r="DS183" s="241" t="s">
        <v>15</v>
      </c>
      <c r="DT183" s="240">
        <v>0</v>
      </c>
      <c r="DU183" s="248">
        <v>0</v>
      </c>
      <c r="DV183" s="242">
        <v>0</v>
      </c>
      <c r="DW183" s="248">
        <v>0</v>
      </c>
      <c r="DY183" s="241" t="s">
        <v>15</v>
      </c>
      <c r="DZ183" s="240">
        <v>0</v>
      </c>
      <c r="EA183" s="248">
        <v>0</v>
      </c>
      <c r="EB183" s="242">
        <v>0</v>
      </c>
      <c r="EC183" s="248">
        <v>0</v>
      </c>
      <c r="EE183" s="241" t="s">
        <v>15</v>
      </c>
      <c r="EF183" s="240">
        <v>0</v>
      </c>
      <c r="EG183" s="248">
        <v>0</v>
      </c>
      <c r="EH183" s="242">
        <v>0</v>
      </c>
      <c r="EI183" s="248">
        <v>0</v>
      </c>
      <c r="EK183" s="241" t="s">
        <v>15</v>
      </c>
      <c r="EL183" s="240">
        <v>0</v>
      </c>
      <c r="EM183" s="248">
        <v>0</v>
      </c>
      <c r="EN183" s="242">
        <v>0</v>
      </c>
      <c r="EO183" s="248">
        <v>0</v>
      </c>
      <c r="EQ183" s="241" t="s">
        <v>15</v>
      </c>
      <c r="ER183" s="240">
        <v>0</v>
      </c>
      <c r="ES183" s="248">
        <v>0</v>
      </c>
      <c r="ET183" s="242">
        <v>0</v>
      </c>
      <c r="EU183" s="248">
        <v>0</v>
      </c>
      <c r="EW183" s="241" t="s">
        <v>15</v>
      </c>
      <c r="EX183" s="240">
        <v>0</v>
      </c>
      <c r="EY183" s="248">
        <v>0</v>
      </c>
      <c r="EZ183" s="242">
        <v>0</v>
      </c>
      <c r="FA183" s="248">
        <v>0</v>
      </c>
      <c r="FC183" s="241" t="s">
        <v>15</v>
      </c>
      <c r="FD183" s="240">
        <v>0</v>
      </c>
      <c r="FE183" s="248">
        <v>0</v>
      </c>
      <c r="FF183" s="242">
        <v>0</v>
      </c>
      <c r="FG183" s="248">
        <v>0</v>
      </c>
      <c r="FI183" s="241" t="s">
        <v>15</v>
      </c>
      <c r="FJ183" s="240">
        <v>0</v>
      </c>
      <c r="FK183" s="248">
        <v>0</v>
      </c>
      <c r="FL183" s="242">
        <v>0</v>
      </c>
      <c r="FM183" s="248">
        <v>0</v>
      </c>
      <c r="FO183" s="241" t="s">
        <v>15</v>
      </c>
      <c r="FP183" s="240">
        <v>0</v>
      </c>
      <c r="FQ183" s="248">
        <v>0</v>
      </c>
      <c r="FR183" s="242">
        <v>0</v>
      </c>
      <c r="FS183" s="248">
        <v>0</v>
      </c>
      <c r="FU183" s="241" t="s">
        <v>15</v>
      </c>
      <c r="FV183" s="240">
        <v>0</v>
      </c>
      <c r="FW183" s="248">
        <v>0</v>
      </c>
      <c r="FX183" s="242">
        <v>0</v>
      </c>
      <c r="FY183" s="248">
        <v>0</v>
      </c>
      <c r="GA183" s="241" t="s">
        <v>15</v>
      </c>
      <c r="GB183" s="240">
        <v>0</v>
      </c>
      <c r="GC183" s="248">
        <v>0</v>
      </c>
      <c r="GD183" s="242">
        <v>0</v>
      </c>
      <c r="GE183" s="248">
        <v>0</v>
      </c>
      <c r="GG183" s="241" t="s">
        <v>15</v>
      </c>
      <c r="GH183" s="240">
        <v>0</v>
      </c>
      <c r="GI183" s="248">
        <v>0</v>
      </c>
      <c r="GJ183" s="242">
        <v>0</v>
      </c>
      <c r="GK183" s="248">
        <v>0</v>
      </c>
      <c r="GM183" s="241" t="s">
        <v>15</v>
      </c>
      <c r="GN183" s="240">
        <v>0</v>
      </c>
      <c r="GO183" s="248">
        <v>0</v>
      </c>
      <c r="GP183" s="242">
        <v>0</v>
      </c>
      <c r="GQ183" s="248">
        <v>0</v>
      </c>
      <c r="GS183" s="241" t="s">
        <v>15</v>
      </c>
      <c r="GT183" s="240">
        <v>0</v>
      </c>
      <c r="GU183" s="248">
        <v>0</v>
      </c>
      <c r="GV183" s="242">
        <v>0</v>
      </c>
      <c r="GW183" s="248">
        <v>0</v>
      </c>
      <c r="GY183" s="241" t="s">
        <v>15</v>
      </c>
      <c r="GZ183" s="240">
        <v>0</v>
      </c>
      <c r="HA183" s="248">
        <v>0</v>
      </c>
      <c r="HB183" s="242">
        <v>0</v>
      </c>
      <c r="HC183" s="248">
        <v>0</v>
      </c>
      <c r="HE183" s="241" t="s">
        <v>15</v>
      </c>
      <c r="HF183" s="240">
        <v>0</v>
      </c>
      <c r="HG183" s="248">
        <v>0</v>
      </c>
      <c r="HH183" s="242">
        <v>0</v>
      </c>
      <c r="HI183" s="248">
        <v>0</v>
      </c>
      <c r="HK183" s="241" t="s">
        <v>15</v>
      </c>
      <c r="HL183" s="240">
        <v>0</v>
      </c>
      <c r="HM183" s="248">
        <v>0</v>
      </c>
      <c r="HN183" s="242">
        <v>0</v>
      </c>
      <c r="HO183" s="248">
        <v>0</v>
      </c>
      <c r="HQ183" s="241" t="s">
        <v>15</v>
      </c>
      <c r="HR183" s="240">
        <v>0</v>
      </c>
      <c r="HS183" s="248">
        <v>0</v>
      </c>
      <c r="HT183" s="242">
        <v>0</v>
      </c>
      <c r="HU183" s="248">
        <v>0</v>
      </c>
      <c r="HX183" s="241" t="s">
        <v>15</v>
      </c>
      <c r="HY183" s="240">
        <v>0</v>
      </c>
      <c r="HZ183" s="248">
        <v>0</v>
      </c>
      <c r="IA183" s="242">
        <v>0</v>
      </c>
      <c r="IB183" s="248">
        <v>0</v>
      </c>
      <c r="IE183" s="241" t="s">
        <v>15</v>
      </c>
      <c r="IF183" s="240">
        <v>0</v>
      </c>
      <c r="IG183" s="248">
        <v>0</v>
      </c>
      <c r="IH183" s="242">
        <v>0</v>
      </c>
      <c r="II183" s="248">
        <v>0</v>
      </c>
      <c r="IL183" s="241" t="s">
        <v>15</v>
      </c>
      <c r="IM183" s="240">
        <v>0</v>
      </c>
      <c r="IN183" s="248">
        <v>0</v>
      </c>
      <c r="IO183" s="242">
        <v>0</v>
      </c>
      <c r="IP183" s="248">
        <v>0</v>
      </c>
      <c r="IS183" s="241" t="s">
        <v>15</v>
      </c>
      <c r="IT183" s="240">
        <v>0</v>
      </c>
      <c r="IU183" s="248">
        <v>0</v>
      </c>
      <c r="IV183" s="242">
        <v>0</v>
      </c>
      <c r="IW183" s="248">
        <v>0</v>
      </c>
      <c r="IY183" s="241" t="s">
        <v>15</v>
      </c>
      <c r="IZ183" s="240">
        <v>0</v>
      </c>
      <c r="JA183" s="248">
        <v>0</v>
      </c>
      <c r="JB183" s="242">
        <v>0</v>
      </c>
      <c r="JC183" s="248">
        <v>0</v>
      </c>
      <c r="JE183" s="241" t="s">
        <v>15</v>
      </c>
      <c r="JF183" s="240">
        <v>0</v>
      </c>
      <c r="JG183" s="248">
        <v>0</v>
      </c>
      <c r="JH183" s="242">
        <v>0</v>
      </c>
      <c r="JI183" s="248">
        <v>0</v>
      </c>
      <c r="JK183" s="241" t="s">
        <v>15</v>
      </c>
      <c r="JL183" s="240">
        <v>0</v>
      </c>
      <c r="JM183" s="248">
        <v>0</v>
      </c>
      <c r="JN183" s="242">
        <v>0</v>
      </c>
      <c r="JO183" s="248">
        <v>0</v>
      </c>
      <c r="JQ183" s="241" t="s">
        <v>15</v>
      </c>
      <c r="JR183" s="240">
        <v>0</v>
      </c>
      <c r="JS183" s="248">
        <v>0</v>
      </c>
      <c r="JT183" s="242">
        <v>0</v>
      </c>
      <c r="JU183" s="248">
        <v>0</v>
      </c>
      <c r="JW183" s="241" t="s">
        <v>15</v>
      </c>
      <c r="JX183" s="240">
        <v>0</v>
      </c>
      <c r="JY183" s="248">
        <v>0</v>
      </c>
      <c r="JZ183" s="242">
        <v>0</v>
      </c>
      <c r="KA183" s="248">
        <v>0</v>
      </c>
      <c r="KC183" s="241" t="s">
        <v>15</v>
      </c>
      <c r="KD183" s="240">
        <v>0</v>
      </c>
      <c r="KE183" s="248">
        <v>0</v>
      </c>
      <c r="KF183" s="242">
        <v>0</v>
      </c>
      <c r="KG183" s="248">
        <v>0</v>
      </c>
      <c r="KI183" s="174" t="s">
        <v>15</v>
      </c>
      <c r="KJ183" s="175">
        <v>0</v>
      </c>
      <c r="KK183" s="176">
        <v>0</v>
      </c>
      <c r="KL183" s="177">
        <v>0</v>
      </c>
      <c r="KM183" s="176">
        <v>0</v>
      </c>
      <c r="KO183" s="174" t="s">
        <v>15</v>
      </c>
      <c r="KP183" s="175">
        <v>0</v>
      </c>
      <c r="KQ183" s="176">
        <v>0</v>
      </c>
      <c r="KR183" s="177">
        <v>0</v>
      </c>
      <c r="KS183" s="176">
        <v>0</v>
      </c>
      <c r="KU183" s="174" t="s">
        <v>15</v>
      </c>
      <c r="KV183" s="175">
        <v>0</v>
      </c>
      <c r="KW183" s="176">
        <v>0</v>
      </c>
      <c r="KX183" s="177">
        <v>0</v>
      </c>
      <c r="KY183" s="176">
        <v>0</v>
      </c>
      <c r="LA183" s="174" t="s">
        <v>15</v>
      </c>
      <c r="LB183" s="175">
        <v>0</v>
      </c>
      <c r="LC183" s="176">
        <v>0</v>
      </c>
      <c r="LD183" s="177">
        <v>0</v>
      </c>
      <c r="LE183" s="176">
        <v>0</v>
      </c>
      <c r="LG183" s="174" t="s">
        <v>15</v>
      </c>
      <c r="LH183" s="175">
        <v>0</v>
      </c>
      <c r="LI183" s="176">
        <v>0</v>
      </c>
      <c r="LJ183" s="177">
        <v>0</v>
      </c>
      <c r="LK183" s="176">
        <v>0</v>
      </c>
      <c r="LM183" s="174" t="s">
        <v>15</v>
      </c>
      <c r="LN183" s="175">
        <v>0</v>
      </c>
      <c r="LO183" s="176">
        <v>0</v>
      </c>
      <c r="LP183" s="177">
        <v>0</v>
      </c>
      <c r="LQ183" s="176">
        <v>0</v>
      </c>
      <c r="LS183" s="174" t="s">
        <v>15</v>
      </c>
      <c r="LT183" s="175">
        <v>0</v>
      </c>
      <c r="LU183" s="176">
        <v>0</v>
      </c>
      <c r="LV183" s="177">
        <v>0</v>
      </c>
      <c r="LW183" s="176">
        <v>0</v>
      </c>
      <c r="LY183" s="174" t="s">
        <v>15</v>
      </c>
      <c r="LZ183" s="175">
        <v>0</v>
      </c>
      <c r="MA183" s="176">
        <v>0</v>
      </c>
      <c r="MB183" s="177">
        <v>0</v>
      </c>
      <c r="MC183" s="176">
        <v>0</v>
      </c>
      <c r="ME183" s="174" t="s">
        <v>15</v>
      </c>
      <c r="MF183" s="175">
        <v>0</v>
      </c>
      <c r="MG183" s="176">
        <v>0</v>
      </c>
      <c r="MH183" s="177">
        <v>0</v>
      </c>
      <c r="MI183" s="176">
        <v>0</v>
      </c>
      <c r="MK183" s="174" t="s">
        <v>15</v>
      </c>
      <c r="ML183" s="175">
        <v>0</v>
      </c>
      <c r="MM183" s="176">
        <v>0</v>
      </c>
      <c r="MN183" s="177">
        <v>0</v>
      </c>
      <c r="MO183" s="176">
        <v>0</v>
      </c>
      <c r="MQ183" s="174" t="s">
        <v>15</v>
      </c>
      <c r="MR183" s="175">
        <v>0</v>
      </c>
      <c r="MS183" s="176">
        <v>0</v>
      </c>
      <c r="MT183" s="177">
        <v>0</v>
      </c>
      <c r="MU183" s="176">
        <v>0</v>
      </c>
    </row>
    <row r="184" spans="1:359" ht="18" x14ac:dyDescent="0.35">
      <c r="A184" s="241" t="s">
        <v>16</v>
      </c>
      <c r="B184" s="240">
        <v>0</v>
      </c>
      <c r="C184" s="248">
        <v>0</v>
      </c>
      <c r="D184" s="242">
        <v>0</v>
      </c>
      <c r="E184" s="248">
        <v>0</v>
      </c>
      <c r="H184" s="241" t="s">
        <v>16</v>
      </c>
      <c r="I184" s="240">
        <v>0</v>
      </c>
      <c r="J184" s="248">
        <v>0</v>
      </c>
      <c r="K184" s="242">
        <v>0</v>
      </c>
      <c r="L184" s="248">
        <v>0</v>
      </c>
      <c r="N184" s="241" t="s">
        <v>16</v>
      </c>
      <c r="O184" s="240">
        <v>0</v>
      </c>
      <c r="P184" s="248">
        <v>0</v>
      </c>
      <c r="Q184" s="242">
        <v>0</v>
      </c>
      <c r="R184" s="248">
        <v>0</v>
      </c>
      <c r="T184" s="241" t="s">
        <v>16</v>
      </c>
      <c r="U184" s="240">
        <v>0</v>
      </c>
      <c r="V184" s="248">
        <v>0</v>
      </c>
      <c r="W184" s="242">
        <v>0</v>
      </c>
      <c r="X184" s="248">
        <v>0</v>
      </c>
      <c r="Z184" s="241" t="s">
        <v>16</v>
      </c>
      <c r="AA184" s="240">
        <v>0</v>
      </c>
      <c r="AB184" s="248">
        <v>0</v>
      </c>
      <c r="AC184" s="242">
        <v>0</v>
      </c>
      <c r="AD184" s="248">
        <v>0</v>
      </c>
      <c r="AF184" s="241" t="s">
        <v>16</v>
      </c>
      <c r="AG184" s="240">
        <v>0</v>
      </c>
      <c r="AH184" s="248">
        <v>0</v>
      </c>
      <c r="AI184" s="242">
        <v>0</v>
      </c>
      <c r="AJ184" s="248">
        <v>0</v>
      </c>
      <c r="AL184" s="241" t="s">
        <v>16</v>
      </c>
      <c r="AM184" s="240">
        <v>0</v>
      </c>
      <c r="AN184" s="248">
        <v>0</v>
      </c>
      <c r="AO184" s="242">
        <v>0</v>
      </c>
      <c r="AP184" s="248">
        <v>0</v>
      </c>
      <c r="AR184" s="241" t="s">
        <v>16</v>
      </c>
      <c r="AS184" s="240">
        <v>0</v>
      </c>
      <c r="AT184" s="248">
        <v>0</v>
      </c>
      <c r="AU184" s="242">
        <v>0</v>
      </c>
      <c r="AV184" s="248">
        <v>0</v>
      </c>
      <c r="AX184" s="241" t="s">
        <v>16</v>
      </c>
      <c r="AY184" s="240">
        <v>0</v>
      </c>
      <c r="AZ184" s="248">
        <v>0</v>
      </c>
      <c r="BA184" s="242">
        <v>0</v>
      </c>
      <c r="BB184" s="248">
        <v>0</v>
      </c>
      <c r="BD184" s="241" t="s">
        <v>16</v>
      </c>
      <c r="BE184" s="240">
        <v>0</v>
      </c>
      <c r="BF184" s="248">
        <v>0</v>
      </c>
      <c r="BG184" s="242">
        <v>0</v>
      </c>
      <c r="BH184" s="248">
        <v>0</v>
      </c>
      <c r="BK184" s="241" t="s">
        <v>16</v>
      </c>
      <c r="BL184" s="240">
        <v>0</v>
      </c>
      <c r="BM184" s="248">
        <v>0</v>
      </c>
      <c r="BN184" s="242">
        <v>0</v>
      </c>
      <c r="BO184" s="248">
        <v>0</v>
      </c>
      <c r="BQ184" s="241" t="s">
        <v>16</v>
      </c>
      <c r="BR184" s="240">
        <v>0</v>
      </c>
      <c r="BS184" s="248">
        <v>0</v>
      </c>
      <c r="BT184" s="242">
        <v>0</v>
      </c>
      <c r="BU184" s="248">
        <v>0</v>
      </c>
      <c r="BW184" s="241" t="s">
        <v>16</v>
      </c>
      <c r="BX184" s="240">
        <v>0</v>
      </c>
      <c r="BY184" s="248">
        <v>0</v>
      </c>
      <c r="BZ184" s="242">
        <v>0</v>
      </c>
      <c r="CA184" s="248">
        <v>0</v>
      </c>
      <c r="CC184" s="241" t="s">
        <v>16</v>
      </c>
      <c r="CD184" s="240">
        <v>0</v>
      </c>
      <c r="CE184" s="248">
        <v>0</v>
      </c>
      <c r="CF184" s="242">
        <v>0</v>
      </c>
      <c r="CG184" s="248">
        <v>0</v>
      </c>
      <c r="CI184" s="241" t="s">
        <v>16</v>
      </c>
      <c r="CJ184" s="240">
        <v>0</v>
      </c>
      <c r="CK184" s="248">
        <v>0</v>
      </c>
      <c r="CL184" s="242">
        <v>0</v>
      </c>
      <c r="CM184" s="248">
        <v>0</v>
      </c>
      <c r="CO184" s="241" t="s">
        <v>16</v>
      </c>
      <c r="CP184" s="240">
        <v>0</v>
      </c>
      <c r="CQ184" s="248">
        <v>0</v>
      </c>
      <c r="CR184" s="242">
        <v>0</v>
      </c>
      <c r="CS184" s="248">
        <v>0</v>
      </c>
      <c r="CU184" s="241" t="s">
        <v>16</v>
      </c>
      <c r="CV184" s="240">
        <v>0</v>
      </c>
      <c r="CW184" s="248">
        <v>0</v>
      </c>
      <c r="CX184" s="242">
        <v>0</v>
      </c>
      <c r="CY184" s="248">
        <v>0</v>
      </c>
      <c r="DA184" s="241" t="s">
        <v>16</v>
      </c>
      <c r="DB184" s="240">
        <v>0</v>
      </c>
      <c r="DC184" s="248">
        <v>0</v>
      </c>
      <c r="DD184" s="242">
        <v>0</v>
      </c>
      <c r="DE184" s="248">
        <v>0</v>
      </c>
      <c r="DG184" s="241" t="s">
        <v>16</v>
      </c>
      <c r="DH184" s="240">
        <v>0</v>
      </c>
      <c r="DI184" s="248">
        <v>0</v>
      </c>
      <c r="DJ184" s="242">
        <v>0</v>
      </c>
      <c r="DK184" s="248">
        <v>0</v>
      </c>
      <c r="DM184" s="241" t="s">
        <v>16</v>
      </c>
      <c r="DN184" s="240">
        <v>0</v>
      </c>
      <c r="DO184" s="248">
        <v>0</v>
      </c>
      <c r="DP184" s="242">
        <v>0</v>
      </c>
      <c r="DQ184" s="248">
        <v>0</v>
      </c>
      <c r="DS184" s="241" t="s">
        <v>16</v>
      </c>
      <c r="DT184" s="240">
        <v>0</v>
      </c>
      <c r="DU184" s="248">
        <v>0</v>
      </c>
      <c r="DV184" s="242">
        <v>0</v>
      </c>
      <c r="DW184" s="248">
        <v>0</v>
      </c>
      <c r="DY184" s="241" t="s">
        <v>16</v>
      </c>
      <c r="DZ184" s="240">
        <v>0</v>
      </c>
      <c r="EA184" s="248">
        <v>0</v>
      </c>
      <c r="EB184" s="242">
        <v>0</v>
      </c>
      <c r="EC184" s="248">
        <v>0</v>
      </c>
      <c r="EE184" s="241" t="s">
        <v>16</v>
      </c>
      <c r="EF184" s="240">
        <v>0</v>
      </c>
      <c r="EG184" s="248">
        <v>0</v>
      </c>
      <c r="EH184" s="242">
        <v>0</v>
      </c>
      <c r="EI184" s="248">
        <v>0</v>
      </c>
      <c r="EK184" s="241" t="s">
        <v>16</v>
      </c>
      <c r="EL184" s="240">
        <v>0</v>
      </c>
      <c r="EM184" s="248">
        <v>0</v>
      </c>
      <c r="EN184" s="242">
        <v>0</v>
      </c>
      <c r="EO184" s="248">
        <v>0</v>
      </c>
      <c r="EQ184" s="241" t="s">
        <v>16</v>
      </c>
      <c r="ER184" s="240">
        <v>0</v>
      </c>
      <c r="ES184" s="248">
        <v>0</v>
      </c>
      <c r="ET184" s="242">
        <v>0</v>
      </c>
      <c r="EU184" s="248">
        <v>0</v>
      </c>
      <c r="EW184" s="241" t="s">
        <v>16</v>
      </c>
      <c r="EX184" s="240">
        <v>0</v>
      </c>
      <c r="EY184" s="248">
        <v>0</v>
      </c>
      <c r="EZ184" s="242">
        <v>0</v>
      </c>
      <c r="FA184" s="248">
        <v>0</v>
      </c>
      <c r="FC184" s="241" t="s">
        <v>16</v>
      </c>
      <c r="FD184" s="240">
        <v>0</v>
      </c>
      <c r="FE184" s="248">
        <v>0</v>
      </c>
      <c r="FF184" s="242">
        <v>0</v>
      </c>
      <c r="FG184" s="248">
        <v>0</v>
      </c>
      <c r="FI184" s="241" t="s">
        <v>16</v>
      </c>
      <c r="FJ184" s="240">
        <v>0</v>
      </c>
      <c r="FK184" s="248">
        <v>0</v>
      </c>
      <c r="FL184" s="242">
        <v>0</v>
      </c>
      <c r="FM184" s="248">
        <v>0</v>
      </c>
      <c r="FO184" s="241" t="s">
        <v>16</v>
      </c>
      <c r="FP184" s="240">
        <v>0</v>
      </c>
      <c r="FQ184" s="248">
        <v>0</v>
      </c>
      <c r="FR184" s="242">
        <v>0</v>
      </c>
      <c r="FS184" s="248">
        <v>0</v>
      </c>
      <c r="FU184" s="241" t="s">
        <v>16</v>
      </c>
      <c r="FV184" s="240">
        <v>0</v>
      </c>
      <c r="FW184" s="248">
        <v>0</v>
      </c>
      <c r="FX184" s="242">
        <v>0</v>
      </c>
      <c r="FY184" s="248">
        <v>0</v>
      </c>
      <c r="GA184" s="241" t="s">
        <v>16</v>
      </c>
      <c r="GB184" s="240">
        <v>0</v>
      </c>
      <c r="GC184" s="248">
        <v>0</v>
      </c>
      <c r="GD184" s="242">
        <v>0</v>
      </c>
      <c r="GE184" s="248">
        <v>0</v>
      </c>
      <c r="GG184" s="241" t="s">
        <v>16</v>
      </c>
      <c r="GH184" s="240">
        <v>0</v>
      </c>
      <c r="GI184" s="248">
        <v>0</v>
      </c>
      <c r="GJ184" s="242">
        <v>0</v>
      </c>
      <c r="GK184" s="248">
        <v>0</v>
      </c>
      <c r="GM184" s="241" t="s">
        <v>16</v>
      </c>
      <c r="GN184" s="240">
        <v>0</v>
      </c>
      <c r="GO184" s="248">
        <v>0</v>
      </c>
      <c r="GP184" s="242">
        <v>0</v>
      </c>
      <c r="GQ184" s="248">
        <v>0</v>
      </c>
      <c r="GS184" s="241" t="s">
        <v>16</v>
      </c>
      <c r="GT184" s="240">
        <v>0</v>
      </c>
      <c r="GU184" s="248">
        <v>0</v>
      </c>
      <c r="GV184" s="242">
        <v>0</v>
      </c>
      <c r="GW184" s="248">
        <v>0</v>
      </c>
      <c r="GY184" s="241" t="s">
        <v>16</v>
      </c>
      <c r="GZ184" s="240">
        <v>0</v>
      </c>
      <c r="HA184" s="248">
        <v>0</v>
      </c>
      <c r="HB184" s="242">
        <v>0</v>
      </c>
      <c r="HC184" s="248">
        <v>0</v>
      </c>
      <c r="HE184" s="241" t="s">
        <v>16</v>
      </c>
      <c r="HF184" s="240">
        <v>0</v>
      </c>
      <c r="HG184" s="248">
        <v>0</v>
      </c>
      <c r="HH184" s="242">
        <v>0</v>
      </c>
      <c r="HI184" s="248">
        <v>0</v>
      </c>
      <c r="HK184" s="241" t="s">
        <v>16</v>
      </c>
      <c r="HL184" s="240">
        <v>0</v>
      </c>
      <c r="HM184" s="248">
        <v>0</v>
      </c>
      <c r="HN184" s="242">
        <v>0</v>
      </c>
      <c r="HO184" s="248">
        <v>0</v>
      </c>
      <c r="HQ184" s="241" t="s">
        <v>16</v>
      </c>
      <c r="HR184" s="240">
        <v>0</v>
      </c>
      <c r="HS184" s="248">
        <v>0</v>
      </c>
      <c r="HT184" s="242">
        <v>0</v>
      </c>
      <c r="HU184" s="248">
        <v>0</v>
      </c>
      <c r="HX184" s="241" t="s">
        <v>16</v>
      </c>
      <c r="HY184" s="240">
        <v>0</v>
      </c>
      <c r="HZ184" s="248">
        <v>0</v>
      </c>
      <c r="IA184" s="242">
        <v>0</v>
      </c>
      <c r="IB184" s="248">
        <v>0</v>
      </c>
      <c r="IE184" s="241" t="s">
        <v>16</v>
      </c>
      <c r="IF184" s="240">
        <v>0</v>
      </c>
      <c r="IG184" s="248">
        <v>0</v>
      </c>
      <c r="IH184" s="242">
        <v>0</v>
      </c>
      <c r="II184" s="248">
        <v>0</v>
      </c>
      <c r="IL184" s="241" t="s">
        <v>16</v>
      </c>
      <c r="IM184" s="240">
        <v>0</v>
      </c>
      <c r="IN184" s="248">
        <v>0</v>
      </c>
      <c r="IO184" s="242">
        <v>0</v>
      </c>
      <c r="IP184" s="248">
        <v>0</v>
      </c>
      <c r="IS184" s="241" t="s">
        <v>16</v>
      </c>
      <c r="IT184" s="240">
        <v>0</v>
      </c>
      <c r="IU184" s="248">
        <v>0</v>
      </c>
      <c r="IV184" s="242">
        <v>0</v>
      </c>
      <c r="IW184" s="248">
        <v>0</v>
      </c>
      <c r="IY184" s="241" t="s">
        <v>16</v>
      </c>
      <c r="IZ184" s="240">
        <v>0</v>
      </c>
      <c r="JA184" s="248">
        <v>0</v>
      </c>
      <c r="JB184" s="242">
        <v>0</v>
      </c>
      <c r="JC184" s="248">
        <v>0</v>
      </c>
      <c r="JE184" s="241" t="s">
        <v>16</v>
      </c>
      <c r="JF184" s="240">
        <v>0</v>
      </c>
      <c r="JG184" s="248">
        <v>0</v>
      </c>
      <c r="JH184" s="242">
        <v>0</v>
      </c>
      <c r="JI184" s="248">
        <v>0</v>
      </c>
      <c r="JK184" s="241" t="s">
        <v>16</v>
      </c>
      <c r="JL184" s="240">
        <v>0</v>
      </c>
      <c r="JM184" s="248">
        <v>0</v>
      </c>
      <c r="JN184" s="242">
        <v>0</v>
      </c>
      <c r="JO184" s="248">
        <v>0</v>
      </c>
      <c r="JQ184" s="241" t="s">
        <v>16</v>
      </c>
      <c r="JR184" s="240">
        <v>0</v>
      </c>
      <c r="JS184" s="248">
        <v>0</v>
      </c>
      <c r="JT184" s="242">
        <v>0</v>
      </c>
      <c r="JU184" s="248">
        <v>0</v>
      </c>
      <c r="JW184" s="241" t="s">
        <v>16</v>
      </c>
      <c r="JX184" s="240">
        <v>0</v>
      </c>
      <c r="JY184" s="248">
        <v>0</v>
      </c>
      <c r="JZ184" s="242">
        <v>0</v>
      </c>
      <c r="KA184" s="248">
        <v>0</v>
      </c>
      <c r="KC184" s="241" t="s">
        <v>16</v>
      </c>
      <c r="KD184" s="240">
        <v>0</v>
      </c>
      <c r="KE184" s="248">
        <v>0</v>
      </c>
      <c r="KF184" s="242">
        <v>0</v>
      </c>
      <c r="KG184" s="248">
        <v>0</v>
      </c>
      <c r="KI184" s="174" t="s">
        <v>16</v>
      </c>
      <c r="KJ184" s="175">
        <v>0</v>
      </c>
      <c r="KK184" s="176">
        <v>0</v>
      </c>
      <c r="KL184" s="177">
        <v>0</v>
      </c>
      <c r="KM184" s="176">
        <v>0</v>
      </c>
      <c r="KO184" s="174" t="s">
        <v>16</v>
      </c>
      <c r="KP184" s="175">
        <v>0</v>
      </c>
      <c r="KQ184" s="176">
        <v>0</v>
      </c>
      <c r="KR184" s="177">
        <v>0</v>
      </c>
      <c r="KS184" s="176">
        <v>0</v>
      </c>
      <c r="KU184" s="174" t="s">
        <v>16</v>
      </c>
      <c r="KV184" s="175">
        <v>0</v>
      </c>
      <c r="KW184" s="176">
        <v>0</v>
      </c>
      <c r="KX184" s="177">
        <v>0</v>
      </c>
      <c r="KY184" s="176">
        <v>0</v>
      </c>
      <c r="LA184" s="174" t="s">
        <v>16</v>
      </c>
      <c r="LB184" s="175">
        <v>0</v>
      </c>
      <c r="LC184" s="176">
        <v>0</v>
      </c>
      <c r="LD184" s="177">
        <v>0</v>
      </c>
      <c r="LE184" s="176">
        <v>0</v>
      </c>
      <c r="LG184" s="174" t="s">
        <v>16</v>
      </c>
      <c r="LH184" s="175">
        <v>0</v>
      </c>
      <c r="LI184" s="176">
        <v>0</v>
      </c>
      <c r="LJ184" s="177">
        <v>0</v>
      </c>
      <c r="LK184" s="176">
        <v>0</v>
      </c>
      <c r="LM184" s="174" t="s">
        <v>16</v>
      </c>
      <c r="LN184" s="175">
        <v>0</v>
      </c>
      <c r="LO184" s="176">
        <v>0</v>
      </c>
      <c r="LP184" s="177">
        <v>0</v>
      </c>
      <c r="LQ184" s="176">
        <v>0</v>
      </c>
      <c r="LS184" s="174" t="s">
        <v>16</v>
      </c>
      <c r="LT184" s="175">
        <v>0</v>
      </c>
      <c r="LU184" s="176">
        <v>0</v>
      </c>
      <c r="LV184" s="177">
        <v>0</v>
      </c>
      <c r="LW184" s="176">
        <v>0</v>
      </c>
      <c r="LY184" s="174" t="s">
        <v>16</v>
      </c>
      <c r="LZ184" s="175">
        <v>0</v>
      </c>
      <c r="MA184" s="176">
        <v>0</v>
      </c>
      <c r="MB184" s="177">
        <v>0</v>
      </c>
      <c r="MC184" s="176">
        <v>0</v>
      </c>
      <c r="ME184" s="174" t="s">
        <v>16</v>
      </c>
      <c r="MF184" s="175">
        <v>0</v>
      </c>
      <c r="MG184" s="176">
        <v>0</v>
      </c>
      <c r="MH184" s="177">
        <v>0</v>
      </c>
      <c r="MI184" s="176">
        <v>0</v>
      </c>
      <c r="MK184" s="174" t="s">
        <v>16</v>
      </c>
      <c r="ML184" s="175">
        <v>0</v>
      </c>
      <c r="MM184" s="176">
        <v>0</v>
      </c>
      <c r="MN184" s="177">
        <v>0</v>
      </c>
      <c r="MO184" s="176">
        <v>0</v>
      </c>
      <c r="MQ184" s="174" t="s">
        <v>16</v>
      </c>
      <c r="MR184" s="175">
        <v>0</v>
      </c>
      <c r="MS184" s="176">
        <v>0</v>
      </c>
      <c r="MT184" s="177">
        <v>0</v>
      </c>
      <c r="MU184" s="176">
        <v>0</v>
      </c>
    </row>
    <row r="185" spans="1:359" ht="18" x14ac:dyDescent="0.35">
      <c r="A185" s="241"/>
      <c r="B185" s="240"/>
      <c r="C185" s="241"/>
      <c r="D185" s="242"/>
      <c r="E185" s="241"/>
      <c r="H185" s="241"/>
      <c r="I185" s="240"/>
      <c r="J185" s="241"/>
      <c r="K185" s="242"/>
      <c r="L185" s="241"/>
      <c r="N185" s="241"/>
      <c r="O185" s="240"/>
      <c r="P185" s="241"/>
      <c r="Q185" s="242"/>
      <c r="R185" s="241"/>
      <c r="T185" s="241"/>
      <c r="U185" s="240"/>
      <c r="V185" s="241"/>
      <c r="W185" s="242"/>
      <c r="X185" s="241"/>
      <c r="Z185" s="241"/>
      <c r="AA185" s="240"/>
      <c r="AB185" s="241"/>
      <c r="AC185" s="242"/>
      <c r="AD185" s="241"/>
      <c r="AF185" s="241"/>
      <c r="AG185" s="240"/>
      <c r="AH185" s="241"/>
      <c r="AI185" s="242"/>
      <c r="AJ185" s="241"/>
      <c r="AL185" s="241"/>
      <c r="AM185" s="240"/>
      <c r="AN185" s="241"/>
      <c r="AO185" s="242"/>
      <c r="AP185" s="241"/>
      <c r="AR185" s="241"/>
      <c r="AS185" s="240"/>
      <c r="AT185" s="241"/>
      <c r="AU185" s="242"/>
      <c r="AV185" s="241"/>
      <c r="AX185" s="241"/>
      <c r="AY185" s="240"/>
      <c r="AZ185" s="241"/>
      <c r="BA185" s="242"/>
      <c r="BB185" s="241"/>
      <c r="BD185" s="241"/>
      <c r="BE185" s="240"/>
      <c r="BF185" s="241"/>
      <c r="BG185" s="242"/>
      <c r="BH185" s="241"/>
      <c r="BK185" s="241"/>
      <c r="BL185" s="240"/>
      <c r="BM185" s="241"/>
      <c r="BN185" s="242"/>
      <c r="BO185" s="241"/>
      <c r="BQ185" s="241"/>
      <c r="BR185" s="240"/>
      <c r="BS185" s="241"/>
      <c r="BT185" s="242"/>
      <c r="BU185" s="241"/>
      <c r="BW185" s="241"/>
      <c r="BX185" s="240"/>
      <c r="BY185" s="241"/>
      <c r="BZ185" s="242"/>
      <c r="CA185" s="241"/>
      <c r="CC185" s="241"/>
      <c r="CD185" s="240"/>
      <c r="CE185" s="241"/>
      <c r="CF185" s="242"/>
      <c r="CG185" s="241"/>
      <c r="CI185" s="241"/>
      <c r="CJ185" s="240"/>
      <c r="CK185" s="241"/>
      <c r="CL185" s="242"/>
      <c r="CM185" s="241"/>
      <c r="CO185" s="241"/>
      <c r="CP185" s="240"/>
      <c r="CQ185" s="241"/>
      <c r="CR185" s="242"/>
      <c r="CS185" s="241"/>
      <c r="CU185" s="241"/>
      <c r="CV185" s="240"/>
      <c r="CW185" s="241"/>
      <c r="CX185" s="242"/>
      <c r="CY185" s="241"/>
      <c r="DA185" s="241"/>
      <c r="DB185" s="240"/>
      <c r="DC185" s="241"/>
      <c r="DD185" s="242"/>
      <c r="DE185" s="241"/>
      <c r="DG185" s="241"/>
      <c r="DH185" s="240"/>
      <c r="DI185" s="241"/>
      <c r="DJ185" s="242"/>
      <c r="DK185" s="241"/>
      <c r="DM185" s="241"/>
      <c r="DN185" s="240"/>
      <c r="DO185" s="241"/>
      <c r="DP185" s="242"/>
      <c r="DQ185" s="241"/>
      <c r="DS185" s="241"/>
      <c r="DT185" s="240"/>
      <c r="DU185" s="241"/>
      <c r="DV185" s="242"/>
      <c r="DW185" s="241"/>
      <c r="DY185" s="241"/>
      <c r="DZ185" s="240"/>
      <c r="EA185" s="241"/>
      <c r="EB185" s="242"/>
      <c r="EC185" s="241"/>
      <c r="EE185" s="241"/>
      <c r="EF185" s="240"/>
      <c r="EG185" s="241"/>
      <c r="EH185" s="242"/>
      <c r="EI185" s="241"/>
      <c r="EK185" s="241"/>
      <c r="EL185" s="240"/>
      <c r="EM185" s="241"/>
      <c r="EN185" s="242"/>
      <c r="EO185" s="241"/>
      <c r="EQ185" s="241"/>
      <c r="ER185" s="240"/>
      <c r="ES185" s="241"/>
      <c r="ET185" s="242"/>
      <c r="EU185" s="241"/>
      <c r="EW185" s="241"/>
      <c r="EX185" s="240"/>
      <c r="EY185" s="241"/>
      <c r="EZ185" s="242"/>
      <c r="FA185" s="241"/>
      <c r="FC185" s="241"/>
      <c r="FD185" s="240"/>
      <c r="FE185" s="241"/>
      <c r="FF185" s="242"/>
      <c r="FG185" s="241"/>
      <c r="FI185" s="241"/>
      <c r="FJ185" s="240"/>
      <c r="FK185" s="241"/>
      <c r="FL185" s="242"/>
      <c r="FM185" s="241"/>
      <c r="FO185" s="241"/>
      <c r="FP185" s="240"/>
      <c r="FQ185" s="241"/>
      <c r="FR185" s="242"/>
      <c r="FS185" s="241"/>
      <c r="FU185" s="241"/>
      <c r="FV185" s="240"/>
      <c r="FW185" s="241"/>
      <c r="FX185" s="242"/>
      <c r="FY185" s="241"/>
      <c r="GA185" s="241"/>
      <c r="GB185" s="240"/>
      <c r="GC185" s="241"/>
      <c r="GD185" s="242"/>
      <c r="GE185" s="241"/>
      <c r="GG185" s="241"/>
      <c r="GH185" s="240"/>
      <c r="GI185" s="241"/>
      <c r="GJ185" s="242"/>
      <c r="GK185" s="241"/>
      <c r="GM185" s="241"/>
      <c r="GN185" s="240"/>
      <c r="GO185" s="241"/>
      <c r="GP185" s="242"/>
      <c r="GQ185" s="241"/>
      <c r="GS185" s="241"/>
      <c r="GT185" s="240"/>
      <c r="GU185" s="241"/>
      <c r="GV185" s="242"/>
      <c r="GW185" s="241"/>
      <c r="GY185" s="241"/>
      <c r="GZ185" s="240"/>
      <c r="HA185" s="241"/>
      <c r="HB185" s="242"/>
      <c r="HC185" s="241"/>
      <c r="HE185" s="241"/>
      <c r="HF185" s="240"/>
      <c r="HG185" s="241"/>
      <c r="HH185" s="242"/>
      <c r="HI185" s="241"/>
      <c r="HK185" s="241"/>
      <c r="HL185" s="240"/>
      <c r="HM185" s="241"/>
      <c r="HN185" s="242"/>
      <c r="HO185" s="241"/>
      <c r="HQ185" s="241"/>
      <c r="HR185" s="240"/>
      <c r="HS185" s="241"/>
      <c r="HT185" s="242"/>
      <c r="HU185" s="241"/>
      <c r="HX185" s="241"/>
      <c r="HY185" s="240"/>
      <c r="HZ185" s="241"/>
      <c r="IA185" s="242"/>
      <c r="IB185" s="241"/>
      <c r="IE185" s="241"/>
      <c r="IF185" s="240"/>
      <c r="IG185" s="241"/>
      <c r="IH185" s="242"/>
      <c r="II185" s="241"/>
      <c r="IL185" s="241"/>
      <c r="IM185" s="240"/>
      <c r="IN185" s="241"/>
      <c r="IO185" s="242"/>
      <c r="IP185" s="241"/>
      <c r="IS185" s="241"/>
      <c r="IT185" s="240"/>
      <c r="IU185" s="241"/>
      <c r="IV185" s="242"/>
      <c r="IW185" s="241"/>
      <c r="IY185" s="241"/>
      <c r="IZ185" s="240"/>
      <c r="JA185" s="241"/>
      <c r="JB185" s="242"/>
      <c r="JC185" s="241"/>
      <c r="JE185" s="241"/>
      <c r="JF185" s="240"/>
      <c r="JG185" s="241"/>
      <c r="JH185" s="242"/>
      <c r="JI185" s="241"/>
      <c r="JK185" s="241"/>
      <c r="JL185" s="240"/>
      <c r="JM185" s="241"/>
      <c r="JN185" s="242"/>
      <c r="JO185" s="241"/>
      <c r="JQ185" s="241"/>
      <c r="JR185" s="240"/>
      <c r="JS185" s="241"/>
      <c r="JT185" s="242"/>
      <c r="JU185" s="241"/>
      <c r="JW185" s="241"/>
      <c r="JX185" s="240"/>
      <c r="JY185" s="241"/>
      <c r="JZ185" s="242"/>
      <c r="KA185" s="241"/>
      <c r="KC185" s="241"/>
      <c r="KD185" s="240"/>
      <c r="KE185" s="241"/>
      <c r="KF185" s="242"/>
      <c r="KG185" s="241"/>
      <c r="KI185" s="174"/>
      <c r="KJ185" s="175"/>
      <c r="KK185" s="174"/>
      <c r="KL185" s="177"/>
      <c r="KM185" s="174"/>
      <c r="KO185" s="174"/>
      <c r="KP185" s="175"/>
      <c r="KQ185" s="174"/>
      <c r="KR185" s="177"/>
      <c r="KS185" s="174"/>
      <c r="KU185" s="174"/>
      <c r="KV185" s="175"/>
      <c r="KW185" s="174"/>
      <c r="KX185" s="177"/>
      <c r="KY185" s="174"/>
      <c r="LA185" s="174"/>
      <c r="LB185" s="175"/>
      <c r="LC185" s="174"/>
      <c r="LD185" s="177"/>
      <c r="LE185" s="174"/>
      <c r="LG185" s="174"/>
      <c r="LH185" s="175"/>
      <c r="LI185" s="174"/>
      <c r="LJ185" s="177"/>
      <c r="LK185" s="174"/>
      <c r="LM185" s="174"/>
      <c r="LN185" s="175"/>
      <c r="LO185" s="174"/>
      <c r="LP185" s="177"/>
      <c r="LQ185" s="174"/>
      <c r="LS185" s="174"/>
      <c r="LT185" s="175"/>
      <c r="LU185" s="174"/>
      <c r="LV185" s="177"/>
      <c r="LW185" s="174"/>
      <c r="LY185" s="174"/>
      <c r="LZ185" s="175"/>
      <c r="MA185" s="174"/>
      <c r="MB185" s="177"/>
      <c r="MC185" s="174"/>
      <c r="ME185" s="174"/>
      <c r="MF185" s="175"/>
      <c r="MG185" s="174"/>
      <c r="MH185" s="177"/>
      <c r="MI185" s="174"/>
      <c r="MK185" s="174"/>
      <c r="ML185" s="175"/>
      <c r="MM185" s="174"/>
      <c r="MN185" s="177"/>
      <c r="MO185" s="174"/>
      <c r="MQ185" s="174"/>
      <c r="MR185" s="175"/>
      <c r="MS185" s="174"/>
      <c r="MT185" s="177"/>
      <c r="MU185" s="174"/>
    </row>
    <row r="186" spans="1:359" ht="18.600000000000001" thickBot="1" x14ac:dyDescent="0.4">
      <c r="A186" s="249"/>
      <c r="B186" s="250">
        <f>SUM(B178:B185)</f>
        <v>283943502.62999988</v>
      </c>
      <c r="C186" s="251"/>
      <c r="D186" s="252">
        <f>SUM(D178:D185)</f>
        <v>2375</v>
      </c>
      <c r="E186" s="258"/>
      <c r="H186" s="249"/>
      <c r="I186" s="250">
        <f>SUM(I178:I185)</f>
        <v>279957341.8599999</v>
      </c>
      <c r="J186" s="251"/>
      <c r="K186" s="252">
        <f>SUM(K178:K185)</f>
        <v>2333</v>
      </c>
      <c r="L186" s="258"/>
      <c r="N186" s="249"/>
      <c r="O186" s="250">
        <f>SUM(O178:O185)</f>
        <v>275592010.97999984</v>
      </c>
      <c r="P186" s="251"/>
      <c r="Q186" s="252">
        <f>SUM(Q178:Q185)</f>
        <v>2285</v>
      </c>
      <c r="R186" s="258"/>
      <c r="T186" s="249"/>
      <c r="U186" s="250">
        <f>SUM(U178:U185)</f>
        <v>268549130.58999979</v>
      </c>
      <c r="V186" s="251"/>
      <c r="W186" s="252">
        <f>SUM(W178:W185)</f>
        <v>2223</v>
      </c>
      <c r="X186" s="258"/>
      <c r="Z186" s="249"/>
      <c r="AA186" s="250">
        <f>SUM(AA178:AA185)</f>
        <v>261297748.59999973</v>
      </c>
      <c r="AB186" s="251"/>
      <c r="AC186" s="252">
        <f>SUM(AC178:AC185)</f>
        <v>2151</v>
      </c>
      <c r="AD186" s="258"/>
      <c r="AF186" s="249"/>
      <c r="AG186" s="250">
        <f>SUM(AG178:AG185)</f>
        <v>255002013.69999975</v>
      </c>
      <c r="AH186" s="251"/>
      <c r="AI186" s="252">
        <f>SUM(AI178:AI185)</f>
        <v>2093</v>
      </c>
      <c r="AJ186" s="258"/>
      <c r="AL186" s="249"/>
      <c r="AM186" s="250">
        <f>SUM(AM178:AM185)</f>
        <v>246524373.39999992</v>
      </c>
      <c r="AN186" s="251"/>
      <c r="AO186" s="252">
        <f>SUM(AO178:AO185)</f>
        <v>2014</v>
      </c>
      <c r="AP186" s="258"/>
      <c r="AR186" s="249"/>
      <c r="AS186" s="250">
        <f>SUM(AS178:AS185)</f>
        <v>235111506.90999991</v>
      </c>
      <c r="AT186" s="251"/>
      <c r="AU186" s="252">
        <f>SUM(AU178:AU185)</f>
        <v>1903</v>
      </c>
      <c r="AV186" s="258"/>
      <c r="AX186" s="249"/>
      <c r="AY186" s="250">
        <f>SUM(AY178:AY185)</f>
        <v>179902831.79999992</v>
      </c>
      <c r="AZ186" s="251"/>
      <c r="BA186" s="252">
        <f>SUM(BA178:BA185)</f>
        <v>1463</v>
      </c>
      <c r="BB186" s="258"/>
      <c r="BD186" s="249"/>
      <c r="BE186" s="250">
        <f>SUM(BE178:BE185)</f>
        <v>146959492.53</v>
      </c>
      <c r="BF186" s="251"/>
      <c r="BG186" s="252">
        <f>SUM(BG178:BG185)</f>
        <v>1219</v>
      </c>
      <c r="BH186" s="258"/>
      <c r="BK186" s="249"/>
      <c r="BL186" s="250">
        <f>SUM(BL178:BL185)</f>
        <v>129675816.56999987</v>
      </c>
      <c r="BM186" s="251"/>
      <c r="BN186" s="252">
        <f>SUM(BN178:BN185)</f>
        <v>1072</v>
      </c>
      <c r="BO186" s="258"/>
      <c r="BQ186" s="249"/>
      <c r="BR186" s="250">
        <f>SUM(BR178:BR185)</f>
        <v>119551237.30000001</v>
      </c>
      <c r="BS186" s="251"/>
      <c r="BT186" s="252">
        <f>SUM(BT178:BT185)</f>
        <v>980</v>
      </c>
      <c r="BU186" s="258"/>
      <c r="BW186" s="249"/>
      <c r="BX186" s="250">
        <f>SUM(BX178:BX185)</f>
        <v>110060147.88</v>
      </c>
      <c r="BY186" s="251"/>
      <c r="BZ186" s="252">
        <f>SUM(BZ178:BZ185)</f>
        <v>914</v>
      </c>
      <c r="CA186" s="258"/>
      <c r="CC186" s="249"/>
      <c r="CD186" s="250">
        <f>SUM(CD178:CD185)</f>
        <v>105118986.02</v>
      </c>
      <c r="CE186" s="251"/>
      <c r="CF186" s="252">
        <f>SUM(CF178:CF185)</f>
        <v>871</v>
      </c>
      <c r="CG186" s="258"/>
      <c r="CI186" s="249"/>
      <c r="CJ186" s="250">
        <f>SUM(CJ178:CJ185)</f>
        <v>99907822.469999999</v>
      </c>
      <c r="CK186" s="251"/>
      <c r="CL186" s="252">
        <f>SUM(CL178:CL185)</f>
        <v>837</v>
      </c>
      <c r="CM186" s="258"/>
      <c r="CO186" s="249"/>
      <c r="CP186" s="250">
        <f>SUM(CP178:CP185)</f>
        <v>99056252.829999983</v>
      </c>
      <c r="CQ186" s="251"/>
      <c r="CR186" s="252">
        <f>SUM(CR178:CR185)</f>
        <v>829</v>
      </c>
      <c r="CS186" s="258"/>
      <c r="CU186" s="249"/>
      <c r="CV186" s="250">
        <v>97580325.979999974</v>
      </c>
      <c r="CW186" s="251"/>
      <c r="CX186" s="252">
        <v>816</v>
      </c>
      <c r="CY186" s="258"/>
      <c r="DA186" s="249"/>
      <c r="DB186" s="250">
        <v>95765219.209999949</v>
      </c>
      <c r="DC186" s="251"/>
      <c r="DD186" s="252">
        <v>813</v>
      </c>
      <c r="DE186" s="258"/>
      <c r="DG186" s="249"/>
      <c r="DH186" s="250">
        <v>94477161.080000013</v>
      </c>
      <c r="DI186" s="251"/>
      <c r="DJ186" s="252">
        <v>805</v>
      </c>
      <c r="DK186" s="258"/>
      <c r="DM186" s="249"/>
      <c r="DN186" s="250">
        <v>93225044.430000007</v>
      </c>
      <c r="DO186" s="251"/>
      <c r="DP186" s="252">
        <v>796</v>
      </c>
      <c r="DQ186" s="258"/>
      <c r="DS186" s="249"/>
      <c r="DT186" s="250">
        <v>91757162.659999967</v>
      </c>
      <c r="DU186" s="251"/>
      <c r="DV186" s="252">
        <v>788</v>
      </c>
      <c r="DW186" s="258"/>
      <c r="DY186" s="249"/>
      <c r="DZ186" s="250">
        <v>90858451.369999975</v>
      </c>
      <c r="EA186" s="251"/>
      <c r="EB186" s="252">
        <v>779</v>
      </c>
      <c r="EC186" s="258"/>
      <c r="EE186" s="249"/>
      <c r="EF186" s="250">
        <v>90307750.74999997</v>
      </c>
      <c r="EG186" s="251"/>
      <c r="EH186" s="252">
        <v>775</v>
      </c>
      <c r="EI186" s="258"/>
      <c r="EK186" s="249"/>
      <c r="EL186" s="250">
        <v>89557354.449999988</v>
      </c>
      <c r="EM186" s="251"/>
      <c r="EN186" s="252">
        <v>769</v>
      </c>
      <c r="EO186" s="258"/>
      <c r="EQ186" s="249"/>
      <c r="ER186" s="250">
        <v>89041548.029999971</v>
      </c>
      <c r="ES186" s="251"/>
      <c r="ET186" s="252">
        <v>764</v>
      </c>
      <c r="EU186" s="258"/>
      <c r="EW186" s="249"/>
      <c r="EX186" s="250">
        <v>88079768.720000044</v>
      </c>
      <c r="EY186" s="251"/>
      <c r="EZ186" s="252">
        <v>758</v>
      </c>
      <c r="FA186" s="258"/>
      <c r="FC186" s="249"/>
      <c r="FD186" s="250">
        <v>87394503.499999955</v>
      </c>
      <c r="FE186" s="251"/>
      <c r="FF186" s="252">
        <v>751</v>
      </c>
      <c r="FG186" s="258"/>
      <c r="FI186" s="249"/>
      <c r="FJ186" s="250">
        <v>86577357.489999995</v>
      </c>
      <c r="FK186" s="251"/>
      <c r="FL186" s="252">
        <v>744</v>
      </c>
      <c r="FM186" s="258"/>
      <c r="FO186" s="249"/>
      <c r="FP186" s="250">
        <v>86031631.409999996</v>
      </c>
      <c r="FQ186" s="251"/>
      <c r="FR186" s="252">
        <v>741</v>
      </c>
      <c r="FS186" s="258"/>
      <c r="FU186" s="249"/>
      <c r="FV186" s="250">
        <v>85665498.219999954</v>
      </c>
      <c r="FW186" s="251"/>
      <c r="FX186" s="252">
        <v>738</v>
      </c>
      <c r="FY186" s="258"/>
      <c r="GA186" s="249"/>
      <c r="GB186" s="250">
        <v>85144655.179999962</v>
      </c>
      <c r="GC186" s="251"/>
      <c r="GD186" s="252">
        <v>735</v>
      </c>
      <c r="GE186" s="258"/>
      <c r="GG186" s="249"/>
      <c r="GH186" s="250">
        <v>84437696.659999967</v>
      </c>
      <c r="GI186" s="251"/>
      <c r="GJ186" s="252">
        <v>728</v>
      </c>
      <c r="GK186" s="258"/>
      <c r="GM186" s="249"/>
      <c r="GN186" s="250">
        <v>83194014.809999987</v>
      </c>
      <c r="GO186" s="251"/>
      <c r="GP186" s="252">
        <v>719</v>
      </c>
      <c r="GQ186" s="258"/>
      <c r="GS186" s="249"/>
      <c r="GT186" s="250">
        <v>82707872.659999982</v>
      </c>
      <c r="GU186" s="251"/>
      <c r="GV186" s="252">
        <v>714</v>
      </c>
      <c r="GW186" s="258"/>
      <c r="GY186" s="249"/>
      <c r="GZ186" s="250">
        <v>81639136.979999989</v>
      </c>
      <c r="HA186" s="251"/>
      <c r="HB186" s="252">
        <v>705</v>
      </c>
      <c r="HC186" s="258"/>
      <c r="HE186" s="249"/>
      <c r="HF186" s="250">
        <v>80186105.189999968</v>
      </c>
      <c r="HG186" s="251"/>
      <c r="HH186" s="252">
        <v>695</v>
      </c>
      <c r="HI186" s="258"/>
      <c r="HK186" s="249"/>
      <c r="HL186" s="250">
        <v>79591562.569999993</v>
      </c>
      <c r="HM186" s="251"/>
      <c r="HN186" s="252">
        <v>690</v>
      </c>
      <c r="HO186" s="258"/>
      <c r="HQ186" s="249"/>
      <c r="HR186" s="250">
        <v>78823541.299999982</v>
      </c>
      <c r="HS186" s="251"/>
      <c r="HT186" s="252">
        <v>685</v>
      </c>
      <c r="HU186" s="258"/>
      <c r="HX186" s="249"/>
      <c r="HY186" s="250">
        <v>76474740.070000008</v>
      </c>
      <c r="HZ186" s="251"/>
      <c r="IA186" s="252">
        <v>669</v>
      </c>
      <c r="IB186" s="258"/>
      <c r="IE186" s="249"/>
      <c r="IF186" s="250">
        <v>75405227.399999991</v>
      </c>
      <c r="IG186" s="251"/>
      <c r="IH186" s="252">
        <v>662</v>
      </c>
      <c r="II186" s="258"/>
      <c r="IL186" s="249"/>
      <c r="IM186" s="250">
        <v>73859237.280000001</v>
      </c>
      <c r="IN186" s="251"/>
      <c r="IO186" s="252">
        <v>646</v>
      </c>
      <c r="IP186" s="258"/>
      <c r="IS186" s="249"/>
      <c r="IT186" s="250">
        <v>71802474.040000007</v>
      </c>
      <c r="IU186" s="251"/>
      <c r="IV186" s="252">
        <v>633</v>
      </c>
      <c r="IW186" s="258"/>
      <c r="IY186" s="249"/>
      <c r="IZ186" s="250">
        <v>70826789.51000002</v>
      </c>
      <c r="JA186" s="251"/>
      <c r="JB186" s="252">
        <v>625</v>
      </c>
      <c r="JC186" s="258"/>
      <c r="JE186" s="249"/>
      <c r="JF186" s="250">
        <v>69568593.279999986</v>
      </c>
      <c r="JG186" s="251"/>
      <c r="JH186" s="252">
        <v>615</v>
      </c>
      <c r="JI186" s="258"/>
      <c r="JK186" s="249"/>
      <c r="JL186" s="250">
        <v>68654749.790000007</v>
      </c>
      <c r="JM186" s="251"/>
      <c r="JN186" s="252">
        <v>607</v>
      </c>
      <c r="JO186" s="258"/>
      <c r="JQ186" s="249"/>
      <c r="JR186" s="250">
        <v>67917541.599999964</v>
      </c>
      <c r="JS186" s="251"/>
      <c r="JT186" s="252">
        <v>600</v>
      </c>
      <c r="JU186" s="258"/>
      <c r="JW186" s="249"/>
      <c r="JX186" s="250">
        <v>67166275.209999979</v>
      </c>
      <c r="JY186" s="251"/>
      <c r="JZ186" s="252">
        <v>594</v>
      </c>
      <c r="KA186" s="258"/>
      <c r="KC186" s="249"/>
      <c r="KD186" s="250">
        <v>66003805.93999999</v>
      </c>
      <c r="KE186" s="251"/>
      <c r="KF186" s="252">
        <v>586</v>
      </c>
      <c r="KG186" s="258"/>
      <c r="KI186" s="182"/>
      <c r="KJ186" s="183">
        <v>63404574.769999973</v>
      </c>
      <c r="KK186" s="184"/>
      <c r="KL186" s="185">
        <v>573</v>
      </c>
      <c r="KM186" s="197"/>
      <c r="KO186" s="182"/>
      <c r="KP186" s="183">
        <v>62356975.25</v>
      </c>
      <c r="KQ186" s="184"/>
      <c r="KR186" s="185">
        <v>567</v>
      </c>
      <c r="KS186" s="197"/>
      <c r="KU186" s="182"/>
      <c r="KV186" s="183">
        <v>61576160.269999988</v>
      </c>
      <c r="KW186" s="184"/>
      <c r="KX186" s="185">
        <v>562</v>
      </c>
      <c r="KY186" s="197"/>
      <c r="LA186" s="182"/>
      <c r="LB186" s="183">
        <v>60030040.009999998</v>
      </c>
      <c r="LC186" s="184"/>
      <c r="LD186" s="185">
        <v>549</v>
      </c>
      <c r="LE186" s="197"/>
      <c r="LG186" s="182"/>
      <c r="LH186" s="183">
        <v>59374264.05999998</v>
      </c>
      <c r="LI186" s="184"/>
      <c r="LJ186" s="185">
        <v>544</v>
      </c>
      <c r="LK186" s="197"/>
      <c r="LM186" s="182"/>
      <c r="LN186" s="183">
        <v>57294868.00999999</v>
      </c>
      <c r="LO186" s="184"/>
      <c r="LP186" s="185">
        <v>533</v>
      </c>
      <c r="LQ186" s="197"/>
      <c r="LS186" s="182"/>
      <c r="LT186" s="183">
        <v>56649514.349999987</v>
      </c>
      <c r="LU186" s="184"/>
      <c r="LV186" s="185">
        <v>526</v>
      </c>
      <c r="LW186" s="197"/>
      <c r="LY186" s="182"/>
      <c r="LZ186" s="183">
        <v>55580203.909999996</v>
      </c>
      <c r="MA186" s="184"/>
      <c r="MB186" s="185">
        <v>520</v>
      </c>
      <c r="MC186" s="197"/>
      <c r="ME186" s="182"/>
      <c r="MF186" s="183">
        <v>54541005.110000007</v>
      </c>
      <c r="MG186" s="184"/>
      <c r="MH186" s="185">
        <v>511</v>
      </c>
      <c r="MI186" s="197"/>
      <c r="MK186" s="182"/>
      <c r="ML186" s="183">
        <v>52996867.660000004</v>
      </c>
      <c r="MM186" s="184"/>
      <c r="MN186" s="185">
        <v>498</v>
      </c>
      <c r="MO186" s="197"/>
      <c r="MQ186" s="182"/>
      <c r="MR186" s="183">
        <v>0</v>
      </c>
      <c r="MS186" s="184"/>
      <c r="MT186" s="185">
        <v>0</v>
      </c>
      <c r="MU186" s="197"/>
    </row>
    <row r="187" spans="1:359" ht="18.600000000000001" thickTop="1" x14ac:dyDescent="0.35">
      <c r="A187" s="241"/>
      <c r="B187" s="240"/>
      <c r="C187" s="241"/>
      <c r="D187" s="242"/>
      <c r="E187" s="241"/>
      <c r="H187" s="241"/>
      <c r="I187" s="240"/>
      <c r="J187" s="241"/>
      <c r="K187" s="242"/>
      <c r="L187" s="241"/>
      <c r="N187" s="241"/>
      <c r="O187" s="240"/>
      <c r="P187" s="241"/>
      <c r="Q187" s="242"/>
      <c r="R187" s="241"/>
      <c r="T187" s="241"/>
      <c r="U187" s="240"/>
      <c r="V187" s="241"/>
      <c r="W187" s="242"/>
      <c r="X187" s="241"/>
      <c r="Z187" s="241"/>
      <c r="AA187" s="240"/>
      <c r="AB187" s="241"/>
      <c r="AC187" s="242"/>
      <c r="AD187" s="241"/>
      <c r="AF187" s="241"/>
      <c r="AG187" s="240"/>
      <c r="AH187" s="241"/>
      <c r="AI187" s="242"/>
      <c r="AJ187" s="241"/>
      <c r="AL187" s="241"/>
      <c r="AM187" s="240"/>
      <c r="AN187" s="241"/>
      <c r="AO187" s="242"/>
      <c r="AP187" s="241"/>
      <c r="AR187" s="241"/>
      <c r="AS187" s="240"/>
      <c r="AT187" s="241"/>
      <c r="AU187" s="242"/>
      <c r="AV187" s="241"/>
      <c r="AX187" s="241"/>
      <c r="AY187" s="240"/>
      <c r="AZ187" s="241"/>
      <c r="BA187" s="242"/>
      <c r="BB187" s="241"/>
      <c r="BD187" s="241"/>
      <c r="BE187" s="240"/>
      <c r="BF187" s="241"/>
      <c r="BG187" s="242"/>
      <c r="BH187" s="241"/>
      <c r="BK187" s="241"/>
      <c r="BL187" s="240"/>
      <c r="BM187" s="241"/>
      <c r="BN187" s="242"/>
      <c r="BO187" s="241"/>
      <c r="BQ187" s="241"/>
      <c r="BR187" s="240"/>
      <c r="BS187" s="241"/>
      <c r="BT187" s="242"/>
      <c r="BU187" s="241"/>
      <c r="BW187" s="241"/>
      <c r="BX187" s="240"/>
      <c r="BY187" s="241"/>
      <c r="BZ187" s="242"/>
      <c r="CA187" s="241"/>
      <c r="CC187" s="241"/>
      <c r="CD187" s="240"/>
      <c r="CE187" s="241"/>
      <c r="CF187" s="242"/>
      <c r="CG187" s="241"/>
      <c r="CI187" s="241"/>
      <c r="CJ187" s="240"/>
      <c r="CK187" s="241"/>
      <c r="CL187" s="242"/>
      <c r="CM187" s="241"/>
      <c r="CO187" s="241"/>
      <c r="CP187" s="240"/>
      <c r="CQ187" s="241"/>
      <c r="CR187" s="242"/>
      <c r="CS187" s="241"/>
      <c r="CU187" s="241"/>
      <c r="CV187" s="240"/>
      <c r="CW187" s="241"/>
      <c r="CX187" s="242"/>
      <c r="CY187" s="241"/>
      <c r="DA187" s="241"/>
      <c r="DB187" s="240"/>
      <c r="DC187" s="241"/>
      <c r="DD187" s="242"/>
      <c r="DE187" s="241"/>
      <c r="DG187" s="241"/>
      <c r="DH187" s="240"/>
      <c r="DI187" s="241"/>
      <c r="DJ187" s="242"/>
      <c r="DK187" s="241"/>
      <c r="DM187" s="241"/>
      <c r="DN187" s="240"/>
      <c r="DO187" s="241"/>
      <c r="DP187" s="242"/>
      <c r="DQ187" s="241"/>
      <c r="DS187" s="241"/>
      <c r="DT187" s="240"/>
      <c r="DU187" s="241"/>
      <c r="DV187" s="242"/>
      <c r="DW187" s="241"/>
      <c r="DY187" s="241"/>
      <c r="DZ187" s="240"/>
      <c r="EA187" s="241"/>
      <c r="EB187" s="242"/>
      <c r="EC187" s="241"/>
      <c r="EE187" s="241"/>
      <c r="EF187" s="240"/>
      <c r="EG187" s="241"/>
      <c r="EH187" s="242"/>
      <c r="EI187" s="241"/>
      <c r="EK187" s="241"/>
      <c r="EL187" s="240"/>
      <c r="EM187" s="241"/>
      <c r="EN187" s="242"/>
      <c r="EO187" s="241"/>
      <c r="EQ187" s="241"/>
      <c r="ER187" s="240"/>
      <c r="ES187" s="241"/>
      <c r="ET187" s="242"/>
      <c r="EU187" s="241"/>
      <c r="EW187" s="241"/>
      <c r="EX187" s="240"/>
      <c r="EY187" s="241"/>
      <c r="EZ187" s="242"/>
      <c r="FA187" s="241"/>
      <c r="FC187" s="241"/>
      <c r="FD187" s="240"/>
      <c r="FE187" s="241"/>
      <c r="FF187" s="242"/>
      <c r="FG187" s="241"/>
      <c r="FI187" s="241"/>
      <c r="FJ187" s="240"/>
      <c r="FK187" s="241"/>
      <c r="FL187" s="242"/>
      <c r="FM187" s="241"/>
      <c r="FO187" s="241"/>
      <c r="FP187" s="240"/>
      <c r="FQ187" s="241"/>
      <c r="FR187" s="242"/>
      <c r="FS187" s="241"/>
      <c r="FU187" s="241"/>
      <c r="FV187" s="240"/>
      <c r="FW187" s="241"/>
      <c r="FX187" s="242"/>
      <c r="FY187" s="241"/>
      <c r="GA187" s="241"/>
      <c r="GB187" s="240"/>
      <c r="GC187" s="241"/>
      <c r="GD187" s="242"/>
      <c r="GE187" s="241"/>
      <c r="GG187" s="241"/>
      <c r="GH187" s="240"/>
      <c r="GI187" s="241"/>
      <c r="GJ187" s="242"/>
      <c r="GK187" s="241"/>
      <c r="GM187" s="241"/>
      <c r="GN187" s="240"/>
      <c r="GO187" s="241"/>
      <c r="GP187" s="242"/>
      <c r="GQ187" s="241"/>
      <c r="GS187" s="241"/>
      <c r="GT187" s="240"/>
      <c r="GU187" s="241"/>
      <c r="GV187" s="242"/>
      <c r="GW187" s="241"/>
      <c r="GY187" s="241"/>
      <c r="GZ187" s="240"/>
      <c r="HA187" s="241"/>
      <c r="HB187" s="242"/>
      <c r="HC187" s="241"/>
      <c r="HE187" s="241"/>
      <c r="HF187" s="240"/>
      <c r="HG187" s="241"/>
      <c r="HH187" s="242"/>
      <c r="HI187" s="241"/>
      <c r="HK187" s="241"/>
      <c r="HL187" s="240"/>
      <c r="HM187" s="241"/>
      <c r="HN187" s="242"/>
      <c r="HO187" s="241"/>
      <c r="HQ187" s="241"/>
      <c r="HR187" s="240"/>
      <c r="HS187" s="241"/>
      <c r="HT187" s="242"/>
      <c r="HU187" s="241"/>
      <c r="HX187" s="241"/>
      <c r="HY187" s="240"/>
      <c r="HZ187" s="241"/>
      <c r="IA187" s="242"/>
      <c r="IB187" s="241"/>
      <c r="IE187" s="241"/>
      <c r="IF187" s="240"/>
      <c r="IG187" s="241"/>
      <c r="IH187" s="242"/>
      <c r="II187" s="241"/>
      <c r="IL187" s="241"/>
      <c r="IM187" s="240"/>
      <c r="IN187" s="241"/>
      <c r="IO187" s="242"/>
      <c r="IP187" s="241"/>
      <c r="IS187" s="241"/>
      <c r="IT187" s="240"/>
      <c r="IU187" s="241"/>
      <c r="IV187" s="242"/>
      <c r="IW187" s="241"/>
      <c r="IY187" s="241"/>
      <c r="IZ187" s="240"/>
      <c r="JA187" s="241"/>
      <c r="JB187" s="242"/>
      <c r="JC187" s="241"/>
      <c r="JE187" s="241"/>
      <c r="JF187" s="240"/>
      <c r="JG187" s="241"/>
      <c r="JH187" s="242"/>
      <c r="JI187" s="241"/>
      <c r="JK187" s="241"/>
      <c r="JL187" s="240"/>
      <c r="JM187" s="241"/>
      <c r="JN187" s="242"/>
      <c r="JO187" s="241"/>
      <c r="JQ187" s="241"/>
      <c r="JR187" s="240"/>
      <c r="JS187" s="241"/>
      <c r="JT187" s="242"/>
      <c r="JU187" s="241"/>
      <c r="JW187" s="241"/>
      <c r="JX187" s="240"/>
      <c r="JY187" s="241"/>
      <c r="JZ187" s="242"/>
      <c r="KA187" s="241"/>
      <c r="KC187" s="241"/>
      <c r="KD187" s="240"/>
      <c r="KE187" s="241"/>
      <c r="KF187" s="242"/>
      <c r="KG187" s="241"/>
      <c r="KI187" s="174"/>
      <c r="KJ187" s="175"/>
      <c r="KK187" s="174"/>
      <c r="KL187" s="177"/>
      <c r="KM187" s="174"/>
      <c r="KO187" s="174"/>
      <c r="KP187" s="175"/>
      <c r="KQ187" s="174"/>
      <c r="KR187" s="177"/>
      <c r="KS187" s="174"/>
      <c r="KU187" s="174"/>
      <c r="KV187" s="175"/>
      <c r="KW187" s="174"/>
      <c r="KX187" s="177"/>
      <c r="KY187" s="174"/>
      <c r="LA187" s="174"/>
      <c r="LB187" s="175"/>
      <c r="LC187" s="174"/>
      <c r="LD187" s="177"/>
      <c r="LE187" s="174"/>
      <c r="LG187" s="174"/>
      <c r="LH187" s="175"/>
      <c r="LI187" s="174"/>
      <c r="LJ187" s="177"/>
      <c r="LK187" s="174"/>
      <c r="LM187" s="174"/>
      <c r="LN187" s="175"/>
      <c r="LO187" s="174"/>
      <c r="LP187" s="177"/>
      <c r="LQ187" s="174"/>
      <c r="LS187" s="174"/>
      <c r="LT187" s="175"/>
      <c r="LU187" s="174"/>
      <c r="LV187" s="177"/>
      <c r="LW187" s="174"/>
      <c r="LY187" s="174"/>
      <c r="LZ187" s="175"/>
      <c r="MA187" s="174"/>
      <c r="MB187" s="177"/>
      <c r="MC187" s="174"/>
      <c r="ME187" s="174"/>
      <c r="MF187" s="175"/>
      <c r="MG187" s="174"/>
      <c r="MH187" s="177"/>
      <c r="MI187" s="174"/>
      <c r="MK187" s="174"/>
      <c r="ML187" s="175"/>
      <c r="MM187" s="174"/>
      <c r="MN187" s="177"/>
      <c r="MO187" s="174"/>
      <c r="MQ187" s="174"/>
      <c r="MR187" s="175"/>
      <c r="MS187" s="174"/>
      <c r="MT187" s="177"/>
      <c r="MU187" s="174"/>
    </row>
    <row r="188" spans="1:359" ht="18" x14ac:dyDescent="0.35">
      <c r="A188" s="249" t="s">
        <v>162</v>
      </c>
      <c r="B188" s="240"/>
      <c r="C188" s="241"/>
      <c r="D188" s="259">
        <v>21.941137666694821</v>
      </c>
      <c r="E188" s="241"/>
      <c r="H188" s="249" t="s">
        <v>162</v>
      </c>
      <c r="I188" s="240"/>
      <c r="J188" s="241"/>
      <c r="K188" s="259">
        <v>21.691711045121792</v>
      </c>
      <c r="L188" s="241"/>
      <c r="N188" s="249" t="s">
        <v>162</v>
      </c>
      <c r="O188" s="240"/>
      <c r="P188" s="241"/>
      <c r="Q188" s="259">
        <v>21.457516089472168</v>
      </c>
      <c r="R188" s="241"/>
      <c r="T188" s="249" t="s">
        <v>162</v>
      </c>
      <c r="U188" s="240"/>
      <c r="V188" s="241"/>
      <c r="W188" s="259">
        <v>21.204087163223825</v>
      </c>
      <c r="X188" s="241"/>
      <c r="Z188" s="249" t="s">
        <v>162</v>
      </c>
      <c r="AA188" s="240"/>
      <c r="AB188" s="241"/>
      <c r="AC188" s="259">
        <v>20.958875728990872</v>
      </c>
      <c r="AD188" s="241"/>
      <c r="AF188" s="249" t="s">
        <v>162</v>
      </c>
      <c r="AG188" s="240"/>
      <c r="AH188" s="241"/>
      <c r="AI188" s="259">
        <v>20.722389677587259</v>
      </c>
      <c r="AJ188" s="241"/>
      <c r="AL188" s="249" t="s">
        <v>162</v>
      </c>
      <c r="AM188" s="240"/>
      <c r="AN188" s="241"/>
      <c r="AO188" s="259">
        <v>20.445951460841783</v>
      </c>
      <c r="AP188" s="241"/>
      <c r="AR188" s="249" t="s">
        <v>162</v>
      </c>
      <c r="AS188" s="240"/>
      <c r="AT188" s="241"/>
      <c r="AU188" s="259">
        <v>20.178299257595341</v>
      </c>
      <c r="AV188" s="241"/>
      <c r="AX188" s="249" t="s">
        <v>162</v>
      </c>
      <c r="AY188" s="240"/>
      <c r="AZ188" s="241"/>
      <c r="BA188" s="259">
        <v>20.08613347858838</v>
      </c>
      <c r="BB188" s="241"/>
      <c r="BD188" s="249" t="s">
        <v>162</v>
      </c>
      <c r="BE188" s="240"/>
      <c r="BF188" s="241"/>
      <c r="BG188" s="259">
        <v>19.873347078342935</v>
      </c>
      <c r="BH188" s="241"/>
      <c r="BK188" s="249" t="s">
        <v>162</v>
      </c>
      <c r="BL188" s="240"/>
      <c r="BM188" s="241"/>
      <c r="BN188" s="259">
        <v>19.586718780320364</v>
      </c>
      <c r="BO188" s="241"/>
      <c r="BQ188" s="249" t="s">
        <v>162</v>
      </c>
      <c r="BR188" s="240"/>
      <c r="BS188" s="241"/>
      <c r="BT188" s="259">
        <v>19.349592820971466</v>
      </c>
      <c r="BU188" s="241"/>
      <c r="BW188" s="249" t="s">
        <v>162</v>
      </c>
      <c r="BX188" s="240"/>
      <c r="BY188" s="241"/>
      <c r="BZ188" s="259">
        <v>19.072273987192975</v>
      </c>
      <c r="CA188" s="241"/>
      <c r="CC188" s="249" t="s">
        <v>162</v>
      </c>
      <c r="CD188" s="240"/>
      <c r="CE188" s="241"/>
      <c r="CF188" s="259">
        <v>18.812920794492904</v>
      </c>
      <c r="CG188" s="241"/>
      <c r="CI188" s="249" t="s">
        <v>162</v>
      </c>
      <c r="CJ188" s="240"/>
      <c r="CK188" s="241"/>
      <c r="CL188" s="259">
        <v>18.63326407713468</v>
      </c>
      <c r="CM188" s="241"/>
      <c r="CO188" s="249" t="s">
        <v>162</v>
      </c>
      <c r="CP188" s="240"/>
      <c r="CQ188" s="241"/>
      <c r="CR188" s="259">
        <v>18.369249172456975</v>
      </c>
      <c r="CS188" s="241"/>
      <c r="CU188" s="249" t="s">
        <v>162</v>
      </c>
      <c r="CV188" s="240"/>
      <c r="CW188" s="241"/>
      <c r="CX188" s="259">
        <v>18.126211779804439</v>
      </c>
      <c r="CY188" s="241"/>
      <c r="DA188" s="249" t="s">
        <v>162</v>
      </c>
      <c r="DB188" s="240"/>
      <c r="DC188" s="241"/>
      <c r="DD188" s="259">
        <v>17.932489392034345</v>
      </c>
      <c r="DE188" s="241"/>
      <c r="DG188" s="249" t="s">
        <v>162</v>
      </c>
      <c r="DH188" s="240"/>
      <c r="DI188" s="241"/>
      <c r="DJ188" s="259">
        <v>17.690823432454426</v>
      </c>
      <c r="DK188" s="241"/>
      <c r="DM188" s="249" t="s">
        <v>162</v>
      </c>
      <c r="DN188" s="240"/>
      <c r="DO188" s="241"/>
      <c r="DP188" s="259">
        <v>17.449689986371034</v>
      </c>
      <c r="DQ188" s="241"/>
      <c r="DS188" s="249" t="s">
        <v>162</v>
      </c>
      <c r="DT188" s="240"/>
      <c r="DU188" s="241"/>
      <c r="DV188" s="259">
        <v>17.211079386559</v>
      </c>
      <c r="DW188" s="241"/>
      <c r="DY188" s="249" t="s">
        <v>162</v>
      </c>
      <c r="DZ188" s="240"/>
      <c r="EA188" s="241"/>
      <c r="EB188" s="259">
        <v>16.965132380361265</v>
      </c>
      <c r="EC188" s="241"/>
      <c r="EE188" s="249" t="s">
        <v>162</v>
      </c>
      <c r="EF188" s="240"/>
      <c r="EG188" s="241"/>
      <c r="EH188" s="259">
        <v>16.719235445072432</v>
      </c>
      <c r="EI188" s="241"/>
      <c r="EK188" s="249" t="s">
        <v>162</v>
      </c>
      <c r="EL188" s="240"/>
      <c r="EM188" s="241"/>
      <c r="EN188" s="259">
        <v>16.460597179585754</v>
      </c>
      <c r="EO188" s="241"/>
      <c r="EQ188" s="249" t="s">
        <v>162</v>
      </c>
      <c r="ER188" s="240"/>
      <c r="ES188" s="241"/>
      <c r="ET188" s="254">
        <v>16.22701086692723</v>
      </c>
      <c r="EU188" s="241"/>
      <c r="EW188" s="249" t="s">
        <v>162</v>
      </c>
      <c r="EX188" s="240"/>
      <c r="EY188" s="241"/>
      <c r="EZ188" s="254">
        <v>15.998922620184175</v>
      </c>
      <c r="FA188" s="241"/>
      <c r="FC188" s="249" t="s">
        <v>162</v>
      </c>
      <c r="FD188" s="240"/>
      <c r="FE188" s="241"/>
      <c r="FF188" s="254">
        <v>15.807359018569928</v>
      </c>
      <c r="FG188" s="241"/>
      <c r="FI188" s="249" t="s">
        <v>162</v>
      </c>
      <c r="FJ188" s="240"/>
      <c r="FK188" s="241"/>
      <c r="FL188" s="254">
        <v>15.55620111083582</v>
      </c>
      <c r="FM188" s="241"/>
      <c r="FO188" s="249" t="s">
        <v>162</v>
      </c>
      <c r="FP188" s="240"/>
      <c r="FQ188" s="241"/>
      <c r="FR188" s="254">
        <v>15.321812761582528</v>
      </c>
      <c r="FS188" s="241"/>
      <c r="FU188" s="249" t="s">
        <v>162</v>
      </c>
      <c r="FV188" s="240"/>
      <c r="FW188" s="241"/>
      <c r="FX188" s="254">
        <v>15.067921709119387</v>
      </c>
      <c r="FY188" s="241"/>
      <c r="GA188" s="249" t="s">
        <v>162</v>
      </c>
      <c r="GB188" s="240"/>
      <c r="GC188" s="241"/>
      <c r="GD188" s="254">
        <v>14.836695651322984</v>
      </c>
      <c r="GE188" s="241"/>
      <c r="GG188" s="249" t="s">
        <v>162</v>
      </c>
      <c r="GH188" s="240"/>
      <c r="GI188" s="241"/>
      <c r="GJ188" s="254">
        <v>14.582436555752585</v>
      </c>
      <c r="GK188" s="241"/>
      <c r="GM188" s="249" t="s">
        <v>162</v>
      </c>
      <c r="GN188" s="240"/>
      <c r="GO188" s="241"/>
      <c r="GP188" s="254">
        <v>14.364761261183324</v>
      </c>
      <c r="GQ188" s="241"/>
      <c r="GS188" s="249" t="s">
        <v>162</v>
      </c>
      <c r="GT188" s="240"/>
      <c r="GU188" s="241"/>
      <c r="GV188" s="254">
        <v>14.130902186133774</v>
      </c>
      <c r="GW188" s="241"/>
      <c r="GY188" s="249" t="s">
        <v>162</v>
      </c>
      <c r="GZ188" s="240"/>
      <c r="HA188" s="241"/>
      <c r="HB188" s="254">
        <v>13.919356839192458</v>
      </c>
      <c r="HC188" s="241"/>
      <c r="HE188" s="249" t="s">
        <v>162</v>
      </c>
      <c r="HF188" s="240"/>
      <c r="HG188" s="241"/>
      <c r="HH188" s="254">
        <v>13.702009569467007</v>
      </c>
      <c r="HI188" s="241"/>
      <c r="HK188" s="249" t="s">
        <v>162</v>
      </c>
      <c r="HL188" s="240"/>
      <c r="HM188" s="241"/>
      <c r="HN188" s="254">
        <v>13.472706664607136</v>
      </c>
      <c r="HO188" s="241"/>
      <c r="HQ188" s="249" t="s">
        <v>162</v>
      </c>
      <c r="HR188" s="240"/>
      <c r="HS188" s="241"/>
      <c r="HT188" s="254">
        <v>13.240621954797485</v>
      </c>
      <c r="HU188" s="241"/>
      <c r="HX188" s="249" t="s">
        <v>162</v>
      </c>
      <c r="HY188" s="240"/>
      <c r="HZ188" s="241"/>
      <c r="IA188" s="254">
        <v>13.100647874922982</v>
      </c>
      <c r="IB188" s="241"/>
      <c r="IE188" s="249" t="s">
        <v>162</v>
      </c>
      <c r="IF188" s="240"/>
      <c r="IG188" s="241"/>
      <c r="IH188" s="254">
        <v>12.905283190486074</v>
      </c>
      <c r="II188" s="241"/>
      <c r="IL188" s="249" t="s">
        <v>162</v>
      </c>
      <c r="IM188" s="240"/>
      <c r="IN188" s="241"/>
      <c r="IO188" s="254">
        <v>12.669371883811577</v>
      </c>
      <c r="IP188" s="241"/>
      <c r="IS188" s="249" t="s">
        <v>162</v>
      </c>
      <c r="IT188" s="240"/>
      <c r="IU188" s="241"/>
      <c r="IV188" s="254">
        <v>12.432227707191707</v>
      </c>
      <c r="IW188" s="241"/>
      <c r="IY188" s="249" t="s">
        <v>162</v>
      </c>
      <c r="IZ188" s="240"/>
      <c r="JA188" s="241"/>
      <c r="JB188" s="254">
        <v>12.194867364460336</v>
      </c>
      <c r="JC188" s="241"/>
      <c r="JE188" s="249" t="s">
        <v>162</v>
      </c>
      <c r="JF188" s="240"/>
      <c r="JG188" s="241"/>
      <c r="JH188" s="254">
        <v>11.983287194548842</v>
      </c>
      <c r="JI188" s="241"/>
      <c r="JK188" s="249" t="s">
        <v>162</v>
      </c>
      <c r="JL188" s="240"/>
      <c r="JM188" s="241"/>
      <c r="JN188" s="254">
        <v>11.75633595476638</v>
      </c>
      <c r="JO188" s="241"/>
      <c r="JQ188" s="249" t="s">
        <v>129</v>
      </c>
      <c r="JR188" s="240"/>
      <c r="JS188" s="241"/>
      <c r="JT188" s="254">
        <v>11.547472310452415</v>
      </c>
      <c r="JU188" s="241"/>
      <c r="JW188" s="249" t="s">
        <v>129</v>
      </c>
      <c r="JX188" s="240"/>
      <c r="JY188" s="241"/>
      <c r="JZ188" s="254">
        <v>11.279817524090864</v>
      </c>
      <c r="KA188" s="241"/>
      <c r="KC188" s="249" t="s">
        <v>129</v>
      </c>
      <c r="KD188" s="240"/>
      <c r="KE188" s="241"/>
      <c r="KF188" s="254">
        <v>11.048690267327238</v>
      </c>
      <c r="KG188" s="241"/>
      <c r="KI188" s="182" t="s">
        <v>129</v>
      </c>
      <c r="KJ188" s="175"/>
      <c r="KK188" s="174"/>
      <c r="KL188" s="189">
        <v>10.885249645212626</v>
      </c>
      <c r="KM188" s="174"/>
      <c r="KO188" s="182" t="s">
        <v>129</v>
      </c>
      <c r="KP188" s="175"/>
      <c r="KQ188" s="174"/>
      <c r="KR188" s="189">
        <v>10.605273046485163</v>
      </c>
      <c r="KS188" s="174"/>
      <c r="KU188" s="182" t="s">
        <v>129</v>
      </c>
      <c r="KV188" s="175"/>
      <c r="KW188" s="174"/>
      <c r="KX188" s="189">
        <v>10.401565367490884</v>
      </c>
      <c r="KY188" s="174"/>
      <c r="LA188" s="182" t="s">
        <v>129</v>
      </c>
      <c r="LB188" s="175"/>
      <c r="LC188" s="174"/>
      <c r="LD188" s="189">
        <v>10.154511770817091</v>
      </c>
      <c r="LE188" s="174"/>
      <c r="LG188" s="182" t="s">
        <v>129</v>
      </c>
      <c r="LH188" s="175"/>
      <c r="LI188" s="174"/>
      <c r="LJ188" s="189">
        <v>9.9444630130629097</v>
      </c>
      <c r="LK188" s="174"/>
      <c r="LM188" s="182" t="s">
        <v>129</v>
      </c>
      <c r="LN188" s="175"/>
      <c r="LO188" s="174"/>
      <c r="LP188" s="189">
        <v>9.7922235817510082</v>
      </c>
      <c r="LQ188" s="174"/>
      <c r="LS188" s="182" t="s">
        <v>129</v>
      </c>
      <c r="LT188" s="175"/>
      <c r="LU188" s="174"/>
      <c r="LV188" s="189">
        <v>9.5751505183909806</v>
      </c>
      <c r="LW188" s="174"/>
      <c r="LY188" s="182" t="s">
        <v>129</v>
      </c>
      <c r="LZ188" s="175"/>
      <c r="MA188" s="174"/>
      <c r="MB188" s="189">
        <v>9.3414710070135616</v>
      </c>
      <c r="MC188" s="174"/>
      <c r="ME188" s="182" t="s">
        <v>129</v>
      </c>
      <c r="MF188" s="175"/>
      <c r="MG188" s="174"/>
      <c r="MH188" s="189">
        <v>9.0977233732232019</v>
      </c>
      <c r="MI188" s="174"/>
      <c r="MK188" s="182" t="s">
        <v>129</v>
      </c>
      <c r="ML188" s="175"/>
      <c r="MM188" s="174"/>
      <c r="MN188" s="189">
        <v>8.9394888018714607</v>
      </c>
      <c r="MO188" s="174"/>
      <c r="MQ188" s="182" t="s">
        <v>129</v>
      </c>
      <c r="MR188" s="175"/>
      <c r="MS188" s="174"/>
      <c r="MT188" s="189">
        <v>0</v>
      </c>
      <c r="MU188" s="174"/>
    </row>
    <row r="189" spans="1:359" ht="18" x14ac:dyDescent="0.35">
      <c r="A189" s="241"/>
      <c r="B189" s="240"/>
      <c r="C189" s="241"/>
      <c r="D189" s="242"/>
      <c r="E189" s="241"/>
      <c r="H189" s="241"/>
      <c r="I189" s="240"/>
      <c r="J189" s="241"/>
      <c r="K189" s="242"/>
      <c r="L189" s="241"/>
      <c r="N189" s="241"/>
      <c r="O189" s="240"/>
      <c r="P189" s="241"/>
      <c r="Q189" s="242"/>
      <c r="R189" s="241"/>
      <c r="T189" s="241"/>
      <c r="U189" s="240"/>
      <c r="V189" s="241"/>
      <c r="W189" s="242"/>
      <c r="X189" s="241"/>
      <c r="Z189" s="241"/>
      <c r="AA189" s="240"/>
      <c r="AB189" s="241"/>
      <c r="AC189" s="242"/>
      <c r="AD189" s="241"/>
      <c r="AF189" s="241"/>
      <c r="AG189" s="240"/>
      <c r="AH189" s="241"/>
      <c r="AI189" s="242"/>
      <c r="AJ189" s="241"/>
      <c r="AL189" s="241"/>
      <c r="AM189" s="240"/>
      <c r="AN189" s="241"/>
      <c r="AO189" s="242"/>
      <c r="AP189" s="241"/>
      <c r="AR189" s="241"/>
      <c r="AS189" s="240"/>
      <c r="AT189" s="241"/>
      <c r="AU189" s="242"/>
      <c r="AV189" s="241"/>
      <c r="AX189" s="241"/>
      <c r="AY189" s="240"/>
      <c r="AZ189" s="241"/>
      <c r="BA189" s="242"/>
      <c r="BB189" s="241"/>
      <c r="BD189" s="241"/>
      <c r="BE189" s="240"/>
      <c r="BF189" s="241"/>
      <c r="BG189" s="242"/>
      <c r="BH189" s="241"/>
      <c r="BK189" s="241"/>
      <c r="BL189" s="240"/>
      <c r="BM189" s="241"/>
      <c r="BN189" s="242"/>
      <c r="BO189" s="241"/>
      <c r="BQ189" s="241"/>
      <c r="BR189" s="240"/>
      <c r="BS189" s="241"/>
      <c r="BT189" s="242"/>
      <c r="BU189" s="241"/>
      <c r="BW189" s="241"/>
      <c r="BX189" s="240"/>
      <c r="BY189" s="241"/>
      <c r="BZ189" s="242"/>
      <c r="CA189" s="241"/>
      <c r="CC189" s="241"/>
      <c r="CD189" s="240"/>
      <c r="CE189" s="241"/>
      <c r="CF189" s="242"/>
      <c r="CG189" s="241"/>
      <c r="CI189" s="241"/>
      <c r="CJ189" s="240"/>
      <c r="CK189" s="241"/>
      <c r="CL189" s="242"/>
      <c r="CM189" s="241"/>
      <c r="CO189" s="241"/>
      <c r="CP189" s="240"/>
      <c r="CQ189" s="241"/>
      <c r="CR189" s="242"/>
      <c r="CS189" s="241"/>
      <c r="CU189" s="241"/>
      <c r="CV189" s="240"/>
      <c r="CW189" s="241"/>
      <c r="CX189" s="242"/>
      <c r="CY189" s="241"/>
      <c r="DA189" s="241"/>
      <c r="DB189" s="240"/>
      <c r="DC189" s="241"/>
      <c r="DD189" s="242"/>
      <c r="DE189" s="241"/>
      <c r="DG189" s="241"/>
      <c r="DH189" s="240"/>
      <c r="DI189" s="241"/>
      <c r="DJ189" s="242"/>
      <c r="DK189" s="241"/>
      <c r="DM189" s="241"/>
      <c r="DN189" s="240"/>
      <c r="DO189" s="241"/>
      <c r="DP189" s="242"/>
      <c r="DQ189" s="241"/>
      <c r="DS189" s="241"/>
      <c r="DT189" s="240"/>
      <c r="DU189" s="241"/>
      <c r="DV189" s="242"/>
      <c r="DW189" s="241"/>
      <c r="DY189" s="241"/>
      <c r="DZ189" s="240"/>
      <c r="EA189" s="241"/>
      <c r="EB189" s="242"/>
      <c r="EC189" s="241"/>
      <c r="EE189" s="241"/>
      <c r="EF189" s="240"/>
      <c r="EG189" s="241"/>
      <c r="EH189" s="242"/>
      <c r="EI189" s="241"/>
      <c r="EK189" s="241"/>
      <c r="EL189" s="240"/>
      <c r="EM189" s="241"/>
      <c r="EN189" s="242"/>
      <c r="EO189" s="241"/>
      <c r="EQ189" s="241"/>
      <c r="ER189" s="240"/>
      <c r="ES189" s="241"/>
      <c r="ET189" s="242"/>
      <c r="EU189" s="241"/>
      <c r="EW189" s="241"/>
      <c r="EX189" s="240"/>
      <c r="EY189" s="241"/>
      <c r="EZ189" s="242"/>
      <c r="FA189" s="241"/>
      <c r="FC189" s="241"/>
      <c r="FD189" s="240"/>
      <c r="FE189" s="241"/>
      <c r="FF189" s="242"/>
      <c r="FG189" s="241"/>
      <c r="FI189" s="241"/>
      <c r="FJ189" s="240"/>
      <c r="FK189" s="241"/>
      <c r="FL189" s="242"/>
      <c r="FM189" s="241"/>
      <c r="FO189" s="241"/>
      <c r="FP189" s="240"/>
      <c r="FQ189" s="241"/>
      <c r="FR189" s="242"/>
      <c r="FS189" s="241"/>
      <c r="FU189" s="241"/>
      <c r="FV189" s="240"/>
      <c r="FW189" s="241"/>
      <c r="FX189" s="242"/>
      <c r="FY189" s="241"/>
      <c r="GA189" s="241"/>
      <c r="GB189" s="240"/>
      <c r="GC189" s="241"/>
      <c r="GD189" s="242"/>
      <c r="GE189" s="241"/>
      <c r="GG189" s="241"/>
      <c r="GH189" s="240"/>
      <c r="GI189" s="241"/>
      <c r="GJ189" s="242"/>
      <c r="GK189" s="241"/>
      <c r="GM189" s="241"/>
      <c r="GN189" s="240"/>
      <c r="GO189" s="241"/>
      <c r="GP189" s="242"/>
      <c r="GQ189" s="241"/>
      <c r="GS189" s="241"/>
      <c r="GT189" s="240"/>
      <c r="GU189" s="241"/>
      <c r="GV189" s="242"/>
      <c r="GW189" s="241"/>
      <c r="GY189" s="241"/>
      <c r="GZ189" s="240"/>
      <c r="HA189" s="241"/>
      <c r="HB189" s="242"/>
      <c r="HC189" s="241"/>
      <c r="HE189" s="241"/>
      <c r="HF189" s="240"/>
      <c r="HG189" s="241"/>
      <c r="HH189" s="242"/>
      <c r="HI189" s="241"/>
      <c r="HK189" s="241"/>
      <c r="HL189" s="240"/>
      <c r="HM189" s="241"/>
      <c r="HN189" s="242"/>
      <c r="HO189" s="241"/>
      <c r="HQ189" s="241"/>
      <c r="HR189" s="240"/>
      <c r="HS189" s="241"/>
      <c r="HT189" s="242"/>
      <c r="HU189" s="241"/>
      <c r="HX189" s="241"/>
      <c r="HY189" s="240"/>
      <c r="HZ189" s="241"/>
      <c r="IA189" s="242"/>
      <c r="IB189" s="241"/>
      <c r="IE189" s="241"/>
      <c r="IF189" s="240"/>
      <c r="IG189" s="241"/>
      <c r="IH189" s="242"/>
      <c r="II189" s="241"/>
      <c r="IL189" s="241"/>
      <c r="IM189" s="240"/>
      <c r="IN189" s="241"/>
      <c r="IO189" s="242"/>
      <c r="IP189" s="241"/>
      <c r="IS189" s="241"/>
      <c r="IT189" s="240"/>
      <c r="IU189" s="241"/>
      <c r="IV189" s="242"/>
      <c r="IW189" s="241"/>
      <c r="IY189" s="241"/>
      <c r="IZ189" s="240"/>
      <c r="JA189" s="241"/>
      <c r="JB189" s="242"/>
      <c r="JC189" s="241"/>
      <c r="JE189" s="241"/>
      <c r="JF189" s="240"/>
      <c r="JG189" s="241"/>
      <c r="JH189" s="242"/>
      <c r="JI189" s="241"/>
      <c r="JK189" s="241"/>
      <c r="JL189" s="240"/>
      <c r="JM189" s="241"/>
      <c r="JN189" s="242"/>
      <c r="JO189" s="241"/>
      <c r="JQ189" s="241"/>
      <c r="JR189" s="240"/>
      <c r="JS189" s="241"/>
      <c r="JT189" s="242"/>
      <c r="JU189" s="241"/>
      <c r="JW189" s="241"/>
      <c r="JX189" s="240"/>
      <c r="JY189" s="241"/>
      <c r="JZ189" s="242"/>
      <c r="KA189" s="241"/>
      <c r="KC189" s="241"/>
      <c r="KD189" s="240"/>
      <c r="KE189" s="241"/>
      <c r="KF189" s="242"/>
      <c r="KG189" s="241"/>
      <c r="KI189" s="174"/>
      <c r="KJ189" s="175"/>
      <c r="KK189" s="174"/>
      <c r="KL189" s="177"/>
      <c r="KM189" s="174"/>
      <c r="KO189" s="174"/>
      <c r="KP189" s="175"/>
      <c r="KQ189" s="174"/>
      <c r="KR189" s="177"/>
      <c r="KS189" s="174"/>
      <c r="KU189" s="174"/>
      <c r="KV189" s="175"/>
      <c r="KW189" s="174"/>
      <c r="KX189" s="177"/>
      <c r="KY189" s="174"/>
      <c r="LA189" s="174"/>
      <c r="LB189" s="175"/>
      <c r="LC189" s="174"/>
      <c r="LD189" s="177"/>
      <c r="LE189" s="174"/>
      <c r="LG189" s="174"/>
      <c r="LH189" s="175"/>
      <c r="LI189" s="174"/>
      <c r="LJ189" s="177"/>
      <c r="LK189" s="174"/>
      <c r="LM189" s="174"/>
      <c r="LN189" s="175"/>
      <c r="LO189" s="174"/>
      <c r="LP189" s="177"/>
      <c r="LQ189" s="174"/>
      <c r="LS189" s="174"/>
      <c r="LT189" s="175"/>
      <c r="LU189" s="174"/>
      <c r="LV189" s="177"/>
      <c r="LW189" s="174"/>
      <c r="LY189" s="174"/>
      <c r="LZ189" s="175"/>
      <c r="MA189" s="174"/>
      <c r="MB189" s="177"/>
      <c r="MC189" s="174"/>
      <c r="ME189" s="174"/>
      <c r="MF189" s="175"/>
      <c r="MG189" s="174"/>
      <c r="MH189" s="177"/>
      <c r="MI189" s="174"/>
      <c r="MK189" s="174"/>
      <c r="ML189" s="175"/>
      <c r="MM189" s="174"/>
      <c r="MN189" s="177"/>
      <c r="MO189" s="174"/>
      <c r="MQ189" s="174"/>
      <c r="MR189" s="175"/>
      <c r="MS189" s="174"/>
      <c r="MT189" s="177"/>
      <c r="MU189" s="174"/>
    </row>
    <row r="190" spans="1:359" ht="18" x14ac:dyDescent="0.35">
      <c r="A190" s="241"/>
      <c r="B190" s="240"/>
      <c r="C190" s="241"/>
      <c r="D190" s="242"/>
      <c r="E190" s="241"/>
      <c r="H190" s="241"/>
      <c r="I190" s="240"/>
      <c r="J190" s="241"/>
      <c r="K190" s="242"/>
      <c r="L190" s="241"/>
      <c r="N190" s="241"/>
      <c r="O190" s="240"/>
      <c r="P190" s="241"/>
      <c r="Q190" s="242"/>
      <c r="R190" s="241"/>
      <c r="T190" s="241"/>
      <c r="U190" s="240"/>
      <c r="V190" s="241"/>
      <c r="W190" s="242"/>
      <c r="X190" s="241"/>
      <c r="Z190" s="241"/>
      <c r="AA190" s="240"/>
      <c r="AB190" s="241"/>
      <c r="AC190" s="242"/>
      <c r="AD190" s="241"/>
      <c r="AF190" s="241"/>
      <c r="AG190" s="240"/>
      <c r="AH190" s="241"/>
      <c r="AI190" s="242"/>
      <c r="AJ190" s="241"/>
      <c r="AL190" s="241"/>
      <c r="AM190" s="240"/>
      <c r="AN190" s="241"/>
      <c r="AO190" s="242"/>
      <c r="AP190" s="241"/>
      <c r="AR190" s="241"/>
      <c r="AS190" s="240"/>
      <c r="AT190" s="241"/>
      <c r="AU190" s="242"/>
      <c r="AV190" s="241"/>
      <c r="AX190" s="241"/>
      <c r="AY190" s="240"/>
      <c r="AZ190" s="241"/>
      <c r="BA190" s="242"/>
      <c r="BB190" s="241"/>
      <c r="BD190" s="241"/>
      <c r="BE190" s="240"/>
      <c r="BF190" s="241"/>
      <c r="BG190" s="242"/>
      <c r="BH190" s="241"/>
      <c r="BK190" s="241"/>
      <c r="BL190" s="240"/>
      <c r="BM190" s="241"/>
      <c r="BN190" s="242"/>
      <c r="BO190" s="241"/>
      <c r="BQ190" s="241"/>
      <c r="BR190" s="240"/>
      <c r="BS190" s="241"/>
      <c r="BT190" s="242"/>
      <c r="BU190" s="241"/>
      <c r="BW190" s="241"/>
      <c r="BX190" s="240"/>
      <c r="BY190" s="241"/>
      <c r="BZ190" s="242"/>
      <c r="CA190" s="241"/>
      <c r="CC190" s="241"/>
      <c r="CD190" s="240"/>
      <c r="CE190" s="241"/>
      <c r="CF190" s="242"/>
      <c r="CG190" s="241"/>
      <c r="CI190" s="241"/>
      <c r="CJ190" s="240"/>
      <c r="CK190" s="241"/>
      <c r="CL190" s="242"/>
      <c r="CM190" s="241"/>
      <c r="CO190" s="241"/>
      <c r="CP190" s="240"/>
      <c r="CQ190" s="241"/>
      <c r="CR190" s="242"/>
      <c r="CS190" s="241"/>
      <c r="CU190" s="241"/>
      <c r="CV190" s="240"/>
      <c r="CW190" s="241"/>
      <c r="CX190" s="242"/>
      <c r="CY190" s="241"/>
      <c r="DA190" s="241"/>
      <c r="DB190" s="240"/>
      <c r="DC190" s="241"/>
      <c r="DD190" s="242"/>
      <c r="DE190" s="241"/>
      <c r="DG190" s="241"/>
      <c r="DH190" s="240"/>
      <c r="DI190" s="241"/>
      <c r="DJ190" s="242"/>
      <c r="DK190" s="241"/>
      <c r="DM190" s="241"/>
      <c r="DN190" s="240"/>
      <c r="DO190" s="241"/>
      <c r="DP190" s="242"/>
      <c r="DQ190" s="241"/>
      <c r="DS190" s="241"/>
      <c r="DT190" s="240"/>
      <c r="DU190" s="241"/>
      <c r="DV190" s="242"/>
      <c r="DW190" s="241"/>
      <c r="DY190" s="241"/>
      <c r="DZ190" s="240"/>
      <c r="EA190" s="241"/>
      <c r="EB190" s="242"/>
      <c r="EC190" s="241"/>
      <c r="EE190" s="241"/>
      <c r="EF190" s="240"/>
      <c r="EG190" s="241"/>
      <c r="EH190" s="242"/>
      <c r="EI190" s="241"/>
      <c r="EK190" s="241"/>
      <c r="EL190" s="240"/>
      <c r="EM190" s="241"/>
      <c r="EN190" s="242"/>
      <c r="EO190" s="241"/>
      <c r="EQ190" s="241"/>
      <c r="ER190" s="240"/>
      <c r="ES190" s="241"/>
      <c r="ET190" s="242"/>
      <c r="EU190" s="241"/>
      <c r="EW190" s="241"/>
      <c r="EX190" s="240"/>
      <c r="EY190" s="241"/>
      <c r="EZ190" s="242"/>
      <c r="FA190" s="241"/>
      <c r="FC190" s="241"/>
      <c r="FD190" s="240"/>
      <c r="FE190" s="241"/>
      <c r="FF190" s="242"/>
      <c r="FG190" s="241"/>
      <c r="FI190" s="241"/>
      <c r="FJ190" s="240"/>
      <c r="FK190" s="241"/>
      <c r="FL190" s="242"/>
      <c r="FM190" s="241"/>
      <c r="FO190" s="241"/>
      <c r="FP190" s="240"/>
      <c r="FQ190" s="241"/>
      <c r="FR190" s="242"/>
      <c r="FS190" s="241"/>
      <c r="FU190" s="241"/>
      <c r="FV190" s="240"/>
      <c r="FW190" s="241"/>
      <c r="FX190" s="242"/>
      <c r="FY190" s="241"/>
      <c r="GA190" s="241"/>
      <c r="GB190" s="240"/>
      <c r="GC190" s="241"/>
      <c r="GD190" s="242"/>
      <c r="GE190" s="241"/>
      <c r="GG190" s="241"/>
      <c r="GH190" s="240"/>
      <c r="GI190" s="241"/>
      <c r="GJ190" s="242"/>
      <c r="GK190" s="241"/>
      <c r="GM190" s="241"/>
      <c r="GN190" s="240"/>
      <c r="GO190" s="241"/>
      <c r="GP190" s="242"/>
      <c r="GQ190" s="241"/>
      <c r="GS190" s="241"/>
      <c r="GT190" s="240"/>
      <c r="GU190" s="241"/>
      <c r="GV190" s="242"/>
      <c r="GW190" s="241"/>
      <c r="GY190" s="241"/>
      <c r="GZ190" s="240"/>
      <c r="HA190" s="241"/>
      <c r="HB190" s="242"/>
      <c r="HC190" s="241"/>
      <c r="HE190" s="241"/>
      <c r="HF190" s="240"/>
      <c r="HG190" s="241"/>
      <c r="HH190" s="242"/>
      <c r="HI190" s="241"/>
      <c r="HK190" s="241"/>
      <c r="HL190" s="240"/>
      <c r="HM190" s="241"/>
      <c r="HN190" s="242"/>
      <c r="HO190" s="241"/>
      <c r="HQ190" s="241"/>
      <c r="HR190" s="240"/>
      <c r="HS190" s="241"/>
      <c r="HT190" s="242"/>
      <c r="HU190" s="241"/>
      <c r="HX190" s="241"/>
      <c r="HY190" s="240"/>
      <c r="HZ190" s="241"/>
      <c r="IA190" s="242"/>
      <c r="IB190" s="241"/>
      <c r="IE190" s="241"/>
      <c r="IF190" s="240"/>
      <c r="IG190" s="241"/>
      <c r="IH190" s="242"/>
      <c r="II190" s="241"/>
      <c r="IL190" s="241"/>
      <c r="IM190" s="240"/>
      <c r="IN190" s="241"/>
      <c r="IO190" s="242"/>
      <c r="IP190" s="241"/>
      <c r="IS190" s="241"/>
      <c r="IT190" s="240"/>
      <c r="IU190" s="241"/>
      <c r="IV190" s="242"/>
      <c r="IW190" s="241"/>
      <c r="IY190" s="241"/>
      <c r="IZ190" s="240"/>
      <c r="JA190" s="241"/>
      <c r="JB190" s="242"/>
      <c r="JC190" s="241"/>
      <c r="JE190" s="241"/>
      <c r="JF190" s="240"/>
      <c r="JG190" s="241"/>
      <c r="JH190" s="242"/>
      <c r="JI190" s="241"/>
      <c r="JK190" s="241"/>
      <c r="JL190" s="240"/>
      <c r="JM190" s="241"/>
      <c r="JN190" s="242"/>
      <c r="JO190" s="241"/>
      <c r="JQ190" s="241"/>
      <c r="JR190" s="240"/>
      <c r="JS190" s="241"/>
      <c r="JT190" s="242"/>
      <c r="JU190" s="241"/>
      <c r="JW190" s="241"/>
      <c r="JX190" s="240"/>
      <c r="JY190" s="241"/>
      <c r="JZ190" s="242"/>
      <c r="KA190" s="241"/>
      <c r="KC190" s="241"/>
      <c r="KD190" s="240"/>
      <c r="KE190" s="241"/>
      <c r="KF190" s="242"/>
      <c r="KG190" s="241"/>
      <c r="KI190" s="174"/>
      <c r="KJ190" s="175"/>
      <c r="KK190" s="174"/>
      <c r="KL190" s="177"/>
      <c r="KM190" s="174"/>
      <c r="KO190" s="174"/>
      <c r="KP190" s="175"/>
      <c r="KQ190" s="174"/>
      <c r="KR190" s="177"/>
      <c r="KS190" s="174"/>
      <c r="KU190" s="174"/>
      <c r="KV190" s="175"/>
      <c r="KW190" s="174"/>
      <c r="KX190" s="177"/>
      <c r="KY190" s="174"/>
      <c r="LA190" s="174"/>
      <c r="LB190" s="175"/>
      <c r="LC190" s="174"/>
      <c r="LD190" s="177"/>
      <c r="LE190" s="174"/>
      <c r="LG190" s="174"/>
      <c r="LH190" s="175"/>
      <c r="LI190" s="174"/>
      <c r="LJ190" s="177"/>
      <c r="LK190" s="174"/>
      <c r="LM190" s="174"/>
      <c r="LN190" s="175"/>
      <c r="LO190" s="174"/>
      <c r="LP190" s="177"/>
      <c r="LQ190" s="174"/>
      <c r="LS190" s="174"/>
      <c r="LT190" s="175"/>
      <c r="LU190" s="174"/>
      <c r="LV190" s="177"/>
      <c r="LW190" s="174"/>
      <c r="LY190" s="174"/>
      <c r="LZ190" s="175"/>
      <c r="MA190" s="174"/>
      <c r="MB190" s="177"/>
      <c r="MC190" s="174"/>
      <c r="ME190" s="174"/>
      <c r="MF190" s="175"/>
      <c r="MG190" s="174"/>
      <c r="MH190" s="177"/>
      <c r="MI190" s="174"/>
      <c r="MK190" s="174"/>
      <c r="ML190" s="175"/>
      <c r="MM190" s="174"/>
      <c r="MN190" s="177"/>
      <c r="MO190" s="174"/>
      <c r="MQ190" s="174"/>
      <c r="MR190" s="175"/>
      <c r="MS190" s="174"/>
      <c r="MT190" s="177"/>
      <c r="MU190" s="174"/>
    </row>
    <row r="191" spans="1:359" ht="18" x14ac:dyDescent="0.35">
      <c r="A191" s="239" t="s">
        <v>130</v>
      </c>
      <c r="B191" s="240"/>
      <c r="C191" s="241"/>
      <c r="D191" s="242"/>
      <c r="E191" s="241"/>
      <c r="H191" s="239" t="s">
        <v>130</v>
      </c>
      <c r="I191" s="240"/>
      <c r="J191" s="241"/>
      <c r="K191" s="242"/>
      <c r="L191" s="241"/>
      <c r="N191" s="239" t="s">
        <v>130</v>
      </c>
      <c r="O191" s="240"/>
      <c r="P191" s="241"/>
      <c r="Q191" s="242"/>
      <c r="R191" s="241"/>
      <c r="T191" s="239" t="s">
        <v>130</v>
      </c>
      <c r="U191" s="240"/>
      <c r="V191" s="241"/>
      <c r="W191" s="242"/>
      <c r="X191" s="241"/>
      <c r="Z191" s="239" t="s">
        <v>130</v>
      </c>
      <c r="AA191" s="240"/>
      <c r="AB191" s="241"/>
      <c r="AC191" s="242"/>
      <c r="AD191" s="241"/>
      <c r="AF191" s="239" t="s">
        <v>130</v>
      </c>
      <c r="AG191" s="240"/>
      <c r="AH191" s="241"/>
      <c r="AI191" s="242"/>
      <c r="AJ191" s="241"/>
      <c r="AL191" s="239" t="s">
        <v>130</v>
      </c>
      <c r="AM191" s="240"/>
      <c r="AN191" s="241"/>
      <c r="AO191" s="242"/>
      <c r="AP191" s="241"/>
      <c r="AR191" s="239" t="s">
        <v>130</v>
      </c>
      <c r="AS191" s="240"/>
      <c r="AT191" s="241"/>
      <c r="AU191" s="242"/>
      <c r="AV191" s="241"/>
      <c r="AX191" s="239" t="s">
        <v>130</v>
      </c>
      <c r="AY191" s="240"/>
      <c r="AZ191" s="241"/>
      <c r="BA191" s="242"/>
      <c r="BB191" s="241"/>
      <c r="BD191" s="239" t="s">
        <v>130</v>
      </c>
      <c r="BE191" s="240"/>
      <c r="BF191" s="241"/>
      <c r="BG191" s="242"/>
      <c r="BH191" s="241"/>
      <c r="BK191" s="239" t="s">
        <v>130</v>
      </c>
      <c r="BL191" s="240"/>
      <c r="BM191" s="241"/>
      <c r="BN191" s="242"/>
      <c r="BO191" s="241"/>
      <c r="BQ191" s="239" t="s">
        <v>130</v>
      </c>
      <c r="BR191" s="240"/>
      <c r="BS191" s="241"/>
      <c r="BT191" s="242"/>
      <c r="BU191" s="241"/>
      <c r="BW191" s="239" t="s">
        <v>130</v>
      </c>
      <c r="BX191" s="240"/>
      <c r="BY191" s="241"/>
      <c r="BZ191" s="242"/>
      <c r="CA191" s="241"/>
      <c r="CC191" s="239" t="s">
        <v>130</v>
      </c>
      <c r="CD191" s="240"/>
      <c r="CE191" s="241"/>
      <c r="CF191" s="242"/>
      <c r="CG191" s="241"/>
      <c r="CI191" s="239" t="s">
        <v>130</v>
      </c>
      <c r="CJ191" s="240"/>
      <c r="CK191" s="241"/>
      <c r="CL191" s="242"/>
      <c r="CM191" s="241"/>
      <c r="CO191" s="239" t="s">
        <v>130</v>
      </c>
      <c r="CP191" s="240"/>
      <c r="CQ191" s="241"/>
      <c r="CR191" s="242"/>
      <c r="CS191" s="241"/>
      <c r="CU191" s="239" t="s">
        <v>130</v>
      </c>
      <c r="CV191" s="240"/>
      <c r="CW191" s="241"/>
      <c r="CX191" s="242"/>
      <c r="CY191" s="241"/>
      <c r="DA191" s="239" t="s">
        <v>130</v>
      </c>
      <c r="DB191" s="240"/>
      <c r="DC191" s="241"/>
      <c r="DD191" s="242"/>
      <c r="DE191" s="241"/>
      <c r="DG191" s="239" t="s">
        <v>130</v>
      </c>
      <c r="DH191" s="240"/>
      <c r="DI191" s="241"/>
      <c r="DJ191" s="242"/>
      <c r="DK191" s="241"/>
      <c r="DM191" s="239" t="s">
        <v>130</v>
      </c>
      <c r="DN191" s="240"/>
      <c r="DO191" s="241"/>
      <c r="DP191" s="242"/>
      <c r="DQ191" s="241"/>
      <c r="DS191" s="239" t="s">
        <v>130</v>
      </c>
      <c r="DT191" s="240"/>
      <c r="DU191" s="241"/>
      <c r="DV191" s="242"/>
      <c r="DW191" s="241"/>
      <c r="DY191" s="239" t="s">
        <v>130</v>
      </c>
      <c r="DZ191" s="240"/>
      <c r="EA191" s="241"/>
      <c r="EB191" s="242"/>
      <c r="EC191" s="241"/>
      <c r="EE191" s="239" t="s">
        <v>130</v>
      </c>
      <c r="EF191" s="240"/>
      <c r="EG191" s="241"/>
      <c r="EH191" s="242"/>
      <c r="EI191" s="241"/>
      <c r="EK191" s="239" t="s">
        <v>130</v>
      </c>
      <c r="EL191" s="240"/>
      <c r="EM191" s="241"/>
      <c r="EN191" s="242"/>
      <c r="EO191" s="241"/>
      <c r="EQ191" s="239" t="s">
        <v>130</v>
      </c>
      <c r="ER191" s="240"/>
      <c r="ES191" s="241"/>
      <c r="ET191" s="242"/>
      <c r="EU191" s="241"/>
      <c r="EW191" s="239" t="s">
        <v>130</v>
      </c>
      <c r="EX191" s="240"/>
      <c r="EY191" s="241"/>
      <c r="EZ191" s="242"/>
      <c r="FA191" s="241"/>
      <c r="FC191" s="239" t="s">
        <v>130</v>
      </c>
      <c r="FD191" s="240"/>
      <c r="FE191" s="241"/>
      <c r="FF191" s="242"/>
      <c r="FG191" s="241"/>
      <c r="FI191" s="239" t="s">
        <v>130</v>
      </c>
      <c r="FJ191" s="240"/>
      <c r="FK191" s="241"/>
      <c r="FL191" s="242"/>
      <c r="FM191" s="241"/>
      <c r="FO191" s="239" t="s">
        <v>130</v>
      </c>
      <c r="FP191" s="240"/>
      <c r="FQ191" s="241"/>
      <c r="FR191" s="242"/>
      <c r="FS191" s="241"/>
      <c r="FU191" s="239" t="s">
        <v>130</v>
      </c>
      <c r="FV191" s="240"/>
      <c r="FW191" s="241"/>
      <c r="FX191" s="242"/>
      <c r="FY191" s="241"/>
      <c r="GA191" s="239" t="s">
        <v>130</v>
      </c>
      <c r="GB191" s="240"/>
      <c r="GC191" s="241"/>
      <c r="GD191" s="242"/>
      <c r="GE191" s="241"/>
      <c r="GG191" s="239" t="s">
        <v>130</v>
      </c>
      <c r="GH191" s="240"/>
      <c r="GI191" s="241"/>
      <c r="GJ191" s="242"/>
      <c r="GK191" s="241"/>
      <c r="GM191" s="239" t="s">
        <v>130</v>
      </c>
      <c r="GN191" s="240"/>
      <c r="GO191" s="241"/>
      <c r="GP191" s="242"/>
      <c r="GQ191" s="241"/>
      <c r="GS191" s="239" t="s">
        <v>130</v>
      </c>
      <c r="GT191" s="240"/>
      <c r="GU191" s="241"/>
      <c r="GV191" s="242"/>
      <c r="GW191" s="241"/>
      <c r="GY191" s="239" t="s">
        <v>130</v>
      </c>
      <c r="GZ191" s="240"/>
      <c r="HA191" s="241"/>
      <c r="HB191" s="242"/>
      <c r="HC191" s="241"/>
      <c r="HE191" s="239" t="s">
        <v>130</v>
      </c>
      <c r="HF191" s="240"/>
      <c r="HG191" s="241"/>
      <c r="HH191" s="242"/>
      <c r="HI191" s="241"/>
      <c r="HK191" s="239" t="s">
        <v>130</v>
      </c>
      <c r="HL191" s="240"/>
      <c r="HM191" s="241"/>
      <c r="HN191" s="242"/>
      <c r="HO191" s="241"/>
      <c r="HQ191" s="239" t="s">
        <v>130</v>
      </c>
      <c r="HR191" s="240"/>
      <c r="HS191" s="241"/>
      <c r="HT191" s="242"/>
      <c r="HU191" s="241"/>
      <c r="HX191" s="239" t="s">
        <v>130</v>
      </c>
      <c r="HY191" s="240"/>
      <c r="HZ191" s="241"/>
      <c r="IA191" s="242"/>
      <c r="IB191" s="241"/>
      <c r="IE191" s="239" t="s">
        <v>130</v>
      </c>
      <c r="IF191" s="240"/>
      <c r="IG191" s="241"/>
      <c r="IH191" s="242"/>
      <c r="II191" s="241"/>
      <c r="IL191" s="239" t="s">
        <v>130</v>
      </c>
      <c r="IM191" s="240"/>
      <c r="IN191" s="241"/>
      <c r="IO191" s="242"/>
      <c r="IP191" s="241"/>
      <c r="IS191" s="239" t="s">
        <v>130</v>
      </c>
      <c r="IT191" s="240"/>
      <c r="IU191" s="241"/>
      <c r="IV191" s="242"/>
      <c r="IW191" s="241"/>
      <c r="IY191" s="239" t="s">
        <v>130</v>
      </c>
      <c r="IZ191" s="240"/>
      <c r="JA191" s="241"/>
      <c r="JB191" s="242"/>
      <c r="JC191" s="241"/>
      <c r="JE191" s="239" t="s">
        <v>130</v>
      </c>
      <c r="JF191" s="240"/>
      <c r="JG191" s="241"/>
      <c r="JH191" s="242"/>
      <c r="JI191" s="241"/>
      <c r="JK191" s="239" t="s">
        <v>130</v>
      </c>
      <c r="JL191" s="240"/>
      <c r="JM191" s="241"/>
      <c r="JN191" s="242"/>
      <c r="JO191" s="241"/>
      <c r="JQ191" s="239" t="s">
        <v>130</v>
      </c>
      <c r="JR191" s="240"/>
      <c r="JS191" s="241"/>
      <c r="JT191" s="242"/>
      <c r="JU191" s="241"/>
      <c r="JW191" s="239" t="s">
        <v>130</v>
      </c>
      <c r="JX191" s="240"/>
      <c r="JY191" s="241"/>
      <c r="JZ191" s="242"/>
      <c r="KA191" s="241"/>
      <c r="KC191" s="239" t="s">
        <v>130</v>
      </c>
      <c r="KD191" s="240"/>
      <c r="KE191" s="241"/>
      <c r="KF191" s="242"/>
      <c r="KG191" s="241"/>
      <c r="KI191" s="161" t="s">
        <v>130</v>
      </c>
      <c r="KJ191" s="175"/>
      <c r="KK191" s="174"/>
      <c r="KL191" s="177"/>
      <c r="KM191" s="174"/>
      <c r="KO191" s="161" t="s">
        <v>130</v>
      </c>
      <c r="KP191" s="175"/>
      <c r="KQ191" s="174"/>
      <c r="KR191" s="177"/>
      <c r="KS191" s="174"/>
      <c r="KU191" s="161" t="s">
        <v>130</v>
      </c>
      <c r="KV191" s="175"/>
      <c r="KW191" s="174"/>
      <c r="KX191" s="177"/>
      <c r="KY191" s="174"/>
      <c r="LA191" s="161" t="s">
        <v>130</v>
      </c>
      <c r="LB191" s="175"/>
      <c r="LC191" s="174"/>
      <c r="LD191" s="177"/>
      <c r="LE191" s="174"/>
      <c r="LG191" s="161" t="s">
        <v>130</v>
      </c>
      <c r="LH191" s="175"/>
      <c r="LI191" s="174"/>
      <c r="LJ191" s="177"/>
      <c r="LK191" s="174"/>
      <c r="LM191" s="161" t="s">
        <v>130</v>
      </c>
      <c r="LN191" s="175"/>
      <c r="LO191" s="174"/>
      <c r="LP191" s="177"/>
      <c r="LQ191" s="174"/>
      <c r="LS191" s="161" t="s">
        <v>130</v>
      </c>
      <c r="LT191" s="175"/>
      <c r="LU191" s="174"/>
      <c r="LV191" s="177"/>
      <c r="LW191" s="174"/>
      <c r="LY191" s="161" t="s">
        <v>130</v>
      </c>
      <c r="LZ191" s="175"/>
      <c r="MA191" s="174"/>
      <c r="MB191" s="177"/>
      <c r="MC191" s="174"/>
      <c r="ME191" s="161" t="s">
        <v>130</v>
      </c>
      <c r="MF191" s="175"/>
      <c r="MG191" s="174"/>
      <c r="MH191" s="177"/>
      <c r="MI191" s="174"/>
      <c r="MK191" s="161" t="s">
        <v>130</v>
      </c>
      <c r="ML191" s="175"/>
      <c r="MM191" s="174"/>
      <c r="MN191" s="177"/>
      <c r="MO191" s="174"/>
      <c r="MQ191" s="161" t="s">
        <v>130</v>
      </c>
      <c r="MR191" s="175"/>
      <c r="MS191" s="174"/>
      <c r="MT191" s="177"/>
      <c r="MU191" s="174"/>
    </row>
    <row r="192" spans="1:359" ht="18" x14ac:dyDescent="0.35">
      <c r="A192" s="170"/>
      <c r="B192" s="171"/>
      <c r="C192" s="170"/>
      <c r="D192" s="172"/>
      <c r="E192" s="170"/>
      <c r="H192" s="170"/>
      <c r="I192" s="171"/>
      <c r="J192" s="170"/>
      <c r="K192" s="172"/>
      <c r="L192" s="170"/>
      <c r="N192" s="170"/>
      <c r="O192" s="171"/>
      <c r="P192" s="170"/>
      <c r="Q192" s="172"/>
      <c r="R192" s="170"/>
      <c r="T192" s="170"/>
      <c r="U192" s="171"/>
      <c r="V192" s="170"/>
      <c r="W192" s="172"/>
      <c r="X192" s="170"/>
      <c r="Z192" s="170"/>
      <c r="AA192" s="171"/>
      <c r="AB192" s="170"/>
      <c r="AC192" s="172"/>
      <c r="AD192" s="170"/>
      <c r="AF192" s="170"/>
      <c r="AG192" s="171"/>
      <c r="AH192" s="170"/>
      <c r="AI192" s="172"/>
      <c r="AJ192" s="170"/>
      <c r="AL192" s="170"/>
      <c r="AM192" s="171"/>
      <c r="AN192" s="170"/>
      <c r="AO192" s="172"/>
      <c r="AP192" s="170"/>
      <c r="AR192" s="170"/>
      <c r="AS192" s="171"/>
      <c r="AT192" s="170"/>
      <c r="AU192" s="172"/>
      <c r="AV192" s="170"/>
      <c r="AX192" s="170"/>
      <c r="AY192" s="171"/>
      <c r="AZ192" s="170"/>
      <c r="BA192" s="172"/>
      <c r="BB192" s="170"/>
      <c r="BD192" s="170"/>
      <c r="BE192" s="171"/>
      <c r="BF192" s="170"/>
      <c r="BG192" s="172"/>
      <c r="BH192" s="170"/>
      <c r="BK192" s="170"/>
      <c r="BL192" s="171"/>
      <c r="BM192" s="170"/>
      <c r="BN192" s="172"/>
      <c r="BO192" s="170"/>
      <c r="BQ192" s="170"/>
      <c r="BR192" s="171"/>
      <c r="BS192" s="170"/>
      <c r="BT192" s="172"/>
      <c r="BU192" s="170"/>
      <c r="BW192" s="170"/>
      <c r="BX192" s="171"/>
      <c r="BY192" s="170"/>
      <c r="BZ192" s="172"/>
      <c r="CA192" s="170"/>
      <c r="CC192" s="170"/>
      <c r="CD192" s="171"/>
      <c r="CE192" s="170"/>
      <c r="CF192" s="172"/>
      <c r="CG192" s="170"/>
      <c r="CI192" s="170"/>
      <c r="CJ192" s="171"/>
      <c r="CK192" s="170"/>
      <c r="CL192" s="172"/>
      <c r="CM192" s="170"/>
      <c r="CO192" s="170"/>
      <c r="CP192" s="171"/>
      <c r="CQ192" s="170"/>
      <c r="CR192" s="172"/>
      <c r="CS192" s="170"/>
      <c r="CU192" s="170"/>
      <c r="CV192" s="171"/>
      <c r="CW192" s="170"/>
      <c r="CX192" s="172"/>
      <c r="CY192" s="170"/>
      <c r="DA192" s="170"/>
      <c r="DB192" s="171"/>
      <c r="DC192" s="170"/>
      <c r="DD192" s="172"/>
      <c r="DE192" s="170"/>
      <c r="DG192" s="170"/>
      <c r="DH192" s="171"/>
      <c r="DI192" s="170"/>
      <c r="DJ192" s="172"/>
      <c r="DK192" s="170"/>
      <c r="DM192" s="170"/>
      <c r="DN192" s="171"/>
      <c r="DO192" s="170"/>
      <c r="DP192" s="172"/>
      <c r="DQ192" s="170"/>
      <c r="DS192" s="170"/>
      <c r="DT192" s="171"/>
      <c r="DU192" s="170"/>
      <c r="DV192" s="172"/>
      <c r="DW192" s="170"/>
      <c r="DY192" s="170"/>
      <c r="DZ192" s="171"/>
      <c r="EA192" s="170"/>
      <c r="EB192" s="172"/>
      <c r="EC192" s="170"/>
      <c r="EE192" s="170"/>
      <c r="EF192" s="171"/>
      <c r="EG192" s="170"/>
      <c r="EH192" s="172"/>
      <c r="EI192" s="170"/>
      <c r="EK192" s="170"/>
      <c r="EL192" s="171"/>
      <c r="EM192" s="170"/>
      <c r="EN192" s="172"/>
      <c r="EO192" s="170"/>
      <c r="EQ192" s="170"/>
      <c r="ER192" s="171"/>
      <c r="ES192" s="170"/>
      <c r="ET192" s="172"/>
      <c r="EU192" s="170"/>
      <c r="EW192" s="170"/>
      <c r="EX192" s="171"/>
      <c r="EY192" s="170"/>
      <c r="EZ192" s="172"/>
      <c r="FA192" s="170"/>
      <c r="FC192" s="170"/>
      <c r="FD192" s="171"/>
      <c r="FE192" s="170"/>
      <c r="FF192" s="172"/>
      <c r="FG192" s="170"/>
      <c r="FI192" s="170"/>
      <c r="FJ192" s="171"/>
      <c r="FK192" s="170"/>
      <c r="FL192" s="172"/>
      <c r="FM192" s="170"/>
      <c r="FO192" s="170"/>
      <c r="FP192" s="171"/>
      <c r="FQ192" s="170"/>
      <c r="FR192" s="172"/>
      <c r="FS192" s="170"/>
      <c r="FU192" s="170"/>
      <c r="FV192" s="171"/>
      <c r="FW192" s="170"/>
      <c r="FX192" s="172"/>
      <c r="FY192" s="170"/>
      <c r="GA192" s="170"/>
      <c r="GB192" s="171"/>
      <c r="GC192" s="170"/>
      <c r="GD192" s="172"/>
      <c r="GE192" s="170"/>
      <c r="GG192" s="170"/>
      <c r="GH192" s="171"/>
      <c r="GI192" s="170"/>
      <c r="GJ192" s="172"/>
      <c r="GK192" s="170"/>
      <c r="GM192" s="170"/>
      <c r="GN192" s="171"/>
      <c r="GO192" s="170"/>
      <c r="GP192" s="172"/>
      <c r="GQ192" s="170"/>
      <c r="GS192" s="170"/>
      <c r="GT192" s="171"/>
      <c r="GU192" s="170"/>
      <c r="GV192" s="172"/>
      <c r="GW192" s="170"/>
      <c r="GY192" s="170"/>
      <c r="GZ192" s="171"/>
      <c r="HA192" s="170"/>
      <c r="HB192" s="172"/>
      <c r="HC192" s="170"/>
      <c r="HE192" s="170"/>
      <c r="HF192" s="171"/>
      <c r="HG192" s="170"/>
      <c r="HH192" s="172"/>
      <c r="HI192" s="170"/>
      <c r="HK192" s="170"/>
      <c r="HL192" s="171"/>
      <c r="HM192" s="170"/>
      <c r="HN192" s="172"/>
      <c r="HO192" s="170"/>
      <c r="HQ192" s="170"/>
      <c r="HR192" s="171"/>
      <c r="HS192" s="170"/>
      <c r="HT192" s="172"/>
      <c r="HU192" s="170"/>
      <c r="HX192" s="170"/>
      <c r="HY192" s="171"/>
      <c r="HZ192" s="170"/>
      <c r="IA192" s="172"/>
      <c r="IB192" s="170"/>
      <c r="IE192" s="170"/>
      <c r="IF192" s="171"/>
      <c r="IG192" s="170"/>
      <c r="IH192" s="172"/>
      <c r="II192" s="170"/>
      <c r="IL192" s="170"/>
      <c r="IM192" s="171"/>
      <c r="IN192" s="170"/>
      <c r="IO192" s="172"/>
      <c r="IP192" s="170"/>
      <c r="IS192" s="170"/>
      <c r="IT192" s="171"/>
      <c r="IU192" s="170"/>
      <c r="IV192" s="172"/>
      <c r="IW192" s="170"/>
      <c r="IY192" s="170"/>
      <c r="IZ192" s="171"/>
      <c r="JA192" s="170"/>
      <c r="JB192" s="172"/>
      <c r="JC192" s="170"/>
      <c r="JE192" s="170"/>
      <c r="JF192" s="171"/>
      <c r="JG192" s="170"/>
      <c r="JH192" s="172"/>
      <c r="JI192" s="170"/>
      <c r="JK192" s="170"/>
      <c r="JL192" s="171"/>
      <c r="JM192" s="170"/>
      <c r="JN192" s="172"/>
      <c r="JO192" s="170"/>
      <c r="JQ192" s="170"/>
      <c r="JR192" s="171"/>
      <c r="JS192" s="170"/>
      <c r="JT192" s="172"/>
      <c r="JU192" s="170"/>
      <c r="JW192" s="170"/>
      <c r="JX192" s="171"/>
      <c r="JY192" s="170"/>
      <c r="JZ192" s="172"/>
      <c r="KA192" s="170"/>
      <c r="KC192" s="170"/>
      <c r="KD192" s="171"/>
      <c r="KE192" s="170"/>
      <c r="KF192" s="172"/>
      <c r="KG192" s="170"/>
      <c r="KI192" s="170"/>
      <c r="KJ192" s="171"/>
      <c r="KK192" s="170"/>
      <c r="KL192" s="172"/>
      <c r="KM192" s="170"/>
      <c r="KO192" s="170"/>
      <c r="KP192" s="171"/>
      <c r="KQ192" s="170"/>
      <c r="KR192" s="172"/>
      <c r="KS192" s="170"/>
      <c r="KU192" s="170"/>
      <c r="KV192" s="171"/>
      <c r="KW192" s="170"/>
      <c r="KX192" s="172"/>
      <c r="KY192" s="170"/>
      <c r="LA192" s="170"/>
      <c r="LB192" s="171"/>
      <c r="LC192" s="170"/>
      <c r="LD192" s="172"/>
      <c r="LE192" s="170"/>
      <c r="LG192" s="170"/>
      <c r="LH192" s="171"/>
      <c r="LI192" s="170"/>
      <c r="LJ192" s="172"/>
      <c r="LK192" s="170"/>
      <c r="LM192" s="170"/>
      <c r="LN192" s="171"/>
      <c r="LO192" s="170"/>
      <c r="LP192" s="172"/>
      <c r="LQ192" s="170"/>
      <c r="LS192" s="170"/>
      <c r="LT192" s="171"/>
      <c r="LU192" s="170"/>
      <c r="LV192" s="172"/>
      <c r="LW192" s="170"/>
      <c r="LY192" s="170"/>
      <c r="LZ192" s="171"/>
      <c r="MA192" s="170"/>
      <c r="MB192" s="172"/>
      <c r="MC192" s="170"/>
      <c r="ME192" s="170"/>
      <c r="MF192" s="171"/>
      <c r="MG192" s="170"/>
      <c r="MH192" s="172"/>
      <c r="MI192" s="170"/>
      <c r="MK192" s="170"/>
      <c r="ML192" s="171"/>
      <c r="MM192" s="170"/>
      <c r="MN192" s="172"/>
      <c r="MO192" s="170"/>
      <c r="MQ192" s="170"/>
      <c r="MR192" s="171"/>
      <c r="MS192" s="170"/>
      <c r="MT192" s="172"/>
      <c r="MU192" s="170"/>
    </row>
    <row r="193" spans="1:359" s="247" customFormat="1" ht="72" customHeight="1" x14ac:dyDescent="0.35">
      <c r="A193" s="243" t="s">
        <v>131</v>
      </c>
      <c r="B193" s="244" t="s">
        <v>112</v>
      </c>
      <c r="C193" s="245" t="s">
        <v>113</v>
      </c>
      <c r="D193" s="246" t="s">
        <v>114</v>
      </c>
      <c r="E193" s="245" t="s">
        <v>113</v>
      </c>
      <c r="H193" s="243" t="s">
        <v>131</v>
      </c>
      <c r="I193" s="244" t="s">
        <v>112</v>
      </c>
      <c r="J193" s="245" t="s">
        <v>113</v>
      </c>
      <c r="K193" s="246" t="s">
        <v>114</v>
      </c>
      <c r="L193" s="245" t="s">
        <v>113</v>
      </c>
      <c r="N193" s="243" t="s">
        <v>131</v>
      </c>
      <c r="O193" s="244" t="s">
        <v>112</v>
      </c>
      <c r="P193" s="245" t="s">
        <v>113</v>
      </c>
      <c r="Q193" s="246" t="s">
        <v>114</v>
      </c>
      <c r="R193" s="245" t="s">
        <v>113</v>
      </c>
      <c r="T193" s="243" t="s">
        <v>131</v>
      </c>
      <c r="U193" s="244" t="s">
        <v>112</v>
      </c>
      <c r="V193" s="245" t="s">
        <v>113</v>
      </c>
      <c r="W193" s="246" t="s">
        <v>114</v>
      </c>
      <c r="X193" s="245" t="s">
        <v>113</v>
      </c>
      <c r="Z193" s="243" t="s">
        <v>131</v>
      </c>
      <c r="AA193" s="244" t="s">
        <v>112</v>
      </c>
      <c r="AB193" s="245" t="s">
        <v>113</v>
      </c>
      <c r="AC193" s="246" t="s">
        <v>114</v>
      </c>
      <c r="AD193" s="245" t="s">
        <v>113</v>
      </c>
      <c r="AF193" s="243" t="s">
        <v>131</v>
      </c>
      <c r="AG193" s="244" t="s">
        <v>112</v>
      </c>
      <c r="AH193" s="245" t="s">
        <v>113</v>
      </c>
      <c r="AI193" s="246" t="s">
        <v>114</v>
      </c>
      <c r="AJ193" s="245" t="s">
        <v>113</v>
      </c>
      <c r="AL193" s="243" t="s">
        <v>131</v>
      </c>
      <c r="AM193" s="244" t="s">
        <v>112</v>
      </c>
      <c r="AN193" s="245" t="s">
        <v>113</v>
      </c>
      <c r="AO193" s="246" t="s">
        <v>114</v>
      </c>
      <c r="AP193" s="245" t="s">
        <v>113</v>
      </c>
      <c r="AR193" s="243" t="s">
        <v>131</v>
      </c>
      <c r="AS193" s="244" t="s">
        <v>112</v>
      </c>
      <c r="AT193" s="245" t="s">
        <v>113</v>
      </c>
      <c r="AU193" s="246" t="s">
        <v>114</v>
      </c>
      <c r="AV193" s="245" t="s">
        <v>113</v>
      </c>
      <c r="AX193" s="243" t="s">
        <v>131</v>
      </c>
      <c r="AY193" s="244" t="s">
        <v>112</v>
      </c>
      <c r="AZ193" s="245" t="s">
        <v>113</v>
      </c>
      <c r="BA193" s="246" t="s">
        <v>114</v>
      </c>
      <c r="BB193" s="245" t="s">
        <v>113</v>
      </c>
      <c r="BD193" s="243" t="s">
        <v>131</v>
      </c>
      <c r="BE193" s="244" t="s">
        <v>112</v>
      </c>
      <c r="BF193" s="245" t="s">
        <v>113</v>
      </c>
      <c r="BG193" s="246" t="s">
        <v>114</v>
      </c>
      <c r="BH193" s="245" t="s">
        <v>113</v>
      </c>
      <c r="BK193" s="243" t="s">
        <v>131</v>
      </c>
      <c r="BL193" s="244" t="s">
        <v>112</v>
      </c>
      <c r="BM193" s="245" t="s">
        <v>113</v>
      </c>
      <c r="BN193" s="246" t="s">
        <v>114</v>
      </c>
      <c r="BO193" s="245" t="s">
        <v>113</v>
      </c>
      <c r="BQ193" s="243" t="s">
        <v>131</v>
      </c>
      <c r="BR193" s="244" t="s">
        <v>112</v>
      </c>
      <c r="BS193" s="245" t="s">
        <v>113</v>
      </c>
      <c r="BT193" s="246" t="s">
        <v>114</v>
      </c>
      <c r="BU193" s="245" t="s">
        <v>113</v>
      </c>
      <c r="BW193" s="243" t="s">
        <v>131</v>
      </c>
      <c r="BX193" s="244" t="s">
        <v>112</v>
      </c>
      <c r="BY193" s="245" t="s">
        <v>113</v>
      </c>
      <c r="BZ193" s="246" t="s">
        <v>114</v>
      </c>
      <c r="CA193" s="245" t="s">
        <v>113</v>
      </c>
      <c r="CC193" s="243" t="s">
        <v>131</v>
      </c>
      <c r="CD193" s="244" t="s">
        <v>112</v>
      </c>
      <c r="CE193" s="245" t="s">
        <v>113</v>
      </c>
      <c r="CF193" s="246" t="s">
        <v>114</v>
      </c>
      <c r="CG193" s="245" t="s">
        <v>113</v>
      </c>
      <c r="CI193" s="243" t="s">
        <v>131</v>
      </c>
      <c r="CJ193" s="244" t="s">
        <v>112</v>
      </c>
      <c r="CK193" s="245" t="s">
        <v>113</v>
      </c>
      <c r="CL193" s="246" t="s">
        <v>114</v>
      </c>
      <c r="CM193" s="245" t="s">
        <v>113</v>
      </c>
      <c r="CO193" s="243" t="s">
        <v>131</v>
      </c>
      <c r="CP193" s="244" t="s">
        <v>112</v>
      </c>
      <c r="CQ193" s="245" t="s">
        <v>113</v>
      </c>
      <c r="CR193" s="246" t="s">
        <v>114</v>
      </c>
      <c r="CS193" s="245" t="s">
        <v>113</v>
      </c>
      <c r="CU193" s="243" t="s">
        <v>131</v>
      </c>
      <c r="CV193" s="244" t="s">
        <v>112</v>
      </c>
      <c r="CW193" s="245" t="s">
        <v>113</v>
      </c>
      <c r="CX193" s="246" t="s">
        <v>114</v>
      </c>
      <c r="CY193" s="245" t="s">
        <v>113</v>
      </c>
      <c r="DA193" s="243" t="s">
        <v>131</v>
      </c>
      <c r="DB193" s="244" t="s">
        <v>112</v>
      </c>
      <c r="DC193" s="245" t="s">
        <v>113</v>
      </c>
      <c r="DD193" s="246" t="s">
        <v>114</v>
      </c>
      <c r="DE193" s="245" t="s">
        <v>113</v>
      </c>
      <c r="DG193" s="243" t="s">
        <v>131</v>
      </c>
      <c r="DH193" s="244" t="s">
        <v>112</v>
      </c>
      <c r="DI193" s="245" t="s">
        <v>113</v>
      </c>
      <c r="DJ193" s="246" t="s">
        <v>114</v>
      </c>
      <c r="DK193" s="245" t="s">
        <v>113</v>
      </c>
      <c r="DM193" s="243" t="s">
        <v>131</v>
      </c>
      <c r="DN193" s="244" t="s">
        <v>112</v>
      </c>
      <c r="DO193" s="245" t="s">
        <v>113</v>
      </c>
      <c r="DP193" s="246" t="s">
        <v>114</v>
      </c>
      <c r="DQ193" s="245" t="s">
        <v>113</v>
      </c>
      <c r="DS193" s="243" t="s">
        <v>131</v>
      </c>
      <c r="DT193" s="244" t="s">
        <v>112</v>
      </c>
      <c r="DU193" s="245" t="s">
        <v>113</v>
      </c>
      <c r="DV193" s="246" t="s">
        <v>114</v>
      </c>
      <c r="DW193" s="245" t="s">
        <v>113</v>
      </c>
      <c r="DY193" s="243" t="s">
        <v>131</v>
      </c>
      <c r="DZ193" s="244" t="s">
        <v>112</v>
      </c>
      <c r="EA193" s="245" t="s">
        <v>113</v>
      </c>
      <c r="EB193" s="246" t="s">
        <v>114</v>
      </c>
      <c r="EC193" s="245" t="s">
        <v>113</v>
      </c>
      <c r="EE193" s="243" t="s">
        <v>131</v>
      </c>
      <c r="EF193" s="244" t="s">
        <v>112</v>
      </c>
      <c r="EG193" s="245" t="s">
        <v>113</v>
      </c>
      <c r="EH193" s="246" t="s">
        <v>114</v>
      </c>
      <c r="EI193" s="245" t="s">
        <v>113</v>
      </c>
      <c r="EK193" s="243" t="s">
        <v>131</v>
      </c>
      <c r="EL193" s="244" t="s">
        <v>112</v>
      </c>
      <c r="EM193" s="245" t="s">
        <v>113</v>
      </c>
      <c r="EN193" s="246" t="s">
        <v>114</v>
      </c>
      <c r="EO193" s="245" t="s">
        <v>113</v>
      </c>
      <c r="EQ193" s="243" t="s">
        <v>131</v>
      </c>
      <c r="ER193" s="244" t="s">
        <v>112</v>
      </c>
      <c r="ES193" s="245" t="s">
        <v>113</v>
      </c>
      <c r="ET193" s="246" t="s">
        <v>114</v>
      </c>
      <c r="EU193" s="245" t="s">
        <v>113</v>
      </c>
      <c r="EW193" s="243" t="s">
        <v>131</v>
      </c>
      <c r="EX193" s="244" t="s">
        <v>112</v>
      </c>
      <c r="EY193" s="245" t="s">
        <v>113</v>
      </c>
      <c r="EZ193" s="246" t="s">
        <v>114</v>
      </c>
      <c r="FA193" s="245" t="s">
        <v>113</v>
      </c>
      <c r="FC193" s="243" t="s">
        <v>131</v>
      </c>
      <c r="FD193" s="244" t="s">
        <v>112</v>
      </c>
      <c r="FE193" s="245" t="s">
        <v>113</v>
      </c>
      <c r="FF193" s="246" t="s">
        <v>114</v>
      </c>
      <c r="FG193" s="245" t="s">
        <v>113</v>
      </c>
      <c r="FI193" s="243" t="s">
        <v>131</v>
      </c>
      <c r="FJ193" s="244" t="s">
        <v>112</v>
      </c>
      <c r="FK193" s="245" t="s">
        <v>113</v>
      </c>
      <c r="FL193" s="246" t="s">
        <v>114</v>
      </c>
      <c r="FM193" s="245" t="s">
        <v>113</v>
      </c>
      <c r="FO193" s="243" t="s">
        <v>131</v>
      </c>
      <c r="FP193" s="244" t="s">
        <v>112</v>
      </c>
      <c r="FQ193" s="245" t="s">
        <v>113</v>
      </c>
      <c r="FR193" s="246" t="s">
        <v>114</v>
      </c>
      <c r="FS193" s="245" t="s">
        <v>113</v>
      </c>
      <c r="FU193" s="243" t="s">
        <v>131</v>
      </c>
      <c r="FV193" s="244" t="s">
        <v>112</v>
      </c>
      <c r="FW193" s="245" t="s">
        <v>113</v>
      </c>
      <c r="FX193" s="246" t="s">
        <v>114</v>
      </c>
      <c r="FY193" s="245" t="s">
        <v>113</v>
      </c>
      <c r="GA193" s="243" t="s">
        <v>131</v>
      </c>
      <c r="GB193" s="244" t="s">
        <v>112</v>
      </c>
      <c r="GC193" s="245" t="s">
        <v>113</v>
      </c>
      <c r="GD193" s="246" t="s">
        <v>114</v>
      </c>
      <c r="GE193" s="245" t="s">
        <v>113</v>
      </c>
      <c r="GG193" s="243" t="s">
        <v>131</v>
      </c>
      <c r="GH193" s="244" t="s">
        <v>112</v>
      </c>
      <c r="GI193" s="245" t="s">
        <v>113</v>
      </c>
      <c r="GJ193" s="246" t="s">
        <v>114</v>
      </c>
      <c r="GK193" s="245" t="s">
        <v>113</v>
      </c>
      <c r="GM193" s="243" t="s">
        <v>131</v>
      </c>
      <c r="GN193" s="244" t="s">
        <v>112</v>
      </c>
      <c r="GO193" s="245" t="s">
        <v>113</v>
      </c>
      <c r="GP193" s="246" t="s">
        <v>114</v>
      </c>
      <c r="GQ193" s="245" t="s">
        <v>113</v>
      </c>
      <c r="GS193" s="243" t="s">
        <v>131</v>
      </c>
      <c r="GT193" s="244" t="s">
        <v>112</v>
      </c>
      <c r="GU193" s="245" t="s">
        <v>113</v>
      </c>
      <c r="GV193" s="246" t="s">
        <v>114</v>
      </c>
      <c r="GW193" s="245" t="s">
        <v>113</v>
      </c>
      <c r="GY193" s="243" t="s">
        <v>131</v>
      </c>
      <c r="GZ193" s="244" t="s">
        <v>112</v>
      </c>
      <c r="HA193" s="245" t="s">
        <v>113</v>
      </c>
      <c r="HB193" s="246" t="s">
        <v>114</v>
      </c>
      <c r="HC193" s="245" t="s">
        <v>113</v>
      </c>
      <c r="HE193" s="243" t="s">
        <v>131</v>
      </c>
      <c r="HF193" s="244" t="s">
        <v>112</v>
      </c>
      <c r="HG193" s="245" t="s">
        <v>113</v>
      </c>
      <c r="HH193" s="246" t="s">
        <v>114</v>
      </c>
      <c r="HI193" s="245" t="s">
        <v>113</v>
      </c>
      <c r="HK193" s="243" t="s">
        <v>131</v>
      </c>
      <c r="HL193" s="244" t="s">
        <v>112</v>
      </c>
      <c r="HM193" s="245" t="s">
        <v>113</v>
      </c>
      <c r="HN193" s="246" t="s">
        <v>114</v>
      </c>
      <c r="HO193" s="245" t="s">
        <v>113</v>
      </c>
      <c r="HQ193" s="243" t="s">
        <v>131</v>
      </c>
      <c r="HR193" s="244" t="s">
        <v>112</v>
      </c>
      <c r="HS193" s="245" t="s">
        <v>113</v>
      </c>
      <c r="HT193" s="246" t="s">
        <v>114</v>
      </c>
      <c r="HU193" s="245" t="s">
        <v>113</v>
      </c>
      <c r="HX193" s="243" t="s">
        <v>131</v>
      </c>
      <c r="HY193" s="244" t="s">
        <v>112</v>
      </c>
      <c r="HZ193" s="245" t="s">
        <v>113</v>
      </c>
      <c r="IA193" s="246" t="s">
        <v>114</v>
      </c>
      <c r="IB193" s="245" t="s">
        <v>113</v>
      </c>
      <c r="IE193" s="243" t="s">
        <v>131</v>
      </c>
      <c r="IF193" s="244" t="s">
        <v>112</v>
      </c>
      <c r="IG193" s="245" t="s">
        <v>113</v>
      </c>
      <c r="IH193" s="246" t="s">
        <v>114</v>
      </c>
      <c r="II193" s="245" t="s">
        <v>113</v>
      </c>
      <c r="IL193" s="243" t="s">
        <v>131</v>
      </c>
      <c r="IM193" s="244" t="s">
        <v>112</v>
      </c>
      <c r="IN193" s="245" t="s">
        <v>113</v>
      </c>
      <c r="IO193" s="246" t="s">
        <v>114</v>
      </c>
      <c r="IP193" s="245" t="s">
        <v>113</v>
      </c>
      <c r="IS193" s="243" t="s">
        <v>131</v>
      </c>
      <c r="IT193" s="244" t="s">
        <v>112</v>
      </c>
      <c r="IU193" s="245" t="s">
        <v>113</v>
      </c>
      <c r="IV193" s="246" t="s">
        <v>114</v>
      </c>
      <c r="IW193" s="245" t="s">
        <v>113</v>
      </c>
      <c r="IY193" s="243" t="s">
        <v>131</v>
      </c>
      <c r="IZ193" s="244" t="s">
        <v>112</v>
      </c>
      <c r="JA193" s="245" t="s">
        <v>113</v>
      </c>
      <c r="JB193" s="246" t="s">
        <v>114</v>
      </c>
      <c r="JC193" s="245" t="s">
        <v>113</v>
      </c>
      <c r="JE193" s="243" t="s">
        <v>131</v>
      </c>
      <c r="JF193" s="244" t="s">
        <v>112</v>
      </c>
      <c r="JG193" s="245" t="s">
        <v>113</v>
      </c>
      <c r="JH193" s="246" t="s">
        <v>114</v>
      </c>
      <c r="JI193" s="245" t="s">
        <v>113</v>
      </c>
      <c r="JK193" s="243" t="s">
        <v>131</v>
      </c>
      <c r="JL193" s="244" t="s">
        <v>112</v>
      </c>
      <c r="JM193" s="245" t="s">
        <v>113</v>
      </c>
      <c r="JN193" s="246" t="s">
        <v>114</v>
      </c>
      <c r="JO193" s="245" t="s">
        <v>113</v>
      </c>
      <c r="JQ193" s="243" t="s">
        <v>131</v>
      </c>
      <c r="JR193" s="244" t="s">
        <v>112</v>
      </c>
      <c r="JS193" s="245" t="s">
        <v>113</v>
      </c>
      <c r="JT193" s="246" t="s">
        <v>114</v>
      </c>
      <c r="JU193" s="245" t="s">
        <v>113</v>
      </c>
      <c r="JW193" s="243" t="s">
        <v>131</v>
      </c>
      <c r="JX193" s="244" t="s">
        <v>112</v>
      </c>
      <c r="JY193" s="245" t="s">
        <v>113</v>
      </c>
      <c r="JZ193" s="246" t="s">
        <v>114</v>
      </c>
      <c r="KA193" s="245" t="s">
        <v>113</v>
      </c>
      <c r="KC193" s="243" t="s">
        <v>131</v>
      </c>
      <c r="KD193" s="244" t="s">
        <v>112</v>
      </c>
      <c r="KE193" s="245" t="s">
        <v>113</v>
      </c>
      <c r="KF193" s="246" t="s">
        <v>114</v>
      </c>
      <c r="KG193" s="245" t="s">
        <v>113</v>
      </c>
      <c r="KI193" s="166" t="s">
        <v>131</v>
      </c>
      <c r="KJ193" s="167" t="s">
        <v>112</v>
      </c>
      <c r="KK193" s="168" t="s">
        <v>113</v>
      </c>
      <c r="KL193" s="169" t="s">
        <v>114</v>
      </c>
      <c r="KM193" s="168" t="s">
        <v>113</v>
      </c>
      <c r="KO193" s="166" t="s">
        <v>131</v>
      </c>
      <c r="KP193" s="167" t="s">
        <v>112</v>
      </c>
      <c r="KQ193" s="168" t="s">
        <v>113</v>
      </c>
      <c r="KR193" s="169" t="s">
        <v>114</v>
      </c>
      <c r="KS193" s="168" t="s">
        <v>113</v>
      </c>
      <c r="KU193" s="166" t="s">
        <v>131</v>
      </c>
      <c r="KV193" s="167" t="s">
        <v>112</v>
      </c>
      <c r="KW193" s="168" t="s">
        <v>113</v>
      </c>
      <c r="KX193" s="169" t="s">
        <v>114</v>
      </c>
      <c r="KY193" s="168" t="s">
        <v>113</v>
      </c>
      <c r="LA193" s="166" t="s">
        <v>131</v>
      </c>
      <c r="LB193" s="167" t="s">
        <v>112</v>
      </c>
      <c r="LC193" s="168" t="s">
        <v>113</v>
      </c>
      <c r="LD193" s="169" t="s">
        <v>114</v>
      </c>
      <c r="LE193" s="168" t="s">
        <v>113</v>
      </c>
      <c r="LG193" s="166" t="s">
        <v>131</v>
      </c>
      <c r="LH193" s="167" t="s">
        <v>112</v>
      </c>
      <c r="LI193" s="168" t="s">
        <v>113</v>
      </c>
      <c r="LJ193" s="169" t="s">
        <v>114</v>
      </c>
      <c r="LK193" s="168" t="s">
        <v>113</v>
      </c>
      <c r="LM193" s="166" t="s">
        <v>131</v>
      </c>
      <c r="LN193" s="167" t="s">
        <v>112</v>
      </c>
      <c r="LO193" s="168" t="s">
        <v>113</v>
      </c>
      <c r="LP193" s="169" t="s">
        <v>114</v>
      </c>
      <c r="LQ193" s="168" t="s">
        <v>113</v>
      </c>
      <c r="LS193" s="166" t="s">
        <v>131</v>
      </c>
      <c r="LT193" s="167" t="s">
        <v>112</v>
      </c>
      <c r="LU193" s="168" t="s">
        <v>113</v>
      </c>
      <c r="LV193" s="169" t="s">
        <v>114</v>
      </c>
      <c r="LW193" s="168" t="s">
        <v>113</v>
      </c>
      <c r="LY193" s="166" t="s">
        <v>131</v>
      </c>
      <c r="LZ193" s="167" t="s">
        <v>112</v>
      </c>
      <c r="MA193" s="168" t="s">
        <v>113</v>
      </c>
      <c r="MB193" s="169" t="s">
        <v>114</v>
      </c>
      <c r="MC193" s="168" t="s">
        <v>113</v>
      </c>
      <c r="ME193" s="166" t="s">
        <v>131</v>
      </c>
      <c r="MF193" s="167" t="s">
        <v>112</v>
      </c>
      <c r="MG193" s="168" t="s">
        <v>113</v>
      </c>
      <c r="MH193" s="169" t="s">
        <v>114</v>
      </c>
      <c r="MI193" s="168" t="s">
        <v>113</v>
      </c>
      <c r="MK193" s="166" t="s">
        <v>131</v>
      </c>
      <c r="ML193" s="167" t="s">
        <v>112</v>
      </c>
      <c r="MM193" s="168" t="s">
        <v>113</v>
      </c>
      <c r="MN193" s="169" t="s">
        <v>114</v>
      </c>
      <c r="MO193" s="168" t="s">
        <v>113</v>
      </c>
      <c r="MQ193" s="166" t="s">
        <v>131</v>
      </c>
      <c r="MR193" s="167" t="s">
        <v>112</v>
      </c>
      <c r="MS193" s="168" t="s">
        <v>113</v>
      </c>
      <c r="MT193" s="169" t="s">
        <v>114</v>
      </c>
      <c r="MU193" s="168" t="s">
        <v>113</v>
      </c>
    </row>
    <row r="194" spans="1:359" ht="18" x14ac:dyDescent="0.35">
      <c r="A194" s="170"/>
      <c r="B194" s="171"/>
      <c r="C194" s="170"/>
      <c r="D194" s="172"/>
      <c r="E194" s="170"/>
      <c r="H194" s="170"/>
      <c r="I194" s="171"/>
      <c r="J194" s="170"/>
      <c r="K194" s="172"/>
      <c r="L194" s="170"/>
      <c r="N194" s="170"/>
      <c r="O194" s="171"/>
      <c r="P194" s="170"/>
      <c r="Q194" s="172"/>
      <c r="R194" s="170"/>
      <c r="T194" s="170"/>
      <c r="U194" s="171"/>
      <c r="V194" s="170"/>
      <c r="W194" s="172"/>
      <c r="X194" s="170"/>
      <c r="Z194" s="170"/>
      <c r="AA194" s="171"/>
      <c r="AB194" s="170"/>
      <c r="AC194" s="172"/>
      <c r="AD194" s="170"/>
      <c r="AF194" s="170"/>
      <c r="AG194" s="171"/>
      <c r="AH194" s="170"/>
      <c r="AI194" s="172"/>
      <c r="AJ194" s="170"/>
      <c r="AL194" s="170"/>
      <c r="AM194" s="171"/>
      <c r="AN194" s="170"/>
      <c r="AO194" s="172"/>
      <c r="AP194" s="170"/>
      <c r="AR194" s="170"/>
      <c r="AS194" s="171"/>
      <c r="AT194" s="170"/>
      <c r="AU194" s="172"/>
      <c r="AV194" s="170"/>
      <c r="AX194" s="170"/>
      <c r="AY194" s="171"/>
      <c r="AZ194" s="170"/>
      <c r="BA194" s="172"/>
      <c r="BB194" s="170"/>
      <c r="BD194" s="170"/>
      <c r="BE194" s="171"/>
      <c r="BF194" s="170"/>
      <c r="BG194" s="172"/>
      <c r="BH194" s="170"/>
      <c r="BK194" s="170"/>
      <c r="BL194" s="171"/>
      <c r="BM194" s="170"/>
      <c r="BN194" s="172"/>
      <c r="BO194" s="170"/>
      <c r="BQ194" s="170"/>
      <c r="BR194" s="171"/>
      <c r="BS194" s="170"/>
      <c r="BT194" s="172"/>
      <c r="BU194" s="170"/>
      <c r="BW194" s="170"/>
      <c r="BX194" s="171"/>
      <c r="BY194" s="170"/>
      <c r="BZ194" s="172"/>
      <c r="CA194" s="170"/>
      <c r="CC194" s="170"/>
      <c r="CD194" s="171"/>
      <c r="CE194" s="170"/>
      <c r="CF194" s="172"/>
      <c r="CG194" s="170"/>
      <c r="CI194" s="170"/>
      <c r="CJ194" s="171"/>
      <c r="CK194" s="170"/>
      <c r="CL194" s="172"/>
      <c r="CM194" s="170"/>
      <c r="CO194" s="170"/>
      <c r="CP194" s="171"/>
      <c r="CQ194" s="170"/>
      <c r="CR194" s="172"/>
      <c r="CS194" s="170"/>
      <c r="CU194" s="170"/>
      <c r="CV194" s="171"/>
      <c r="CW194" s="170"/>
      <c r="CX194" s="172"/>
      <c r="CY194" s="170"/>
      <c r="DA194" s="170"/>
      <c r="DB194" s="171"/>
      <c r="DC194" s="170"/>
      <c r="DD194" s="172"/>
      <c r="DE194" s="170"/>
      <c r="DG194" s="170"/>
      <c r="DH194" s="171"/>
      <c r="DI194" s="170"/>
      <c r="DJ194" s="172"/>
      <c r="DK194" s="170"/>
      <c r="DM194" s="170"/>
      <c r="DN194" s="171"/>
      <c r="DO194" s="170"/>
      <c r="DP194" s="172"/>
      <c r="DQ194" s="170"/>
      <c r="DS194" s="170"/>
      <c r="DT194" s="171"/>
      <c r="DU194" s="170"/>
      <c r="DV194" s="172"/>
      <c r="DW194" s="170"/>
      <c r="DY194" s="170"/>
      <c r="DZ194" s="171"/>
      <c r="EA194" s="170"/>
      <c r="EB194" s="172"/>
      <c r="EC194" s="170"/>
      <c r="EE194" s="170"/>
      <c r="EF194" s="171"/>
      <c r="EG194" s="170"/>
      <c r="EH194" s="172"/>
      <c r="EI194" s="170"/>
      <c r="EK194" s="170"/>
      <c r="EL194" s="171"/>
      <c r="EM194" s="170"/>
      <c r="EN194" s="172"/>
      <c r="EO194" s="170"/>
      <c r="EQ194" s="170"/>
      <c r="ER194" s="171"/>
      <c r="ES194" s="170"/>
      <c r="ET194" s="172"/>
      <c r="EU194" s="170"/>
      <c r="EW194" s="170"/>
      <c r="EX194" s="171"/>
      <c r="EY194" s="170"/>
      <c r="EZ194" s="172"/>
      <c r="FA194" s="170"/>
      <c r="FC194" s="170"/>
      <c r="FD194" s="171"/>
      <c r="FE194" s="170"/>
      <c r="FF194" s="172"/>
      <c r="FG194" s="170"/>
      <c r="FI194" s="170"/>
      <c r="FJ194" s="171"/>
      <c r="FK194" s="170"/>
      <c r="FL194" s="172"/>
      <c r="FM194" s="170"/>
      <c r="FO194" s="170"/>
      <c r="FP194" s="171"/>
      <c r="FQ194" s="170"/>
      <c r="FR194" s="172"/>
      <c r="FS194" s="170"/>
      <c r="FU194" s="170"/>
      <c r="FV194" s="171"/>
      <c r="FW194" s="170"/>
      <c r="FX194" s="172"/>
      <c r="FY194" s="170"/>
      <c r="GA194" s="170"/>
      <c r="GB194" s="171"/>
      <c r="GC194" s="170"/>
      <c r="GD194" s="172"/>
      <c r="GE194" s="170"/>
      <c r="GG194" s="170"/>
      <c r="GH194" s="171"/>
      <c r="GI194" s="170"/>
      <c r="GJ194" s="172"/>
      <c r="GK194" s="170"/>
      <c r="GM194" s="170"/>
      <c r="GN194" s="171"/>
      <c r="GO194" s="170"/>
      <c r="GP194" s="172"/>
      <c r="GQ194" s="170"/>
      <c r="GS194" s="170"/>
      <c r="GT194" s="171"/>
      <c r="GU194" s="170"/>
      <c r="GV194" s="172"/>
      <c r="GW194" s="170"/>
      <c r="GY194" s="170"/>
      <c r="GZ194" s="171"/>
      <c r="HA194" s="170"/>
      <c r="HB194" s="172"/>
      <c r="HC194" s="170"/>
      <c r="HE194" s="170"/>
      <c r="HF194" s="171"/>
      <c r="HG194" s="170"/>
      <c r="HH194" s="172"/>
      <c r="HI194" s="170"/>
      <c r="HK194" s="170"/>
      <c r="HL194" s="171"/>
      <c r="HM194" s="170"/>
      <c r="HN194" s="172"/>
      <c r="HO194" s="170"/>
      <c r="HQ194" s="170"/>
      <c r="HR194" s="171"/>
      <c r="HS194" s="170"/>
      <c r="HT194" s="172"/>
      <c r="HU194" s="170"/>
      <c r="HX194" s="170"/>
      <c r="HY194" s="171"/>
      <c r="HZ194" s="170"/>
      <c r="IA194" s="172"/>
      <c r="IB194" s="170"/>
      <c r="IE194" s="170"/>
      <c r="IF194" s="171"/>
      <c r="IG194" s="170"/>
      <c r="IH194" s="172"/>
      <c r="II194" s="170"/>
      <c r="IL194" s="170"/>
      <c r="IM194" s="171"/>
      <c r="IN194" s="170"/>
      <c r="IO194" s="172"/>
      <c r="IP194" s="170"/>
      <c r="IS194" s="170"/>
      <c r="IT194" s="171"/>
      <c r="IU194" s="170"/>
      <c r="IV194" s="172"/>
      <c r="IW194" s="170"/>
      <c r="IY194" s="170"/>
      <c r="IZ194" s="171"/>
      <c r="JA194" s="170"/>
      <c r="JB194" s="172"/>
      <c r="JC194" s="170"/>
      <c r="JE194" s="170"/>
      <c r="JF194" s="171"/>
      <c r="JG194" s="170"/>
      <c r="JH194" s="172"/>
      <c r="JI194" s="170"/>
      <c r="JK194" s="170"/>
      <c r="JL194" s="171"/>
      <c r="JM194" s="170"/>
      <c r="JN194" s="172"/>
      <c r="JO194" s="170"/>
      <c r="JQ194" s="170"/>
      <c r="JR194" s="171"/>
      <c r="JS194" s="170"/>
      <c r="JT194" s="172"/>
      <c r="JU194" s="170"/>
      <c r="JW194" s="170"/>
      <c r="JX194" s="171"/>
      <c r="JY194" s="170"/>
      <c r="JZ194" s="172"/>
      <c r="KA194" s="170"/>
      <c r="KC194" s="170"/>
      <c r="KD194" s="171"/>
      <c r="KE194" s="170"/>
      <c r="KF194" s="172"/>
      <c r="KG194" s="170"/>
      <c r="KI194" s="170"/>
      <c r="KJ194" s="171"/>
      <c r="KK194" s="170"/>
      <c r="KL194" s="172"/>
      <c r="KM194" s="170"/>
      <c r="KO194" s="170"/>
      <c r="KP194" s="171"/>
      <c r="KQ194" s="170"/>
      <c r="KR194" s="172"/>
      <c r="KS194" s="170"/>
      <c r="KU194" s="170"/>
      <c r="KV194" s="171"/>
      <c r="KW194" s="170"/>
      <c r="KX194" s="172"/>
      <c r="KY194" s="170"/>
      <c r="LA194" s="170"/>
      <c r="LB194" s="171"/>
      <c r="LC194" s="170"/>
      <c r="LD194" s="172"/>
      <c r="LE194" s="170"/>
      <c r="LG194" s="170"/>
      <c r="LH194" s="171"/>
      <c r="LI194" s="170"/>
      <c r="LJ194" s="172"/>
      <c r="LK194" s="170"/>
      <c r="LM194" s="170"/>
      <c r="LN194" s="171"/>
      <c r="LO194" s="170"/>
      <c r="LP194" s="172"/>
      <c r="LQ194" s="170"/>
      <c r="LS194" s="170"/>
      <c r="LT194" s="171"/>
      <c r="LU194" s="170"/>
      <c r="LV194" s="172"/>
      <c r="LW194" s="170"/>
      <c r="LY194" s="170"/>
      <c r="LZ194" s="171"/>
      <c r="MA194" s="170"/>
      <c r="MB194" s="172"/>
      <c r="MC194" s="170"/>
      <c r="ME194" s="170"/>
      <c r="MF194" s="171"/>
      <c r="MG194" s="170"/>
      <c r="MH194" s="172"/>
      <c r="MI194" s="170"/>
      <c r="MK194" s="170"/>
      <c r="ML194" s="171"/>
      <c r="MM194" s="170"/>
      <c r="MN194" s="172"/>
      <c r="MO194" s="170"/>
      <c r="MQ194" s="170"/>
      <c r="MR194" s="171"/>
      <c r="MS194" s="170"/>
      <c r="MT194" s="172"/>
      <c r="MU194" s="170"/>
    </row>
    <row r="195" spans="1:359" ht="18" x14ac:dyDescent="0.35">
      <c r="A195" s="241" t="s">
        <v>51</v>
      </c>
      <c r="B195" s="240">
        <v>123366078.35999997</v>
      </c>
      <c r="C195" s="248">
        <v>0.43447403169057641</v>
      </c>
      <c r="D195" s="242">
        <v>1126</v>
      </c>
      <c r="E195" s="248">
        <v>0.47410526315789475</v>
      </c>
      <c r="H195" s="241" t="s">
        <v>51</v>
      </c>
      <c r="I195" s="240">
        <v>119413661.74000001</v>
      </c>
      <c r="J195" s="248">
        <v>0.42654234729702484</v>
      </c>
      <c r="K195" s="242">
        <v>1091</v>
      </c>
      <c r="L195" s="248">
        <v>0.46763823403343335</v>
      </c>
      <c r="N195" s="241" t="s">
        <v>51</v>
      </c>
      <c r="O195" s="240">
        <v>117411447.5200001</v>
      </c>
      <c r="P195" s="248">
        <v>0.42603356716505386</v>
      </c>
      <c r="Q195" s="242">
        <v>1067</v>
      </c>
      <c r="R195" s="248">
        <v>0.46695842450765862</v>
      </c>
      <c r="T195" s="241" t="s">
        <v>51</v>
      </c>
      <c r="U195" s="240">
        <v>114450391.30000003</v>
      </c>
      <c r="V195" s="248">
        <v>0.42618045736567306</v>
      </c>
      <c r="W195" s="242">
        <v>1042</v>
      </c>
      <c r="X195" s="248">
        <v>0.46873594242015293</v>
      </c>
      <c r="Z195" s="241" t="s">
        <v>51</v>
      </c>
      <c r="AA195" s="240">
        <v>111061919.29999998</v>
      </c>
      <c r="AB195" s="248">
        <v>0.42503971004364038</v>
      </c>
      <c r="AC195" s="242">
        <v>1006</v>
      </c>
      <c r="AD195" s="248">
        <v>0.46768944676894469</v>
      </c>
      <c r="AF195" s="241" t="s">
        <v>51</v>
      </c>
      <c r="AG195" s="240">
        <v>108463742.81000006</v>
      </c>
      <c r="AH195" s="248">
        <v>0.42534465213127098</v>
      </c>
      <c r="AI195" s="242">
        <v>977</v>
      </c>
      <c r="AJ195" s="248">
        <v>0.46679407548972768</v>
      </c>
      <c r="AL195" s="241" t="s">
        <v>51</v>
      </c>
      <c r="AM195" s="240">
        <v>103256536.07000011</v>
      </c>
      <c r="AN195" s="248">
        <v>0.41884919793492548</v>
      </c>
      <c r="AO195" s="242">
        <v>930</v>
      </c>
      <c r="AP195" s="248">
        <v>0.46176762661370407</v>
      </c>
      <c r="AR195" s="241" t="s">
        <v>51</v>
      </c>
      <c r="AS195" s="240">
        <v>97939584.050000042</v>
      </c>
      <c r="AT195" s="248">
        <v>0.41656652767527463</v>
      </c>
      <c r="AU195" s="242">
        <v>880</v>
      </c>
      <c r="AV195" s="248">
        <v>0.46242774566473988</v>
      </c>
      <c r="AX195" s="241" t="s">
        <v>51</v>
      </c>
      <c r="AY195" s="240">
        <v>78225704.540000007</v>
      </c>
      <c r="AZ195" s="248">
        <v>0.43482197449212151</v>
      </c>
      <c r="BA195" s="242">
        <v>684</v>
      </c>
      <c r="BB195" s="248">
        <v>0.46753246753246752</v>
      </c>
      <c r="BD195" s="241" t="s">
        <v>51</v>
      </c>
      <c r="BE195" s="240">
        <v>66515911.060000025</v>
      </c>
      <c r="BF195" s="248">
        <v>0.45261391363624642</v>
      </c>
      <c r="BG195" s="242">
        <v>590</v>
      </c>
      <c r="BH195" s="248">
        <v>0.48400328137817883</v>
      </c>
      <c r="BK195" s="241" t="s">
        <v>51</v>
      </c>
      <c r="BL195" s="240">
        <v>59512420.689999931</v>
      </c>
      <c r="BM195" s="248">
        <v>0.45893229951534342</v>
      </c>
      <c r="BN195" s="242">
        <v>521</v>
      </c>
      <c r="BO195" s="248">
        <v>0.48600746268656714</v>
      </c>
      <c r="BQ195" s="241" t="s">
        <v>51</v>
      </c>
      <c r="BR195" s="240">
        <v>55075874.960000001</v>
      </c>
      <c r="BS195" s="248">
        <v>0.4606884562958849</v>
      </c>
      <c r="BT195" s="242">
        <v>480</v>
      </c>
      <c r="BU195" s="248">
        <v>0.48979591836734693</v>
      </c>
      <c r="BW195" s="241" t="s">
        <v>51</v>
      </c>
      <c r="BX195" s="240">
        <v>50756882.359999992</v>
      </c>
      <c r="BY195" s="248">
        <v>0.46117403381413657</v>
      </c>
      <c r="BZ195" s="242">
        <v>448</v>
      </c>
      <c r="CA195" s="248">
        <v>0.49015317286652077</v>
      </c>
      <c r="CC195" s="241" t="s">
        <v>51</v>
      </c>
      <c r="CD195" s="240">
        <v>47668745.509999976</v>
      </c>
      <c r="CE195" s="248">
        <v>0.45347417545418961</v>
      </c>
      <c r="CF195" s="242">
        <v>423</v>
      </c>
      <c r="CG195" s="248">
        <v>0.48564867967853043</v>
      </c>
      <c r="CI195" s="241" t="s">
        <v>51</v>
      </c>
      <c r="CJ195" s="240">
        <v>44683274.029999986</v>
      </c>
      <c r="CK195" s="248">
        <v>0.44724499969376602</v>
      </c>
      <c r="CL195" s="242">
        <v>406</v>
      </c>
      <c r="CM195" s="248">
        <v>0.48506571087216249</v>
      </c>
      <c r="CO195" s="241" t="s">
        <v>51</v>
      </c>
      <c r="CP195" s="240">
        <v>43946873.639999993</v>
      </c>
      <c r="CQ195" s="248">
        <v>0.44365572474684128</v>
      </c>
      <c r="CR195" s="242">
        <v>399</v>
      </c>
      <c r="CS195" s="248">
        <v>0.48130277442702052</v>
      </c>
      <c r="CU195" s="241" t="s">
        <v>51</v>
      </c>
      <c r="CV195" s="240">
        <v>43265102.550000012</v>
      </c>
      <c r="CW195" s="248">
        <v>0.44337936070092249</v>
      </c>
      <c r="CX195" s="242">
        <v>394</v>
      </c>
      <c r="CY195" s="248">
        <v>0.48284313725490197</v>
      </c>
      <c r="DA195" s="241" t="s">
        <v>51</v>
      </c>
      <c r="DB195" s="240">
        <v>42852347.240000002</v>
      </c>
      <c r="DC195" s="248">
        <v>0.44747297185244961</v>
      </c>
      <c r="DD195" s="242">
        <v>392</v>
      </c>
      <c r="DE195" s="248">
        <v>0.4821648216482165</v>
      </c>
      <c r="DG195" s="241" t="s">
        <v>51</v>
      </c>
      <c r="DH195" s="240">
        <v>42034450.029999986</v>
      </c>
      <c r="DI195" s="248">
        <v>0.44491652320508096</v>
      </c>
      <c r="DJ195" s="242">
        <v>387</v>
      </c>
      <c r="DK195" s="248">
        <v>0.48074534161490684</v>
      </c>
      <c r="DM195" s="241" t="s">
        <v>51</v>
      </c>
      <c r="DN195" s="240">
        <v>41673791.550000012</v>
      </c>
      <c r="DO195" s="248">
        <v>0.4470235633010789</v>
      </c>
      <c r="DP195" s="242">
        <v>385</v>
      </c>
      <c r="DQ195" s="248">
        <v>0.48366834170854273</v>
      </c>
      <c r="DS195" s="241" t="s">
        <v>51</v>
      </c>
      <c r="DT195" s="240">
        <v>40307381.660000011</v>
      </c>
      <c r="DU195" s="248">
        <v>0.43928321769665329</v>
      </c>
      <c r="DV195" s="242">
        <v>378</v>
      </c>
      <c r="DW195" s="248">
        <v>0.47969543147208121</v>
      </c>
      <c r="DY195" s="241" t="s">
        <v>51</v>
      </c>
      <c r="DZ195" s="240">
        <v>39821564.530000001</v>
      </c>
      <c r="EA195" s="248">
        <v>0.4382813478499199</v>
      </c>
      <c r="EB195" s="242">
        <v>372</v>
      </c>
      <c r="EC195" s="248">
        <v>0.47753530166880614</v>
      </c>
      <c r="EE195" s="241" t="s">
        <v>51</v>
      </c>
      <c r="EF195" s="240">
        <v>39627219.700000003</v>
      </c>
      <c r="EG195" s="248">
        <v>0.43880197846694796</v>
      </c>
      <c r="EH195" s="242">
        <v>370</v>
      </c>
      <c r="EI195" s="248">
        <v>0.47741935483870968</v>
      </c>
      <c r="EK195" s="241" t="s">
        <v>51</v>
      </c>
      <c r="EL195" s="240">
        <v>39176115.780000009</v>
      </c>
      <c r="EM195" s="248">
        <v>0.43744163749133624</v>
      </c>
      <c r="EN195" s="242">
        <v>367</v>
      </c>
      <c r="EO195" s="248">
        <v>0.47724317295188556</v>
      </c>
      <c r="EQ195" s="241" t="s">
        <v>51</v>
      </c>
      <c r="ER195" s="240">
        <v>38828780.280000024</v>
      </c>
      <c r="ES195" s="248">
        <v>0.43607485650314359</v>
      </c>
      <c r="ET195" s="242">
        <v>363</v>
      </c>
      <c r="EU195" s="248">
        <v>0.47513089005235604</v>
      </c>
      <c r="EW195" s="241" t="s">
        <v>51</v>
      </c>
      <c r="EX195" s="240">
        <v>38304179.180000022</v>
      </c>
      <c r="EY195" s="248">
        <v>0.43488056039028167</v>
      </c>
      <c r="EZ195" s="242">
        <v>359</v>
      </c>
      <c r="FA195" s="248">
        <v>0.47361477572559368</v>
      </c>
      <c r="FC195" s="241" t="s">
        <v>51</v>
      </c>
      <c r="FD195" s="240">
        <v>38213656.640000008</v>
      </c>
      <c r="FE195" s="248">
        <v>0.43725469119462423</v>
      </c>
      <c r="FF195" s="242">
        <v>358</v>
      </c>
      <c r="FG195" s="248">
        <v>0.47669773635153129</v>
      </c>
      <c r="FI195" s="241" t="s">
        <v>51</v>
      </c>
      <c r="FJ195" s="240">
        <v>37805218.090000018</v>
      </c>
      <c r="FK195" s="248">
        <v>0.4366640330223367</v>
      </c>
      <c r="FL195" s="242">
        <v>355</v>
      </c>
      <c r="FM195" s="248">
        <v>0.47715053763440862</v>
      </c>
      <c r="FO195" s="241" t="s">
        <v>51</v>
      </c>
      <c r="FP195" s="240">
        <v>37760039.580000006</v>
      </c>
      <c r="FQ195" s="248">
        <v>0.43890879390682946</v>
      </c>
      <c r="FR195" s="242">
        <v>355</v>
      </c>
      <c r="FS195" s="248">
        <v>0.47908232118758437</v>
      </c>
      <c r="FU195" s="241" t="s">
        <v>51</v>
      </c>
      <c r="FV195" s="240">
        <v>37630978.840000018</v>
      </c>
      <c r="FW195" s="248">
        <v>0.43927811805120004</v>
      </c>
      <c r="FX195" s="242">
        <v>354</v>
      </c>
      <c r="FY195" s="248">
        <v>0.47967479674796748</v>
      </c>
      <c r="GA195" s="241" t="s">
        <v>51</v>
      </c>
      <c r="GB195" s="240">
        <v>37483309.770000011</v>
      </c>
      <c r="GC195" s="248">
        <v>0.44023091867315051</v>
      </c>
      <c r="GD195" s="242">
        <v>353</v>
      </c>
      <c r="GE195" s="248">
        <v>0.48027210884353744</v>
      </c>
      <c r="GG195" s="241" t="s">
        <v>51</v>
      </c>
      <c r="GH195" s="240">
        <v>37248855.18000003</v>
      </c>
      <c r="GI195" s="248">
        <v>0.44114011458635194</v>
      </c>
      <c r="GJ195" s="242">
        <v>349</v>
      </c>
      <c r="GK195" s="248">
        <v>0.47939560439560441</v>
      </c>
      <c r="GM195" s="241" t="s">
        <v>51</v>
      </c>
      <c r="GN195" s="240">
        <v>36564954.400000006</v>
      </c>
      <c r="GO195" s="248">
        <v>0.43951424250299403</v>
      </c>
      <c r="GP195" s="242">
        <v>344</v>
      </c>
      <c r="GQ195" s="248">
        <v>0.47844228094575797</v>
      </c>
      <c r="GS195" s="241" t="s">
        <v>51</v>
      </c>
      <c r="GT195" s="240">
        <v>36301683.720000014</v>
      </c>
      <c r="GU195" s="248">
        <v>0.4389144896669141</v>
      </c>
      <c r="GV195" s="242">
        <v>341</v>
      </c>
      <c r="GW195" s="248">
        <v>0.47759103641456585</v>
      </c>
      <c r="GY195" s="241" t="s">
        <v>51</v>
      </c>
      <c r="GZ195" s="240">
        <v>35787586.100000016</v>
      </c>
      <c r="HA195" s="248">
        <v>0.43836311141759476</v>
      </c>
      <c r="HB195" s="242">
        <v>336</v>
      </c>
      <c r="HC195" s="248">
        <v>0.47659574468085109</v>
      </c>
      <c r="HE195" s="241" t="s">
        <v>51</v>
      </c>
      <c r="HF195" s="240">
        <v>34794486.070000015</v>
      </c>
      <c r="HG195" s="248">
        <v>0.43392163751506457</v>
      </c>
      <c r="HH195" s="242">
        <v>328</v>
      </c>
      <c r="HI195" s="248">
        <v>0.47194244604316549</v>
      </c>
      <c r="HK195" s="241" t="s">
        <v>51</v>
      </c>
      <c r="HL195" s="240">
        <v>34637721.340000026</v>
      </c>
      <c r="HM195" s="248">
        <v>0.43519338258419654</v>
      </c>
      <c r="HN195" s="242">
        <v>327</v>
      </c>
      <c r="HO195" s="248">
        <v>0.47391304347826085</v>
      </c>
      <c r="HQ195" s="241" t="s">
        <v>51</v>
      </c>
      <c r="HR195" s="240">
        <v>34224224.760000013</v>
      </c>
      <c r="HS195" s="248">
        <v>0.43418786057509978</v>
      </c>
      <c r="HT195" s="242">
        <v>325</v>
      </c>
      <c r="HU195" s="248">
        <v>0.47445255474452552</v>
      </c>
      <c r="HX195" s="241" t="s">
        <v>51</v>
      </c>
      <c r="HY195" s="240">
        <v>33973906.950000025</v>
      </c>
      <c r="HZ195" s="248">
        <v>0.44425004804073248</v>
      </c>
      <c r="IA195" s="242">
        <v>322</v>
      </c>
      <c r="IB195" s="248">
        <v>0.48131539611360241</v>
      </c>
      <c r="IE195" s="241" t="s">
        <v>51</v>
      </c>
      <c r="IF195" s="240">
        <v>33510548.730000008</v>
      </c>
      <c r="IG195" s="248">
        <v>0.44440617561217</v>
      </c>
      <c r="IH195" s="242">
        <v>320</v>
      </c>
      <c r="II195" s="248">
        <v>0.48338368580060426</v>
      </c>
      <c r="IL195" s="241" t="s">
        <v>51</v>
      </c>
      <c r="IM195" s="240">
        <v>32978378.88000001</v>
      </c>
      <c r="IN195" s="248">
        <v>0.44650310637488905</v>
      </c>
      <c r="IO195" s="242">
        <v>314</v>
      </c>
      <c r="IP195" s="248">
        <v>0.48606811145510836</v>
      </c>
      <c r="IS195" s="241" t="s">
        <v>51</v>
      </c>
      <c r="IT195" s="240">
        <v>32209821.250000022</v>
      </c>
      <c r="IU195" s="248">
        <v>0.44858929557296928</v>
      </c>
      <c r="IV195" s="242">
        <v>309</v>
      </c>
      <c r="IW195" s="248">
        <v>0.4881516587677725</v>
      </c>
      <c r="IY195" s="241" t="s">
        <v>51</v>
      </c>
      <c r="IZ195" s="240">
        <v>31634849.19000002</v>
      </c>
      <c r="JA195" s="248">
        <v>0.44665089874691416</v>
      </c>
      <c r="JB195" s="242">
        <v>304</v>
      </c>
      <c r="JC195" s="248">
        <v>0.4864</v>
      </c>
      <c r="JE195" s="241" t="s">
        <v>51</v>
      </c>
      <c r="JF195" s="240">
        <v>30958830.970000021</v>
      </c>
      <c r="JG195" s="248">
        <v>0.4450115994928453</v>
      </c>
      <c r="JH195" s="242">
        <v>298</v>
      </c>
      <c r="JI195" s="248">
        <v>0.48455284552845529</v>
      </c>
      <c r="JK195" s="241" t="s">
        <v>51</v>
      </c>
      <c r="JL195" s="240">
        <v>30794134.050000008</v>
      </c>
      <c r="JM195" s="248">
        <v>0.44853610484624279</v>
      </c>
      <c r="JN195" s="242">
        <v>297</v>
      </c>
      <c r="JO195" s="248">
        <v>0.48929159802306427</v>
      </c>
      <c r="JQ195" s="241" t="s">
        <v>51</v>
      </c>
      <c r="JR195" s="240">
        <v>30567124.250000011</v>
      </c>
      <c r="JS195" s="248">
        <v>0.45006228920983243</v>
      </c>
      <c r="JT195" s="242">
        <v>295</v>
      </c>
      <c r="JU195" s="248">
        <v>0.49166666666666664</v>
      </c>
      <c r="JW195" s="241" t="s">
        <v>51</v>
      </c>
      <c r="JX195" s="240">
        <v>30524538.88000001</v>
      </c>
      <c r="JY195" s="248">
        <v>0.45446228459986715</v>
      </c>
      <c r="JZ195" s="242">
        <v>295</v>
      </c>
      <c r="KA195" s="248">
        <v>0.49663299663299665</v>
      </c>
      <c r="KC195" s="241" t="s">
        <v>51</v>
      </c>
      <c r="KD195" s="240">
        <v>30133496.430000011</v>
      </c>
      <c r="KE195" s="248">
        <v>0.45654180089845919</v>
      </c>
      <c r="KF195" s="242">
        <v>292</v>
      </c>
      <c r="KG195" s="248">
        <v>0.49829351535836175</v>
      </c>
      <c r="KI195" s="174" t="s">
        <v>51</v>
      </c>
      <c r="KJ195" s="175">
        <v>28934390.930000011</v>
      </c>
      <c r="KK195" s="176">
        <v>0.45634547719875873</v>
      </c>
      <c r="KL195" s="177">
        <v>283</v>
      </c>
      <c r="KM195" s="176">
        <v>0.49389179755671903</v>
      </c>
      <c r="KO195" s="174" t="s">
        <v>51</v>
      </c>
      <c r="KP195" s="175">
        <v>28313599.840000015</v>
      </c>
      <c r="KQ195" s="176">
        <v>0.45405665888195906</v>
      </c>
      <c r="KR195" s="177">
        <v>279</v>
      </c>
      <c r="KS195" s="176">
        <v>0.49206349206349204</v>
      </c>
      <c r="KU195" s="174" t="s">
        <v>51</v>
      </c>
      <c r="KV195" s="175">
        <v>28003680.820000008</v>
      </c>
      <c r="KW195" s="176">
        <v>0.45478121235895652</v>
      </c>
      <c r="KX195" s="177">
        <v>276</v>
      </c>
      <c r="KY195" s="176">
        <v>0.49110320284697506</v>
      </c>
      <c r="LA195" s="174" t="s">
        <v>51</v>
      </c>
      <c r="LB195" s="175">
        <v>27225744.660000008</v>
      </c>
      <c r="LC195" s="176">
        <v>0.45353534089706843</v>
      </c>
      <c r="LD195" s="177">
        <v>269</v>
      </c>
      <c r="LE195" s="176">
        <v>0.48998178506375228</v>
      </c>
      <c r="LG195" s="174" t="s">
        <v>51</v>
      </c>
      <c r="LH195" s="175">
        <v>26900726.350000013</v>
      </c>
      <c r="LI195" s="176">
        <v>0.45307048055055965</v>
      </c>
      <c r="LJ195" s="177">
        <v>266</v>
      </c>
      <c r="LK195" s="176">
        <v>0.4889705882352941</v>
      </c>
      <c r="LM195" s="174" t="s">
        <v>51</v>
      </c>
      <c r="LN195" s="175">
        <v>26653242.070000004</v>
      </c>
      <c r="LO195" s="176">
        <v>0.46519423110195607</v>
      </c>
      <c r="LP195" s="177">
        <v>264</v>
      </c>
      <c r="LQ195" s="176">
        <v>0.49530956848030017</v>
      </c>
      <c r="LS195" s="174" t="s">
        <v>51</v>
      </c>
      <c r="LT195" s="175">
        <v>26155118.560000002</v>
      </c>
      <c r="LU195" s="176">
        <v>0.46170066698903672</v>
      </c>
      <c r="LV195" s="177">
        <v>259</v>
      </c>
      <c r="LW195" s="176">
        <v>0.4923954372623574</v>
      </c>
      <c r="LY195" s="174" t="s">
        <v>51</v>
      </c>
      <c r="LZ195" s="175">
        <v>25514378.450000014</v>
      </c>
      <c r="MA195" s="176">
        <v>0.45905514293029542</v>
      </c>
      <c r="MB195" s="177">
        <v>255</v>
      </c>
      <c r="MC195" s="176">
        <v>0.49038461538461536</v>
      </c>
      <c r="ME195" s="174" t="s">
        <v>51</v>
      </c>
      <c r="MF195" s="175">
        <v>24911343.430000011</v>
      </c>
      <c r="MG195" s="176">
        <v>0.4567452209536299</v>
      </c>
      <c r="MH195" s="177">
        <v>249</v>
      </c>
      <c r="MI195" s="176">
        <v>0.48727984344422698</v>
      </c>
      <c r="MK195" s="174" t="s">
        <v>51</v>
      </c>
      <c r="ML195" s="175">
        <v>24689406.850000005</v>
      </c>
      <c r="MM195" s="176">
        <v>0.46586539809096339</v>
      </c>
      <c r="MN195" s="177">
        <v>247</v>
      </c>
      <c r="MO195" s="176">
        <v>0.49598393574297189</v>
      </c>
      <c r="MQ195" s="174" t="s">
        <v>51</v>
      </c>
      <c r="MR195" s="175">
        <v>0</v>
      </c>
      <c r="MS195" s="176">
        <v>0</v>
      </c>
      <c r="MT195" s="177">
        <v>0</v>
      </c>
      <c r="MU195" s="176">
        <v>0</v>
      </c>
    </row>
    <row r="196" spans="1:359" ht="18" x14ac:dyDescent="0.35">
      <c r="A196" s="241" t="s">
        <v>52</v>
      </c>
      <c r="B196" s="240">
        <v>160577424.27000019</v>
      </c>
      <c r="C196" s="248">
        <v>0.56552596830942348</v>
      </c>
      <c r="D196" s="242">
        <v>1249</v>
      </c>
      <c r="E196" s="248">
        <v>0.5258947368421053</v>
      </c>
      <c r="H196" s="241" t="s">
        <v>52</v>
      </c>
      <c r="I196" s="240">
        <v>160543680.11999995</v>
      </c>
      <c r="J196" s="248">
        <v>0.57345765270297522</v>
      </c>
      <c r="K196" s="242">
        <v>1242</v>
      </c>
      <c r="L196" s="248">
        <v>0.5323617659665667</v>
      </c>
      <c r="N196" s="241" t="s">
        <v>52</v>
      </c>
      <c r="O196" s="240">
        <v>158180563.45999992</v>
      </c>
      <c r="P196" s="248">
        <v>0.57396643283494608</v>
      </c>
      <c r="Q196" s="242">
        <v>1218</v>
      </c>
      <c r="R196" s="248">
        <v>0.53304157549234132</v>
      </c>
      <c r="T196" s="241" t="s">
        <v>52</v>
      </c>
      <c r="U196" s="240">
        <v>154098739.2899999</v>
      </c>
      <c r="V196" s="248">
        <v>0.573819542634327</v>
      </c>
      <c r="W196" s="242">
        <v>1181</v>
      </c>
      <c r="X196" s="248">
        <v>0.53126405757984707</v>
      </c>
      <c r="Z196" s="241" t="s">
        <v>52</v>
      </c>
      <c r="AA196" s="240">
        <v>150235829.29999989</v>
      </c>
      <c r="AB196" s="248">
        <v>0.57496028995635962</v>
      </c>
      <c r="AC196" s="242">
        <v>1145</v>
      </c>
      <c r="AD196" s="248">
        <v>0.53231055323105536</v>
      </c>
      <c r="AF196" s="241" t="s">
        <v>52</v>
      </c>
      <c r="AG196" s="240">
        <v>146538270.88999987</v>
      </c>
      <c r="AH196" s="248">
        <v>0.57465534786872907</v>
      </c>
      <c r="AI196" s="242">
        <v>1116</v>
      </c>
      <c r="AJ196" s="248">
        <v>0.53320592451027238</v>
      </c>
      <c r="AL196" s="241" t="s">
        <v>52</v>
      </c>
      <c r="AM196" s="240">
        <v>143267837.32999998</v>
      </c>
      <c r="AN196" s="248">
        <v>0.58115080206507452</v>
      </c>
      <c r="AO196" s="242">
        <v>1084</v>
      </c>
      <c r="AP196" s="248">
        <v>0.53823237338629593</v>
      </c>
      <c r="AR196" s="241" t="s">
        <v>52</v>
      </c>
      <c r="AS196" s="240">
        <v>137171922.85999995</v>
      </c>
      <c r="AT196" s="248">
        <v>0.58343347232472531</v>
      </c>
      <c r="AU196" s="242">
        <v>1023</v>
      </c>
      <c r="AV196" s="248">
        <v>0.53757225433526012</v>
      </c>
      <c r="AX196" s="241" t="s">
        <v>52</v>
      </c>
      <c r="AY196" s="240">
        <v>101677127.25999995</v>
      </c>
      <c r="AZ196" s="248">
        <v>0.56517802550787843</v>
      </c>
      <c r="BA196" s="242">
        <v>779</v>
      </c>
      <c r="BB196" s="248">
        <v>0.53246753246753242</v>
      </c>
      <c r="BD196" s="241" t="s">
        <v>52</v>
      </c>
      <c r="BE196" s="240">
        <v>80443581.469999969</v>
      </c>
      <c r="BF196" s="248">
        <v>0.54738608636375352</v>
      </c>
      <c r="BG196" s="242">
        <v>629</v>
      </c>
      <c r="BH196" s="248">
        <v>0.51599671862182117</v>
      </c>
      <c r="BK196" s="241" t="s">
        <v>52</v>
      </c>
      <c r="BL196" s="240">
        <v>70163395.87999998</v>
      </c>
      <c r="BM196" s="248">
        <v>0.54106770048465658</v>
      </c>
      <c r="BN196" s="242">
        <v>551</v>
      </c>
      <c r="BO196" s="248">
        <v>0.51399253731343286</v>
      </c>
      <c r="BQ196" s="241" t="s">
        <v>52</v>
      </c>
      <c r="BR196" s="240">
        <v>64475362.339999966</v>
      </c>
      <c r="BS196" s="248">
        <v>0.53931154370411505</v>
      </c>
      <c r="BT196" s="242">
        <v>500</v>
      </c>
      <c r="BU196" s="248">
        <v>0.51020408163265307</v>
      </c>
      <c r="BW196" s="241" t="s">
        <v>52</v>
      </c>
      <c r="BX196" s="240">
        <v>59303265.520000011</v>
      </c>
      <c r="BY196" s="248">
        <v>0.53882596618586343</v>
      </c>
      <c r="BZ196" s="242">
        <v>466</v>
      </c>
      <c r="CA196" s="248">
        <v>0.50984682713347917</v>
      </c>
      <c r="CC196" s="241" t="s">
        <v>52</v>
      </c>
      <c r="CD196" s="240">
        <v>57450240.510000005</v>
      </c>
      <c r="CE196" s="248">
        <v>0.54652582454581045</v>
      </c>
      <c r="CF196" s="242">
        <v>448</v>
      </c>
      <c r="CG196" s="248">
        <v>0.51435132032146957</v>
      </c>
      <c r="CI196" s="241" t="s">
        <v>52</v>
      </c>
      <c r="CJ196" s="240">
        <v>55224548.440000027</v>
      </c>
      <c r="CK196" s="248">
        <v>0.55275500030623392</v>
      </c>
      <c r="CL196" s="242">
        <v>431</v>
      </c>
      <c r="CM196" s="248">
        <v>0.51493428912783756</v>
      </c>
      <c r="CO196" s="241" t="s">
        <v>52</v>
      </c>
      <c r="CP196" s="240">
        <v>55109379.189999983</v>
      </c>
      <c r="CQ196" s="248">
        <v>0.55634427525315866</v>
      </c>
      <c r="CR196" s="242">
        <v>430</v>
      </c>
      <c r="CS196" s="248">
        <v>0.51869722557297948</v>
      </c>
      <c r="CU196" s="241" t="s">
        <v>52</v>
      </c>
      <c r="CV196" s="240">
        <v>54315223.429999977</v>
      </c>
      <c r="CW196" s="248">
        <v>0.55662063929907757</v>
      </c>
      <c r="CX196" s="242">
        <v>422</v>
      </c>
      <c r="CY196" s="248">
        <v>0.51715686274509809</v>
      </c>
      <c r="DA196" s="241" t="s">
        <v>52</v>
      </c>
      <c r="DB196" s="240">
        <v>52912871.970000006</v>
      </c>
      <c r="DC196" s="248">
        <v>0.55252702814755039</v>
      </c>
      <c r="DD196" s="242">
        <v>421</v>
      </c>
      <c r="DE196" s="248">
        <v>0.5178351783517835</v>
      </c>
      <c r="DG196" s="241" t="s">
        <v>52</v>
      </c>
      <c r="DH196" s="240">
        <v>52442711.049999997</v>
      </c>
      <c r="DI196" s="248">
        <v>0.55508347679491898</v>
      </c>
      <c r="DJ196" s="242">
        <v>418</v>
      </c>
      <c r="DK196" s="248">
        <v>0.51925465838509322</v>
      </c>
      <c r="DM196" s="241" t="s">
        <v>52</v>
      </c>
      <c r="DN196" s="240">
        <v>51551252.880000018</v>
      </c>
      <c r="DO196" s="248">
        <v>0.55297643669892105</v>
      </c>
      <c r="DP196" s="242">
        <v>411</v>
      </c>
      <c r="DQ196" s="248">
        <v>0.51633165829145733</v>
      </c>
      <c r="DS196" s="241" t="s">
        <v>52</v>
      </c>
      <c r="DT196" s="240">
        <v>51449781</v>
      </c>
      <c r="DU196" s="248">
        <v>0.56071678230334676</v>
      </c>
      <c r="DV196" s="242">
        <v>410</v>
      </c>
      <c r="DW196" s="248">
        <v>0.52030456852791873</v>
      </c>
      <c r="DY196" s="241" t="s">
        <v>52</v>
      </c>
      <c r="DZ196" s="240">
        <v>51036886.840000004</v>
      </c>
      <c r="EA196" s="248">
        <v>0.5617186521500801</v>
      </c>
      <c r="EB196" s="242">
        <v>407</v>
      </c>
      <c r="EC196" s="248">
        <v>0.5224646983311938</v>
      </c>
      <c r="EE196" s="241" t="s">
        <v>52</v>
      </c>
      <c r="EF196" s="240">
        <v>50680531.049999997</v>
      </c>
      <c r="EG196" s="248">
        <v>0.56119802153305209</v>
      </c>
      <c r="EH196" s="242">
        <v>405</v>
      </c>
      <c r="EI196" s="248">
        <v>0.52258064516129032</v>
      </c>
      <c r="EK196" s="241" t="s">
        <v>52</v>
      </c>
      <c r="EL196" s="240">
        <v>50381238.669999994</v>
      </c>
      <c r="EM196" s="248">
        <v>0.56255836250866376</v>
      </c>
      <c r="EN196" s="242">
        <v>402</v>
      </c>
      <c r="EO196" s="248">
        <v>0.52275682704811444</v>
      </c>
      <c r="EQ196" s="241" t="s">
        <v>52</v>
      </c>
      <c r="ER196" s="240">
        <v>50212767.749999993</v>
      </c>
      <c r="ES196" s="248">
        <v>0.56392514349685641</v>
      </c>
      <c r="ET196" s="242">
        <v>401</v>
      </c>
      <c r="EU196" s="248">
        <v>0.52486910994764402</v>
      </c>
      <c r="EW196" s="241" t="s">
        <v>52</v>
      </c>
      <c r="EX196" s="240">
        <v>49775589.540000021</v>
      </c>
      <c r="EY196" s="248">
        <v>0.56511943960971833</v>
      </c>
      <c r="EZ196" s="242">
        <v>399</v>
      </c>
      <c r="FA196" s="248">
        <v>0.52638522427440637</v>
      </c>
      <c r="FC196" s="241" t="s">
        <v>52</v>
      </c>
      <c r="FD196" s="240">
        <v>49180846.859999992</v>
      </c>
      <c r="FE196" s="248">
        <v>0.56274530880537577</v>
      </c>
      <c r="FF196" s="242">
        <v>393</v>
      </c>
      <c r="FG196" s="248">
        <v>0.52330226364846866</v>
      </c>
      <c r="FI196" s="241" t="s">
        <v>52</v>
      </c>
      <c r="FJ196" s="240">
        <v>48772139.400000006</v>
      </c>
      <c r="FK196" s="248">
        <v>0.5633359669776633</v>
      </c>
      <c r="FL196" s="242">
        <v>389</v>
      </c>
      <c r="FM196" s="248">
        <v>0.52284946236559138</v>
      </c>
      <c r="FO196" s="241" t="s">
        <v>52</v>
      </c>
      <c r="FP196" s="240">
        <v>48271591.829999983</v>
      </c>
      <c r="FQ196" s="248">
        <v>0.56109120609317042</v>
      </c>
      <c r="FR196" s="242">
        <v>386</v>
      </c>
      <c r="FS196" s="248">
        <v>0.52091767881241569</v>
      </c>
      <c r="FU196" s="241" t="s">
        <v>52</v>
      </c>
      <c r="FV196" s="240">
        <v>48034519.379999965</v>
      </c>
      <c r="FW196" s="248">
        <v>0.56072188194880002</v>
      </c>
      <c r="FX196" s="242">
        <v>384</v>
      </c>
      <c r="FY196" s="248">
        <v>0.52032520325203258</v>
      </c>
      <c r="GA196" s="241" t="s">
        <v>52</v>
      </c>
      <c r="GB196" s="240">
        <v>47661345.409999959</v>
      </c>
      <c r="GC196" s="248">
        <v>0.55976908132684944</v>
      </c>
      <c r="GD196" s="242">
        <v>382</v>
      </c>
      <c r="GE196" s="248">
        <v>0.51972789115646256</v>
      </c>
      <c r="GG196" s="241" t="s">
        <v>52</v>
      </c>
      <c r="GH196" s="240">
        <v>47188841.479999982</v>
      </c>
      <c r="GI196" s="248">
        <v>0.55885988541364806</v>
      </c>
      <c r="GJ196" s="242">
        <v>379</v>
      </c>
      <c r="GK196" s="248">
        <v>0.52060439560439564</v>
      </c>
      <c r="GM196" s="241" t="s">
        <v>52</v>
      </c>
      <c r="GN196" s="240">
        <v>46629060.409999974</v>
      </c>
      <c r="GO196" s="248">
        <v>0.56048575749700602</v>
      </c>
      <c r="GP196" s="242">
        <v>375</v>
      </c>
      <c r="GQ196" s="248">
        <v>0.52155771905424197</v>
      </c>
      <c r="GS196" s="241" t="s">
        <v>52</v>
      </c>
      <c r="GT196" s="240">
        <v>46406188.939999983</v>
      </c>
      <c r="GU196" s="248">
        <v>0.56108551033308596</v>
      </c>
      <c r="GV196" s="242">
        <v>373</v>
      </c>
      <c r="GW196" s="248">
        <v>0.52240896358543421</v>
      </c>
      <c r="GY196" s="241" t="s">
        <v>52</v>
      </c>
      <c r="GZ196" s="240">
        <v>45851550.87999998</v>
      </c>
      <c r="HA196" s="248">
        <v>0.56163688858240535</v>
      </c>
      <c r="HB196" s="242">
        <v>369</v>
      </c>
      <c r="HC196" s="248">
        <v>0.52340425531914891</v>
      </c>
      <c r="HE196" s="241" t="s">
        <v>52</v>
      </c>
      <c r="HF196" s="240">
        <v>45391619.119999982</v>
      </c>
      <c r="HG196" s="248">
        <v>0.56607836248493548</v>
      </c>
      <c r="HH196" s="242">
        <v>367</v>
      </c>
      <c r="HI196" s="248">
        <v>0.52805755395683451</v>
      </c>
      <c r="HK196" s="241" t="s">
        <v>52</v>
      </c>
      <c r="HL196" s="240">
        <v>44953841.229999974</v>
      </c>
      <c r="HM196" s="248">
        <v>0.56480661741580351</v>
      </c>
      <c r="HN196" s="242">
        <v>363</v>
      </c>
      <c r="HO196" s="248">
        <v>0.52608695652173909</v>
      </c>
      <c r="HQ196" s="241" t="s">
        <v>52</v>
      </c>
      <c r="HR196" s="240">
        <v>44599316.539999977</v>
      </c>
      <c r="HS196" s="248">
        <v>0.56581213942490027</v>
      </c>
      <c r="HT196" s="242">
        <v>360</v>
      </c>
      <c r="HU196" s="248">
        <v>0.52554744525547448</v>
      </c>
      <c r="HX196" s="241" t="s">
        <v>52</v>
      </c>
      <c r="HY196" s="240">
        <v>42500833.119999968</v>
      </c>
      <c r="HZ196" s="248">
        <v>0.55574995195926757</v>
      </c>
      <c r="IA196" s="242">
        <v>347</v>
      </c>
      <c r="IB196" s="248">
        <v>0.51868460388639759</v>
      </c>
      <c r="IE196" s="241" t="s">
        <v>52</v>
      </c>
      <c r="IF196" s="240">
        <v>41894678.669999979</v>
      </c>
      <c r="IG196" s="248">
        <v>0.55559382438783</v>
      </c>
      <c r="IH196" s="242">
        <v>342</v>
      </c>
      <c r="II196" s="248">
        <v>0.5166163141993958</v>
      </c>
      <c r="IL196" s="241" t="s">
        <v>52</v>
      </c>
      <c r="IM196" s="240">
        <v>40880858.399999984</v>
      </c>
      <c r="IN196" s="248">
        <v>0.5534968936251109</v>
      </c>
      <c r="IO196" s="242">
        <v>332</v>
      </c>
      <c r="IP196" s="248">
        <v>0.51393188854489169</v>
      </c>
      <c r="IS196" s="241" t="s">
        <v>52</v>
      </c>
      <c r="IT196" s="240">
        <v>39592652.789999999</v>
      </c>
      <c r="IU196" s="248">
        <v>0.55141070442703077</v>
      </c>
      <c r="IV196" s="242">
        <v>324</v>
      </c>
      <c r="IW196" s="248">
        <v>0.51184834123222744</v>
      </c>
      <c r="IY196" s="241" t="s">
        <v>52</v>
      </c>
      <c r="IZ196" s="240">
        <v>39191940.32</v>
      </c>
      <c r="JA196" s="248">
        <v>0.5533491012530859</v>
      </c>
      <c r="JB196" s="242">
        <v>321</v>
      </c>
      <c r="JC196" s="248">
        <v>0.51359999999999995</v>
      </c>
      <c r="JE196" s="241" t="s">
        <v>52</v>
      </c>
      <c r="JF196" s="240">
        <v>38609762.31000001</v>
      </c>
      <c r="JG196" s="248">
        <v>0.5549884005071547</v>
      </c>
      <c r="JH196" s="242">
        <v>317</v>
      </c>
      <c r="JI196" s="248">
        <v>0.51544715447154477</v>
      </c>
      <c r="JK196" s="241" t="s">
        <v>52</v>
      </c>
      <c r="JL196" s="240">
        <v>37860615.740000002</v>
      </c>
      <c r="JM196" s="248">
        <v>0.55146389515375727</v>
      </c>
      <c r="JN196" s="242">
        <v>310</v>
      </c>
      <c r="JO196" s="248">
        <v>0.51070840197693579</v>
      </c>
      <c r="JQ196" s="241" t="s">
        <v>52</v>
      </c>
      <c r="JR196" s="240">
        <v>37350417.349999949</v>
      </c>
      <c r="JS196" s="248">
        <v>0.54993771079016751</v>
      </c>
      <c r="JT196" s="242">
        <v>305</v>
      </c>
      <c r="JU196" s="248">
        <v>0.5083333333333333</v>
      </c>
      <c r="JW196" s="241" t="s">
        <v>52</v>
      </c>
      <c r="JX196" s="240">
        <v>36641736.329999968</v>
      </c>
      <c r="JY196" s="248">
        <v>0.54553771540013285</v>
      </c>
      <c r="JZ196" s="242">
        <v>299</v>
      </c>
      <c r="KA196" s="248">
        <v>0.50336700336700335</v>
      </c>
      <c r="KC196" s="241" t="s">
        <v>52</v>
      </c>
      <c r="KD196" s="240">
        <v>35870309.509999976</v>
      </c>
      <c r="KE196" s="248">
        <v>0.54345819910154081</v>
      </c>
      <c r="KF196" s="242">
        <v>294</v>
      </c>
      <c r="KG196" s="248">
        <v>0.50170648464163825</v>
      </c>
      <c r="KI196" s="174" t="s">
        <v>52</v>
      </c>
      <c r="KJ196" s="175">
        <v>34470183.839999959</v>
      </c>
      <c r="KK196" s="176">
        <v>0.54365452280124138</v>
      </c>
      <c r="KL196" s="177">
        <v>290</v>
      </c>
      <c r="KM196" s="176">
        <v>0.50610820244328103</v>
      </c>
      <c r="KO196" s="174" t="s">
        <v>52</v>
      </c>
      <c r="KP196" s="175">
        <v>34043375.409999982</v>
      </c>
      <c r="KQ196" s="176">
        <v>0.54594334111804088</v>
      </c>
      <c r="KR196" s="177">
        <v>288</v>
      </c>
      <c r="KS196" s="176">
        <v>0.50793650793650791</v>
      </c>
      <c r="KU196" s="174" t="s">
        <v>52</v>
      </c>
      <c r="KV196" s="175">
        <v>33572479.449999981</v>
      </c>
      <c r="KW196" s="176">
        <v>0.54521878764104348</v>
      </c>
      <c r="KX196" s="177">
        <v>286</v>
      </c>
      <c r="KY196" s="176">
        <v>0.50889679715302494</v>
      </c>
      <c r="LA196" s="174" t="s">
        <v>52</v>
      </c>
      <c r="LB196" s="175">
        <v>32804295.34999999</v>
      </c>
      <c r="LC196" s="176">
        <v>0.54646465910293152</v>
      </c>
      <c r="LD196" s="177">
        <v>280</v>
      </c>
      <c r="LE196" s="176">
        <v>0.51001821493624777</v>
      </c>
      <c r="LG196" s="174" t="s">
        <v>52</v>
      </c>
      <c r="LH196" s="175">
        <v>32473537.709999967</v>
      </c>
      <c r="LI196" s="176">
        <v>0.54692951944944035</v>
      </c>
      <c r="LJ196" s="177">
        <v>278</v>
      </c>
      <c r="LK196" s="176">
        <v>0.51102941176470584</v>
      </c>
      <c r="LM196" s="174" t="s">
        <v>52</v>
      </c>
      <c r="LN196" s="175">
        <v>30641625.939999986</v>
      </c>
      <c r="LO196" s="176">
        <v>0.53480576889804399</v>
      </c>
      <c r="LP196" s="177">
        <v>269</v>
      </c>
      <c r="LQ196" s="176">
        <v>0.50469043151969983</v>
      </c>
      <c r="LS196" s="174" t="s">
        <v>52</v>
      </c>
      <c r="LT196" s="175">
        <v>30494395.789999984</v>
      </c>
      <c r="LU196" s="176">
        <v>0.53829933301096322</v>
      </c>
      <c r="LV196" s="177">
        <v>267</v>
      </c>
      <c r="LW196" s="176">
        <v>0.50760456273764254</v>
      </c>
      <c r="LY196" s="174" t="s">
        <v>52</v>
      </c>
      <c r="LZ196" s="175">
        <v>30065825.459999982</v>
      </c>
      <c r="MA196" s="176">
        <v>0.54094485706970452</v>
      </c>
      <c r="MB196" s="177">
        <v>265</v>
      </c>
      <c r="MC196" s="176">
        <v>0.50961538461538458</v>
      </c>
      <c r="ME196" s="174" t="s">
        <v>52</v>
      </c>
      <c r="MF196" s="175">
        <v>29629661.679999996</v>
      </c>
      <c r="MG196" s="176">
        <v>0.5432547790463701</v>
      </c>
      <c r="MH196" s="177">
        <v>262</v>
      </c>
      <c r="MI196" s="176">
        <v>0.51272015655577297</v>
      </c>
      <c r="MK196" s="174" t="s">
        <v>52</v>
      </c>
      <c r="ML196" s="175">
        <v>28307460.809999999</v>
      </c>
      <c r="MM196" s="176">
        <v>0.53413460190903661</v>
      </c>
      <c r="MN196" s="177">
        <v>251</v>
      </c>
      <c r="MO196" s="176">
        <v>0.50401606425702816</v>
      </c>
      <c r="MQ196" s="174" t="s">
        <v>52</v>
      </c>
      <c r="MR196" s="175">
        <v>0</v>
      </c>
      <c r="MS196" s="176">
        <v>0</v>
      </c>
      <c r="MT196" s="177">
        <v>0</v>
      </c>
      <c r="MU196" s="176">
        <v>0</v>
      </c>
    </row>
    <row r="197" spans="1:359" ht="18" x14ac:dyDescent="0.35">
      <c r="A197" s="241"/>
      <c r="B197" s="240"/>
      <c r="C197" s="241"/>
      <c r="D197" s="242"/>
      <c r="E197" s="241"/>
      <c r="H197" s="241"/>
      <c r="I197" s="240"/>
      <c r="J197" s="241"/>
      <c r="K197" s="242"/>
      <c r="L197" s="241"/>
      <c r="N197" s="241"/>
      <c r="O197" s="240"/>
      <c r="P197" s="241"/>
      <c r="Q197" s="242"/>
      <c r="R197" s="241"/>
      <c r="T197" s="241"/>
      <c r="U197" s="240"/>
      <c r="V197" s="241"/>
      <c r="W197" s="242"/>
      <c r="X197" s="241"/>
      <c r="Z197" s="241"/>
      <c r="AA197" s="240"/>
      <c r="AB197" s="241"/>
      <c r="AC197" s="242"/>
      <c r="AD197" s="241"/>
      <c r="AF197" s="241"/>
      <c r="AG197" s="240"/>
      <c r="AH197" s="241"/>
      <c r="AI197" s="242"/>
      <c r="AJ197" s="241"/>
      <c r="AL197" s="241"/>
      <c r="AM197" s="240"/>
      <c r="AN197" s="241"/>
      <c r="AO197" s="242"/>
      <c r="AP197" s="241"/>
      <c r="AR197" s="241"/>
      <c r="AS197" s="240"/>
      <c r="AT197" s="241"/>
      <c r="AU197" s="242"/>
      <c r="AV197" s="241"/>
      <c r="AX197" s="241"/>
      <c r="AY197" s="240"/>
      <c r="AZ197" s="241"/>
      <c r="BA197" s="242"/>
      <c r="BB197" s="241"/>
      <c r="BD197" s="241"/>
      <c r="BE197" s="240"/>
      <c r="BF197" s="241"/>
      <c r="BG197" s="242"/>
      <c r="BH197" s="241"/>
      <c r="BK197" s="241"/>
      <c r="BL197" s="240"/>
      <c r="BM197" s="241"/>
      <c r="BN197" s="242"/>
      <c r="BO197" s="241"/>
      <c r="BQ197" s="241"/>
      <c r="BR197" s="240"/>
      <c r="BS197" s="241"/>
      <c r="BT197" s="242"/>
      <c r="BU197" s="241"/>
      <c r="BW197" s="241"/>
      <c r="BX197" s="240"/>
      <c r="BY197" s="241"/>
      <c r="BZ197" s="242"/>
      <c r="CA197" s="241"/>
      <c r="CC197" s="241"/>
      <c r="CD197" s="240"/>
      <c r="CE197" s="241"/>
      <c r="CF197" s="242"/>
      <c r="CG197" s="241"/>
      <c r="CI197" s="241"/>
      <c r="CJ197" s="240"/>
      <c r="CK197" s="241"/>
      <c r="CL197" s="242"/>
      <c r="CM197" s="241"/>
      <c r="CO197" s="241"/>
      <c r="CP197" s="240"/>
      <c r="CQ197" s="241"/>
      <c r="CR197" s="242"/>
      <c r="CS197" s="241"/>
      <c r="CU197" s="241"/>
      <c r="CV197" s="240"/>
      <c r="CW197" s="241"/>
      <c r="CX197" s="242"/>
      <c r="CY197" s="241"/>
      <c r="DA197" s="241"/>
      <c r="DB197" s="240"/>
      <c r="DC197" s="241"/>
      <c r="DD197" s="242"/>
      <c r="DE197" s="241"/>
      <c r="DG197" s="241"/>
      <c r="DH197" s="240"/>
      <c r="DI197" s="241"/>
      <c r="DJ197" s="242"/>
      <c r="DK197" s="241"/>
      <c r="DM197" s="241"/>
      <c r="DN197" s="240"/>
      <c r="DO197" s="241"/>
      <c r="DP197" s="242"/>
      <c r="DQ197" s="241"/>
      <c r="DS197" s="241"/>
      <c r="DT197" s="240"/>
      <c r="DU197" s="241"/>
      <c r="DV197" s="242"/>
      <c r="DW197" s="241"/>
      <c r="DY197" s="241"/>
      <c r="DZ197" s="240"/>
      <c r="EA197" s="241"/>
      <c r="EB197" s="242"/>
      <c r="EC197" s="241"/>
      <c r="EE197" s="241"/>
      <c r="EF197" s="240"/>
      <c r="EG197" s="241"/>
      <c r="EH197" s="242"/>
      <c r="EI197" s="241"/>
      <c r="EK197" s="241"/>
      <c r="EL197" s="240"/>
      <c r="EM197" s="241"/>
      <c r="EN197" s="242"/>
      <c r="EO197" s="241"/>
      <c r="EQ197" s="241"/>
      <c r="ER197" s="240"/>
      <c r="ES197" s="241"/>
      <c r="ET197" s="242"/>
      <c r="EU197" s="241"/>
      <c r="EW197" s="241"/>
      <c r="EX197" s="240"/>
      <c r="EY197" s="241"/>
      <c r="EZ197" s="242"/>
      <c r="FA197" s="241"/>
      <c r="FC197" s="241"/>
      <c r="FD197" s="240"/>
      <c r="FE197" s="241"/>
      <c r="FF197" s="242"/>
      <c r="FG197" s="241"/>
      <c r="FI197" s="241"/>
      <c r="FJ197" s="240"/>
      <c r="FK197" s="241"/>
      <c r="FL197" s="242"/>
      <c r="FM197" s="241"/>
      <c r="FO197" s="241"/>
      <c r="FP197" s="240"/>
      <c r="FQ197" s="241"/>
      <c r="FR197" s="242"/>
      <c r="FS197" s="241"/>
      <c r="FU197" s="241"/>
      <c r="FV197" s="240"/>
      <c r="FW197" s="241"/>
      <c r="FX197" s="242"/>
      <c r="FY197" s="241"/>
      <c r="GA197" s="241"/>
      <c r="GB197" s="240"/>
      <c r="GC197" s="241"/>
      <c r="GD197" s="242"/>
      <c r="GE197" s="241"/>
      <c r="GG197" s="241"/>
      <c r="GH197" s="240"/>
      <c r="GI197" s="241"/>
      <c r="GJ197" s="242"/>
      <c r="GK197" s="241"/>
      <c r="GM197" s="241"/>
      <c r="GN197" s="240"/>
      <c r="GO197" s="241"/>
      <c r="GP197" s="242"/>
      <c r="GQ197" s="241"/>
      <c r="GS197" s="241"/>
      <c r="GT197" s="240"/>
      <c r="GU197" s="241"/>
      <c r="GV197" s="242"/>
      <c r="GW197" s="241"/>
      <c r="GY197" s="241"/>
      <c r="GZ197" s="240"/>
      <c r="HA197" s="241"/>
      <c r="HB197" s="242"/>
      <c r="HC197" s="241"/>
      <c r="HE197" s="241"/>
      <c r="HF197" s="240"/>
      <c r="HG197" s="241"/>
      <c r="HH197" s="242"/>
      <c r="HI197" s="241"/>
      <c r="HK197" s="241"/>
      <c r="HL197" s="240"/>
      <c r="HM197" s="241"/>
      <c r="HN197" s="242"/>
      <c r="HO197" s="241"/>
      <c r="HQ197" s="241"/>
      <c r="HR197" s="240"/>
      <c r="HS197" s="241"/>
      <c r="HT197" s="242"/>
      <c r="HU197" s="241"/>
      <c r="HX197" s="241"/>
      <c r="HY197" s="240"/>
      <c r="HZ197" s="241"/>
      <c r="IA197" s="242"/>
      <c r="IB197" s="241"/>
      <c r="IE197" s="241"/>
      <c r="IF197" s="240"/>
      <c r="IG197" s="241"/>
      <c r="IH197" s="242"/>
      <c r="II197" s="241"/>
      <c r="IL197" s="241"/>
      <c r="IM197" s="240"/>
      <c r="IN197" s="241"/>
      <c r="IO197" s="242"/>
      <c r="IP197" s="241"/>
      <c r="IS197" s="241"/>
      <c r="IT197" s="240"/>
      <c r="IU197" s="241"/>
      <c r="IV197" s="242"/>
      <c r="IW197" s="241"/>
      <c r="IY197" s="241"/>
      <c r="IZ197" s="240"/>
      <c r="JA197" s="241"/>
      <c r="JB197" s="242"/>
      <c r="JC197" s="241"/>
      <c r="JE197" s="241"/>
      <c r="JF197" s="240"/>
      <c r="JG197" s="241"/>
      <c r="JH197" s="242"/>
      <c r="JI197" s="241"/>
      <c r="JK197" s="241"/>
      <c r="JL197" s="240"/>
      <c r="JM197" s="241"/>
      <c r="JN197" s="242"/>
      <c r="JO197" s="241"/>
      <c r="JQ197" s="241"/>
      <c r="JR197" s="240"/>
      <c r="JS197" s="241"/>
      <c r="JT197" s="242"/>
      <c r="JU197" s="241"/>
      <c r="JW197" s="241"/>
      <c r="JX197" s="240"/>
      <c r="JY197" s="241"/>
      <c r="JZ197" s="242"/>
      <c r="KA197" s="241"/>
      <c r="KC197" s="241"/>
      <c r="KD197" s="240"/>
      <c r="KE197" s="241"/>
      <c r="KF197" s="242"/>
      <c r="KG197" s="241"/>
      <c r="KI197" s="174"/>
      <c r="KJ197" s="175"/>
      <c r="KK197" s="174"/>
      <c r="KL197" s="177"/>
      <c r="KM197" s="174"/>
      <c r="KO197" s="174"/>
      <c r="KP197" s="175"/>
      <c r="KQ197" s="174"/>
      <c r="KR197" s="177"/>
      <c r="KS197" s="174"/>
      <c r="KU197" s="174"/>
      <c r="KV197" s="175"/>
      <c r="KW197" s="174"/>
      <c r="KX197" s="177"/>
      <c r="KY197" s="174"/>
      <c r="LA197" s="174"/>
      <c r="LB197" s="175"/>
      <c r="LC197" s="174"/>
      <c r="LD197" s="177"/>
      <c r="LE197" s="174"/>
      <c r="LG197" s="174"/>
      <c r="LH197" s="175"/>
      <c r="LI197" s="174"/>
      <c r="LJ197" s="177"/>
      <c r="LK197" s="174"/>
      <c r="LM197" s="174"/>
      <c r="LN197" s="175"/>
      <c r="LO197" s="174"/>
      <c r="LP197" s="177"/>
      <c r="LQ197" s="174"/>
      <c r="LS197" s="174"/>
      <c r="LT197" s="175"/>
      <c r="LU197" s="174"/>
      <c r="LV197" s="177"/>
      <c r="LW197" s="174"/>
      <c r="LY197" s="174"/>
      <c r="LZ197" s="175"/>
      <c r="MA197" s="174"/>
      <c r="MB197" s="177"/>
      <c r="MC197" s="174"/>
      <c r="ME197" s="174"/>
      <c r="MF197" s="175"/>
      <c r="MG197" s="174"/>
      <c r="MH197" s="177"/>
      <c r="MI197" s="174"/>
      <c r="MK197" s="174"/>
      <c r="ML197" s="175"/>
      <c r="MM197" s="174"/>
      <c r="MN197" s="177"/>
      <c r="MO197" s="174"/>
      <c r="MQ197" s="174"/>
      <c r="MR197" s="175"/>
      <c r="MS197" s="174"/>
      <c r="MT197" s="177"/>
      <c r="MU197" s="174"/>
    </row>
    <row r="198" spans="1:359" ht="18.600000000000001" thickBot="1" x14ac:dyDescent="0.4">
      <c r="A198" s="249"/>
      <c r="B198" s="250">
        <f>SUM(B195:B197)</f>
        <v>283943502.63000017</v>
      </c>
      <c r="C198" s="249"/>
      <c r="D198" s="252">
        <f>SUM(D195:D197)</f>
        <v>2375</v>
      </c>
      <c r="E198" s="249"/>
      <c r="H198" s="249"/>
      <c r="I198" s="250">
        <f>SUM(I195:I197)</f>
        <v>279957341.85999995</v>
      </c>
      <c r="J198" s="249"/>
      <c r="K198" s="252">
        <f>SUM(K195:K197)</f>
        <v>2333</v>
      </c>
      <c r="L198" s="249"/>
      <c r="N198" s="249"/>
      <c r="O198" s="250">
        <f>SUM(O195:O197)</f>
        <v>275592010.98000002</v>
      </c>
      <c r="P198" s="249"/>
      <c r="Q198" s="252">
        <f>SUM(Q195:Q197)</f>
        <v>2285</v>
      </c>
      <c r="R198" s="249"/>
      <c r="T198" s="249"/>
      <c r="U198" s="250">
        <f>SUM(U195:U197)</f>
        <v>268549130.58999991</v>
      </c>
      <c r="V198" s="249"/>
      <c r="W198" s="252">
        <f>SUM(W195:W197)</f>
        <v>2223</v>
      </c>
      <c r="X198" s="249"/>
      <c r="Z198" s="249"/>
      <c r="AA198" s="250">
        <f>SUM(AA195:AA197)</f>
        <v>261297748.59999987</v>
      </c>
      <c r="AB198" s="249"/>
      <c r="AC198" s="252">
        <f>SUM(AC195:AC197)</f>
        <v>2151</v>
      </c>
      <c r="AD198" s="249"/>
      <c r="AF198" s="249"/>
      <c r="AG198" s="250">
        <f>SUM(AG195:AG197)</f>
        <v>255002013.69999993</v>
      </c>
      <c r="AH198" s="249"/>
      <c r="AI198" s="252">
        <f>SUM(AI195:AI197)</f>
        <v>2093</v>
      </c>
      <c r="AJ198" s="249"/>
      <c r="AL198" s="249"/>
      <c r="AM198" s="250">
        <f>SUM(AM195:AM197)</f>
        <v>246524373.4000001</v>
      </c>
      <c r="AN198" s="249"/>
      <c r="AO198" s="252">
        <f>SUM(AO195:AO197)</f>
        <v>2014</v>
      </c>
      <c r="AP198" s="249"/>
      <c r="AR198" s="249"/>
      <c r="AS198" s="250">
        <f>SUM(AS195:AS197)</f>
        <v>235111506.91</v>
      </c>
      <c r="AT198" s="249"/>
      <c r="AU198" s="252">
        <f>SUM(AU195:AU197)</f>
        <v>1903</v>
      </c>
      <c r="AV198" s="249"/>
      <c r="AX198" s="249"/>
      <c r="AY198" s="250">
        <f>SUM(AY195:AY197)</f>
        <v>179902831.79999995</v>
      </c>
      <c r="AZ198" s="249"/>
      <c r="BA198" s="252">
        <f>SUM(BA195:BA197)</f>
        <v>1463</v>
      </c>
      <c r="BB198" s="249"/>
      <c r="BD198" s="249"/>
      <c r="BE198" s="250">
        <f>SUM(BE195:BE197)</f>
        <v>146959492.53</v>
      </c>
      <c r="BF198" s="249"/>
      <c r="BG198" s="252">
        <f>SUM(BG195:BG197)</f>
        <v>1219</v>
      </c>
      <c r="BH198" s="249"/>
      <c r="BK198" s="249"/>
      <c r="BL198" s="250">
        <f>SUM(BL195:BL197)</f>
        <v>129675816.5699999</v>
      </c>
      <c r="BM198" s="249"/>
      <c r="BN198" s="252">
        <f>SUM(BN195:BN197)</f>
        <v>1072</v>
      </c>
      <c r="BO198" s="249"/>
      <c r="BQ198" s="249"/>
      <c r="BR198" s="250">
        <f>SUM(BR195:BR197)</f>
        <v>119551237.29999997</v>
      </c>
      <c r="BS198" s="249"/>
      <c r="BT198" s="252">
        <f>SUM(BT195:BT197)</f>
        <v>980</v>
      </c>
      <c r="BU198" s="249"/>
      <c r="BW198" s="249"/>
      <c r="BX198" s="250">
        <f>SUM(BX195:BX197)</f>
        <v>110060147.88</v>
      </c>
      <c r="BY198" s="249"/>
      <c r="BZ198" s="252">
        <f>SUM(BZ195:BZ197)</f>
        <v>914</v>
      </c>
      <c r="CA198" s="249"/>
      <c r="CC198" s="249"/>
      <c r="CD198" s="250">
        <f>SUM(CD195:CD197)</f>
        <v>105118986.01999998</v>
      </c>
      <c r="CE198" s="249"/>
      <c r="CF198" s="252">
        <f>SUM(CF195:CF197)</f>
        <v>871</v>
      </c>
      <c r="CG198" s="249"/>
      <c r="CI198" s="249"/>
      <c r="CJ198" s="250">
        <f>SUM(CJ195:CJ197)</f>
        <v>99907822.470000014</v>
      </c>
      <c r="CK198" s="249"/>
      <c r="CL198" s="252">
        <f>SUM(CL195:CL197)</f>
        <v>837</v>
      </c>
      <c r="CM198" s="249"/>
      <c r="CO198" s="249"/>
      <c r="CP198" s="250">
        <f>SUM(CP195:CP197)</f>
        <v>99056252.829999983</v>
      </c>
      <c r="CQ198" s="249"/>
      <c r="CR198" s="252">
        <f>SUM(CR195:CR197)</f>
        <v>829</v>
      </c>
      <c r="CS198" s="249"/>
      <c r="CU198" s="249"/>
      <c r="CV198" s="250">
        <v>97580325.979999989</v>
      </c>
      <c r="CW198" s="249"/>
      <c r="CX198" s="252">
        <v>816</v>
      </c>
      <c r="CY198" s="249"/>
      <c r="DA198" s="249"/>
      <c r="DB198" s="250">
        <v>95765219.210000008</v>
      </c>
      <c r="DC198" s="249"/>
      <c r="DD198" s="252">
        <v>813</v>
      </c>
      <c r="DE198" s="249"/>
      <c r="DG198" s="249"/>
      <c r="DH198" s="250">
        <v>94477161.079999983</v>
      </c>
      <c r="DI198" s="249"/>
      <c r="DJ198" s="252">
        <v>805</v>
      </c>
      <c r="DK198" s="249"/>
      <c r="DM198" s="249"/>
      <c r="DN198" s="250">
        <v>93225044.430000037</v>
      </c>
      <c r="DO198" s="249"/>
      <c r="DP198" s="252">
        <v>796</v>
      </c>
      <c r="DQ198" s="249"/>
      <c r="DS198" s="249"/>
      <c r="DT198" s="250">
        <v>91757162.660000011</v>
      </c>
      <c r="DU198" s="249"/>
      <c r="DV198" s="252">
        <v>788</v>
      </c>
      <c r="DW198" s="249"/>
      <c r="DY198" s="249"/>
      <c r="DZ198" s="250">
        <v>90858451.370000005</v>
      </c>
      <c r="EA198" s="249"/>
      <c r="EB198" s="252">
        <v>779</v>
      </c>
      <c r="EC198" s="249"/>
      <c r="EE198" s="249"/>
      <c r="EF198" s="250">
        <v>90307750.75</v>
      </c>
      <c r="EG198" s="249"/>
      <c r="EH198" s="252">
        <v>775</v>
      </c>
      <c r="EI198" s="249"/>
      <c r="EK198" s="249"/>
      <c r="EL198" s="250">
        <v>89557354.450000003</v>
      </c>
      <c r="EM198" s="249"/>
      <c r="EN198" s="252">
        <v>769</v>
      </c>
      <c r="EO198" s="249"/>
      <c r="EQ198" s="249"/>
      <c r="ER198" s="250">
        <v>89041548.030000016</v>
      </c>
      <c r="ES198" s="249"/>
      <c r="ET198" s="252">
        <v>764</v>
      </c>
      <c r="EU198" s="249"/>
      <c r="EW198" s="249"/>
      <c r="EX198" s="250">
        <v>88079768.720000044</v>
      </c>
      <c r="EY198" s="249"/>
      <c r="EZ198" s="252">
        <v>758</v>
      </c>
      <c r="FA198" s="249"/>
      <c r="FC198" s="249"/>
      <c r="FD198" s="250">
        <v>87394503.5</v>
      </c>
      <c r="FE198" s="249"/>
      <c r="FF198" s="252">
        <v>751</v>
      </c>
      <c r="FG198" s="249"/>
      <c r="FI198" s="249"/>
      <c r="FJ198" s="250">
        <v>86577357.490000024</v>
      </c>
      <c r="FK198" s="249"/>
      <c r="FL198" s="252">
        <v>744</v>
      </c>
      <c r="FM198" s="249"/>
      <c r="FO198" s="249"/>
      <c r="FP198" s="250">
        <v>86031631.409999996</v>
      </c>
      <c r="FQ198" s="249"/>
      <c r="FR198" s="252">
        <v>741</v>
      </c>
      <c r="FS198" s="249"/>
      <c r="FU198" s="249"/>
      <c r="FV198" s="250">
        <v>85665498.219999984</v>
      </c>
      <c r="FW198" s="249"/>
      <c r="FX198" s="252">
        <v>738</v>
      </c>
      <c r="FY198" s="249"/>
      <c r="GA198" s="249"/>
      <c r="GB198" s="250">
        <v>85144655.179999977</v>
      </c>
      <c r="GC198" s="249"/>
      <c r="GD198" s="252">
        <v>735</v>
      </c>
      <c r="GE198" s="249"/>
      <c r="GG198" s="249"/>
      <c r="GH198" s="250">
        <v>84437696.660000011</v>
      </c>
      <c r="GI198" s="249"/>
      <c r="GJ198" s="252">
        <v>728</v>
      </c>
      <c r="GK198" s="249"/>
      <c r="GM198" s="249"/>
      <c r="GN198" s="250">
        <v>83194014.809999973</v>
      </c>
      <c r="GO198" s="249"/>
      <c r="GP198" s="252">
        <v>719</v>
      </c>
      <c r="GQ198" s="249"/>
      <c r="GS198" s="249"/>
      <c r="GT198" s="250">
        <v>82707872.659999996</v>
      </c>
      <c r="GU198" s="249"/>
      <c r="GV198" s="252">
        <v>714</v>
      </c>
      <c r="GW198" s="249"/>
      <c r="GY198" s="249"/>
      <c r="GZ198" s="250">
        <v>81639136.979999989</v>
      </c>
      <c r="HA198" s="249"/>
      <c r="HB198" s="252">
        <v>705</v>
      </c>
      <c r="HC198" s="249"/>
      <c r="HE198" s="249"/>
      <c r="HF198" s="250">
        <v>80186105.189999998</v>
      </c>
      <c r="HG198" s="249"/>
      <c r="HH198" s="252">
        <v>695</v>
      </c>
      <c r="HI198" s="249"/>
      <c r="HK198" s="249"/>
      <c r="HL198" s="250">
        <v>79591562.569999993</v>
      </c>
      <c r="HM198" s="249"/>
      <c r="HN198" s="252">
        <v>690</v>
      </c>
      <c r="HO198" s="249"/>
      <c r="HQ198" s="249"/>
      <c r="HR198" s="250">
        <v>78823541.299999982</v>
      </c>
      <c r="HS198" s="249"/>
      <c r="HT198" s="252">
        <v>685</v>
      </c>
      <c r="HU198" s="249"/>
      <c r="HX198" s="249"/>
      <c r="HY198" s="250">
        <v>76474740.069999993</v>
      </c>
      <c r="HZ198" s="249"/>
      <c r="IA198" s="252">
        <v>669</v>
      </c>
      <c r="IB198" s="249"/>
      <c r="IE198" s="249"/>
      <c r="IF198" s="250">
        <v>75405227.399999991</v>
      </c>
      <c r="IG198" s="249"/>
      <c r="IH198" s="252">
        <v>662</v>
      </c>
      <c r="II198" s="249"/>
      <c r="IL198" s="249"/>
      <c r="IM198" s="250">
        <v>73859237.280000001</v>
      </c>
      <c r="IN198" s="249"/>
      <c r="IO198" s="252">
        <v>646</v>
      </c>
      <c r="IP198" s="249"/>
      <c r="IS198" s="249"/>
      <c r="IT198" s="250">
        <v>71802474.040000021</v>
      </c>
      <c r="IU198" s="249"/>
      <c r="IV198" s="252">
        <v>633</v>
      </c>
      <c r="IW198" s="249"/>
      <c r="IY198" s="249"/>
      <c r="IZ198" s="250">
        <v>70826789.51000002</v>
      </c>
      <c r="JA198" s="249"/>
      <c r="JB198" s="252">
        <v>625</v>
      </c>
      <c r="JC198" s="249"/>
      <c r="JE198" s="249"/>
      <c r="JF198" s="250">
        <v>69568593.280000031</v>
      </c>
      <c r="JG198" s="249"/>
      <c r="JH198" s="252">
        <v>615</v>
      </c>
      <c r="JI198" s="249"/>
      <c r="JK198" s="249"/>
      <c r="JL198" s="250">
        <v>68654749.790000007</v>
      </c>
      <c r="JM198" s="249"/>
      <c r="JN198" s="252">
        <v>607</v>
      </c>
      <c r="JO198" s="249"/>
      <c r="JQ198" s="249"/>
      <c r="JR198" s="250">
        <v>67917541.599999964</v>
      </c>
      <c r="JS198" s="249"/>
      <c r="JT198" s="252">
        <v>600</v>
      </c>
      <c r="JU198" s="249"/>
      <c r="JW198" s="249"/>
      <c r="JX198" s="250">
        <v>67166275.209999979</v>
      </c>
      <c r="JY198" s="249"/>
      <c r="JZ198" s="252">
        <v>594</v>
      </c>
      <c r="KA198" s="249"/>
      <c r="KC198" s="249"/>
      <c r="KD198" s="250">
        <v>66003805.939999983</v>
      </c>
      <c r="KE198" s="249"/>
      <c r="KF198" s="252">
        <v>586</v>
      </c>
      <c r="KG198" s="249"/>
      <c r="KI198" s="182"/>
      <c r="KJ198" s="183">
        <v>63404574.769999966</v>
      </c>
      <c r="KK198" s="182"/>
      <c r="KL198" s="185">
        <v>573</v>
      </c>
      <c r="KM198" s="182"/>
      <c r="KO198" s="182"/>
      <c r="KP198" s="183">
        <v>62356975.25</v>
      </c>
      <c r="KQ198" s="182"/>
      <c r="KR198" s="185">
        <v>567</v>
      </c>
      <c r="KS198" s="182"/>
      <c r="KU198" s="182"/>
      <c r="KV198" s="183">
        <v>61576160.269999988</v>
      </c>
      <c r="KW198" s="182"/>
      <c r="KX198" s="185">
        <v>562</v>
      </c>
      <c r="KY198" s="182"/>
      <c r="LA198" s="182"/>
      <c r="LB198" s="183">
        <v>60030040.009999998</v>
      </c>
      <c r="LC198" s="182"/>
      <c r="LD198" s="185">
        <v>549</v>
      </c>
      <c r="LE198" s="182"/>
      <c r="LG198" s="182"/>
      <c r="LH198" s="183">
        <v>59374264.05999998</v>
      </c>
      <c r="LI198" s="182"/>
      <c r="LJ198" s="185">
        <v>544</v>
      </c>
      <c r="LK198" s="182"/>
      <c r="LM198" s="182"/>
      <c r="LN198" s="183">
        <v>57294868.00999999</v>
      </c>
      <c r="LO198" s="182"/>
      <c r="LP198" s="185">
        <v>533</v>
      </c>
      <c r="LQ198" s="182"/>
      <c r="LS198" s="182"/>
      <c r="LT198" s="183">
        <v>56649514.349999987</v>
      </c>
      <c r="LU198" s="182"/>
      <c r="LV198" s="185">
        <v>526</v>
      </c>
      <c r="LW198" s="182"/>
      <c r="LY198" s="182"/>
      <c r="LZ198" s="183">
        <v>55580203.909999996</v>
      </c>
      <c r="MA198" s="182"/>
      <c r="MB198" s="185">
        <v>520</v>
      </c>
      <c r="MC198" s="182"/>
      <c r="ME198" s="182"/>
      <c r="MF198" s="183">
        <v>54541005.110000007</v>
      </c>
      <c r="MG198" s="182"/>
      <c r="MH198" s="185">
        <v>511</v>
      </c>
      <c r="MI198" s="182"/>
      <c r="MK198" s="182"/>
      <c r="ML198" s="183">
        <v>52996867.660000004</v>
      </c>
      <c r="MM198" s="182"/>
      <c r="MN198" s="185">
        <v>498</v>
      </c>
      <c r="MO198" s="182"/>
      <c r="MQ198" s="182"/>
      <c r="MR198" s="183">
        <v>0</v>
      </c>
      <c r="MS198" s="182"/>
      <c r="MT198" s="185">
        <v>0</v>
      </c>
      <c r="MU198" s="182"/>
    </row>
    <row r="199" spans="1:359" ht="18.600000000000001" thickTop="1" x14ac:dyDescent="0.35">
      <c r="A199" s="241"/>
      <c r="B199" s="240"/>
      <c r="C199" s="241"/>
      <c r="D199" s="242"/>
      <c r="E199" s="241"/>
      <c r="H199" s="241"/>
      <c r="I199" s="240"/>
      <c r="J199" s="241"/>
      <c r="K199" s="242"/>
      <c r="L199" s="241"/>
      <c r="N199" s="241"/>
      <c r="O199" s="240"/>
      <c r="P199" s="241"/>
      <c r="Q199" s="242"/>
      <c r="R199" s="241"/>
      <c r="T199" s="241"/>
      <c r="U199" s="240"/>
      <c r="V199" s="241"/>
      <c r="W199" s="242"/>
      <c r="X199" s="241"/>
      <c r="Z199" s="241"/>
      <c r="AA199" s="240"/>
      <c r="AB199" s="241"/>
      <c r="AC199" s="242"/>
      <c r="AD199" s="241"/>
      <c r="AF199" s="241"/>
      <c r="AG199" s="240"/>
      <c r="AH199" s="241"/>
      <c r="AI199" s="242"/>
      <c r="AJ199" s="241"/>
      <c r="AL199" s="241"/>
      <c r="AM199" s="240"/>
      <c r="AN199" s="241"/>
      <c r="AO199" s="242"/>
      <c r="AP199" s="241"/>
      <c r="AR199" s="241"/>
      <c r="AS199" s="240"/>
      <c r="AT199" s="241"/>
      <c r="AU199" s="242"/>
      <c r="AV199" s="241"/>
      <c r="AX199" s="241"/>
      <c r="AY199" s="240"/>
      <c r="AZ199" s="241"/>
      <c r="BA199" s="242"/>
      <c r="BB199" s="241"/>
      <c r="BD199" s="241"/>
      <c r="BE199" s="240"/>
      <c r="BF199" s="241"/>
      <c r="BG199" s="242"/>
      <c r="BH199" s="241"/>
      <c r="BK199" s="241"/>
      <c r="BL199" s="240"/>
      <c r="BM199" s="241"/>
      <c r="BN199" s="242"/>
      <c r="BO199" s="241"/>
      <c r="BQ199" s="241"/>
      <c r="BR199" s="240"/>
      <c r="BS199" s="241"/>
      <c r="BT199" s="242"/>
      <c r="BU199" s="241"/>
      <c r="BW199" s="241"/>
      <c r="BX199" s="240"/>
      <c r="BY199" s="241"/>
      <c r="BZ199" s="242"/>
      <c r="CA199" s="241"/>
      <c r="CC199" s="241"/>
      <c r="CD199" s="240"/>
      <c r="CE199" s="241"/>
      <c r="CF199" s="242"/>
      <c r="CG199" s="241"/>
      <c r="CI199" s="241"/>
      <c r="CJ199" s="240"/>
      <c r="CK199" s="241"/>
      <c r="CL199" s="242"/>
      <c r="CM199" s="241"/>
      <c r="CO199" s="241"/>
      <c r="CP199" s="240"/>
      <c r="CQ199" s="241"/>
      <c r="CR199" s="242"/>
      <c r="CS199" s="241"/>
      <c r="CU199" s="241"/>
      <c r="CV199" s="240"/>
      <c r="CW199" s="241"/>
      <c r="CX199" s="242"/>
      <c r="CY199" s="241"/>
      <c r="DA199" s="241"/>
      <c r="DB199" s="240"/>
      <c r="DC199" s="241"/>
      <c r="DD199" s="242"/>
      <c r="DE199" s="241"/>
      <c r="DG199" s="241"/>
      <c r="DH199" s="240"/>
      <c r="DI199" s="241"/>
      <c r="DJ199" s="242"/>
      <c r="DK199" s="241"/>
      <c r="DM199" s="241"/>
      <c r="DN199" s="240"/>
      <c r="DO199" s="241"/>
      <c r="DP199" s="242"/>
      <c r="DQ199" s="241"/>
      <c r="DS199" s="241"/>
      <c r="DT199" s="240"/>
      <c r="DU199" s="241"/>
      <c r="DV199" s="242"/>
      <c r="DW199" s="241"/>
      <c r="DY199" s="241"/>
      <c r="DZ199" s="240"/>
      <c r="EA199" s="241"/>
      <c r="EB199" s="242"/>
      <c r="EC199" s="241"/>
      <c r="EE199" s="241"/>
      <c r="EF199" s="240"/>
      <c r="EG199" s="241"/>
      <c r="EH199" s="242"/>
      <c r="EI199" s="241"/>
      <c r="EK199" s="241"/>
      <c r="EL199" s="240"/>
      <c r="EM199" s="241"/>
      <c r="EN199" s="242"/>
      <c r="EO199" s="241"/>
      <c r="EQ199" s="241"/>
      <c r="ER199" s="240"/>
      <c r="ES199" s="241"/>
      <c r="ET199" s="242"/>
      <c r="EU199" s="241"/>
      <c r="EW199" s="241"/>
      <c r="EX199" s="240"/>
      <c r="EY199" s="241"/>
      <c r="EZ199" s="242"/>
      <c r="FA199" s="241"/>
      <c r="FC199" s="241"/>
      <c r="FD199" s="240"/>
      <c r="FE199" s="241"/>
      <c r="FF199" s="242"/>
      <c r="FG199" s="241"/>
      <c r="FI199" s="241"/>
      <c r="FJ199" s="240"/>
      <c r="FK199" s="241"/>
      <c r="FL199" s="242"/>
      <c r="FM199" s="241"/>
      <c r="FO199" s="241"/>
      <c r="FP199" s="240"/>
      <c r="FQ199" s="241"/>
      <c r="FR199" s="242"/>
      <c r="FS199" s="241"/>
      <c r="FU199" s="241"/>
      <c r="FV199" s="240"/>
      <c r="FW199" s="241"/>
      <c r="FX199" s="242"/>
      <c r="FY199" s="241"/>
      <c r="GA199" s="241"/>
      <c r="GB199" s="240"/>
      <c r="GC199" s="241"/>
      <c r="GD199" s="242"/>
      <c r="GE199" s="241"/>
      <c r="GG199" s="241"/>
      <c r="GH199" s="240"/>
      <c r="GI199" s="241"/>
      <c r="GJ199" s="242"/>
      <c r="GK199" s="241"/>
      <c r="GM199" s="241"/>
      <c r="GN199" s="240"/>
      <c r="GO199" s="241"/>
      <c r="GP199" s="242"/>
      <c r="GQ199" s="241"/>
      <c r="GS199" s="241"/>
      <c r="GT199" s="240"/>
      <c r="GU199" s="241"/>
      <c r="GV199" s="242"/>
      <c r="GW199" s="241"/>
      <c r="GY199" s="241"/>
      <c r="GZ199" s="240"/>
      <c r="HA199" s="241"/>
      <c r="HB199" s="242"/>
      <c r="HC199" s="241"/>
      <c r="HE199" s="241"/>
      <c r="HF199" s="240"/>
      <c r="HG199" s="241"/>
      <c r="HH199" s="242"/>
      <c r="HI199" s="241"/>
      <c r="HK199" s="241"/>
      <c r="HL199" s="240"/>
      <c r="HM199" s="241"/>
      <c r="HN199" s="242"/>
      <c r="HO199" s="241"/>
      <c r="HQ199" s="241"/>
      <c r="HR199" s="240"/>
      <c r="HS199" s="241"/>
      <c r="HT199" s="242"/>
      <c r="HU199" s="241"/>
      <c r="HX199" s="241"/>
      <c r="HY199" s="240"/>
      <c r="HZ199" s="241"/>
      <c r="IA199" s="242"/>
      <c r="IB199" s="241"/>
      <c r="IE199" s="241"/>
      <c r="IF199" s="240"/>
      <c r="IG199" s="241"/>
      <c r="IH199" s="242"/>
      <c r="II199" s="241"/>
      <c r="IL199" s="241"/>
      <c r="IM199" s="240"/>
      <c r="IN199" s="241"/>
      <c r="IO199" s="242"/>
      <c r="IP199" s="241"/>
      <c r="IS199" s="241"/>
      <c r="IT199" s="240"/>
      <c r="IU199" s="241"/>
      <c r="IV199" s="242"/>
      <c r="IW199" s="241"/>
      <c r="IY199" s="241"/>
      <c r="IZ199" s="240"/>
      <c r="JA199" s="241"/>
      <c r="JB199" s="242"/>
      <c r="JC199" s="241"/>
      <c r="JE199" s="241"/>
      <c r="JF199" s="240"/>
      <c r="JG199" s="241"/>
      <c r="JH199" s="242"/>
      <c r="JI199" s="241"/>
      <c r="JK199" s="241"/>
      <c r="JL199" s="240"/>
      <c r="JM199" s="241"/>
      <c r="JN199" s="242"/>
      <c r="JO199" s="241"/>
      <c r="JQ199" s="241"/>
      <c r="JR199" s="240"/>
      <c r="JS199" s="241"/>
      <c r="JT199" s="242"/>
      <c r="JU199" s="241"/>
      <c r="JW199" s="241"/>
      <c r="JX199" s="240"/>
      <c r="JY199" s="241"/>
      <c r="JZ199" s="242"/>
      <c r="KA199" s="241"/>
      <c r="KC199" s="241"/>
      <c r="KD199" s="240"/>
      <c r="KE199" s="241"/>
      <c r="KF199" s="242"/>
      <c r="KG199" s="241"/>
      <c r="KI199" s="174"/>
      <c r="KJ199" s="175"/>
      <c r="KK199" s="174"/>
      <c r="KL199" s="177"/>
      <c r="KM199" s="174"/>
      <c r="KO199" s="174"/>
      <c r="KP199" s="175"/>
      <c r="KQ199" s="174"/>
      <c r="KR199" s="177"/>
      <c r="KS199" s="174"/>
      <c r="KU199" s="174"/>
      <c r="KV199" s="175"/>
      <c r="KW199" s="174"/>
      <c r="KX199" s="177"/>
      <c r="KY199" s="174"/>
      <c r="LA199" s="174"/>
      <c r="LB199" s="175"/>
      <c r="LC199" s="174"/>
      <c r="LD199" s="177"/>
      <c r="LE199" s="174"/>
      <c r="LG199" s="174"/>
      <c r="LH199" s="175"/>
      <c r="LI199" s="174"/>
      <c r="LJ199" s="177"/>
      <c r="LK199" s="174"/>
      <c r="LM199" s="174"/>
      <c r="LN199" s="175"/>
      <c r="LO199" s="174"/>
      <c r="LP199" s="177"/>
      <c r="LQ199" s="174"/>
      <c r="LS199" s="174"/>
      <c r="LT199" s="175"/>
      <c r="LU199" s="174"/>
      <c r="LV199" s="177"/>
      <c r="LW199" s="174"/>
      <c r="LY199" s="174"/>
      <c r="LZ199" s="175"/>
      <c r="MA199" s="174"/>
      <c r="MB199" s="177"/>
      <c r="MC199" s="174"/>
      <c r="ME199" s="174"/>
      <c r="MF199" s="175"/>
      <c r="MG199" s="174"/>
      <c r="MH199" s="177"/>
      <c r="MI199" s="174"/>
      <c r="MK199" s="174"/>
      <c r="ML199" s="175"/>
      <c r="MM199" s="174"/>
      <c r="MN199" s="177"/>
      <c r="MO199" s="174"/>
      <c r="MQ199" s="174"/>
      <c r="MR199" s="175"/>
      <c r="MS199" s="174"/>
      <c r="MT199" s="177"/>
      <c r="MU199" s="174"/>
    </row>
    <row r="200" spans="1:359" ht="18" x14ac:dyDescent="0.35">
      <c r="A200" s="241"/>
      <c r="B200" s="240"/>
      <c r="C200" s="241"/>
      <c r="D200" s="242"/>
      <c r="E200" s="241"/>
      <c r="H200" s="241"/>
      <c r="I200" s="240"/>
      <c r="J200" s="241"/>
      <c r="K200" s="242"/>
      <c r="L200" s="241"/>
      <c r="N200" s="241"/>
      <c r="O200" s="240"/>
      <c r="P200" s="241"/>
      <c r="Q200" s="242"/>
      <c r="R200" s="241"/>
      <c r="T200" s="241"/>
      <c r="U200" s="240"/>
      <c r="V200" s="241"/>
      <c r="W200" s="242"/>
      <c r="X200" s="241"/>
      <c r="Z200" s="241"/>
      <c r="AA200" s="240"/>
      <c r="AB200" s="241"/>
      <c r="AC200" s="242"/>
      <c r="AD200" s="241"/>
      <c r="AF200" s="241"/>
      <c r="AG200" s="240"/>
      <c r="AH200" s="241"/>
      <c r="AI200" s="242"/>
      <c r="AJ200" s="241"/>
      <c r="AL200" s="241"/>
      <c r="AM200" s="240"/>
      <c r="AN200" s="241"/>
      <c r="AO200" s="242"/>
      <c r="AP200" s="241"/>
      <c r="AR200" s="241"/>
      <c r="AS200" s="240"/>
      <c r="AT200" s="241"/>
      <c r="AU200" s="242"/>
      <c r="AV200" s="241"/>
      <c r="AX200" s="241"/>
      <c r="AY200" s="240"/>
      <c r="AZ200" s="241"/>
      <c r="BA200" s="242"/>
      <c r="BB200" s="241"/>
      <c r="BD200" s="241"/>
      <c r="BE200" s="240"/>
      <c r="BF200" s="241"/>
      <c r="BG200" s="242"/>
      <c r="BH200" s="241"/>
      <c r="BK200" s="241"/>
      <c r="BL200" s="240"/>
      <c r="BM200" s="241"/>
      <c r="BN200" s="242"/>
      <c r="BO200" s="241"/>
      <c r="BQ200" s="241"/>
      <c r="BR200" s="240"/>
      <c r="BS200" s="241"/>
      <c r="BT200" s="242"/>
      <c r="BU200" s="241"/>
      <c r="BW200" s="241"/>
      <c r="BX200" s="240"/>
      <c r="BY200" s="241"/>
      <c r="BZ200" s="242"/>
      <c r="CA200" s="241"/>
      <c r="CC200" s="241"/>
      <c r="CD200" s="240"/>
      <c r="CE200" s="241"/>
      <c r="CF200" s="242"/>
      <c r="CG200" s="241"/>
      <c r="CI200" s="241"/>
      <c r="CJ200" s="240"/>
      <c r="CK200" s="241"/>
      <c r="CL200" s="242"/>
      <c r="CM200" s="241"/>
      <c r="CO200" s="241"/>
      <c r="CP200" s="240"/>
      <c r="CQ200" s="241"/>
      <c r="CR200" s="242"/>
      <c r="CS200" s="241"/>
      <c r="CU200" s="241"/>
      <c r="CV200" s="240"/>
      <c r="CW200" s="241"/>
      <c r="CX200" s="242"/>
      <c r="CY200" s="241"/>
      <c r="DA200" s="241"/>
      <c r="DB200" s="240"/>
      <c r="DC200" s="241"/>
      <c r="DD200" s="242"/>
      <c r="DE200" s="241"/>
      <c r="DG200" s="241"/>
      <c r="DH200" s="240"/>
      <c r="DI200" s="241"/>
      <c r="DJ200" s="242"/>
      <c r="DK200" s="241"/>
      <c r="DM200" s="241"/>
      <c r="DN200" s="240"/>
      <c r="DO200" s="241"/>
      <c r="DP200" s="242"/>
      <c r="DQ200" s="241"/>
      <c r="DS200" s="241"/>
      <c r="DT200" s="240"/>
      <c r="DU200" s="241"/>
      <c r="DV200" s="242"/>
      <c r="DW200" s="241"/>
      <c r="DY200" s="241"/>
      <c r="DZ200" s="240"/>
      <c r="EA200" s="241"/>
      <c r="EB200" s="242"/>
      <c r="EC200" s="241"/>
      <c r="EE200" s="241"/>
      <c r="EF200" s="240"/>
      <c r="EG200" s="241"/>
      <c r="EH200" s="242"/>
      <c r="EI200" s="241"/>
      <c r="EK200" s="241"/>
      <c r="EL200" s="240"/>
      <c r="EM200" s="241"/>
      <c r="EN200" s="242"/>
      <c r="EO200" s="241"/>
      <c r="EQ200" s="241"/>
      <c r="ER200" s="240"/>
      <c r="ES200" s="241"/>
      <c r="ET200" s="242"/>
      <c r="EU200" s="241"/>
      <c r="EW200" s="241"/>
      <c r="EX200" s="240"/>
      <c r="EY200" s="241"/>
      <c r="EZ200" s="242"/>
      <c r="FA200" s="241"/>
      <c r="FC200" s="241"/>
      <c r="FD200" s="240"/>
      <c r="FE200" s="241"/>
      <c r="FF200" s="242"/>
      <c r="FG200" s="241"/>
      <c r="FI200" s="241"/>
      <c r="FJ200" s="240"/>
      <c r="FK200" s="241"/>
      <c r="FL200" s="242"/>
      <c r="FM200" s="241"/>
      <c r="FO200" s="241"/>
      <c r="FP200" s="240"/>
      <c r="FQ200" s="241"/>
      <c r="FR200" s="242"/>
      <c r="FS200" s="241"/>
      <c r="FU200" s="241"/>
      <c r="FV200" s="240"/>
      <c r="FW200" s="241"/>
      <c r="FX200" s="242"/>
      <c r="FY200" s="241"/>
      <c r="GA200" s="241"/>
      <c r="GB200" s="240"/>
      <c r="GC200" s="241"/>
      <c r="GD200" s="242"/>
      <c r="GE200" s="241"/>
      <c r="GG200" s="241"/>
      <c r="GH200" s="240"/>
      <c r="GI200" s="241"/>
      <c r="GJ200" s="242"/>
      <c r="GK200" s="241"/>
      <c r="GM200" s="241"/>
      <c r="GN200" s="240"/>
      <c r="GO200" s="241"/>
      <c r="GP200" s="242"/>
      <c r="GQ200" s="241"/>
      <c r="GS200" s="241"/>
      <c r="GT200" s="240"/>
      <c r="GU200" s="241"/>
      <c r="GV200" s="242"/>
      <c r="GW200" s="241"/>
      <c r="GY200" s="241"/>
      <c r="GZ200" s="240"/>
      <c r="HA200" s="241"/>
      <c r="HB200" s="242"/>
      <c r="HC200" s="241"/>
      <c r="HE200" s="241"/>
      <c r="HF200" s="240"/>
      <c r="HG200" s="241"/>
      <c r="HH200" s="242"/>
      <c r="HI200" s="241"/>
      <c r="HK200" s="241"/>
      <c r="HL200" s="240"/>
      <c r="HM200" s="241"/>
      <c r="HN200" s="242"/>
      <c r="HO200" s="241"/>
      <c r="HQ200" s="241"/>
      <c r="HR200" s="240"/>
      <c r="HS200" s="241"/>
      <c r="HT200" s="242"/>
      <c r="HU200" s="241"/>
      <c r="HX200" s="241"/>
      <c r="HY200" s="240"/>
      <c r="HZ200" s="241"/>
      <c r="IA200" s="242"/>
      <c r="IB200" s="241"/>
      <c r="IE200" s="241"/>
      <c r="IF200" s="240"/>
      <c r="IG200" s="241"/>
      <c r="IH200" s="242"/>
      <c r="II200" s="241"/>
      <c r="IL200" s="241"/>
      <c r="IM200" s="240"/>
      <c r="IN200" s="241"/>
      <c r="IO200" s="242"/>
      <c r="IP200" s="241"/>
      <c r="IS200" s="241"/>
      <c r="IT200" s="240"/>
      <c r="IU200" s="241"/>
      <c r="IV200" s="242"/>
      <c r="IW200" s="241"/>
      <c r="IY200" s="241"/>
      <c r="IZ200" s="240"/>
      <c r="JA200" s="241"/>
      <c r="JB200" s="242"/>
      <c r="JC200" s="241"/>
      <c r="JE200" s="241"/>
      <c r="JF200" s="240"/>
      <c r="JG200" s="241"/>
      <c r="JH200" s="242"/>
      <c r="JI200" s="241"/>
      <c r="JK200" s="241"/>
      <c r="JL200" s="240"/>
      <c r="JM200" s="241"/>
      <c r="JN200" s="242"/>
      <c r="JO200" s="241"/>
      <c r="JQ200" s="241"/>
      <c r="JR200" s="240"/>
      <c r="JS200" s="241"/>
      <c r="JT200" s="242"/>
      <c r="JU200" s="241"/>
      <c r="JW200" s="241"/>
      <c r="JX200" s="240"/>
      <c r="JY200" s="241"/>
      <c r="JZ200" s="242"/>
      <c r="KA200" s="241"/>
      <c r="KC200" s="241"/>
      <c r="KD200" s="240"/>
      <c r="KE200" s="241"/>
      <c r="KF200" s="242"/>
      <c r="KG200" s="241"/>
      <c r="KI200" s="174"/>
      <c r="KJ200" s="175"/>
      <c r="KK200" s="174"/>
      <c r="KL200" s="177"/>
      <c r="KM200" s="174"/>
      <c r="KO200" s="174"/>
      <c r="KP200" s="175"/>
      <c r="KQ200" s="174"/>
      <c r="KR200" s="177"/>
      <c r="KS200" s="174"/>
      <c r="KU200" s="174"/>
      <c r="KV200" s="175"/>
      <c r="KW200" s="174"/>
      <c r="KX200" s="177"/>
      <c r="KY200" s="174"/>
      <c r="LA200" s="174"/>
      <c r="LB200" s="175"/>
      <c r="LC200" s="174"/>
      <c r="LD200" s="177"/>
      <c r="LE200" s="174"/>
      <c r="LG200" s="174"/>
      <c r="LH200" s="175"/>
      <c r="LI200" s="174"/>
      <c r="LJ200" s="177"/>
      <c r="LK200" s="174"/>
      <c r="LM200" s="174"/>
      <c r="LN200" s="175"/>
      <c r="LO200" s="174"/>
      <c r="LP200" s="177"/>
      <c r="LQ200" s="174"/>
      <c r="LS200" s="174"/>
      <c r="LT200" s="175"/>
      <c r="LU200" s="174"/>
      <c r="LV200" s="177"/>
      <c r="LW200" s="174"/>
      <c r="LY200" s="174"/>
      <c r="LZ200" s="175"/>
      <c r="MA200" s="174"/>
      <c r="MB200" s="177"/>
      <c r="MC200" s="174"/>
      <c r="ME200" s="174"/>
      <c r="MF200" s="175"/>
      <c r="MG200" s="174"/>
      <c r="MH200" s="177"/>
      <c r="MI200" s="174"/>
      <c r="MK200" s="174"/>
      <c r="ML200" s="175"/>
      <c r="MM200" s="174"/>
      <c r="MN200" s="177"/>
      <c r="MO200" s="174"/>
      <c r="MQ200" s="174"/>
      <c r="MR200" s="175"/>
      <c r="MS200" s="174"/>
      <c r="MT200" s="177"/>
      <c r="MU200" s="174"/>
    </row>
    <row r="201" spans="1:359" ht="18" x14ac:dyDescent="0.35">
      <c r="A201" s="239" t="s">
        <v>132</v>
      </c>
      <c r="B201" s="240"/>
      <c r="C201" s="241"/>
      <c r="D201" s="242"/>
      <c r="E201" s="241"/>
      <c r="H201" s="239" t="s">
        <v>132</v>
      </c>
      <c r="I201" s="240"/>
      <c r="J201" s="241"/>
      <c r="K201" s="242"/>
      <c r="L201" s="241"/>
      <c r="N201" s="239" t="s">
        <v>132</v>
      </c>
      <c r="O201" s="240"/>
      <c r="P201" s="241"/>
      <c r="Q201" s="242"/>
      <c r="R201" s="241"/>
      <c r="T201" s="239" t="s">
        <v>132</v>
      </c>
      <c r="U201" s="240"/>
      <c r="V201" s="241"/>
      <c r="W201" s="242"/>
      <c r="X201" s="241"/>
      <c r="Z201" s="239" t="s">
        <v>132</v>
      </c>
      <c r="AA201" s="240"/>
      <c r="AB201" s="241"/>
      <c r="AC201" s="242"/>
      <c r="AD201" s="241"/>
      <c r="AF201" s="239" t="s">
        <v>132</v>
      </c>
      <c r="AG201" s="240"/>
      <c r="AH201" s="241"/>
      <c r="AI201" s="242"/>
      <c r="AJ201" s="241"/>
      <c r="AL201" s="239" t="s">
        <v>132</v>
      </c>
      <c r="AM201" s="240"/>
      <c r="AN201" s="241"/>
      <c r="AO201" s="242"/>
      <c r="AP201" s="241"/>
      <c r="AR201" s="239" t="s">
        <v>132</v>
      </c>
      <c r="AS201" s="240"/>
      <c r="AT201" s="241"/>
      <c r="AU201" s="242"/>
      <c r="AV201" s="241"/>
      <c r="AX201" s="239" t="s">
        <v>132</v>
      </c>
      <c r="AY201" s="240"/>
      <c r="AZ201" s="241"/>
      <c r="BA201" s="242"/>
      <c r="BB201" s="241"/>
      <c r="BD201" s="239" t="s">
        <v>132</v>
      </c>
      <c r="BE201" s="240"/>
      <c r="BF201" s="241"/>
      <c r="BG201" s="242"/>
      <c r="BH201" s="241"/>
      <c r="BK201" s="239" t="s">
        <v>132</v>
      </c>
      <c r="BL201" s="240"/>
      <c r="BM201" s="241"/>
      <c r="BN201" s="242"/>
      <c r="BO201" s="241"/>
      <c r="BQ201" s="239" t="s">
        <v>132</v>
      </c>
      <c r="BR201" s="240"/>
      <c r="BS201" s="241"/>
      <c r="BT201" s="242"/>
      <c r="BU201" s="241"/>
      <c r="BW201" s="239" t="s">
        <v>132</v>
      </c>
      <c r="BX201" s="240"/>
      <c r="BY201" s="241"/>
      <c r="BZ201" s="242"/>
      <c r="CA201" s="241"/>
      <c r="CC201" s="239" t="s">
        <v>132</v>
      </c>
      <c r="CD201" s="240"/>
      <c r="CE201" s="241"/>
      <c r="CF201" s="242"/>
      <c r="CG201" s="241"/>
      <c r="CI201" s="239" t="s">
        <v>132</v>
      </c>
      <c r="CJ201" s="240"/>
      <c r="CK201" s="241"/>
      <c r="CL201" s="242"/>
      <c r="CM201" s="241"/>
      <c r="CO201" s="239" t="s">
        <v>132</v>
      </c>
      <c r="CP201" s="240"/>
      <c r="CQ201" s="241"/>
      <c r="CR201" s="242"/>
      <c r="CS201" s="241"/>
      <c r="CU201" s="239" t="s">
        <v>132</v>
      </c>
      <c r="CV201" s="240"/>
      <c r="CW201" s="241"/>
      <c r="CX201" s="242"/>
      <c r="CY201" s="241"/>
      <c r="DA201" s="239" t="s">
        <v>132</v>
      </c>
      <c r="DB201" s="240"/>
      <c r="DC201" s="241"/>
      <c r="DD201" s="242"/>
      <c r="DE201" s="241"/>
      <c r="DG201" s="239" t="s">
        <v>132</v>
      </c>
      <c r="DH201" s="240"/>
      <c r="DI201" s="241"/>
      <c r="DJ201" s="242"/>
      <c r="DK201" s="241"/>
      <c r="DM201" s="239" t="s">
        <v>132</v>
      </c>
      <c r="DN201" s="240"/>
      <c r="DO201" s="241"/>
      <c r="DP201" s="242"/>
      <c r="DQ201" s="241"/>
      <c r="DS201" s="239" t="s">
        <v>132</v>
      </c>
      <c r="DT201" s="240"/>
      <c r="DU201" s="241"/>
      <c r="DV201" s="242"/>
      <c r="DW201" s="241"/>
      <c r="DY201" s="239" t="s">
        <v>132</v>
      </c>
      <c r="DZ201" s="240"/>
      <c r="EA201" s="241"/>
      <c r="EB201" s="242"/>
      <c r="EC201" s="241"/>
      <c r="EE201" s="239" t="s">
        <v>132</v>
      </c>
      <c r="EF201" s="240"/>
      <c r="EG201" s="241"/>
      <c r="EH201" s="242"/>
      <c r="EI201" s="241"/>
      <c r="EK201" s="239" t="s">
        <v>132</v>
      </c>
      <c r="EL201" s="240"/>
      <c r="EM201" s="241"/>
      <c r="EN201" s="242"/>
      <c r="EO201" s="241"/>
      <c r="EQ201" s="239" t="s">
        <v>132</v>
      </c>
      <c r="ER201" s="240"/>
      <c r="ES201" s="241"/>
      <c r="ET201" s="242"/>
      <c r="EU201" s="241"/>
      <c r="EW201" s="239" t="s">
        <v>132</v>
      </c>
      <c r="EX201" s="240"/>
      <c r="EY201" s="241"/>
      <c r="EZ201" s="242"/>
      <c r="FA201" s="241"/>
      <c r="FC201" s="239" t="s">
        <v>132</v>
      </c>
      <c r="FD201" s="240"/>
      <c r="FE201" s="241"/>
      <c r="FF201" s="242"/>
      <c r="FG201" s="241"/>
      <c r="FI201" s="239" t="s">
        <v>132</v>
      </c>
      <c r="FJ201" s="240"/>
      <c r="FK201" s="241"/>
      <c r="FL201" s="242"/>
      <c r="FM201" s="241"/>
      <c r="FO201" s="239" t="s">
        <v>132</v>
      </c>
      <c r="FP201" s="240"/>
      <c r="FQ201" s="241"/>
      <c r="FR201" s="242"/>
      <c r="FS201" s="241"/>
      <c r="FU201" s="239" t="s">
        <v>132</v>
      </c>
      <c r="FV201" s="240"/>
      <c r="FW201" s="241"/>
      <c r="FX201" s="242"/>
      <c r="FY201" s="241"/>
      <c r="GA201" s="239" t="s">
        <v>132</v>
      </c>
      <c r="GB201" s="240"/>
      <c r="GC201" s="241"/>
      <c r="GD201" s="242"/>
      <c r="GE201" s="241"/>
      <c r="GG201" s="239" t="s">
        <v>132</v>
      </c>
      <c r="GH201" s="240"/>
      <c r="GI201" s="241"/>
      <c r="GJ201" s="242"/>
      <c r="GK201" s="241"/>
      <c r="GM201" s="239" t="s">
        <v>132</v>
      </c>
      <c r="GN201" s="240"/>
      <c r="GO201" s="241"/>
      <c r="GP201" s="242"/>
      <c r="GQ201" s="241"/>
      <c r="GS201" s="239" t="s">
        <v>132</v>
      </c>
      <c r="GT201" s="240"/>
      <c r="GU201" s="241"/>
      <c r="GV201" s="242"/>
      <c r="GW201" s="241"/>
      <c r="GY201" s="239" t="s">
        <v>132</v>
      </c>
      <c r="GZ201" s="240"/>
      <c r="HA201" s="241"/>
      <c r="HB201" s="242"/>
      <c r="HC201" s="241"/>
      <c r="HE201" s="239" t="s">
        <v>132</v>
      </c>
      <c r="HF201" s="240"/>
      <c r="HG201" s="241"/>
      <c r="HH201" s="242"/>
      <c r="HI201" s="241"/>
      <c r="HK201" s="239" t="s">
        <v>132</v>
      </c>
      <c r="HL201" s="240"/>
      <c r="HM201" s="241"/>
      <c r="HN201" s="242"/>
      <c r="HO201" s="241"/>
      <c r="HQ201" s="239" t="s">
        <v>132</v>
      </c>
      <c r="HR201" s="240"/>
      <c r="HS201" s="241"/>
      <c r="HT201" s="242"/>
      <c r="HU201" s="241"/>
      <c r="HX201" s="239" t="s">
        <v>132</v>
      </c>
      <c r="HY201" s="240"/>
      <c r="HZ201" s="241"/>
      <c r="IA201" s="242"/>
      <c r="IB201" s="241"/>
      <c r="IE201" s="239" t="s">
        <v>132</v>
      </c>
      <c r="IF201" s="240"/>
      <c r="IG201" s="241"/>
      <c r="IH201" s="242"/>
      <c r="II201" s="241"/>
      <c r="IL201" s="239" t="s">
        <v>132</v>
      </c>
      <c r="IM201" s="240"/>
      <c r="IN201" s="241"/>
      <c r="IO201" s="242"/>
      <c r="IP201" s="241"/>
      <c r="IS201" s="239" t="s">
        <v>132</v>
      </c>
      <c r="IT201" s="240"/>
      <c r="IU201" s="241"/>
      <c r="IV201" s="242"/>
      <c r="IW201" s="241"/>
      <c r="IY201" s="239" t="s">
        <v>132</v>
      </c>
      <c r="IZ201" s="240"/>
      <c r="JA201" s="241"/>
      <c r="JB201" s="242"/>
      <c r="JC201" s="241"/>
      <c r="JE201" s="239" t="s">
        <v>132</v>
      </c>
      <c r="JF201" s="240"/>
      <c r="JG201" s="241"/>
      <c r="JH201" s="242"/>
      <c r="JI201" s="241"/>
      <c r="JK201" s="239" t="s">
        <v>132</v>
      </c>
      <c r="JL201" s="240"/>
      <c r="JM201" s="241"/>
      <c r="JN201" s="242"/>
      <c r="JO201" s="241"/>
      <c r="JQ201" s="239" t="s">
        <v>132</v>
      </c>
      <c r="JR201" s="240"/>
      <c r="JS201" s="241"/>
      <c r="JT201" s="242"/>
      <c r="JU201" s="241"/>
      <c r="JW201" s="239" t="s">
        <v>132</v>
      </c>
      <c r="JX201" s="240"/>
      <c r="JY201" s="241"/>
      <c r="JZ201" s="242"/>
      <c r="KA201" s="241"/>
      <c r="KC201" s="239" t="s">
        <v>132</v>
      </c>
      <c r="KD201" s="240"/>
      <c r="KE201" s="241"/>
      <c r="KF201" s="242"/>
      <c r="KG201" s="241"/>
      <c r="KI201" s="161" t="s">
        <v>132</v>
      </c>
      <c r="KJ201" s="175"/>
      <c r="KK201" s="174"/>
      <c r="KL201" s="177"/>
      <c r="KM201" s="174"/>
      <c r="KO201" s="161" t="s">
        <v>132</v>
      </c>
      <c r="KP201" s="175"/>
      <c r="KQ201" s="174"/>
      <c r="KR201" s="177"/>
      <c r="KS201" s="174"/>
      <c r="KU201" s="161" t="s">
        <v>132</v>
      </c>
      <c r="KV201" s="175"/>
      <c r="KW201" s="174"/>
      <c r="KX201" s="177"/>
      <c r="KY201" s="174"/>
      <c r="LA201" s="161" t="s">
        <v>132</v>
      </c>
      <c r="LB201" s="175"/>
      <c r="LC201" s="174"/>
      <c r="LD201" s="177"/>
      <c r="LE201" s="174"/>
      <c r="LG201" s="161" t="s">
        <v>132</v>
      </c>
      <c r="LH201" s="175"/>
      <c r="LI201" s="174"/>
      <c r="LJ201" s="177"/>
      <c r="LK201" s="174"/>
      <c r="LM201" s="161" t="s">
        <v>132</v>
      </c>
      <c r="LN201" s="175"/>
      <c r="LO201" s="174"/>
      <c r="LP201" s="177"/>
      <c r="LQ201" s="174"/>
      <c r="LS201" s="161" t="s">
        <v>132</v>
      </c>
      <c r="LT201" s="175"/>
      <c r="LU201" s="174"/>
      <c r="LV201" s="177"/>
      <c r="LW201" s="174"/>
      <c r="LY201" s="161" t="s">
        <v>132</v>
      </c>
      <c r="LZ201" s="175"/>
      <c r="MA201" s="174"/>
      <c r="MB201" s="177"/>
      <c r="MC201" s="174"/>
      <c r="ME201" s="161" t="s">
        <v>132</v>
      </c>
      <c r="MF201" s="175"/>
      <c r="MG201" s="174"/>
      <c r="MH201" s="177"/>
      <c r="MI201" s="174"/>
      <c r="MK201" s="161" t="s">
        <v>132</v>
      </c>
      <c r="ML201" s="175"/>
      <c r="MM201" s="174"/>
      <c r="MN201" s="177"/>
      <c r="MO201" s="174"/>
      <c r="MQ201" s="161" t="s">
        <v>132</v>
      </c>
      <c r="MR201" s="175"/>
      <c r="MS201" s="174"/>
      <c r="MT201" s="177"/>
      <c r="MU201" s="174"/>
    </row>
    <row r="202" spans="1:359" ht="18" x14ac:dyDescent="0.35">
      <c r="A202" s="170"/>
      <c r="B202" s="171"/>
      <c r="C202" s="170"/>
      <c r="D202" s="172"/>
      <c r="E202" s="170"/>
      <c r="H202" s="170"/>
      <c r="I202" s="171"/>
      <c r="J202" s="170"/>
      <c r="K202" s="172"/>
      <c r="L202" s="170"/>
      <c r="N202" s="170"/>
      <c r="O202" s="171"/>
      <c r="P202" s="170"/>
      <c r="Q202" s="172"/>
      <c r="R202" s="170"/>
      <c r="T202" s="170"/>
      <c r="U202" s="171"/>
      <c r="V202" s="170"/>
      <c r="W202" s="172"/>
      <c r="X202" s="170"/>
      <c r="Z202" s="170"/>
      <c r="AA202" s="171"/>
      <c r="AB202" s="170"/>
      <c r="AC202" s="172"/>
      <c r="AD202" s="170"/>
      <c r="AF202" s="170"/>
      <c r="AG202" s="171"/>
      <c r="AH202" s="170"/>
      <c r="AI202" s="172"/>
      <c r="AJ202" s="170"/>
      <c r="AL202" s="170"/>
      <c r="AM202" s="171"/>
      <c r="AN202" s="170"/>
      <c r="AO202" s="172"/>
      <c r="AP202" s="170"/>
      <c r="AR202" s="170"/>
      <c r="AS202" s="171"/>
      <c r="AT202" s="170"/>
      <c r="AU202" s="172"/>
      <c r="AV202" s="170"/>
      <c r="AX202" s="170"/>
      <c r="AY202" s="171"/>
      <c r="AZ202" s="170"/>
      <c r="BA202" s="172"/>
      <c r="BB202" s="170"/>
      <c r="BD202" s="170"/>
      <c r="BE202" s="171"/>
      <c r="BF202" s="170"/>
      <c r="BG202" s="172"/>
      <c r="BH202" s="170"/>
      <c r="BK202" s="170"/>
      <c r="BL202" s="171"/>
      <c r="BM202" s="170"/>
      <c r="BN202" s="172"/>
      <c r="BO202" s="170"/>
      <c r="BQ202" s="170"/>
      <c r="BR202" s="171"/>
      <c r="BS202" s="170"/>
      <c r="BT202" s="172"/>
      <c r="BU202" s="170"/>
      <c r="BW202" s="170"/>
      <c r="BX202" s="171"/>
      <c r="BY202" s="170"/>
      <c r="BZ202" s="172"/>
      <c r="CA202" s="170"/>
      <c r="CC202" s="170"/>
      <c r="CD202" s="171"/>
      <c r="CE202" s="170"/>
      <c r="CF202" s="172"/>
      <c r="CG202" s="170"/>
      <c r="CI202" s="170"/>
      <c r="CJ202" s="171"/>
      <c r="CK202" s="170"/>
      <c r="CL202" s="172"/>
      <c r="CM202" s="170"/>
      <c r="CO202" s="170"/>
      <c r="CP202" s="171"/>
      <c r="CQ202" s="170"/>
      <c r="CR202" s="172"/>
      <c r="CS202" s="170"/>
      <c r="CU202" s="170"/>
      <c r="CV202" s="171"/>
      <c r="CW202" s="170"/>
      <c r="CX202" s="172"/>
      <c r="CY202" s="170"/>
      <c r="DA202" s="170"/>
      <c r="DB202" s="171"/>
      <c r="DC202" s="170"/>
      <c r="DD202" s="172"/>
      <c r="DE202" s="170"/>
      <c r="DG202" s="170"/>
      <c r="DH202" s="171"/>
      <c r="DI202" s="170"/>
      <c r="DJ202" s="172"/>
      <c r="DK202" s="170"/>
      <c r="DM202" s="170"/>
      <c r="DN202" s="171"/>
      <c r="DO202" s="170"/>
      <c r="DP202" s="172"/>
      <c r="DQ202" s="170"/>
      <c r="DS202" s="170"/>
      <c r="DT202" s="171"/>
      <c r="DU202" s="170"/>
      <c r="DV202" s="172"/>
      <c r="DW202" s="170"/>
      <c r="DY202" s="170"/>
      <c r="DZ202" s="171"/>
      <c r="EA202" s="170"/>
      <c r="EB202" s="172"/>
      <c r="EC202" s="170"/>
      <c r="EE202" s="170"/>
      <c r="EF202" s="171"/>
      <c r="EG202" s="170"/>
      <c r="EH202" s="172"/>
      <c r="EI202" s="170"/>
      <c r="EK202" s="170"/>
      <c r="EL202" s="171"/>
      <c r="EM202" s="170"/>
      <c r="EN202" s="172"/>
      <c r="EO202" s="170"/>
      <c r="EQ202" s="170"/>
      <c r="ER202" s="171"/>
      <c r="ES202" s="170"/>
      <c r="ET202" s="172"/>
      <c r="EU202" s="170"/>
      <c r="EW202" s="170"/>
      <c r="EX202" s="171"/>
      <c r="EY202" s="170"/>
      <c r="EZ202" s="172"/>
      <c r="FA202" s="170"/>
      <c r="FC202" s="170"/>
      <c r="FD202" s="171"/>
      <c r="FE202" s="170"/>
      <c r="FF202" s="172"/>
      <c r="FG202" s="170"/>
      <c r="FI202" s="170"/>
      <c r="FJ202" s="171"/>
      <c r="FK202" s="170"/>
      <c r="FL202" s="172"/>
      <c r="FM202" s="170"/>
      <c r="FO202" s="170"/>
      <c r="FP202" s="171"/>
      <c r="FQ202" s="170"/>
      <c r="FR202" s="172"/>
      <c r="FS202" s="170"/>
      <c r="FU202" s="170"/>
      <c r="FV202" s="171"/>
      <c r="FW202" s="170"/>
      <c r="FX202" s="172"/>
      <c r="FY202" s="170"/>
      <c r="GA202" s="170"/>
      <c r="GB202" s="171"/>
      <c r="GC202" s="170"/>
      <c r="GD202" s="172"/>
      <c r="GE202" s="170"/>
      <c r="GG202" s="170"/>
      <c r="GH202" s="171"/>
      <c r="GI202" s="170"/>
      <c r="GJ202" s="172"/>
      <c r="GK202" s="170"/>
      <c r="GM202" s="170"/>
      <c r="GN202" s="171"/>
      <c r="GO202" s="170"/>
      <c r="GP202" s="172"/>
      <c r="GQ202" s="170"/>
      <c r="GS202" s="170"/>
      <c r="GT202" s="171"/>
      <c r="GU202" s="170"/>
      <c r="GV202" s="172"/>
      <c r="GW202" s="170"/>
      <c r="GY202" s="170"/>
      <c r="GZ202" s="171"/>
      <c r="HA202" s="170"/>
      <c r="HB202" s="172"/>
      <c r="HC202" s="170"/>
      <c r="HE202" s="170"/>
      <c r="HF202" s="171"/>
      <c r="HG202" s="170"/>
      <c r="HH202" s="172"/>
      <c r="HI202" s="170"/>
      <c r="HK202" s="170"/>
      <c r="HL202" s="171"/>
      <c r="HM202" s="170"/>
      <c r="HN202" s="172"/>
      <c r="HO202" s="170"/>
      <c r="HQ202" s="170"/>
      <c r="HR202" s="171"/>
      <c r="HS202" s="170"/>
      <c r="HT202" s="172"/>
      <c r="HU202" s="170"/>
      <c r="HX202" s="170"/>
      <c r="HY202" s="171"/>
      <c r="HZ202" s="170"/>
      <c r="IA202" s="172"/>
      <c r="IB202" s="170"/>
      <c r="IE202" s="170"/>
      <c r="IF202" s="171"/>
      <c r="IG202" s="170"/>
      <c r="IH202" s="172"/>
      <c r="II202" s="170"/>
      <c r="IL202" s="170"/>
      <c r="IM202" s="171"/>
      <c r="IN202" s="170"/>
      <c r="IO202" s="172"/>
      <c r="IP202" s="170"/>
      <c r="IS202" s="170"/>
      <c r="IT202" s="171"/>
      <c r="IU202" s="170"/>
      <c r="IV202" s="172"/>
      <c r="IW202" s="170"/>
      <c r="IY202" s="170"/>
      <c r="IZ202" s="171"/>
      <c r="JA202" s="170"/>
      <c r="JB202" s="172"/>
      <c r="JC202" s="170"/>
      <c r="JE202" s="170"/>
      <c r="JF202" s="171"/>
      <c r="JG202" s="170"/>
      <c r="JH202" s="172"/>
      <c r="JI202" s="170"/>
      <c r="JK202" s="170"/>
      <c r="JL202" s="171"/>
      <c r="JM202" s="170"/>
      <c r="JN202" s="172"/>
      <c r="JO202" s="170"/>
      <c r="JQ202" s="170"/>
      <c r="JR202" s="171"/>
      <c r="JS202" s="170"/>
      <c r="JT202" s="172"/>
      <c r="JU202" s="170"/>
      <c r="JW202" s="170"/>
      <c r="JX202" s="171"/>
      <c r="JY202" s="170"/>
      <c r="JZ202" s="172"/>
      <c r="KA202" s="170"/>
      <c r="KC202" s="170"/>
      <c r="KD202" s="171"/>
      <c r="KE202" s="170"/>
      <c r="KF202" s="172"/>
      <c r="KG202" s="170"/>
      <c r="KI202" s="170"/>
      <c r="KJ202" s="171"/>
      <c r="KK202" s="170"/>
      <c r="KL202" s="172"/>
      <c r="KM202" s="170"/>
      <c r="KO202" s="170"/>
      <c r="KP202" s="171"/>
      <c r="KQ202" s="170"/>
      <c r="KR202" s="172"/>
      <c r="KS202" s="170"/>
      <c r="KU202" s="170"/>
      <c r="KV202" s="171"/>
      <c r="KW202" s="170"/>
      <c r="KX202" s="172"/>
      <c r="KY202" s="170"/>
      <c r="LA202" s="170"/>
      <c r="LB202" s="171"/>
      <c r="LC202" s="170"/>
      <c r="LD202" s="172"/>
      <c r="LE202" s="170"/>
      <c r="LG202" s="170"/>
      <c r="LH202" s="171"/>
      <c r="LI202" s="170"/>
      <c r="LJ202" s="172"/>
      <c r="LK202" s="170"/>
      <c r="LM202" s="170"/>
      <c r="LN202" s="171"/>
      <c r="LO202" s="170"/>
      <c r="LP202" s="172"/>
      <c r="LQ202" s="170"/>
      <c r="LS202" s="170"/>
      <c r="LT202" s="171"/>
      <c r="LU202" s="170"/>
      <c r="LV202" s="172"/>
      <c r="LW202" s="170"/>
      <c r="LY202" s="170"/>
      <c r="LZ202" s="171"/>
      <c r="MA202" s="170"/>
      <c r="MB202" s="172"/>
      <c r="MC202" s="170"/>
      <c r="ME202" s="170"/>
      <c r="MF202" s="171"/>
      <c r="MG202" s="170"/>
      <c r="MH202" s="172"/>
      <c r="MI202" s="170"/>
      <c r="MK202" s="170"/>
      <c r="ML202" s="171"/>
      <c r="MM202" s="170"/>
      <c r="MN202" s="172"/>
      <c r="MO202" s="170"/>
      <c r="MQ202" s="170"/>
      <c r="MR202" s="171"/>
      <c r="MS202" s="170"/>
      <c r="MT202" s="172"/>
      <c r="MU202" s="170"/>
    </row>
    <row r="203" spans="1:359" s="247" customFormat="1" ht="72" customHeight="1" x14ac:dyDescent="0.35">
      <c r="A203" s="243" t="s">
        <v>133</v>
      </c>
      <c r="B203" s="244" t="s">
        <v>112</v>
      </c>
      <c r="C203" s="245" t="s">
        <v>113</v>
      </c>
      <c r="D203" s="246" t="s">
        <v>114</v>
      </c>
      <c r="E203" s="245" t="s">
        <v>113</v>
      </c>
      <c r="H203" s="243" t="s">
        <v>133</v>
      </c>
      <c r="I203" s="244" t="s">
        <v>112</v>
      </c>
      <c r="J203" s="245" t="s">
        <v>113</v>
      </c>
      <c r="K203" s="246" t="s">
        <v>114</v>
      </c>
      <c r="L203" s="245" t="s">
        <v>113</v>
      </c>
      <c r="N203" s="243" t="s">
        <v>133</v>
      </c>
      <c r="O203" s="244" t="s">
        <v>112</v>
      </c>
      <c r="P203" s="245" t="s">
        <v>113</v>
      </c>
      <c r="Q203" s="246" t="s">
        <v>114</v>
      </c>
      <c r="R203" s="245" t="s">
        <v>113</v>
      </c>
      <c r="T203" s="243" t="s">
        <v>133</v>
      </c>
      <c r="U203" s="244" t="s">
        <v>112</v>
      </c>
      <c r="V203" s="245" t="s">
        <v>113</v>
      </c>
      <c r="W203" s="246" t="s">
        <v>114</v>
      </c>
      <c r="X203" s="245" t="s">
        <v>113</v>
      </c>
      <c r="Z203" s="243" t="s">
        <v>133</v>
      </c>
      <c r="AA203" s="244" t="s">
        <v>112</v>
      </c>
      <c r="AB203" s="245" t="s">
        <v>113</v>
      </c>
      <c r="AC203" s="246" t="s">
        <v>114</v>
      </c>
      <c r="AD203" s="245" t="s">
        <v>113</v>
      </c>
      <c r="AF203" s="243" t="s">
        <v>133</v>
      </c>
      <c r="AG203" s="244" t="s">
        <v>112</v>
      </c>
      <c r="AH203" s="245" t="s">
        <v>113</v>
      </c>
      <c r="AI203" s="246" t="s">
        <v>114</v>
      </c>
      <c r="AJ203" s="245" t="s">
        <v>113</v>
      </c>
      <c r="AL203" s="243" t="s">
        <v>133</v>
      </c>
      <c r="AM203" s="244" t="s">
        <v>112</v>
      </c>
      <c r="AN203" s="245" t="s">
        <v>113</v>
      </c>
      <c r="AO203" s="246" t="s">
        <v>114</v>
      </c>
      <c r="AP203" s="245" t="s">
        <v>113</v>
      </c>
      <c r="AR203" s="243" t="s">
        <v>133</v>
      </c>
      <c r="AS203" s="244" t="s">
        <v>112</v>
      </c>
      <c r="AT203" s="245" t="s">
        <v>113</v>
      </c>
      <c r="AU203" s="246" t="s">
        <v>114</v>
      </c>
      <c r="AV203" s="245" t="s">
        <v>113</v>
      </c>
      <c r="AX203" s="243" t="s">
        <v>133</v>
      </c>
      <c r="AY203" s="244" t="s">
        <v>112</v>
      </c>
      <c r="AZ203" s="245" t="s">
        <v>113</v>
      </c>
      <c r="BA203" s="246" t="s">
        <v>114</v>
      </c>
      <c r="BB203" s="245" t="s">
        <v>113</v>
      </c>
      <c r="BD203" s="243" t="s">
        <v>133</v>
      </c>
      <c r="BE203" s="244" t="s">
        <v>112</v>
      </c>
      <c r="BF203" s="245" t="s">
        <v>113</v>
      </c>
      <c r="BG203" s="246" t="s">
        <v>114</v>
      </c>
      <c r="BH203" s="245" t="s">
        <v>113</v>
      </c>
      <c r="BK203" s="243" t="s">
        <v>133</v>
      </c>
      <c r="BL203" s="244" t="s">
        <v>112</v>
      </c>
      <c r="BM203" s="245" t="s">
        <v>113</v>
      </c>
      <c r="BN203" s="246" t="s">
        <v>114</v>
      </c>
      <c r="BO203" s="245" t="s">
        <v>113</v>
      </c>
      <c r="BQ203" s="243" t="s">
        <v>133</v>
      </c>
      <c r="BR203" s="244" t="s">
        <v>112</v>
      </c>
      <c r="BS203" s="245" t="s">
        <v>113</v>
      </c>
      <c r="BT203" s="246" t="s">
        <v>114</v>
      </c>
      <c r="BU203" s="245" t="s">
        <v>113</v>
      </c>
      <c r="BW203" s="243" t="s">
        <v>133</v>
      </c>
      <c r="BX203" s="244" t="s">
        <v>112</v>
      </c>
      <c r="BY203" s="245" t="s">
        <v>113</v>
      </c>
      <c r="BZ203" s="246" t="s">
        <v>114</v>
      </c>
      <c r="CA203" s="245" t="s">
        <v>113</v>
      </c>
      <c r="CC203" s="243" t="s">
        <v>133</v>
      </c>
      <c r="CD203" s="244" t="s">
        <v>112</v>
      </c>
      <c r="CE203" s="245" t="s">
        <v>113</v>
      </c>
      <c r="CF203" s="246" t="s">
        <v>114</v>
      </c>
      <c r="CG203" s="245" t="s">
        <v>113</v>
      </c>
      <c r="CI203" s="243" t="s">
        <v>133</v>
      </c>
      <c r="CJ203" s="244" t="s">
        <v>112</v>
      </c>
      <c r="CK203" s="245" t="s">
        <v>113</v>
      </c>
      <c r="CL203" s="246" t="s">
        <v>114</v>
      </c>
      <c r="CM203" s="245" t="s">
        <v>113</v>
      </c>
      <c r="CO203" s="243" t="s">
        <v>133</v>
      </c>
      <c r="CP203" s="244" t="s">
        <v>112</v>
      </c>
      <c r="CQ203" s="245" t="s">
        <v>113</v>
      </c>
      <c r="CR203" s="246" t="s">
        <v>114</v>
      </c>
      <c r="CS203" s="245" t="s">
        <v>113</v>
      </c>
      <c r="CU203" s="243" t="s">
        <v>133</v>
      </c>
      <c r="CV203" s="244" t="s">
        <v>112</v>
      </c>
      <c r="CW203" s="245" t="s">
        <v>113</v>
      </c>
      <c r="CX203" s="246" t="s">
        <v>114</v>
      </c>
      <c r="CY203" s="245" t="s">
        <v>113</v>
      </c>
      <c r="DA203" s="243" t="s">
        <v>133</v>
      </c>
      <c r="DB203" s="244" t="s">
        <v>112</v>
      </c>
      <c r="DC203" s="245" t="s">
        <v>113</v>
      </c>
      <c r="DD203" s="246" t="s">
        <v>114</v>
      </c>
      <c r="DE203" s="245" t="s">
        <v>113</v>
      </c>
      <c r="DG203" s="243" t="s">
        <v>133</v>
      </c>
      <c r="DH203" s="244" t="s">
        <v>112</v>
      </c>
      <c r="DI203" s="245" t="s">
        <v>113</v>
      </c>
      <c r="DJ203" s="246" t="s">
        <v>114</v>
      </c>
      <c r="DK203" s="245" t="s">
        <v>113</v>
      </c>
      <c r="DM203" s="243" t="s">
        <v>133</v>
      </c>
      <c r="DN203" s="244" t="s">
        <v>112</v>
      </c>
      <c r="DO203" s="245" t="s">
        <v>113</v>
      </c>
      <c r="DP203" s="246" t="s">
        <v>114</v>
      </c>
      <c r="DQ203" s="245" t="s">
        <v>113</v>
      </c>
      <c r="DS203" s="243" t="s">
        <v>133</v>
      </c>
      <c r="DT203" s="244" t="s">
        <v>112</v>
      </c>
      <c r="DU203" s="245" t="s">
        <v>113</v>
      </c>
      <c r="DV203" s="246" t="s">
        <v>114</v>
      </c>
      <c r="DW203" s="245" t="s">
        <v>113</v>
      </c>
      <c r="DY203" s="243" t="s">
        <v>133</v>
      </c>
      <c r="DZ203" s="244" t="s">
        <v>112</v>
      </c>
      <c r="EA203" s="245" t="s">
        <v>113</v>
      </c>
      <c r="EB203" s="246" t="s">
        <v>114</v>
      </c>
      <c r="EC203" s="245" t="s">
        <v>113</v>
      </c>
      <c r="EE203" s="243" t="s">
        <v>133</v>
      </c>
      <c r="EF203" s="244" t="s">
        <v>112</v>
      </c>
      <c r="EG203" s="245" t="s">
        <v>113</v>
      </c>
      <c r="EH203" s="246" t="s">
        <v>114</v>
      </c>
      <c r="EI203" s="245" t="s">
        <v>113</v>
      </c>
      <c r="EK203" s="243" t="s">
        <v>133</v>
      </c>
      <c r="EL203" s="244" t="s">
        <v>112</v>
      </c>
      <c r="EM203" s="245" t="s">
        <v>113</v>
      </c>
      <c r="EN203" s="246" t="s">
        <v>114</v>
      </c>
      <c r="EO203" s="245" t="s">
        <v>113</v>
      </c>
      <c r="EQ203" s="243" t="s">
        <v>133</v>
      </c>
      <c r="ER203" s="244" t="s">
        <v>112</v>
      </c>
      <c r="ES203" s="245" t="s">
        <v>113</v>
      </c>
      <c r="ET203" s="246" t="s">
        <v>114</v>
      </c>
      <c r="EU203" s="245" t="s">
        <v>113</v>
      </c>
      <c r="EW203" s="243" t="s">
        <v>133</v>
      </c>
      <c r="EX203" s="244" t="s">
        <v>112</v>
      </c>
      <c r="EY203" s="245" t="s">
        <v>113</v>
      </c>
      <c r="EZ203" s="246" t="s">
        <v>114</v>
      </c>
      <c r="FA203" s="245" t="s">
        <v>113</v>
      </c>
      <c r="FC203" s="243" t="s">
        <v>133</v>
      </c>
      <c r="FD203" s="244" t="s">
        <v>112</v>
      </c>
      <c r="FE203" s="245" t="s">
        <v>113</v>
      </c>
      <c r="FF203" s="246" t="s">
        <v>114</v>
      </c>
      <c r="FG203" s="245" t="s">
        <v>113</v>
      </c>
      <c r="FI203" s="243" t="s">
        <v>133</v>
      </c>
      <c r="FJ203" s="244" t="s">
        <v>112</v>
      </c>
      <c r="FK203" s="245" t="s">
        <v>113</v>
      </c>
      <c r="FL203" s="246" t="s">
        <v>114</v>
      </c>
      <c r="FM203" s="245" t="s">
        <v>113</v>
      </c>
      <c r="FO203" s="243" t="s">
        <v>133</v>
      </c>
      <c r="FP203" s="244" t="s">
        <v>112</v>
      </c>
      <c r="FQ203" s="245" t="s">
        <v>113</v>
      </c>
      <c r="FR203" s="246" t="s">
        <v>114</v>
      </c>
      <c r="FS203" s="245" t="s">
        <v>113</v>
      </c>
      <c r="FU203" s="243" t="s">
        <v>133</v>
      </c>
      <c r="FV203" s="244" t="s">
        <v>112</v>
      </c>
      <c r="FW203" s="245" t="s">
        <v>113</v>
      </c>
      <c r="FX203" s="246" t="s">
        <v>114</v>
      </c>
      <c r="FY203" s="245" t="s">
        <v>113</v>
      </c>
      <c r="GA203" s="243" t="s">
        <v>133</v>
      </c>
      <c r="GB203" s="244" t="s">
        <v>112</v>
      </c>
      <c r="GC203" s="245" t="s">
        <v>113</v>
      </c>
      <c r="GD203" s="246" t="s">
        <v>114</v>
      </c>
      <c r="GE203" s="245" t="s">
        <v>113</v>
      </c>
      <c r="GG203" s="243" t="s">
        <v>133</v>
      </c>
      <c r="GH203" s="244" t="s">
        <v>112</v>
      </c>
      <c r="GI203" s="245" t="s">
        <v>113</v>
      </c>
      <c r="GJ203" s="246" t="s">
        <v>114</v>
      </c>
      <c r="GK203" s="245" t="s">
        <v>113</v>
      </c>
      <c r="GM203" s="243" t="s">
        <v>133</v>
      </c>
      <c r="GN203" s="244" t="s">
        <v>112</v>
      </c>
      <c r="GO203" s="245" t="s">
        <v>113</v>
      </c>
      <c r="GP203" s="246" t="s">
        <v>114</v>
      </c>
      <c r="GQ203" s="245" t="s">
        <v>113</v>
      </c>
      <c r="GS203" s="243" t="s">
        <v>133</v>
      </c>
      <c r="GT203" s="244" t="s">
        <v>112</v>
      </c>
      <c r="GU203" s="245" t="s">
        <v>113</v>
      </c>
      <c r="GV203" s="246" t="s">
        <v>114</v>
      </c>
      <c r="GW203" s="245" t="s">
        <v>113</v>
      </c>
      <c r="GY203" s="243" t="s">
        <v>133</v>
      </c>
      <c r="GZ203" s="244" t="s">
        <v>112</v>
      </c>
      <c r="HA203" s="245" t="s">
        <v>113</v>
      </c>
      <c r="HB203" s="246" t="s">
        <v>114</v>
      </c>
      <c r="HC203" s="245" t="s">
        <v>113</v>
      </c>
      <c r="HE203" s="243" t="s">
        <v>133</v>
      </c>
      <c r="HF203" s="244" t="s">
        <v>112</v>
      </c>
      <c r="HG203" s="245" t="s">
        <v>113</v>
      </c>
      <c r="HH203" s="246" t="s">
        <v>114</v>
      </c>
      <c r="HI203" s="245" t="s">
        <v>113</v>
      </c>
      <c r="HK203" s="243" t="s">
        <v>133</v>
      </c>
      <c r="HL203" s="244" t="s">
        <v>112</v>
      </c>
      <c r="HM203" s="245" t="s">
        <v>113</v>
      </c>
      <c r="HN203" s="246" t="s">
        <v>114</v>
      </c>
      <c r="HO203" s="245" t="s">
        <v>113</v>
      </c>
      <c r="HQ203" s="243" t="s">
        <v>133</v>
      </c>
      <c r="HR203" s="244" t="s">
        <v>112</v>
      </c>
      <c r="HS203" s="245" t="s">
        <v>113</v>
      </c>
      <c r="HT203" s="246" t="s">
        <v>114</v>
      </c>
      <c r="HU203" s="245" t="s">
        <v>113</v>
      </c>
      <c r="HX203" s="243" t="s">
        <v>133</v>
      </c>
      <c r="HY203" s="244" t="s">
        <v>112</v>
      </c>
      <c r="HZ203" s="245" t="s">
        <v>113</v>
      </c>
      <c r="IA203" s="246" t="s">
        <v>114</v>
      </c>
      <c r="IB203" s="245" t="s">
        <v>113</v>
      </c>
      <c r="IE203" s="243" t="s">
        <v>133</v>
      </c>
      <c r="IF203" s="244" t="s">
        <v>112</v>
      </c>
      <c r="IG203" s="245" t="s">
        <v>113</v>
      </c>
      <c r="IH203" s="246" t="s">
        <v>114</v>
      </c>
      <c r="II203" s="245" t="s">
        <v>113</v>
      </c>
      <c r="IL203" s="243" t="s">
        <v>133</v>
      </c>
      <c r="IM203" s="244" t="s">
        <v>112</v>
      </c>
      <c r="IN203" s="245" t="s">
        <v>113</v>
      </c>
      <c r="IO203" s="246" t="s">
        <v>114</v>
      </c>
      <c r="IP203" s="245" t="s">
        <v>113</v>
      </c>
      <c r="IS203" s="243" t="s">
        <v>133</v>
      </c>
      <c r="IT203" s="244" t="s">
        <v>112</v>
      </c>
      <c r="IU203" s="245" t="s">
        <v>113</v>
      </c>
      <c r="IV203" s="246" t="s">
        <v>114</v>
      </c>
      <c r="IW203" s="245" t="s">
        <v>113</v>
      </c>
      <c r="IY203" s="243" t="s">
        <v>133</v>
      </c>
      <c r="IZ203" s="244" t="s">
        <v>112</v>
      </c>
      <c r="JA203" s="245" t="s">
        <v>113</v>
      </c>
      <c r="JB203" s="246" t="s">
        <v>114</v>
      </c>
      <c r="JC203" s="245" t="s">
        <v>113</v>
      </c>
      <c r="JE203" s="243" t="s">
        <v>133</v>
      </c>
      <c r="JF203" s="244" t="s">
        <v>112</v>
      </c>
      <c r="JG203" s="245" t="s">
        <v>113</v>
      </c>
      <c r="JH203" s="246" t="s">
        <v>114</v>
      </c>
      <c r="JI203" s="245" t="s">
        <v>113</v>
      </c>
      <c r="JK203" s="243" t="s">
        <v>133</v>
      </c>
      <c r="JL203" s="244" t="s">
        <v>112</v>
      </c>
      <c r="JM203" s="245" t="s">
        <v>113</v>
      </c>
      <c r="JN203" s="246" t="s">
        <v>114</v>
      </c>
      <c r="JO203" s="245" t="s">
        <v>113</v>
      </c>
      <c r="JQ203" s="243" t="s">
        <v>133</v>
      </c>
      <c r="JR203" s="244" t="s">
        <v>112</v>
      </c>
      <c r="JS203" s="245" t="s">
        <v>113</v>
      </c>
      <c r="JT203" s="246" t="s">
        <v>114</v>
      </c>
      <c r="JU203" s="245" t="s">
        <v>113</v>
      </c>
      <c r="JW203" s="243" t="s">
        <v>133</v>
      </c>
      <c r="JX203" s="244" t="s">
        <v>112</v>
      </c>
      <c r="JY203" s="245" t="s">
        <v>113</v>
      </c>
      <c r="JZ203" s="246" t="s">
        <v>114</v>
      </c>
      <c r="KA203" s="245" t="s">
        <v>113</v>
      </c>
      <c r="KC203" s="243" t="s">
        <v>133</v>
      </c>
      <c r="KD203" s="244" t="s">
        <v>112</v>
      </c>
      <c r="KE203" s="245" t="s">
        <v>113</v>
      </c>
      <c r="KF203" s="246" t="s">
        <v>114</v>
      </c>
      <c r="KG203" s="245" t="s">
        <v>113</v>
      </c>
      <c r="KI203" s="166" t="s">
        <v>133</v>
      </c>
      <c r="KJ203" s="167" t="s">
        <v>112</v>
      </c>
      <c r="KK203" s="168" t="s">
        <v>113</v>
      </c>
      <c r="KL203" s="169" t="s">
        <v>114</v>
      </c>
      <c r="KM203" s="168" t="s">
        <v>113</v>
      </c>
      <c r="KO203" s="166" t="s">
        <v>133</v>
      </c>
      <c r="KP203" s="167" t="s">
        <v>112</v>
      </c>
      <c r="KQ203" s="168" t="s">
        <v>113</v>
      </c>
      <c r="KR203" s="169" t="s">
        <v>114</v>
      </c>
      <c r="KS203" s="168" t="s">
        <v>113</v>
      </c>
      <c r="KU203" s="166" t="s">
        <v>133</v>
      </c>
      <c r="KV203" s="167" t="s">
        <v>112</v>
      </c>
      <c r="KW203" s="168" t="s">
        <v>113</v>
      </c>
      <c r="KX203" s="169" t="s">
        <v>114</v>
      </c>
      <c r="KY203" s="168" t="s">
        <v>113</v>
      </c>
      <c r="LA203" s="166" t="s">
        <v>133</v>
      </c>
      <c r="LB203" s="167" t="s">
        <v>112</v>
      </c>
      <c r="LC203" s="168" t="s">
        <v>113</v>
      </c>
      <c r="LD203" s="169" t="s">
        <v>114</v>
      </c>
      <c r="LE203" s="168" t="s">
        <v>113</v>
      </c>
      <c r="LG203" s="166" t="s">
        <v>133</v>
      </c>
      <c r="LH203" s="167" t="s">
        <v>112</v>
      </c>
      <c r="LI203" s="168" t="s">
        <v>113</v>
      </c>
      <c r="LJ203" s="169" t="s">
        <v>114</v>
      </c>
      <c r="LK203" s="168" t="s">
        <v>113</v>
      </c>
      <c r="LM203" s="166" t="s">
        <v>133</v>
      </c>
      <c r="LN203" s="167" t="s">
        <v>112</v>
      </c>
      <c r="LO203" s="168" t="s">
        <v>113</v>
      </c>
      <c r="LP203" s="169" t="s">
        <v>114</v>
      </c>
      <c r="LQ203" s="168" t="s">
        <v>113</v>
      </c>
      <c r="LS203" s="166" t="s">
        <v>133</v>
      </c>
      <c r="LT203" s="167" t="s">
        <v>112</v>
      </c>
      <c r="LU203" s="168" t="s">
        <v>113</v>
      </c>
      <c r="LV203" s="169" t="s">
        <v>114</v>
      </c>
      <c r="LW203" s="168" t="s">
        <v>113</v>
      </c>
      <c r="LY203" s="166" t="s">
        <v>133</v>
      </c>
      <c r="LZ203" s="167" t="s">
        <v>112</v>
      </c>
      <c r="MA203" s="168" t="s">
        <v>113</v>
      </c>
      <c r="MB203" s="169" t="s">
        <v>114</v>
      </c>
      <c r="MC203" s="168" t="s">
        <v>113</v>
      </c>
      <c r="ME203" s="166" t="s">
        <v>133</v>
      </c>
      <c r="MF203" s="167" t="s">
        <v>112</v>
      </c>
      <c r="MG203" s="168" t="s">
        <v>113</v>
      </c>
      <c r="MH203" s="169" t="s">
        <v>114</v>
      </c>
      <c r="MI203" s="168" t="s">
        <v>113</v>
      </c>
      <c r="MK203" s="166" t="s">
        <v>133</v>
      </c>
      <c r="ML203" s="167" t="s">
        <v>112</v>
      </c>
      <c r="MM203" s="168" t="s">
        <v>113</v>
      </c>
      <c r="MN203" s="169" t="s">
        <v>114</v>
      </c>
      <c r="MO203" s="168" t="s">
        <v>113</v>
      </c>
      <c r="MQ203" s="166" t="s">
        <v>133</v>
      </c>
      <c r="MR203" s="167" t="s">
        <v>112</v>
      </c>
      <c r="MS203" s="168" t="s">
        <v>113</v>
      </c>
      <c r="MT203" s="169" t="s">
        <v>114</v>
      </c>
      <c r="MU203" s="168" t="s">
        <v>113</v>
      </c>
    </row>
    <row r="204" spans="1:359" ht="18" x14ac:dyDescent="0.35">
      <c r="A204" s="170"/>
      <c r="B204" s="171"/>
      <c r="C204" s="170"/>
      <c r="D204" s="172"/>
      <c r="E204" s="170"/>
      <c r="H204" s="170"/>
      <c r="I204" s="171"/>
      <c r="J204" s="170"/>
      <c r="K204" s="172"/>
      <c r="L204" s="170"/>
      <c r="N204" s="170"/>
      <c r="O204" s="171"/>
      <c r="P204" s="170"/>
      <c r="Q204" s="172"/>
      <c r="R204" s="170"/>
      <c r="T204" s="170"/>
      <c r="U204" s="171"/>
      <c r="V204" s="170"/>
      <c r="W204" s="172"/>
      <c r="X204" s="170"/>
      <c r="Z204" s="170"/>
      <c r="AA204" s="171"/>
      <c r="AB204" s="170"/>
      <c r="AC204" s="172"/>
      <c r="AD204" s="170"/>
      <c r="AF204" s="170"/>
      <c r="AG204" s="171"/>
      <c r="AH204" s="170"/>
      <c r="AI204" s="172"/>
      <c r="AJ204" s="170"/>
      <c r="AL204" s="170"/>
      <c r="AM204" s="171"/>
      <c r="AN204" s="170"/>
      <c r="AO204" s="172"/>
      <c r="AP204" s="170"/>
      <c r="AR204" s="170"/>
      <c r="AS204" s="171"/>
      <c r="AT204" s="170"/>
      <c r="AU204" s="172"/>
      <c r="AV204" s="170"/>
      <c r="AX204" s="170"/>
      <c r="AY204" s="171"/>
      <c r="AZ204" s="170"/>
      <c r="BA204" s="172"/>
      <c r="BB204" s="170"/>
      <c r="BD204" s="170"/>
      <c r="BE204" s="171"/>
      <c r="BF204" s="170"/>
      <c r="BG204" s="172"/>
      <c r="BH204" s="170"/>
      <c r="BK204" s="170"/>
      <c r="BL204" s="171"/>
      <c r="BM204" s="170"/>
      <c r="BN204" s="172"/>
      <c r="BO204" s="170"/>
      <c r="BQ204" s="170"/>
      <c r="BR204" s="171"/>
      <c r="BS204" s="170"/>
      <c r="BT204" s="172"/>
      <c r="BU204" s="170"/>
      <c r="BW204" s="170"/>
      <c r="BX204" s="171"/>
      <c r="BY204" s="170"/>
      <c r="BZ204" s="172"/>
      <c r="CA204" s="170"/>
      <c r="CC204" s="170"/>
      <c r="CD204" s="171"/>
      <c r="CE204" s="170"/>
      <c r="CF204" s="172"/>
      <c r="CG204" s="170"/>
      <c r="CI204" s="170"/>
      <c r="CJ204" s="171"/>
      <c r="CK204" s="170"/>
      <c r="CL204" s="172"/>
      <c r="CM204" s="170"/>
      <c r="CO204" s="170"/>
      <c r="CP204" s="171"/>
      <c r="CQ204" s="170"/>
      <c r="CR204" s="172"/>
      <c r="CS204" s="170"/>
      <c r="CU204" s="170"/>
      <c r="CV204" s="171"/>
      <c r="CW204" s="170"/>
      <c r="CX204" s="172"/>
      <c r="CY204" s="170"/>
      <c r="DA204" s="170"/>
      <c r="DB204" s="171"/>
      <c r="DC204" s="170"/>
      <c r="DD204" s="172"/>
      <c r="DE204" s="170"/>
      <c r="DG204" s="170"/>
      <c r="DH204" s="171"/>
      <c r="DI204" s="170"/>
      <c r="DJ204" s="172"/>
      <c r="DK204" s="170"/>
      <c r="DM204" s="170"/>
      <c r="DN204" s="171"/>
      <c r="DO204" s="170"/>
      <c r="DP204" s="172"/>
      <c r="DQ204" s="170"/>
      <c r="DS204" s="170"/>
      <c r="DT204" s="171"/>
      <c r="DU204" s="170"/>
      <c r="DV204" s="172"/>
      <c r="DW204" s="170"/>
      <c r="DY204" s="170"/>
      <c r="DZ204" s="171"/>
      <c r="EA204" s="170"/>
      <c r="EB204" s="172"/>
      <c r="EC204" s="170"/>
      <c r="EE204" s="170"/>
      <c r="EF204" s="171"/>
      <c r="EG204" s="170"/>
      <c r="EH204" s="172"/>
      <c r="EI204" s="170"/>
      <c r="EK204" s="170"/>
      <c r="EL204" s="171"/>
      <c r="EM204" s="170"/>
      <c r="EN204" s="172"/>
      <c r="EO204" s="170"/>
      <c r="EQ204" s="170"/>
      <c r="ER204" s="171"/>
      <c r="ES204" s="170"/>
      <c r="ET204" s="172"/>
      <c r="EU204" s="170"/>
      <c r="EW204" s="170"/>
      <c r="EX204" s="171"/>
      <c r="EY204" s="170"/>
      <c r="EZ204" s="172"/>
      <c r="FA204" s="170"/>
      <c r="FC204" s="170"/>
      <c r="FD204" s="171"/>
      <c r="FE204" s="170"/>
      <c r="FF204" s="172"/>
      <c r="FG204" s="170"/>
      <c r="FI204" s="170"/>
      <c r="FJ204" s="171"/>
      <c r="FK204" s="170"/>
      <c r="FL204" s="172"/>
      <c r="FM204" s="170"/>
      <c r="FO204" s="170"/>
      <c r="FP204" s="171"/>
      <c r="FQ204" s="170"/>
      <c r="FR204" s="172"/>
      <c r="FS204" s="170"/>
      <c r="FU204" s="170"/>
      <c r="FV204" s="171"/>
      <c r="FW204" s="170"/>
      <c r="FX204" s="172"/>
      <c r="FY204" s="170"/>
      <c r="GA204" s="170"/>
      <c r="GB204" s="171"/>
      <c r="GC204" s="170"/>
      <c r="GD204" s="172"/>
      <c r="GE204" s="170"/>
      <c r="GG204" s="170"/>
      <c r="GH204" s="171"/>
      <c r="GI204" s="170"/>
      <c r="GJ204" s="172"/>
      <c r="GK204" s="170"/>
      <c r="GM204" s="170"/>
      <c r="GN204" s="171"/>
      <c r="GO204" s="170"/>
      <c r="GP204" s="172"/>
      <c r="GQ204" s="170"/>
      <c r="GS204" s="170"/>
      <c r="GT204" s="171"/>
      <c r="GU204" s="170"/>
      <c r="GV204" s="172"/>
      <c r="GW204" s="170"/>
      <c r="GY204" s="170"/>
      <c r="GZ204" s="171"/>
      <c r="HA204" s="170"/>
      <c r="HB204" s="172"/>
      <c r="HC204" s="170"/>
      <c r="HE204" s="170"/>
      <c r="HF204" s="171"/>
      <c r="HG204" s="170"/>
      <c r="HH204" s="172"/>
      <c r="HI204" s="170"/>
      <c r="HK204" s="170"/>
      <c r="HL204" s="171"/>
      <c r="HM204" s="170"/>
      <c r="HN204" s="172"/>
      <c r="HO204" s="170"/>
      <c r="HQ204" s="170"/>
      <c r="HR204" s="171"/>
      <c r="HS204" s="170"/>
      <c r="HT204" s="172"/>
      <c r="HU204" s="170"/>
      <c r="HX204" s="170"/>
      <c r="HY204" s="171"/>
      <c r="HZ204" s="170"/>
      <c r="IA204" s="172"/>
      <c r="IB204" s="170"/>
      <c r="IE204" s="170"/>
      <c r="IF204" s="171"/>
      <c r="IG204" s="170"/>
      <c r="IH204" s="172"/>
      <c r="II204" s="170"/>
      <c r="IL204" s="170"/>
      <c r="IM204" s="171"/>
      <c r="IN204" s="170"/>
      <c r="IO204" s="172"/>
      <c r="IP204" s="170"/>
      <c r="IS204" s="170"/>
      <c r="IT204" s="171"/>
      <c r="IU204" s="170"/>
      <c r="IV204" s="172"/>
      <c r="IW204" s="170"/>
      <c r="IY204" s="170"/>
      <c r="IZ204" s="171"/>
      <c r="JA204" s="170"/>
      <c r="JB204" s="172"/>
      <c r="JC204" s="170"/>
      <c r="JE204" s="170"/>
      <c r="JF204" s="171"/>
      <c r="JG204" s="170"/>
      <c r="JH204" s="172"/>
      <c r="JI204" s="170"/>
      <c r="JK204" s="170"/>
      <c r="JL204" s="171"/>
      <c r="JM204" s="170"/>
      <c r="JN204" s="172"/>
      <c r="JO204" s="170"/>
      <c r="JQ204" s="170"/>
      <c r="JR204" s="171"/>
      <c r="JS204" s="170"/>
      <c r="JT204" s="172"/>
      <c r="JU204" s="170"/>
      <c r="JW204" s="170"/>
      <c r="JX204" s="171"/>
      <c r="JY204" s="170"/>
      <c r="JZ204" s="172"/>
      <c r="KA204" s="170"/>
      <c r="KC204" s="170"/>
      <c r="KD204" s="171"/>
      <c r="KE204" s="170"/>
      <c r="KF204" s="172"/>
      <c r="KG204" s="170"/>
      <c r="KI204" s="170"/>
      <c r="KJ204" s="171"/>
      <c r="KK204" s="170"/>
      <c r="KL204" s="172"/>
      <c r="KM204" s="170"/>
      <c r="KO204" s="170"/>
      <c r="KP204" s="171"/>
      <c r="KQ204" s="170"/>
      <c r="KR204" s="172"/>
      <c r="KS204" s="170"/>
      <c r="KU204" s="170"/>
      <c r="KV204" s="171"/>
      <c r="KW204" s="170"/>
      <c r="KX204" s="172"/>
      <c r="KY204" s="170"/>
      <c r="LA204" s="170"/>
      <c r="LB204" s="171"/>
      <c r="LC204" s="170"/>
      <c r="LD204" s="172"/>
      <c r="LE204" s="170"/>
      <c r="LG204" s="170"/>
      <c r="LH204" s="171"/>
      <c r="LI204" s="170"/>
      <c r="LJ204" s="172"/>
      <c r="LK204" s="170"/>
      <c r="LM204" s="170"/>
      <c r="LN204" s="171"/>
      <c r="LO204" s="170"/>
      <c r="LP204" s="172"/>
      <c r="LQ204" s="170"/>
      <c r="LS204" s="170"/>
      <c r="LT204" s="171"/>
      <c r="LU204" s="170"/>
      <c r="LV204" s="172"/>
      <c r="LW204" s="170"/>
      <c r="LY204" s="170"/>
      <c r="LZ204" s="171"/>
      <c r="MA204" s="170"/>
      <c r="MB204" s="172"/>
      <c r="MC204" s="170"/>
      <c r="ME204" s="170"/>
      <c r="MF204" s="171"/>
      <c r="MG204" s="170"/>
      <c r="MH204" s="172"/>
      <c r="MI204" s="170"/>
      <c r="MK204" s="170"/>
      <c r="ML204" s="171"/>
      <c r="MM204" s="170"/>
      <c r="MN204" s="172"/>
      <c r="MO204" s="170"/>
      <c r="MQ204" s="170"/>
      <c r="MR204" s="171"/>
      <c r="MS204" s="170"/>
      <c r="MT204" s="172"/>
      <c r="MU204" s="170"/>
    </row>
    <row r="205" spans="1:359" ht="18" x14ac:dyDescent="0.35">
      <c r="A205" s="241" t="s">
        <v>53</v>
      </c>
      <c r="B205" s="240">
        <v>8914946.9900000021</v>
      </c>
      <c r="C205" s="248">
        <v>3.1396904339863897E-2</v>
      </c>
      <c r="D205" s="242">
        <v>128</v>
      </c>
      <c r="E205" s="248">
        <v>5.3894736842105266E-2</v>
      </c>
      <c r="H205" s="241" t="s">
        <v>53</v>
      </c>
      <c r="I205" s="240">
        <v>8967942.3800000027</v>
      </c>
      <c r="J205" s="248">
        <v>3.2033245923890286E-2</v>
      </c>
      <c r="K205" s="242">
        <v>126</v>
      </c>
      <c r="L205" s="248">
        <v>5.4007715387912561E-2</v>
      </c>
      <c r="N205" s="241" t="s">
        <v>53</v>
      </c>
      <c r="O205" s="240">
        <v>8724214.7899999991</v>
      </c>
      <c r="P205" s="248">
        <v>3.165626884094664E-2</v>
      </c>
      <c r="Q205" s="242">
        <v>121</v>
      </c>
      <c r="R205" s="248">
        <v>5.2954048140043765E-2</v>
      </c>
      <c r="T205" s="241" t="s">
        <v>53</v>
      </c>
      <c r="U205" s="240">
        <v>8734107.5399999991</v>
      </c>
      <c r="V205" s="248">
        <v>3.2523313409398284E-2</v>
      </c>
      <c r="W205" s="242">
        <v>121</v>
      </c>
      <c r="X205" s="248">
        <v>5.4430949167791273E-2</v>
      </c>
      <c r="Z205" s="241" t="s">
        <v>53</v>
      </c>
      <c r="AA205" s="240">
        <v>8437399.0200000014</v>
      </c>
      <c r="AB205" s="248">
        <v>3.2290362489560319E-2</v>
      </c>
      <c r="AC205" s="242">
        <v>118</v>
      </c>
      <c r="AD205" s="248">
        <v>5.4858205485820551E-2</v>
      </c>
      <c r="AF205" s="241" t="s">
        <v>53</v>
      </c>
      <c r="AG205" s="240">
        <v>7926417.7499999991</v>
      </c>
      <c r="AH205" s="248">
        <v>3.1083745712397082E-2</v>
      </c>
      <c r="AI205" s="242">
        <v>109</v>
      </c>
      <c r="AJ205" s="248">
        <v>5.2078356426182512E-2</v>
      </c>
      <c r="AL205" s="241" t="s">
        <v>53</v>
      </c>
      <c r="AM205" s="240">
        <v>7501712.5200000023</v>
      </c>
      <c r="AN205" s="248">
        <v>3.0429901987127417E-2</v>
      </c>
      <c r="AO205" s="242">
        <v>102</v>
      </c>
      <c r="AP205" s="248">
        <v>5.0645481628599803E-2</v>
      </c>
      <c r="AR205" s="241" t="s">
        <v>53</v>
      </c>
      <c r="AS205" s="240">
        <v>7375349.4899999984</v>
      </c>
      <c r="AT205" s="248">
        <v>3.1369581127406315E-2</v>
      </c>
      <c r="AU205" s="242">
        <v>100</v>
      </c>
      <c r="AV205" s="248">
        <v>5.2548607461902257E-2</v>
      </c>
      <c r="AX205" s="241" t="s">
        <v>53</v>
      </c>
      <c r="AY205" s="240">
        <v>6376597.0800000001</v>
      </c>
      <c r="AZ205" s="248">
        <v>3.5444673194966352E-2</v>
      </c>
      <c r="BA205" s="242">
        <v>85</v>
      </c>
      <c r="BB205" s="248">
        <v>5.8099794941900207E-2</v>
      </c>
      <c r="BD205" s="241" t="s">
        <v>53</v>
      </c>
      <c r="BE205" s="240">
        <v>5312186.45</v>
      </c>
      <c r="BF205" s="248">
        <v>3.6147283571461582E-2</v>
      </c>
      <c r="BG205" s="242">
        <v>72</v>
      </c>
      <c r="BH205" s="248">
        <v>5.9064807219031991E-2</v>
      </c>
      <c r="BK205" s="241" t="s">
        <v>53</v>
      </c>
      <c r="BL205" s="240">
        <v>4664630.12</v>
      </c>
      <c r="BM205" s="248">
        <v>3.5971472888177244E-2</v>
      </c>
      <c r="BN205" s="242">
        <v>62</v>
      </c>
      <c r="BO205" s="248">
        <v>5.7835820895522388E-2</v>
      </c>
      <c r="BQ205" s="241" t="s">
        <v>53</v>
      </c>
      <c r="BR205" s="240">
        <v>4329799.63</v>
      </c>
      <c r="BS205" s="248">
        <v>3.6217104295916805E-2</v>
      </c>
      <c r="BT205" s="242">
        <v>56</v>
      </c>
      <c r="BU205" s="248">
        <v>5.7142857142857141E-2</v>
      </c>
      <c r="BW205" s="241" t="s">
        <v>53</v>
      </c>
      <c r="BX205" s="240">
        <v>4037011.98</v>
      </c>
      <c r="BY205" s="248">
        <v>3.6680052296509766E-2</v>
      </c>
      <c r="BZ205" s="242">
        <v>53</v>
      </c>
      <c r="CA205" s="248">
        <v>5.798687089715536E-2</v>
      </c>
      <c r="CC205" s="241" t="s">
        <v>53</v>
      </c>
      <c r="CD205" s="240">
        <v>4037043.47</v>
      </c>
      <c r="CE205" s="248">
        <v>3.8404513046120026E-2</v>
      </c>
      <c r="CF205" s="242">
        <v>53</v>
      </c>
      <c r="CG205" s="248">
        <v>6.0849598163030996E-2</v>
      </c>
      <c r="CI205" s="241" t="s">
        <v>53</v>
      </c>
      <c r="CJ205" s="240">
        <v>4037298.73</v>
      </c>
      <c r="CK205" s="248">
        <v>4.0410236457833988E-2</v>
      </c>
      <c r="CL205" s="242">
        <v>53</v>
      </c>
      <c r="CM205" s="248">
        <v>6.3321385902031069E-2</v>
      </c>
      <c r="CO205" s="241" t="s">
        <v>53</v>
      </c>
      <c r="CP205" s="240">
        <v>4036946.85</v>
      </c>
      <c r="CQ205" s="248">
        <v>4.0754084014546707E-2</v>
      </c>
      <c r="CR205" s="242">
        <v>53</v>
      </c>
      <c r="CS205" s="248">
        <v>6.3932448733413749E-2</v>
      </c>
      <c r="CU205" s="241" t="s">
        <v>53</v>
      </c>
      <c r="CV205" s="240">
        <v>3869269.34</v>
      </c>
      <c r="CW205" s="248">
        <v>3.9652146076997553E-2</v>
      </c>
      <c r="CX205" s="242">
        <v>51</v>
      </c>
      <c r="CY205" s="248">
        <v>6.25E-2</v>
      </c>
      <c r="DA205" s="241" t="s">
        <v>53</v>
      </c>
      <c r="DB205" s="240">
        <v>3870600.55</v>
      </c>
      <c r="DC205" s="248">
        <v>4.0417602360542856E-2</v>
      </c>
      <c r="DD205" s="242">
        <v>51</v>
      </c>
      <c r="DE205" s="248">
        <v>6.273062730627306E-2</v>
      </c>
      <c r="DG205" s="241" t="s">
        <v>53</v>
      </c>
      <c r="DH205" s="240">
        <v>3781762.99</v>
      </c>
      <c r="DI205" s="248">
        <v>4.0028330093425775E-2</v>
      </c>
      <c r="DJ205" s="242">
        <v>50</v>
      </c>
      <c r="DK205" s="248">
        <v>6.2111801242236024E-2</v>
      </c>
      <c r="DM205" s="241" t="s">
        <v>53</v>
      </c>
      <c r="DN205" s="240">
        <v>3722938.57</v>
      </c>
      <c r="DO205" s="248">
        <v>3.9934961605681482E-2</v>
      </c>
      <c r="DP205" s="242">
        <v>49</v>
      </c>
      <c r="DQ205" s="248">
        <v>6.1557788944723621E-2</v>
      </c>
      <c r="DS205" s="241" t="s">
        <v>53</v>
      </c>
      <c r="DT205" s="240">
        <v>3722297.88</v>
      </c>
      <c r="DU205" s="248">
        <v>4.0566837204771951E-2</v>
      </c>
      <c r="DV205" s="242">
        <v>49</v>
      </c>
      <c r="DW205" s="248">
        <v>6.2182741116751268E-2</v>
      </c>
      <c r="DY205" s="241" t="s">
        <v>53</v>
      </c>
      <c r="DZ205" s="240">
        <v>3672673.3800000004</v>
      </c>
      <c r="EA205" s="248">
        <v>4.0421923603384875E-2</v>
      </c>
      <c r="EB205" s="242">
        <v>48</v>
      </c>
      <c r="EC205" s="248">
        <v>6.1617458279845959E-2</v>
      </c>
      <c r="EE205" s="241" t="s">
        <v>53</v>
      </c>
      <c r="EF205" s="240">
        <v>3671940.8600000003</v>
      </c>
      <c r="EG205" s="248">
        <v>4.0660306889550107E-2</v>
      </c>
      <c r="EH205" s="242">
        <v>48</v>
      </c>
      <c r="EI205" s="248">
        <v>6.1935483870967742E-2</v>
      </c>
      <c r="EK205" s="241" t="s">
        <v>53</v>
      </c>
      <c r="EL205" s="240">
        <v>3658174.44</v>
      </c>
      <c r="EM205" s="248">
        <v>4.0847281191656516E-2</v>
      </c>
      <c r="EN205" s="242">
        <v>48</v>
      </c>
      <c r="EO205" s="248">
        <v>6.2418725617685307E-2</v>
      </c>
      <c r="EQ205" s="241" t="s">
        <v>53</v>
      </c>
      <c r="ER205" s="240">
        <v>3657263.1</v>
      </c>
      <c r="ES205" s="248">
        <v>4.1073669325333267E-2</v>
      </c>
      <c r="ET205" s="242">
        <v>48</v>
      </c>
      <c r="EU205" s="248">
        <v>6.2827225130890049E-2</v>
      </c>
      <c r="EW205" s="241" t="s">
        <v>53</v>
      </c>
      <c r="EX205" s="240">
        <v>3656321.0499999984</v>
      </c>
      <c r="EY205" s="248">
        <v>4.1511474236759299E-2</v>
      </c>
      <c r="EZ205" s="242">
        <v>48</v>
      </c>
      <c r="FA205" s="248">
        <v>6.3324538258575203E-2</v>
      </c>
      <c r="FC205" s="241" t="s">
        <v>53</v>
      </c>
      <c r="FD205" s="240">
        <v>3655268.07</v>
      </c>
      <c r="FE205" s="248">
        <v>4.1824919458464567E-2</v>
      </c>
      <c r="FF205" s="242">
        <v>48</v>
      </c>
      <c r="FG205" s="248">
        <v>6.3914780292942744E-2</v>
      </c>
      <c r="FI205" s="241" t="s">
        <v>53</v>
      </c>
      <c r="FJ205" s="240">
        <v>3654207.6799999983</v>
      </c>
      <c r="FK205" s="248">
        <v>4.220742912397242E-2</v>
      </c>
      <c r="FL205" s="242">
        <v>48</v>
      </c>
      <c r="FM205" s="248">
        <v>6.4516129032258063E-2</v>
      </c>
      <c r="FO205" s="241" t="s">
        <v>53</v>
      </c>
      <c r="FP205" s="240">
        <v>3653250.1999999997</v>
      </c>
      <c r="FQ205" s="248">
        <v>4.2464034915131912E-2</v>
      </c>
      <c r="FR205" s="242">
        <v>48</v>
      </c>
      <c r="FS205" s="248">
        <v>6.4777327935222673E-2</v>
      </c>
      <c r="FU205" s="241" t="s">
        <v>53</v>
      </c>
      <c r="FV205" s="240">
        <v>3588662.0499999989</v>
      </c>
      <c r="FW205" s="248">
        <v>4.1891568070775168E-2</v>
      </c>
      <c r="FX205" s="242">
        <v>47</v>
      </c>
      <c r="FY205" s="248">
        <v>6.3685636856368563E-2</v>
      </c>
      <c r="GA205" s="241" t="s">
        <v>53</v>
      </c>
      <c r="GB205" s="240">
        <v>3587457.53</v>
      </c>
      <c r="GC205" s="248">
        <v>4.2133678531153095E-2</v>
      </c>
      <c r="GD205" s="242">
        <v>47</v>
      </c>
      <c r="GE205" s="248">
        <v>6.3945578231292516E-2</v>
      </c>
      <c r="GG205" s="241" t="s">
        <v>53</v>
      </c>
      <c r="GH205" s="240">
        <v>3586063.0599999996</v>
      </c>
      <c r="GI205" s="248">
        <v>4.2469929922884744E-2</v>
      </c>
      <c r="GJ205" s="242">
        <v>47</v>
      </c>
      <c r="GK205" s="248">
        <v>6.4560439560439567E-2</v>
      </c>
      <c r="GM205" s="241" t="s">
        <v>53</v>
      </c>
      <c r="GN205" s="240">
        <v>3575058.49</v>
      </c>
      <c r="GO205" s="248">
        <v>4.2972544337050972E-2</v>
      </c>
      <c r="GP205" s="242">
        <v>47</v>
      </c>
      <c r="GQ205" s="248">
        <v>6.5368567454798326E-2</v>
      </c>
      <c r="GS205" s="241" t="s">
        <v>53</v>
      </c>
      <c r="GT205" s="240">
        <v>3570106.3899999992</v>
      </c>
      <c r="GU205" s="248">
        <v>4.3165254711316131E-2</v>
      </c>
      <c r="GV205" s="242">
        <v>47</v>
      </c>
      <c r="GW205" s="248">
        <v>6.5826330532212887E-2</v>
      </c>
      <c r="GY205" s="241" t="s">
        <v>53</v>
      </c>
      <c r="GZ205" s="240">
        <v>3523028.6799999997</v>
      </c>
      <c r="HA205" s="248">
        <v>4.3153673719788017E-2</v>
      </c>
      <c r="HB205" s="242">
        <v>46</v>
      </c>
      <c r="HC205" s="248">
        <v>6.5248226950354607E-2</v>
      </c>
      <c r="HE205" s="241" t="s">
        <v>53</v>
      </c>
      <c r="HF205" s="240">
        <v>3520014.9699999997</v>
      </c>
      <c r="HG205" s="248">
        <v>4.3898066400149587E-2</v>
      </c>
      <c r="HH205" s="242">
        <v>46</v>
      </c>
      <c r="HI205" s="248">
        <v>6.6187050359712229E-2</v>
      </c>
      <c r="HK205" s="241" t="s">
        <v>53</v>
      </c>
      <c r="HL205" s="240">
        <v>3473682.6599999997</v>
      </c>
      <c r="HM205" s="248">
        <v>4.3643855552464236E-2</v>
      </c>
      <c r="HN205" s="242">
        <v>45</v>
      </c>
      <c r="HO205" s="248">
        <v>6.5217391304347824E-2</v>
      </c>
      <c r="HQ205" s="241" t="s">
        <v>53</v>
      </c>
      <c r="HR205" s="240">
        <v>3470668.9499999997</v>
      </c>
      <c r="HS205" s="248">
        <v>4.4030868098031001E-2</v>
      </c>
      <c r="HT205" s="242">
        <v>45</v>
      </c>
      <c r="HU205" s="248">
        <v>6.569343065693431E-2</v>
      </c>
      <c r="HX205" s="241" t="s">
        <v>53</v>
      </c>
      <c r="HY205" s="240">
        <v>3466355.2399999993</v>
      </c>
      <c r="HZ205" s="248">
        <v>4.5326799892711267E-2</v>
      </c>
      <c r="IA205" s="242">
        <v>45</v>
      </c>
      <c r="IB205" s="248">
        <v>6.726457399103139E-2</v>
      </c>
      <c r="IE205" s="241" t="s">
        <v>53</v>
      </c>
      <c r="IF205" s="240">
        <v>3463041.5299999993</v>
      </c>
      <c r="IG205" s="248">
        <v>4.5925748776403784E-2</v>
      </c>
      <c r="IH205" s="242">
        <v>45</v>
      </c>
      <c r="II205" s="248">
        <v>6.7975830815709973E-2</v>
      </c>
      <c r="IL205" s="241" t="s">
        <v>53</v>
      </c>
      <c r="IM205" s="240">
        <v>3459476.8499999992</v>
      </c>
      <c r="IN205" s="248">
        <v>4.6838783846157792E-2</v>
      </c>
      <c r="IO205" s="242">
        <v>45</v>
      </c>
      <c r="IP205" s="248">
        <v>6.9659442724458204E-2</v>
      </c>
      <c r="IS205" s="241" t="s">
        <v>53</v>
      </c>
      <c r="IT205" s="240">
        <v>3311056.9399999995</v>
      </c>
      <c r="IU205" s="248">
        <v>4.6113410216971948E-2</v>
      </c>
      <c r="IV205" s="242">
        <v>44</v>
      </c>
      <c r="IW205" s="248">
        <v>6.9510268562401265E-2</v>
      </c>
      <c r="IY205" s="241" t="s">
        <v>53</v>
      </c>
      <c r="IZ205" s="240">
        <v>3303743.2299999995</v>
      </c>
      <c r="JA205" s="248">
        <v>4.6645390153305558E-2</v>
      </c>
      <c r="JB205" s="242">
        <v>44</v>
      </c>
      <c r="JC205" s="248">
        <v>7.0400000000000004E-2</v>
      </c>
      <c r="JE205" s="241" t="s">
        <v>53</v>
      </c>
      <c r="JF205" s="240">
        <v>3300405.0999999996</v>
      </c>
      <c r="JG205" s="248">
        <v>4.7441021075652824E-2</v>
      </c>
      <c r="JH205" s="242">
        <v>44</v>
      </c>
      <c r="JI205" s="248">
        <v>7.1544715447154475E-2</v>
      </c>
      <c r="JK205" s="241" t="s">
        <v>53</v>
      </c>
      <c r="JL205" s="240">
        <v>3298504.3899999997</v>
      </c>
      <c r="JM205" s="248">
        <v>4.8044809719493688E-2</v>
      </c>
      <c r="JN205" s="242">
        <v>44</v>
      </c>
      <c r="JO205" s="248">
        <v>7.248764415156507E-2</v>
      </c>
      <c r="JQ205" s="241" t="s">
        <v>53</v>
      </c>
      <c r="JR205" s="240">
        <v>3296840.6799999997</v>
      </c>
      <c r="JS205" s="248">
        <v>4.8541814122435786E-2</v>
      </c>
      <c r="JT205" s="242">
        <v>44</v>
      </c>
      <c r="JU205" s="248">
        <v>7.3333333333333334E-2</v>
      </c>
      <c r="JW205" s="241" t="s">
        <v>53</v>
      </c>
      <c r="JX205" s="240">
        <v>3253527.5399999996</v>
      </c>
      <c r="JY205" s="248">
        <v>4.8439898294607237E-2</v>
      </c>
      <c r="JZ205" s="242">
        <v>43</v>
      </c>
      <c r="KA205" s="248">
        <v>7.2390572390572394E-2</v>
      </c>
      <c r="KC205" s="241" t="s">
        <v>53</v>
      </c>
      <c r="KD205" s="240">
        <v>3251863.83</v>
      </c>
      <c r="KE205" s="248">
        <v>4.9267823024570272E-2</v>
      </c>
      <c r="KF205" s="242">
        <v>43</v>
      </c>
      <c r="KG205" s="248">
        <v>7.3378839590443681E-2</v>
      </c>
      <c r="KI205" s="174" t="s">
        <v>53</v>
      </c>
      <c r="KJ205" s="175">
        <v>3174238.1799999997</v>
      </c>
      <c r="KK205" s="176">
        <v>5.0063235839283585E-2</v>
      </c>
      <c r="KL205" s="177">
        <v>42</v>
      </c>
      <c r="KM205" s="176">
        <v>7.3298429319371722E-2</v>
      </c>
      <c r="KO205" s="174" t="s">
        <v>53</v>
      </c>
      <c r="KP205" s="175">
        <v>3167288.18</v>
      </c>
      <c r="KQ205" s="176">
        <v>5.0792845023380127E-2</v>
      </c>
      <c r="KR205" s="177">
        <v>42</v>
      </c>
      <c r="KS205" s="176">
        <v>7.407407407407407E-2</v>
      </c>
      <c r="KU205" s="174" t="s">
        <v>53</v>
      </c>
      <c r="KV205" s="175">
        <v>3165338.18</v>
      </c>
      <c r="KW205" s="176">
        <v>5.1405254340650366E-2</v>
      </c>
      <c r="KX205" s="177">
        <v>42</v>
      </c>
      <c r="KY205" s="176">
        <v>7.4733096085409248E-2</v>
      </c>
      <c r="LA205" s="174" t="s">
        <v>53</v>
      </c>
      <c r="LB205" s="175">
        <v>2898477.18</v>
      </c>
      <c r="LC205" s="176">
        <v>4.8283778913310108E-2</v>
      </c>
      <c r="LD205" s="177">
        <v>40</v>
      </c>
      <c r="LE205" s="176">
        <v>7.2859744990892539E-2</v>
      </c>
      <c r="LG205" s="174" t="s">
        <v>53</v>
      </c>
      <c r="LH205" s="175">
        <v>2896527.18</v>
      </c>
      <c r="LI205" s="176">
        <v>4.8784220332785039E-2</v>
      </c>
      <c r="LJ205" s="177">
        <v>40</v>
      </c>
      <c r="LK205" s="176">
        <v>7.3529411764705885E-2</v>
      </c>
      <c r="LM205" s="174" t="s">
        <v>53</v>
      </c>
      <c r="LN205" s="175">
        <v>2848837.12</v>
      </c>
      <c r="LO205" s="176">
        <v>4.9722378616925633E-2</v>
      </c>
      <c r="LP205" s="177">
        <v>39</v>
      </c>
      <c r="LQ205" s="176">
        <v>7.3170731707317069E-2</v>
      </c>
      <c r="LS205" s="174" t="s">
        <v>53</v>
      </c>
      <c r="LT205" s="175">
        <v>2821659.95</v>
      </c>
      <c r="LU205" s="176">
        <v>4.9809075724229934E-2</v>
      </c>
      <c r="LV205" s="177">
        <v>38</v>
      </c>
      <c r="LW205" s="176">
        <v>7.2243346007604556E-2</v>
      </c>
      <c r="LY205" s="174" t="s">
        <v>53</v>
      </c>
      <c r="LZ205" s="175">
        <v>2760589.8699999996</v>
      </c>
      <c r="MA205" s="176">
        <v>4.9668581181713037E-2</v>
      </c>
      <c r="MB205" s="177">
        <v>37</v>
      </c>
      <c r="MC205" s="176">
        <v>7.1153846153846151E-2</v>
      </c>
      <c r="ME205" s="174" t="s">
        <v>53</v>
      </c>
      <c r="MF205" s="175">
        <v>2759902.52</v>
      </c>
      <c r="MG205" s="176">
        <v>5.0602340650557173E-2</v>
      </c>
      <c r="MH205" s="177">
        <v>37</v>
      </c>
      <c r="MI205" s="176">
        <v>7.2407045009784732E-2</v>
      </c>
      <c r="MK205" s="174" t="s">
        <v>53</v>
      </c>
      <c r="ML205" s="175">
        <v>2759210.9299999997</v>
      </c>
      <c r="MM205" s="176">
        <v>5.2063660586539634E-2</v>
      </c>
      <c r="MN205" s="177">
        <v>37</v>
      </c>
      <c r="MO205" s="176">
        <v>7.4297188755020074E-2</v>
      </c>
      <c r="MQ205" s="174" t="s">
        <v>53</v>
      </c>
      <c r="MR205" s="175">
        <v>0</v>
      </c>
      <c r="MS205" s="176">
        <v>0</v>
      </c>
      <c r="MT205" s="177">
        <v>0</v>
      </c>
      <c r="MU205" s="176">
        <v>0</v>
      </c>
    </row>
    <row r="206" spans="1:359" ht="18" x14ac:dyDescent="0.35">
      <c r="A206" s="241" t="s">
        <v>54</v>
      </c>
      <c r="B206" s="240">
        <v>21701594.609999999</v>
      </c>
      <c r="C206" s="248">
        <v>7.6429269939234462E-2</v>
      </c>
      <c r="D206" s="242">
        <v>250</v>
      </c>
      <c r="E206" s="248">
        <v>0.10526315789473684</v>
      </c>
      <c r="H206" s="241" t="s">
        <v>54</v>
      </c>
      <c r="I206" s="240">
        <v>20521651.919999998</v>
      </c>
      <c r="J206" s="248">
        <v>7.3302781715445742E-2</v>
      </c>
      <c r="K206" s="242">
        <v>237</v>
      </c>
      <c r="L206" s="248">
        <v>0.10158594084869267</v>
      </c>
      <c r="N206" s="241" t="s">
        <v>54</v>
      </c>
      <c r="O206" s="240">
        <v>20408349.66</v>
      </c>
      <c r="P206" s="248">
        <v>7.4052762224232446E-2</v>
      </c>
      <c r="Q206" s="242">
        <v>234</v>
      </c>
      <c r="R206" s="248">
        <v>0.10240700218818381</v>
      </c>
      <c r="T206" s="241" t="s">
        <v>54</v>
      </c>
      <c r="U206" s="240">
        <v>19804894.299999997</v>
      </c>
      <c r="V206" s="248">
        <v>7.3747750575430357E-2</v>
      </c>
      <c r="W206" s="242">
        <v>225</v>
      </c>
      <c r="X206" s="248">
        <v>0.10121457489878542</v>
      </c>
      <c r="Z206" s="241" t="s">
        <v>54</v>
      </c>
      <c r="AA206" s="240">
        <v>19141395.840000011</v>
      </c>
      <c r="AB206" s="248">
        <v>7.3255112003670783E-2</v>
      </c>
      <c r="AC206" s="242">
        <v>212</v>
      </c>
      <c r="AD206" s="248">
        <v>9.8558809855880988E-2</v>
      </c>
      <c r="AF206" s="241" t="s">
        <v>54</v>
      </c>
      <c r="AG206" s="240">
        <v>18720828.890000004</v>
      </c>
      <c r="AH206" s="248">
        <v>7.3414435511181209E-2</v>
      </c>
      <c r="AI206" s="242">
        <v>207</v>
      </c>
      <c r="AJ206" s="248">
        <v>9.8901098901098897E-2</v>
      </c>
      <c r="AL206" s="241" t="s">
        <v>54</v>
      </c>
      <c r="AM206" s="240">
        <v>17670028.539999999</v>
      </c>
      <c r="AN206" s="248">
        <v>7.1676598529790636E-2</v>
      </c>
      <c r="AO206" s="242">
        <v>193</v>
      </c>
      <c r="AP206" s="248">
        <v>9.5829195630585895E-2</v>
      </c>
      <c r="AR206" s="241" t="s">
        <v>54</v>
      </c>
      <c r="AS206" s="240">
        <v>16098298.810000008</v>
      </c>
      <c r="AT206" s="248">
        <v>6.8470909916639608E-2</v>
      </c>
      <c r="AU206" s="242">
        <v>176</v>
      </c>
      <c r="AV206" s="248">
        <v>9.2485549132947972E-2</v>
      </c>
      <c r="AX206" s="241" t="s">
        <v>54</v>
      </c>
      <c r="AY206" s="240">
        <v>13538886.160000002</v>
      </c>
      <c r="AZ206" s="248">
        <v>7.5256659523021477E-2</v>
      </c>
      <c r="BA206" s="242">
        <v>143</v>
      </c>
      <c r="BB206" s="248">
        <v>9.7744360902255634E-2</v>
      </c>
      <c r="BD206" s="241" t="s">
        <v>54</v>
      </c>
      <c r="BE206" s="240">
        <v>12011251.079999994</v>
      </c>
      <c r="BF206" s="248">
        <v>8.1731713094668215E-2</v>
      </c>
      <c r="BG206" s="242">
        <v>124</v>
      </c>
      <c r="BH206" s="248">
        <v>0.10172272354388844</v>
      </c>
      <c r="BK206" s="241" t="s">
        <v>54</v>
      </c>
      <c r="BL206" s="240">
        <v>10594272.730000004</v>
      </c>
      <c r="BM206" s="248">
        <v>8.1698137788715097E-2</v>
      </c>
      <c r="BN206" s="242">
        <v>109</v>
      </c>
      <c r="BO206" s="248">
        <v>0.10167910447761194</v>
      </c>
      <c r="BQ206" s="241" t="s">
        <v>54</v>
      </c>
      <c r="BR206" s="240">
        <v>9969518.9000000022</v>
      </c>
      <c r="BS206" s="248">
        <v>8.3391181263834574E-2</v>
      </c>
      <c r="BT206" s="242">
        <v>101</v>
      </c>
      <c r="BU206" s="248">
        <v>0.10306122448979592</v>
      </c>
      <c r="BW206" s="241" t="s">
        <v>54</v>
      </c>
      <c r="BX206" s="240">
        <v>9237944.6900000032</v>
      </c>
      <c r="BY206" s="248">
        <v>8.3935419567782638E-2</v>
      </c>
      <c r="BZ206" s="242">
        <v>96</v>
      </c>
      <c r="CA206" s="248">
        <v>0.10503282275711159</v>
      </c>
      <c r="CC206" s="241" t="s">
        <v>54</v>
      </c>
      <c r="CD206" s="240">
        <v>8902889.2100000028</v>
      </c>
      <c r="CE206" s="248">
        <v>8.4693446418006094E-2</v>
      </c>
      <c r="CF206" s="242">
        <v>94</v>
      </c>
      <c r="CG206" s="248">
        <v>0.1079219288174512</v>
      </c>
      <c r="CI206" s="241" t="s">
        <v>54</v>
      </c>
      <c r="CJ206" s="240">
        <v>8589407.8000000007</v>
      </c>
      <c r="CK206" s="248">
        <v>8.5973326088447197E-2</v>
      </c>
      <c r="CL206" s="242">
        <v>90</v>
      </c>
      <c r="CM206" s="248">
        <v>0.10752688172043011</v>
      </c>
      <c r="CO206" s="241" t="s">
        <v>54</v>
      </c>
      <c r="CP206" s="240">
        <v>8527884.1399999987</v>
      </c>
      <c r="CQ206" s="248">
        <v>8.6091325851337483E-2</v>
      </c>
      <c r="CR206" s="242">
        <v>89</v>
      </c>
      <c r="CS206" s="248">
        <v>0.10735826296743065</v>
      </c>
      <c r="CU206" s="241" t="s">
        <v>54</v>
      </c>
      <c r="CV206" s="240">
        <v>8427999.5999999996</v>
      </c>
      <c r="CW206" s="248">
        <v>8.6369865189089401E-2</v>
      </c>
      <c r="CX206" s="242">
        <v>88</v>
      </c>
      <c r="CY206" s="248">
        <v>0.10784313725490197</v>
      </c>
      <c r="DA206" s="241" t="s">
        <v>54</v>
      </c>
      <c r="DB206" s="240">
        <v>8421680.8600000013</v>
      </c>
      <c r="DC206" s="248">
        <v>8.794091351195478E-2</v>
      </c>
      <c r="DD206" s="242">
        <v>88</v>
      </c>
      <c r="DE206" s="248">
        <v>0.10824108241082411</v>
      </c>
      <c r="DG206" s="241" t="s">
        <v>54</v>
      </c>
      <c r="DH206" s="240">
        <v>8415316.9399999995</v>
      </c>
      <c r="DI206" s="248">
        <v>8.9072500102688273E-2</v>
      </c>
      <c r="DJ206" s="242">
        <v>88</v>
      </c>
      <c r="DK206" s="248">
        <v>0.1093167701863354</v>
      </c>
      <c r="DM206" s="241" t="s">
        <v>54</v>
      </c>
      <c r="DN206" s="240">
        <v>8408517.8899999969</v>
      </c>
      <c r="DO206" s="248">
        <v>9.0195911854069555E-2</v>
      </c>
      <c r="DP206" s="242">
        <v>88</v>
      </c>
      <c r="DQ206" s="248">
        <v>0.11055276381909548</v>
      </c>
      <c r="DS206" s="241" t="s">
        <v>54</v>
      </c>
      <c r="DT206" s="240">
        <v>8402196.8600000013</v>
      </c>
      <c r="DU206" s="248">
        <v>9.1569928890824312E-2</v>
      </c>
      <c r="DV206" s="242">
        <v>88</v>
      </c>
      <c r="DW206" s="248">
        <v>0.1116751269035533</v>
      </c>
      <c r="DY206" s="241" t="s">
        <v>54</v>
      </c>
      <c r="DZ206" s="240">
        <v>8395623.459999999</v>
      </c>
      <c r="EA206" s="248">
        <v>9.2403329942426227E-2</v>
      </c>
      <c r="EB206" s="242">
        <v>88</v>
      </c>
      <c r="EC206" s="248">
        <v>0.11296534017971759</v>
      </c>
      <c r="EE206" s="241" t="s">
        <v>54</v>
      </c>
      <c r="EF206" s="240">
        <v>8389110.410000002</v>
      </c>
      <c r="EG206" s="248">
        <v>9.2894688886933655E-2</v>
      </c>
      <c r="EH206" s="242">
        <v>88</v>
      </c>
      <c r="EI206" s="248">
        <v>0.1135483870967742</v>
      </c>
      <c r="EK206" s="241" t="s">
        <v>54</v>
      </c>
      <c r="EL206" s="240">
        <v>8351511.7300000004</v>
      </c>
      <c r="EM206" s="248">
        <v>9.3253220590193558E-2</v>
      </c>
      <c r="EN206" s="242">
        <v>87</v>
      </c>
      <c r="EO206" s="248">
        <v>0.11313394018205461</v>
      </c>
      <c r="EQ206" s="241" t="s">
        <v>54</v>
      </c>
      <c r="ER206" s="240">
        <v>8322814.9400000004</v>
      </c>
      <c r="ES206" s="248">
        <v>9.3471139306741002E-2</v>
      </c>
      <c r="ET206" s="242">
        <v>86</v>
      </c>
      <c r="EU206" s="248">
        <v>0.112565445026178</v>
      </c>
      <c r="EW206" s="241" t="s">
        <v>54</v>
      </c>
      <c r="EX206" s="240">
        <v>8317413.9200000027</v>
      </c>
      <c r="EY206" s="248">
        <v>9.4430469571741643E-2</v>
      </c>
      <c r="EZ206" s="242">
        <v>86</v>
      </c>
      <c r="FA206" s="248">
        <v>0.11345646437994723</v>
      </c>
      <c r="FC206" s="241" t="s">
        <v>54</v>
      </c>
      <c r="FD206" s="240">
        <v>8069784.290000001</v>
      </c>
      <c r="FE206" s="248">
        <v>9.2337435042468094E-2</v>
      </c>
      <c r="FF206" s="242">
        <v>84</v>
      </c>
      <c r="FG206" s="248">
        <v>0.11185086551264981</v>
      </c>
      <c r="FI206" s="241" t="s">
        <v>54</v>
      </c>
      <c r="FJ206" s="240">
        <v>8059332.7400000002</v>
      </c>
      <c r="FK206" s="248">
        <v>9.3088227380130908E-2</v>
      </c>
      <c r="FL206" s="242">
        <v>84</v>
      </c>
      <c r="FM206" s="248">
        <v>0.11290322580645161</v>
      </c>
      <c r="FO206" s="241" t="s">
        <v>54</v>
      </c>
      <c r="FP206" s="240">
        <v>8053838.8400000026</v>
      </c>
      <c r="FQ206" s="248">
        <v>9.361485662892885E-2</v>
      </c>
      <c r="FR206" s="242">
        <v>84</v>
      </c>
      <c r="FS206" s="248">
        <v>0.11336032388663968</v>
      </c>
      <c r="FU206" s="241" t="s">
        <v>54</v>
      </c>
      <c r="FV206" s="240">
        <v>8045976.5500000026</v>
      </c>
      <c r="FW206" s="248">
        <v>9.3923186314015264E-2</v>
      </c>
      <c r="FX206" s="242">
        <v>84</v>
      </c>
      <c r="FY206" s="248">
        <v>0.11382113821138211</v>
      </c>
      <c r="GA206" s="241" t="s">
        <v>54</v>
      </c>
      <c r="GB206" s="240">
        <v>8040056.3600000003</v>
      </c>
      <c r="GC206" s="248">
        <v>9.4428198023738807E-2</v>
      </c>
      <c r="GD206" s="242">
        <v>84</v>
      </c>
      <c r="GE206" s="248">
        <v>0.11428571428571428</v>
      </c>
      <c r="GG206" s="241" t="s">
        <v>54</v>
      </c>
      <c r="GH206" s="240">
        <v>8034105.2000000011</v>
      </c>
      <c r="GI206" s="248">
        <v>9.5148322583341299E-2</v>
      </c>
      <c r="GJ206" s="242">
        <v>84</v>
      </c>
      <c r="GK206" s="248">
        <v>0.11538461538461539</v>
      </c>
      <c r="GM206" s="241" t="s">
        <v>54</v>
      </c>
      <c r="GN206" s="240">
        <v>7843552.1700000027</v>
      </c>
      <c r="GO206" s="248">
        <v>9.4280245855585282E-2</v>
      </c>
      <c r="GP206" s="242">
        <v>82</v>
      </c>
      <c r="GQ206" s="248">
        <v>0.11404728789986092</v>
      </c>
      <c r="GS206" s="241" t="s">
        <v>54</v>
      </c>
      <c r="GT206" s="240">
        <v>7771509.7500000009</v>
      </c>
      <c r="GU206" s="248">
        <v>9.3963361649350416E-2</v>
      </c>
      <c r="GV206" s="242">
        <v>81</v>
      </c>
      <c r="GW206" s="248">
        <v>0.1134453781512605</v>
      </c>
      <c r="GY206" s="241" t="s">
        <v>54</v>
      </c>
      <c r="GZ206" s="240">
        <v>7632609.2100000009</v>
      </c>
      <c r="HA206" s="248">
        <v>9.3492036936522763E-2</v>
      </c>
      <c r="HB206" s="242">
        <v>80</v>
      </c>
      <c r="HC206" s="248">
        <v>0.11347517730496454</v>
      </c>
      <c r="HE206" s="241" t="s">
        <v>54</v>
      </c>
      <c r="HF206" s="240">
        <v>7626632.5000000009</v>
      </c>
      <c r="HG206" s="248">
        <v>9.5111646611701448E-2</v>
      </c>
      <c r="HH206" s="242">
        <v>80</v>
      </c>
      <c r="HI206" s="248">
        <v>0.11510791366906475</v>
      </c>
      <c r="HK206" s="241" t="s">
        <v>54</v>
      </c>
      <c r="HL206" s="240">
        <v>7620614.6900000004</v>
      </c>
      <c r="HM206" s="248">
        <v>9.5746514378301645E-2</v>
      </c>
      <c r="HN206" s="242">
        <v>80</v>
      </c>
      <c r="HO206" s="248">
        <v>0.11594202898550725</v>
      </c>
      <c r="HQ206" s="241" t="s">
        <v>54</v>
      </c>
      <c r="HR206" s="240">
        <v>7614543.6800000016</v>
      </c>
      <c r="HS206" s="248">
        <v>9.6602405251234258E-2</v>
      </c>
      <c r="HT206" s="242">
        <v>80</v>
      </c>
      <c r="HU206" s="248">
        <v>0.11678832116788321</v>
      </c>
      <c r="HX206" s="241" t="s">
        <v>54</v>
      </c>
      <c r="HY206" s="240">
        <v>7607620.910000002</v>
      </c>
      <c r="HZ206" s="248">
        <v>9.9478872409850344E-2</v>
      </c>
      <c r="IA206" s="242">
        <v>79</v>
      </c>
      <c r="IB206" s="248">
        <v>0.11808669656203288</v>
      </c>
      <c r="IE206" s="241" t="s">
        <v>54</v>
      </c>
      <c r="IF206" s="240">
        <v>7602631.8800000018</v>
      </c>
      <c r="IG206" s="248">
        <v>0.10082367154296257</v>
      </c>
      <c r="IH206" s="242">
        <v>79</v>
      </c>
      <c r="II206" s="248">
        <v>0.11933534743202417</v>
      </c>
      <c r="IL206" s="241" t="s">
        <v>54</v>
      </c>
      <c r="IM206" s="240">
        <v>7597630.2500000009</v>
      </c>
      <c r="IN206" s="248">
        <v>0.1028663513163211</v>
      </c>
      <c r="IO206" s="242">
        <v>79</v>
      </c>
      <c r="IP206" s="248">
        <v>0.12229102167182662</v>
      </c>
      <c r="IS206" s="241" t="s">
        <v>54</v>
      </c>
      <c r="IT206" s="240">
        <v>7592616.6400000015</v>
      </c>
      <c r="IU206" s="248">
        <v>0.10574310623015966</v>
      </c>
      <c r="IV206" s="242">
        <v>79</v>
      </c>
      <c r="IW206" s="248">
        <v>0.12480252764612954</v>
      </c>
      <c r="IY206" s="241" t="s">
        <v>54</v>
      </c>
      <c r="IZ206" s="240">
        <v>7587586.9300000016</v>
      </c>
      <c r="JA206" s="248">
        <v>0.10712877122474559</v>
      </c>
      <c r="JB206" s="242">
        <v>79</v>
      </c>
      <c r="JC206" s="248">
        <v>0.12640000000000001</v>
      </c>
      <c r="JE206" s="241" t="s">
        <v>54</v>
      </c>
      <c r="JF206" s="240">
        <v>7282555.5900000017</v>
      </c>
      <c r="JG206" s="248">
        <v>0.10468165657294719</v>
      </c>
      <c r="JH206" s="242">
        <v>76</v>
      </c>
      <c r="JI206" s="248">
        <v>0.12357723577235773</v>
      </c>
      <c r="JK206" s="241" t="s">
        <v>54</v>
      </c>
      <c r="JL206" s="240">
        <v>7238917.3000000017</v>
      </c>
      <c r="JM206" s="248">
        <v>0.10543942439732545</v>
      </c>
      <c r="JN206" s="242">
        <v>75</v>
      </c>
      <c r="JO206" s="248">
        <v>0.12355848434925865</v>
      </c>
      <c r="JQ206" s="241" t="s">
        <v>54</v>
      </c>
      <c r="JR206" s="240">
        <v>7203321.6600000011</v>
      </c>
      <c r="JS206" s="248">
        <v>0.10605981150530928</v>
      </c>
      <c r="JT206" s="242">
        <v>74</v>
      </c>
      <c r="JU206" s="248">
        <v>0.12333333333333334</v>
      </c>
      <c r="JW206" s="241" t="s">
        <v>54</v>
      </c>
      <c r="JX206" s="240">
        <v>7157955.8399999999</v>
      </c>
      <c r="JY206" s="248">
        <v>0.1065706832427458</v>
      </c>
      <c r="JZ206" s="242">
        <v>73</v>
      </c>
      <c r="KA206" s="248">
        <v>0.12289562289562289</v>
      </c>
      <c r="KC206" s="241" t="s">
        <v>54</v>
      </c>
      <c r="KD206" s="240">
        <v>7154412.3700000001</v>
      </c>
      <c r="KE206" s="248">
        <v>0.10839393680575991</v>
      </c>
      <c r="KF206" s="242">
        <v>73</v>
      </c>
      <c r="KG206" s="248">
        <v>0.12457337883959044</v>
      </c>
      <c r="KI206" s="174" t="s">
        <v>54</v>
      </c>
      <c r="KJ206" s="175">
        <v>6934946.7700000014</v>
      </c>
      <c r="KK206" s="176">
        <v>0.10937612617317458</v>
      </c>
      <c r="KL206" s="177">
        <v>72</v>
      </c>
      <c r="KM206" s="176">
        <v>0.1256544502617801</v>
      </c>
      <c r="KO206" s="174" t="s">
        <v>54</v>
      </c>
      <c r="KP206" s="175">
        <v>6931301.9200000009</v>
      </c>
      <c r="KQ206" s="176">
        <v>0.1111551978300936</v>
      </c>
      <c r="KR206" s="177">
        <v>72</v>
      </c>
      <c r="KS206" s="176">
        <v>0.12698412698412698</v>
      </c>
      <c r="KU206" s="174" t="s">
        <v>54</v>
      </c>
      <c r="KV206" s="175">
        <v>6927800.9200000009</v>
      </c>
      <c r="KW206" s="176">
        <v>0.11250784215226937</v>
      </c>
      <c r="KX206" s="177">
        <v>72</v>
      </c>
      <c r="KY206" s="176">
        <v>0.12811387900355872</v>
      </c>
      <c r="LA206" s="174" t="s">
        <v>54</v>
      </c>
      <c r="LB206" s="175">
        <v>6924300.8500000006</v>
      </c>
      <c r="LC206" s="176">
        <v>0.11534726361745766</v>
      </c>
      <c r="LD206" s="177">
        <v>72</v>
      </c>
      <c r="LE206" s="176">
        <v>0.13114754098360656</v>
      </c>
      <c r="LG206" s="174" t="s">
        <v>54</v>
      </c>
      <c r="LH206" s="175">
        <v>6920790.2600000007</v>
      </c>
      <c r="LI206" s="176">
        <v>0.11656212282490395</v>
      </c>
      <c r="LJ206" s="177">
        <v>72</v>
      </c>
      <c r="LK206" s="176">
        <v>0.13235294117647059</v>
      </c>
      <c r="LM206" s="174" t="s">
        <v>54</v>
      </c>
      <c r="LN206" s="175">
        <v>6917283.9700000007</v>
      </c>
      <c r="LO206" s="176">
        <v>0.12073130125359026</v>
      </c>
      <c r="LP206" s="177">
        <v>72</v>
      </c>
      <c r="LQ206" s="176">
        <v>0.1350844277673546</v>
      </c>
      <c r="LS206" s="174" t="s">
        <v>54</v>
      </c>
      <c r="LT206" s="175">
        <v>6913775.9299999997</v>
      </c>
      <c r="LU206" s="176">
        <v>0.12204475200412729</v>
      </c>
      <c r="LV206" s="177">
        <v>72</v>
      </c>
      <c r="LW206" s="176">
        <v>0.13688212927756654</v>
      </c>
      <c r="LY206" s="174" t="s">
        <v>54</v>
      </c>
      <c r="LZ206" s="175">
        <v>6805121.9200000018</v>
      </c>
      <c r="MA206" s="176">
        <v>0.12243787250258041</v>
      </c>
      <c r="MB206" s="177">
        <v>72</v>
      </c>
      <c r="MC206" s="176">
        <v>0.13846153846153847</v>
      </c>
      <c r="ME206" s="174" t="s">
        <v>54</v>
      </c>
      <c r="MF206" s="175">
        <v>6683297.910000002</v>
      </c>
      <c r="MG206" s="176">
        <v>0.1225371240687794</v>
      </c>
      <c r="MH206" s="177">
        <v>71</v>
      </c>
      <c r="MI206" s="176">
        <v>0.13894324853228962</v>
      </c>
      <c r="MK206" s="174" t="s">
        <v>54</v>
      </c>
      <c r="ML206" s="175">
        <v>6672830.450000002</v>
      </c>
      <c r="MM206" s="176">
        <v>0.12590990269103011</v>
      </c>
      <c r="MN206" s="177">
        <v>70</v>
      </c>
      <c r="MO206" s="176">
        <v>0.14056224899598393</v>
      </c>
      <c r="MQ206" s="174" t="s">
        <v>54</v>
      </c>
      <c r="MR206" s="175">
        <v>0</v>
      </c>
      <c r="MS206" s="176">
        <v>0</v>
      </c>
      <c r="MT206" s="177">
        <v>0</v>
      </c>
      <c r="MU206" s="176">
        <v>0</v>
      </c>
    </row>
    <row r="207" spans="1:359" ht="18" x14ac:dyDescent="0.35">
      <c r="A207" s="241" t="s">
        <v>55</v>
      </c>
      <c r="B207" s="240">
        <v>21460601.57</v>
      </c>
      <c r="C207" s="248">
        <v>7.5580534054215706E-2</v>
      </c>
      <c r="D207" s="242">
        <v>220</v>
      </c>
      <c r="E207" s="248">
        <v>9.2631578947368426E-2</v>
      </c>
      <c r="H207" s="241" t="s">
        <v>55</v>
      </c>
      <c r="I207" s="240">
        <v>21291469.820000008</v>
      </c>
      <c r="J207" s="248">
        <v>7.6052550286919665E-2</v>
      </c>
      <c r="K207" s="242">
        <v>216</v>
      </c>
      <c r="L207" s="248">
        <v>9.2584654950707237E-2</v>
      </c>
      <c r="N207" s="241" t="s">
        <v>55</v>
      </c>
      <c r="O207" s="240">
        <v>21063382.960000001</v>
      </c>
      <c r="P207" s="248">
        <v>7.6429584751383062E-2</v>
      </c>
      <c r="Q207" s="242">
        <v>212</v>
      </c>
      <c r="R207" s="248">
        <v>9.2778993435448584E-2</v>
      </c>
      <c r="T207" s="241" t="s">
        <v>55</v>
      </c>
      <c r="U207" s="240">
        <v>20304788.320000004</v>
      </c>
      <c r="V207" s="248">
        <v>7.5609212643476323E-2</v>
      </c>
      <c r="W207" s="242">
        <v>203</v>
      </c>
      <c r="X207" s="248">
        <v>9.131803868645974E-2</v>
      </c>
      <c r="Z207" s="241" t="s">
        <v>55</v>
      </c>
      <c r="AA207" s="240">
        <v>19666154.950000003</v>
      </c>
      <c r="AB207" s="248">
        <v>7.5263392261773213E-2</v>
      </c>
      <c r="AC207" s="242">
        <v>195</v>
      </c>
      <c r="AD207" s="248">
        <v>9.0655509065550907E-2</v>
      </c>
      <c r="AF207" s="241" t="s">
        <v>55</v>
      </c>
      <c r="AG207" s="240">
        <v>19001843.350000013</v>
      </c>
      <c r="AH207" s="248">
        <v>7.4516444298965187E-2</v>
      </c>
      <c r="AI207" s="242">
        <v>187</v>
      </c>
      <c r="AJ207" s="248">
        <v>8.9345437171524128E-2</v>
      </c>
      <c r="AL207" s="241" t="s">
        <v>55</v>
      </c>
      <c r="AM207" s="240">
        <v>18342719.879999999</v>
      </c>
      <c r="AN207" s="248">
        <v>7.4405299674924541E-2</v>
      </c>
      <c r="AO207" s="242">
        <v>178</v>
      </c>
      <c r="AP207" s="248">
        <v>8.8381330685203568E-2</v>
      </c>
      <c r="AR207" s="241" t="s">
        <v>55</v>
      </c>
      <c r="AS207" s="240">
        <v>17846216.02</v>
      </c>
      <c r="AT207" s="248">
        <v>7.5905327878449919E-2</v>
      </c>
      <c r="AU207" s="242">
        <v>170</v>
      </c>
      <c r="AV207" s="248">
        <v>8.9332632685233837E-2</v>
      </c>
      <c r="AX207" s="241" t="s">
        <v>55</v>
      </c>
      <c r="AY207" s="240">
        <v>14526766.239999996</v>
      </c>
      <c r="AZ207" s="248">
        <v>8.0747846460524672E-2</v>
      </c>
      <c r="BA207" s="242">
        <v>131</v>
      </c>
      <c r="BB207" s="248">
        <v>8.9542036910457964E-2</v>
      </c>
      <c r="BD207" s="241" t="s">
        <v>55</v>
      </c>
      <c r="BE207" s="240">
        <v>13507793.989999995</v>
      </c>
      <c r="BF207" s="248">
        <v>9.1915083248144347E-2</v>
      </c>
      <c r="BG207" s="242">
        <v>122</v>
      </c>
      <c r="BH207" s="248">
        <v>0.10008203445447088</v>
      </c>
      <c r="BK207" s="241" t="s">
        <v>55</v>
      </c>
      <c r="BL207" s="240">
        <v>11763518.460000001</v>
      </c>
      <c r="BM207" s="248">
        <v>9.0714820782716754E-2</v>
      </c>
      <c r="BN207" s="242">
        <v>102</v>
      </c>
      <c r="BO207" s="248">
        <v>9.5149253731343281E-2</v>
      </c>
      <c r="BQ207" s="241" t="s">
        <v>55</v>
      </c>
      <c r="BR207" s="240">
        <v>10770732.119999995</v>
      </c>
      <c r="BS207" s="248">
        <v>9.009302089423038E-2</v>
      </c>
      <c r="BT207" s="242">
        <v>94</v>
      </c>
      <c r="BU207" s="248">
        <v>9.5918367346938774E-2</v>
      </c>
      <c r="BW207" s="241" t="s">
        <v>55</v>
      </c>
      <c r="BX207" s="240">
        <v>9833948.8699999973</v>
      </c>
      <c r="BY207" s="248">
        <v>8.9350678328381658E-2</v>
      </c>
      <c r="BZ207" s="242">
        <v>89</v>
      </c>
      <c r="CA207" s="248">
        <v>9.7374179431072211E-2</v>
      </c>
      <c r="CC207" s="241" t="s">
        <v>55</v>
      </c>
      <c r="CD207" s="240">
        <v>9655473.3500000015</v>
      </c>
      <c r="CE207" s="248">
        <v>9.1852801435536535E-2</v>
      </c>
      <c r="CF207" s="242">
        <v>87</v>
      </c>
      <c r="CG207" s="248">
        <v>9.9885189437428246E-2</v>
      </c>
      <c r="CI207" s="241" t="s">
        <v>55</v>
      </c>
      <c r="CJ207" s="240">
        <v>9354931.9900000002</v>
      </c>
      <c r="CK207" s="248">
        <v>9.3635630911774403E-2</v>
      </c>
      <c r="CL207" s="242">
        <v>85</v>
      </c>
      <c r="CM207" s="248">
        <v>0.1015531660692951</v>
      </c>
      <c r="CO207" s="241" t="s">
        <v>55</v>
      </c>
      <c r="CP207" s="240">
        <v>9091067.7199999969</v>
      </c>
      <c r="CQ207" s="248">
        <v>9.1776818325664491E-2</v>
      </c>
      <c r="CR207" s="242">
        <v>84</v>
      </c>
      <c r="CS207" s="248">
        <v>0.10132689987937274</v>
      </c>
      <c r="CU207" s="241" t="s">
        <v>55</v>
      </c>
      <c r="CV207" s="240">
        <v>8758639.0599999968</v>
      </c>
      <c r="CW207" s="248">
        <v>8.9758247597934451E-2</v>
      </c>
      <c r="CX207" s="242">
        <v>82</v>
      </c>
      <c r="CY207" s="248">
        <v>0.10049019607843138</v>
      </c>
      <c r="DA207" s="241" t="s">
        <v>55</v>
      </c>
      <c r="DB207" s="240">
        <v>8473040.0799999982</v>
      </c>
      <c r="DC207" s="248">
        <v>8.8477216988558052E-2</v>
      </c>
      <c r="DD207" s="242">
        <v>81</v>
      </c>
      <c r="DE207" s="248">
        <v>9.9630996309963096E-2</v>
      </c>
      <c r="DG207" s="241" t="s">
        <v>55</v>
      </c>
      <c r="DH207" s="240">
        <v>8287167.8900000015</v>
      </c>
      <c r="DI207" s="248">
        <v>8.7716097681880087E-2</v>
      </c>
      <c r="DJ207" s="242">
        <v>79</v>
      </c>
      <c r="DK207" s="248">
        <v>9.8136645962732916E-2</v>
      </c>
      <c r="DM207" s="241" t="s">
        <v>55</v>
      </c>
      <c r="DN207" s="240">
        <v>8038044.6399999969</v>
      </c>
      <c r="DO207" s="248">
        <v>8.6221944855553637E-2</v>
      </c>
      <c r="DP207" s="242">
        <v>78</v>
      </c>
      <c r="DQ207" s="248">
        <v>9.7989949748743713E-2</v>
      </c>
      <c r="DS207" s="241" t="s">
        <v>55</v>
      </c>
      <c r="DT207" s="240">
        <v>7234077.3599999994</v>
      </c>
      <c r="DU207" s="248">
        <v>7.8839375044816778E-2</v>
      </c>
      <c r="DV207" s="242">
        <v>75</v>
      </c>
      <c r="DW207" s="248">
        <v>9.5177664974619283E-2</v>
      </c>
      <c r="DY207" s="241" t="s">
        <v>55</v>
      </c>
      <c r="DZ207" s="240">
        <v>7224396.5899999971</v>
      </c>
      <c r="EA207" s="248">
        <v>7.9512653815552226E-2</v>
      </c>
      <c r="EB207" s="242">
        <v>75</v>
      </c>
      <c r="EC207" s="248">
        <v>9.6277278562259302E-2</v>
      </c>
      <c r="EE207" s="241" t="s">
        <v>55</v>
      </c>
      <c r="EF207" s="240">
        <v>7176771.4600000009</v>
      </c>
      <c r="EG207" s="248">
        <v>7.9470160649527624E-2</v>
      </c>
      <c r="EH207" s="242">
        <v>74</v>
      </c>
      <c r="EI207" s="248">
        <v>9.5483870967741941E-2</v>
      </c>
      <c r="EK207" s="241" t="s">
        <v>55</v>
      </c>
      <c r="EL207" s="240">
        <v>7163895.4399999976</v>
      </c>
      <c r="EM207" s="248">
        <v>7.9992262879980597E-2</v>
      </c>
      <c r="EN207" s="242">
        <v>74</v>
      </c>
      <c r="EO207" s="248">
        <v>9.6228868660598182E-2</v>
      </c>
      <c r="EQ207" s="241" t="s">
        <v>55</v>
      </c>
      <c r="ER207" s="240">
        <v>7153590.7800000003</v>
      </c>
      <c r="ES207" s="248">
        <v>8.0339919265440027E-2</v>
      </c>
      <c r="ET207" s="242">
        <v>74</v>
      </c>
      <c r="EU207" s="248">
        <v>9.6858638743455502E-2</v>
      </c>
      <c r="EW207" s="241" t="s">
        <v>55</v>
      </c>
      <c r="EX207" s="240">
        <v>7156239.4100000001</v>
      </c>
      <c r="EY207" s="248">
        <v>8.1247254778213943E-2</v>
      </c>
      <c r="EZ207" s="242">
        <v>74</v>
      </c>
      <c r="FA207" s="248">
        <v>9.7625329815303433E-2</v>
      </c>
      <c r="FC207" s="241" t="s">
        <v>55</v>
      </c>
      <c r="FD207" s="240">
        <v>7317966.3999999994</v>
      </c>
      <c r="FE207" s="248">
        <v>8.3734858680214366E-2</v>
      </c>
      <c r="FF207" s="242">
        <v>74</v>
      </c>
      <c r="FG207" s="248">
        <v>9.8535286284953394E-2</v>
      </c>
      <c r="FI207" s="241" t="s">
        <v>55</v>
      </c>
      <c r="FJ207" s="240">
        <v>7075640.5100000026</v>
      </c>
      <c r="FK207" s="248">
        <v>8.1726223982029764E-2</v>
      </c>
      <c r="FL207" s="242">
        <v>72</v>
      </c>
      <c r="FM207" s="248">
        <v>9.6774193548387094E-2</v>
      </c>
      <c r="FO207" s="241" t="s">
        <v>55</v>
      </c>
      <c r="FP207" s="240">
        <v>7065250.3500000006</v>
      </c>
      <c r="FQ207" s="248">
        <v>8.2123868096017072E-2</v>
      </c>
      <c r="FR207" s="242">
        <v>72</v>
      </c>
      <c r="FS207" s="248">
        <v>9.7165991902834009E-2</v>
      </c>
      <c r="FU207" s="241" t="s">
        <v>55</v>
      </c>
      <c r="FV207" s="240">
        <v>6968312.4400000023</v>
      </c>
      <c r="FW207" s="248">
        <v>8.1343278038312247E-2</v>
      </c>
      <c r="FX207" s="242">
        <v>71</v>
      </c>
      <c r="FY207" s="248">
        <v>9.6205962059620592E-2</v>
      </c>
      <c r="GA207" s="241" t="s">
        <v>55</v>
      </c>
      <c r="GB207" s="240">
        <v>6958145.7400000021</v>
      </c>
      <c r="GC207" s="248">
        <v>8.1721462436956702E-2</v>
      </c>
      <c r="GD207" s="242">
        <v>71</v>
      </c>
      <c r="GE207" s="248">
        <v>9.6598639455782315E-2</v>
      </c>
      <c r="GG207" s="241" t="s">
        <v>55</v>
      </c>
      <c r="GH207" s="240">
        <v>6918634.7000000011</v>
      </c>
      <c r="GI207" s="248">
        <v>8.1937747874137712E-2</v>
      </c>
      <c r="GJ207" s="242">
        <v>70</v>
      </c>
      <c r="GK207" s="248">
        <v>9.6153846153846159E-2</v>
      </c>
      <c r="GM207" s="241" t="s">
        <v>55</v>
      </c>
      <c r="GN207" s="240">
        <v>6908985.3200000003</v>
      </c>
      <c r="GO207" s="248">
        <v>8.3046663101652998E-2</v>
      </c>
      <c r="GP207" s="242">
        <v>70</v>
      </c>
      <c r="GQ207" s="248">
        <v>9.7357440890125171E-2</v>
      </c>
      <c r="GS207" s="241" t="s">
        <v>55</v>
      </c>
      <c r="GT207" s="240">
        <v>6899013.6900000013</v>
      </c>
      <c r="GU207" s="248">
        <v>8.341423214161052E-2</v>
      </c>
      <c r="GV207" s="242">
        <v>70</v>
      </c>
      <c r="GW207" s="248">
        <v>9.8039215686274508E-2</v>
      </c>
      <c r="GY207" s="241" t="s">
        <v>55</v>
      </c>
      <c r="GZ207" s="240">
        <v>6887212.2000000002</v>
      </c>
      <c r="HA207" s="248">
        <v>8.4361648772539502E-2</v>
      </c>
      <c r="HB207" s="242">
        <v>70</v>
      </c>
      <c r="HC207" s="248">
        <v>9.9290780141843976E-2</v>
      </c>
      <c r="HE207" s="241" t="s">
        <v>55</v>
      </c>
      <c r="HF207" s="240">
        <v>6679353.6900000004</v>
      </c>
      <c r="HG207" s="248">
        <v>8.3298143414913997E-2</v>
      </c>
      <c r="HH207" s="242">
        <v>69</v>
      </c>
      <c r="HI207" s="248">
        <v>9.9280575539568344E-2</v>
      </c>
      <c r="HK207" s="241" t="s">
        <v>55</v>
      </c>
      <c r="HL207" s="240">
        <v>6668942.9900000002</v>
      </c>
      <c r="HM207" s="248">
        <v>8.3789572344866697E-2</v>
      </c>
      <c r="HN207" s="242">
        <v>69</v>
      </c>
      <c r="HO207" s="248">
        <v>0.1</v>
      </c>
      <c r="HQ207" s="241" t="s">
        <v>55</v>
      </c>
      <c r="HR207" s="240">
        <v>6657957.9100000011</v>
      </c>
      <c r="HS207" s="248">
        <v>8.446661746216165E-2</v>
      </c>
      <c r="HT207" s="242">
        <v>69</v>
      </c>
      <c r="HU207" s="248">
        <v>0.10072992700729927</v>
      </c>
      <c r="HX207" s="241" t="s">
        <v>55</v>
      </c>
      <c r="HY207" s="240">
        <v>6479803.6500000013</v>
      </c>
      <c r="HZ207" s="248">
        <v>8.4731293549593092E-2</v>
      </c>
      <c r="IA207" s="242">
        <v>67</v>
      </c>
      <c r="IB207" s="248">
        <v>0.10014947683109118</v>
      </c>
      <c r="IE207" s="241" t="s">
        <v>55</v>
      </c>
      <c r="IF207" s="240">
        <v>6437193.9400000004</v>
      </c>
      <c r="IG207" s="248">
        <v>8.5368006462639479E-2</v>
      </c>
      <c r="IH207" s="242">
        <v>67</v>
      </c>
      <c r="II207" s="248">
        <v>0.10120845921450151</v>
      </c>
      <c r="IL207" s="241" t="s">
        <v>55</v>
      </c>
      <c r="IM207" s="240">
        <v>6120584.3799999999</v>
      </c>
      <c r="IN207" s="248">
        <v>8.286823159027347E-2</v>
      </c>
      <c r="IO207" s="242">
        <v>64</v>
      </c>
      <c r="IP207" s="248">
        <v>9.9071207430340563E-2</v>
      </c>
      <c r="IS207" s="241" t="s">
        <v>55</v>
      </c>
      <c r="IT207" s="240">
        <v>6063555.2000000011</v>
      </c>
      <c r="IU207" s="248">
        <v>8.4447719679158845E-2</v>
      </c>
      <c r="IV207" s="242">
        <v>63</v>
      </c>
      <c r="IW207" s="248">
        <v>9.9526066350710901E-2</v>
      </c>
      <c r="IY207" s="241" t="s">
        <v>55</v>
      </c>
      <c r="IZ207" s="240">
        <v>5877687.8899999997</v>
      </c>
      <c r="JA207" s="248">
        <v>8.2986789753757381E-2</v>
      </c>
      <c r="JB207" s="242">
        <v>61</v>
      </c>
      <c r="JC207" s="248">
        <v>9.7600000000000006E-2</v>
      </c>
      <c r="JE207" s="241" t="s">
        <v>55</v>
      </c>
      <c r="JF207" s="240">
        <v>5806859.0199999996</v>
      </c>
      <c r="JG207" s="248">
        <v>8.3469547768898048E-2</v>
      </c>
      <c r="JH207" s="242">
        <v>60</v>
      </c>
      <c r="JI207" s="248">
        <v>9.7560975609756101E-2</v>
      </c>
      <c r="JK207" s="241" t="s">
        <v>55</v>
      </c>
      <c r="JL207" s="240">
        <v>5795350.2199999997</v>
      </c>
      <c r="JM207" s="248">
        <v>8.4412953768336782E-2</v>
      </c>
      <c r="JN207" s="242">
        <v>60</v>
      </c>
      <c r="JO207" s="248">
        <v>9.8846787479406922E-2</v>
      </c>
      <c r="JQ207" s="241" t="s">
        <v>55</v>
      </c>
      <c r="JR207" s="240">
        <v>5786126.1099999994</v>
      </c>
      <c r="JS207" s="248">
        <v>8.5193397371143953E-2</v>
      </c>
      <c r="JT207" s="242">
        <v>60</v>
      </c>
      <c r="JU207" s="248">
        <v>0.1</v>
      </c>
      <c r="JW207" s="241" t="s">
        <v>55</v>
      </c>
      <c r="JX207" s="240">
        <v>5635943.6000000015</v>
      </c>
      <c r="JY207" s="248">
        <v>8.3910319313953818E-2</v>
      </c>
      <c r="JZ207" s="242">
        <v>59</v>
      </c>
      <c r="KA207" s="248">
        <v>9.9326599326599332E-2</v>
      </c>
      <c r="KC207" s="241" t="s">
        <v>55</v>
      </c>
      <c r="KD207" s="240">
        <v>5519654.8200000003</v>
      </c>
      <c r="KE207" s="248">
        <v>8.3626311261771474E-2</v>
      </c>
      <c r="KF207" s="242">
        <v>58</v>
      </c>
      <c r="KG207" s="248">
        <v>9.8976109215017066E-2</v>
      </c>
      <c r="KI207" s="174" t="s">
        <v>55</v>
      </c>
      <c r="KJ207" s="175">
        <v>5180592.0500000007</v>
      </c>
      <c r="KK207" s="176">
        <v>8.1706912613050242E-2</v>
      </c>
      <c r="KL207" s="177">
        <v>56</v>
      </c>
      <c r="KM207" s="176">
        <v>9.7731239092495634E-2</v>
      </c>
      <c r="KO207" s="174" t="s">
        <v>55</v>
      </c>
      <c r="KP207" s="175">
        <v>5170049.2399999993</v>
      </c>
      <c r="KQ207" s="176">
        <v>8.2910519942193631E-2</v>
      </c>
      <c r="KR207" s="177">
        <v>56</v>
      </c>
      <c r="KS207" s="176">
        <v>9.8765432098765427E-2</v>
      </c>
      <c r="KU207" s="174" t="s">
        <v>55</v>
      </c>
      <c r="KV207" s="175">
        <v>5159952.2300000004</v>
      </c>
      <c r="KW207" s="176">
        <v>8.3797888783168198E-2</v>
      </c>
      <c r="KX207" s="177">
        <v>56</v>
      </c>
      <c r="KY207" s="176">
        <v>9.9644128113879002E-2</v>
      </c>
      <c r="LA207" s="174" t="s">
        <v>55</v>
      </c>
      <c r="LB207" s="175">
        <v>4882455.78</v>
      </c>
      <c r="LC207" s="176">
        <v>8.1333541993086539E-2</v>
      </c>
      <c r="LD207" s="177">
        <v>54</v>
      </c>
      <c r="LE207" s="176">
        <v>9.8360655737704916E-2</v>
      </c>
      <c r="LG207" s="174" t="s">
        <v>55</v>
      </c>
      <c r="LH207" s="175">
        <v>4873625.9500000011</v>
      </c>
      <c r="LI207" s="176">
        <v>8.2083138665516975E-2</v>
      </c>
      <c r="LJ207" s="177">
        <v>54</v>
      </c>
      <c r="LK207" s="176">
        <v>9.9264705882352935E-2</v>
      </c>
      <c r="LM207" s="174" t="s">
        <v>55</v>
      </c>
      <c r="LN207" s="175">
        <v>4863793.0900000008</v>
      </c>
      <c r="LO207" s="176">
        <v>8.4890554057146905E-2</v>
      </c>
      <c r="LP207" s="177">
        <v>54</v>
      </c>
      <c r="LQ207" s="176">
        <v>0.10131332082551595</v>
      </c>
      <c r="LS207" s="174" t="s">
        <v>55</v>
      </c>
      <c r="LT207" s="175">
        <v>4852687.080000001</v>
      </c>
      <c r="LU207" s="176">
        <v>8.5661583081161952E-2</v>
      </c>
      <c r="LV207" s="177">
        <v>54</v>
      </c>
      <c r="LW207" s="176">
        <v>0.10266159695817491</v>
      </c>
      <c r="LY207" s="174" t="s">
        <v>55</v>
      </c>
      <c r="LZ207" s="175">
        <v>4761570.4000000013</v>
      </c>
      <c r="MA207" s="176">
        <v>8.5670257844147613E-2</v>
      </c>
      <c r="MB207" s="177">
        <v>53</v>
      </c>
      <c r="MC207" s="176">
        <v>0.10192307692307692</v>
      </c>
      <c r="ME207" s="174" t="s">
        <v>55</v>
      </c>
      <c r="MF207" s="175">
        <v>4751095.0000000019</v>
      </c>
      <c r="MG207" s="176">
        <v>8.7110514197856176E-2</v>
      </c>
      <c r="MH207" s="177">
        <v>53</v>
      </c>
      <c r="MI207" s="176">
        <v>0.10371819960861056</v>
      </c>
      <c r="MK207" s="174" t="s">
        <v>55</v>
      </c>
      <c r="ML207" s="175">
        <v>4447694.0500000007</v>
      </c>
      <c r="MM207" s="176">
        <v>8.3923715615308869E-2</v>
      </c>
      <c r="MN207" s="177">
        <v>51</v>
      </c>
      <c r="MO207" s="176">
        <v>0.10240963855421686</v>
      </c>
      <c r="MQ207" s="174" t="s">
        <v>55</v>
      </c>
      <c r="MR207" s="175">
        <v>0</v>
      </c>
      <c r="MS207" s="176">
        <v>0</v>
      </c>
      <c r="MT207" s="177">
        <v>0</v>
      </c>
      <c r="MU207" s="176">
        <v>0</v>
      </c>
    </row>
    <row r="208" spans="1:359" ht="18" x14ac:dyDescent="0.35">
      <c r="A208" s="241" t="s">
        <v>56</v>
      </c>
      <c r="B208" s="240">
        <v>14342194.930000005</v>
      </c>
      <c r="C208" s="248">
        <v>5.051073469601091E-2</v>
      </c>
      <c r="D208" s="242">
        <v>152</v>
      </c>
      <c r="E208" s="248">
        <v>6.4000000000000001E-2</v>
      </c>
      <c r="H208" s="241" t="s">
        <v>56</v>
      </c>
      <c r="I208" s="240">
        <v>14272047.809999997</v>
      </c>
      <c r="J208" s="248">
        <v>5.0979366053336479E-2</v>
      </c>
      <c r="K208" s="242">
        <v>151</v>
      </c>
      <c r="L208" s="248">
        <v>6.4723531933133308E-2</v>
      </c>
      <c r="N208" s="241" t="s">
        <v>56</v>
      </c>
      <c r="O208" s="240">
        <v>14202758.920000002</v>
      </c>
      <c r="P208" s="248">
        <v>5.1535452241504597E-2</v>
      </c>
      <c r="Q208" s="242">
        <v>149</v>
      </c>
      <c r="R208" s="248">
        <v>6.5207877461706781E-2</v>
      </c>
      <c r="T208" s="241" t="s">
        <v>56</v>
      </c>
      <c r="U208" s="240">
        <v>13870931.040000001</v>
      </c>
      <c r="V208" s="248">
        <v>5.165137198368764E-2</v>
      </c>
      <c r="W208" s="242">
        <v>146</v>
      </c>
      <c r="X208" s="248">
        <v>6.5677013045434093E-2</v>
      </c>
      <c r="Z208" s="241" t="s">
        <v>56</v>
      </c>
      <c r="AA208" s="240">
        <v>12998082.910000002</v>
      </c>
      <c r="AB208" s="248">
        <v>4.9744335646373046E-2</v>
      </c>
      <c r="AC208" s="242">
        <v>137</v>
      </c>
      <c r="AD208" s="248">
        <v>6.3691306369130632E-2</v>
      </c>
      <c r="AF208" s="241" t="s">
        <v>56</v>
      </c>
      <c r="AG208" s="240">
        <v>12497498.170000002</v>
      </c>
      <c r="AH208" s="248">
        <v>4.9009409724516222E-2</v>
      </c>
      <c r="AI208" s="242">
        <v>131</v>
      </c>
      <c r="AJ208" s="248">
        <v>6.2589584328714767E-2</v>
      </c>
      <c r="AL208" s="241" t="s">
        <v>56</v>
      </c>
      <c r="AM208" s="240">
        <v>11914459.619999997</v>
      </c>
      <c r="AN208" s="248">
        <v>4.8329743041951062E-2</v>
      </c>
      <c r="AO208" s="242">
        <v>124</v>
      </c>
      <c r="AP208" s="248">
        <v>6.1569016881827213E-2</v>
      </c>
      <c r="AR208" s="241" t="s">
        <v>56</v>
      </c>
      <c r="AS208" s="240">
        <v>11340225.189999998</v>
      </c>
      <c r="AT208" s="248">
        <v>4.8233390781426105E-2</v>
      </c>
      <c r="AU208" s="242">
        <v>116</v>
      </c>
      <c r="AV208" s="248">
        <v>6.095638465580662E-2</v>
      </c>
      <c r="AX208" s="241" t="s">
        <v>56</v>
      </c>
      <c r="AY208" s="240">
        <v>9201388.0999999978</v>
      </c>
      <c r="AZ208" s="248">
        <v>5.1146432815628404E-2</v>
      </c>
      <c r="BA208" s="242">
        <v>92</v>
      </c>
      <c r="BB208" s="248">
        <v>6.2884483937115515E-2</v>
      </c>
      <c r="BD208" s="241" t="s">
        <v>56</v>
      </c>
      <c r="BE208" s="240">
        <v>7068823.79</v>
      </c>
      <c r="BF208" s="248">
        <v>4.8100491287127893E-2</v>
      </c>
      <c r="BG208" s="242">
        <v>71</v>
      </c>
      <c r="BH208" s="248">
        <v>5.8244462674323219E-2</v>
      </c>
      <c r="BK208" s="241" t="s">
        <v>56</v>
      </c>
      <c r="BL208" s="240">
        <v>6479960.5800000001</v>
      </c>
      <c r="BM208" s="248">
        <v>4.9970462892763572E-2</v>
      </c>
      <c r="BN208" s="242">
        <v>63</v>
      </c>
      <c r="BO208" s="248">
        <v>5.8768656716417914E-2</v>
      </c>
      <c r="BQ208" s="241" t="s">
        <v>56</v>
      </c>
      <c r="BR208" s="240">
        <v>6395594.7600000007</v>
      </c>
      <c r="BS208" s="248">
        <v>5.3496683969493308E-2</v>
      </c>
      <c r="BT208" s="242">
        <v>62</v>
      </c>
      <c r="BU208" s="248">
        <v>6.3265306122448975E-2</v>
      </c>
      <c r="BW208" s="241" t="s">
        <v>56</v>
      </c>
      <c r="BX208" s="240">
        <v>6277279.9199999981</v>
      </c>
      <c r="BY208" s="248">
        <v>5.7034994418181204E-2</v>
      </c>
      <c r="BZ208" s="242">
        <v>60</v>
      </c>
      <c r="CA208" s="248">
        <v>6.5645514223194742E-2</v>
      </c>
      <c r="CC208" s="241" t="s">
        <v>56</v>
      </c>
      <c r="CD208" s="240">
        <v>6117441.8899999997</v>
      </c>
      <c r="CE208" s="248">
        <v>5.8195404290106938E-2</v>
      </c>
      <c r="CF208" s="242">
        <v>58</v>
      </c>
      <c r="CG208" s="248">
        <v>6.6590126291618826E-2</v>
      </c>
      <c r="CI208" s="241" t="s">
        <v>56</v>
      </c>
      <c r="CJ208" s="240">
        <v>5930793.8199999994</v>
      </c>
      <c r="CK208" s="248">
        <v>5.9362657231178069E-2</v>
      </c>
      <c r="CL208" s="242">
        <v>56</v>
      </c>
      <c r="CM208" s="248">
        <v>6.6905615292712065E-2</v>
      </c>
      <c r="CO208" s="241" t="s">
        <v>56</v>
      </c>
      <c r="CP208" s="240">
        <v>5927402.2400000002</v>
      </c>
      <c r="CQ208" s="248">
        <v>5.9838748899300569E-2</v>
      </c>
      <c r="CR208" s="242">
        <v>56</v>
      </c>
      <c r="CS208" s="248">
        <v>6.7551266586248493E-2</v>
      </c>
      <c r="CU208" s="241" t="s">
        <v>56</v>
      </c>
      <c r="CV208" s="240">
        <v>5828072.370000001</v>
      </c>
      <c r="CW208" s="248">
        <v>5.9725895681005593E-2</v>
      </c>
      <c r="CX208" s="242">
        <v>55</v>
      </c>
      <c r="CY208" s="248">
        <v>6.7401960784313722E-2</v>
      </c>
      <c r="DA208" s="241" t="s">
        <v>56</v>
      </c>
      <c r="DB208" s="240">
        <v>5824155.0600000005</v>
      </c>
      <c r="DC208" s="248">
        <v>6.0817017995107664E-2</v>
      </c>
      <c r="DD208" s="242">
        <v>55</v>
      </c>
      <c r="DE208" s="248">
        <v>6.7650676506765067E-2</v>
      </c>
      <c r="DG208" s="241" t="s">
        <v>56</v>
      </c>
      <c r="DH208" s="240">
        <v>5819178.7399999993</v>
      </c>
      <c r="DI208" s="248">
        <v>6.1593497025937492E-2</v>
      </c>
      <c r="DJ208" s="242">
        <v>55</v>
      </c>
      <c r="DK208" s="248">
        <v>6.8322981366459631E-2</v>
      </c>
      <c r="DM208" s="241" t="s">
        <v>56</v>
      </c>
      <c r="DN208" s="240">
        <v>5711104.9100000001</v>
      </c>
      <c r="DO208" s="248">
        <v>6.1261487671248095E-2</v>
      </c>
      <c r="DP208" s="242">
        <v>54</v>
      </c>
      <c r="DQ208" s="248">
        <v>6.78391959798995E-2</v>
      </c>
      <c r="DS208" s="241" t="s">
        <v>56</v>
      </c>
      <c r="DT208" s="240">
        <v>5595884.0900000008</v>
      </c>
      <c r="DU208" s="248">
        <v>6.0985801301803248E-2</v>
      </c>
      <c r="DV208" s="242">
        <v>53</v>
      </c>
      <c r="DW208" s="248">
        <v>6.7258883248730958E-2</v>
      </c>
      <c r="DY208" s="241" t="s">
        <v>56</v>
      </c>
      <c r="DZ208" s="240">
        <v>5577899.8000000007</v>
      </c>
      <c r="EA208" s="248">
        <v>6.1391094784185737E-2</v>
      </c>
      <c r="EB208" s="242">
        <v>53</v>
      </c>
      <c r="EC208" s="248">
        <v>6.8035943517329917E-2</v>
      </c>
      <c r="EE208" s="241" t="s">
        <v>56</v>
      </c>
      <c r="EF208" s="240">
        <v>5571363.5899999999</v>
      </c>
      <c r="EG208" s="248">
        <v>6.1693083303815954E-2</v>
      </c>
      <c r="EH208" s="242">
        <v>53</v>
      </c>
      <c r="EI208" s="248">
        <v>6.8387096774193551E-2</v>
      </c>
      <c r="EK208" s="241" t="s">
        <v>56</v>
      </c>
      <c r="EL208" s="240">
        <v>5544545.7499999991</v>
      </c>
      <c r="EM208" s="248">
        <v>6.1910557586820285E-2</v>
      </c>
      <c r="EN208" s="242">
        <v>53</v>
      </c>
      <c r="EO208" s="248">
        <v>6.8920676202860853E-2</v>
      </c>
      <c r="EQ208" s="241" t="s">
        <v>56</v>
      </c>
      <c r="ER208" s="240">
        <v>5506964.8499999996</v>
      </c>
      <c r="ES208" s="248">
        <v>6.1847137340251379E-2</v>
      </c>
      <c r="ET208" s="242">
        <v>52</v>
      </c>
      <c r="EU208" s="248">
        <v>6.8062827225130892E-2</v>
      </c>
      <c r="EW208" s="241" t="s">
        <v>56</v>
      </c>
      <c r="EX208" s="240">
        <v>5500851.580000001</v>
      </c>
      <c r="EY208" s="248">
        <v>6.2453065669221479E-2</v>
      </c>
      <c r="EZ208" s="242">
        <v>52</v>
      </c>
      <c r="FA208" s="248">
        <v>6.860158311345646E-2</v>
      </c>
      <c r="FC208" s="241" t="s">
        <v>56</v>
      </c>
      <c r="FD208" s="240">
        <v>5385463.1900000004</v>
      </c>
      <c r="FE208" s="248">
        <v>6.1622447343041432E-2</v>
      </c>
      <c r="FF208" s="242">
        <v>51</v>
      </c>
      <c r="FG208" s="248">
        <v>6.7909454061251665E-2</v>
      </c>
      <c r="FI208" s="241" t="s">
        <v>56</v>
      </c>
      <c r="FJ208" s="240">
        <v>5379696.7199999997</v>
      </c>
      <c r="FK208" s="248">
        <v>6.2137455750152386E-2</v>
      </c>
      <c r="FL208" s="242">
        <v>51</v>
      </c>
      <c r="FM208" s="248">
        <v>6.8548387096774188E-2</v>
      </c>
      <c r="FO208" s="241" t="s">
        <v>56</v>
      </c>
      <c r="FP208" s="240">
        <v>5356852.4800000004</v>
      </c>
      <c r="FQ208" s="248">
        <v>6.2266080419548328E-2</v>
      </c>
      <c r="FR208" s="242">
        <v>51</v>
      </c>
      <c r="FS208" s="248">
        <v>6.8825910931174086E-2</v>
      </c>
      <c r="FU208" s="241" t="s">
        <v>56</v>
      </c>
      <c r="FV208" s="240">
        <v>5350851.3600000003</v>
      </c>
      <c r="FW208" s="248">
        <v>6.2462151871904452E-2</v>
      </c>
      <c r="FX208" s="242">
        <v>51</v>
      </c>
      <c r="FY208" s="248">
        <v>6.910569105691057E-2</v>
      </c>
      <c r="GA208" s="241" t="s">
        <v>56</v>
      </c>
      <c r="GB208" s="240">
        <v>5344771.9099999992</v>
      </c>
      <c r="GC208" s="248">
        <v>6.2772841098491572E-2</v>
      </c>
      <c r="GD208" s="242">
        <v>51</v>
      </c>
      <c r="GE208" s="248">
        <v>6.9387755102040816E-2</v>
      </c>
      <c r="GG208" s="241" t="s">
        <v>56</v>
      </c>
      <c r="GH208" s="240">
        <v>5298659.5500000007</v>
      </c>
      <c r="GI208" s="248">
        <v>6.2752298553758301E-2</v>
      </c>
      <c r="GJ208" s="242">
        <v>50</v>
      </c>
      <c r="GK208" s="248">
        <v>6.8681318681318687E-2</v>
      </c>
      <c r="GM208" s="241" t="s">
        <v>56</v>
      </c>
      <c r="GN208" s="240">
        <v>5292729.1999999993</v>
      </c>
      <c r="GO208" s="248">
        <v>6.3619110245942939E-2</v>
      </c>
      <c r="GP208" s="242">
        <v>50</v>
      </c>
      <c r="GQ208" s="248">
        <v>6.9541029207232263E-2</v>
      </c>
      <c r="GS208" s="241" t="s">
        <v>56</v>
      </c>
      <c r="GT208" s="240">
        <v>5223580.2499999991</v>
      </c>
      <c r="GU208" s="248">
        <v>6.3156989558580179E-2</v>
      </c>
      <c r="GV208" s="242">
        <v>49</v>
      </c>
      <c r="GW208" s="248">
        <v>6.8627450980392163E-2</v>
      </c>
      <c r="GY208" s="241" t="s">
        <v>56</v>
      </c>
      <c r="GZ208" s="240">
        <v>5217386.9799999995</v>
      </c>
      <c r="HA208" s="248">
        <v>6.3907914426853368E-2</v>
      </c>
      <c r="HB208" s="242">
        <v>49</v>
      </c>
      <c r="HC208" s="248">
        <v>6.9503546099290783E-2</v>
      </c>
      <c r="HE208" s="241" t="s">
        <v>56</v>
      </c>
      <c r="HF208" s="240">
        <v>5210874.169999999</v>
      </c>
      <c r="HG208" s="248">
        <v>6.4984752129472995E-2</v>
      </c>
      <c r="HH208" s="242">
        <v>49</v>
      </c>
      <c r="HI208" s="248">
        <v>7.0503597122302156E-2</v>
      </c>
      <c r="HK208" s="241" t="s">
        <v>56</v>
      </c>
      <c r="HL208" s="240">
        <v>5002827.5299999993</v>
      </c>
      <c r="HM208" s="248">
        <v>6.2856254714186086E-2</v>
      </c>
      <c r="HN208" s="242">
        <v>47</v>
      </c>
      <c r="HO208" s="248">
        <v>6.8115942028985507E-2</v>
      </c>
      <c r="HQ208" s="241" t="s">
        <v>56</v>
      </c>
      <c r="HR208" s="240">
        <v>4995048.8699999992</v>
      </c>
      <c r="HS208" s="248">
        <v>6.3370013420089744E-2</v>
      </c>
      <c r="HT208" s="242">
        <v>47</v>
      </c>
      <c r="HU208" s="248">
        <v>6.8613138686131392E-2</v>
      </c>
      <c r="HX208" s="241" t="s">
        <v>56</v>
      </c>
      <c r="HY208" s="240">
        <v>4987224.6799999988</v>
      </c>
      <c r="HZ208" s="248">
        <v>6.5214012828746018E-2</v>
      </c>
      <c r="IA208" s="242">
        <v>47</v>
      </c>
      <c r="IB208" s="248">
        <v>7.0254110612855011E-2</v>
      </c>
      <c r="IE208" s="241" t="s">
        <v>56</v>
      </c>
      <c r="IF208" s="240">
        <v>4731808.3199999984</v>
      </c>
      <c r="IG208" s="248">
        <v>6.2751728005530791E-2</v>
      </c>
      <c r="IH208" s="242">
        <v>46</v>
      </c>
      <c r="II208" s="248">
        <v>6.9486404833836862E-2</v>
      </c>
      <c r="IL208" s="241" t="s">
        <v>56</v>
      </c>
      <c r="IM208" s="240">
        <v>4562430.6899999995</v>
      </c>
      <c r="IN208" s="248">
        <v>6.177197136092602E-2</v>
      </c>
      <c r="IO208" s="242">
        <v>43</v>
      </c>
      <c r="IP208" s="248">
        <v>6.6563467492260067E-2</v>
      </c>
      <c r="IS208" s="241" t="s">
        <v>56</v>
      </c>
      <c r="IT208" s="240">
        <v>4557790.8199999994</v>
      </c>
      <c r="IU208" s="248">
        <v>6.3476793535845677E-2</v>
      </c>
      <c r="IV208" s="242">
        <v>43</v>
      </c>
      <c r="IW208" s="248">
        <v>6.7930489731437602E-2</v>
      </c>
      <c r="IY208" s="241" t="s">
        <v>56</v>
      </c>
      <c r="IZ208" s="240">
        <v>4552974.4799999995</v>
      </c>
      <c r="JA208" s="248">
        <v>6.4283225478646983E-2</v>
      </c>
      <c r="JB208" s="242">
        <v>43</v>
      </c>
      <c r="JC208" s="248">
        <v>6.88E-2</v>
      </c>
      <c r="JE208" s="241" t="s">
        <v>56</v>
      </c>
      <c r="JF208" s="240">
        <v>4548351.0199999996</v>
      </c>
      <c r="JG208" s="248">
        <v>6.5379373156127726E-2</v>
      </c>
      <c r="JH208" s="242">
        <v>43</v>
      </c>
      <c r="JI208" s="248">
        <v>6.9918699186991867E-2</v>
      </c>
      <c r="JK208" s="241" t="s">
        <v>56</v>
      </c>
      <c r="JL208" s="240">
        <v>4544114.459999999</v>
      </c>
      <c r="JM208" s="248">
        <v>6.6187910871417635E-2</v>
      </c>
      <c r="JN208" s="242">
        <v>43</v>
      </c>
      <c r="JO208" s="248">
        <v>7.0840197693574955E-2</v>
      </c>
      <c r="JQ208" s="241" t="s">
        <v>56</v>
      </c>
      <c r="JR208" s="240">
        <v>4372335.95</v>
      </c>
      <c r="JS208" s="248">
        <v>6.4377123302708006E-2</v>
      </c>
      <c r="JT208" s="242">
        <v>41</v>
      </c>
      <c r="JU208" s="248">
        <v>6.8333333333333329E-2</v>
      </c>
      <c r="JW208" s="241" t="s">
        <v>56</v>
      </c>
      <c r="JX208" s="240">
        <v>4368801.8600000003</v>
      </c>
      <c r="JY208" s="248">
        <v>6.5044575515623565E-2</v>
      </c>
      <c r="JZ208" s="242">
        <v>41</v>
      </c>
      <c r="KA208" s="248">
        <v>6.9023569023569029E-2</v>
      </c>
      <c r="KC208" s="241" t="s">
        <v>56</v>
      </c>
      <c r="KD208" s="240">
        <v>4351916.79</v>
      </c>
      <c r="KE208" s="248">
        <v>6.5934331028669163E-2</v>
      </c>
      <c r="KF208" s="242">
        <v>41</v>
      </c>
      <c r="KG208" s="248">
        <v>6.9965870307167236E-2</v>
      </c>
      <c r="KI208" s="174" t="s">
        <v>56</v>
      </c>
      <c r="KJ208" s="175">
        <v>4086113.5000000005</v>
      </c>
      <c r="KK208" s="176">
        <v>6.4445089566839156E-2</v>
      </c>
      <c r="KL208" s="177">
        <v>39</v>
      </c>
      <c r="KM208" s="176">
        <v>6.8062827225130892E-2</v>
      </c>
      <c r="KO208" s="174" t="s">
        <v>56</v>
      </c>
      <c r="KP208" s="175">
        <v>3934691.3400000003</v>
      </c>
      <c r="KQ208" s="176">
        <v>6.3099457987260216E-2</v>
      </c>
      <c r="KR208" s="177">
        <v>38</v>
      </c>
      <c r="KS208" s="176">
        <v>6.7019400352733682E-2</v>
      </c>
      <c r="KU208" s="174" t="s">
        <v>56</v>
      </c>
      <c r="KV208" s="175">
        <v>3821261.65</v>
      </c>
      <c r="KW208" s="176">
        <v>6.2057485124835304E-2</v>
      </c>
      <c r="KX208" s="177">
        <v>37</v>
      </c>
      <c r="KY208" s="176">
        <v>6.5836298932384338E-2</v>
      </c>
      <c r="LA208" s="174" t="s">
        <v>56</v>
      </c>
      <c r="LB208" s="175">
        <v>3814543.26</v>
      </c>
      <c r="LC208" s="176">
        <v>6.3543906673468167E-2</v>
      </c>
      <c r="LD208" s="177">
        <v>37</v>
      </c>
      <c r="LE208" s="176">
        <v>6.7395264116575593E-2</v>
      </c>
      <c r="LG208" s="174" t="s">
        <v>56</v>
      </c>
      <c r="LH208" s="175">
        <v>3807824.6300000004</v>
      </c>
      <c r="LI208" s="176">
        <v>6.413257815123477E-2</v>
      </c>
      <c r="LJ208" s="177">
        <v>37</v>
      </c>
      <c r="LK208" s="176">
        <v>6.8014705882352935E-2</v>
      </c>
      <c r="LM208" s="174" t="s">
        <v>56</v>
      </c>
      <c r="LN208" s="175">
        <v>3710439.32</v>
      </c>
      <c r="LO208" s="176">
        <v>6.476041308538133E-2</v>
      </c>
      <c r="LP208" s="177">
        <v>36</v>
      </c>
      <c r="LQ208" s="176">
        <v>6.7542213883677302E-2</v>
      </c>
      <c r="LS208" s="174" t="s">
        <v>56</v>
      </c>
      <c r="LT208" s="175">
        <v>3703850.08</v>
      </c>
      <c r="LU208" s="176">
        <v>6.538185053302227E-2</v>
      </c>
      <c r="LV208" s="177">
        <v>36</v>
      </c>
      <c r="LW208" s="176">
        <v>6.8441064638783272E-2</v>
      </c>
      <c r="LY208" s="174" t="s">
        <v>56</v>
      </c>
      <c r="LZ208" s="175">
        <v>3599661.34</v>
      </c>
      <c r="MA208" s="176">
        <v>6.4765169732533989E-2</v>
      </c>
      <c r="MB208" s="177">
        <v>35</v>
      </c>
      <c r="MC208" s="176">
        <v>6.7307692307692304E-2</v>
      </c>
      <c r="ME208" s="174" t="s">
        <v>56</v>
      </c>
      <c r="MF208" s="175">
        <v>3486286.3900000006</v>
      </c>
      <c r="MG208" s="176">
        <v>6.3920464666332222E-2</v>
      </c>
      <c r="MH208" s="177">
        <v>34</v>
      </c>
      <c r="MI208" s="176">
        <v>6.6536203522504889E-2</v>
      </c>
      <c r="MK208" s="174" t="s">
        <v>56</v>
      </c>
      <c r="ML208" s="175">
        <v>3480348.43</v>
      </c>
      <c r="MM208" s="176">
        <v>6.5670832705209722E-2</v>
      </c>
      <c r="MN208" s="177">
        <v>34</v>
      </c>
      <c r="MO208" s="176">
        <v>6.8273092369477914E-2</v>
      </c>
      <c r="MQ208" s="174" t="s">
        <v>56</v>
      </c>
      <c r="MR208" s="175">
        <v>0</v>
      </c>
      <c r="MS208" s="176">
        <v>0</v>
      </c>
      <c r="MT208" s="177">
        <v>0</v>
      </c>
      <c r="MU208" s="176">
        <v>0</v>
      </c>
    </row>
    <row r="209" spans="1:359" ht="18" x14ac:dyDescent="0.35">
      <c r="A209" s="241" t="s">
        <v>57</v>
      </c>
      <c r="B209" s="240">
        <v>16633228.780000001</v>
      </c>
      <c r="C209" s="248">
        <v>5.85793604218314E-2</v>
      </c>
      <c r="D209" s="242">
        <v>161</v>
      </c>
      <c r="E209" s="248">
        <v>6.7789473684210524E-2</v>
      </c>
      <c r="H209" s="241" t="s">
        <v>57</v>
      </c>
      <c r="I209" s="240">
        <v>16481162.400000002</v>
      </c>
      <c r="J209" s="248">
        <v>5.8870263199747919E-2</v>
      </c>
      <c r="K209" s="242">
        <v>159</v>
      </c>
      <c r="L209" s="248">
        <v>6.8152593227603947E-2</v>
      </c>
      <c r="N209" s="241" t="s">
        <v>57</v>
      </c>
      <c r="O209" s="240">
        <v>15548059.480000004</v>
      </c>
      <c r="P209" s="248">
        <v>5.6416945559166959E-2</v>
      </c>
      <c r="Q209" s="242">
        <v>150</v>
      </c>
      <c r="R209" s="248">
        <v>6.5645514223194742E-2</v>
      </c>
      <c r="T209" s="241" t="s">
        <v>57</v>
      </c>
      <c r="U209" s="240">
        <v>15591832.790000005</v>
      </c>
      <c r="V209" s="248">
        <v>5.8059516915005042E-2</v>
      </c>
      <c r="W209" s="242">
        <v>149</v>
      </c>
      <c r="X209" s="248">
        <v>6.7026540710751231E-2</v>
      </c>
      <c r="Z209" s="241" t="s">
        <v>57</v>
      </c>
      <c r="AA209" s="240">
        <v>15335495.329999998</v>
      </c>
      <c r="AB209" s="248">
        <v>5.8689733884679934E-2</v>
      </c>
      <c r="AC209" s="242">
        <v>146</v>
      </c>
      <c r="AD209" s="248">
        <v>6.7875406787540685E-2</v>
      </c>
      <c r="AF209" s="241" t="s">
        <v>57</v>
      </c>
      <c r="AG209" s="240">
        <v>15182269.180000007</v>
      </c>
      <c r="AH209" s="248">
        <v>5.953784034765057E-2</v>
      </c>
      <c r="AI209" s="242">
        <v>144</v>
      </c>
      <c r="AJ209" s="248">
        <v>6.8800764452938368E-2</v>
      </c>
      <c r="AL209" s="241" t="s">
        <v>57</v>
      </c>
      <c r="AM209" s="240">
        <v>15006275.190000009</v>
      </c>
      <c r="AN209" s="248">
        <v>6.0871365305739812E-2</v>
      </c>
      <c r="AO209" s="242">
        <v>142</v>
      </c>
      <c r="AP209" s="248">
        <v>7.0506454816285993E-2</v>
      </c>
      <c r="AR209" s="241" t="s">
        <v>57</v>
      </c>
      <c r="AS209" s="240">
        <v>14320819.330000002</v>
      </c>
      <c r="AT209" s="248">
        <v>6.0910754723212952E-2</v>
      </c>
      <c r="AU209" s="242">
        <v>136</v>
      </c>
      <c r="AV209" s="248">
        <v>7.1466106148187075E-2</v>
      </c>
      <c r="AX209" s="241" t="s">
        <v>57</v>
      </c>
      <c r="AY209" s="240">
        <v>12846656.98</v>
      </c>
      <c r="AZ209" s="248">
        <v>7.1408864726941995E-2</v>
      </c>
      <c r="BA209" s="242">
        <v>119</v>
      </c>
      <c r="BB209" s="248">
        <v>8.1339712918660281E-2</v>
      </c>
      <c r="BD209" s="241" t="s">
        <v>57</v>
      </c>
      <c r="BE209" s="240">
        <v>8928517.6800000016</v>
      </c>
      <c r="BF209" s="248">
        <v>6.0754957208207255E-2</v>
      </c>
      <c r="BG209" s="242">
        <v>96</v>
      </c>
      <c r="BH209" s="248">
        <v>7.8753076292042659E-2</v>
      </c>
      <c r="BK209" s="241" t="s">
        <v>57</v>
      </c>
      <c r="BL209" s="240">
        <v>8219469.790000001</v>
      </c>
      <c r="BM209" s="248">
        <v>6.3384754439260213E-2</v>
      </c>
      <c r="BN209" s="242">
        <v>85</v>
      </c>
      <c r="BO209" s="248">
        <v>7.929104477611941E-2</v>
      </c>
      <c r="BQ209" s="241" t="s">
        <v>57</v>
      </c>
      <c r="BR209" s="240">
        <v>8124883.6500000004</v>
      </c>
      <c r="BS209" s="248">
        <v>6.7961518705252244E-2</v>
      </c>
      <c r="BT209" s="242">
        <v>84</v>
      </c>
      <c r="BU209" s="248">
        <v>8.5714285714285715E-2</v>
      </c>
      <c r="BW209" s="241" t="s">
        <v>57</v>
      </c>
      <c r="BX209" s="240">
        <v>7637795.120000002</v>
      </c>
      <c r="BY209" s="248">
        <v>6.9396555130269211E-2</v>
      </c>
      <c r="BZ209" s="242">
        <v>79</v>
      </c>
      <c r="CA209" s="248">
        <v>8.6433260393873085E-2</v>
      </c>
      <c r="CC209" s="241" t="s">
        <v>57</v>
      </c>
      <c r="CD209" s="240">
        <v>7290564.1000000015</v>
      </c>
      <c r="CE209" s="248">
        <v>6.9355350313338199E-2</v>
      </c>
      <c r="CF209" s="242">
        <v>75</v>
      </c>
      <c r="CG209" s="248">
        <v>8.6107921928817457E-2</v>
      </c>
      <c r="CI209" s="241" t="s">
        <v>57</v>
      </c>
      <c r="CJ209" s="240">
        <v>7288135.7500000019</v>
      </c>
      <c r="CK209" s="248">
        <v>7.2948599717389109E-2</v>
      </c>
      <c r="CL209" s="242">
        <v>75</v>
      </c>
      <c r="CM209" s="248">
        <v>8.9605734767025089E-2</v>
      </c>
      <c r="CO209" s="241" t="s">
        <v>57</v>
      </c>
      <c r="CP209" s="240">
        <v>7285400.9300000006</v>
      </c>
      <c r="CQ209" s="248">
        <v>7.3548117578232861E-2</v>
      </c>
      <c r="CR209" s="242">
        <v>75</v>
      </c>
      <c r="CS209" s="248">
        <v>9.0470446320868522E-2</v>
      </c>
      <c r="CU209" s="241" t="s">
        <v>57</v>
      </c>
      <c r="CV209" s="240">
        <v>7257682.2100000028</v>
      </c>
      <c r="CW209" s="248">
        <v>7.4376490723012459E-2</v>
      </c>
      <c r="CX209" s="242">
        <v>74</v>
      </c>
      <c r="CY209" s="248">
        <v>9.0686274509803919E-2</v>
      </c>
      <c r="DA209" s="241" t="s">
        <v>57</v>
      </c>
      <c r="DB209" s="240">
        <v>7255240.1300000018</v>
      </c>
      <c r="DC209" s="248">
        <v>7.5760700908439976E-2</v>
      </c>
      <c r="DD209" s="242">
        <v>74</v>
      </c>
      <c r="DE209" s="248">
        <v>9.1020910209102093E-2</v>
      </c>
      <c r="DG209" s="241" t="s">
        <v>57</v>
      </c>
      <c r="DH209" s="240">
        <v>7250945.370000001</v>
      </c>
      <c r="DI209" s="248">
        <v>7.6748129252742353E-2</v>
      </c>
      <c r="DJ209" s="242">
        <v>74</v>
      </c>
      <c r="DK209" s="248">
        <v>9.1925465838509315E-2</v>
      </c>
      <c r="DM209" s="241" t="s">
        <v>57</v>
      </c>
      <c r="DN209" s="240">
        <v>7249833.8400000008</v>
      </c>
      <c r="DO209" s="248">
        <v>7.776701941336904E-2</v>
      </c>
      <c r="DP209" s="242">
        <v>74</v>
      </c>
      <c r="DQ209" s="248">
        <v>9.2964824120603015E-2</v>
      </c>
      <c r="DS209" s="241" t="s">
        <v>57</v>
      </c>
      <c r="DT209" s="240">
        <v>7246161.1800000025</v>
      </c>
      <c r="DU209" s="248">
        <v>7.8971068524101656E-2</v>
      </c>
      <c r="DV209" s="242">
        <v>74</v>
      </c>
      <c r="DW209" s="248">
        <v>9.3908629441624369E-2</v>
      </c>
      <c r="DY209" s="241" t="s">
        <v>57</v>
      </c>
      <c r="DZ209" s="240">
        <v>7203648.7500000028</v>
      </c>
      <c r="EA209" s="248">
        <v>7.9284300374709349E-2</v>
      </c>
      <c r="EB209" s="242">
        <v>73</v>
      </c>
      <c r="EC209" s="248">
        <v>9.3709884467265719E-2</v>
      </c>
      <c r="EE209" s="241" t="s">
        <v>57</v>
      </c>
      <c r="EF209" s="240">
        <v>7199676.1000000015</v>
      </c>
      <c r="EG209" s="248">
        <v>7.9723789378067303E-2</v>
      </c>
      <c r="EH209" s="242">
        <v>73</v>
      </c>
      <c r="EI209" s="248">
        <v>9.4193548387096773E-2</v>
      </c>
      <c r="EK209" s="241" t="s">
        <v>57</v>
      </c>
      <c r="EL209" s="240">
        <v>7195696.3700000029</v>
      </c>
      <c r="EM209" s="248">
        <v>8.0347352980568137E-2</v>
      </c>
      <c r="EN209" s="242">
        <v>73</v>
      </c>
      <c r="EO209" s="248">
        <v>9.4928478543563066E-2</v>
      </c>
      <c r="EQ209" s="241" t="s">
        <v>57</v>
      </c>
      <c r="ER209" s="240">
        <v>7086335.620000002</v>
      </c>
      <c r="ES209" s="248">
        <v>7.9584595919339404E-2</v>
      </c>
      <c r="ET209" s="242">
        <v>72</v>
      </c>
      <c r="EU209" s="248">
        <v>9.4240837696335081E-2</v>
      </c>
      <c r="EW209" s="241" t="s">
        <v>57</v>
      </c>
      <c r="EX209" s="240">
        <v>7081609.3299999973</v>
      </c>
      <c r="EY209" s="248">
        <v>8.0399953734120067E-2</v>
      </c>
      <c r="EZ209" s="242">
        <v>72</v>
      </c>
      <c r="FA209" s="248">
        <v>9.498680738786279E-2</v>
      </c>
      <c r="FC209" s="241" t="s">
        <v>57</v>
      </c>
      <c r="FD209" s="240">
        <v>7076797.5100000007</v>
      </c>
      <c r="FE209" s="248">
        <v>8.0975315684469792E-2</v>
      </c>
      <c r="FF209" s="242">
        <v>72</v>
      </c>
      <c r="FG209" s="248">
        <v>9.5872170439414109E-2</v>
      </c>
      <c r="FI209" s="241" t="s">
        <v>57</v>
      </c>
      <c r="FJ209" s="240">
        <v>7071895.6899999985</v>
      </c>
      <c r="FK209" s="248">
        <v>8.1682969947619699E-2</v>
      </c>
      <c r="FL209" s="242">
        <v>72</v>
      </c>
      <c r="FM209" s="248">
        <v>9.6774193548387094E-2</v>
      </c>
      <c r="FO209" s="241" t="s">
        <v>57</v>
      </c>
      <c r="FP209" s="240">
        <v>7008494.1000000015</v>
      </c>
      <c r="FQ209" s="248">
        <v>8.1464154348064116E-2</v>
      </c>
      <c r="FR209" s="242">
        <v>71</v>
      </c>
      <c r="FS209" s="248">
        <v>9.5816464237516871E-2</v>
      </c>
      <c r="FU209" s="241" t="s">
        <v>57</v>
      </c>
      <c r="FV209" s="240">
        <v>7003327.1500000022</v>
      </c>
      <c r="FW209" s="248">
        <v>8.1752015636616729E-2</v>
      </c>
      <c r="FX209" s="242">
        <v>71</v>
      </c>
      <c r="FY209" s="248">
        <v>9.6205962059620592E-2</v>
      </c>
      <c r="GA209" s="241" t="s">
        <v>57</v>
      </c>
      <c r="GB209" s="240">
        <v>6997722.5500000017</v>
      </c>
      <c r="GC209" s="248">
        <v>8.218628092634199E-2</v>
      </c>
      <c r="GD209" s="242">
        <v>71</v>
      </c>
      <c r="GE209" s="248">
        <v>9.6598639455782315E-2</v>
      </c>
      <c r="GG209" s="241" t="s">
        <v>57</v>
      </c>
      <c r="GH209" s="240">
        <v>6944449.1900000013</v>
      </c>
      <c r="GI209" s="248">
        <v>8.224347021168496E-2</v>
      </c>
      <c r="GJ209" s="242">
        <v>70</v>
      </c>
      <c r="GK209" s="248">
        <v>9.6153846153846159E-2</v>
      </c>
      <c r="GM209" s="241" t="s">
        <v>57</v>
      </c>
      <c r="GN209" s="240">
        <v>6939637.5600000015</v>
      </c>
      <c r="GO209" s="248">
        <v>8.3415105952620167E-2</v>
      </c>
      <c r="GP209" s="242">
        <v>70</v>
      </c>
      <c r="GQ209" s="248">
        <v>9.7357440890125171E-2</v>
      </c>
      <c r="GS209" s="241" t="s">
        <v>57</v>
      </c>
      <c r="GT209" s="240">
        <v>6934716.5600000015</v>
      </c>
      <c r="GU209" s="248">
        <v>8.3845906525822633E-2</v>
      </c>
      <c r="GV209" s="242">
        <v>70</v>
      </c>
      <c r="GW209" s="248">
        <v>9.8039215686274508E-2</v>
      </c>
      <c r="GY209" s="241" t="s">
        <v>57</v>
      </c>
      <c r="GZ209" s="240">
        <v>6799986.0100000016</v>
      </c>
      <c r="HA209" s="248">
        <v>8.3293212808776593E-2</v>
      </c>
      <c r="HB209" s="242">
        <v>69</v>
      </c>
      <c r="HC209" s="248">
        <v>9.7872340425531917E-2</v>
      </c>
      <c r="HE209" s="241" t="s">
        <v>57</v>
      </c>
      <c r="HF209" s="240">
        <v>6791926.2400000021</v>
      </c>
      <c r="HG209" s="248">
        <v>8.4702034397438494E-2</v>
      </c>
      <c r="HH209" s="242">
        <v>69</v>
      </c>
      <c r="HI209" s="248">
        <v>9.9280575539568344E-2</v>
      </c>
      <c r="HK209" s="241" t="s">
        <v>57</v>
      </c>
      <c r="HL209" s="240">
        <v>6783871.240000003</v>
      </c>
      <c r="HM209" s="248">
        <v>8.5233547639344986E-2</v>
      </c>
      <c r="HN209" s="242">
        <v>69</v>
      </c>
      <c r="HO209" s="248">
        <v>0.1</v>
      </c>
      <c r="HQ209" s="241" t="s">
        <v>57</v>
      </c>
      <c r="HR209" s="240">
        <v>6589448.0400000019</v>
      </c>
      <c r="HS209" s="248">
        <v>8.3597462526084201E-2</v>
      </c>
      <c r="HT209" s="242">
        <v>67</v>
      </c>
      <c r="HU209" s="248">
        <v>9.7810218978102187E-2</v>
      </c>
      <c r="HX209" s="241" t="s">
        <v>57</v>
      </c>
      <c r="HY209" s="240">
        <v>6581405.7700000014</v>
      </c>
      <c r="HZ209" s="248">
        <v>8.6059864524885066E-2</v>
      </c>
      <c r="IA209" s="242">
        <v>67</v>
      </c>
      <c r="IB209" s="248">
        <v>0.10014947683109118</v>
      </c>
      <c r="IE209" s="241" t="s">
        <v>57</v>
      </c>
      <c r="IF209" s="240">
        <v>6513873.6400000025</v>
      </c>
      <c r="IG209" s="248">
        <v>8.638490811049529E-2</v>
      </c>
      <c r="IH209" s="242">
        <v>66</v>
      </c>
      <c r="II209" s="248">
        <v>9.9697885196374625E-2</v>
      </c>
      <c r="IL209" s="241" t="s">
        <v>57</v>
      </c>
      <c r="IM209" s="240">
        <v>6505836.7800000021</v>
      </c>
      <c r="IN209" s="248">
        <v>8.8084267040782011E-2</v>
      </c>
      <c r="IO209" s="242">
        <v>66</v>
      </c>
      <c r="IP209" s="248">
        <v>0.1021671826625387</v>
      </c>
      <c r="IS209" s="241" t="s">
        <v>57</v>
      </c>
      <c r="IT209" s="240">
        <v>6390878.5700000022</v>
      </c>
      <c r="IU209" s="248">
        <v>8.9006383908718054E-2</v>
      </c>
      <c r="IV209" s="242">
        <v>65</v>
      </c>
      <c r="IW209" s="248">
        <v>0.10268562401263823</v>
      </c>
      <c r="IY209" s="241" t="s">
        <v>57</v>
      </c>
      <c r="IZ209" s="240">
        <v>6382846.2200000025</v>
      </c>
      <c r="JA209" s="248">
        <v>9.0119095672108795E-2</v>
      </c>
      <c r="JB209" s="242">
        <v>65</v>
      </c>
      <c r="JC209" s="248">
        <v>0.104</v>
      </c>
      <c r="JE209" s="241" t="s">
        <v>57</v>
      </c>
      <c r="JF209" s="240">
        <v>6343711.120000002</v>
      </c>
      <c r="JG209" s="248">
        <v>9.1186422218828028E-2</v>
      </c>
      <c r="JH209" s="242">
        <v>65</v>
      </c>
      <c r="JI209" s="248">
        <v>0.10569105691056911</v>
      </c>
      <c r="JK209" s="241" t="s">
        <v>57</v>
      </c>
      <c r="JL209" s="240">
        <v>6329732.5800000029</v>
      </c>
      <c r="JM209" s="248">
        <v>9.2196571968600607E-2</v>
      </c>
      <c r="JN209" s="242">
        <v>65</v>
      </c>
      <c r="JO209" s="248">
        <v>0.1070840197693575</v>
      </c>
      <c r="JQ209" s="241" t="s">
        <v>57</v>
      </c>
      <c r="JR209" s="240">
        <v>6276410.5499999998</v>
      </c>
      <c r="JS209" s="248">
        <v>9.2412216375040296E-2</v>
      </c>
      <c r="JT209" s="242">
        <v>64</v>
      </c>
      <c r="JU209" s="248">
        <v>0.10666666666666667</v>
      </c>
      <c r="JW209" s="241" t="s">
        <v>57</v>
      </c>
      <c r="JX209" s="240">
        <v>6267486.5599999996</v>
      </c>
      <c r="JY209" s="248">
        <v>9.3312998828716784E-2</v>
      </c>
      <c r="JZ209" s="242">
        <v>64</v>
      </c>
      <c r="KA209" s="248">
        <v>0.10774410774410774</v>
      </c>
      <c r="KC209" s="241" t="s">
        <v>57</v>
      </c>
      <c r="KD209" s="240">
        <v>6182552.9600000018</v>
      </c>
      <c r="KE209" s="248">
        <v>9.3669643317541129E-2</v>
      </c>
      <c r="KF209" s="242">
        <v>63</v>
      </c>
      <c r="KG209" s="248">
        <v>0.10750853242320819</v>
      </c>
      <c r="KI209" s="174" t="s">
        <v>57</v>
      </c>
      <c r="KJ209" s="175">
        <v>5862294.5300000003</v>
      </c>
      <c r="KK209" s="176">
        <v>9.2458541852310575E-2</v>
      </c>
      <c r="KL209" s="177">
        <v>60</v>
      </c>
      <c r="KM209" s="176">
        <v>0.10471204188481675</v>
      </c>
      <c r="KO209" s="174" t="s">
        <v>57</v>
      </c>
      <c r="KP209" s="175">
        <v>5852896.6600000001</v>
      </c>
      <c r="KQ209" s="176">
        <v>9.386113801278391E-2</v>
      </c>
      <c r="KR209" s="177">
        <v>60</v>
      </c>
      <c r="KS209" s="176">
        <v>0.10582010582010581</v>
      </c>
      <c r="KU209" s="174" t="s">
        <v>57</v>
      </c>
      <c r="KV209" s="175">
        <v>5925864.2400000012</v>
      </c>
      <c r="KW209" s="176">
        <v>9.6236339096432602E-2</v>
      </c>
      <c r="KX209" s="177">
        <v>60</v>
      </c>
      <c r="KY209" s="176">
        <v>0.10676156583629894</v>
      </c>
      <c r="LA209" s="174" t="s">
        <v>57</v>
      </c>
      <c r="LB209" s="175">
        <v>5748758.9199999999</v>
      </c>
      <c r="LC209" s="176">
        <v>9.5764702456342748E-2</v>
      </c>
      <c r="LD209" s="177">
        <v>58</v>
      </c>
      <c r="LE209" s="176">
        <v>0.10564663023679417</v>
      </c>
      <c r="LG209" s="174" t="s">
        <v>57</v>
      </c>
      <c r="LH209" s="175">
        <v>5585996.8900000006</v>
      </c>
      <c r="LI209" s="176">
        <v>9.4081113735660513E-2</v>
      </c>
      <c r="LJ209" s="177">
        <v>57</v>
      </c>
      <c r="LK209" s="176">
        <v>0.10477941176470588</v>
      </c>
      <c r="LM209" s="174" t="s">
        <v>57</v>
      </c>
      <c r="LN209" s="175">
        <v>5477436.6499999994</v>
      </c>
      <c r="LO209" s="176">
        <v>9.5600824999614142E-2</v>
      </c>
      <c r="LP209" s="177">
        <v>56</v>
      </c>
      <c r="LQ209" s="176">
        <v>0.1050656660412758</v>
      </c>
      <c r="LS209" s="174" t="s">
        <v>57</v>
      </c>
      <c r="LT209" s="175">
        <v>5470370.0099999998</v>
      </c>
      <c r="LU209" s="176">
        <v>9.6565170465578762E-2</v>
      </c>
      <c r="LV209" s="177">
        <v>56</v>
      </c>
      <c r="LW209" s="176">
        <v>0.10646387832699619</v>
      </c>
      <c r="LY209" s="174" t="s">
        <v>57</v>
      </c>
      <c r="LZ209" s="175">
        <v>5463330.2199999997</v>
      </c>
      <c r="MA209" s="176">
        <v>9.8296332788679025E-2</v>
      </c>
      <c r="MB209" s="177">
        <v>56</v>
      </c>
      <c r="MC209" s="176">
        <v>0.1076923076923077</v>
      </c>
      <c r="ME209" s="174" t="s">
        <v>57</v>
      </c>
      <c r="MF209" s="175">
        <v>5456309.7600000007</v>
      </c>
      <c r="MG209" s="176">
        <v>0.10004050620254512</v>
      </c>
      <c r="MH209" s="177">
        <v>56</v>
      </c>
      <c r="MI209" s="176">
        <v>0.1095890410958904</v>
      </c>
      <c r="MK209" s="174" t="s">
        <v>57</v>
      </c>
      <c r="ML209" s="175">
        <v>5205345.2</v>
      </c>
      <c r="MM209" s="176">
        <v>9.8219865245522689E-2</v>
      </c>
      <c r="MN209" s="177">
        <v>54</v>
      </c>
      <c r="MO209" s="176">
        <v>0.10843373493975904</v>
      </c>
      <c r="MQ209" s="174" t="s">
        <v>57</v>
      </c>
      <c r="MR209" s="175">
        <v>0</v>
      </c>
      <c r="MS209" s="176">
        <v>0</v>
      </c>
      <c r="MT209" s="177">
        <v>0</v>
      </c>
      <c r="MU209" s="176">
        <v>0</v>
      </c>
    </row>
    <row r="210" spans="1:359" ht="18" x14ac:dyDescent="0.35">
      <c r="A210" s="241" t="s">
        <v>58</v>
      </c>
      <c r="B210" s="240">
        <v>9089071.9800000004</v>
      </c>
      <c r="C210" s="248">
        <v>3.2010142496001232E-2</v>
      </c>
      <c r="D210" s="242">
        <v>85</v>
      </c>
      <c r="E210" s="248">
        <v>3.5789473684210524E-2</v>
      </c>
      <c r="H210" s="241" t="s">
        <v>58</v>
      </c>
      <c r="I210" s="240">
        <v>9084036.5400000028</v>
      </c>
      <c r="J210" s="248">
        <v>3.2447931101384421E-2</v>
      </c>
      <c r="K210" s="242">
        <v>85</v>
      </c>
      <c r="L210" s="248">
        <v>3.6433776253750536E-2</v>
      </c>
      <c r="N210" s="241" t="s">
        <v>58</v>
      </c>
      <c r="O210" s="240">
        <v>8891228.4200000018</v>
      </c>
      <c r="P210" s="248">
        <v>3.2262286516880373E-2</v>
      </c>
      <c r="Q210" s="242">
        <v>84</v>
      </c>
      <c r="R210" s="248">
        <v>3.6761487964989056E-2</v>
      </c>
      <c r="T210" s="241" t="s">
        <v>58</v>
      </c>
      <c r="U210" s="240">
        <v>8881028.4700000044</v>
      </c>
      <c r="V210" s="248">
        <v>3.3070404847293546E-2</v>
      </c>
      <c r="W210" s="242">
        <v>83</v>
      </c>
      <c r="X210" s="248">
        <v>3.7336932073774177E-2</v>
      </c>
      <c r="Z210" s="241" t="s">
        <v>58</v>
      </c>
      <c r="AA210" s="240">
        <v>8473761.8399999999</v>
      </c>
      <c r="AB210" s="248">
        <v>3.2429524882634217E-2</v>
      </c>
      <c r="AC210" s="242">
        <v>78</v>
      </c>
      <c r="AD210" s="248">
        <v>3.626220362622036E-2</v>
      </c>
      <c r="AF210" s="241" t="s">
        <v>58</v>
      </c>
      <c r="AG210" s="240">
        <v>8121423.6400000006</v>
      </c>
      <c r="AH210" s="248">
        <v>3.1848468653877138E-2</v>
      </c>
      <c r="AI210" s="242">
        <v>76</v>
      </c>
      <c r="AJ210" s="248">
        <v>3.6311514572384136E-2</v>
      </c>
      <c r="AL210" s="241" t="s">
        <v>58</v>
      </c>
      <c r="AM210" s="240">
        <v>7925025.1200000001</v>
      </c>
      <c r="AN210" s="248">
        <v>3.214702469658523E-2</v>
      </c>
      <c r="AO210" s="242">
        <v>74</v>
      </c>
      <c r="AP210" s="248">
        <v>3.6742800397219465E-2</v>
      </c>
      <c r="AR210" s="241" t="s">
        <v>58</v>
      </c>
      <c r="AS210" s="240">
        <v>7396744.5100000026</v>
      </c>
      <c r="AT210" s="248">
        <v>3.1460580586689241E-2</v>
      </c>
      <c r="AU210" s="242">
        <v>68</v>
      </c>
      <c r="AV210" s="248">
        <v>3.5733053074093538E-2</v>
      </c>
      <c r="AX210" s="241" t="s">
        <v>58</v>
      </c>
      <c r="AY210" s="240">
        <v>4995279.66</v>
      </c>
      <c r="AZ210" s="248">
        <v>2.7766542694299044E-2</v>
      </c>
      <c r="BA210" s="242">
        <v>44</v>
      </c>
      <c r="BB210" s="248">
        <v>3.007518796992481E-2</v>
      </c>
      <c r="BD210" s="241" t="s">
        <v>58</v>
      </c>
      <c r="BE210" s="240">
        <v>4752165.1100000003</v>
      </c>
      <c r="BF210" s="248">
        <v>3.2336564506235642E-2</v>
      </c>
      <c r="BG210" s="242">
        <v>41</v>
      </c>
      <c r="BH210" s="248">
        <v>3.3634126333059886E-2</v>
      </c>
      <c r="BK210" s="241" t="s">
        <v>58</v>
      </c>
      <c r="BL210" s="240">
        <v>4593609.18</v>
      </c>
      <c r="BM210" s="248">
        <v>3.5423792203539618E-2</v>
      </c>
      <c r="BN210" s="242">
        <v>39</v>
      </c>
      <c r="BO210" s="248">
        <v>3.6380597014925374E-2</v>
      </c>
      <c r="BQ210" s="241" t="s">
        <v>58</v>
      </c>
      <c r="BR210" s="240">
        <v>4177750.74</v>
      </c>
      <c r="BS210" s="248">
        <v>3.4945273962463622E-2</v>
      </c>
      <c r="BT210" s="242">
        <v>35</v>
      </c>
      <c r="BU210" s="248">
        <v>3.5714285714285712E-2</v>
      </c>
      <c r="BW210" s="241" t="s">
        <v>58</v>
      </c>
      <c r="BX210" s="240">
        <v>4026442.53</v>
      </c>
      <c r="BY210" s="248">
        <v>3.6584018898376203E-2</v>
      </c>
      <c r="BZ210" s="242">
        <v>34</v>
      </c>
      <c r="CA210" s="248">
        <v>3.7199124726477024E-2</v>
      </c>
      <c r="CC210" s="241" t="s">
        <v>58</v>
      </c>
      <c r="CD210" s="240">
        <v>3968810.76</v>
      </c>
      <c r="CE210" s="248">
        <v>3.7755413272773493E-2</v>
      </c>
      <c r="CF210" s="242">
        <v>33</v>
      </c>
      <c r="CG210" s="248">
        <v>3.7887485648679678E-2</v>
      </c>
      <c r="CI210" s="241" t="s">
        <v>58</v>
      </c>
      <c r="CJ210" s="240">
        <v>3968509.05</v>
      </c>
      <c r="CK210" s="248">
        <v>3.9721704986530479E-2</v>
      </c>
      <c r="CL210" s="242">
        <v>33</v>
      </c>
      <c r="CM210" s="248">
        <v>3.9426523297491037E-2</v>
      </c>
      <c r="CO210" s="241" t="s">
        <v>58</v>
      </c>
      <c r="CP210" s="240">
        <v>3967597.2</v>
      </c>
      <c r="CQ210" s="248">
        <v>4.0053980305606536E-2</v>
      </c>
      <c r="CR210" s="242">
        <v>33</v>
      </c>
      <c r="CS210" s="248">
        <v>3.9806996381182146E-2</v>
      </c>
      <c r="CU210" s="241" t="s">
        <v>58</v>
      </c>
      <c r="CV210" s="240">
        <v>4028197.34</v>
      </c>
      <c r="CW210" s="248">
        <v>4.1280835040719339E-2</v>
      </c>
      <c r="CX210" s="242">
        <v>33</v>
      </c>
      <c r="CY210" s="248">
        <v>4.0441176470588237E-2</v>
      </c>
      <c r="DA210" s="241" t="s">
        <v>58</v>
      </c>
      <c r="DB210" s="240">
        <v>4026140.76</v>
      </c>
      <c r="DC210" s="248">
        <v>4.2041785036498747E-2</v>
      </c>
      <c r="DD210" s="242">
        <v>33</v>
      </c>
      <c r="DE210" s="248">
        <v>4.0590405904059039E-2</v>
      </c>
      <c r="DG210" s="241" t="s">
        <v>58</v>
      </c>
      <c r="DH210" s="240">
        <v>4023978.92</v>
      </c>
      <c r="DI210" s="248">
        <v>4.2592081239535055E-2</v>
      </c>
      <c r="DJ210" s="242">
        <v>33</v>
      </c>
      <c r="DK210" s="248">
        <v>4.0993788819875775E-2</v>
      </c>
      <c r="DM210" s="241" t="s">
        <v>58</v>
      </c>
      <c r="DN210" s="240">
        <v>4021785.23</v>
      </c>
      <c r="DO210" s="248">
        <v>4.3140609420892727E-2</v>
      </c>
      <c r="DP210" s="242">
        <v>33</v>
      </c>
      <c r="DQ210" s="248">
        <v>4.1457286432160803E-2</v>
      </c>
      <c r="DS210" s="241" t="s">
        <v>58</v>
      </c>
      <c r="DT210" s="240">
        <v>3872962.87</v>
      </c>
      <c r="DU210" s="248">
        <v>4.2208834250368039E-2</v>
      </c>
      <c r="DV210" s="242">
        <v>32</v>
      </c>
      <c r="DW210" s="248">
        <v>4.060913705583756E-2</v>
      </c>
      <c r="DY210" s="241" t="s">
        <v>58</v>
      </c>
      <c r="DZ210" s="240">
        <v>3720212.7100000004</v>
      </c>
      <c r="EA210" s="248">
        <v>4.0945147687475938E-2</v>
      </c>
      <c r="EB210" s="242">
        <v>31</v>
      </c>
      <c r="EC210" s="248">
        <v>3.9794608472400517E-2</v>
      </c>
      <c r="EE210" s="241" t="s">
        <v>58</v>
      </c>
      <c r="EF210" s="240">
        <v>3718001.3600000008</v>
      </c>
      <c r="EG210" s="248">
        <v>4.1170346167657149E-2</v>
      </c>
      <c r="EH210" s="242">
        <v>31</v>
      </c>
      <c r="EI210" s="248">
        <v>0.04</v>
      </c>
      <c r="EK210" s="241" t="s">
        <v>58</v>
      </c>
      <c r="EL210" s="240">
        <v>3715797.1100000008</v>
      </c>
      <c r="EM210" s="248">
        <v>4.1490697585026777E-2</v>
      </c>
      <c r="EN210" s="242">
        <v>31</v>
      </c>
      <c r="EO210" s="248">
        <v>4.0312093628088429E-2</v>
      </c>
      <c r="EQ210" s="241" t="s">
        <v>58</v>
      </c>
      <c r="ER210" s="240">
        <v>3713598.99</v>
      </c>
      <c r="ES210" s="248">
        <v>4.170636149260129E-2</v>
      </c>
      <c r="ET210" s="242">
        <v>31</v>
      </c>
      <c r="EU210" s="248">
        <v>4.0575916230366493E-2</v>
      </c>
      <c r="EW210" s="241" t="s">
        <v>58</v>
      </c>
      <c r="EX210" s="240">
        <v>3710895.8099999996</v>
      </c>
      <c r="EY210" s="248">
        <v>4.2131080314217237E-2</v>
      </c>
      <c r="EZ210" s="242">
        <v>31</v>
      </c>
      <c r="FA210" s="248">
        <v>4.0897097625329816E-2</v>
      </c>
      <c r="FC210" s="241" t="s">
        <v>58</v>
      </c>
      <c r="FD210" s="240">
        <v>3708599.5700000003</v>
      </c>
      <c r="FE210" s="248">
        <v>4.2435158064603004E-2</v>
      </c>
      <c r="FF210" s="242">
        <v>31</v>
      </c>
      <c r="FG210" s="248">
        <v>4.1278295605858856E-2</v>
      </c>
      <c r="FI210" s="241" t="s">
        <v>58</v>
      </c>
      <c r="FJ210" s="240">
        <v>3706960.49</v>
      </c>
      <c r="FK210" s="248">
        <v>4.2816743285658349E-2</v>
      </c>
      <c r="FL210" s="242">
        <v>31</v>
      </c>
      <c r="FM210" s="248">
        <v>4.1666666666666664E-2</v>
      </c>
      <c r="FO210" s="241" t="s">
        <v>58</v>
      </c>
      <c r="FP210" s="240">
        <v>3704335.19</v>
      </c>
      <c r="FQ210" s="248">
        <v>4.3057828025442058E-2</v>
      </c>
      <c r="FR210" s="242">
        <v>31</v>
      </c>
      <c r="FS210" s="248">
        <v>4.1835357624831308E-2</v>
      </c>
      <c r="FU210" s="241" t="s">
        <v>58</v>
      </c>
      <c r="FV210" s="240">
        <v>3701925.6100000008</v>
      </c>
      <c r="FW210" s="248">
        <v>4.3213728828063083E-2</v>
      </c>
      <c r="FX210" s="242">
        <v>31</v>
      </c>
      <c r="FY210" s="248">
        <v>4.2005420054200542E-2</v>
      </c>
      <c r="GA210" s="241" t="s">
        <v>58</v>
      </c>
      <c r="GB210" s="240">
        <v>3570196.97</v>
      </c>
      <c r="GC210" s="248">
        <v>4.1930958114193152E-2</v>
      </c>
      <c r="GD210" s="242">
        <v>30</v>
      </c>
      <c r="GE210" s="248">
        <v>4.0816326530612242E-2</v>
      </c>
      <c r="GG210" s="241" t="s">
        <v>58</v>
      </c>
      <c r="GH210" s="240">
        <v>3500107.24</v>
      </c>
      <c r="GI210" s="248">
        <v>4.1451950709807527E-2</v>
      </c>
      <c r="GJ210" s="242">
        <v>29</v>
      </c>
      <c r="GK210" s="248">
        <v>3.9835164835164832E-2</v>
      </c>
      <c r="GM210" s="241" t="s">
        <v>58</v>
      </c>
      <c r="GN210" s="240">
        <v>3498853.6300000004</v>
      </c>
      <c r="GO210" s="248">
        <v>4.2056554645075676E-2</v>
      </c>
      <c r="GP210" s="242">
        <v>29</v>
      </c>
      <c r="GQ210" s="248">
        <v>4.0333796940194712E-2</v>
      </c>
      <c r="GS210" s="241" t="s">
        <v>58</v>
      </c>
      <c r="GT210" s="240">
        <v>3496447.5000000009</v>
      </c>
      <c r="GU210" s="248">
        <v>4.2274663675287441E-2</v>
      </c>
      <c r="GV210" s="242">
        <v>29</v>
      </c>
      <c r="GW210" s="248">
        <v>4.0616246498599441E-2</v>
      </c>
      <c r="GY210" s="241" t="s">
        <v>58</v>
      </c>
      <c r="GZ210" s="240">
        <v>3403779.9500000011</v>
      </c>
      <c r="HA210" s="248">
        <v>4.169299279625973E-2</v>
      </c>
      <c r="HB210" s="242">
        <v>28</v>
      </c>
      <c r="HC210" s="248">
        <v>3.971631205673759E-2</v>
      </c>
      <c r="HE210" s="241" t="s">
        <v>58</v>
      </c>
      <c r="HF210" s="240">
        <v>3297770.600000001</v>
      </c>
      <c r="HG210" s="248">
        <v>4.1126459405728379E-2</v>
      </c>
      <c r="HH210" s="242">
        <v>27</v>
      </c>
      <c r="HI210" s="248">
        <v>3.884892086330935E-2</v>
      </c>
      <c r="HK210" s="241" t="s">
        <v>58</v>
      </c>
      <c r="HL210" s="240">
        <v>3295922.6500000008</v>
      </c>
      <c r="HM210" s="248">
        <v>4.1410452861774999E-2</v>
      </c>
      <c r="HN210" s="242">
        <v>27</v>
      </c>
      <c r="HO210" s="248">
        <v>3.9130434782608699E-2</v>
      </c>
      <c r="HQ210" s="241" t="s">
        <v>58</v>
      </c>
      <c r="HR210" s="240">
        <v>3293833.0100000007</v>
      </c>
      <c r="HS210" s="248">
        <v>4.1787427406538007E-2</v>
      </c>
      <c r="HT210" s="242">
        <v>27</v>
      </c>
      <c r="HU210" s="248">
        <v>3.9416058394160583E-2</v>
      </c>
      <c r="HX210" s="241" t="s">
        <v>58</v>
      </c>
      <c r="HY210" s="240">
        <v>3291571.370000001</v>
      </c>
      <c r="HZ210" s="248">
        <v>4.3041288757400285E-2</v>
      </c>
      <c r="IA210" s="242">
        <v>27</v>
      </c>
      <c r="IB210" s="248">
        <v>4.0358744394618833E-2</v>
      </c>
      <c r="IE210" s="241" t="s">
        <v>58</v>
      </c>
      <c r="IF210" s="240">
        <v>3289342.4200000013</v>
      </c>
      <c r="IG210" s="248">
        <v>4.3622206754329089E-2</v>
      </c>
      <c r="IH210" s="242">
        <v>27</v>
      </c>
      <c r="II210" s="248">
        <v>4.0785498489425982E-2</v>
      </c>
      <c r="IL210" s="241" t="s">
        <v>58</v>
      </c>
      <c r="IM210" s="240">
        <v>3287232.1000000006</v>
      </c>
      <c r="IN210" s="248">
        <v>4.4506716032527115E-2</v>
      </c>
      <c r="IO210" s="242">
        <v>27</v>
      </c>
      <c r="IP210" s="248">
        <v>4.1795665634674919E-2</v>
      </c>
      <c r="IS210" s="241" t="s">
        <v>58</v>
      </c>
      <c r="IT210" s="240">
        <v>3158572.8900000011</v>
      </c>
      <c r="IU210" s="248">
        <v>4.3989750105830762E-2</v>
      </c>
      <c r="IV210" s="242">
        <v>26</v>
      </c>
      <c r="IW210" s="248">
        <v>4.1074249605055291E-2</v>
      </c>
      <c r="IY210" s="241" t="s">
        <v>58</v>
      </c>
      <c r="IZ210" s="240">
        <v>3156439.4000000008</v>
      </c>
      <c r="JA210" s="248">
        <v>4.4565614534234174E-2</v>
      </c>
      <c r="JB210" s="242">
        <v>26</v>
      </c>
      <c r="JC210" s="248">
        <v>4.1599999999999998E-2</v>
      </c>
      <c r="JE210" s="241" t="s">
        <v>58</v>
      </c>
      <c r="JF210" s="240">
        <v>3154351.5900000012</v>
      </c>
      <c r="JG210" s="248">
        <v>4.5341603750766561E-2</v>
      </c>
      <c r="JH210" s="242">
        <v>26</v>
      </c>
      <c r="JI210" s="248">
        <v>4.2276422764227641E-2</v>
      </c>
      <c r="JK210" s="241" t="s">
        <v>58</v>
      </c>
      <c r="JL210" s="240">
        <v>3152193.9900000012</v>
      </c>
      <c r="JM210" s="248">
        <v>4.591370589277332E-2</v>
      </c>
      <c r="JN210" s="242">
        <v>26</v>
      </c>
      <c r="JO210" s="248">
        <v>4.2833607907743002E-2</v>
      </c>
      <c r="JQ210" s="241" t="s">
        <v>58</v>
      </c>
      <c r="JR210" s="240">
        <v>3149986.4499999997</v>
      </c>
      <c r="JS210" s="248">
        <v>4.637957110626631E-2</v>
      </c>
      <c r="JT210" s="242">
        <v>26</v>
      </c>
      <c r="JU210" s="248">
        <v>4.3333333333333335E-2</v>
      </c>
      <c r="JW210" s="241" t="s">
        <v>58</v>
      </c>
      <c r="JX210" s="240">
        <v>3065544.9699999997</v>
      </c>
      <c r="JY210" s="248">
        <v>4.5641134042573618E-2</v>
      </c>
      <c r="JZ210" s="242">
        <v>25</v>
      </c>
      <c r="KA210" s="248">
        <v>4.208754208754209E-2</v>
      </c>
      <c r="KC210" s="241" t="s">
        <v>58</v>
      </c>
      <c r="KD210" s="240">
        <v>2934452.5800000005</v>
      </c>
      <c r="KE210" s="248">
        <v>4.4458838974642326E-2</v>
      </c>
      <c r="KF210" s="242">
        <v>24</v>
      </c>
      <c r="KG210" s="248">
        <v>4.0955631399317405E-2</v>
      </c>
      <c r="KI210" s="174" t="s">
        <v>58</v>
      </c>
      <c r="KJ210" s="175">
        <v>2882175.1500000004</v>
      </c>
      <c r="KK210" s="176">
        <v>4.5456895822660846E-2</v>
      </c>
      <c r="KL210" s="177">
        <v>24</v>
      </c>
      <c r="KM210" s="176">
        <v>4.1884816753926704E-2</v>
      </c>
      <c r="KO210" s="174" t="s">
        <v>58</v>
      </c>
      <c r="KP210" s="175">
        <v>2880026.7600000002</v>
      </c>
      <c r="KQ210" s="176">
        <v>4.6186120292933876E-2</v>
      </c>
      <c r="KR210" s="177">
        <v>24</v>
      </c>
      <c r="KS210" s="176">
        <v>4.2328042328042326E-2</v>
      </c>
      <c r="KU210" s="174" t="s">
        <v>58</v>
      </c>
      <c r="KV210" s="175">
        <v>2811833.91</v>
      </c>
      <c r="KW210" s="176">
        <v>4.5664326870506894E-2</v>
      </c>
      <c r="KX210" s="177">
        <v>24</v>
      </c>
      <c r="KY210" s="176">
        <v>4.2704626334519574E-2</v>
      </c>
      <c r="LA210" s="174" t="s">
        <v>58</v>
      </c>
      <c r="LB210" s="175">
        <v>2730571.5700000003</v>
      </c>
      <c r="LC210" s="176">
        <v>4.5486752458354734E-2</v>
      </c>
      <c r="LD210" s="177">
        <v>23</v>
      </c>
      <c r="LE210" s="176">
        <v>4.1894353369763208E-2</v>
      </c>
      <c r="LG210" s="174" t="s">
        <v>58</v>
      </c>
      <c r="LH210" s="175">
        <v>2715108.0900000003</v>
      </c>
      <c r="LI210" s="176">
        <v>4.5728703049797433E-2</v>
      </c>
      <c r="LJ210" s="177">
        <v>23</v>
      </c>
      <c r="LK210" s="176">
        <v>4.2279411764705885E-2</v>
      </c>
      <c r="LM210" s="174" t="s">
        <v>58</v>
      </c>
      <c r="LN210" s="175">
        <v>2657843.0000000005</v>
      </c>
      <c r="LO210" s="176">
        <v>4.6388849338759496E-2</v>
      </c>
      <c r="LP210" s="177">
        <v>22</v>
      </c>
      <c r="LQ210" s="176">
        <v>4.1275797373358347E-2</v>
      </c>
      <c r="LS210" s="174" t="s">
        <v>58</v>
      </c>
      <c r="LT210" s="175">
        <v>2655748.9300000002</v>
      </c>
      <c r="LU210" s="176">
        <v>4.6880347704163515E-2</v>
      </c>
      <c r="LV210" s="177">
        <v>22</v>
      </c>
      <c r="LW210" s="176">
        <v>4.1825095057034217E-2</v>
      </c>
      <c r="LY210" s="174" t="s">
        <v>58</v>
      </c>
      <c r="LZ210" s="175">
        <v>2648638</v>
      </c>
      <c r="MA210" s="176">
        <v>4.7654341180339864E-2</v>
      </c>
      <c r="MB210" s="177">
        <v>22</v>
      </c>
      <c r="MC210" s="176">
        <v>4.230769230769231E-2</v>
      </c>
      <c r="ME210" s="174" t="s">
        <v>58</v>
      </c>
      <c r="MF210" s="175">
        <v>2643984.71</v>
      </c>
      <c r="MG210" s="176">
        <v>4.8477007430785861E-2</v>
      </c>
      <c r="MH210" s="177">
        <v>22</v>
      </c>
      <c r="MI210" s="176">
        <v>4.3052837573385516E-2</v>
      </c>
      <c r="MK210" s="174" t="s">
        <v>58</v>
      </c>
      <c r="ML210" s="175">
        <v>2637872.29</v>
      </c>
      <c r="MM210" s="176">
        <v>4.977411697089721E-2</v>
      </c>
      <c r="MN210" s="177">
        <v>22</v>
      </c>
      <c r="MO210" s="176">
        <v>4.4176706827309238E-2</v>
      </c>
      <c r="MQ210" s="174" t="s">
        <v>58</v>
      </c>
      <c r="MR210" s="175">
        <v>0</v>
      </c>
      <c r="MS210" s="176">
        <v>0</v>
      </c>
      <c r="MT210" s="177">
        <v>0</v>
      </c>
      <c r="MU210" s="176">
        <v>0</v>
      </c>
    </row>
    <row r="211" spans="1:359" ht="18" x14ac:dyDescent="0.35">
      <c r="A211" s="241" t="s">
        <v>28</v>
      </c>
      <c r="B211" s="240">
        <v>86127918.390000001</v>
      </c>
      <c r="C211" s="248">
        <v>0.30332766058123622</v>
      </c>
      <c r="D211" s="242">
        <v>657</v>
      </c>
      <c r="E211" s="248">
        <v>0.2766315789473684</v>
      </c>
      <c r="H211" s="241" t="s">
        <v>28</v>
      </c>
      <c r="I211" s="240">
        <v>85360793.079999954</v>
      </c>
      <c r="J211" s="248">
        <v>0.30490642793246292</v>
      </c>
      <c r="K211" s="242">
        <v>650</v>
      </c>
      <c r="L211" s="248">
        <v>0.27861123017573941</v>
      </c>
      <c r="N211" s="241" t="s">
        <v>28</v>
      </c>
      <c r="O211" s="240">
        <v>84319090.460000008</v>
      </c>
      <c r="P211" s="248">
        <v>0.30595622188089888</v>
      </c>
      <c r="Q211" s="242">
        <v>641</v>
      </c>
      <c r="R211" s="248">
        <v>0.28052516411378559</v>
      </c>
      <c r="T211" s="241" t="s">
        <v>28</v>
      </c>
      <c r="U211" s="240">
        <v>81931006.38000001</v>
      </c>
      <c r="V211" s="248">
        <v>0.30508758751144838</v>
      </c>
      <c r="W211" s="242">
        <v>621</v>
      </c>
      <c r="X211" s="248">
        <v>0.2793522267206478</v>
      </c>
      <c r="Z211" s="241" t="s">
        <v>28</v>
      </c>
      <c r="AA211" s="240">
        <v>79337926.049999952</v>
      </c>
      <c r="AB211" s="248">
        <v>0.30363034689384977</v>
      </c>
      <c r="AC211" s="242">
        <v>602</v>
      </c>
      <c r="AD211" s="248">
        <v>0.27986982798698279</v>
      </c>
      <c r="AF211" s="241" t="s">
        <v>28</v>
      </c>
      <c r="AG211" s="240">
        <v>78386825.799999982</v>
      </c>
      <c r="AH211" s="248">
        <v>0.30739688939170112</v>
      </c>
      <c r="AI211" s="242">
        <v>592</v>
      </c>
      <c r="AJ211" s="248">
        <v>0.28284758719541331</v>
      </c>
      <c r="AL211" s="241" t="s">
        <v>28</v>
      </c>
      <c r="AM211" s="240">
        <v>77247883.889999971</v>
      </c>
      <c r="AN211" s="248">
        <v>0.31334785613534777</v>
      </c>
      <c r="AO211" s="242">
        <v>582</v>
      </c>
      <c r="AP211" s="248">
        <v>0.28897715988083417</v>
      </c>
      <c r="AR211" s="241" t="s">
        <v>28</v>
      </c>
      <c r="AS211" s="240">
        <v>74605095.660000026</v>
      </c>
      <c r="AT211" s="248">
        <v>0.31731792561118077</v>
      </c>
      <c r="AU211" s="242">
        <v>558</v>
      </c>
      <c r="AV211" s="248">
        <v>0.29322122963741459</v>
      </c>
      <c r="AX211" s="241" t="s">
        <v>28</v>
      </c>
      <c r="AY211" s="240">
        <v>57423735.04999999</v>
      </c>
      <c r="AZ211" s="248">
        <v>0.31919305813839882</v>
      </c>
      <c r="BA211" s="242">
        <v>423</v>
      </c>
      <c r="BB211" s="248">
        <v>0.28913192071086807</v>
      </c>
      <c r="BD211" s="241" t="s">
        <v>28</v>
      </c>
      <c r="BE211" s="240">
        <v>45684061.909999989</v>
      </c>
      <c r="BF211" s="248">
        <v>0.31086159269823382</v>
      </c>
      <c r="BG211" s="242">
        <v>340</v>
      </c>
      <c r="BH211" s="248">
        <v>0.27891714520098443</v>
      </c>
      <c r="BK211" s="241" t="s">
        <v>28</v>
      </c>
      <c r="BL211" s="240">
        <v>39204506.909999996</v>
      </c>
      <c r="BM211" s="248">
        <v>0.30232704868943011</v>
      </c>
      <c r="BN211" s="242">
        <v>300</v>
      </c>
      <c r="BO211" s="248">
        <v>0.27985074626865669</v>
      </c>
      <c r="BQ211" s="241" t="s">
        <v>28</v>
      </c>
      <c r="BR211" s="240">
        <v>36244225.81000001</v>
      </c>
      <c r="BS211" s="248">
        <v>0.30316897280660771</v>
      </c>
      <c r="BT211" s="242">
        <v>274</v>
      </c>
      <c r="BU211" s="248">
        <v>0.2795918367346939</v>
      </c>
      <c r="BW211" s="241" t="s">
        <v>28</v>
      </c>
      <c r="BX211" s="240">
        <v>34010656.330000006</v>
      </c>
      <c r="BY211" s="248">
        <v>0.30901881366797962</v>
      </c>
      <c r="BZ211" s="242">
        <v>256</v>
      </c>
      <c r="CA211" s="248">
        <v>0.28008752735229758</v>
      </c>
      <c r="CC211" s="241" t="s">
        <v>28</v>
      </c>
      <c r="CD211" s="240">
        <v>32272530.600000005</v>
      </c>
      <c r="CE211" s="248">
        <v>0.30700953102667689</v>
      </c>
      <c r="CF211" s="242">
        <v>239</v>
      </c>
      <c r="CG211" s="248">
        <v>0.27439724454649828</v>
      </c>
      <c r="CI211" s="241" t="s">
        <v>28</v>
      </c>
      <c r="CJ211" s="240">
        <v>30238266.949999992</v>
      </c>
      <c r="CK211" s="248">
        <v>0.3026616555383323</v>
      </c>
      <c r="CL211" s="242">
        <v>224</v>
      </c>
      <c r="CM211" s="248">
        <v>0.26762246117084826</v>
      </c>
      <c r="CO211" s="241" t="s">
        <v>28</v>
      </c>
      <c r="CP211" s="240">
        <v>30004688.41</v>
      </c>
      <c r="CQ211" s="248">
        <v>0.30290554662403746</v>
      </c>
      <c r="CR211" s="242">
        <v>222</v>
      </c>
      <c r="CS211" s="248">
        <v>0.26779252110977081</v>
      </c>
      <c r="CU211" s="241" t="s">
        <v>28</v>
      </c>
      <c r="CV211" s="240">
        <v>29473940.320000004</v>
      </c>
      <c r="CW211" s="248">
        <v>0.30204797969255565</v>
      </c>
      <c r="CX211" s="242">
        <v>219</v>
      </c>
      <c r="CY211" s="248">
        <v>0.26838235294117646</v>
      </c>
      <c r="DA211" s="241" t="s">
        <v>28</v>
      </c>
      <c r="DB211" s="240">
        <v>27796744.410000004</v>
      </c>
      <c r="DC211" s="248">
        <v>0.29025928869901663</v>
      </c>
      <c r="DD211" s="242">
        <v>218</v>
      </c>
      <c r="DE211" s="248">
        <v>0.26814268142681424</v>
      </c>
      <c r="DG211" s="241" t="s">
        <v>28</v>
      </c>
      <c r="DH211" s="240">
        <v>27226830.250000015</v>
      </c>
      <c r="DI211" s="248">
        <v>0.28818425467870767</v>
      </c>
      <c r="DJ211" s="242">
        <v>216</v>
      </c>
      <c r="DK211" s="248">
        <v>0.2683229813664596</v>
      </c>
      <c r="DM211" s="241" t="s">
        <v>28</v>
      </c>
      <c r="DN211" s="240">
        <v>26681103.710000001</v>
      </c>
      <c r="DO211" s="248">
        <v>0.28620102970327976</v>
      </c>
      <c r="DP211" s="242">
        <v>212</v>
      </c>
      <c r="DQ211" s="248">
        <v>0.26633165829145727</v>
      </c>
      <c r="DS211" s="241" t="s">
        <v>28</v>
      </c>
      <c r="DT211" s="240">
        <v>26640909.720000006</v>
      </c>
      <c r="DU211" s="248">
        <v>0.29034147250952064</v>
      </c>
      <c r="DV211" s="242">
        <v>211</v>
      </c>
      <c r="DW211" s="248">
        <v>0.26776649746192893</v>
      </c>
      <c r="DY211" s="241" t="s">
        <v>28</v>
      </c>
      <c r="DZ211" s="240">
        <v>26520959.080000009</v>
      </c>
      <c r="EA211" s="248">
        <v>0.29189314455734605</v>
      </c>
      <c r="EB211" s="242">
        <v>209</v>
      </c>
      <c r="EC211" s="248">
        <v>0.26829268292682928</v>
      </c>
      <c r="EE211" s="241" t="s">
        <v>28</v>
      </c>
      <c r="EF211" s="240">
        <v>26202048.730000004</v>
      </c>
      <c r="EG211" s="248">
        <v>0.29014174876900028</v>
      </c>
      <c r="EH211" s="242">
        <v>207</v>
      </c>
      <c r="EI211" s="248">
        <v>0.26709677419354838</v>
      </c>
      <c r="EK211" s="241" t="s">
        <v>28</v>
      </c>
      <c r="EL211" s="240">
        <v>25976824.239999983</v>
      </c>
      <c r="EM211" s="248">
        <v>0.29005796787468624</v>
      </c>
      <c r="EN211" s="242">
        <v>205</v>
      </c>
      <c r="EO211" s="248">
        <v>0.26657997399219768</v>
      </c>
      <c r="EQ211" s="241" t="s">
        <v>28</v>
      </c>
      <c r="ER211" s="240">
        <v>25797149.830000002</v>
      </c>
      <c r="ES211" s="248">
        <v>0.28972036538839591</v>
      </c>
      <c r="ET211" s="242">
        <v>204</v>
      </c>
      <c r="EU211" s="248">
        <v>0.26701570680628273</v>
      </c>
      <c r="EW211" s="241" t="s">
        <v>28</v>
      </c>
      <c r="EX211" s="240">
        <v>25280294.010000013</v>
      </c>
      <c r="EY211" s="248">
        <v>0.28701589908080322</v>
      </c>
      <c r="EZ211" s="242">
        <v>200</v>
      </c>
      <c r="FA211" s="248">
        <v>0.26385224274406333</v>
      </c>
      <c r="FC211" s="241" t="s">
        <v>28</v>
      </c>
      <c r="FD211" s="240">
        <v>25133510.610000003</v>
      </c>
      <c r="FE211" s="248">
        <v>0.28758685733594225</v>
      </c>
      <c r="FF211" s="242">
        <v>198</v>
      </c>
      <c r="FG211" s="248">
        <v>0.26364846870838882</v>
      </c>
      <c r="FI211" s="241" t="s">
        <v>28</v>
      </c>
      <c r="FJ211" s="240">
        <v>24657430.230000004</v>
      </c>
      <c r="FK211" s="248">
        <v>0.28480229640697946</v>
      </c>
      <c r="FL211" s="242">
        <v>194</v>
      </c>
      <c r="FM211" s="248">
        <v>0.260752688172043</v>
      </c>
      <c r="FO211" s="241" t="s">
        <v>28</v>
      </c>
      <c r="FP211" s="240">
        <v>24635091.140000008</v>
      </c>
      <c r="FQ211" s="248">
        <v>0.28634922686281306</v>
      </c>
      <c r="FR211" s="242">
        <v>194</v>
      </c>
      <c r="FS211" s="248">
        <v>0.26180836707152494</v>
      </c>
      <c r="FU211" s="241" t="s">
        <v>28</v>
      </c>
      <c r="FV211" s="240">
        <v>24515915.899999999</v>
      </c>
      <c r="FW211" s="248">
        <v>0.28618190998014137</v>
      </c>
      <c r="FX211" s="242">
        <v>193</v>
      </c>
      <c r="FY211" s="248">
        <v>0.26151761517615174</v>
      </c>
      <c r="GA211" s="241" t="s">
        <v>28</v>
      </c>
      <c r="GB211" s="240">
        <v>24294981.590000004</v>
      </c>
      <c r="GC211" s="248">
        <v>0.28533771777734268</v>
      </c>
      <c r="GD211" s="242">
        <v>192</v>
      </c>
      <c r="GE211" s="248">
        <v>0.26122448979591839</v>
      </c>
      <c r="GG211" s="241" t="s">
        <v>28</v>
      </c>
      <c r="GH211" s="240">
        <v>24254831.640000008</v>
      </c>
      <c r="GI211" s="248">
        <v>0.28725122308422768</v>
      </c>
      <c r="GJ211" s="242">
        <v>192</v>
      </c>
      <c r="GK211" s="248">
        <v>0.26373626373626374</v>
      </c>
      <c r="GM211" s="241" t="s">
        <v>28</v>
      </c>
      <c r="GN211" s="240">
        <v>23883787.079999994</v>
      </c>
      <c r="GO211" s="248">
        <v>0.28708540072920175</v>
      </c>
      <c r="GP211" s="242">
        <v>189</v>
      </c>
      <c r="GQ211" s="248">
        <v>0.26286509040333794</v>
      </c>
      <c r="GS211" s="241" t="s">
        <v>28</v>
      </c>
      <c r="GT211" s="240">
        <v>23577256.169999991</v>
      </c>
      <c r="GU211" s="248">
        <v>0.28506664978462998</v>
      </c>
      <c r="GV211" s="242">
        <v>186</v>
      </c>
      <c r="GW211" s="248">
        <v>0.26050420168067229</v>
      </c>
      <c r="GY211" s="241" t="s">
        <v>28</v>
      </c>
      <c r="GZ211" s="240">
        <v>23071646.210000001</v>
      </c>
      <c r="HA211" s="248">
        <v>0.28260521930372817</v>
      </c>
      <c r="HB211" s="242">
        <v>182</v>
      </c>
      <c r="HC211" s="248">
        <v>0.25815602836879431</v>
      </c>
      <c r="HE211" s="241" t="s">
        <v>28</v>
      </c>
      <c r="HF211" s="240">
        <v>22535202.499999996</v>
      </c>
      <c r="HG211" s="248">
        <v>0.28103625243554486</v>
      </c>
      <c r="HH211" s="242">
        <v>178</v>
      </c>
      <c r="HI211" s="248">
        <v>0.25611510791366904</v>
      </c>
      <c r="HK211" s="241" t="s">
        <v>28</v>
      </c>
      <c r="HL211" s="240">
        <v>22311522.679999996</v>
      </c>
      <c r="HM211" s="248">
        <v>0.28032522493043438</v>
      </c>
      <c r="HN211" s="242">
        <v>177</v>
      </c>
      <c r="HO211" s="248">
        <v>0.2565217391304348</v>
      </c>
      <c r="HQ211" s="241" t="s">
        <v>28</v>
      </c>
      <c r="HR211" s="240">
        <v>22136982.920000002</v>
      </c>
      <c r="HS211" s="248">
        <v>0.28084227826998176</v>
      </c>
      <c r="HT211" s="242">
        <v>176</v>
      </c>
      <c r="HU211" s="248">
        <v>0.25693430656934307</v>
      </c>
      <c r="HX211" s="241" t="s">
        <v>28</v>
      </c>
      <c r="HY211" s="240">
        <v>20944105.979999997</v>
      </c>
      <c r="HZ211" s="248">
        <v>0.27386959355244778</v>
      </c>
      <c r="IA211" s="242">
        <v>169</v>
      </c>
      <c r="IB211" s="248">
        <v>0.25261584454409569</v>
      </c>
      <c r="IE211" s="241" t="s">
        <v>28</v>
      </c>
      <c r="IF211" s="240">
        <v>20613435.809999995</v>
      </c>
      <c r="IG211" s="248">
        <v>0.27336879047725005</v>
      </c>
      <c r="IH211" s="242">
        <v>167</v>
      </c>
      <c r="II211" s="248">
        <v>0.25226586102719034</v>
      </c>
      <c r="IL211" s="241" t="s">
        <v>28</v>
      </c>
      <c r="IM211" s="240">
        <v>19860551.91</v>
      </c>
      <c r="IN211" s="248">
        <v>0.26889733283744521</v>
      </c>
      <c r="IO211" s="242">
        <v>160</v>
      </c>
      <c r="IP211" s="248">
        <v>0.24767801857585139</v>
      </c>
      <c r="IS211" s="241" t="s">
        <v>28</v>
      </c>
      <c r="IT211" s="240">
        <v>19365884.91</v>
      </c>
      <c r="IU211" s="248">
        <v>0.26971055202375865</v>
      </c>
      <c r="IV211" s="242">
        <v>157</v>
      </c>
      <c r="IW211" s="248">
        <v>0.24802527646129541</v>
      </c>
      <c r="IY211" s="241" t="s">
        <v>28</v>
      </c>
      <c r="IZ211" s="240">
        <v>18719305.629999999</v>
      </c>
      <c r="JA211" s="248">
        <v>0.26429696671987407</v>
      </c>
      <c r="JB211" s="242">
        <v>152</v>
      </c>
      <c r="JC211" s="248">
        <v>0.2432</v>
      </c>
      <c r="JE211" s="241" t="s">
        <v>28</v>
      </c>
      <c r="JF211" s="240">
        <v>18259358.279999997</v>
      </c>
      <c r="JG211" s="248">
        <v>0.2624655382423739</v>
      </c>
      <c r="JH211" s="242">
        <v>148</v>
      </c>
      <c r="JI211" s="248">
        <v>0.24065040650406505</v>
      </c>
      <c r="JK211" s="241" t="s">
        <v>28</v>
      </c>
      <c r="JL211" s="240">
        <v>17757194.670000002</v>
      </c>
      <c r="JM211" s="248">
        <v>0.25864480934407902</v>
      </c>
      <c r="JN211" s="242">
        <v>144</v>
      </c>
      <c r="JO211" s="248">
        <v>0.2372322899505766</v>
      </c>
      <c r="JQ211" s="241" t="s">
        <v>28</v>
      </c>
      <c r="JR211" s="240">
        <v>17719286.129999999</v>
      </c>
      <c r="JS211" s="248">
        <v>0.26089410353451309</v>
      </c>
      <c r="JT211" s="242">
        <v>144</v>
      </c>
      <c r="JU211" s="248">
        <v>0.24</v>
      </c>
      <c r="JW211" s="241" t="s">
        <v>28</v>
      </c>
      <c r="JX211" s="240">
        <v>17474895.650000006</v>
      </c>
      <c r="JY211" s="248">
        <v>0.2601736600007003</v>
      </c>
      <c r="JZ211" s="242">
        <v>143</v>
      </c>
      <c r="KA211" s="248">
        <v>0.24074074074074073</v>
      </c>
      <c r="KC211" s="241" t="s">
        <v>28</v>
      </c>
      <c r="KD211" s="240">
        <v>16877505.550000001</v>
      </c>
      <c r="KE211" s="248">
        <v>0.25570503563601021</v>
      </c>
      <c r="KF211" s="242">
        <v>139</v>
      </c>
      <c r="KG211" s="248">
        <v>0.23720136518771331</v>
      </c>
      <c r="KI211" s="174" t="s">
        <v>28</v>
      </c>
      <c r="KJ211" s="175">
        <v>16470207.060000002</v>
      </c>
      <c r="KK211" s="176">
        <v>0.25976370190551162</v>
      </c>
      <c r="KL211" s="177">
        <v>138</v>
      </c>
      <c r="KM211" s="176">
        <v>0.24083769633507854</v>
      </c>
      <c r="KO211" s="174" t="s">
        <v>28</v>
      </c>
      <c r="KP211" s="175">
        <v>16201174.5</v>
      </c>
      <c r="KQ211" s="176">
        <v>0.25981334782591142</v>
      </c>
      <c r="KR211" s="177">
        <v>137</v>
      </c>
      <c r="KS211" s="176">
        <v>0.24162257495590828</v>
      </c>
      <c r="KU211" s="174" t="s">
        <v>28</v>
      </c>
      <c r="KV211" s="175">
        <v>16158129.02</v>
      </c>
      <c r="KW211" s="176">
        <v>0.26240884376599011</v>
      </c>
      <c r="KX211" s="177">
        <v>137</v>
      </c>
      <c r="KY211" s="176">
        <v>0.24377224199288255</v>
      </c>
      <c r="LA211" s="174" t="s">
        <v>28</v>
      </c>
      <c r="LB211" s="175">
        <v>15710463.460000001</v>
      </c>
      <c r="LC211" s="176">
        <v>0.26171002813562844</v>
      </c>
      <c r="LD211" s="177">
        <v>134</v>
      </c>
      <c r="LE211" s="176">
        <v>0.24408014571948999</v>
      </c>
      <c r="LG211" s="174" t="s">
        <v>28</v>
      </c>
      <c r="LH211" s="175">
        <v>15393167.66</v>
      </c>
      <c r="LI211" s="176">
        <v>0.259256563490953</v>
      </c>
      <c r="LJ211" s="177">
        <v>131</v>
      </c>
      <c r="LK211" s="176">
        <v>0.24080882352941177</v>
      </c>
      <c r="LM211" s="174" t="s">
        <v>28</v>
      </c>
      <c r="LN211" s="175">
        <v>14734481.020000001</v>
      </c>
      <c r="LO211" s="176">
        <v>0.25716929860852999</v>
      </c>
      <c r="LP211" s="177">
        <v>128</v>
      </c>
      <c r="LQ211" s="176">
        <v>0.24015009380863039</v>
      </c>
      <c r="LS211" s="174" t="s">
        <v>28</v>
      </c>
      <c r="LT211" s="175">
        <v>14383370.149999999</v>
      </c>
      <c r="LU211" s="176">
        <v>0.25390103189825491</v>
      </c>
      <c r="LV211" s="177">
        <v>125</v>
      </c>
      <c r="LW211" s="176">
        <v>0.2376425855513308</v>
      </c>
      <c r="LY211" s="174" t="s">
        <v>28</v>
      </c>
      <c r="LZ211" s="175">
        <v>14145521.969999999</v>
      </c>
      <c r="MA211" s="176">
        <v>0.25450647847398294</v>
      </c>
      <c r="MB211" s="177">
        <v>124</v>
      </c>
      <c r="MC211" s="176">
        <v>0.23846153846153847</v>
      </c>
      <c r="ME211" s="174" t="s">
        <v>28</v>
      </c>
      <c r="MF211" s="175">
        <v>13616114.850000001</v>
      </c>
      <c r="MG211" s="176">
        <v>0.24964913687488147</v>
      </c>
      <c r="MH211" s="177">
        <v>119</v>
      </c>
      <c r="MI211" s="176">
        <v>0.23287671232876711</v>
      </c>
      <c r="MK211" s="174" t="s">
        <v>28</v>
      </c>
      <c r="ML211" s="175">
        <v>12880847.990000002</v>
      </c>
      <c r="MM211" s="176">
        <v>0.24304923212890125</v>
      </c>
      <c r="MN211" s="177">
        <v>113</v>
      </c>
      <c r="MO211" s="176">
        <v>0.22690763052208834</v>
      </c>
      <c r="MQ211" s="174" t="s">
        <v>28</v>
      </c>
      <c r="MR211" s="175">
        <v>0</v>
      </c>
      <c r="MS211" s="176">
        <v>0</v>
      </c>
      <c r="MT211" s="177">
        <v>0</v>
      </c>
      <c r="MU211" s="176">
        <v>0</v>
      </c>
    </row>
    <row r="212" spans="1:359" ht="18" x14ac:dyDescent="0.35">
      <c r="A212" s="241" t="s">
        <v>59</v>
      </c>
      <c r="B212" s="240">
        <v>19129121.950000003</v>
      </c>
      <c r="C212" s="248">
        <v>6.7369465308479717E-2</v>
      </c>
      <c r="D212" s="242">
        <v>168</v>
      </c>
      <c r="E212" s="248">
        <v>7.0736842105263154E-2</v>
      </c>
      <c r="H212" s="241" t="s">
        <v>59</v>
      </c>
      <c r="I212" s="240">
        <v>18726999.920000002</v>
      </c>
      <c r="J212" s="248">
        <v>6.6892333651906624E-2</v>
      </c>
      <c r="K212" s="242">
        <v>165</v>
      </c>
      <c r="L212" s="248">
        <v>7.0724389198456916E-2</v>
      </c>
      <c r="N212" s="241" t="s">
        <v>59</v>
      </c>
      <c r="O212" s="240">
        <v>18310610.860000003</v>
      </c>
      <c r="P212" s="248">
        <v>6.6441007469294253E-2</v>
      </c>
      <c r="Q212" s="242">
        <v>162</v>
      </c>
      <c r="R212" s="248">
        <v>7.0897155361050332E-2</v>
      </c>
      <c r="T212" s="241" t="s">
        <v>59</v>
      </c>
      <c r="U212" s="240">
        <v>18015227.660000004</v>
      </c>
      <c r="V212" s="248">
        <v>6.7083544900781139E-2</v>
      </c>
      <c r="W212" s="242">
        <v>161</v>
      </c>
      <c r="X212" s="248">
        <v>7.2424651372019797E-2</v>
      </c>
      <c r="Z212" s="241" t="s">
        <v>59</v>
      </c>
      <c r="AA212" s="240">
        <v>17883622.800000001</v>
      </c>
      <c r="AB212" s="248">
        <v>6.8441549518961295E-2</v>
      </c>
      <c r="AC212" s="242">
        <v>157</v>
      </c>
      <c r="AD212" s="248">
        <v>7.2989307298930731E-2</v>
      </c>
      <c r="AF212" s="241" t="s">
        <v>59</v>
      </c>
      <c r="AG212" s="240">
        <v>17186739.119999997</v>
      </c>
      <c r="AH212" s="248">
        <v>6.7398444704909369E-2</v>
      </c>
      <c r="AI212" s="242">
        <v>153</v>
      </c>
      <c r="AJ212" s="248">
        <v>7.3100812231247009E-2</v>
      </c>
      <c r="AL212" s="241" t="s">
        <v>59</v>
      </c>
      <c r="AM212" s="240">
        <v>16577127.65</v>
      </c>
      <c r="AN212" s="248">
        <v>6.7243361868737639E-2</v>
      </c>
      <c r="AO212" s="242">
        <v>147</v>
      </c>
      <c r="AP212" s="248">
        <v>7.2989076464746769E-2</v>
      </c>
      <c r="AR212" s="241" t="s">
        <v>59</v>
      </c>
      <c r="AS212" s="240">
        <v>16684170.219999997</v>
      </c>
      <c r="AT212" s="248">
        <v>7.0962797352094903E-2</v>
      </c>
      <c r="AU212" s="242">
        <v>145</v>
      </c>
      <c r="AV212" s="248">
        <v>7.6195480819758271E-2</v>
      </c>
      <c r="AX212" s="241" t="s">
        <v>59</v>
      </c>
      <c r="AY212" s="240">
        <v>13074520.770000005</v>
      </c>
      <c r="AZ212" s="248">
        <v>7.2675458408209465E-2</v>
      </c>
      <c r="BA212" s="242">
        <v>114</v>
      </c>
      <c r="BB212" s="248">
        <v>7.792207792207792E-2</v>
      </c>
      <c r="BD212" s="241" t="s">
        <v>59</v>
      </c>
      <c r="BE212" s="240">
        <v>12094537.400000004</v>
      </c>
      <c r="BF212" s="248">
        <v>8.2298442868745297E-2</v>
      </c>
      <c r="BG212" s="242">
        <v>102</v>
      </c>
      <c r="BH212" s="248">
        <v>8.3675143560295318E-2</v>
      </c>
      <c r="BK212" s="241" t="s">
        <v>59</v>
      </c>
      <c r="BL212" s="240">
        <v>10542787.850000001</v>
      </c>
      <c r="BM212" s="248">
        <v>8.1301110175072036E-2</v>
      </c>
      <c r="BN212" s="242">
        <v>86</v>
      </c>
      <c r="BO212" s="248">
        <v>8.0223880597014921E-2</v>
      </c>
      <c r="BQ212" s="241" t="s">
        <v>59</v>
      </c>
      <c r="BR212" s="240">
        <v>9489986.879999999</v>
      </c>
      <c r="BS212" s="248">
        <v>7.9380080828322791E-2</v>
      </c>
      <c r="BT212" s="242">
        <v>76</v>
      </c>
      <c r="BU212" s="248">
        <v>7.7551020408163265E-2</v>
      </c>
      <c r="BW212" s="241" t="s">
        <v>59</v>
      </c>
      <c r="BX212" s="240">
        <v>8681702.9499999993</v>
      </c>
      <c r="BY212" s="248">
        <v>7.8881439987394636E-2</v>
      </c>
      <c r="BZ212" s="242">
        <v>69</v>
      </c>
      <c r="CA212" s="248">
        <v>7.5492341356673959E-2</v>
      </c>
      <c r="CC212" s="241" t="s">
        <v>59</v>
      </c>
      <c r="CD212" s="240">
        <v>8239020.3199999984</v>
      </c>
      <c r="CE212" s="248">
        <v>7.8378042178150739E-2</v>
      </c>
      <c r="CF212" s="242">
        <v>65</v>
      </c>
      <c r="CG212" s="248">
        <v>7.4626865671641784E-2</v>
      </c>
      <c r="CI212" s="241" t="s">
        <v>59</v>
      </c>
      <c r="CJ212" s="240">
        <v>8049149.6499999994</v>
      </c>
      <c r="CK212" s="248">
        <v>8.0565760027619199E-2</v>
      </c>
      <c r="CL212" s="242">
        <v>63</v>
      </c>
      <c r="CM212" s="248">
        <v>7.5268817204301078E-2</v>
      </c>
      <c r="CO212" s="241" t="s">
        <v>59</v>
      </c>
      <c r="CP212" s="240">
        <v>7963560.5499999989</v>
      </c>
      <c r="CQ212" s="248">
        <v>8.0394324663855751E-2</v>
      </c>
      <c r="CR212" s="242">
        <v>62</v>
      </c>
      <c r="CS212" s="248">
        <v>7.478890229191798E-2</v>
      </c>
      <c r="CU212" s="241" t="s">
        <v>59</v>
      </c>
      <c r="CV212" s="240">
        <v>7899398.3699999992</v>
      </c>
      <c r="CW212" s="248">
        <v>8.0952777013873198E-2</v>
      </c>
      <c r="CX212" s="242">
        <v>61</v>
      </c>
      <c r="CY212" s="248">
        <v>7.4754901960784312E-2</v>
      </c>
      <c r="DA212" s="241" t="s">
        <v>59</v>
      </c>
      <c r="DB212" s="240">
        <v>7894180.1199999992</v>
      </c>
      <c r="DC212" s="248">
        <v>8.2432642927377883E-2</v>
      </c>
      <c r="DD212" s="242">
        <v>61</v>
      </c>
      <c r="DE212" s="248">
        <v>7.5030750307503072E-2</v>
      </c>
      <c r="DG212" s="241" t="s">
        <v>59</v>
      </c>
      <c r="DH212" s="240">
        <v>7653474.5</v>
      </c>
      <c r="DI212" s="248">
        <v>8.1008726474320072E-2</v>
      </c>
      <c r="DJ212" s="242">
        <v>59</v>
      </c>
      <c r="DK212" s="248">
        <v>7.3291925465838514E-2</v>
      </c>
      <c r="DM212" s="241" t="s">
        <v>59</v>
      </c>
      <c r="DN212" s="240">
        <v>7649869.0299999984</v>
      </c>
      <c r="DO212" s="248">
        <v>8.2058089398327566E-2</v>
      </c>
      <c r="DP212" s="242">
        <v>59</v>
      </c>
      <c r="DQ212" s="248">
        <v>7.4120603015075379E-2</v>
      </c>
      <c r="DS212" s="241" t="s">
        <v>59</v>
      </c>
      <c r="DT212" s="240">
        <v>7506649.5499999989</v>
      </c>
      <c r="DU212" s="248">
        <v>8.1809957199912381E-2</v>
      </c>
      <c r="DV212" s="242">
        <v>58</v>
      </c>
      <c r="DW212" s="248">
        <v>7.3604060913705582E-2</v>
      </c>
      <c r="DY212" s="241" t="s">
        <v>59</v>
      </c>
      <c r="DZ212" s="240">
        <v>7504138.8099999996</v>
      </c>
      <c r="EA212" s="248">
        <v>8.2591533278958629E-2</v>
      </c>
      <c r="EB212" s="242">
        <v>58</v>
      </c>
      <c r="EC212" s="248">
        <v>7.4454428754813867E-2</v>
      </c>
      <c r="EE212" s="241" t="s">
        <v>59</v>
      </c>
      <c r="EF212" s="240">
        <v>7393816.3599999985</v>
      </c>
      <c r="EG212" s="248">
        <v>8.1873552365049868E-2</v>
      </c>
      <c r="EH212" s="242">
        <v>57</v>
      </c>
      <c r="EI212" s="248">
        <v>7.3548387096774193E-2</v>
      </c>
      <c r="EK212" s="241" t="s">
        <v>59</v>
      </c>
      <c r="EL212" s="240">
        <v>7334515.3499999987</v>
      </c>
      <c r="EM212" s="248">
        <v>8.1897409710721986E-2</v>
      </c>
      <c r="EN212" s="242">
        <v>56</v>
      </c>
      <c r="EO212" s="248">
        <v>7.2821846553966188E-2</v>
      </c>
      <c r="EQ212" s="241" t="s">
        <v>59</v>
      </c>
      <c r="ER212" s="240">
        <v>7235837.3300000001</v>
      </c>
      <c r="ES212" s="248">
        <v>8.126360659814777E-2</v>
      </c>
      <c r="ET212" s="242">
        <v>55</v>
      </c>
      <c r="EU212" s="248">
        <v>7.1989528795811525E-2</v>
      </c>
      <c r="EW212" s="241" t="s">
        <v>59</v>
      </c>
      <c r="EX212" s="240">
        <v>7230808.1399999978</v>
      </c>
      <c r="EY212" s="248">
        <v>8.2093859294593258E-2</v>
      </c>
      <c r="EZ212" s="242">
        <v>55</v>
      </c>
      <c r="FA212" s="248">
        <v>7.255936675461741E-2</v>
      </c>
      <c r="FC212" s="241" t="s">
        <v>59</v>
      </c>
      <c r="FD212" s="240">
        <v>7099717.7999999989</v>
      </c>
      <c r="FE212" s="248">
        <v>8.1237578058899307E-2</v>
      </c>
      <c r="FF212" s="242">
        <v>54</v>
      </c>
      <c r="FG212" s="248">
        <v>7.1904127829560585E-2</v>
      </c>
      <c r="FI212" s="241" t="s">
        <v>59</v>
      </c>
      <c r="FJ212" s="240">
        <v>7094473.0699999984</v>
      </c>
      <c r="FK212" s="248">
        <v>8.1943746906567749E-2</v>
      </c>
      <c r="FL212" s="242">
        <v>54</v>
      </c>
      <c r="FM212" s="248">
        <v>7.2580645161290328E-2</v>
      </c>
      <c r="FO212" s="241" t="s">
        <v>59</v>
      </c>
      <c r="FP212" s="240">
        <v>7090245.3899999987</v>
      </c>
      <c r="FQ212" s="248">
        <v>8.2414401235867463E-2</v>
      </c>
      <c r="FR212" s="242">
        <v>54</v>
      </c>
      <c r="FS212" s="248">
        <v>7.28744939271255E-2</v>
      </c>
      <c r="FU212" s="241" t="s">
        <v>59</v>
      </c>
      <c r="FV212" s="240">
        <v>7083799.2399999993</v>
      </c>
      <c r="FW212" s="248">
        <v>8.2691391367477871E-2</v>
      </c>
      <c r="FX212" s="242">
        <v>54</v>
      </c>
      <c r="FY212" s="248">
        <v>7.3170731707317069E-2</v>
      </c>
      <c r="GA212" s="241" t="s">
        <v>59</v>
      </c>
      <c r="GB212" s="240">
        <v>7079101.0899999999</v>
      </c>
      <c r="GC212" s="248">
        <v>8.3142048964018112E-2</v>
      </c>
      <c r="GD212" s="242">
        <v>54</v>
      </c>
      <c r="GE212" s="248">
        <v>7.3469387755102047E-2</v>
      </c>
      <c r="GG212" s="241" t="s">
        <v>59</v>
      </c>
      <c r="GH212" s="240">
        <v>6958686.8599999985</v>
      </c>
      <c r="GI212" s="248">
        <v>8.2412087672406639E-2</v>
      </c>
      <c r="GJ212" s="242">
        <v>53</v>
      </c>
      <c r="GK212" s="248">
        <v>7.2802197802197807E-2</v>
      </c>
      <c r="GM212" s="241" t="s">
        <v>59</v>
      </c>
      <c r="GN212" s="240">
        <v>6676061.169999999</v>
      </c>
      <c r="GO212" s="248">
        <v>8.0246892582920878E-2</v>
      </c>
      <c r="GP212" s="242">
        <v>51</v>
      </c>
      <c r="GQ212" s="248">
        <v>7.0931849791376914E-2</v>
      </c>
      <c r="GS212" s="241" t="s">
        <v>59</v>
      </c>
      <c r="GT212" s="240">
        <v>6671705.1899999995</v>
      </c>
      <c r="GU212" s="248">
        <v>8.0665902476133158E-2</v>
      </c>
      <c r="GV212" s="242">
        <v>51</v>
      </c>
      <c r="GW212" s="248">
        <v>7.1428571428571425E-2</v>
      </c>
      <c r="GY212" s="241" t="s">
        <v>59</v>
      </c>
      <c r="GZ212" s="240">
        <v>6666621.2899999982</v>
      </c>
      <c r="HA212" s="248">
        <v>8.1659624741417733E-2</v>
      </c>
      <c r="HB212" s="242">
        <v>51</v>
      </c>
      <c r="HC212" s="248">
        <v>7.2340425531914887E-2</v>
      </c>
      <c r="HE212" s="241" t="s">
        <v>59</v>
      </c>
      <c r="HF212" s="240">
        <v>6662435.4799999995</v>
      </c>
      <c r="HG212" s="248">
        <v>8.3087156611652835E-2</v>
      </c>
      <c r="HH212" s="242">
        <v>51</v>
      </c>
      <c r="HI212" s="248">
        <v>7.3381294964028773E-2</v>
      </c>
      <c r="HK212" s="241" t="s">
        <v>59</v>
      </c>
      <c r="HL212" s="240">
        <v>6658294.7299999986</v>
      </c>
      <c r="HM212" s="248">
        <v>8.3655786053252731E-2</v>
      </c>
      <c r="HN212" s="242">
        <v>51</v>
      </c>
      <c r="HO212" s="248">
        <v>7.3913043478260873E-2</v>
      </c>
      <c r="HQ212" s="241" t="s">
        <v>59</v>
      </c>
      <c r="HR212" s="240">
        <v>6653315.379999999</v>
      </c>
      <c r="HS212" s="248">
        <v>8.4407719702387918E-2</v>
      </c>
      <c r="HT212" s="242">
        <v>51</v>
      </c>
      <c r="HU212" s="248">
        <v>7.4452554744525543E-2</v>
      </c>
      <c r="HX212" s="241" t="s">
        <v>59</v>
      </c>
      <c r="HY212" s="240">
        <v>6649418.8499999996</v>
      </c>
      <c r="HZ212" s="248">
        <v>8.694921805440009E-2</v>
      </c>
      <c r="IA212" s="242">
        <v>51</v>
      </c>
      <c r="IB212" s="248">
        <v>7.623318385650224E-2</v>
      </c>
      <c r="IE212" s="241" t="s">
        <v>59</v>
      </c>
      <c r="IF212" s="240">
        <v>6644806.8999999985</v>
      </c>
      <c r="IG212" s="248">
        <v>8.8121303112733501E-2</v>
      </c>
      <c r="IH212" s="242">
        <v>50</v>
      </c>
      <c r="II212" s="248">
        <v>7.5528700906344406E-2</v>
      </c>
      <c r="IL212" s="241" t="s">
        <v>59</v>
      </c>
      <c r="IM212" s="240">
        <v>6413424.629999999</v>
      </c>
      <c r="IN212" s="248">
        <v>8.6833074185246967E-2</v>
      </c>
      <c r="IO212" s="242">
        <v>48</v>
      </c>
      <c r="IP212" s="248">
        <v>7.4303405572755415E-2</v>
      </c>
      <c r="IS212" s="241" t="s">
        <v>59</v>
      </c>
      <c r="IT212" s="240">
        <v>6271768.419999999</v>
      </c>
      <c r="IU212" s="248">
        <v>8.7347525330479528E-2</v>
      </c>
      <c r="IV212" s="242">
        <v>47</v>
      </c>
      <c r="IW212" s="248">
        <v>7.4249605055292253E-2</v>
      </c>
      <c r="IY212" s="241" t="s">
        <v>59</v>
      </c>
      <c r="IZ212" s="240">
        <v>6184999.8499999996</v>
      </c>
      <c r="JA212" s="248">
        <v>8.7325712386366772E-2</v>
      </c>
      <c r="JB212" s="242">
        <v>46</v>
      </c>
      <c r="JC212" s="248">
        <v>7.3599999999999999E-2</v>
      </c>
      <c r="JE212" s="241" t="s">
        <v>59</v>
      </c>
      <c r="JF212" s="240">
        <v>6021898.7400000002</v>
      </c>
      <c r="JG212" s="248">
        <v>8.6560593740382732E-2</v>
      </c>
      <c r="JH212" s="242">
        <v>45</v>
      </c>
      <c r="JI212" s="248">
        <v>7.3170731707317069E-2</v>
      </c>
      <c r="JK212" s="241" t="s">
        <v>59</v>
      </c>
      <c r="JL212" s="240">
        <v>5949864.9000000004</v>
      </c>
      <c r="JM212" s="248">
        <v>8.6663558139813301E-2</v>
      </c>
      <c r="JN212" s="242">
        <v>44</v>
      </c>
      <c r="JO212" s="248">
        <v>7.248764415156507E-2</v>
      </c>
      <c r="JQ212" s="241" t="s">
        <v>59</v>
      </c>
      <c r="JR212" s="240">
        <v>5690518.4299999988</v>
      </c>
      <c r="JS212" s="248">
        <v>8.3785695064086355E-2</v>
      </c>
      <c r="JT212" s="242">
        <v>42</v>
      </c>
      <c r="JU212" s="248">
        <v>7.0000000000000007E-2</v>
      </c>
      <c r="JW212" s="241" t="s">
        <v>59</v>
      </c>
      <c r="JX212" s="240">
        <v>5549576.0499999989</v>
      </c>
      <c r="JY212" s="248">
        <v>8.2624442588916311E-2</v>
      </c>
      <c r="JZ212" s="242">
        <v>41</v>
      </c>
      <c r="KA212" s="248">
        <v>6.9023569023569029E-2</v>
      </c>
      <c r="KC212" s="241" t="s">
        <v>59</v>
      </c>
      <c r="KD212" s="240">
        <v>5548390.4799999995</v>
      </c>
      <c r="KE212" s="248">
        <v>8.4061674944073683E-2</v>
      </c>
      <c r="KF212" s="242">
        <v>41</v>
      </c>
      <c r="KG212" s="248">
        <v>6.9965870307167236E-2</v>
      </c>
      <c r="KI212" s="174" t="s">
        <v>59</v>
      </c>
      <c r="KJ212" s="175">
        <v>5547201.1599999992</v>
      </c>
      <c r="KK212" s="176">
        <v>8.7488973471117226E-2</v>
      </c>
      <c r="KL212" s="177">
        <v>41</v>
      </c>
      <c r="KM212" s="176">
        <v>7.1553228621291445E-2</v>
      </c>
      <c r="KO212" s="174" t="s">
        <v>59</v>
      </c>
      <c r="KP212" s="175">
        <v>5267179.8899999997</v>
      </c>
      <c r="KQ212" s="176">
        <v>8.4468174873507829E-2</v>
      </c>
      <c r="KR212" s="177">
        <v>40</v>
      </c>
      <c r="KS212" s="176">
        <v>7.0546737213403876E-2</v>
      </c>
      <c r="KU212" s="174" t="s">
        <v>59</v>
      </c>
      <c r="KV212" s="175">
        <v>5231157.2299999995</v>
      </c>
      <c r="KW212" s="176">
        <v>8.495426163408612E-2</v>
      </c>
      <c r="KX212" s="177">
        <v>39</v>
      </c>
      <c r="KY212" s="176">
        <v>6.9395017793594305E-2</v>
      </c>
      <c r="LA212" s="174" t="s">
        <v>59</v>
      </c>
      <c r="LB212" s="175">
        <v>5056564.08</v>
      </c>
      <c r="LC212" s="176">
        <v>8.423389488258981E-2</v>
      </c>
      <c r="LD212" s="177">
        <v>37</v>
      </c>
      <c r="LE212" s="176">
        <v>6.7395264116575593E-2</v>
      </c>
      <c r="LG212" s="174" t="s">
        <v>59</v>
      </c>
      <c r="LH212" s="175">
        <v>4961772.1100000003</v>
      </c>
      <c r="LI212" s="176">
        <v>8.3567723971886818E-2</v>
      </c>
      <c r="LJ212" s="177">
        <v>36</v>
      </c>
      <c r="LK212" s="176">
        <v>6.6176470588235295E-2</v>
      </c>
      <c r="LM212" s="174" t="s">
        <v>59</v>
      </c>
      <c r="LN212" s="175">
        <v>4854084.5199999996</v>
      </c>
      <c r="LO212" s="176">
        <v>8.4721104849264844E-2</v>
      </c>
      <c r="LP212" s="177">
        <v>35</v>
      </c>
      <c r="LQ212" s="176">
        <v>6.5666041275797379E-2</v>
      </c>
      <c r="LS212" s="174" t="s">
        <v>59</v>
      </c>
      <c r="LT212" s="175">
        <v>4852895.4400000004</v>
      </c>
      <c r="LU212" s="176">
        <v>8.5665261135641158E-2</v>
      </c>
      <c r="LV212" s="177">
        <v>35</v>
      </c>
      <c r="LW212" s="176">
        <v>6.6539923954372623E-2</v>
      </c>
      <c r="LY212" s="174" t="s">
        <v>59</v>
      </c>
      <c r="LZ212" s="175">
        <v>4418394.0599999996</v>
      </c>
      <c r="MA212" s="176">
        <v>7.9495823137939958E-2</v>
      </c>
      <c r="MB212" s="177">
        <v>33</v>
      </c>
      <c r="MC212" s="176">
        <v>6.3461538461538458E-2</v>
      </c>
      <c r="ME212" s="174" t="s">
        <v>59</v>
      </c>
      <c r="MF212" s="175">
        <v>4332954.57</v>
      </c>
      <c r="MG212" s="176">
        <v>7.9443980932532535E-2</v>
      </c>
      <c r="MH212" s="177">
        <v>32</v>
      </c>
      <c r="MI212" s="176">
        <v>6.262230919765166E-2</v>
      </c>
      <c r="MK212" s="174" t="s">
        <v>59</v>
      </c>
      <c r="ML212" s="175">
        <v>4212204.47</v>
      </c>
      <c r="MM212" s="176">
        <v>7.9480253380695726E-2</v>
      </c>
      <c r="MN212" s="177">
        <v>31</v>
      </c>
      <c r="MO212" s="176">
        <v>6.224899598393574E-2</v>
      </c>
      <c r="MQ212" s="174" t="s">
        <v>59</v>
      </c>
      <c r="MR212" s="175">
        <v>0</v>
      </c>
      <c r="MS212" s="176">
        <v>0</v>
      </c>
      <c r="MT212" s="177">
        <v>0</v>
      </c>
      <c r="MU212" s="176">
        <v>0</v>
      </c>
    </row>
    <row r="213" spans="1:359" ht="18" x14ac:dyDescent="0.35">
      <c r="A213" s="241" t="s">
        <v>60</v>
      </c>
      <c r="B213" s="240">
        <v>67794006.110000014</v>
      </c>
      <c r="C213" s="248">
        <v>0.238758786455983</v>
      </c>
      <c r="D213" s="242">
        <v>320</v>
      </c>
      <c r="E213" s="248">
        <v>0.13473684210526315</v>
      </c>
      <c r="H213" s="241" t="s">
        <v>60</v>
      </c>
      <c r="I213" s="240">
        <v>66821437.770000011</v>
      </c>
      <c r="J213" s="248">
        <v>0.23868435571664998</v>
      </c>
      <c r="K213" s="242">
        <v>314</v>
      </c>
      <c r="L213" s="248">
        <v>0.13459065580797258</v>
      </c>
      <c r="N213" s="241" t="s">
        <v>60</v>
      </c>
      <c r="O213" s="240">
        <v>66413000.430000015</v>
      </c>
      <c r="P213" s="248">
        <v>0.24098303936255855</v>
      </c>
      <c r="Q213" s="242">
        <v>310</v>
      </c>
      <c r="R213" s="248">
        <v>0.13566739606126915</v>
      </c>
      <c r="T213" s="241" t="s">
        <v>60</v>
      </c>
      <c r="U213" s="240">
        <v>64642111.660000004</v>
      </c>
      <c r="V213" s="248">
        <v>0.24070869832265651</v>
      </c>
      <c r="W213" s="242">
        <v>305</v>
      </c>
      <c r="X213" s="248">
        <v>0.13720197930724246</v>
      </c>
      <c r="Z213" s="241" t="s">
        <v>60</v>
      </c>
      <c r="AA213" s="240">
        <v>63582656.519999996</v>
      </c>
      <c r="AB213" s="248">
        <v>0.24333411543217559</v>
      </c>
      <c r="AC213" s="242">
        <v>302</v>
      </c>
      <c r="AD213" s="248">
        <v>0.14039981403998139</v>
      </c>
      <c r="AF213" s="241" t="s">
        <v>60</v>
      </c>
      <c r="AG213" s="240">
        <v>62242302.460000031</v>
      </c>
      <c r="AH213" s="248">
        <v>0.24408553311749792</v>
      </c>
      <c r="AI213" s="242">
        <v>297</v>
      </c>
      <c r="AJ213" s="248">
        <v>0.14190157668418538</v>
      </c>
      <c r="AL213" s="241" t="s">
        <v>60</v>
      </c>
      <c r="AM213" s="240">
        <v>59607852.780000031</v>
      </c>
      <c r="AN213" s="248">
        <v>0.24179293900194951</v>
      </c>
      <c r="AO213" s="242">
        <v>284</v>
      </c>
      <c r="AP213" s="248">
        <v>0.14101290963257199</v>
      </c>
      <c r="AR213" s="241" t="s">
        <v>60</v>
      </c>
      <c r="AS213" s="240">
        <v>56425165.07000003</v>
      </c>
      <c r="AT213" s="248">
        <v>0.23999320922901232</v>
      </c>
      <c r="AU213" s="242">
        <v>270</v>
      </c>
      <c r="AV213" s="248">
        <v>0.1418812401471361</v>
      </c>
      <c r="AX213" s="241" t="s">
        <v>60</v>
      </c>
      <c r="AY213" s="240">
        <v>38079691.140000008</v>
      </c>
      <c r="AZ213" s="248">
        <v>0.21166810304761421</v>
      </c>
      <c r="BA213" s="242">
        <v>191</v>
      </c>
      <c r="BB213" s="248">
        <v>0.13055365686944634</v>
      </c>
      <c r="BD213" s="241" t="s">
        <v>60</v>
      </c>
      <c r="BE213" s="240">
        <v>29454403.740000013</v>
      </c>
      <c r="BF213" s="248">
        <v>0.20042532287587519</v>
      </c>
      <c r="BG213" s="242">
        <v>153</v>
      </c>
      <c r="BH213" s="248">
        <v>0.12551271534044298</v>
      </c>
      <c r="BK213" s="241" t="s">
        <v>60</v>
      </c>
      <c r="BL213" s="240">
        <v>26014173.289999995</v>
      </c>
      <c r="BM213" s="248">
        <v>0.20060928844012596</v>
      </c>
      <c r="BN213" s="242">
        <v>136</v>
      </c>
      <c r="BO213" s="248">
        <v>0.12686567164179105</v>
      </c>
      <c r="BQ213" s="241" t="s">
        <v>60</v>
      </c>
      <c r="BR213" s="240">
        <v>23541883.029999994</v>
      </c>
      <c r="BS213" s="248">
        <v>0.19691877358763221</v>
      </c>
      <c r="BT213" s="242">
        <v>121</v>
      </c>
      <c r="BU213" s="248">
        <v>0.12346938775510204</v>
      </c>
      <c r="BW213" s="241" t="s">
        <v>60</v>
      </c>
      <c r="BX213" s="240">
        <v>20172615.170000009</v>
      </c>
      <c r="BY213" s="248">
        <v>0.18328718940114883</v>
      </c>
      <c r="BZ213" s="242">
        <v>107</v>
      </c>
      <c r="CA213" s="248">
        <v>0.11706783369803063</v>
      </c>
      <c r="CC213" s="241" t="s">
        <v>60</v>
      </c>
      <c r="CD213" s="240">
        <v>18777518.760000005</v>
      </c>
      <c r="CE213" s="248">
        <v>0.17863108721793969</v>
      </c>
      <c r="CF213" s="242">
        <v>101</v>
      </c>
      <c r="CG213" s="248">
        <v>0.11595866819747416</v>
      </c>
      <c r="CI213" s="241" t="s">
        <v>60</v>
      </c>
      <c r="CJ213" s="240">
        <v>16597204.289999995</v>
      </c>
      <c r="CK213" s="248">
        <v>0.16612517298116225</v>
      </c>
      <c r="CL213" s="242">
        <v>92</v>
      </c>
      <c r="CM213" s="248">
        <v>0.10991636798088411</v>
      </c>
      <c r="CO213" s="241" t="s">
        <v>60</v>
      </c>
      <c r="CP213" s="240">
        <v>16497817.480000002</v>
      </c>
      <c r="CQ213" s="248">
        <v>0.16654998557550429</v>
      </c>
      <c r="CR213" s="242">
        <v>90</v>
      </c>
      <c r="CS213" s="248">
        <v>0.10856453558504221</v>
      </c>
      <c r="CU213" s="241" t="s">
        <v>60</v>
      </c>
      <c r="CV213" s="240">
        <v>16288633.619999999</v>
      </c>
      <c r="CW213" s="248">
        <v>0.16692538640769147</v>
      </c>
      <c r="CX213" s="242">
        <v>88</v>
      </c>
      <c r="CY213" s="248">
        <v>0.10784313725490197</v>
      </c>
      <c r="DA213" s="241" t="s">
        <v>60</v>
      </c>
      <c r="DB213" s="240">
        <v>16311862.250000004</v>
      </c>
      <c r="DC213" s="248">
        <v>0.17033180088305677</v>
      </c>
      <c r="DD213" s="242">
        <v>88</v>
      </c>
      <c r="DE213" s="248">
        <v>0.10824108241082411</v>
      </c>
      <c r="DG213" s="241" t="s">
        <v>60</v>
      </c>
      <c r="DH213" s="240">
        <v>16132259.089999996</v>
      </c>
      <c r="DI213" s="248">
        <v>0.17075300427729567</v>
      </c>
      <c r="DJ213" s="242">
        <v>87</v>
      </c>
      <c r="DK213" s="248">
        <v>0.10807453416149068</v>
      </c>
      <c r="DM213" s="241" t="s">
        <v>60</v>
      </c>
      <c r="DN213" s="240">
        <v>16040165.890000006</v>
      </c>
      <c r="DO213" s="248">
        <v>0.17205854915997498</v>
      </c>
      <c r="DP213" s="242">
        <v>86</v>
      </c>
      <c r="DQ213" s="248">
        <v>0.10804020100502512</v>
      </c>
      <c r="DS213" s="241" t="s">
        <v>60</v>
      </c>
      <c r="DT213" s="240">
        <v>15840291.630000008</v>
      </c>
      <c r="DU213" s="248">
        <v>0.17263275335458161</v>
      </c>
      <c r="DV213" s="242">
        <v>85</v>
      </c>
      <c r="DW213" s="248">
        <v>0.10786802030456853</v>
      </c>
      <c r="DY213" s="241" t="s">
        <v>60</v>
      </c>
      <c r="DZ213" s="240">
        <v>15459707.090000005</v>
      </c>
      <c r="EA213" s="248">
        <v>0.1701515583513957</v>
      </c>
      <c r="EB213" s="242">
        <v>83</v>
      </c>
      <c r="EC213" s="248">
        <v>0.10654685494223363</v>
      </c>
      <c r="EE213" s="241" t="s">
        <v>60</v>
      </c>
      <c r="EF213" s="240">
        <v>15411823.790000001</v>
      </c>
      <c r="EG213" s="248">
        <v>0.1706589264155712</v>
      </c>
      <c r="EH213" s="242">
        <v>83</v>
      </c>
      <c r="EI213" s="248">
        <v>0.10709677419354839</v>
      </c>
      <c r="EK213" s="241" t="s">
        <v>60</v>
      </c>
      <c r="EL213" s="240">
        <v>15057203.250000002</v>
      </c>
      <c r="EM213" s="248">
        <v>0.16812916529827224</v>
      </c>
      <c r="EN213" s="242">
        <v>81</v>
      </c>
      <c r="EO213" s="248">
        <v>0.10533159947984395</v>
      </c>
      <c r="EQ213" s="241" t="s">
        <v>60</v>
      </c>
      <c r="ER213" s="240">
        <v>15014839.090000004</v>
      </c>
      <c r="ES213" s="248">
        <v>0.16862733658832149</v>
      </c>
      <c r="ET213" s="242">
        <v>81</v>
      </c>
      <c r="EU213" s="248">
        <v>0.10602094240837696</v>
      </c>
      <c r="EW213" s="241" t="s">
        <v>60</v>
      </c>
      <c r="EX213" s="240">
        <v>14739116.049999999</v>
      </c>
      <c r="EY213" s="248">
        <v>0.16733826920975137</v>
      </c>
      <c r="EZ213" s="242">
        <v>80</v>
      </c>
      <c r="FA213" s="248">
        <v>0.10554089709762533</v>
      </c>
      <c r="FC213" s="241" t="s">
        <v>60</v>
      </c>
      <c r="FD213" s="240">
        <v>14722562.380000001</v>
      </c>
      <c r="FE213" s="248">
        <v>0.16846096482486453</v>
      </c>
      <c r="FF213" s="242">
        <v>80</v>
      </c>
      <c r="FG213" s="248">
        <v>0.10652463382157124</v>
      </c>
      <c r="FI213" s="241" t="s">
        <v>60</v>
      </c>
      <c r="FJ213" s="240">
        <v>14662347.07</v>
      </c>
      <c r="FK213" s="248">
        <v>0.16935544690993315</v>
      </c>
      <c r="FL213" s="242">
        <v>79</v>
      </c>
      <c r="FM213" s="248">
        <v>0.10618279569892473</v>
      </c>
      <c r="FO213" s="241" t="s">
        <v>60</v>
      </c>
      <c r="FP213" s="240">
        <v>14255526.07</v>
      </c>
      <c r="FQ213" s="248">
        <v>0.16570098504888969</v>
      </c>
      <c r="FR213" s="242">
        <v>77</v>
      </c>
      <c r="FS213" s="248">
        <v>0.1039136302294197</v>
      </c>
      <c r="FU213" s="241" t="s">
        <v>60</v>
      </c>
      <c r="FV213" s="240">
        <v>14204714.309999997</v>
      </c>
      <c r="FW213" s="248">
        <v>0.16581604736040251</v>
      </c>
      <c r="FX213" s="242">
        <v>77</v>
      </c>
      <c r="FY213" s="248">
        <v>0.1043360433604336</v>
      </c>
      <c r="GA213" s="241" t="s">
        <v>60</v>
      </c>
      <c r="GB213" s="240">
        <v>14155578.760000002</v>
      </c>
      <c r="GC213" s="248">
        <v>0.16625328659884059</v>
      </c>
      <c r="GD213" s="242">
        <v>77</v>
      </c>
      <c r="GE213" s="248">
        <v>0.10476190476190476</v>
      </c>
      <c r="GG213" s="241" t="s">
        <v>60</v>
      </c>
      <c r="GH213" s="240">
        <v>13832382.199999999</v>
      </c>
      <c r="GI213" s="248">
        <v>0.16381761638641076</v>
      </c>
      <c r="GJ213" s="242">
        <v>75</v>
      </c>
      <c r="GK213" s="248">
        <v>0.10302197802197802</v>
      </c>
      <c r="GM213" s="241" t="s">
        <v>60</v>
      </c>
      <c r="GN213" s="240">
        <v>13543708.909999996</v>
      </c>
      <c r="GO213" s="248">
        <v>0.16279667402674777</v>
      </c>
      <c r="GP213" s="242">
        <v>73</v>
      </c>
      <c r="GQ213" s="248">
        <v>0.10152990264255911</v>
      </c>
      <c r="GS213" s="241" t="s">
        <v>60</v>
      </c>
      <c r="GT213" s="240">
        <v>13535215.859999998</v>
      </c>
      <c r="GU213" s="248">
        <v>0.1636508765694083</v>
      </c>
      <c r="GV213" s="242">
        <v>73</v>
      </c>
      <c r="GW213" s="248">
        <v>0.10224089635854341</v>
      </c>
      <c r="GY213" s="241" t="s">
        <v>60</v>
      </c>
      <c r="GZ213" s="240">
        <v>13415022.729999997</v>
      </c>
      <c r="HA213" s="248">
        <v>0.16432097675513668</v>
      </c>
      <c r="HB213" s="242">
        <v>72</v>
      </c>
      <c r="HC213" s="248">
        <v>0.10212765957446808</v>
      </c>
      <c r="HE213" s="241" t="s">
        <v>60</v>
      </c>
      <c r="HF213" s="240">
        <v>12963507.780000001</v>
      </c>
      <c r="HG213" s="248">
        <v>0.16166775714175324</v>
      </c>
      <c r="HH213" s="242">
        <v>69</v>
      </c>
      <c r="HI213" s="248">
        <v>9.9280575539568344E-2</v>
      </c>
      <c r="HK213" s="241" t="s">
        <v>60</v>
      </c>
      <c r="HL213" s="240">
        <v>12920370.91</v>
      </c>
      <c r="HM213" s="248">
        <v>0.16233342445861218</v>
      </c>
      <c r="HN213" s="242">
        <v>69</v>
      </c>
      <c r="HO213" s="248">
        <v>0.1</v>
      </c>
      <c r="HQ213" s="241" t="s">
        <v>60</v>
      </c>
      <c r="HR213" s="240">
        <v>12484924.390000001</v>
      </c>
      <c r="HS213" s="248">
        <v>0.15839080792478932</v>
      </c>
      <c r="HT213" s="242">
        <v>67</v>
      </c>
      <c r="HU213" s="248">
        <v>9.7810218978102187E-2</v>
      </c>
      <c r="HX213" s="241" t="s">
        <v>60</v>
      </c>
      <c r="HY213" s="240">
        <v>11898934.33</v>
      </c>
      <c r="HZ213" s="248">
        <v>0.1555930012852412</v>
      </c>
      <c r="IA213" s="242">
        <v>64</v>
      </c>
      <c r="IB213" s="248">
        <v>9.5665171898355758E-2</v>
      </c>
      <c r="IE213" s="241" t="s">
        <v>60</v>
      </c>
      <c r="IF213" s="240">
        <v>11640965.949999999</v>
      </c>
      <c r="IG213" s="248">
        <v>0.15437876592094196</v>
      </c>
      <c r="IH213" s="242">
        <v>63</v>
      </c>
      <c r="II213" s="248">
        <v>9.5166163141993956E-2</v>
      </c>
      <c r="IL213" s="241" t="s">
        <v>60</v>
      </c>
      <c r="IM213" s="240">
        <v>11616408.470000001</v>
      </c>
      <c r="IN213" s="248">
        <v>0.15727766624453829</v>
      </c>
      <c r="IO213" s="242">
        <v>63</v>
      </c>
      <c r="IP213" s="248">
        <v>9.7523219814241488E-2</v>
      </c>
      <c r="IS213" s="241" t="s">
        <v>60</v>
      </c>
      <c r="IT213" s="240">
        <v>10659441.649999999</v>
      </c>
      <c r="IU213" s="248">
        <v>0.14845507473825756</v>
      </c>
      <c r="IV213" s="242">
        <v>58</v>
      </c>
      <c r="IW213" s="248">
        <v>9.1627172195892573E-2</v>
      </c>
      <c r="IY213" s="241" t="s">
        <v>60</v>
      </c>
      <c r="IZ213" s="240">
        <v>10635079.48</v>
      </c>
      <c r="JA213" s="248">
        <v>0.15015617047696955</v>
      </c>
      <c r="JB213" s="242">
        <v>58</v>
      </c>
      <c r="JC213" s="248">
        <v>9.2799999999999994E-2</v>
      </c>
      <c r="JE213" s="241" t="s">
        <v>60</v>
      </c>
      <c r="JF213" s="240">
        <v>10609493.899999999</v>
      </c>
      <c r="JG213" s="248">
        <v>0.15250407403379362</v>
      </c>
      <c r="JH213" s="242">
        <v>58</v>
      </c>
      <c r="JI213" s="248">
        <v>9.4308943089430899E-2</v>
      </c>
      <c r="JK213" s="241" t="s">
        <v>60</v>
      </c>
      <c r="JL213" s="240">
        <v>10462051.859999999</v>
      </c>
      <c r="JM213" s="248">
        <v>0.15238642471207234</v>
      </c>
      <c r="JN213" s="242">
        <v>57</v>
      </c>
      <c r="JO213" s="248">
        <v>9.3904448105436578E-2</v>
      </c>
      <c r="JQ213" s="241" t="s">
        <v>60</v>
      </c>
      <c r="JR213" s="240">
        <v>10300919.65</v>
      </c>
      <c r="JS213" s="248">
        <v>0.15166802872028573</v>
      </c>
      <c r="JT213" s="242">
        <v>56</v>
      </c>
      <c r="JU213" s="248">
        <v>9.3333333333333338E-2</v>
      </c>
      <c r="JW213" s="241" t="s">
        <v>60</v>
      </c>
      <c r="JX213" s="240">
        <v>10276104.5</v>
      </c>
      <c r="JY213" s="248">
        <v>0.1529950033386703</v>
      </c>
      <c r="JZ213" s="242">
        <v>56</v>
      </c>
      <c r="KA213" s="248">
        <v>9.4276094276094277E-2</v>
      </c>
      <c r="KC213" s="241" t="s">
        <v>60</v>
      </c>
      <c r="KD213" s="240">
        <v>10071992.219999997</v>
      </c>
      <c r="KE213" s="248">
        <v>0.15259714309741207</v>
      </c>
      <c r="KF213" s="242">
        <v>55</v>
      </c>
      <c r="KG213" s="248">
        <v>9.3856655290102384E-2</v>
      </c>
      <c r="KI213" s="174" t="s">
        <v>60</v>
      </c>
      <c r="KJ213" s="175">
        <v>9201524.1600000001</v>
      </c>
      <c r="KK213" s="176">
        <v>0.14512397872517108</v>
      </c>
      <c r="KL213" s="177">
        <v>53</v>
      </c>
      <c r="KM213" s="176">
        <v>9.2495636998254804E-2</v>
      </c>
      <c r="KO213" s="174" t="s">
        <v>60</v>
      </c>
      <c r="KP213" s="175">
        <v>8891774.2199999969</v>
      </c>
      <c r="KQ213" s="176">
        <v>0.14259470066261748</v>
      </c>
      <c r="KR213" s="177">
        <v>50</v>
      </c>
      <c r="KS213" s="176">
        <v>8.8183421516754845E-2</v>
      </c>
      <c r="KU213" s="174" t="s">
        <v>60</v>
      </c>
      <c r="KV213" s="175">
        <v>8389262.3199999966</v>
      </c>
      <c r="KW213" s="176">
        <v>0.13624205022227179</v>
      </c>
      <c r="KX213" s="177">
        <v>48</v>
      </c>
      <c r="KY213" s="176">
        <v>8.5409252669039148E-2</v>
      </c>
      <c r="LA213" s="174" t="s">
        <v>60</v>
      </c>
      <c r="LB213" s="175">
        <v>8369549.589999998</v>
      </c>
      <c r="LC213" s="176">
        <v>0.13942268885054501</v>
      </c>
      <c r="LD213" s="177">
        <v>48</v>
      </c>
      <c r="LE213" s="176">
        <v>8.7431693989071038E-2</v>
      </c>
      <c r="LG213" s="174" t="s">
        <v>60</v>
      </c>
      <c r="LH213" s="175">
        <v>8329821.379999998</v>
      </c>
      <c r="LI213" s="176">
        <v>0.14029346741177945</v>
      </c>
      <c r="LJ213" s="177">
        <v>48</v>
      </c>
      <c r="LK213" s="176">
        <v>8.8235294117647065E-2</v>
      </c>
      <c r="LM213" s="174" t="s">
        <v>60</v>
      </c>
      <c r="LN213" s="175">
        <v>7345778.1999999974</v>
      </c>
      <c r="LO213" s="176">
        <v>0.12821005537036753</v>
      </c>
      <c r="LP213" s="177">
        <v>45</v>
      </c>
      <c r="LQ213" s="176">
        <v>8.4427767354596617E-2</v>
      </c>
      <c r="LS213" s="174" t="s">
        <v>60</v>
      </c>
      <c r="LT213" s="175">
        <v>7277308.5099999988</v>
      </c>
      <c r="LU213" s="176">
        <v>0.12846197524374717</v>
      </c>
      <c r="LV213" s="177">
        <v>44</v>
      </c>
      <c r="LW213" s="176">
        <v>8.3650190114068435E-2</v>
      </c>
      <c r="LY213" s="174" t="s">
        <v>60</v>
      </c>
      <c r="LZ213" s="175">
        <v>7264306.9899999993</v>
      </c>
      <c r="MA213" s="176">
        <v>0.13069953830617384</v>
      </c>
      <c r="MB213" s="177">
        <v>44</v>
      </c>
      <c r="MC213" s="176">
        <v>8.461538461538462E-2</v>
      </c>
      <c r="ME213" s="174" t="s">
        <v>60</v>
      </c>
      <c r="MF213" s="175">
        <v>7102796.4199999999</v>
      </c>
      <c r="MG213" s="176">
        <v>0.130228557498617</v>
      </c>
      <c r="MH213" s="177">
        <v>43</v>
      </c>
      <c r="MI213" s="176">
        <v>8.4148727984344418E-2</v>
      </c>
      <c r="MK213" s="174" t="s">
        <v>60</v>
      </c>
      <c r="ML213" s="175">
        <v>7099737.5999999996</v>
      </c>
      <c r="MM213" s="176">
        <v>0.1339652306537846</v>
      </c>
      <c r="MN213" s="177">
        <v>43</v>
      </c>
      <c r="MO213" s="176">
        <v>8.6345381526104423E-2</v>
      </c>
      <c r="MQ213" s="174" t="s">
        <v>60</v>
      </c>
      <c r="MR213" s="175">
        <v>0</v>
      </c>
      <c r="MS213" s="176">
        <v>0</v>
      </c>
      <c r="MT213" s="177">
        <v>0</v>
      </c>
      <c r="MU213" s="176">
        <v>0</v>
      </c>
    </row>
    <row r="214" spans="1:359" ht="18" x14ac:dyDescent="0.35">
      <c r="A214" s="241" t="s">
        <v>61</v>
      </c>
      <c r="B214" s="240">
        <v>10432201.4</v>
      </c>
      <c r="C214" s="248">
        <v>3.6740412453085618E-2</v>
      </c>
      <c r="D214" s="242">
        <v>120</v>
      </c>
      <c r="E214" s="248">
        <v>5.0526315789473683E-2</v>
      </c>
      <c r="H214" s="241" t="s">
        <v>61</v>
      </c>
      <c r="I214" s="240">
        <v>10255064.65</v>
      </c>
      <c r="J214" s="248">
        <v>3.6630811615322154E-2</v>
      </c>
      <c r="K214" s="242">
        <v>118</v>
      </c>
      <c r="L214" s="248">
        <v>5.0578654093441922E-2</v>
      </c>
      <c r="N214" s="241" t="s">
        <v>61</v>
      </c>
      <c r="O214" s="240">
        <v>10082366.620000001</v>
      </c>
      <c r="P214" s="248">
        <v>3.6584393662745497E-2</v>
      </c>
      <c r="Q214" s="242">
        <v>115</v>
      </c>
      <c r="R214" s="248">
        <v>5.0328227571115977E-2</v>
      </c>
      <c r="T214" s="241" t="s">
        <v>61</v>
      </c>
      <c r="U214" s="240">
        <v>9508810.6800000016</v>
      </c>
      <c r="V214" s="248">
        <v>3.5408085883984169E-2</v>
      </c>
      <c r="W214" s="242">
        <v>108</v>
      </c>
      <c r="X214" s="248">
        <v>4.8582995951417005E-2</v>
      </c>
      <c r="Z214" s="241" t="s">
        <v>61</v>
      </c>
      <c r="AA214" s="240">
        <v>9361913.2799999993</v>
      </c>
      <c r="AB214" s="248">
        <v>3.5828526384784933E-2</v>
      </c>
      <c r="AC214" s="242">
        <v>107</v>
      </c>
      <c r="AD214" s="248">
        <v>4.9744304974430498E-2</v>
      </c>
      <c r="AF214" s="241" t="s">
        <v>61</v>
      </c>
      <c r="AG214" s="240">
        <v>9268759.2500000019</v>
      </c>
      <c r="AH214" s="248">
        <v>3.6347788456699545E-2</v>
      </c>
      <c r="AI214" s="242">
        <v>106</v>
      </c>
      <c r="AJ214" s="248">
        <v>5.0645007166746296E-2</v>
      </c>
      <c r="AL214" s="241" t="s">
        <v>61</v>
      </c>
      <c r="AM214" s="240">
        <v>8748812.9100000039</v>
      </c>
      <c r="AN214" s="248">
        <v>3.5488632581592856E-2</v>
      </c>
      <c r="AO214" s="242">
        <v>103</v>
      </c>
      <c r="AP214" s="248">
        <v>5.1142005958291957E-2</v>
      </c>
      <c r="AR214" s="241" t="s">
        <v>61</v>
      </c>
      <c r="AS214" s="240">
        <v>8582264.1799999997</v>
      </c>
      <c r="AT214" s="248">
        <v>3.6502952547045102E-2</v>
      </c>
      <c r="AU214" s="242">
        <v>100</v>
      </c>
      <c r="AV214" s="248">
        <v>5.2548607461902257E-2</v>
      </c>
      <c r="AX214" s="241" t="s">
        <v>61</v>
      </c>
      <c r="AY214" s="240">
        <v>6321506.3099999996</v>
      </c>
      <c r="AZ214" s="248">
        <v>3.5138448054156751E-2</v>
      </c>
      <c r="BA214" s="242">
        <v>71</v>
      </c>
      <c r="BB214" s="248">
        <v>4.8530416951469584E-2</v>
      </c>
      <c r="BD214" s="241" t="s">
        <v>61</v>
      </c>
      <c r="BE214" s="240">
        <v>4658417.2300000004</v>
      </c>
      <c r="BF214" s="248">
        <v>3.1698648041051457E-2</v>
      </c>
      <c r="BG214" s="242">
        <v>49</v>
      </c>
      <c r="BH214" s="248">
        <v>4.0196882690730108E-2</v>
      </c>
      <c r="BK214" s="241" t="s">
        <v>61</v>
      </c>
      <c r="BL214" s="240">
        <v>4536418.91</v>
      </c>
      <c r="BM214" s="248">
        <v>3.4982767257541868E-2</v>
      </c>
      <c r="BN214" s="242">
        <v>47</v>
      </c>
      <c r="BO214" s="248">
        <v>4.3843283582089554E-2</v>
      </c>
      <c r="BQ214" s="241" t="s">
        <v>61</v>
      </c>
      <c r="BR214" s="240">
        <v>3924335.25</v>
      </c>
      <c r="BS214" s="248">
        <v>3.2825551107867959E-2</v>
      </c>
      <c r="BT214" s="242">
        <v>40</v>
      </c>
      <c r="BU214" s="248">
        <v>4.0816326530612242E-2</v>
      </c>
      <c r="BW214" s="241" t="s">
        <v>61</v>
      </c>
      <c r="BX214" s="240">
        <v>3923345.34</v>
      </c>
      <c r="BY214" s="248">
        <v>3.5647283922221093E-2</v>
      </c>
      <c r="BZ214" s="242">
        <v>40</v>
      </c>
      <c r="CA214" s="248">
        <v>4.3763676148796497E-2</v>
      </c>
      <c r="CC214" s="241" t="s">
        <v>61</v>
      </c>
      <c r="CD214" s="240">
        <v>3923685.09</v>
      </c>
      <c r="CE214" s="248">
        <v>3.7326131449303336E-2</v>
      </c>
      <c r="CF214" s="242">
        <v>40</v>
      </c>
      <c r="CG214" s="248">
        <v>4.5924225028702644E-2</v>
      </c>
      <c r="CI214" s="241" t="s">
        <v>61</v>
      </c>
      <c r="CJ214" s="240">
        <v>3923938.97</v>
      </c>
      <c r="CK214" s="248">
        <v>3.9275592971493981E-2</v>
      </c>
      <c r="CL214" s="242">
        <v>40</v>
      </c>
      <c r="CM214" s="248">
        <v>4.778972520908005E-2</v>
      </c>
      <c r="CO214" s="241" t="s">
        <v>61</v>
      </c>
      <c r="CP214" s="240">
        <v>3828006.58</v>
      </c>
      <c r="CQ214" s="248">
        <v>3.8644774768228037E-2</v>
      </c>
      <c r="CR214" s="242">
        <v>39</v>
      </c>
      <c r="CS214" s="248">
        <v>4.7044632086851626E-2</v>
      </c>
      <c r="CU214" s="241" t="s">
        <v>61</v>
      </c>
      <c r="CV214" s="240">
        <v>3827524.28</v>
      </c>
      <c r="CW214" s="248">
        <v>3.9224344062803056E-2</v>
      </c>
      <c r="CX214" s="242">
        <v>39</v>
      </c>
      <c r="CY214" s="248">
        <v>4.779411764705882E-2</v>
      </c>
      <c r="DA214" s="241" t="s">
        <v>61</v>
      </c>
      <c r="DB214" s="240">
        <v>3976115.09</v>
      </c>
      <c r="DC214" s="248">
        <v>4.1519406761664941E-2</v>
      </c>
      <c r="DD214" s="242">
        <v>38</v>
      </c>
      <c r="DE214" s="248">
        <v>4.6740467404674045E-2</v>
      </c>
      <c r="DG214" s="241" t="s">
        <v>61</v>
      </c>
      <c r="DH214" s="240">
        <v>3976398.12</v>
      </c>
      <c r="DI214" s="248">
        <v>4.2088458994157557E-2</v>
      </c>
      <c r="DJ214" s="242">
        <v>38</v>
      </c>
      <c r="DK214" s="248">
        <v>4.7204968944099382E-2</v>
      </c>
      <c r="DM214" s="241" t="s">
        <v>61</v>
      </c>
      <c r="DN214" s="240">
        <v>3976127.88</v>
      </c>
      <c r="DO214" s="248">
        <v>4.2650855296567439E-2</v>
      </c>
      <c r="DP214" s="242">
        <v>38</v>
      </c>
      <c r="DQ214" s="248">
        <v>4.7738693467336682E-2</v>
      </c>
      <c r="DS214" s="241" t="s">
        <v>61</v>
      </c>
      <c r="DT214" s="240">
        <v>3975603.94</v>
      </c>
      <c r="DU214" s="248">
        <v>4.3327450683401499E-2</v>
      </c>
      <c r="DV214" s="242">
        <v>38</v>
      </c>
      <c r="DW214" s="248">
        <v>4.8223350253807105E-2</v>
      </c>
      <c r="DY214" s="241" t="s">
        <v>61</v>
      </c>
      <c r="DZ214" s="240">
        <v>3929529.21</v>
      </c>
      <c r="EA214" s="248">
        <v>4.3248912464927472E-2</v>
      </c>
      <c r="EB214" s="242">
        <v>37</v>
      </c>
      <c r="EC214" s="248">
        <v>4.7496790757381259E-2</v>
      </c>
      <c r="EE214" s="241" t="s">
        <v>61</v>
      </c>
      <c r="EF214" s="240">
        <v>3929001.0400000005</v>
      </c>
      <c r="EG214" s="248">
        <v>4.350679767096291E-2</v>
      </c>
      <c r="EH214" s="242">
        <v>37</v>
      </c>
      <c r="EI214" s="248">
        <v>4.774193548387097E-2</v>
      </c>
      <c r="EK214" s="241" t="s">
        <v>61</v>
      </c>
      <c r="EL214" s="240">
        <v>3928471.42</v>
      </c>
      <c r="EM214" s="248">
        <v>4.3865425057785429E-2</v>
      </c>
      <c r="EN214" s="242">
        <v>37</v>
      </c>
      <c r="EO214" s="248">
        <v>4.8114434330299091E-2</v>
      </c>
      <c r="EQ214" s="241" t="s">
        <v>61</v>
      </c>
      <c r="ER214" s="240">
        <v>3927939.92</v>
      </c>
      <c r="ES214" s="248">
        <v>4.411356279067153E-2</v>
      </c>
      <c r="ET214" s="242">
        <v>37</v>
      </c>
      <c r="EU214" s="248">
        <v>4.8429319371727751E-2</v>
      </c>
      <c r="EW214" s="241" t="s">
        <v>61</v>
      </c>
      <c r="EX214" s="240">
        <v>3927406.9</v>
      </c>
      <c r="EY214" s="248">
        <v>4.4589205410892674E-2</v>
      </c>
      <c r="EZ214" s="242">
        <v>37</v>
      </c>
      <c r="FA214" s="248">
        <v>4.8812664907651716E-2</v>
      </c>
      <c r="FC214" s="241" t="s">
        <v>61</v>
      </c>
      <c r="FD214" s="240">
        <v>3926499.8699999996</v>
      </c>
      <c r="FE214" s="248">
        <v>4.4928453309423515E-2</v>
      </c>
      <c r="FF214" s="242">
        <v>37</v>
      </c>
      <c r="FG214" s="248">
        <v>4.9267643142476697E-2</v>
      </c>
      <c r="FI214" s="241" t="s">
        <v>61</v>
      </c>
      <c r="FJ214" s="240">
        <v>3925832.7399999998</v>
      </c>
      <c r="FK214" s="248">
        <v>4.5344797459929954E-2</v>
      </c>
      <c r="FL214" s="242">
        <v>37</v>
      </c>
      <c r="FM214" s="248">
        <v>4.9731182795698922E-2</v>
      </c>
      <c r="FO214" s="241" t="s">
        <v>61</v>
      </c>
      <c r="FP214" s="240">
        <v>3924544.6</v>
      </c>
      <c r="FQ214" s="248">
        <v>4.5617461109122071E-2</v>
      </c>
      <c r="FR214" s="242">
        <v>37</v>
      </c>
      <c r="FS214" s="248">
        <v>4.9932523616734142E-2</v>
      </c>
      <c r="FU214" s="241" t="s">
        <v>61</v>
      </c>
      <c r="FV214" s="240">
        <v>3923240.19</v>
      </c>
      <c r="FW214" s="248">
        <v>4.5797202742282724E-2</v>
      </c>
      <c r="FX214" s="242">
        <v>37</v>
      </c>
      <c r="FY214" s="248">
        <v>5.0135501355013552E-2</v>
      </c>
      <c r="GA214" s="241" t="s">
        <v>61</v>
      </c>
      <c r="GB214" s="240">
        <v>3843379.2299999995</v>
      </c>
      <c r="GC214" s="248">
        <v>4.5139406835049189E-2</v>
      </c>
      <c r="GD214" s="242">
        <v>36</v>
      </c>
      <c r="GE214" s="248">
        <v>4.8979591836734691E-2</v>
      </c>
      <c r="GG214" s="241" t="s">
        <v>61</v>
      </c>
      <c r="GH214" s="240">
        <v>3842057.2899999996</v>
      </c>
      <c r="GI214" s="248">
        <v>4.5501682802535116E-2</v>
      </c>
      <c r="GJ214" s="242">
        <v>36</v>
      </c>
      <c r="GK214" s="248">
        <v>4.9450549450549448E-2</v>
      </c>
      <c r="GM214" s="241" t="s">
        <v>61</v>
      </c>
      <c r="GN214" s="240">
        <v>3769493.44</v>
      </c>
      <c r="GO214" s="248">
        <v>4.5309670997473045E-2</v>
      </c>
      <c r="GP214" s="242">
        <v>36</v>
      </c>
      <c r="GQ214" s="248">
        <v>5.0069541029207229E-2</v>
      </c>
      <c r="GS214" s="241" t="s">
        <v>61</v>
      </c>
      <c r="GT214" s="240">
        <v>3768628.2199999997</v>
      </c>
      <c r="GU214" s="248">
        <v>4.556553202005667E-2</v>
      </c>
      <c r="GV214" s="242">
        <v>36</v>
      </c>
      <c r="GW214" s="248">
        <v>5.0420168067226892E-2</v>
      </c>
      <c r="GY214" s="241" t="s">
        <v>61</v>
      </c>
      <c r="GZ214" s="240">
        <v>3767768.71</v>
      </c>
      <c r="HA214" s="248">
        <v>4.6151500975849739E-2</v>
      </c>
      <c r="HB214" s="242">
        <v>36</v>
      </c>
      <c r="HC214" s="248">
        <v>5.106382978723404E-2</v>
      </c>
      <c r="HE214" s="241" t="s">
        <v>61</v>
      </c>
      <c r="HF214" s="240">
        <v>3649957.42</v>
      </c>
      <c r="HG214" s="248">
        <v>4.5518577206755083E-2</v>
      </c>
      <c r="HH214" s="242">
        <v>35</v>
      </c>
      <c r="HI214" s="248">
        <v>5.0359712230215826E-2</v>
      </c>
      <c r="HK214" s="241" t="s">
        <v>61</v>
      </c>
      <c r="HL214" s="240">
        <v>3649092.4499999997</v>
      </c>
      <c r="HM214" s="248">
        <v>4.5847729736310405E-2</v>
      </c>
      <c r="HN214" s="242">
        <v>35</v>
      </c>
      <c r="HO214" s="248">
        <v>5.0724637681159424E-2</v>
      </c>
      <c r="HQ214" s="241" t="s">
        <v>61</v>
      </c>
      <c r="HR214" s="240">
        <v>3725615.29</v>
      </c>
      <c r="HS214" s="248">
        <v>4.726526147588854E-2</v>
      </c>
      <c r="HT214" s="242">
        <v>35</v>
      </c>
      <c r="HU214" s="248">
        <v>5.1094890510948905E-2</v>
      </c>
      <c r="HX214" s="241" t="s">
        <v>61</v>
      </c>
      <c r="HY214" s="240">
        <v>3372338.3200000003</v>
      </c>
      <c r="HZ214" s="248">
        <v>4.4097414609231493E-2</v>
      </c>
      <c r="IA214" s="242">
        <v>32</v>
      </c>
      <c r="IB214" s="248">
        <v>4.7832585949177879E-2</v>
      </c>
      <c r="IE214" s="241" t="s">
        <v>61</v>
      </c>
      <c r="IF214" s="240">
        <v>3371465.58</v>
      </c>
      <c r="IG214" s="248">
        <v>4.4711297827078764E-2</v>
      </c>
      <c r="IH214" s="242">
        <v>32</v>
      </c>
      <c r="II214" s="248">
        <v>4.8338368580060423E-2</v>
      </c>
      <c r="IL214" s="241" t="s">
        <v>61</v>
      </c>
      <c r="IM214" s="240">
        <v>3370590.0900000003</v>
      </c>
      <c r="IN214" s="248">
        <v>4.5635322190264574E-2</v>
      </c>
      <c r="IO214" s="242">
        <v>32</v>
      </c>
      <c r="IP214" s="248">
        <v>4.9535603715170282E-2</v>
      </c>
      <c r="IS214" s="241" t="s">
        <v>61</v>
      </c>
      <c r="IT214" s="240">
        <v>3369712.0100000002</v>
      </c>
      <c r="IU214" s="248">
        <v>4.6930305049416372E-2</v>
      </c>
      <c r="IV214" s="242">
        <v>32</v>
      </c>
      <c r="IW214" s="248">
        <v>5.0552922590837282E-2</v>
      </c>
      <c r="IY214" s="241" t="s">
        <v>61</v>
      </c>
      <c r="IZ214" s="240">
        <v>3368830.31</v>
      </c>
      <c r="JA214" s="248">
        <v>4.7564351473595404E-2</v>
      </c>
      <c r="JB214" s="242">
        <v>32</v>
      </c>
      <c r="JC214" s="248">
        <v>5.1200000000000002E-2</v>
      </c>
      <c r="JE214" s="241" t="s">
        <v>61</v>
      </c>
      <c r="JF214" s="240">
        <v>3188239.72</v>
      </c>
      <c r="JG214" s="248">
        <v>4.5828721980448246E-2</v>
      </c>
      <c r="JH214" s="242">
        <v>31</v>
      </c>
      <c r="JI214" s="248">
        <v>5.0406504065040651E-2</v>
      </c>
      <c r="JK214" s="241" t="s">
        <v>61</v>
      </c>
      <c r="JL214" s="240">
        <v>3077403.24</v>
      </c>
      <c r="JM214" s="248">
        <v>4.4824331155719155E-2</v>
      </c>
      <c r="JN214" s="242">
        <v>30</v>
      </c>
      <c r="JO214" s="248">
        <v>4.9423393739703461E-2</v>
      </c>
      <c r="JQ214" s="241" t="s">
        <v>61</v>
      </c>
      <c r="JR214" s="240">
        <v>3076358.2699999996</v>
      </c>
      <c r="JS214" s="248">
        <v>4.529548917006148E-2</v>
      </c>
      <c r="JT214" s="242">
        <v>30</v>
      </c>
      <c r="JU214" s="248">
        <v>0.05</v>
      </c>
      <c r="JW214" s="241" t="s">
        <v>61</v>
      </c>
      <c r="JX214" s="240">
        <v>3075009.3099999996</v>
      </c>
      <c r="JY214" s="248">
        <v>4.5782043151652671E-2</v>
      </c>
      <c r="JZ214" s="242">
        <v>30</v>
      </c>
      <c r="KA214" s="248">
        <v>5.0505050505050504E-2</v>
      </c>
      <c r="KC214" s="241" t="s">
        <v>61</v>
      </c>
      <c r="KD214" s="240">
        <v>3073658.09</v>
      </c>
      <c r="KE214" s="248">
        <v>4.6567891748455742E-2</v>
      </c>
      <c r="KF214" s="242">
        <v>30</v>
      </c>
      <c r="KG214" s="248">
        <v>5.1194539249146756E-2</v>
      </c>
      <c r="KI214" s="174" t="s">
        <v>61</v>
      </c>
      <c r="KJ214" s="175">
        <v>3072302.8899999997</v>
      </c>
      <c r="KK214" s="176">
        <v>4.8455539701114214E-2</v>
      </c>
      <c r="KL214" s="177">
        <v>30</v>
      </c>
      <c r="KM214" s="176">
        <v>5.2356020942408377E-2</v>
      </c>
      <c r="KO214" s="174" t="s">
        <v>61</v>
      </c>
      <c r="KP214" s="175">
        <v>3070944.26</v>
      </c>
      <c r="KQ214" s="176">
        <v>4.9247806643732288E-2</v>
      </c>
      <c r="KR214" s="177">
        <v>30</v>
      </c>
      <c r="KS214" s="176">
        <v>5.2910052910052907E-2</v>
      </c>
      <c r="KU214" s="174" t="s">
        <v>61</v>
      </c>
      <c r="KV214" s="175">
        <v>2999250.44</v>
      </c>
      <c r="KW214" s="176">
        <v>4.8707980927177742E-2</v>
      </c>
      <c r="KX214" s="177">
        <v>29</v>
      </c>
      <c r="KY214" s="176">
        <v>5.1601423487544484E-2</v>
      </c>
      <c r="LA214" s="174" t="s">
        <v>61</v>
      </c>
      <c r="LB214" s="175">
        <v>2911394.1999999993</v>
      </c>
      <c r="LC214" s="176">
        <v>4.8498954848522673E-2</v>
      </c>
      <c r="LD214" s="177">
        <v>28</v>
      </c>
      <c r="LE214" s="176">
        <v>5.1001821493624776E-2</v>
      </c>
      <c r="LG214" s="174" t="s">
        <v>61</v>
      </c>
      <c r="LH214" s="175">
        <v>2910033.7499999995</v>
      </c>
      <c r="LI214" s="176">
        <v>4.9011702226057025E-2</v>
      </c>
      <c r="LJ214" s="177">
        <v>28</v>
      </c>
      <c r="LK214" s="176">
        <v>5.1470588235294115E-2</v>
      </c>
      <c r="LM214" s="174" t="s">
        <v>61</v>
      </c>
      <c r="LN214" s="175">
        <v>2908672.7499999995</v>
      </c>
      <c r="LO214" s="176">
        <v>5.0766723984639127E-2</v>
      </c>
      <c r="LP214" s="177">
        <v>28</v>
      </c>
      <c r="LQ214" s="176">
        <v>5.2532833020637902E-2</v>
      </c>
      <c r="LS214" s="174" t="s">
        <v>61</v>
      </c>
      <c r="LT214" s="175">
        <v>2828712.6899999995</v>
      </c>
      <c r="LU214" s="176">
        <v>4.9933573525860239E-2</v>
      </c>
      <c r="LV214" s="177">
        <v>27</v>
      </c>
      <c r="LW214" s="176">
        <v>5.1330798479087454E-2</v>
      </c>
      <c r="LY214" s="174" t="s">
        <v>61</v>
      </c>
      <c r="LZ214" s="175">
        <v>2827347.0699999994</v>
      </c>
      <c r="MA214" s="176">
        <v>5.0869677890679747E-2</v>
      </c>
      <c r="MB214" s="177">
        <v>27</v>
      </c>
      <c r="MC214" s="176">
        <v>5.1923076923076926E-2</v>
      </c>
      <c r="ME214" s="174" t="s">
        <v>61</v>
      </c>
      <c r="MF214" s="175">
        <v>2825976.8999999994</v>
      </c>
      <c r="MG214" s="176">
        <v>5.1813803106497226E-2</v>
      </c>
      <c r="MH214" s="177">
        <v>27</v>
      </c>
      <c r="MI214" s="176">
        <v>5.2837573385518588E-2</v>
      </c>
      <c r="MK214" s="174" t="s">
        <v>61</v>
      </c>
      <c r="ML214" s="175">
        <v>2721947.8499999996</v>
      </c>
      <c r="MM214" s="176">
        <v>5.1360542050571431E-2</v>
      </c>
      <c r="MN214" s="177">
        <v>26</v>
      </c>
      <c r="MO214" s="176">
        <v>5.2208835341365459E-2</v>
      </c>
      <c r="MQ214" s="174" t="s">
        <v>61</v>
      </c>
      <c r="MR214" s="175">
        <v>0</v>
      </c>
      <c r="MS214" s="176">
        <v>0</v>
      </c>
      <c r="MT214" s="177">
        <v>0</v>
      </c>
      <c r="MU214" s="176">
        <v>0</v>
      </c>
    </row>
    <row r="215" spans="1:359" ht="18" x14ac:dyDescent="0.35">
      <c r="A215" s="241" t="s">
        <v>62</v>
      </c>
      <c r="B215" s="240">
        <v>5751906.5700000022</v>
      </c>
      <c r="C215" s="248">
        <v>2.0257222006221338E-2</v>
      </c>
      <c r="D215" s="242">
        <v>75</v>
      </c>
      <c r="E215" s="248">
        <v>3.1578947368421054E-2</v>
      </c>
      <c r="H215" s="241" t="s">
        <v>62</v>
      </c>
      <c r="I215" s="240">
        <v>5615172.950000002</v>
      </c>
      <c r="J215" s="248">
        <v>2.0057244838422625E-2</v>
      </c>
      <c r="K215" s="242">
        <v>73</v>
      </c>
      <c r="L215" s="248">
        <v>3.1290184312044576E-2</v>
      </c>
      <c r="N215" s="241" t="s">
        <v>62</v>
      </c>
      <c r="O215" s="240">
        <v>5130611.51</v>
      </c>
      <c r="P215" s="248">
        <v>1.8616691723956885E-2</v>
      </c>
      <c r="Q215" s="242">
        <v>69</v>
      </c>
      <c r="R215" s="248">
        <v>3.0196936542669583E-2</v>
      </c>
      <c r="T215" s="241" t="s">
        <v>62</v>
      </c>
      <c r="U215" s="240">
        <v>4987691.3899999997</v>
      </c>
      <c r="V215" s="248">
        <v>1.8572733335766485E-2</v>
      </c>
      <c r="W215" s="242">
        <v>67</v>
      </c>
      <c r="X215" s="248">
        <v>3.0139451192082771E-2</v>
      </c>
      <c r="Z215" s="241" t="s">
        <v>62</v>
      </c>
      <c r="AA215" s="240">
        <v>4873553.3099999996</v>
      </c>
      <c r="AB215" s="248">
        <v>1.8651340610900315E-2</v>
      </c>
      <c r="AC215" s="242">
        <v>65</v>
      </c>
      <c r="AD215" s="248">
        <v>3.0218503021850304E-2</v>
      </c>
      <c r="AF215" s="241" t="s">
        <v>62</v>
      </c>
      <c r="AG215" s="240">
        <v>4332593.21</v>
      </c>
      <c r="AH215" s="248">
        <v>1.6990427436769685E-2</v>
      </c>
      <c r="AI215" s="242">
        <v>59</v>
      </c>
      <c r="AJ215" s="248">
        <v>2.818920210224558E-2</v>
      </c>
      <c r="AL215" s="241" t="s">
        <v>62</v>
      </c>
      <c r="AM215" s="240">
        <v>3852789.15</v>
      </c>
      <c r="AN215" s="248">
        <v>1.5628430961463706E-2</v>
      </c>
      <c r="AO215" s="242">
        <v>53</v>
      </c>
      <c r="AP215" s="248">
        <v>2.6315789473684209E-2</v>
      </c>
      <c r="AR215" s="241" t="s">
        <v>62</v>
      </c>
      <c r="AS215" s="240">
        <v>3408573.81</v>
      </c>
      <c r="AT215" s="248">
        <v>1.4497690286612769E-2</v>
      </c>
      <c r="AU215" s="242">
        <v>48</v>
      </c>
      <c r="AV215" s="248">
        <v>2.5223331581713086E-2</v>
      </c>
      <c r="AX215" s="241" t="s">
        <v>62</v>
      </c>
      <c r="AY215" s="240">
        <v>2492689.7599999998</v>
      </c>
      <c r="AZ215" s="248">
        <v>1.3855756104890836E-2</v>
      </c>
      <c r="BA215" s="242">
        <v>34</v>
      </c>
      <c r="BB215" s="248">
        <v>2.3239917976760081E-2</v>
      </c>
      <c r="BD215" s="241" t="s">
        <v>62</v>
      </c>
      <c r="BE215" s="240">
        <v>2465574.7599999998</v>
      </c>
      <c r="BF215" s="248">
        <v>1.6777240568496676E-2</v>
      </c>
      <c r="BG215" s="242">
        <v>33</v>
      </c>
      <c r="BH215" s="248">
        <v>2.7071369975389663E-2</v>
      </c>
      <c r="BK215" s="241" t="s">
        <v>62</v>
      </c>
      <c r="BL215" s="240">
        <v>2044075.95</v>
      </c>
      <c r="BM215" s="248">
        <v>1.5762969565698413E-2</v>
      </c>
      <c r="BN215" s="242">
        <v>27</v>
      </c>
      <c r="BO215" s="248">
        <v>2.5186567164179104E-2</v>
      </c>
      <c r="BQ215" s="241" t="s">
        <v>62</v>
      </c>
      <c r="BR215" s="240">
        <v>1786896.83</v>
      </c>
      <c r="BS215" s="248">
        <v>1.4946702939727746E-2</v>
      </c>
      <c r="BT215" s="242">
        <v>24</v>
      </c>
      <c r="BU215" s="248">
        <v>2.4489795918367346E-2</v>
      </c>
      <c r="BW215" s="241" t="s">
        <v>62</v>
      </c>
      <c r="BX215" s="240">
        <v>1590107.19</v>
      </c>
      <c r="BY215" s="248">
        <v>1.4447619966254399E-2</v>
      </c>
      <c r="BZ215" s="242">
        <v>21</v>
      </c>
      <c r="CA215" s="248">
        <v>2.2975929978118162E-2</v>
      </c>
      <c r="CC215" s="241" t="s">
        <v>62</v>
      </c>
      <c r="CD215" s="240">
        <v>1511463.09</v>
      </c>
      <c r="CE215" s="248">
        <v>1.4378592747388449E-2</v>
      </c>
      <c r="CF215" s="242">
        <v>20</v>
      </c>
      <c r="CG215" s="248">
        <v>2.2962112514351322E-2</v>
      </c>
      <c r="CI215" s="241" t="s">
        <v>62</v>
      </c>
      <c r="CJ215" s="240">
        <v>1508668.85</v>
      </c>
      <c r="CK215" s="248">
        <v>1.5100607867347109E-2</v>
      </c>
      <c r="CL215" s="242">
        <v>20</v>
      </c>
      <c r="CM215" s="248">
        <v>2.3894862604540025E-2</v>
      </c>
      <c r="CO215" s="241" t="s">
        <v>62</v>
      </c>
      <c r="CP215" s="240">
        <v>1505578.96</v>
      </c>
      <c r="CQ215" s="248">
        <v>1.5199231921117284E-2</v>
      </c>
      <c r="CR215" s="242">
        <v>20</v>
      </c>
      <c r="CS215" s="248">
        <v>2.4125452352231604E-2</v>
      </c>
      <c r="CU215" s="241" t="s">
        <v>62</v>
      </c>
      <c r="CV215" s="240">
        <v>1502007.87</v>
      </c>
      <c r="CW215" s="248">
        <v>1.5392527693623922E-2</v>
      </c>
      <c r="CX215" s="242">
        <v>20</v>
      </c>
      <c r="CY215" s="248">
        <v>2.4509803921568627E-2</v>
      </c>
      <c r="DA215" s="241" t="s">
        <v>62</v>
      </c>
      <c r="DB215" s="240">
        <v>1497918.1</v>
      </c>
      <c r="DC215" s="248">
        <v>1.564156707786854E-2</v>
      </c>
      <c r="DD215" s="242">
        <v>20</v>
      </c>
      <c r="DE215" s="248">
        <v>2.4600246002460024E-2</v>
      </c>
      <c r="DG215" s="241" t="s">
        <v>62</v>
      </c>
      <c r="DH215" s="240">
        <v>1493750.69</v>
      </c>
      <c r="DI215" s="248">
        <v>1.5810706766846466E-2</v>
      </c>
      <c r="DJ215" s="242">
        <v>20</v>
      </c>
      <c r="DK215" s="248">
        <v>2.4844720496894408E-2</v>
      </c>
      <c r="DM215" s="241" t="s">
        <v>62</v>
      </c>
      <c r="DN215" s="240">
        <v>1310918.7</v>
      </c>
      <c r="DO215" s="248">
        <v>1.4061872622483236E-2</v>
      </c>
      <c r="DP215" s="242">
        <v>19</v>
      </c>
      <c r="DQ215" s="248">
        <v>2.3869346733668341E-2</v>
      </c>
      <c r="DS215" s="241" t="s">
        <v>62</v>
      </c>
      <c r="DT215" s="240">
        <v>1306959.0300000003</v>
      </c>
      <c r="DU215" s="248">
        <v>1.4243673105312214E-2</v>
      </c>
      <c r="DV215" s="242">
        <v>19</v>
      </c>
      <c r="DW215" s="248">
        <v>2.4111675126903553E-2</v>
      </c>
      <c r="DY215" s="241" t="s">
        <v>62</v>
      </c>
      <c r="DZ215" s="240">
        <v>1237964.7500000002</v>
      </c>
      <c r="EA215" s="248">
        <v>1.3625201963421932E-2</v>
      </c>
      <c r="EB215" s="242">
        <v>18</v>
      </c>
      <c r="EC215" s="248">
        <v>2.3106546854942234E-2</v>
      </c>
      <c r="EE215" s="241" t="s">
        <v>62</v>
      </c>
      <c r="EF215" s="240">
        <v>1233977.4000000001</v>
      </c>
      <c r="EG215" s="248">
        <v>1.3664136131748356E-2</v>
      </c>
      <c r="EH215" s="242">
        <v>18</v>
      </c>
      <c r="EI215" s="248">
        <v>2.3225806451612905E-2</v>
      </c>
      <c r="EK215" s="241" t="s">
        <v>62</v>
      </c>
      <c r="EL215" s="240">
        <v>1229982.0000000002</v>
      </c>
      <c r="EM215" s="248">
        <v>1.3734014448659281E-2</v>
      </c>
      <c r="EN215" s="242">
        <v>18</v>
      </c>
      <c r="EO215" s="248">
        <v>2.3407022106631991E-2</v>
      </c>
      <c r="EQ215" s="241" t="s">
        <v>62</v>
      </c>
      <c r="ER215" s="240">
        <v>1225975.1299999999</v>
      </c>
      <c r="ES215" s="248">
        <v>1.3768573852590059E-2</v>
      </c>
      <c r="ET215" s="242">
        <v>18</v>
      </c>
      <c r="EU215" s="248">
        <v>2.356020942408377E-2</v>
      </c>
      <c r="EW215" s="241" t="s">
        <v>62</v>
      </c>
      <c r="EX215" s="240">
        <v>1081016.1700000002</v>
      </c>
      <c r="EY215" s="248">
        <v>1.2273149506517006E-2</v>
      </c>
      <c r="EZ215" s="242">
        <v>17</v>
      </c>
      <c r="FA215" s="248">
        <v>2.2427440633245383E-2</v>
      </c>
      <c r="FC215" s="241" t="s">
        <v>62</v>
      </c>
      <c r="FD215" s="240">
        <v>1077239.44</v>
      </c>
      <c r="FE215" s="248">
        <v>1.2326169230997462E-2</v>
      </c>
      <c r="FF215" s="242">
        <v>17</v>
      </c>
      <c r="FG215" s="248">
        <v>2.2636484687083888E-2</v>
      </c>
      <c r="FI215" s="241" t="s">
        <v>62</v>
      </c>
      <c r="FJ215" s="240">
        <v>1073445.54</v>
      </c>
      <c r="FK215" s="248">
        <v>1.2398686805889019E-2</v>
      </c>
      <c r="FL215" s="242">
        <v>17</v>
      </c>
      <c r="FM215" s="248">
        <v>2.2849462365591398E-2</v>
      </c>
      <c r="FO215" s="241" t="s">
        <v>62</v>
      </c>
      <c r="FP215" s="240">
        <v>1069622.5799999998</v>
      </c>
      <c r="FQ215" s="248">
        <v>1.2432898952043709E-2</v>
      </c>
      <c r="FR215" s="242">
        <v>17</v>
      </c>
      <c r="FS215" s="248">
        <v>2.2941970310391364E-2</v>
      </c>
      <c r="FU215" s="241" t="s">
        <v>62</v>
      </c>
      <c r="FV215" s="240">
        <v>1065736.83</v>
      </c>
      <c r="FW215" s="248">
        <v>1.2440677427253747E-2</v>
      </c>
      <c r="FX215" s="242">
        <v>17</v>
      </c>
      <c r="FY215" s="248">
        <v>2.3035230352303523E-2</v>
      </c>
      <c r="GA215" s="241" t="s">
        <v>62</v>
      </c>
      <c r="GB215" s="240">
        <v>1061797.73</v>
      </c>
      <c r="GC215" s="248">
        <v>1.2470515357133186E-2</v>
      </c>
      <c r="GD215" s="242">
        <v>17</v>
      </c>
      <c r="GE215" s="248">
        <v>2.3129251700680271E-2</v>
      </c>
      <c r="GG215" s="241" t="s">
        <v>62</v>
      </c>
      <c r="GH215" s="240">
        <v>1057836.4099999999</v>
      </c>
      <c r="GI215" s="248">
        <v>1.2528011206410847E-2</v>
      </c>
      <c r="GJ215" s="242">
        <v>17</v>
      </c>
      <c r="GK215" s="248">
        <v>2.3351648351648352E-2</v>
      </c>
      <c r="GM215" s="241" t="s">
        <v>62</v>
      </c>
      <c r="GN215" s="240">
        <v>1053855.9500000002</v>
      </c>
      <c r="GO215" s="248">
        <v>1.266744912367573E-2</v>
      </c>
      <c r="GP215" s="242">
        <v>17</v>
      </c>
      <c r="GQ215" s="248">
        <v>2.3643949930458971E-2</v>
      </c>
      <c r="GS215" s="241" t="s">
        <v>62</v>
      </c>
      <c r="GT215" s="240">
        <v>1053000.3500000001</v>
      </c>
      <c r="GU215" s="248">
        <v>1.2731561290770119E-2</v>
      </c>
      <c r="GV215" s="242">
        <v>17</v>
      </c>
      <c r="GW215" s="248">
        <v>2.3809523809523808E-2</v>
      </c>
      <c r="GY215" s="241" t="s">
        <v>62</v>
      </c>
      <c r="GZ215" s="240">
        <v>1048989.2600000002</v>
      </c>
      <c r="HA215" s="248">
        <v>1.284909785679119E-2</v>
      </c>
      <c r="HB215" s="242">
        <v>17</v>
      </c>
      <c r="HC215" s="248">
        <v>2.4113475177304965E-2</v>
      </c>
      <c r="HE215" s="241" t="s">
        <v>62</v>
      </c>
      <c r="HF215" s="240">
        <v>1044959.62</v>
      </c>
      <c r="HG215" s="248">
        <v>1.3031679460225444E-2</v>
      </c>
      <c r="HH215" s="242">
        <v>17</v>
      </c>
      <c r="HI215" s="248">
        <v>2.4460431654676259E-2</v>
      </c>
      <c r="HK215" s="241" t="s">
        <v>62</v>
      </c>
      <c r="HL215" s="240">
        <v>1004573.67</v>
      </c>
      <c r="HM215" s="248">
        <v>1.2621610099895793E-2</v>
      </c>
      <c r="HN215" s="242">
        <v>16</v>
      </c>
      <c r="HO215" s="248">
        <v>2.318840579710145E-2</v>
      </c>
      <c r="HQ215" s="241" t="s">
        <v>62</v>
      </c>
      <c r="HR215" s="240">
        <v>1000987.3700000001</v>
      </c>
      <c r="HS215" s="248">
        <v>1.2699091584711634E-2</v>
      </c>
      <c r="HT215" s="242">
        <v>16</v>
      </c>
      <c r="HU215" s="248">
        <v>2.3357664233576641E-2</v>
      </c>
      <c r="HX215" s="241" t="s">
        <v>62</v>
      </c>
      <c r="HY215" s="240">
        <v>997384.96</v>
      </c>
      <c r="HZ215" s="248">
        <v>1.3042018306790693E-2</v>
      </c>
      <c r="IA215" s="242">
        <v>16</v>
      </c>
      <c r="IB215" s="248">
        <v>2.391629297458894E-2</v>
      </c>
      <c r="IE215" s="241" t="s">
        <v>62</v>
      </c>
      <c r="IF215" s="240">
        <v>899733.6399999999</v>
      </c>
      <c r="IG215" s="248">
        <v>1.1931979665377944E-2</v>
      </c>
      <c r="IH215" s="242">
        <v>15</v>
      </c>
      <c r="II215" s="248">
        <v>2.2658610271903322E-2</v>
      </c>
      <c r="IL215" s="241" t="s">
        <v>62</v>
      </c>
      <c r="IM215" s="240">
        <v>869800.14</v>
      </c>
      <c r="IN215" s="248">
        <v>1.1776457109929148E-2</v>
      </c>
      <c r="IO215" s="242">
        <v>14</v>
      </c>
      <c r="IP215" s="248">
        <v>2.1671826625386997E-2</v>
      </c>
      <c r="IS215" s="241" t="s">
        <v>62</v>
      </c>
      <c r="IT215" s="240">
        <v>867589.94999999984</v>
      </c>
      <c r="IU215" s="248">
        <v>1.2083009138608224E-2</v>
      </c>
      <c r="IV215" s="242">
        <v>14</v>
      </c>
      <c r="IW215" s="248">
        <v>2.2116903633491312E-2</v>
      </c>
      <c r="IY215" s="241" t="s">
        <v>62</v>
      </c>
      <c r="IZ215" s="240">
        <v>865365.97999999986</v>
      </c>
      <c r="JA215" s="248">
        <v>1.2218060228154477E-2</v>
      </c>
      <c r="JB215" s="242">
        <v>14</v>
      </c>
      <c r="JC215" s="248">
        <v>2.24E-2</v>
      </c>
      <c r="JE215" s="241" t="s">
        <v>62</v>
      </c>
      <c r="JF215" s="240">
        <v>863126.87</v>
      </c>
      <c r="JG215" s="248">
        <v>1.2406846671831971E-2</v>
      </c>
      <c r="JH215" s="242">
        <v>14</v>
      </c>
      <c r="JI215" s="248">
        <v>2.2764227642276424E-2</v>
      </c>
      <c r="JK215" s="241" t="s">
        <v>62</v>
      </c>
      <c r="JL215" s="240">
        <v>860876.52999999991</v>
      </c>
      <c r="JM215" s="248">
        <v>1.2539212984290738E-2</v>
      </c>
      <c r="JN215" s="242">
        <v>14</v>
      </c>
      <c r="JO215" s="248">
        <v>2.3064250411861616E-2</v>
      </c>
      <c r="JQ215" s="241" t="s">
        <v>62</v>
      </c>
      <c r="JR215" s="240">
        <v>858606.96000000008</v>
      </c>
      <c r="JS215" s="248">
        <v>1.2641902809980392E-2</v>
      </c>
      <c r="JT215" s="242">
        <v>14</v>
      </c>
      <c r="JU215" s="248">
        <v>2.3333333333333334E-2</v>
      </c>
      <c r="JW215" s="241" t="s">
        <v>62</v>
      </c>
      <c r="JX215" s="240">
        <v>856324.99</v>
      </c>
      <c r="JY215" s="248">
        <v>1.2749329739108512E-2</v>
      </c>
      <c r="JZ215" s="242">
        <v>14</v>
      </c>
      <c r="KA215" s="248">
        <v>2.3569023569023569E-2</v>
      </c>
      <c r="KC215" s="241" t="s">
        <v>62</v>
      </c>
      <c r="KD215" s="240">
        <v>854035.28</v>
      </c>
      <c r="KE215" s="248">
        <v>1.2939182337096606E-2</v>
      </c>
      <c r="KF215" s="242">
        <v>14</v>
      </c>
      <c r="KG215" s="248">
        <v>2.3890784982935155E-2</v>
      </c>
      <c r="KI215" s="174" t="s">
        <v>62</v>
      </c>
      <c r="KJ215" s="175">
        <v>851732.39</v>
      </c>
      <c r="KK215" s="176">
        <v>1.3433295516761336E-2</v>
      </c>
      <c r="KL215" s="177">
        <v>14</v>
      </c>
      <c r="KM215" s="176">
        <v>2.4432809773123908E-2</v>
      </c>
      <c r="KO215" s="174" t="s">
        <v>62</v>
      </c>
      <c r="KP215" s="175">
        <v>849417.61</v>
      </c>
      <c r="KQ215" s="176">
        <v>1.3621853956105736E-2</v>
      </c>
      <c r="KR215" s="177">
        <v>14</v>
      </c>
      <c r="KS215" s="176">
        <v>2.4691358024691357E-2</v>
      </c>
      <c r="KU215" s="174" t="s">
        <v>62</v>
      </c>
      <c r="KV215" s="175">
        <v>847099.14</v>
      </c>
      <c r="KW215" s="176">
        <v>1.3756933467199448E-2</v>
      </c>
      <c r="KX215" s="177">
        <v>14</v>
      </c>
      <c r="KY215" s="176">
        <v>2.491103202846975E-2</v>
      </c>
      <c r="LA215" s="174" t="s">
        <v>62</v>
      </c>
      <c r="LB215" s="175">
        <v>844774.19000000006</v>
      </c>
      <c r="LC215" s="176">
        <v>1.4072524187211517E-2</v>
      </c>
      <c r="LD215" s="177">
        <v>14</v>
      </c>
      <c r="LE215" s="176">
        <v>2.5500910746812388E-2</v>
      </c>
      <c r="LG215" s="174" t="s">
        <v>62</v>
      </c>
      <c r="LH215" s="175">
        <v>842438.84</v>
      </c>
      <c r="LI215" s="176">
        <v>1.4188619485854726E-2</v>
      </c>
      <c r="LJ215" s="177">
        <v>14</v>
      </c>
      <c r="LK215" s="176">
        <v>2.5735294117647058E-2</v>
      </c>
      <c r="LM215" s="174" t="s">
        <v>62</v>
      </c>
      <c r="LN215" s="175">
        <v>840095.73</v>
      </c>
      <c r="LO215" s="176">
        <v>1.4662669784898944E-2</v>
      </c>
      <c r="LP215" s="177">
        <v>14</v>
      </c>
      <c r="LQ215" s="176">
        <v>2.6266416510318951E-2</v>
      </c>
      <c r="LS215" s="174" t="s">
        <v>62</v>
      </c>
      <c r="LT215" s="175">
        <v>754053.30999999994</v>
      </c>
      <c r="LU215" s="176">
        <v>1.3310852152080277E-2</v>
      </c>
      <c r="LV215" s="177">
        <v>13</v>
      </c>
      <c r="LW215" s="176">
        <v>2.4714828897338403E-2</v>
      </c>
      <c r="LY215" s="174" t="s">
        <v>62</v>
      </c>
      <c r="LZ215" s="175">
        <v>751686.97</v>
      </c>
      <c r="MA215" s="176">
        <v>1.3524365099796914E-2</v>
      </c>
      <c r="MB215" s="177">
        <v>13</v>
      </c>
      <c r="MC215" s="176">
        <v>2.5000000000000001E-2</v>
      </c>
      <c r="ME215" s="174" t="s">
        <v>62</v>
      </c>
      <c r="MF215" s="175">
        <v>749305.19</v>
      </c>
      <c r="MG215" s="176">
        <v>1.3738382497513161E-2</v>
      </c>
      <c r="MH215" s="177">
        <v>13</v>
      </c>
      <c r="MI215" s="176">
        <v>2.5440313111545987E-2</v>
      </c>
      <c r="MK215" s="174" t="s">
        <v>62</v>
      </c>
      <c r="ML215" s="175">
        <v>746908.59</v>
      </c>
      <c r="MM215" s="176">
        <v>1.4093447839064226E-2</v>
      </c>
      <c r="MN215" s="177">
        <v>13</v>
      </c>
      <c r="MO215" s="176">
        <v>2.6104417670682729E-2</v>
      </c>
      <c r="MQ215" s="174" t="s">
        <v>62</v>
      </c>
      <c r="MR215" s="175">
        <v>0</v>
      </c>
      <c r="MS215" s="176">
        <v>0</v>
      </c>
      <c r="MT215" s="177">
        <v>0</v>
      </c>
      <c r="MU215" s="176">
        <v>0</v>
      </c>
    </row>
    <row r="216" spans="1:359" ht="18" x14ac:dyDescent="0.35">
      <c r="A216" s="241" t="s">
        <v>3</v>
      </c>
      <c r="B216" s="240">
        <v>2566709.35</v>
      </c>
      <c r="C216" s="248">
        <v>9.0395072478366145E-3</v>
      </c>
      <c r="D216" s="242">
        <v>39</v>
      </c>
      <c r="E216" s="248">
        <v>1.6421052631578947E-2</v>
      </c>
      <c r="H216" s="241" t="s">
        <v>3</v>
      </c>
      <c r="I216" s="240">
        <v>2559562.62</v>
      </c>
      <c r="J216" s="248">
        <v>9.1426879645113094E-3</v>
      </c>
      <c r="K216" s="242">
        <v>39</v>
      </c>
      <c r="L216" s="248">
        <v>1.6716673810544362E-2</v>
      </c>
      <c r="N216" s="241" t="s">
        <v>3</v>
      </c>
      <c r="O216" s="240">
        <v>2498336.87</v>
      </c>
      <c r="P216" s="248">
        <v>9.06534576643191E-3</v>
      </c>
      <c r="Q216" s="242">
        <v>38</v>
      </c>
      <c r="R216" s="248">
        <v>1.663019693654267E-2</v>
      </c>
      <c r="T216" s="241" t="s">
        <v>3</v>
      </c>
      <c r="U216" s="240">
        <v>2276700.36</v>
      </c>
      <c r="V216" s="248">
        <v>8.4777796710721401E-3</v>
      </c>
      <c r="W216" s="242">
        <v>34</v>
      </c>
      <c r="X216" s="248">
        <v>1.5294646873594242E-2</v>
      </c>
      <c r="Z216" s="241" t="s">
        <v>3</v>
      </c>
      <c r="AA216" s="240">
        <v>2205786.75</v>
      </c>
      <c r="AB216" s="248">
        <v>8.4416599906364433E-3</v>
      </c>
      <c r="AC216" s="242">
        <v>32</v>
      </c>
      <c r="AD216" s="248">
        <v>1.4876801487680148E-2</v>
      </c>
      <c r="AF216" s="241" t="s">
        <v>3</v>
      </c>
      <c r="AG216" s="240">
        <v>2134512.88</v>
      </c>
      <c r="AH216" s="248">
        <v>8.3705726438347682E-3</v>
      </c>
      <c r="AI216" s="242">
        <v>32</v>
      </c>
      <c r="AJ216" s="248">
        <v>1.5289058767319636E-2</v>
      </c>
      <c r="AL216" s="241" t="s">
        <v>3</v>
      </c>
      <c r="AM216" s="240">
        <v>2129686.15</v>
      </c>
      <c r="AN216" s="248">
        <v>8.6388462147897263E-3</v>
      </c>
      <c r="AO216" s="242">
        <v>32</v>
      </c>
      <c r="AP216" s="248">
        <v>1.5888778550148957E-2</v>
      </c>
      <c r="AR216" s="241" t="s">
        <v>3</v>
      </c>
      <c r="AS216" s="240">
        <v>1028584.62</v>
      </c>
      <c r="AT216" s="248">
        <v>4.3748799602298443E-3</v>
      </c>
      <c r="AU216" s="242">
        <v>16</v>
      </c>
      <c r="AV216" s="248">
        <v>8.4077771939043613E-3</v>
      </c>
      <c r="AX216" s="241" t="s">
        <v>3</v>
      </c>
      <c r="AY216" s="240">
        <v>1025114.55</v>
      </c>
      <c r="AZ216" s="248">
        <v>5.6981568313478866E-3</v>
      </c>
      <c r="BA216" s="242">
        <v>16</v>
      </c>
      <c r="BB216" s="248">
        <v>1.0936431989063569E-2</v>
      </c>
      <c r="BD216" s="241" t="s">
        <v>3</v>
      </c>
      <c r="BE216" s="240">
        <v>1021759.39</v>
      </c>
      <c r="BF216" s="248">
        <v>6.9526600317527656E-3</v>
      </c>
      <c r="BG216" s="242">
        <v>16</v>
      </c>
      <c r="BH216" s="248">
        <v>1.3125512715340444E-2</v>
      </c>
      <c r="BK216" s="241" t="s">
        <v>3</v>
      </c>
      <c r="BL216" s="240">
        <v>1018392.8</v>
      </c>
      <c r="BM216" s="248">
        <v>7.853374876959144E-3</v>
      </c>
      <c r="BN216" s="242">
        <v>16</v>
      </c>
      <c r="BO216" s="248">
        <v>1.4925373134328358E-2</v>
      </c>
      <c r="BQ216" s="241" t="s">
        <v>3</v>
      </c>
      <c r="BR216" s="240">
        <v>795629.7</v>
      </c>
      <c r="BS216" s="248">
        <v>6.655135638650559E-3</v>
      </c>
      <c r="BT216" s="242">
        <v>13</v>
      </c>
      <c r="BU216" s="248">
        <v>1.3265306122448979E-2</v>
      </c>
      <c r="BW216" s="241" t="s">
        <v>3</v>
      </c>
      <c r="BX216" s="240">
        <v>631297.79</v>
      </c>
      <c r="BY216" s="248">
        <v>5.7359344155008037E-3</v>
      </c>
      <c r="BZ216" s="242">
        <v>10</v>
      </c>
      <c r="CA216" s="248">
        <v>1.0940919037199124E-2</v>
      </c>
      <c r="CC216" s="241" t="s">
        <v>3</v>
      </c>
      <c r="CD216" s="240">
        <v>422545.38</v>
      </c>
      <c r="CE216" s="248">
        <v>4.0196866046596589E-3</v>
      </c>
      <c r="CF216" s="242">
        <v>6</v>
      </c>
      <c r="CG216" s="248">
        <v>6.8886337543053958E-3</v>
      </c>
      <c r="CI216" s="241" t="s">
        <v>3</v>
      </c>
      <c r="CJ216" s="240">
        <v>421516.62</v>
      </c>
      <c r="CK216" s="248">
        <v>4.2190552208919551E-3</v>
      </c>
      <c r="CL216" s="242">
        <v>6</v>
      </c>
      <c r="CM216" s="248">
        <v>7.1684587813620072E-3</v>
      </c>
      <c r="CO216" s="241" t="s">
        <v>3</v>
      </c>
      <c r="CP216" s="240">
        <v>420301.77</v>
      </c>
      <c r="CQ216" s="248">
        <v>4.2430614725687283E-3</v>
      </c>
      <c r="CR216" s="242">
        <v>6</v>
      </c>
      <c r="CS216" s="248">
        <v>7.2376357056694813E-3</v>
      </c>
      <c r="CU216" s="241" t="s">
        <v>3</v>
      </c>
      <c r="CV216" s="240">
        <v>418961.6</v>
      </c>
      <c r="CW216" s="248">
        <v>4.2935048206937734E-3</v>
      </c>
      <c r="CX216" s="242">
        <v>6</v>
      </c>
      <c r="CY216" s="248">
        <v>7.3529411764705881E-3</v>
      </c>
      <c r="DA216" s="241" t="s">
        <v>3</v>
      </c>
      <c r="DB216" s="240">
        <v>417541.8</v>
      </c>
      <c r="DC216" s="248">
        <v>4.3600568499132034E-3</v>
      </c>
      <c r="DD216" s="242">
        <v>6</v>
      </c>
      <c r="DE216" s="248">
        <v>7.3800738007380072E-3</v>
      </c>
      <c r="DG216" s="241" t="s">
        <v>3</v>
      </c>
      <c r="DH216" s="240">
        <v>416097.58</v>
      </c>
      <c r="DI216" s="248">
        <v>4.4042134124633861E-3</v>
      </c>
      <c r="DJ216" s="242">
        <v>6</v>
      </c>
      <c r="DK216" s="248">
        <v>7.4534161490683228E-3</v>
      </c>
      <c r="DM216" s="241" t="s">
        <v>3</v>
      </c>
      <c r="DN216" s="240">
        <v>414634.14</v>
      </c>
      <c r="DO216" s="248">
        <v>4.4476689985526036E-3</v>
      </c>
      <c r="DP216" s="242">
        <v>6</v>
      </c>
      <c r="DQ216" s="248">
        <v>7.537688442211055E-3</v>
      </c>
      <c r="DS216" s="241" t="s">
        <v>3</v>
      </c>
      <c r="DT216" s="240">
        <v>413168.55</v>
      </c>
      <c r="DU216" s="248">
        <v>4.5028479305857377E-3</v>
      </c>
      <c r="DV216" s="242">
        <v>6</v>
      </c>
      <c r="DW216" s="248">
        <v>7.6142131979695434E-3</v>
      </c>
      <c r="DY216" s="241" t="s">
        <v>3</v>
      </c>
      <c r="DZ216" s="240">
        <v>411697.74</v>
      </c>
      <c r="EA216" s="248">
        <v>4.5311991762159391E-3</v>
      </c>
      <c r="EB216" s="242">
        <v>6</v>
      </c>
      <c r="EC216" s="248">
        <v>7.7021822849807449E-3</v>
      </c>
      <c r="EE216" s="241" t="s">
        <v>3</v>
      </c>
      <c r="EF216" s="240">
        <v>410219.65</v>
      </c>
      <c r="EG216" s="248">
        <v>4.5424633721153759E-3</v>
      </c>
      <c r="EH216" s="242">
        <v>6</v>
      </c>
      <c r="EI216" s="248">
        <v>7.7419354838709677E-3</v>
      </c>
      <c r="EK216" s="241" t="s">
        <v>3</v>
      </c>
      <c r="EL216" s="240">
        <v>400737.34999999992</v>
      </c>
      <c r="EM216" s="248">
        <v>4.4746447956290659E-3</v>
      </c>
      <c r="EN216" s="242">
        <v>6</v>
      </c>
      <c r="EO216" s="248">
        <v>7.8023407022106634E-3</v>
      </c>
      <c r="EQ216" s="241" t="s">
        <v>3</v>
      </c>
      <c r="ER216" s="240">
        <v>399238.45</v>
      </c>
      <c r="ES216" s="248">
        <v>4.4837321321669751E-3</v>
      </c>
      <c r="ET216" s="242">
        <v>6</v>
      </c>
      <c r="EU216" s="248">
        <v>7.8534031413612562E-3</v>
      </c>
      <c r="EW216" s="241" t="s">
        <v>3</v>
      </c>
      <c r="EX216" s="240">
        <v>397796.35</v>
      </c>
      <c r="EY216" s="248">
        <v>4.5163191931687436E-3</v>
      </c>
      <c r="EZ216" s="242">
        <v>6</v>
      </c>
      <c r="FA216" s="248">
        <v>7.9155672823219003E-3</v>
      </c>
      <c r="FC216" s="241" t="s">
        <v>3</v>
      </c>
      <c r="FD216" s="240">
        <v>221094.37</v>
      </c>
      <c r="FE216" s="248">
        <v>2.529842966611739E-3</v>
      </c>
      <c r="FF216" s="242">
        <v>5</v>
      </c>
      <c r="FG216" s="248">
        <v>6.6577896138482022E-3</v>
      </c>
      <c r="FI216" s="241" t="s">
        <v>3</v>
      </c>
      <c r="FJ216" s="240">
        <v>216095.00999999998</v>
      </c>
      <c r="FK216" s="248">
        <v>2.4959760411370803E-3</v>
      </c>
      <c r="FL216" s="242">
        <v>5</v>
      </c>
      <c r="FM216" s="248">
        <v>6.7204301075268818E-3</v>
      </c>
      <c r="FO216" s="241" t="s">
        <v>3</v>
      </c>
      <c r="FP216" s="240">
        <v>214580.47</v>
      </c>
      <c r="FQ216" s="248">
        <v>2.4942043581316757E-3</v>
      </c>
      <c r="FR216" s="242">
        <v>5</v>
      </c>
      <c r="FS216" s="248">
        <v>6.7476383265856954E-3</v>
      </c>
      <c r="FU216" s="241" t="s">
        <v>3</v>
      </c>
      <c r="FV216" s="240">
        <v>213036.59</v>
      </c>
      <c r="FW216" s="248">
        <v>2.4868423627548942E-3</v>
      </c>
      <c r="FX216" s="242">
        <v>5</v>
      </c>
      <c r="FY216" s="248">
        <v>6.7750677506775072E-3</v>
      </c>
      <c r="GA216" s="241" t="s">
        <v>3</v>
      </c>
      <c r="GB216" s="240">
        <v>211465.72</v>
      </c>
      <c r="GC216" s="248">
        <v>2.4836053367407619E-3</v>
      </c>
      <c r="GD216" s="242">
        <v>5</v>
      </c>
      <c r="GE216" s="248">
        <v>6.8027210884353739E-3</v>
      </c>
      <c r="GG216" s="241" t="s">
        <v>3</v>
      </c>
      <c r="GH216" s="240">
        <v>209883.31999999998</v>
      </c>
      <c r="GI216" s="248">
        <v>2.485658992394404E-3</v>
      </c>
      <c r="GJ216" s="242">
        <v>5</v>
      </c>
      <c r="GK216" s="248">
        <v>6.868131868131868E-3</v>
      </c>
      <c r="GM216" s="241" t="s">
        <v>3</v>
      </c>
      <c r="GN216" s="240">
        <v>208291.88999999998</v>
      </c>
      <c r="GO216" s="248">
        <v>2.5036884020527292E-3</v>
      </c>
      <c r="GP216" s="242">
        <v>5</v>
      </c>
      <c r="GQ216" s="248">
        <v>6.954102920723227E-3</v>
      </c>
      <c r="GS216" s="241" t="s">
        <v>3</v>
      </c>
      <c r="GT216" s="240">
        <v>206692.72999999998</v>
      </c>
      <c r="GU216" s="248">
        <v>2.4990695970344159E-3</v>
      </c>
      <c r="GV216" s="242">
        <v>5</v>
      </c>
      <c r="GW216" s="248">
        <v>7.0028011204481795E-3</v>
      </c>
      <c r="GY216" s="241" t="s">
        <v>3</v>
      </c>
      <c r="GZ216" s="240">
        <v>205085.75</v>
      </c>
      <c r="HA216" s="248">
        <v>2.5121009063366513E-3</v>
      </c>
      <c r="HB216" s="242">
        <v>5</v>
      </c>
      <c r="HC216" s="248">
        <v>7.0921985815602835E-3</v>
      </c>
      <c r="HE216" s="241" t="s">
        <v>3</v>
      </c>
      <c r="HF216" s="240">
        <v>203470.22</v>
      </c>
      <c r="HG216" s="248">
        <v>2.5374747846634996E-3</v>
      </c>
      <c r="HH216" s="242">
        <v>5</v>
      </c>
      <c r="HI216" s="248">
        <v>7.1942446043165471E-3</v>
      </c>
      <c r="HK216" s="241" t="s">
        <v>3</v>
      </c>
      <c r="HL216" s="240">
        <v>201846.37</v>
      </c>
      <c r="HM216" s="248">
        <v>2.536027230555727E-3</v>
      </c>
      <c r="HN216" s="242">
        <v>5</v>
      </c>
      <c r="HO216" s="248">
        <v>7.246376811594203E-3</v>
      </c>
      <c r="HQ216" s="241" t="s">
        <v>3</v>
      </c>
      <c r="HR216" s="240">
        <v>200215.49</v>
      </c>
      <c r="HS216" s="248">
        <v>2.5400468781018844E-3</v>
      </c>
      <c r="HT216" s="242">
        <v>5</v>
      </c>
      <c r="HU216" s="248">
        <v>7.2992700729927005E-3</v>
      </c>
      <c r="HX216" s="241" t="s">
        <v>3</v>
      </c>
      <c r="HY216" s="240">
        <v>198576.01</v>
      </c>
      <c r="HZ216" s="248">
        <v>2.5966222287023976E-3</v>
      </c>
      <c r="IA216" s="242">
        <v>5</v>
      </c>
      <c r="IB216" s="248">
        <v>7.4738415545590429E-3</v>
      </c>
      <c r="IE216" s="241" t="s">
        <v>3</v>
      </c>
      <c r="IF216" s="240">
        <v>196927.78999999998</v>
      </c>
      <c r="IG216" s="248">
        <v>2.6115933442566602E-3</v>
      </c>
      <c r="IH216" s="242">
        <v>5</v>
      </c>
      <c r="II216" s="248">
        <v>7.5528700906344415E-3</v>
      </c>
      <c r="IL216" s="241" t="s">
        <v>3</v>
      </c>
      <c r="IM216" s="240">
        <v>195270.99</v>
      </c>
      <c r="IN216" s="248">
        <v>2.6438262455883298E-3</v>
      </c>
      <c r="IO216" s="242">
        <v>5</v>
      </c>
      <c r="IP216" s="248">
        <v>7.7399380804953561E-3</v>
      </c>
      <c r="IS216" s="241" t="s">
        <v>3</v>
      </c>
      <c r="IT216" s="240">
        <v>193606.03999999998</v>
      </c>
      <c r="IU216" s="248">
        <v>2.6963700427946975E-3</v>
      </c>
      <c r="IV216" s="242">
        <v>5</v>
      </c>
      <c r="IW216" s="248">
        <v>7.8988941548183249E-3</v>
      </c>
      <c r="IY216" s="241" t="s">
        <v>3</v>
      </c>
      <c r="IZ216" s="240">
        <v>191930.11</v>
      </c>
      <c r="JA216" s="248">
        <v>2.7098518982411513E-3</v>
      </c>
      <c r="JB216" s="242">
        <v>5</v>
      </c>
      <c r="JC216" s="248">
        <v>8.0000000000000002E-3</v>
      </c>
      <c r="JE216" s="241" t="s">
        <v>3</v>
      </c>
      <c r="JF216" s="240">
        <v>190242.33000000002</v>
      </c>
      <c r="JG216" s="248">
        <v>2.7346007879491224E-3</v>
      </c>
      <c r="JH216" s="242">
        <v>5</v>
      </c>
      <c r="JI216" s="248">
        <v>8.130081300813009E-3</v>
      </c>
      <c r="JK216" s="241" t="s">
        <v>3</v>
      </c>
      <c r="JL216" s="240">
        <v>188545.65</v>
      </c>
      <c r="JM216" s="248">
        <v>2.7462870460779518E-3</v>
      </c>
      <c r="JN216" s="242">
        <v>5</v>
      </c>
      <c r="JO216" s="248">
        <v>8.2372322899505763E-3</v>
      </c>
      <c r="JQ216" s="241" t="s">
        <v>3</v>
      </c>
      <c r="JR216" s="240">
        <v>186830.76</v>
      </c>
      <c r="JS216" s="248">
        <v>2.7508469181693708E-3</v>
      </c>
      <c r="JT216" s="242">
        <v>5</v>
      </c>
      <c r="JU216" s="248">
        <v>8.3333333333333332E-3</v>
      </c>
      <c r="JW216" s="241" t="s">
        <v>3</v>
      </c>
      <c r="JX216" s="240">
        <v>185104.34</v>
      </c>
      <c r="JY216" s="248">
        <v>2.7559119427310575E-3</v>
      </c>
      <c r="JZ216" s="242">
        <v>5</v>
      </c>
      <c r="KA216" s="248">
        <v>8.4175084175084174E-3</v>
      </c>
      <c r="KC216" s="241" t="s">
        <v>3</v>
      </c>
      <c r="KD216" s="240">
        <v>183370.97</v>
      </c>
      <c r="KE216" s="248">
        <v>2.7781878239974719E-3</v>
      </c>
      <c r="KF216" s="242">
        <v>5</v>
      </c>
      <c r="KG216" s="248">
        <v>8.5324232081911266E-3</v>
      </c>
      <c r="KI216" s="174" t="s">
        <v>3</v>
      </c>
      <c r="KJ216" s="175">
        <v>141246.93</v>
      </c>
      <c r="KK216" s="176">
        <v>2.2277088130055757E-3</v>
      </c>
      <c r="KL216" s="177">
        <v>4</v>
      </c>
      <c r="KM216" s="176">
        <v>6.9808027923211171E-3</v>
      </c>
      <c r="KO216" s="174" t="s">
        <v>3</v>
      </c>
      <c r="KP216" s="175">
        <v>140230.66999999998</v>
      </c>
      <c r="KQ216" s="176">
        <v>2.2488369494798417E-3</v>
      </c>
      <c r="KR216" s="177">
        <v>4</v>
      </c>
      <c r="KS216" s="176">
        <v>7.0546737213403876E-3</v>
      </c>
      <c r="KU216" s="174" t="s">
        <v>3</v>
      </c>
      <c r="KV216" s="175">
        <v>139210.99</v>
      </c>
      <c r="KW216" s="176">
        <v>2.2607936154119663E-3</v>
      </c>
      <c r="KX216" s="177">
        <v>4</v>
      </c>
      <c r="KY216" s="176">
        <v>7.1174377224199285E-3</v>
      </c>
      <c r="LA216" s="174" t="s">
        <v>3</v>
      </c>
      <c r="LB216" s="175">
        <v>138186.93</v>
      </c>
      <c r="LC216" s="176">
        <v>2.301962983482609E-3</v>
      </c>
      <c r="LD216" s="177">
        <v>4</v>
      </c>
      <c r="LE216" s="176">
        <v>7.2859744990892532E-3</v>
      </c>
      <c r="LG216" s="174" t="s">
        <v>3</v>
      </c>
      <c r="LH216" s="175">
        <v>137157.32</v>
      </c>
      <c r="LI216" s="176">
        <v>2.3100466535702609E-3</v>
      </c>
      <c r="LJ216" s="177">
        <v>4</v>
      </c>
      <c r="LK216" s="176">
        <v>7.3529411764705881E-3</v>
      </c>
      <c r="LM216" s="174" t="s">
        <v>3</v>
      </c>
      <c r="LN216" s="175">
        <v>136122.63999999998</v>
      </c>
      <c r="LO216" s="176">
        <v>2.3758260508819351E-3</v>
      </c>
      <c r="LP216" s="177">
        <v>4</v>
      </c>
      <c r="LQ216" s="176">
        <v>7.5046904315196998E-3</v>
      </c>
      <c r="LS216" s="174" t="s">
        <v>3</v>
      </c>
      <c r="LT216" s="175">
        <v>135082.26999999999</v>
      </c>
      <c r="LU216" s="176">
        <v>2.3845265321325742E-3</v>
      </c>
      <c r="LV216" s="177">
        <v>4</v>
      </c>
      <c r="LW216" s="176">
        <v>7.6045627376425855E-3</v>
      </c>
      <c r="LY216" s="174" t="s">
        <v>3</v>
      </c>
      <c r="LZ216" s="175">
        <v>134035.1</v>
      </c>
      <c r="MA216" s="176">
        <v>2.4115618614325447E-3</v>
      </c>
      <c r="MB216" s="177">
        <v>4</v>
      </c>
      <c r="MC216" s="176">
        <v>7.6923076923076927E-3</v>
      </c>
      <c r="ME216" s="174" t="s">
        <v>3</v>
      </c>
      <c r="MF216" s="175">
        <v>132980.88999999998</v>
      </c>
      <c r="MG216" s="176">
        <v>2.4381818731026312E-3</v>
      </c>
      <c r="MH216" s="177">
        <v>4</v>
      </c>
      <c r="MI216" s="176">
        <v>7.8277886497064575E-3</v>
      </c>
      <c r="MK216" s="174" t="s">
        <v>3</v>
      </c>
      <c r="ML216" s="175">
        <v>131919.81</v>
      </c>
      <c r="MM216" s="176">
        <v>2.4892001324743947E-3</v>
      </c>
      <c r="MN216" s="177">
        <v>4</v>
      </c>
      <c r="MO216" s="176">
        <v>8.0321285140562242E-3</v>
      </c>
      <c r="MQ216" s="174" t="s">
        <v>3</v>
      </c>
      <c r="MR216" s="175">
        <v>0</v>
      </c>
      <c r="MS216" s="176">
        <v>0</v>
      </c>
      <c r="MT216" s="177">
        <v>0</v>
      </c>
      <c r="MU216" s="176">
        <v>0</v>
      </c>
    </row>
    <row r="217" spans="1:359" ht="18" x14ac:dyDescent="0.35">
      <c r="A217" s="241"/>
      <c r="B217" s="240"/>
      <c r="C217" s="241"/>
      <c r="D217" s="242"/>
      <c r="E217" s="241"/>
      <c r="H217" s="241"/>
      <c r="I217" s="240"/>
      <c r="J217" s="241"/>
      <c r="K217" s="242"/>
      <c r="L217" s="241"/>
      <c r="N217" s="241"/>
      <c r="O217" s="240"/>
      <c r="P217" s="241"/>
      <c r="Q217" s="242"/>
      <c r="R217" s="241"/>
      <c r="T217" s="241"/>
      <c r="U217" s="240"/>
      <c r="V217" s="241"/>
      <c r="W217" s="242"/>
      <c r="X217" s="241"/>
      <c r="Z217" s="241"/>
      <c r="AA217" s="240"/>
      <c r="AB217" s="241"/>
      <c r="AC217" s="242"/>
      <c r="AD217" s="241"/>
      <c r="AF217" s="241"/>
      <c r="AG217" s="240"/>
      <c r="AH217" s="241"/>
      <c r="AI217" s="242"/>
      <c r="AJ217" s="241"/>
      <c r="AL217" s="241"/>
      <c r="AM217" s="240"/>
      <c r="AN217" s="241"/>
      <c r="AO217" s="242"/>
      <c r="AP217" s="241"/>
      <c r="AR217" s="241"/>
      <c r="AS217" s="240"/>
      <c r="AT217" s="241"/>
      <c r="AU217" s="242"/>
      <c r="AV217" s="241"/>
      <c r="AX217" s="241"/>
      <c r="AY217" s="240"/>
      <c r="AZ217" s="241"/>
      <c r="BA217" s="242"/>
      <c r="BB217" s="241"/>
      <c r="BD217" s="241"/>
      <c r="BE217" s="240"/>
      <c r="BF217" s="241"/>
      <c r="BG217" s="242"/>
      <c r="BH217" s="241"/>
      <c r="BK217" s="241"/>
      <c r="BL217" s="240"/>
      <c r="BM217" s="241"/>
      <c r="BN217" s="242"/>
      <c r="BO217" s="241"/>
      <c r="BQ217" s="241"/>
      <c r="BR217" s="240"/>
      <c r="BS217" s="241"/>
      <c r="BT217" s="242"/>
      <c r="BU217" s="241"/>
      <c r="BW217" s="241"/>
      <c r="BX217" s="240"/>
      <c r="BY217" s="241"/>
      <c r="BZ217" s="242"/>
      <c r="CA217" s="241"/>
      <c r="CC217" s="241"/>
      <c r="CD217" s="240"/>
      <c r="CE217" s="241"/>
      <c r="CF217" s="242"/>
      <c r="CG217" s="241"/>
      <c r="CI217" s="241"/>
      <c r="CJ217" s="240"/>
      <c r="CK217" s="241"/>
      <c r="CL217" s="242"/>
      <c r="CM217" s="241"/>
      <c r="CO217" s="241"/>
      <c r="CP217" s="240"/>
      <c r="CQ217" s="241"/>
      <c r="CR217" s="242"/>
      <c r="CS217" s="241"/>
      <c r="CU217" s="241"/>
      <c r="CV217" s="240"/>
      <c r="CW217" s="241"/>
      <c r="CX217" s="242"/>
      <c r="CY217" s="241"/>
      <c r="DA217" s="241"/>
      <c r="DB217" s="240"/>
      <c r="DC217" s="241"/>
      <c r="DD217" s="242"/>
      <c r="DE217" s="241"/>
      <c r="DG217" s="241"/>
      <c r="DH217" s="240"/>
      <c r="DI217" s="241"/>
      <c r="DJ217" s="242"/>
      <c r="DK217" s="241"/>
      <c r="DM217" s="241"/>
      <c r="DN217" s="240"/>
      <c r="DO217" s="241"/>
      <c r="DP217" s="242"/>
      <c r="DQ217" s="241"/>
      <c r="DS217" s="241"/>
      <c r="DT217" s="240"/>
      <c r="DU217" s="241"/>
      <c r="DV217" s="242"/>
      <c r="DW217" s="241"/>
      <c r="DY217" s="241"/>
      <c r="DZ217" s="240"/>
      <c r="EA217" s="241"/>
      <c r="EB217" s="242"/>
      <c r="EC217" s="241"/>
      <c r="EE217" s="241"/>
      <c r="EF217" s="240"/>
      <c r="EG217" s="241"/>
      <c r="EH217" s="242"/>
      <c r="EI217" s="241"/>
      <c r="EK217" s="241"/>
      <c r="EL217" s="240"/>
      <c r="EM217" s="241"/>
      <c r="EN217" s="242"/>
      <c r="EO217" s="241"/>
      <c r="EQ217" s="241"/>
      <c r="ER217" s="240"/>
      <c r="ES217" s="241"/>
      <c r="ET217" s="242"/>
      <c r="EU217" s="241"/>
      <c r="EW217" s="241"/>
      <c r="EX217" s="240"/>
      <c r="EY217" s="241"/>
      <c r="EZ217" s="242"/>
      <c r="FA217" s="241"/>
      <c r="FC217" s="241"/>
      <c r="FD217" s="240"/>
      <c r="FE217" s="241"/>
      <c r="FF217" s="242"/>
      <c r="FG217" s="241"/>
      <c r="FI217" s="241"/>
      <c r="FJ217" s="240"/>
      <c r="FK217" s="241"/>
      <c r="FL217" s="242"/>
      <c r="FM217" s="241"/>
      <c r="FO217" s="241"/>
      <c r="FP217" s="240"/>
      <c r="FQ217" s="241"/>
      <c r="FR217" s="242"/>
      <c r="FS217" s="241"/>
      <c r="FU217" s="241"/>
      <c r="FV217" s="240"/>
      <c r="FW217" s="241"/>
      <c r="FX217" s="242"/>
      <c r="FY217" s="241"/>
      <c r="GA217" s="241"/>
      <c r="GB217" s="240"/>
      <c r="GC217" s="241"/>
      <c r="GD217" s="242"/>
      <c r="GE217" s="241"/>
      <c r="GG217" s="241"/>
      <c r="GH217" s="240"/>
      <c r="GI217" s="241"/>
      <c r="GJ217" s="242"/>
      <c r="GK217" s="241"/>
      <c r="GM217" s="241"/>
      <c r="GN217" s="240"/>
      <c r="GO217" s="241"/>
      <c r="GP217" s="242"/>
      <c r="GQ217" s="241"/>
      <c r="GS217" s="241"/>
      <c r="GT217" s="240"/>
      <c r="GU217" s="241"/>
      <c r="GV217" s="242"/>
      <c r="GW217" s="241"/>
      <c r="GY217" s="241"/>
      <c r="GZ217" s="240"/>
      <c r="HA217" s="241"/>
      <c r="HB217" s="242"/>
      <c r="HC217" s="241"/>
      <c r="HE217" s="241"/>
      <c r="HF217" s="240"/>
      <c r="HG217" s="241"/>
      <c r="HH217" s="242"/>
      <c r="HI217" s="241"/>
      <c r="HK217" s="241"/>
      <c r="HL217" s="240"/>
      <c r="HM217" s="241"/>
      <c r="HN217" s="242"/>
      <c r="HO217" s="241"/>
      <c r="HQ217" s="241"/>
      <c r="HR217" s="240"/>
      <c r="HS217" s="241"/>
      <c r="HT217" s="242"/>
      <c r="HU217" s="241"/>
      <c r="HX217" s="241"/>
      <c r="HY217" s="240"/>
      <c r="HZ217" s="241"/>
      <c r="IA217" s="242"/>
      <c r="IB217" s="241"/>
      <c r="IE217" s="241"/>
      <c r="IF217" s="240"/>
      <c r="IG217" s="241"/>
      <c r="IH217" s="242"/>
      <c r="II217" s="241"/>
      <c r="IL217" s="241"/>
      <c r="IM217" s="240"/>
      <c r="IN217" s="241"/>
      <c r="IO217" s="242"/>
      <c r="IP217" s="241"/>
      <c r="IS217" s="241"/>
      <c r="IT217" s="240"/>
      <c r="IU217" s="241"/>
      <c r="IV217" s="242"/>
      <c r="IW217" s="241"/>
      <c r="IY217" s="241"/>
      <c r="IZ217" s="240"/>
      <c r="JA217" s="241"/>
      <c r="JB217" s="242"/>
      <c r="JC217" s="241"/>
      <c r="JE217" s="241"/>
      <c r="JF217" s="240"/>
      <c r="JG217" s="241"/>
      <c r="JH217" s="242"/>
      <c r="JI217" s="241"/>
      <c r="JK217" s="241"/>
      <c r="JL217" s="240"/>
      <c r="JM217" s="241"/>
      <c r="JN217" s="242"/>
      <c r="JO217" s="241"/>
      <c r="JQ217" s="241"/>
      <c r="JR217" s="240"/>
      <c r="JS217" s="241"/>
      <c r="JT217" s="242"/>
      <c r="JU217" s="241"/>
      <c r="JW217" s="241"/>
      <c r="JX217" s="240"/>
      <c r="JY217" s="241"/>
      <c r="JZ217" s="242"/>
      <c r="KA217" s="241"/>
      <c r="KC217" s="241"/>
      <c r="KD217" s="240"/>
      <c r="KE217" s="241"/>
      <c r="KF217" s="242"/>
      <c r="KG217" s="241"/>
      <c r="KI217" s="174"/>
      <c r="KJ217" s="175"/>
      <c r="KK217" s="174"/>
      <c r="KL217" s="177"/>
      <c r="KM217" s="174"/>
      <c r="KO217" s="174"/>
      <c r="KP217" s="175"/>
      <c r="KQ217" s="174"/>
      <c r="KR217" s="177"/>
      <c r="KS217" s="174"/>
      <c r="KU217" s="174"/>
      <c r="KV217" s="175"/>
      <c r="KW217" s="174"/>
      <c r="KX217" s="177"/>
      <c r="KY217" s="174"/>
      <c r="LA217" s="174"/>
      <c r="LB217" s="175"/>
      <c r="LC217" s="174"/>
      <c r="LD217" s="177"/>
      <c r="LE217" s="174"/>
      <c r="LG217" s="174"/>
      <c r="LH217" s="175"/>
      <c r="LI217" s="174"/>
      <c r="LJ217" s="177"/>
      <c r="LK217" s="174"/>
      <c r="LM217" s="174"/>
      <c r="LN217" s="175"/>
      <c r="LO217" s="174"/>
      <c r="LP217" s="177"/>
      <c r="LQ217" s="174"/>
      <c r="LS217" s="174"/>
      <c r="LT217" s="175"/>
      <c r="LU217" s="174"/>
      <c r="LV217" s="177"/>
      <c r="LW217" s="174"/>
      <c r="LY217" s="174"/>
      <c r="LZ217" s="175"/>
      <c r="MA217" s="174"/>
      <c r="MB217" s="177"/>
      <c r="MC217" s="174"/>
      <c r="ME217" s="174"/>
      <c r="MF217" s="175"/>
      <c r="MG217" s="174"/>
      <c r="MH217" s="177"/>
      <c r="MI217" s="174"/>
      <c r="MK217" s="174"/>
      <c r="ML217" s="175"/>
      <c r="MM217" s="174"/>
      <c r="MN217" s="177"/>
      <c r="MO217" s="174"/>
      <c r="MQ217" s="174"/>
      <c r="MR217" s="175"/>
      <c r="MS217" s="174"/>
      <c r="MT217" s="177"/>
      <c r="MU217" s="174"/>
    </row>
    <row r="218" spans="1:359" ht="18.600000000000001" thickBot="1" x14ac:dyDescent="0.4">
      <c r="A218" s="249"/>
      <c r="B218" s="250">
        <f>SUM(B205:B217)</f>
        <v>283943502.63</v>
      </c>
      <c r="C218" s="251"/>
      <c r="D218" s="252">
        <f>SUM(D205:D217)</f>
        <v>2375</v>
      </c>
      <c r="E218" s="260"/>
      <c r="H218" s="249"/>
      <c r="I218" s="250">
        <f>SUM(I205:I217)</f>
        <v>279957341.85999995</v>
      </c>
      <c r="J218" s="251"/>
      <c r="K218" s="252">
        <f>SUM(K205:K217)</f>
        <v>2333</v>
      </c>
      <c r="L218" s="260"/>
      <c r="N218" s="249"/>
      <c r="O218" s="250">
        <f>SUM(O205:O217)</f>
        <v>275592010.98000002</v>
      </c>
      <c r="P218" s="251"/>
      <c r="Q218" s="252">
        <f>SUM(Q205:Q217)</f>
        <v>2285</v>
      </c>
      <c r="R218" s="260"/>
      <c r="T218" s="249"/>
      <c r="U218" s="250">
        <f>SUM(U205:U217)</f>
        <v>268549130.58999997</v>
      </c>
      <c r="V218" s="251"/>
      <c r="W218" s="252">
        <f>SUM(W205:W217)</f>
        <v>2223</v>
      </c>
      <c r="X218" s="260"/>
      <c r="Z218" s="249"/>
      <c r="AA218" s="250">
        <f>SUM(AA205:AA217)</f>
        <v>261297748.59999999</v>
      </c>
      <c r="AB218" s="251"/>
      <c r="AC218" s="252">
        <f>SUM(AC205:AC217)</f>
        <v>2151</v>
      </c>
      <c r="AD218" s="260"/>
      <c r="AF218" s="249"/>
      <c r="AG218" s="250">
        <f>SUM(AG205:AG217)</f>
        <v>255002013.70000008</v>
      </c>
      <c r="AH218" s="251"/>
      <c r="AI218" s="252">
        <f>SUM(AI205:AI217)</f>
        <v>2093</v>
      </c>
      <c r="AJ218" s="260"/>
      <c r="AL218" s="249"/>
      <c r="AM218" s="250">
        <f>SUM(AM205:AM217)</f>
        <v>246524373.40000004</v>
      </c>
      <c r="AN218" s="251"/>
      <c r="AO218" s="252">
        <f>SUM(AO205:AO217)</f>
        <v>2014</v>
      </c>
      <c r="AP218" s="260"/>
      <c r="AR218" s="249"/>
      <c r="AS218" s="250">
        <f>SUM(AS205:AS217)</f>
        <v>235111506.91000009</v>
      </c>
      <c r="AT218" s="251"/>
      <c r="AU218" s="252">
        <f>SUM(AU205:AU217)</f>
        <v>1903</v>
      </c>
      <c r="AV218" s="260"/>
      <c r="AX218" s="249"/>
      <c r="AY218" s="250">
        <f>SUM(AY205:AY217)</f>
        <v>179902831.80000001</v>
      </c>
      <c r="AZ218" s="251"/>
      <c r="BA218" s="252">
        <f>SUM(BA205:BA217)</f>
        <v>1463</v>
      </c>
      <c r="BB218" s="260"/>
      <c r="BD218" s="249"/>
      <c r="BE218" s="250">
        <f>SUM(BE205:BE217)</f>
        <v>146959492.52999997</v>
      </c>
      <c r="BF218" s="251"/>
      <c r="BG218" s="252">
        <f>SUM(BG205:BG217)</f>
        <v>1219</v>
      </c>
      <c r="BH218" s="260"/>
      <c r="BK218" s="249"/>
      <c r="BL218" s="250">
        <f>SUM(BL205:BL217)</f>
        <v>129675816.56999999</v>
      </c>
      <c r="BM218" s="251"/>
      <c r="BN218" s="252">
        <f>SUM(BN205:BN217)</f>
        <v>1072</v>
      </c>
      <c r="BO218" s="260"/>
      <c r="BQ218" s="249"/>
      <c r="BR218" s="250">
        <f>SUM(BR205:BR217)</f>
        <v>119551237.30000001</v>
      </c>
      <c r="BS218" s="251"/>
      <c r="BT218" s="252">
        <f>SUM(BT205:BT217)</f>
        <v>980</v>
      </c>
      <c r="BU218" s="260"/>
      <c r="BW218" s="249"/>
      <c r="BX218" s="250">
        <f>SUM(BX205:BX217)</f>
        <v>110060147.88000001</v>
      </c>
      <c r="BY218" s="251"/>
      <c r="BZ218" s="252">
        <f>SUM(BZ205:BZ217)</f>
        <v>914</v>
      </c>
      <c r="CA218" s="260"/>
      <c r="CC218" s="249"/>
      <c r="CD218" s="250">
        <f>SUM(CD205:CD217)</f>
        <v>105118986.02000001</v>
      </c>
      <c r="CE218" s="251"/>
      <c r="CF218" s="252">
        <f>SUM(CF205:CF217)</f>
        <v>871</v>
      </c>
      <c r="CG218" s="260"/>
      <c r="CI218" s="249"/>
      <c r="CJ218" s="250">
        <f>SUM(CJ205:CJ217)</f>
        <v>99907822.469999984</v>
      </c>
      <c r="CK218" s="251"/>
      <c r="CL218" s="252">
        <f>SUM(CL205:CL217)</f>
        <v>837</v>
      </c>
      <c r="CM218" s="260"/>
      <c r="CO218" s="249"/>
      <c r="CP218" s="250">
        <f>SUM(CP205:CP217)</f>
        <v>99056252.829999983</v>
      </c>
      <c r="CQ218" s="251"/>
      <c r="CR218" s="252">
        <f>SUM(CR205:CR217)</f>
        <v>829</v>
      </c>
      <c r="CS218" s="260"/>
      <c r="CU218" s="249"/>
      <c r="CV218" s="250">
        <v>97580325.980000019</v>
      </c>
      <c r="CW218" s="251"/>
      <c r="CX218" s="252">
        <v>816</v>
      </c>
      <c r="CY218" s="260"/>
      <c r="DA218" s="249"/>
      <c r="DB218" s="250">
        <v>95765219.210000008</v>
      </c>
      <c r="DC218" s="251"/>
      <c r="DD218" s="252">
        <v>813</v>
      </c>
      <c r="DE218" s="260"/>
      <c r="DG218" s="249"/>
      <c r="DH218" s="250">
        <v>94477161.080000028</v>
      </c>
      <c r="DI218" s="251"/>
      <c r="DJ218" s="252">
        <v>805</v>
      </c>
      <c r="DK218" s="260"/>
      <c r="DM218" s="249"/>
      <c r="DN218" s="250">
        <v>93225044.429999992</v>
      </c>
      <c r="DO218" s="251"/>
      <c r="DP218" s="252">
        <v>796</v>
      </c>
      <c r="DQ218" s="260"/>
      <c r="DS218" s="249"/>
      <c r="DT218" s="250">
        <v>91757162.660000011</v>
      </c>
      <c r="DU218" s="251"/>
      <c r="DV218" s="252">
        <v>788</v>
      </c>
      <c r="DW218" s="260"/>
      <c r="DY218" s="249"/>
      <c r="DZ218" s="250">
        <v>90858451.370000005</v>
      </c>
      <c r="EA218" s="251"/>
      <c r="EB218" s="252">
        <v>779</v>
      </c>
      <c r="EC218" s="260"/>
      <c r="EE218" s="249"/>
      <c r="EF218" s="250">
        <v>90307750.75000003</v>
      </c>
      <c r="EG218" s="251"/>
      <c r="EH218" s="252">
        <v>775</v>
      </c>
      <c r="EI218" s="260"/>
      <c r="EK218" s="249"/>
      <c r="EL218" s="250">
        <v>89557354.449999973</v>
      </c>
      <c r="EM218" s="251"/>
      <c r="EN218" s="252">
        <v>769</v>
      </c>
      <c r="EO218" s="260"/>
      <c r="EQ218" s="249"/>
      <c r="ER218" s="250">
        <v>89041548.030000001</v>
      </c>
      <c r="ES218" s="251"/>
      <c r="ET218" s="252">
        <v>764</v>
      </c>
      <c r="EU218" s="260"/>
      <c r="EW218" s="249"/>
      <c r="EX218" s="250">
        <v>88079768.720000014</v>
      </c>
      <c r="EY218" s="251"/>
      <c r="EZ218" s="252">
        <v>758</v>
      </c>
      <c r="FA218" s="260"/>
      <c r="FC218" s="249"/>
      <c r="FD218" s="250">
        <v>87394503.5</v>
      </c>
      <c r="FE218" s="251"/>
      <c r="FF218" s="252">
        <v>751</v>
      </c>
      <c r="FG218" s="260"/>
      <c r="FI218" s="249"/>
      <c r="FJ218" s="250">
        <v>86577357.49000001</v>
      </c>
      <c r="FK218" s="251"/>
      <c r="FL218" s="252">
        <v>744</v>
      </c>
      <c r="FM218" s="260"/>
      <c r="FO218" s="249"/>
      <c r="FP218" s="250">
        <v>86031631.410000011</v>
      </c>
      <c r="FQ218" s="251"/>
      <c r="FR218" s="252">
        <v>741</v>
      </c>
      <c r="FS218" s="260"/>
      <c r="FU218" s="249"/>
      <c r="FV218" s="250">
        <v>85665498.219999999</v>
      </c>
      <c r="FW218" s="251"/>
      <c r="FX218" s="252">
        <v>738</v>
      </c>
      <c r="FY218" s="260"/>
      <c r="GA218" s="249"/>
      <c r="GB218" s="250">
        <v>85144655.180000022</v>
      </c>
      <c r="GC218" s="251"/>
      <c r="GD218" s="252">
        <v>735</v>
      </c>
      <c r="GE218" s="260"/>
      <c r="GG218" s="249"/>
      <c r="GH218" s="250">
        <v>84437696.660000011</v>
      </c>
      <c r="GI218" s="251"/>
      <c r="GJ218" s="252">
        <v>728</v>
      </c>
      <c r="GK218" s="260"/>
      <c r="GM218" s="249"/>
      <c r="GN218" s="250">
        <v>83194014.810000002</v>
      </c>
      <c r="GO218" s="251"/>
      <c r="GP218" s="252">
        <v>719</v>
      </c>
      <c r="GQ218" s="260"/>
      <c r="GS218" s="249"/>
      <c r="GT218" s="250">
        <v>82707872.659999996</v>
      </c>
      <c r="GU218" s="251"/>
      <c r="GV218" s="252">
        <v>714</v>
      </c>
      <c r="GW218" s="260"/>
      <c r="GY218" s="249"/>
      <c r="GZ218" s="250">
        <v>81639136.979999989</v>
      </c>
      <c r="HA218" s="251"/>
      <c r="HB218" s="252">
        <v>705</v>
      </c>
      <c r="HC218" s="260"/>
      <c r="HE218" s="249"/>
      <c r="HF218" s="250">
        <v>80186105.190000013</v>
      </c>
      <c r="HG218" s="251"/>
      <c r="HH218" s="252">
        <v>695</v>
      </c>
      <c r="HI218" s="260"/>
      <c r="HK218" s="249"/>
      <c r="HL218" s="250">
        <v>79591562.570000008</v>
      </c>
      <c r="HM218" s="251"/>
      <c r="HN218" s="252">
        <v>690</v>
      </c>
      <c r="HO218" s="260"/>
      <c r="HQ218" s="249"/>
      <c r="HR218" s="250">
        <v>78823541.300000012</v>
      </c>
      <c r="HS218" s="251"/>
      <c r="HT218" s="252">
        <v>685</v>
      </c>
      <c r="HU218" s="260"/>
      <c r="HX218" s="249"/>
      <c r="HY218" s="250">
        <v>76474740.070000023</v>
      </c>
      <c r="HZ218" s="251"/>
      <c r="IA218" s="252">
        <v>669</v>
      </c>
      <c r="IB218" s="260"/>
      <c r="IE218" s="249"/>
      <c r="IF218" s="250">
        <v>75405227.400000006</v>
      </c>
      <c r="IG218" s="251"/>
      <c r="IH218" s="252">
        <v>662</v>
      </c>
      <c r="II218" s="260"/>
      <c r="IL218" s="249"/>
      <c r="IM218" s="250">
        <v>73859237.280000001</v>
      </c>
      <c r="IN218" s="251"/>
      <c r="IO218" s="252">
        <v>646</v>
      </c>
      <c r="IP218" s="260"/>
      <c r="IS218" s="249"/>
      <c r="IT218" s="250">
        <v>71802474.040000007</v>
      </c>
      <c r="IU218" s="251"/>
      <c r="IV218" s="252">
        <v>633</v>
      </c>
      <c r="IW218" s="260"/>
      <c r="IY218" s="249"/>
      <c r="IZ218" s="250">
        <v>70826789.510000005</v>
      </c>
      <c r="JA218" s="251"/>
      <c r="JB218" s="252">
        <v>625</v>
      </c>
      <c r="JC218" s="260"/>
      <c r="JE218" s="249"/>
      <c r="JF218" s="250">
        <v>69568593.280000001</v>
      </c>
      <c r="JG218" s="251"/>
      <c r="JH218" s="252">
        <v>615</v>
      </c>
      <c r="JI218" s="260"/>
      <c r="JK218" s="249"/>
      <c r="JL218" s="250">
        <v>68654749.790000007</v>
      </c>
      <c r="JM218" s="251"/>
      <c r="JN218" s="252">
        <v>607</v>
      </c>
      <c r="JO218" s="260"/>
      <c r="JQ218" s="249"/>
      <c r="JR218" s="250">
        <v>67917541.599999994</v>
      </c>
      <c r="JS218" s="251"/>
      <c r="JT218" s="252">
        <v>600</v>
      </c>
      <c r="JU218" s="260"/>
      <c r="JW218" s="249"/>
      <c r="JX218" s="250">
        <v>67166275.210000008</v>
      </c>
      <c r="JY218" s="251"/>
      <c r="JZ218" s="252">
        <v>594</v>
      </c>
      <c r="KA218" s="260"/>
      <c r="KC218" s="249"/>
      <c r="KD218" s="250">
        <v>66003805.939999998</v>
      </c>
      <c r="KE218" s="251"/>
      <c r="KF218" s="252">
        <v>586</v>
      </c>
      <c r="KG218" s="260"/>
      <c r="KI218" s="182"/>
      <c r="KJ218" s="183">
        <v>63404574.770000003</v>
      </c>
      <c r="KK218" s="184"/>
      <c r="KL218" s="185">
        <v>573</v>
      </c>
      <c r="KM218" s="201"/>
      <c r="KO218" s="182"/>
      <c r="KP218" s="183">
        <v>62356975.25</v>
      </c>
      <c r="KQ218" s="184"/>
      <c r="KR218" s="185">
        <v>567</v>
      </c>
      <c r="KS218" s="201"/>
      <c r="KU218" s="182"/>
      <c r="KV218" s="183">
        <v>61576160.270000003</v>
      </c>
      <c r="KW218" s="184"/>
      <c r="KX218" s="185">
        <v>562</v>
      </c>
      <c r="KY218" s="201"/>
      <c r="LA218" s="182"/>
      <c r="LB218" s="183">
        <v>60030040.009999998</v>
      </c>
      <c r="LC218" s="184"/>
      <c r="LD218" s="185">
        <v>549</v>
      </c>
      <c r="LE218" s="201"/>
      <c r="LG218" s="182"/>
      <c r="LH218" s="183">
        <v>59374264.060000002</v>
      </c>
      <c r="LI218" s="184"/>
      <c r="LJ218" s="185">
        <v>544</v>
      </c>
      <c r="LK218" s="201"/>
      <c r="LM218" s="182"/>
      <c r="LN218" s="183">
        <v>57294868.00999999</v>
      </c>
      <c r="LO218" s="184"/>
      <c r="LP218" s="185">
        <v>533</v>
      </c>
      <c r="LQ218" s="201"/>
      <c r="LS218" s="182"/>
      <c r="LT218" s="183">
        <v>56649514.349999994</v>
      </c>
      <c r="LU218" s="184"/>
      <c r="LV218" s="185">
        <v>526</v>
      </c>
      <c r="LW218" s="201"/>
      <c r="LY218" s="182"/>
      <c r="LZ218" s="183">
        <v>55580203.910000004</v>
      </c>
      <c r="MA218" s="184"/>
      <c r="MB218" s="185">
        <v>520</v>
      </c>
      <c r="MC218" s="201"/>
      <c r="ME218" s="182"/>
      <c r="MF218" s="183">
        <v>54541005.110000007</v>
      </c>
      <c r="MG218" s="184"/>
      <c r="MH218" s="185">
        <v>511</v>
      </c>
      <c r="MI218" s="201"/>
      <c r="MK218" s="182"/>
      <c r="ML218" s="183">
        <v>52996867.660000011</v>
      </c>
      <c r="MM218" s="184"/>
      <c r="MN218" s="185">
        <v>498</v>
      </c>
      <c r="MO218" s="201"/>
      <c r="MQ218" s="182"/>
      <c r="MR218" s="183">
        <v>0</v>
      </c>
      <c r="MS218" s="184"/>
      <c r="MT218" s="185">
        <v>0</v>
      </c>
      <c r="MU218" s="201"/>
    </row>
    <row r="219" spans="1:359" ht="18.600000000000001" thickTop="1" x14ac:dyDescent="0.35">
      <c r="A219" s="241"/>
      <c r="B219" s="240"/>
      <c r="C219" s="241"/>
      <c r="D219" s="242"/>
      <c r="E219" s="241"/>
      <c r="H219" s="241"/>
      <c r="I219" s="240"/>
      <c r="J219" s="241"/>
      <c r="K219" s="242"/>
      <c r="L219" s="241"/>
      <c r="N219" s="241"/>
      <c r="O219" s="240"/>
      <c r="P219" s="241"/>
      <c r="Q219" s="242"/>
      <c r="R219" s="241"/>
      <c r="T219" s="241"/>
      <c r="U219" s="240"/>
      <c r="V219" s="241"/>
      <c r="W219" s="242"/>
      <c r="X219" s="241"/>
      <c r="Z219" s="241"/>
      <c r="AA219" s="240"/>
      <c r="AB219" s="241"/>
      <c r="AC219" s="242"/>
      <c r="AD219" s="241"/>
      <c r="AF219" s="241"/>
      <c r="AG219" s="240"/>
      <c r="AH219" s="241"/>
      <c r="AI219" s="242"/>
      <c r="AJ219" s="241"/>
      <c r="AL219" s="241"/>
      <c r="AM219" s="240"/>
      <c r="AN219" s="241"/>
      <c r="AO219" s="242"/>
      <c r="AP219" s="241"/>
      <c r="AR219" s="241"/>
      <c r="AS219" s="240"/>
      <c r="AT219" s="241"/>
      <c r="AU219" s="242"/>
      <c r="AV219" s="241"/>
      <c r="AX219" s="241"/>
      <c r="AY219" s="240"/>
      <c r="AZ219" s="241"/>
      <c r="BA219" s="242"/>
      <c r="BB219" s="241"/>
      <c r="BD219" s="241"/>
      <c r="BE219" s="240"/>
      <c r="BF219" s="241"/>
      <c r="BG219" s="242"/>
      <c r="BH219" s="241"/>
      <c r="BK219" s="241"/>
      <c r="BL219" s="240"/>
      <c r="BM219" s="241"/>
      <c r="BN219" s="242"/>
      <c r="BO219" s="241"/>
      <c r="BQ219" s="241"/>
      <c r="BR219" s="240"/>
      <c r="BS219" s="241"/>
      <c r="BT219" s="242"/>
      <c r="BU219" s="241"/>
      <c r="BW219" s="241"/>
      <c r="BX219" s="240"/>
      <c r="BY219" s="241"/>
      <c r="BZ219" s="242"/>
      <c r="CA219" s="241"/>
      <c r="CC219" s="241"/>
      <c r="CD219" s="240"/>
      <c r="CE219" s="241"/>
      <c r="CF219" s="242"/>
      <c r="CG219" s="241"/>
      <c r="CI219" s="241"/>
      <c r="CJ219" s="240"/>
      <c r="CK219" s="241"/>
      <c r="CL219" s="242"/>
      <c r="CM219" s="241"/>
      <c r="CO219" s="241"/>
      <c r="CP219" s="240"/>
      <c r="CQ219" s="241"/>
      <c r="CR219" s="242"/>
      <c r="CS219" s="241"/>
      <c r="CU219" s="241"/>
      <c r="CV219" s="240"/>
      <c r="CW219" s="241"/>
      <c r="CX219" s="242"/>
      <c r="CY219" s="241"/>
      <c r="DA219" s="241"/>
      <c r="DB219" s="240"/>
      <c r="DC219" s="241"/>
      <c r="DD219" s="242"/>
      <c r="DE219" s="241"/>
      <c r="DG219" s="241"/>
      <c r="DH219" s="240"/>
      <c r="DI219" s="241"/>
      <c r="DJ219" s="242"/>
      <c r="DK219" s="241"/>
      <c r="DM219" s="241"/>
      <c r="DN219" s="240"/>
      <c r="DO219" s="241"/>
      <c r="DP219" s="242"/>
      <c r="DQ219" s="241"/>
      <c r="DS219" s="241"/>
      <c r="DT219" s="240"/>
      <c r="DU219" s="241"/>
      <c r="DV219" s="242"/>
      <c r="DW219" s="241"/>
      <c r="DY219" s="241"/>
      <c r="DZ219" s="240"/>
      <c r="EA219" s="241"/>
      <c r="EB219" s="242"/>
      <c r="EC219" s="241"/>
      <c r="EE219" s="241"/>
      <c r="EF219" s="240"/>
      <c r="EG219" s="241"/>
      <c r="EH219" s="242"/>
      <c r="EI219" s="241"/>
      <c r="EK219" s="241"/>
      <c r="EL219" s="240"/>
      <c r="EM219" s="241"/>
      <c r="EN219" s="242"/>
      <c r="EO219" s="241"/>
      <c r="EQ219" s="241"/>
      <c r="ER219" s="240"/>
      <c r="ES219" s="241"/>
      <c r="ET219" s="242"/>
      <c r="EU219" s="241"/>
      <c r="EW219" s="241"/>
      <c r="EX219" s="240"/>
      <c r="EY219" s="241"/>
      <c r="EZ219" s="242"/>
      <c r="FA219" s="241"/>
      <c r="FC219" s="241"/>
      <c r="FD219" s="240"/>
      <c r="FE219" s="241"/>
      <c r="FF219" s="242"/>
      <c r="FG219" s="241"/>
      <c r="FI219" s="241"/>
      <c r="FJ219" s="240"/>
      <c r="FK219" s="241"/>
      <c r="FL219" s="242"/>
      <c r="FM219" s="241"/>
      <c r="FO219" s="241"/>
      <c r="FP219" s="240"/>
      <c r="FQ219" s="241"/>
      <c r="FR219" s="242"/>
      <c r="FS219" s="241"/>
      <c r="FU219" s="241"/>
      <c r="FV219" s="240"/>
      <c r="FW219" s="241"/>
      <c r="FX219" s="242"/>
      <c r="FY219" s="241"/>
      <c r="GA219" s="241"/>
      <c r="GB219" s="240"/>
      <c r="GC219" s="241"/>
      <c r="GD219" s="242"/>
      <c r="GE219" s="241"/>
      <c r="GG219" s="241"/>
      <c r="GH219" s="240"/>
      <c r="GI219" s="241"/>
      <c r="GJ219" s="242"/>
      <c r="GK219" s="241"/>
      <c r="GM219" s="241"/>
      <c r="GN219" s="240"/>
      <c r="GO219" s="241"/>
      <c r="GP219" s="242"/>
      <c r="GQ219" s="241"/>
      <c r="GS219" s="241"/>
      <c r="GT219" s="240"/>
      <c r="GU219" s="241"/>
      <c r="GV219" s="242"/>
      <c r="GW219" s="241"/>
      <c r="GY219" s="241"/>
      <c r="GZ219" s="240"/>
      <c r="HA219" s="241"/>
      <c r="HB219" s="242"/>
      <c r="HC219" s="241"/>
      <c r="HE219" s="241"/>
      <c r="HF219" s="240"/>
      <c r="HG219" s="241"/>
      <c r="HH219" s="242"/>
      <c r="HI219" s="241"/>
      <c r="HK219" s="241"/>
      <c r="HL219" s="240"/>
      <c r="HM219" s="241"/>
      <c r="HN219" s="242"/>
      <c r="HO219" s="241"/>
      <c r="HQ219" s="241"/>
      <c r="HR219" s="240"/>
      <c r="HS219" s="241"/>
      <c r="HT219" s="242"/>
      <c r="HU219" s="241"/>
      <c r="HX219" s="241"/>
      <c r="HY219" s="240"/>
      <c r="HZ219" s="241"/>
      <c r="IA219" s="242"/>
      <c r="IB219" s="241"/>
      <c r="IE219" s="241"/>
      <c r="IF219" s="240"/>
      <c r="IG219" s="241"/>
      <c r="IH219" s="242"/>
      <c r="II219" s="241"/>
      <c r="IL219" s="241"/>
      <c r="IM219" s="240"/>
      <c r="IN219" s="241"/>
      <c r="IO219" s="242"/>
      <c r="IP219" s="241"/>
      <c r="IS219" s="241"/>
      <c r="IT219" s="240"/>
      <c r="IU219" s="241"/>
      <c r="IV219" s="242"/>
      <c r="IW219" s="241"/>
      <c r="IY219" s="241"/>
      <c r="IZ219" s="240"/>
      <c r="JA219" s="241"/>
      <c r="JB219" s="242"/>
      <c r="JC219" s="241"/>
      <c r="JE219" s="241"/>
      <c r="JF219" s="240"/>
      <c r="JG219" s="241"/>
      <c r="JH219" s="242"/>
      <c r="JI219" s="241"/>
      <c r="JK219" s="241"/>
      <c r="JL219" s="240"/>
      <c r="JM219" s="241"/>
      <c r="JN219" s="242"/>
      <c r="JO219" s="241"/>
      <c r="JQ219" s="241"/>
      <c r="JR219" s="240"/>
      <c r="JS219" s="241"/>
      <c r="JT219" s="242"/>
      <c r="JU219" s="241"/>
      <c r="JW219" s="241"/>
      <c r="JX219" s="240"/>
      <c r="JY219" s="241"/>
      <c r="JZ219" s="242"/>
      <c r="KA219" s="241"/>
      <c r="KC219" s="241"/>
      <c r="KD219" s="240"/>
      <c r="KE219" s="241"/>
      <c r="KF219" s="242"/>
      <c r="KG219" s="241"/>
      <c r="KI219" s="174"/>
      <c r="KJ219" s="175"/>
      <c r="KK219" s="174"/>
      <c r="KL219" s="177"/>
      <c r="KM219" s="174"/>
      <c r="KO219" s="174"/>
      <c r="KP219" s="175"/>
      <c r="KQ219" s="174"/>
      <c r="KR219" s="177"/>
      <c r="KS219" s="174"/>
      <c r="KU219" s="174"/>
      <c r="KV219" s="175"/>
      <c r="KW219" s="174"/>
      <c r="KX219" s="177"/>
      <c r="KY219" s="174"/>
      <c r="LA219" s="174"/>
      <c r="LB219" s="175"/>
      <c r="LC219" s="174"/>
      <c r="LD219" s="177"/>
      <c r="LE219" s="174"/>
      <c r="LG219" s="174"/>
      <c r="LH219" s="175"/>
      <c r="LI219" s="174"/>
      <c r="LJ219" s="177"/>
      <c r="LK219" s="174"/>
      <c r="LM219" s="174"/>
      <c r="LN219" s="175"/>
      <c r="LO219" s="174"/>
      <c r="LP219" s="177"/>
      <c r="LQ219" s="174"/>
      <c r="LS219" s="174"/>
      <c r="LT219" s="175"/>
      <c r="LU219" s="174"/>
      <c r="LV219" s="177"/>
      <c r="LW219" s="174"/>
      <c r="LY219" s="174"/>
      <c r="LZ219" s="175"/>
      <c r="MA219" s="174"/>
      <c r="MB219" s="177"/>
      <c r="MC219" s="174"/>
      <c r="ME219" s="174"/>
      <c r="MF219" s="175"/>
      <c r="MG219" s="174"/>
      <c r="MH219" s="177"/>
      <c r="MI219" s="174"/>
      <c r="MK219" s="174"/>
      <c r="ML219" s="175"/>
      <c r="MM219" s="174"/>
      <c r="MN219" s="177"/>
      <c r="MO219" s="174"/>
      <c r="MQ219" s="174"/>
      <c r="MR219" s="175"/>
      <c r="MS219" s="174"/>
      <c r="MT219" s="177"/>
      <c r="MU219" s="174"/>
    </row>
    <row r="220" spans="1:359" ht="18" x14ac:dyDescent="0.35">
      <c r="A220" s="241"/>
      <c r="B220" s="240"/>
      <c r="C220" s="241"/>
      <c r="D220" s="242"/>
      <c r="E220" s="241"/>
      <c r="H220" s="241"/>
      <c r="I220" s="240"/>
      <c r="J220" s="241"/>
      <c r="K220" s="242"/>
      <c r="L220" s="241"/>
      <c r="N220" s="241"/>
      <c r="O220" s="240"/>
      <c r="P220" s="241"/>
      <c r="Q220" s="242"/>
      <c r="R220" s="241"/>
      <c r="T220" s="241"/>
      <c r="U220" s="240"/>
      <c r="V220" s="241"/>
      <c r="W220" s="242"/>
      <c r="X220" s="241"/>
      <c r="Z220" s="241"/>
      <c r="AA220" s="240"/>
      <c r="AB220" s="241"/>
      <c r="AC220" s="242"/>
      <c r="AD220" s="241"/>
      <c r="AF220" s="241"/>
      <c r="AG220" s="240"/>
      <c r="AH220" s="241"/>
      <c r="AI220" s="242"/>
      <c r="AJ220" s="241"/>
      <c r="AL220" s="241"/>
      <c r="AM220" s="240"/>
      <c r="AN220" s="241"/>
      <c r="AO220" s="242"/>
      <c r="AP220" s="241"/>
      <c r="AR220" s="241"/>
      <c r="AS220" s="240"/>
      <c r="AT220" s="241"/>
      <c r="AU220" s="242"/>
      <c r="AV220" s="241"/>
      <c r="AX220" s="241"/>
      <c r="AY220" s="240"/>
      <c r="AZ220" s="241"/>
      <c r="BA220" s="242"/>
      <c r="BB220" s="241"/>
      <c r="BD220" s="241"/>
      <c r="BE220" s="240"/>
      <c r="BF220" s="241"/>
      <c r="BG220" s="242"/>
      <c r="BH220" s="241"/>
      <c r="BK220" s="241"/>
      <c r="BL220" s="240"/>
      <c r="BM220" s="241"/>
      <c r="BN220" s="242"/>
      <c r="BO220" s="241"/>
      <c r="BQ220" s="241"/>
      <c r="BR220" s="240"/>
      <c r="BS220" s="241"/>
      <c r="BT220" s="242"/>
      <c r="BU220" s="241"/>
      <c r="BW220" s="241"/>
      <c r="BX220" s="240"/>
      <c r="BY220" s="241"/>
      <c r="BZ220" s="242"/>
      <c r="CA220" s="241"/>
      <c r="CC220" s="241"/>
      <c r="CD220" s="240"/>
      <c r="CE220" s="241"/>
      <c r="CF220" s="242"/>
      <c r="CG220" s="241"/>
      <c r="CI220" s="241"/>
      <c r="CJ220" s="240"/>
      <c r="CK220" s="241"/>
      <c r="CL220" s="242"/>
      <c r="CM220" s="241"/>
      <c r="CO220" s="241"/>
      <c r="CP220" s="240"/>
      <c r="CQ220" s="241"/>
      <c r="CR220" s="242"/>
      <c r="CS220" s="241"/>
      <c r="CU220" s="241"/>
      <c r="CV220" s="240"/>
      <c r="CW220" s="241"/>
      <c r="CX220" s="242"/>
      <c r="CY220" s="241"/>
      <c r="DA220" s="241"/>
      <c r="DB220" s="240"/>
      <c r="DC220" s="241"/>
      <c r="DD220" s="242"/>
      <c r="DE220" s="241"/>
      <c r="DG220" s="241"/>
      <c r="DH220" s="240"/>
      <c r="DI220" s="241"/>
      <c r="DJ220" s="242"/>
      <c r="DK220" s="241"/>
      <c r="DM220" s="241"/>
      <c r="DN220" s="240"/>
      <c r="DO220" s="241"/>
      <c r="DP220" s="242"/>
      <c r="DQ220" s="241"/>
      <c r="DS220" s="241"/>
      <c r="DT220" s="240"/>
      <c r="DU220" s="241"/>
      <c r="DV220" s="242"/>
      <c r="DW220" s="241"/>
      <c r="DY220" s="241"/>
      <c r="DZ220" s="240"/>
      <c r="EA220" s="241"/>
      <c r="EB220" s="242"/>
      <c r="EC220" s="241"/>
      <c r="EE220" s="241"/>
      <c r="EF220" s="240"/>
      <c r="EG220" s="241"/>
      <c r="EH220" s="242"/>
      <c r="EI220" s="241"/>
      <c r="EK220" s="241"/>
      <c r="EL220" s="240"/>
      <c r="EM220" s="241"/>
      <c r="EN220" s="242"/>
      <c r="EO220" s="241"/>
      <c r="EQ220" s="241"/>
      <c r="ER220" s="240"/>
      <c r="ES220" s="241"/>
      <c r="ET220" s="242"/>
      <c r="EU220" s="241"/>
      <c r="EW220" s="241"/>
      <c r="EX220" s="240"/>
      <c r="EY220" s="241"/>
      <c r="EZ220" s="242"/>
      <c r="FA220" s="241"/>
      <c r="FC220" s="241"/>
      <c r="FD220" s="240"/>
      <c r="FE220" s="241"/>
      <c r="FF220" s="242"/>
      <c r="FG220" s="241"/>
      <c r="FI220" s="241"/>
      <c r="FJ220" s="240"/>
      <c r="FK220" s="241"/>
      <c r="FL220" s="242"/>
      <c r="FM220" s="241"/>
      <c r="FO220" s="241"/>
      <c r="FP220" s="240"/>
      <c r="FQ220" s="241"/>
      <c r="FR220" s="242"/>
      <c r="FS220" s="241"/>
      <c r="FU220" s="241"/>
      <c r="FV220" s="240"/>
      <c r="FW220" s="241"/>
      <c r="FX220" s="242"/>
      <c r="FY220" s="241"/>
      <c r="GA220" s="241"/>
      <c r="GB220" s="240"/>
      <c r="GC220" s="241"/>
      <c r="GD220" s="242"/>
      <c r="GE220" s="241"/>
      <c r="GG220" s="241"/>
      <c r="GH220" s="240"/>
      <c r="GI220" s="241"/>
      <c r="GJ220" s="242"/>
      <c r="GK220" s="241"/>
      <c r="GM220" s="241"/>
      <c r="GN220" s="240"/>
      <c r="GO220" s="241"/>
      <c r="GP220" s="242"/>
      <c r="GQ220" s="241"/>
      <c r="GS220" s="241"/>
      <c r="GT220" s="240"/>
      <c r="GU220" s="241"/>
      <c r="GV220" s="242"/>
      <c r="GW220" s="241"/>
      <c r="GY220" s="241"/>
      <c r="GZ220" s="240"/>
      <c r="HA220" s="241"/>
      <c r="HB220" s="242"/>
      <c r="HC220" s="241"/>
      <c r="HE220" s="241"/>
      <c r="HF220" s="240"/>
      <c r="HG220" s="241"/>
      <c r="HH220" s="242"/>
      <c r="HI220" s="241"/>
      <c r="HK220" s="241"/>
      <c r="HL220" s="240"/>
      <c r="HM220" s="241"/>
      <c r="HN220" s="242"/>
      <c r="HO220" s="241"/>
      <c r="HQ220" s="241"/>
      <c r="HR220" s="240"/>
      <c r="HS220" s="241"/>
      <c r="HT220" s="242"/>
      <c r="HU220" s="241"/>
      <c r="HX220" s="241"/>
      <c r="HY220" s="240"/>
      <c r="HZ220" s="241"/>
      <c r="IA220" s="242"/>
      <c r="IB220" s="241"/>
      <c r="IE220" s="241"/>
      <c r="IF220" s="240"/>
      <c r="IG220" s="241"/>
      <c r="IH220" s="242"/>
      <c r="II220" s="241"/>
      <c r="IL220" s="241"/>
      <c r="IM220" s="240"/>
      <c r="IN220" s="241"/>
      <c r="IO220" s="242"/>
      <c r="IP220" s="241"/>
      <c r="IS220" s="241"/>
      <c r="IT220" s="240"/>
      <c r="IU220" s="241"/>
      <c r="IV220" s="242"/>
      <c r="IW220" s="241"/>
      <c r="IY220" s="241"/>
      <c r="IZ220" s="240"/>
      <c r="JA220" s="241"/>
      <c r="JB220" s="242"/>
      <c r="JC220" s="241"/>
      <c r="JE220" s="241"/>
      <c r="JF220" s="240"/>
      <c r="JG220" s="241"/>
      <c r="JH220" s="242"/>
      <c r="JI220" s="241"/>
      <c r="JK220" s="241"/>
      <c r="JL220" s="240"/>
      <c r="JM220" s="241"/>
      <c r="JN220" s="242"/>
      <c r="JO220" s="241"/>
      <c r="JQ220" s="241"/>
      <c r="JR220" s="240"/>
      <c r="JS220" s="241"/>
      <c r="JT220" s="242"/>
      <c r="JU220" s="241"/>
      <c r="JW220" s="241"/>
      <c r="JX220" s="240"/>
      <c r="JY220" s="241"/>
      <c r="JZ220" s="242"/>
      <c r="KA220" s="241"/>
      <c r="KC220" s="241"/>
      <c r="KD220" s="240"/>
      <c r="KE220" s="241"/>
      <c r="KF220" s="242"/>
      <c r="KG220" s="241"/>
      <c r="KI220" s="174"/>
      <c r="KJ220" s="175"/>
      <c r="KK220" s="174"/>
      <c r="KL220" s="177"/>
      <c r="KM220" s="174"/>
      <c r="KO220" s="174"/>
      <c r="KP220" s="175"/>
      <c r="KQ220" s="174"/>
      <c r="KR220" s="177"/>
      <c r="KS220" s="174"/>
      <c r="KU220" s="174"/>
      <c r="KV220" s="175"/>
      <c r="KW220" s="174"/>
      <c r="KX220" s="177"/>
      <c r="KY220" s="174"/>
      <c r="LA220" s="174"/>
      <c r="LB220" s="175"/>
      <c r="LC220" s="174"/>
      <c r="LD220" s="177"/>
      <c r="LE220" s="174"/>
      <c r="LG220" s="174"/>
      <c r="LH220" s="175"/>
      <c r="LI220" s="174"/>
      <c r="LJ220" s="177"/>
      <c r="LK220" s="174"/>
      <c r="LM220" s="174"/>
      <c r="LN220" s="175"/>
      <c r="LO220" s="174"/>
      <c r="LP220" s="177"/>
      <c r="LQ220" s="174"/>
      <c r="LS220" s="174"/>
      <c r="LT220" s="175"/>
      <c r="LU220" s="174"/>
      <c r="LV220" s="177"/>
      <c r="LW220" s="174"/>
      <c r="LY220" s="174"/>
      <c r="LZ220" s="175"/>
      <c r="MA220" s="174"/>
      <c r="MB220" s="177"/>
      <c r="MC220" s="174"/>
      <c r="ME220" s="174"/>
      <c r="MF220" s="175"/>
      <c r="MG220" s="174"/>
      <c r="MH220" s="177"/>
      <c r="MI220" s="174"/>
      <c r="MK220" s="174"/>
      <c r="ML220" s="175"/>
      <c r="MM220" s="174"/>
      <c r="MN220" s="177"/>
      <c r="MO220" s="174"/>
      <c r="MQ220" s="174"/>
      <c r="MR220" s="175"/>
      <c r="MS220" s="174"/>
      <c r="MT220" s="177"/>
      <c r="MU220" s="174"/>
    </row>
    <row r="221" spans="1:359" ht="18" x14ac:dyDescent="0.35">
      <c r="A221" s="241"/>
      <c r="B221" s="240"/>
      <c r="C221" s="241"/>
      <c r="D221" s="242"/>
      <c r="E221" s="241"/>
      <c r="H221" s="241"/>
      <c r="I221" s="240"/>
      <c r="J221" s="241"/>
      <c r="K221" s="242"/>
      <c r="L221" s="241"/>
      <c r="N221" s="241"/>
      <c r="O221" s="240"/>
      <c r="P221" s="241"/>
      <c r="Q221" s="242"/>
      <c r="R221" s="241"/>
      <c r="T221" s="241"/>
      <c r="U221" s="240"/>
      <c r="V221" s="241"/>
      <c r="W221" s="242"/>
      <c r="X221" s="241"/>
      <c r="Z221" s="241"/>
      <c r="AA221" s="240"/>
      <c r="AB221" s="241"/>
      <c r="AC221" s="242"/>
      <c r="AD221" s="241"/>
      <c r="AF221" s="241"/>
      <c r="AG221" s="240"/>
      <c r="AH221" s="241"/>
      <c r="AI221" s="242"/>
      <c r="AJ221" s="241"/>
      <c r="AL221" s="241"/>
      <c r="AM221" s="240"/>
      <c r="AN221" s="241"/>
      <c r="AO221" s="242"/>
      <c r="AP221" s="241"/>
      <c r="AR221" s="241"/>
      <c r="AS221" s="240"/>
      <c r="AT221" s="241"/>
      <c r="AU221" s="242"/>
      <c r="AV221" s="241"/>
      <c r="AX221" s="241"/>
      <c r="AY221" s="240"/>
      <c r="AZ221" s="241"/>
      <c r="BA221" s="242"/>
      <c r="BB221" s="241"/>
      <c r="BD221" s="241"/>
      <c r="BE221" s="240"/>
      <c r="BF221" s="241"/>
      <c r="BG221" s="242"/>
      <c r="BH221" s="241"/>
      <c r="BK221" s="241"/>
      <c r="BL221" s="240"/>
      <c r="BM221" s="241"/>
      <c r="BN221" s="242"/>
      <c r="BO221" s="241"/>
      <c r="BQ221" s="241"/>
      <c r="BR221" s="240"/>
      <c r="BS221" s="241"/>
      <c r="BT221" s="242"/>
      <c r="BU221" s="241"/>
      <c r="BW221" s="241"/>
      <c r="BX221" s="240"/>
      <c r="BY221" s="241"/>
      <c r="BZ221" s="242"/>
      <c r="CA221" s="241"/>
      <c r="CC221" s="241"/>
      <c r="CD221" s="240"/>
      <c r="CE221" s="241"/>
      <c r="CF221" s="242"/>
      <c r="CG221" s="241"/>
      <c r="CI221" s="241"/>
      <c r="CJ221" s="240"/>
      <c r="CK221" s="241"/>
      <c r="CL221" s="242"/>
      <c r="CM221" s="241"/>
      <c r="CO221" s="241"/>
      <c r="CP221" s="240"/>
      <c r="CQ221" s="241"/>
      <c r="CR221" s="242"/>
      <c r="CS221" s="241"/>
      <c r="CU221" s="241"/>
      <c r="CV221" s="240"/>
      <c r="CW221" s="241"/>
      <c r="CX221" s="242"/>
      <c r="CY221" s="241"/>
      <c r="DA221" s="241"/>
      <c r="DB221" s="240"/>
      <c r="DC221" s="241"/>
      <c r="DD221" s="242"/>
      <c r="DE221" s="241"/>
      <c r="DG221" s="241"/>
      <c r="DH221" s="240"/>
      <c r="DI221" s="241"/>
      <c r="DJ221" s="242"/>
      <c r="DK221" s="241"/>
      <c r="DM221" s="241"/>
      <c r="DN221" s="240"/>
      <c r="DO221" s="241"/>
      <c r="DP221" s="242"/>
      <c r="DQ221" s="241"/>
      <c r="DS221" s="241"/>
      <c r="DT221" s="240"/>
      <c r="DU221" s="241"/>
      <c r="DV221" s="242"/>
      <c r="DW221" s="241"/>
      <c r="DY221" s="241"/>
      <c r="DZ221" s="240"/>
      <c r="EA221" s="241"/>
      <c r="EB221" s="242"/>
      <c r="EC221" s="241"/>
      <c r="EE221" s="241"/>
      <c r="EF221" s="240"/>
      <c r="EG221" s="241"/>
      <c r="EH221" s="242"/>
      <c r="EI221" s="241"/>
      <c r="EK221" s="241"/>
      <c r="EL221" s="240"/>
      <c r="EM221" s="241"/>
      <c r="EN221" s="242"/>
      <c r="EO221" s="241"/>
      <c r="EQ221" s="241"/>
      <c r="ER221" s="240"/>
      <c r="ES221" s="241"/>
      <c r="ET221" s="242"/>
      <c r="EU221" s="241"/>
      <c r="EW221" s="241"/>
      <c r="EX221" s="240"/>
      <c r="EY221" s="241"/>
      <c r="EZ221" s="242"/>
      <c r="FA221" s="241"/>
      <c r="FC221" s="241"/>
      <c r="FD221" s="240"/>
      <c r="FE221" s="241"/>
      <c r="FF221" s="242"/>
      <c r="FG221" s="241"/>
      <c r="FI221" s="241"/>
      <c r="FJ221" s="240"/>
      <c r="FK221" s="241"/>
      <c r="FL221" s="242"/>
      <c r="FM221" s="241"/>
      <c r="FO221" s="241"/>
      <c r="FP221" s="240"/>
      <c r="FQ221" s="241"/>
      <c r="FR221" s="242"/>
      <c r="FS221" s="241"/>
      <c r="FU221" s="241"/>
      <c r="FV221" s="240"/>
      <c r="FW221" s="241"/>
      <c r="FX221" s="242"/>
      <c r="FY221" s="241"/>
      <c r="GA221" s="241"/>
      <c r="GB221" s="240"/>
      <c r="GC221" s="241"/>
      <c r="GD221" s="242"/>
      <c r="GE221" s="241"/>
      <c r="GG221" s="241"/>
      <c r="GH221" s="240"/>
      <c r="GI221" s="241"/>
      <c r="GJ221" s="242"/>
      <c r="GK221" s="241"/>
      <c r="GM221" s="241"/>
      <c r="GN221" s="240"/>
      <c r="GO221" s="241"/>
      <c r="GP221" s="242"/>
      <c r="GQ221" s="241"/>
      <c r="GS221" s="241"/>
      <c r="GT221" s="240"/>
      <c r="GU221" s="241"/>
      <c r="GV221" s="242"/>
      <c r="GW221" s="241"/>
      <c r="GY221" s="241"/>
      <c r="GZ221" s="240"/>
      <c r="HA221" s="241"/>
      <c r="HB221" s="242"/>
      <c r="HC221" s="241"/>
      <c r="HE221" s="241"/>
      <c r="HF221" s="240"/>
      <c r="HG221" s="241"/>
      <c r="HH221" s="242"/>
      <c r="HI221" s="241"/>
      <c r="HK221" s="241"/>
      <c r="HL221" s="240"/>
      <c r="HM221" s="241"/>
      <c r="HN221" s="242"/>
      <c r="HO221" s="241"/>
      <c r="HQ221" s="241"/>
      <c r="HR221" s="240"/>
      <c r="HS221" s="241"/>
      <c r="HT221" s="242"/>
      <c r="HU221" s="241"/>
      <c r="HX221" s="241"/>
      <c r="HY221" s="240"/>
      <c r="HZ221" s="241"/>
      <c r="IA221" s="242"/>
      <c r="IB221" s="241"/>
      <c r="IE221" s="241"/>
      <c r="IF221" s="240"/>
      <c r="IG221" s="241"/>
      <c r="IH221" s="242"/>
      <c r="II221" s="241"/>
      <c r="IL221" s="241"/>
      <c r="IM221" s="240"/>
      <c r="IN221" s="241"/>
      <c r="IO221" s="242"/>
      <c r="IP221" s="241"/>
      <c r="IS221" s="241"/>
      <c r="IT221" s="240"/>
      <c r="IU221" s="241"/>
      <c r="IV221" s="242"/>
      <c r="IW221" s="241"/>
      <c r="IY221" s="241"/>
      <c r="IZ221" s="240"/>
      <c r="JA221" s="241"/>
      <c r="JB221" s="242"/>
      <c r="JC221" s="241"/>
      <c r="JE221" s="241"/>
      <c r="JF221" s="240"/>
      <c r="JG221" s="241"/>
      <c r="JH221" s="242"/>
      <c r="JI221" s="241"/>
      <c r="JK221" s="241"/>
      <c r="JL221" s="240"/>
      <c r="JM221" s="241"/>
      <c r="JN221" s="242"/>
      <c r="JO221" s="241"/>
      <c r="JQ221" s="241"/>
      <c r="JR221" s="240"/>
      <c r="JS221" s="241"/>
      <c r="JT221" s="242"/>
      <c r="JU221" s="241"/>
      <c r="JW221" s="241"/>
      <c r="JX221" s="240"/>
      <c r="JY221" s="241"/>
      <c r="JZ221" s="242"/>
      <c r="KA221" s="241"/>
      <c r="KC221" s="241"/>
      <c r="KD221" s="240"/>
      <c r="KE221" s="241"/>
      <c r="KF221" s="242"/>
      <c r="KG221" s="241"/>
      <c r="KI221" s="174"/>
      <c r="KJ221" s="175"/>
      <c r="KK221" s="174"/>
      <c r="KL221" s="177"/>
      <c r="KM221" s="174"/>
      <c r="KO221" s="174"/>
      <c r="KP221" s="175"/>
      <c r="KQ221" s="174"/>
      <c r="KR221" s="177"/>
      <c r="KS221" s="174"/>
      <c r="KU221" s="174"/>
      <c r="KV221" s="175"/>
      <c r="KW221" s="174"/>
      <c r="KX221" s="177"/>
      <c r="KY221" s="174"/>
      <c r="LA221" s="174"/>
      <c r="LB221" s="175"/>
      <c r="LC221" s="174"/>
      <c r="LD221" s="177"/>
      <c r="LE221" s="174"/>
      <c r="LG221" s="174"/>
      <c r="LH221" s="175"/>
      <c r="LI221" s="174"/>
      <c r="LJ221" s="177"/>
      <c r="LK221" s="174"/>
      <c r="LM221" s="174"/>
      <c r="LN221" s="175"/>
      <c r="LO221" s="174"/>
      <c r="LP221" s="177"/>
      <c r="LQ221" s="174"/>
      <c r="LS221" s="174"/>
      <c r="LT221" s="175"/>
      <c r="LU221" s="174"/>
      <c r="LV221" s="177"/>
      <c r="LW221" s="174"/>
      <c r="LY221" s="174"/>
      <c r="LZ221" s="175"/>
      <c r="MA221" s="174"/>
      <c r="MB221" s="177"/>
      <c r="MC221" s="174"/>
      <c r="ME221" s="174"/>
      <c r="MF221" s="175"/>
      <c r="MG221" s="174"/>
      <c r="MH221" s="177"/>
      <c r="MI221" s="174"/>
      <c r="MK221" s="174"/>
      <c r="ML221" s="175"/>
      <c r="MM221" s="174"/>
      <c r="MN221" s="177"/>
      <c r="MO221" s="174"/>
      <c r="MQ221" s="174"/>
      <c r="MR221" s="175"/>
      <c r="MS221" s="174"/>
      <c r="MT221" s="177"/>
      <c r="MU221" s="174"/>
    </row>
    <row r="222" spans="1:359" ht="18" x14ac:dyDescent="0.35">
      <c r="A222" s="239" t="s">
        <v>135</v>
      </c>
      <c r="B222" s="240"/>
      <c r="C222" s="241"/>
      <c r="D222" s="242"/>
      <c r="E222" s="241"/>
      <c r="H222" s="239" t="s">
        <v>135</v>
      </c>
      <c r="I222" s="240"/>
      <c r="J222" s="241"/>
      <c r="K222" s="242"/>
      <c r="L222" s="241"/>
      <c r="N222" s="239" t="s">
        <v>135</v>
      </c>
      <c r="O222" s="240"/>
      <c r="P222" s="241"/>
      <c r="Q222" s="242"/>
      <c r="R222" s="241"/>
      <c r="T222" s="239" t="s">
        <v>135</v>
      </c>
      <c r="U222" s="240"/>
      <c r="V222" s="241"/>
      <c r="W222" s="242"/>
      <c r="X222" s="241"/>
      <c r="Z222" s="239" t="s">
        <v>135</v>
      </c>
      <c r="AA222" s="240"/>
      <c r="AB222" s="241"/>
      <c r="AC222" s="242"/>
      <c r="AD222" s="241"/>
      <c r="AF222" s="239" t="s">
        <v>135</v>
      </c>
      <c r="AG222" s="240"/>
      <c r="AH222" s="241"/>
      <c r="AI222" s="242"/>
      <c r="AJ222" s="241"/>
      <c r="AL222" s="239" t="s">
        <v>135</v>
      </c>
      <c r="AM222" s="240"/>
      <c r="AN222" s="241"/>
      <c r="AO222" s="242"/>
      <c r="AP222" s="241"/>
      <c r="AR222" s="239" t="s">
        <v>135</v>
      </c>
      <c r="AS222" s="240"/>
      <c r="AT222" s="241"/>
      <c r="AU222" s="242"/>
      <c r="AV222" s="241"/>
      <c r="AX222" s="239" t="s">
        <v>135</v>
      </c>
      <c r="AY222" s="240"/>
      <c r="AZ222" s="241"/>
      <c r="BA222" s="242"/>
      <c r="BB222" s="241"/>
      <c r="BD222" s="239" t="s">
        <v>135</v>
      </c>
      <c r="BE222" s="240"/>
      <c r="BF222" s="241"/>
      <c r="BG222" s="242"/>
      <c r="BH222" s="241"/>
      <c r="BK222" s="239" t="s">
        <v>135</v>
      </c>
      <c r="BL222" s="240"/>
      <c r="BM222" s="241"/>
      <c r="BN222" s="242"/>
      <c r="BO222" s="241"/>
      <c r="BQ222" s="239" t="s">
        <v>135</v>
      </c>
      <c r="BR222" s="240"/>
      <c r="BS222" s="241"/>
      <c r="BT222" s="242"/>
      <c r="BU222" s="241"/>
      <c r="BW222" s="239" t="s">
        <v>135</v>
      </c>
      <c r="BX222" s="240"/>
      <c r="BY222" s="241"/>
      <c r="BZ222" s="242"/>
      <c r="CA222" s="241"/>
      <c r="CC222" s="239" t="s">
        <v>135</v>
      </c>
      <c r="CD222" s="240"/>
      <c r="CE222" s="241"/>
      <c r="CF222" s="242"/>
      <c r="CG222" s="241"/>
      <c r="CI222" s="239" t="s">
        <v>135</v>
      </c>
      <c r="CJ222" s="240"/>
      <c r="CK222" s="241"/>
      <c r="CL222" s="242"/>
      <c r="CM222" s="241"/>
      <c r="CO222" s="239" t="s">
        <v>135</v>
      </c>
      <c r="CP222" s="240"/>
      <c r="CQ222" s="241"/>
      <c r="CR222" s="242"/>
      <c r="CS222" s="241"/>
      <c r="CU222" s="239" t="s">
        <v>135</v>
      </c>
      <c r="CV222" s="240"/>
      <c r="CW222" s="241"/>
      <c r="CX222" s="242"/>
      <c r="CY222" s="241"/>
      <c r="DA222" s="239" t="s">
        <v>135</v>
      </c>
      <c r="DB222" s="240"/>
      <c r="DC222" s="241"/>
      <c r="DD222" s="242"/>
      <c r="DE222" s="241"/>
      <c r="DG222" s="239" t="s">
        <v>135</v>
      </c>
      <c r="DH222" s="240"/>
      <c r="DI222" s="241"/>
      <c r="DJ222" s="242"/>
      <c r="DK222" s="241"/>
      <c r="DM222" s="239" t="s">
        <v>135</v>
      </c>
      <c r="DN222" s="240"/>
      <c r="DO222" s="241"/>
      <c r="DP222" s="242"/>
      <c r="DQ222" s="241"/>
      <c r="DS222" s="239" t="s">
        <v>135</v>
      </c>
      <c r="DT222" s="240"/>
      <c r="DU222" s="241"/>
      <c r="DV222" s="242"/>
      <c r="DW222" s="241"/>
      <c r="DY222" s="239" t="s">
        <v>135</v>
      </c>
      <c r="DZ222" s="240"/>
      <c r="EA222" s="241"/>
      <c r="EB222" s="242"/>
      <c r="EC222" s="241"/>
      <c r="EE222" s="239" t="s">
        <v>135</v>
      </c>
      <c r="EF222" s="240"/>
      <c r="EG222" s="241"/>
      <c r="EH222" s="242"/>
      <c r="EI222" s="241"/>
      <c r="EK222" s="239" t="s">
        <v>135</v>
      </c>
      <c r="EL222" s="240"/>
      <c r="EM222" s="241"/>
      <c r="EN222" s="242"/>
      <c r="EO222" s="241"/>
      <c r="EQ222" s="239" t="s">
        <v>135</v>
      </c>
      <c r="ER222" s="240"/>
      <c r="ES222" s="241"/>
      <c r="ET222" s="242"/>
      <c r="EU222" s="241"/>
      <c r="EW222" s="239" t="s">
        <v>135</v>
      </c>
      <c r="EX222" s="240"/>
      <c r="EY222" s="241"/>
      <c r="EZ222" s="242"/>
      <c r="FA222" s="241"/>
      <c r="FC222" s="239" t="s">
        <v>135</v>
      </c>
      <c r="FD222" s="240"/>
      <c r="FE222" s="241"/>
      <c r="FF222" s="242"/>
      <c r="FG222" s="241"/>
      <c r="FI222" s="239" t="s">
        <v>135</v>
      </c>
      <c r="FJ222" s="240"/>
      <c r="FK222" s="241"/>
      <c r="FL222" s="242"/>
      <c r="FM222" s="241"/>
      <c r="FO222" s="239" t="s">
        <v>135</v>
      </c>
      <c r="FP222" s="240"/>
      <c r="FQ222" s="241"/>
      <c r="FR222" s="242"/>
      <c r="FS222" s="241"/>
      <c r="FU222" s="239" t="s">
        <v>135</v>
      </c>
      <c r="FV222" s="240"/>
      <c r="FW222" s="241"/>
      <c r="FX222" s="242"/>
      <c r="FY222" s="241"/>
      <c r="GA222" s="239" t="s">
        <v>135</v>
      </c>
      <c r="GB222" s="240"/>
      <c r="GC222" s="241"/>
      <c r="GD222" s="242"/>
      <c r="GE222" s="241"/>
      <c r="GG222" s="239" t="s">
        <v>135</v>
      </c>
      <c r="GH222" s="240"/>
      <c r="GI222" s="241"/>
      <c r="GJ222" s="242"/>
      <c r="GK222" s="241"/>
      <c r="GM222" s="239" t="s">
        <v>135</v>
      </c>
      <c r="GN222" s="240"/>
      <c r="GO222" s="241"/>
      <c r="GP222" s="242"/>
      <c r="GQ222" s="241"/>
      <c r="GS222" s="239" t="s">
        <v>135</v>
      </c>
      <c r="GT222" s="240"/>
      <c r="GU222" s="241"/>
      <c r="GV222" s="242"/>
      <c r="GW222" s="241"/>
      <c r="GY222" s="239" t="s">
        <v>135</v>
      </c>
      <c r="GZ222" s="240"/>
      <c r="HA222" s="241"/>
      <c r="HB222" s="242"/>
      <c r="HC222" s="241"/>
      <c r="HE222" s="239" t="s">
        <v>135</v>
      </c>
      <c r="HF222" s="240"/>
      <c r="HG222" s="241"/>
      <c r="HH222" s="242"/>
      <c r="HI222" s="241"/>
      <c r="HK222" s="239" t="s">
        <v>135</v>
      </c>
      <c r="HL222" s="240"/>
      <c r="HM222" s="241"/>
      <c r="HN222" s="242"/>
      <c r="HO222" s="241"/>
      <c r="HQ222" s="239" t="s">
        <v>135</v>
      </c>
      <c r="HR222" s="240"/>
      <c r="HS222" s="241"/>
      <c r="HT222" s="242"/>
      <c r="HU222" s="241"/>
      <c r="HX222" s="239" t="s">
        <v>135</v>
      </c>
      <c r="HY222" s="240"/>
      <c r="HZ222" s="241"/>
      <c r="IA222" s="242"/>
      <c r="IB222" s="241"/>
      <c r="IE222" s="239" t="s">
        <v>135</v>
      </c>
      <c r="IF222" s="240"/>
      <c r="IG222" s="241"/>
      <c r="IH222" s="242"/>
      <c r="II222" s="241"/>
      <c r="IL222" s="239" t="s">
        <v>135</v>
      </c>
      <c r="IM222" s="240"/>
      <c r="IN222" s="241"/>
      <c r="IO222" s="242"/>
      <c r="IP222" s="241"/>
      <c r="IS222" s="239" t="s">
        <v>135</v>
      </c>
      <c r="IT222" s="240"/>
      <c r="IU222" s="241"/>
      <c r="IV222" s="242"/>
      <c r="IW222" s="241"/>
      <c r="IY222" s="239" t="s">
        <v>135</v>
      </c>
      <c r="IZ222" s="240"/>
      <c r="JA222" s="241"/>
      <c r="JB222" s="242"/>
      <c r="JC222" s="241"/>
      <c r="JE222" s="239" t="s">
        <v>135</v>
      </c>
      <c r="JF222" s="240"/>
      <c r="JG222" s="241"/>
      <c r="JH222" s="242"/>
      <c r="JI222" s="241"/>
      <c r="JK222" s="239" t="s">
        <v>135</v>
      </c>
      <c r="JL222" s="240"/>
      <c r="JM222" s="241"/>
      <c r="JN222" s="242"/>
      <c r="JO222" s="241"/>
      <c r="JQ222" s="239" t="s">
        <v>135</v>
      </c>
      <c r="JR222" s="240"/>
      <c r="JS222" s="241"/>
      <c r="JT222" s="242"/>
      <c r="JU222" s="241"/>
      <c r="JW222" s="239" t="s">
        <v>135</v>
      </c>
      <c r="JX222" s="240"/>
      <c r="JY222" s="241"/>
      <c r="JZ222" s="242"/>
      <c r="KA222" s="241"/>
      <c r="KC222" s="239" t="s">
        <v>135</v>
      </c>
      <c r="KD222" s="240"/>
      <c r="KE222" s="241"/>
      <c r="KF222" s="242"/>
      <c r="KG222" s="241"/>
      <c r="KI222" s="161" t="s">
        <v>135</v>
      </c>
      <c r="KJ222" s="175"/>
      <c r="KK222" s="174"/>
      <c r="KL222" s="177"/>
      <c r="KM222" s="174"/>
      <c r="KO222" s="161" t="s">
        <v>135</v>
      </c>
      <c r="KP222" s="175"/>
      <c r="KQ222" s="174"/>
      <c r="KR222" s="177"/>
      <c r="KS222" s="174"/>
      <c r="KU222" s="161" t="s">
        <v>135</v>
      </c>
      <c r="KV222" s="175"/>
      <c r="KW222" s="174"/>
      <c r="KX222" s="177"/>
      <c r="KY222" s="174"/>
      <c r="LA222" s="161" t="s">
        <v>135</v>
      </c>
      <c r="LB222" s="175"/>
      <c r="LC222" s="174"/>
      <c r="LD222" s="177"/>
      <c r="LE222" s="174"/>
      <c r="LG222" s="161" t="s">
        <v>135</v>
      </c>
      <c r="LH222" s="175"/>
      <c r="LI222" s="174"/>
      <c r="LJ222" s="177"/>
      <c r="LK222" s="174"/>
      <c r="LM222" s="161" t="s">
        <v>135</v>
      </c>
      <c r="LN222" s="175"/>
      <c r="LO222" s="174"/>
      <c r="LP222" s="177"/>
      <c r="LQ222" s="174"/>
      <c r="LS222" s="161" t="s">
        <v>135</v>
      </c>
      <c r="LT222" s="175"/>
      <c r="LU222" s="174"/>
      <c r="LV222" s="177"/>
      <c r="LW222" s="174"/>
      <c r="LY222" s="161" t="s">
        <v>135</v>
      </c>
      <c r="LZ222" s="175"/>
      <c r="MA222" s="174"/>
      <c r="MB222" s="177"/>
      <c r="MC222" s="174"/>
      <c r="ME222" s="161" t="s">
        <v>135</v>
      </c>
      <c r="MF222" s="175"/>
      <c r="MG222" s="174"/>
      <c r="MH222" s="177"/>
      <c r="MI222" s="174"/>
      <c r="MK222" s="161" t="s">
        <v>135</v>
      </c>
      <c r="ML222" s="175"/>
      <c r="MM222" s="174"/>
      <c r="MN222" s="177"/>
      <c r="MO222" s="174"/>
      <c r="MQ222" s="161" t="s">
        <v>135</v>
      </c>
      <c r="MR222" s="175"/>
      <c r="MS222" s="174"/>
      <c r="MT222" s="177"/>
      <c r="MU222" s="174"/>
    </row>
    <row r="223" spans="1:359" ht="18" x14ac:dyDescent="0.35">
      <c r="A223" s="170"/>
      <c r="B223" s="171"/>
      <c r="C223" s="170"/>
      <c r="D223" s="172"/>
      <c r="E223" s="170"/>
      <c r="H223" s="170"/>
      <c r="I223" s="171"/>
      <c r="J223" s="170"/>
      <c r="K223" s="172"/>
      <c r="L223" s="170"/>
      <c r="N223" s="170"/>
      <c r="O223" s="171"/>
      <c r="P223" s="170"/>
      <c r="Q223" s="172"/>
      <c r="R223" s="170"/>
      <c r="T223" s="170"/>
      <c r="U223" s="171"/>
      <c r="V223" s="170"/>
      <c r="W223" s="172"/>
      <c r="X223" s="170"/>
      <c r="Z223" s="170"/>
      <c r="AA223" s="171"/>
      <c r="AB223" s="170"/>
      <c r="AC223" s="172"/>
      <c r="AD223" s="170"/>
      <c r="AF223" s="170"/>
      <c r="AG223" s="171"/>
      <c r="AH223" s="170"/>
      <c r="AI223" s="172"/>
      <c r="AJ223" s="170"/>
      <c r="AL223" s="170"/>
      <c r="AM223" s="171"/>
      <c r="AN223" s="170"/>
      <c r="AO223" s="172"/>
      <c r="AP223" s="170"/>
      <c r="AR223" s="170"/>
      <c r="AS223" s="171"/>
      <c r="AT223" s="170"/>
      <c r="AU223" s="172"/>
      <c r="AV223" s="170"/>
      <c r="AX223" s="170"/>
      <c r="AY223" s="171"/>
      <c r="AZ223" s="170"/>
      <c r="BA223" s="172"/>
      <c r="BB223" s="170"/>
      <c r="BD223" s="170"/>
      <c r="BE223" s="171"/>
      <c r="BF223" s="170"/>
      <c r="BG223" s="172"/>
      <c r="BH223" s="170"/>
      <c r="BK223" s="170"/>
      <c r="BL223" s="171"/>
      <c r="BM223" s="170"/>
      <c r="BN223" s="172"/>
      <c r="BO223" s="170"/>
      <c r="BQ223" s="170"/>
      <c r="BR223" s="171"/>
      <c r="BS223" s="170"/>
      <c r="BT223" s="172"/>
      <c r="BU223" s="170"/>
      <c r="BW223" s="170"/>
      <c r="BX223" s="171"/>
      <c r="BY223" s="170"/>
      <c r="BZ223" s="172"/>
      <c r="CA223" s="170"/>
      <c r="CC223" s="170"/>
      <c r="CD223" s="171"/>
      <c r="CE223" s="170"/>
      <c r="CF223" s="172"/>
      <c r="CG223" s="170"/>
      <c r="CI223" s="170"/>
      <c r="CJ223" s="171"/>
      <c r="CK223" s="170"/>
      <c r="CL223" s="172"/>
      <c r="CM223" s="170"/>
      <c r="CO223" s="170"/>
      <c r="CP223" s="171"/>
      <c r="CQ223" s="170"/>
      <c r="CR223" s="172"/>
      <c r="CS223" s="170"/>
      <c r="CU223" s="170"/>
      <c r="CV223" s="171"/>
      <c r="CW223" s="170"/>
      <c r="CX223" s="172"/>
      <c r="CY223" s="170"/>
      <c r="DA223" s="241"/>
      <c r="DB223" s="240"/>
      <c r="DC223" s="241"/>
      <c r="DD223" s="242"/>
      <c r="DE223" s="241"/>
      <c r="DG223" s="241"/>
      <c r="DH223" s="240"/>
      <c r="DI223" s="241"/>
      <c r="DJ223" s="242"/>
      <c r="DK223" s="241"/>
      <c r="DM223" s="241"/>
      <c r="DN223" s="240"/>
      <c r="DO223" s="241"/>
      <c r="DP223" s="242"/>
      <c r="DQ223" s="241"/>
      <c r="DS223" s="241"/>
      <c r="DT223" s="240"/>
      <c r="DU223" s="241"/>
      <c r="DV223" s="242"/>
      <c r="DW223" s="241"/>
      <c r="DY223" s="241"/>
      <c r="DZ223" s="240"/>
      <c r="EA223" s="241"/>
      <c r="EB223" s="242"/>
      <c r="EC223" s="241"/>
      <c r="EE223" s="241"/>
      <c r="EF223" s="240"/>
      <c r="EG223" s="241"/>
      <c r="EH223" s="242"/>
      <c r="EI223" s="241"/>
      <c r="EK223" s="241"/>
      <c r="EL223" s="240"/>
      <c r="EM223" s="241"/>
      <c r="EN223" s="242"/>
      <c r="EO223" s="241"/>
      <c r="EQ223" s="241"/>
      <c r="ER223" s="240"/>
      <c r="ES223" s="241"/>
      <c r="ET223" s="242"/>
      <c r="EU223" s="241"/>
      <c r="EW223" s="241"/>
      <c r="EX223" s="240"/>
      <c r="EY223" s="241"/>
      <c r="EZ223" s="242"/>
      <c r="FA223" s="241"/>
      <c r="FC223" s="241"/>
      <c r="FD223" s="240"/>
      <c r="FE223" s="241"/>
      <c r="FF223" s="242"/>
      <c r="FG223" s="241"/>
      <c r="FI223" s="241"/>
      <c r="FJ223" s="240"/>
      <c r="FK223" s="241"/>
      <c r="FL223" s="242"/>
      <c r="FM223" s="241"/>
      <c r="FO223" s="241"/>
      <c r="FP223" s="240"/>
      <c r="FQ223" s="241"/>
      <c r="FR223" s="242"/>
      <c r="FS223" s="241"/>
      <c r="FU223" s="241"/>
      <c r="FV223" s="240"/>
      <c r="FW223" s="241"/>
      <c r="FX223" s="242"/>
      <c r="FY223" s="241"/>
      <c r="GA223" s="241"/>
      <c r="GB223" s="240"/>
      <c r="GC223" s="241"/>
      <c r="GD223" s="242"/>
      <c r="GE223" s="241"/>
      <c r="GG223" s="241"/>
      <c r="GH223" s="240"/>
      <c r="GI223" s="241"/>
      <c r="GJ223" s="242"/>
      <c r="GK223" s="241"/>
      <c r="GM223" s="241"/>
      <c r="GN223" s="240"/>
      <c r="GO223" s="241"/>
      <c r="GP223" s="242"/>
      <c r="GQ223" s="241"/>
      <c r="GS223" s="241"/>
      <c r="GT223" s="240"/>
      <c r="GU223" s="241"/>
      <c r="GV223" s="242"/>
      <c r="GW223" s="241"/>
      <c r="GY223" s="241"/>
      <c r="GZ223" s="240"/>
      <c r="HA223" s="241"/>
      <c r="HB223" s="242"/>
      <c r="HC223" s="241"/>
      <c r="HE223" s="241"/>
      <c r="HF223" s="240"/>
      <c r="HG223" s="241"/>
      <c r="HH223" s="242"/>
      <c r="HI223" s="241"/>
      <c r="HK223" s="241"/>
      <c r="HL223" s="240"/>
      <c r="HM223" s="241"/>
      <c r="HN223" s="242"/>
      <c r="HO223" s="241"/>
      <c r="HQ223" s="241"/>
      <c r="HR223" s="240"/>
      <c r="HS223" s="241"/>
      <c r="HT223" s="242"/>
      <c r="HU223" s="241"/>
      <c r="HX223" s="241"/>
      <c r="HY223" s="240"/>
      <c r="HZ223" s="241"/>
      <c r="IA223" s="242"/>
      <c r="IB223" s="241"/>
      <c r="IE223" s="241"/>
      <c r="IF223" s="240"/>
      <c r="IG223" s="241"/>
      <c r="IH223" s="242"/>
      <c r="II223" s="241"/>
      <c r="IL223" s="241"/>
      <c r="IM223" s="240"/>
      <c r="IN223" s="241"/>
      <c r="IO223" s="242"/>
      <c r="IP223" s="241"/>
      <c r="IS223" s="241"/>
      <c r="IT223" s="240"/>
      <c r="IU223" s="241"/>
      <c r="IV223" s="242"/>
      <c r="IW223" s="241"/>
      <c r="IY223" s="241"/>
      <c r="IZ223" s="240"/>
      <c r="JA223" s="241"/>
      <c r="JB223" s="242"/>
      <c r="JC223" s="241"/>
      <c r="JE223" s="241"/>
      <c r="JF223" s="240"/>
      <c r="JG223" s="241"/>
      <c r="JH223" s="242"/>
      <c r="JI223" s="241"/>
      <c r="JK223" s="241"/>
      <c r="JL223" s="240"/>
      <c r="JM223" s="241"/>
      <c r="JN223" s="242"/>
      <c r="JO223" s="241"/>
      <c r="JQ223" s="241"/>
      <c r="JR223" s="240"/>
      <c r="JS223" s="241"/>
      <c r="JT223" s="242"/>
      <c r="JU223" s="241"/>
      <c r="JW223" s="241"/>
      <c r="JX223" s="240"/>
      <c r="JY223" s="241"/>
      <c r="JZ223" s="242"/>
      <c r="KA223" s="241"/>
      <c r="KC223" s="241"/>
      <c r="KD223" s="240"/>
      <c r="KE223" s="241"/>
      <c r="KF223" s="242"/>
      <c r="KG223" s="241"/>
      <c r="KI223" s="241"/>
      <c r="KJ223" s="240"/>
      <c r="KK223" s="241"/>
      <c r="KL223" s="242"/>
      <c r="KM223" s="241"/>
      <c r="KO223" s="241"/>
      <c r="KP223" s="240"/>
      <c r="KQ223" s="241"/>
      <c r="KR223" s="242"/>
      <c r="KS223" s="241"/>
      <c r="KU223" s="241"/>
      <c r="KV223" s="240"/>
      <c r="KW223" s="241"/>
      <c r="KX223" s="242"/>
      <c r="KY223" s="241"/>
      <c r="LA223" s="241"/>
      <c r="LB223" s="240"/>
      <c r="LC223" s="241"/>
      <c r="LD223" s="242"/>
      <c r="LE223" s="241"/>
      <c r="LG223" s="241"/>
      <c r="LH223" s="240"/>
      <c r="LI223" s="241"/>
      <c r="LJ223" s="242"/>
      <c r="LK223" s="241"/>
      <c r="LM223" s="241"/>
      <c r="LN223" s="240"/>
      <c r="LO223" s="241"/>
      <c r="LP223" s="242"/>
      <c r="LQ223" s="241"/>
      <c r="LS223" s="241"/>
      <c r="LT223" s="240"/>
      <c r="LU223" s="241"/>
      <c r="LV223" s="242"/>
      <c r="LW223" s="241"/>
      <c r="LY223" s="241"/>
      <c r="LZ223" s="240"/>
      <c r="MA223" s="241"/>
      <c r="MB223" s="242"/>
      <c r="MC223" s="241"/>
      <c r="ME223" s="241"/>
      <c r="MF223" s="240"/>
      <c r="MG223" s="241"/>
      <c r="MH223" s="242"/>
      <c r="MI223" s="241"/>
      <c r="MK223" s="241"/>
      <c r="ML223" s="240"/>
      <c r="MM223" s="241"/>
      <c r="MN223" s="242"/>
      <c r="MO223" s="241"/>
      <c r="MQ223" s="241"/>
      <c r="MR223" s="240"/>
      <c r="MS223" s="241"/>
      <c r="MT223" s="242"/>
      <c r="MU223" s="241"/>
    </row>
    <row r="224" spans="1:359" s="247" customFormat="1" ht="72" customHeight="1" x14ac:dyDescent="0.35">
      <c r="A224" s="243" t="s">
        <v>136</v>
      </c>
      <c r="B224" s="244" t="s">
        <v>112</v>
      </c>
      <c r="C224" s="245" t="s">
        <v>113</v>
      </c>
      <c r="D224" s="246" t="s">
        <v>114</v>
      </c>
      <c r="E224" s="245" t="s">
        <v>113</v>
      </c>
      <c r="H224" s="243" t="s">
        <v>136</v>
      </c>
      <c r="I224" s="244" t="s">
        <v>112</v>
      </c>
      <c r="J224" s="245" t="s">
        <v>113</v>
      </c>
      <c r="K224" s="246" t="s">
        <v>114</v>
      </c>
      <c r="L224" s="245" t="s">
        <v>113</v>
      </c>
      <c r="N224" s="243" t="s">
        <v>136</v>
      </c>
      <c r="O224" s="244" t="s">
        <v>112</v>
      </c>
      <c r="P224" s="245" t="s">
        <v>113</v>
      </c>
      <c r="Q224" s="246" t="s">
        <v>114</v>
      </c>
      <c r="R224" s="245" t="s">
        <v>113</v>
      </c>
      <c r="T224" s="243" t="s">
        <v>136</v>
      </c>
      <c r="U224" s="244" t="s">
        <v>112</v>
      </c>
      <c r="V224" s="245" t="s">
        <v>113</v>
      </c>
      <c r="W224" s="246" t="s">
        <v>114</v>
      </c>
      <c r="X224" s="245" t="s">
        <v>113</v>
      </c>
      <c r="Z224" s="243" t="s">
        <v>136</v>
      </c>
      <c r="AA224" s="244" t="s">
        <v>112</v>
      </c>
      <c r="AB224" s="245" t="s">
        <v>113</v>
      </c>
      <c r="AC224" s="246" t="s">
        <v>114</v>
      </c>
      <c r="AD224" s="245" t="s">
        <v>113</v>
      </c>
      <c r="AF224" s="243" t="s">
        <v>136</v>
      </c>
      <c r="AG224" s="244" t="s">
        <v>112</v>
      </c>
      <c r="AH224" s="245" t="s">
        <v>113</v>
      </c>
      <c r="AI224" s="246" t="s">
        <v>114</v>
      </c>
      <c r="AJ224" s="245" t="s">
        <v>113</v>
      </c>
      <c r="AL224" s="243" t="s">
        <v>136</v>
      </c>
      <c r="AM224" s="244" t="s">
        <v>112</v>
      </c>
      <c r="AN224" s="245" t="s">
        <v>113</v>
      </c>
      <c r="AO224" s="246" t="s">
        <v>114</v>
      </c>
      <c r="AP224" s="245" t="s">
        <v>113</v>
      </c>
      <c r="AR224" s="243" t="s">
        <v>136</v>
      </c>
      <c r="AS224" s="244" t="s">
        <v>112</v>
      </c>
      <c r="AT224" s="245" t="s">
        <v>113</v>
      </c>
      <c r="AU224" s="246" t="s">
        <v>114</v>
      </c>
      <c r="AV224" s="245" t="s">
        <v>113</v>
      </c>
      <c r="AX224" s="243" t="s">
        <v>136</v>
      </c>
      <c r="AY224" s="244" t="s">
        <v>112</v>
      </c>
      <c r="AZ224" s="245" t="s">
        <v>113</v>
      </c>
      <c r="BA224" s="246" t="s">
        <v>114</v>
      </c>
      <c r="BB224" s="245" t="s">
        <v>113</v>
      </c>
      <c r="BD224" s="243" t="s">
        <v>136</v>
      </c>
      <c r="BE224" s="244" t="s">
        <v>112</v>
      </c>
      <c r="BF224" s="245" t="s">
        <v>113</v>
      </c>
      <c r="BG224" s="246" t="s">
        <v>114</v>
      </c>
      <c r="BH224" s="245" t="s">
        <v>113</v>
      </c>
      <c r="BK224" s="243" t="s">
        <v>136</v>
      </c>
      <c r="BL224" s="244" t="s">
        <v>112</v>
      </c>
      <c r="BM224" s="245" t="s">
        <v>113</v>
      </c>
      <c r="BN224" s="246" t="s">
        <v>114</v>
      </c>
      <c r="BO224" s="245" t="s">
        <v>113</v>
      </c>
      <c r="BQ224" s="243" t="s">
        <v>136</v>
      </c>
      <c r="BR224" s="244" t="s">
        <v>112</v>
      </c>
      <c r="BS224" s="245" t="s">
        <v>113</v>
      </c>
      <c r="BT224" s="246" t="s">
        <v>114</v>
      </c>
      <c r="BU224" s="245" t="s">
        <v>113</v>
      </c>
      <c r="BW224" s="243" t="s">
        <v>136</v>
      </c>
      <c r="BX224" s="244" t="s">
        <v>112</v>
      </c>
      <c r="BY224" s="245" t="s">
        <v>113</v>
      </c>
      <c r="BZ224" s="246" t="s">
        <v>114</v>
      </c>
      <c r="CA224" s="245" t="s">
        <v>113</v>
      </c>
      <c r="CC224" s="243" t="s">
        <v>136</v>
      </c>
      <c r="CD224" s="244" t="s">
        <v>112</v>
      </c>
      <c r="CE224" s="245" t="s">
        <v>113</v>
      </c>
      <c r="CF224" s="246" t="s">
        <v>114</v>
      </c>
      <c r="CG224" s="245" t="s">
        <v>113</v>
      </c>
      <c r="CI224" s="243" t="s">
        <v>136</v>
      </c>
      <c r="CJ224" s="244" t="s">
        <v>112</v>
      </c>
      <c r="CK224" s="245" t="s">
        <v>113</v>
      </c>
      <c r="CL224" s="246" t="s">
        <v>114</v>
      </c>
      <c r="CM224" s="245" t="s">
        <v>113</v>
      </c>
      <c r="CO224" s="243" t="s">
        <v>136</v>
      </c>
      <c r="CP224" s="244" t="s">
        <v>112</v>
      </c>
      <c r="CQ224" s="245" t="s">
        <v>113</v>
      </c>
      <c r="CR224" s="246" t="s">
        <v>114</v>
      </c>
      <c r="CS224" s="245" t="s">
        <v>113</v>
      </c>
      <c r="CU224" s="243" t="s">
        <v>136</v>
      </c>
      <c r="CV224" s="244" t="s">
        <v>112</v>
      </c>
      <c r="CW224" s="245" t="s">
        <v>113</v>
      </c>
      <c r="CX224" s="246" t="s">
        <v>114</v>
      </c>
      <c r="CY224" s="245" t="s">
        <v>113</v>
      </c>
      <c r="DA224" s="243" t="s">
        <v>136</v>
      </c>
      <c r="DB224" s="244" t="s">
        <v>112</v>
      </c>
      <c r="DC224" s="245" t="s">
        <v>113</v>
      </c>
      <c r="DD224" s="246" t="s">
        <v>114</v>
      </c>
      <c r="DE224" s="245" t="s">
        <v>113</v>
      </c>
      <c r="DG224" s="243" t="s">
        <v>136</v>
      </c>
      <c r="DH224" s="244" t="s">
        <v>112</v>
      </c>
      <c r="DI224" s="245" t="s">
        <v>113</v>
      </c>
      <c r="DJ224" s="246" t="s">
        <v>114</v>
      </c>
      <c r="DK224" s="245" t="s">
        <v>113</v>
      </c>
      <c r="DM224" s="243" t="s">
        <v>136</v>
      </c>
      <c r="DN224" s="244" t="s">
        <v>112</v>
      </c>
      <c r="DO224" s="245" t="s">
        <v>113</v>
      </c>
      <c r="DP224" s="246" t="s">
        <v>114</v>
      </c>
      <c r="DQ224" s="245" t="s">
        <v>113</v>
      </c>
      <c r="DS224" s="243" t="s">
        <v>136</v>
      </c>
      <c r="DT224" s="244" t="s">
        <v>112</v>
      </c>
      <c r="DU224" s="245" t="s">
        <v>113</v>
      </c>
      <c r="DV224" s="246" t="s">
        <v>114</v>
      </c>
      <c r="DW224" s="245" t="s">
        <v>113</v>
      </c>
      <c r="DY224" s="243" t="s">
        <v>136</v>
      </c>
      <c r="DZ224" s="244" t="s">
        <v>112</v>
      </c>
      <c r="EA224" s="245" t="s">
        <v>113</v>
      </c>
      <c r="EB224" s="246" t="s">
        <v>114</v>
      </c>
      <c r="EC224" s="245" t="s">
        <v>113</v>
      </c>
      <c r="EE224" s="243" t="s">
        <v>136</v>
      </c>
      <c r="EF224" s="244" t="s">
        <v>112</v>
      </c>
      <c r="EG224" s="245" t="s">
        <v>113</v>
      </c>
      <c r="EH224" s="246" t="s">
        <v>114</v>
      </c>
      <c r="EI224" s="245" t="s">
        <v>113</v>
      </c>
      <c r="EK224" s="243" t="s">
        <v>136</v>
      </c>
      <c r="EL224" s="244" t="s">
        <v>112</v>
      </c>
      <c r="EM224" s="245" t="s">
        <v>113</v>
      </c>
      <c r="EN224" s="246" t="s">
        <v>114</v>
      </c>
      <c r="EO224" s="245" t="s">
        <v>113</v>
      </c>
      <c r="EQ224" s="243" t="s">
        <v>136</v>
      </c>
      <c r="ER224" s="244" t="s">
        <v>112</v>
      </c>
      <c r="ES224" s="245" t="s">
        <v>113</v>
      </c>
      <c r="ET224" s="246" t="s">
        <v>114</v>
      </c>
      <c r="EU224" s="245" t="s">
        <v>113</v>
      </c>
      <c r="EW224" s="243" t="s">
        <v>136</v>
      </c>
      <c r="EX224" s="244" t="s">
        <v>112</v>
      </c>
      <c r="EY224" s="245" t="s">
        <v>113</v>
      </c>
      <c r="EZ224" s="246" t="s">
        <v>114</v>
      </c>
      <c r="FA224" s="245" t="s">
        <v>113</v>
      </c>
      <c r="FC224" s="243" t="s">
        <v>136</v>
      </c>
      <c r="FD224" s="244" t="s">
        <v>112</v>
      </c>
      <c r="FE224" s="245" t="s">
        <v>113</v>
      </c>
      <c r="FF224" s="246" t="s">
        <v>114</v>
      </c>
      <c r="FG224" s="245" t="s">
        <v>113</v>
      </c>
      <c r="FI224" s="243" t="s">
        <v>136</v>
      </c>
      <c r="FJ224" s="244" t="s">
        <v>112</v>
      </c>
      <c r="FK224" s="245" t="s">
        <v>113</v>
      </c>
      <c r="FL224" s="246" t="s">
        <v>114</v>
      </c>
      <c r="FM224" s="245" t="s">
        <v>113</v>
      </c>
      <c r="FO224" s="243" t="s">
        <v>136</v>
      </c>
      <c r="FP224" s="244" t="s">
        <v>112</v>
      </c>
      <c r="FQ224" s="245" t="s">
        <v>113</v>
      </c>
      <c r="FR224" s="246" t="s">
        <v>114</v>
      </c>
      <c r="FS224" s="245" t="s">
        <v>113</v>
      </c>
      <c r="FU224" s="243" t="s">
        <v>136</v>
      </c>
      <c r="FV224" s="244" t="s">
        <v>112</v>
      </c>
      <c r="FW224" s="245" t="s">
        <v>113</v>
      </c>
      <c r="FX224" s="246" t="s">
        <v>114</v>
      </c>
      <c r="FY224" s="245" t="s">
        <v>113</v>
      </c>
      <c r="GA224" s="243" t="s">
        <v>136</v>
      </c>
      <c r="GB224" s="244" t="s">
        <v>112</v>
      </c>
      <c r="GC224" s="245" t="s">
        <v>113</v>
      </c>
      <c r="GD224" s="246" t="s">
        <v>114</v>
      </c>
      <c r="GE224" s="245" t="s">
        <v>113</v>
      </c>
      <c r="GG224" s="243" t="s">
        <v>136</v>
      </c>
      <c r="GH224" s="244" t="s">
        <v>112</v>
      </c>
      <c r="GI224" s="245" t="s">
        <v>113</v>
      </c>
      <c r="GJ224" s="246" t="s">
        <v>114</v>
      </c>
      <c r="GK224" s="245" t="s">
        <v>113</v>
      </c>
      <c r="GM224" s="243" t="s">
        <v>136</v>
      </c>
      <c r="GN224" s="244" t="s">
        <v>112</v>
      </c>
      <c r="GO224" s="245" t="s">
        <v>113</v>
      </c>
      <c r="GP224" s="246" t="s">
        <v>114</v>
      </c>
      <c r="GQ224" s="245" t="s">
        <v>113</v>
      </c>
      <c r="GS224" s="243" t="s">
        <v>136</v>
      </c>
      <c r="GT224" s="244" t="s">
        <v>112</v>
      </c>
      <c r="GU224" s="245" t="s">
        <v>113</v>
      </c>
      <c r="GV224" s="246" t="s">
        <v>114</v>
      </c>
      <c r="GW224" s="245" t="s">
        <v>113</v>
      </c>
      <c r="GY224" s="243" t="s">
        <v>136</v>
      </c>
      <c r="GZ224" s="244" t="s">
        <v>112</v>
      </c>
      <c r="HA224" s="245" t="s">
        <v>113</v>
      </c>
      <c r="HB224" s="246" t="s">
        <v>114</v>
      </c>
      <c r="HC224" s="245" t="s">
        <v>113</v>
      </c>
      <c r="HE224" s="243" t="s">
        <v>136</v>
      </c>
      <c r="HF224" s="244" t="s">
        <v>112</v>
      </c>
      <c r="HG224" s="245" t="s">
        <v>113</v>
      </c>
      <c r="HH224" s="246" t="s">
        <v>114</v>
      </c>
      <c r="HI224" s="245" t="s">
        <v>113</v>
      </c>
      <c r="HK224" s="243" t="s">
        <v>136</v>
      </c>
      <c r="HL224" s="244" t="s">
        <v>112</v>
      </c>
      <c r="HM224" s="245" t="s">
        <v>113</v>
      </c>
      <c r="HN224" s="246" t="s">
        <v>114</v>
      </c>
      <c r="HO224" s="245" t="s">
        <v>113</v>
      </c>
      <c r="HQ224" s="243" t="s">
        <v>136</v>
      </c>
      <c r="HR224" s="244" t="s">
        <v>112</v>
      </c>
      <c r="HS224" s="245" t="s">
        <v>113</v>
      </c>
      <c r="HT224" s="246" t="s">
        <v>114</v>
      </c>
      <c r="HU224" s="245" t="s">
        <v>113</v>
      </c>
      <c r="HX224" s="243" t="s">
        <v>136</v>
      </c>
      <c r="HY224" s="244" t="s">
        <v>112</v>
      </c>
      <c r="HZ224" s="245" t="s">
        <v>113</v>
      </c>
      <c r="IA224" s="246" t="s">
        <v>114</v>
      </c>
      <c r="IB224" s="245" t="s">
        <v>113</v>
      </c>
      <c r="IE224" s="243" t="s">
        <v>136</v>
      </c>
      <c r="IF224" s="244" t="s">
        <v>112</v>
      </c>
      <c r="IG224" s="245" t="s">
        <v>113</v>
      </c>
      <c r="IH224" s="246" t="s">
        <v>114</v>
      </c>
      <c r="II224" s="245" t="s">
        <v>113</v>
      </c>
      <c r="IL224" s="243" t="s">
        <v>136</v>
      </c>
      <c r="IM224" s="244" t="s">
        <v>112</v>
      </c>
      <c r="IN224" s="245" t="s">
        <v>113</v>
      </c>
      <c r="IO224" s="246" t="s">
        <v>114</v>
      </c>
      <c r="IP224" s="245" t="s">
        <v>113</v>
      </c>
      <c r="IS224" s="243" t="s">
        <v>136</v>
      </c>
      <c r="IT224" s="244" t="s">
        <v>112</v>
      </c>
      <c r="IU224" s="245" t="s">
        <v>113</v>
      </c>
      <c r="IV224" s="246" t="s">
        <v>114</v>
      </c>
      <c r="IW224" s="245" t="s">
        <v>113</v>
      </c>
      <c r="IY224" s="243" t="s">
        <v>136</v>
      </c>
      <c r="IZ224" s="244" t="s">
        <v>112</v>
      </c>
      <c r="JA224" s="245" t="s">
        <v>113</v>
      </c>
      <c r="JB224" s="246" t="s">
        <v>114</v>
      </c>
      <c r="JC224" s="245" t="s">
        <v>113</v>
      </c>
      <c r="JE224" s="243" t="s">
        <v>136</v>
      </c>
      <c r="JF224" s="244" t="s">
        <v>112</v>
      </c>
      <c r="JG224" s="245" t="s">
        <v>113</v>
      </c>
      <c r="JH224" s="246" t="s">
        <v>114</v>
      </c>
      <c r="JI224" s="245" t="s">
        <v>113</v>
      </c>
      <c r="JK224" s="243" t="s">
        <v>136</v>
      </c>
      <c r="JL224" s="244" t="s">
        <v>112</v>
      </c>
      <c r="JM224" s="245" t="s">
        <v>113</v>
      </c>
      <c r="JN224" s="246" t="s">
        <v>114</v>
      </c>
      <c r="JO224" s="245" t="s">
        <v>113</v>
      </c>
      <c r="JQ224" s="243" t="s">
        <v>136</v>
      </c>
      <c r="JR224" s="244" t="s">
        <v>112</v>
      </c>
      <c r="JS224" s="245" t="s">
        <v>113</v>
      </c>
      <c r="JT224" s="246" t="s">
        <v>114</v>
      </c>
      <c r="JU224" s="245" t="s">
        <v>113</v>
      </c>
      <c r="JW224" s="243" t="s">
        <v>136</v>
      </c>
      <c r="JX224" s="244" t="s">
        <v>112</v>
      </c>
      <c r="JY224" s="245" t="s">
        <v>113</v>
      </c>
      <c r="JZ224" s="246" t="s">
        <v>114</v>
      </c>
      <c r="KA224" s="245" t="s">
        <v>113</v>
      </c>
      <c r="KC224" s="243" t="s">
        <v>136</v>
      </c>
      <c r="KD224" s="244" t="s">
        <v>112</v>
      </c>
      <c r="KE224" s="245" t="s">
        <v>113</v>
      </c>
      <c r="KF224" s="246" t="s">
        <v>114</v>
      </c>
      <c r="KG224" s="245" t="s">
        <v>113</v>
      </c>
      <c r="KI224" s="166" t="s">
        <v>136</v>
      </c>
      <c r="KJ224" s="167" t="s">
        <v>112</v>
      </c>
      <c r="KK224" s="168" t="s">
        <v>113</v>
      </c>
      <c r="KL224" s="169" t="s">
        <v>114</v>
      </c>
      <c r="KM224" s="168" t="s">
        <v>113</v>
      </c>
      <c r="KO224" s="166" t="s">
        <v>136</v>
      </c>
      <c r="KP224" s="167" t="s">
        <v>112</v>
      </c>
      <c r="KQ224" s="168" t="s">
        <v>113</v>
      </c>
      <c r="KR224" s="169" t="s">
        <v>114</v>
      </c>
      <c r="KS224" s="168" t="s">
        <v>113</v>
      </c>
      <c r="KU224" s="166" t="s">
        <v>136</v>
      </c>
      <c r="KV224" s="167" t="s">
        <v>112</v>
      </c>
      <c r="KW224" s="168" t="s">
        <v>113</v>
      </c>
      <c r="KX224" s="169" t="s">
        <v>114</v>
      </c>
      <c r="KY224" s="168" t="s">
        <v>113</v>
      </c>
      <c r="LA224" s="166" t="s">
        <v>136</v>
      </c>
      <c r="LB224" s="167" t="s">
        <v>112</v>
      </c>
      <c r="LC224" s="168" t="s">
        <v>113</v>
      </c>
      <c r="LD224" s="169" t="s">
        <v>114</v>
      </c>
      <c r="LE224" s="168" t="s">
        <v>113</v>
      </c>
      <c r="LG224" s="166" t="s">
        <v>136</v>
      </c>
      <c r="LH224" s="167" t="s">
        <v>112</v>
      </c>
      <c r="LI224" s="168" t="s">
        <v>113</v>
      </c>
      <c r="LJ224" s="169" t="s">
        <v>114</v>
      </c>
      <c r="LK224" s="168" t="s">
        <v>113</v>
      </c>
      <c r="LM224" s="166" t="s">
        <v>136</v>
      </c>
      <c r="LN224" s="167" t="s">
        <v>112</v>
      </c>
      <c r="LO224" s="168" t="s">
        <v>113</v>
      </c>
      <c r="LP224" s="169" t="s">
        <v>114</v>
      </c>
      <c r="LQ224" s="168" t="s">
        <v>113</v>
      </c>
      <c r="LS224" s="166" t="s">
        <v>136</v>
      </c>
      <c r="LT224" s="167" t="s">
        <v>112</v>
      </c>
      <c r="LU224" s="168" t="s">
        <v>113</v>
      </c>
      <c r="LV224" s="169" t="s">
        <v>114</v>
      </c>
      <c r="LW224" s="168" t="s">
        <v>113</v>
      </c>
      <c r="LY224" s="166" t="s">
        <v>136</v>
      </c>
      <c r="LZ224" s="167" t="s">
        <v>112</v>
      </c>
      <c r="MA224" s="168" t="s">
        <v>113</v>
      </c>
      <c r="MB224" s="169" t="s">
        <v>114</v>
      </c>
      <c r="MC224" s="168" t="s">
        <v>113</v>
      </c>
      <c r="ME224" s="166" t="s">
        <v>136</v>
      </c>
      <c r="MF224" s="167" t="s">
        <v>112</v>
      </c>
      <c r="MG224" s="168" t="s">
        <v>113</v>
      </c>
      <c r="MH224" s="169" t="s">
        <v>114</v>
      </c>
      <c r="MI224" s="168" t="s">
        <v>113</v>
      </c>
      <c r="MK224" s="166" t="s">
        <v>136</v>
      </c>
      <c r="ML224" s="167" t="s">
        <v>112</v>
      </c>
      <c r="MM224" s="168" t="s">
        <v>113</v>
      </c>
      <c r="MN224" s="169" t="s">
        <v>114</v>
      </c>
      <c r="MO224" s="168" t="s">
        <v>113</v>
      </c>
      <c r="MQ224" s="166" t="s">
        <v>136</v>
      </c>
      <c r="MR224" s="167" t="s">
        <v>112</v>
      </c>
      <c r="MS224" s="168" t="s">
        <v>113</v>
      </c>
      <c r="MT224" s="169" t="s">
        <v>114</v>
      </c>
      <c r="MU224" s="168" t="s">
        <v>113</v>
      </c>
    </row>
    <row r="225" spans="1:359" ht="18" x14ac:dyDescent="0.35">
      <c r="A225" s="170"/>
      <c r="B225" s="171"/>
      <c r="C225" s="170"/>
      <c r="D225" s="172"/>
      <c r="E225" s="170"/>
      <c r="H225" s="170"/>
      <c r="I225" s="171"/>
      <c r="J225" s="170"/>
      <c r="K225" s="172"/>
      <c r="L225" s="170"/>
      <c r="N225" s="170"/>
      <c r="O225" s="171"/>
      <c r="P225" s="170"/>
      <c r="Q225" s="172"/>
      <c r="R225" s="170"/>
      <c r="T225" s="170"/>
      <c r="U225" s="171"/>
      <c r="V225" s="170"/>
      <c r="W225" s="172"/>
      <c r="X225" s="170"/>
      <c r="Z225" s="170"/>
      <c r="AA225" s="171"/>
      <c r="AB225" s="170"/>
      <c r="AC225" s="172"/>
      <c r="AD225" s="170"/>
      <c r="AF225" s="170"/>
      <c r="AG225" s="171"/>
      <c r="AH225" s="170"/>
      <c r="AI225" s="172"/>
      <c r="AJ225" s="170"/>
      <c r="AL225" s="170"/>
      <c r="AM225" s="171"/>
      <c r="AN225" s="170"/>
      <c r="AO225" s="172"/>
      <c r="AP225" s="170"/>
      <c r="AR225" s="170"/>
      <c r="AS225" s="171"/>
      <c r="AT225" s="170"/>
      <c r="AU225" s="172"/>
      <c r="AV225" s="170"/>
      <c r="AX225" s="170"/>
      <c r="AY225" s="171"/>
      <c r="AZ225" s="170"/>
      <c r="BA225" s="172"/>
      <c r="BB225" s="170"/>
      <c r="BD225" s="170"/>
      <c r="BE225" s="171"/>
      <c r="BF225" s="170"/>
      <c r="BG225" s="172"/>
      <c r="BH225" s="170"/>
      <c r="BK225" s="170"/>
      <c r="BL225" s="171"/>
      <c r="BM225" s="170"/>
      <c r="BN225" s="172"/>
      <c r="BO225" s="170"/>
      <c r="BQ225" s="170"/>
      <c r="BR225" s="171"/>
      <c r="BS225" s="170"/>
      <c r="BT225" s="172"/>
      <c r="BU225" s="170"/>
      <c r="BW225" s="170"/>
      <c r="BX225" s="171"/>
      <c r="BY225" s="170"/>
      <c r="BZ225" s="172"/>
      <c r="CA225" s="170"/>
      <c r="CC225" s="170"/>
      <c r="CD225" s="171"/>
      <c r="CE225" s="170"/>
      <c r="CF225" s="172"/>
      <c r="CG225" s="170"/>
      <c r="CI225" s="170"/>
      <c r="CJ225" s="171"/>
      <c r="CK225" s="170"/>
      <c r="CL225" s="172"/>
      <c r="CM225" s="170"/>
      <c r="CO225" s="170"/>
      <c r="CP225" s="171"/>
      <c r="CQ225" s="170"/>
      <c r="CR225" s="172"/>
      <c r="CS225" s="170"/>
      <c r="CU225" s="170"/>
      <c r="CV225" s="171"/>
      <c r="CW225" s="170"/>
      <c r="CX225" s="172"/>
      <c r="CY225" s="170"/>
      <c r="DA225" s="241"/>
      <c r="DB225" s="240"/>
      <c r="DC225" s="241"/>
      <c r="DD225" s="242"/>
      <c r="DE225" s="241"/>
      <c r="DG225" s="241"/>
      <c r="DH225" s="240"/>
      <c r="DI225" s="241"/>
      <c r="DJ225" s="242"/>
      <c r="DK225" s="241"/>
      <c r="DM225" s="241"/>
      <c r="DN225" s="240"/>
      <c r="DO225" s="241"/>
      <c r="DP225" s="242"/>
      <c r="DQ225" s="241"/>
      <c r="DS225" s="241"/>
      <c r="DT225" s="240"/>
      <c r="DU225" s="241"/>
      <c r="DV225" s="242"/>
      <c r="DW225" s="241"/>
      <c r="DY225" s="241"/>
      <c r="DZ225" s="240"/>
      <c r="EA225" s="241"/>
      <c r="EB225" s="242"/>
      <c r="EC225" s="241"/>
      <c r="EE225" s="241"/>
      <c r="EF225" s="240"/>
      <c r="EG225" s="241"/>
      <c r="EH225" s="242"/>
      <c r="EI225" s="241"/>
      <c r="EK225" s="241"/>
      <c r="EL225" s="240"/>
      <c r="EM225" s="241"/>
      <c r="EN225" s="242"/>
      <c r="EO225" s="241"/>
      <c r="EQ225" s="241"/>
      <c r="ER225" s="240"/>
      <c r="ES225" s="241"/>
      <c r="ET225" s="242"/>
      <c r="EU225" s="241"/>
      <c r="EW225" s="241"/>
      <c r="EX225" s="240"/>
      <c r="EY225" s="241"/>
      <c r="EZ225" s="242"/>
      <c r="FA225" s="241"/>
      <c r="FC225" s="241"/>
      <c r="FD225" s="240"/>
      <c r="FE225" s="241"/>
      <c r="FF225" s="242"/>
      <c r="FG225" s="241"/>
      <c r="FI225" s="241"/>
      <c r="FJ225" s="240"/>
      <c r="FK225" s="241"/>
      <c r="FL225" s="242"/>
      <c r="FM225" s="241"/>
      <c r="FO225" s="241"/>
      <c r="FP225" s="240"/>
      <c r="FQ225" s="241"/>
      <c r="FR225" s="242"/>
      <c r="FS225" s="241"/>
      <c r="FU225" s="241"/>
      <c r="FV225" s="240"/>
      <c r="FW225" s="241"/>
      <c r="FX225" s="242"/>
      <c r="FY225" s="241"/>
      <c r="GA225" s="241"/>
      <c r="GB225" s="240"/>
      <c r="GC225" s="241"/>
      <c r="GD225" s="242"/>
      <c r="GE225" s="241"/>
      <c r="GG225" s="241"/>
      <c r="GH225" s="240"/>
      <c r="GI225" s="241"/>
      <c r="GJ225" s="242"/>
      <c r="GK225" s="241"/>
      <c r="GM225" s="241"/>
      <c r="GN225" s="240"/>
      <c r="GO225" s="241"/>
      <c r="GP225" s="242"/>
      <c r="GQ225" s="241"/>
      <c r="GS225" s="241"/>
      <c r="GT225" s="240"/>
      <c r="GU225" s="241"/>
      <c r="GV225" s="242"/>
      <c r="GW225" s="241"/>
      <c r="GY225" s="241"/>
      <c r="GZ225" s="240"/>
      <c r="HA225" s="241"/>
      <c r="HB225" s="242"/>
      <c r="HC225" s="241"/>
      <c r="HE225" s="241"/>
      <c r="HF225" s="240"/>
      <c r="HG225" s="241"/>
      <c r="HH225" s="242"/>
      <c r="HI225" s="241"/>
      <c r="HK225" s="241"/>
      <c r="HL225" s="240"/>
      <c r="HM225" s="241"/>
      <c r="HN225" s="242"/>
      <c r="HO225" s="241"/>
      <c r="HQ225" s="241"/>
      <c r="HR225" s="240"/>
      <c r="HS225" s="241"/>
      <c r="HT225" s="242"/>
      <c r="HU225" s="241"/>
      <c r="HX225" s="241"/>
      <c r="HY225" s="240"/>
      <c r="HZ225" s="241"/>
      <c r="IA225" s="242"/>
      <c r="IB225" s="241"/>
      <c r="IE225" s="241"/>
      <c r="IF225" s="240"/>
      <c r="IG225" s="241"/>
      <c r="IH225" s="242"/>
      <c r="II225" s="241"/>
      <c r="IL225" s="241"/>
      <c r="IM225" s="240"/>
      <c r="IN225" s="241"/>
      <c r="IO225" s="242"/>
      <c r="IP225" s="241"/>
      <c r="IS225" s="241"/>
      <c r="IT225" s="240"/>
      <c r="IU225" s="241"/>
      <c r="IV225" s="242"/>
      <c r="IW225" s="241"/>
      <c r="IY225" s="241"/>
      <c r="IZ225" s="240"/>
      <c r="JA225" s="241"/>
      <c r="JB225" s="242"/>
      <c r="JC225" s="241"/>
      <c r="JE225" s="241"/>
      <c r="JF225" s="240"/>
      <c r="JG225" s="241"/>
      <c r="JH225" s="242"/>
      <c r="JI225" s="241"/>
      <c r="JK225" s="241"/>
      <c r="JL225" s="240"/>
      <c r="JM225" s="241"/>
      <c r="JN225" s="242"/>
      <c r="JO225" s="241"/>
      <c r="JQ225" s="241"/>
      <c r="JR225" s="240"/>
      <c r="JS225" s="241"/>
      <c r="JT225" s="242"/>
      <c r="JU225" s="241"/>
      <c r="JW225" s="241"/>
      <c r="JX225" s="240"/>
      <c r="JY225" s="241"/>
      <c r="JZ225" s="242"/>
      <c r="KA225" s="241"/>
      <c r="KC225" s="241"/>
      <c r="KD225" s="240"/>
      <c r="KE225" s="241"/>
      <c r="KF225" s="242"/>
      <c r="KG225" s="241"/>
      <c r="KI225" s="241"/>
      <c r="KJ225" s="240"/>
      <c r="KK225" s="241"/>
      <c r="KL225" s="242"/>
      <c r="KM225" s="241"/>
      <c r="KO225" s="241"/>
      <c r="KP225" s="240"/>
      <c r="KQ225" s="241"/>
      <c r="KR225" s="242"/>
      <c r="KS225" s="241"/>
      <c r="KU225" s="241"/>
      <c r="KV225" s="240"/>
      <c r="KW225" s="241"/>
      <c r="KX225" s="242"/>
      <c r="KY225" s="241"/>
      <c r="LA225" s="241"/>
      <c r="LB225" s="240"/>
      <c r="LC225" s="241"/>
      <c r="LD225" s="242"/>
      <c r="LE225" s="241"/>
      <c r="LG225" s="241"/>
      <c r="LH225" s="240"/>
      <c r="LI225" s="241"/>
      <c r="LJ225" s="242"/>
      <c r="LK225" s="241"/>
      <c r="LM225" s="241"/>
      <c r="LN225" s="240"/>
      <c r="LO225" s="241"/>
      <c r="LP225" s="242"/>
      <c r="LQ225" s="241"/>
      <c r="LS225" s="241"/>
      <c r="LT225" s="240"/>
      <c r="LU225" s="241"/>
      <c r="LV225" s="242"/>
      <c r="LW225" s="241"/>
      <c r="LY225" s="241"/>
      <c r="LZ225" s="240"/>
      <c r="MA225" s="241"/>
      <c r="MB225" s="242"/>
      <c r="MC225" s="241"/>
      <c r="ME225" s="241"/>
      <c r="MF225" s="240"/>
      <c r="MG225" s="241"/>
      <c r="MH225" s="242"/>
      <c r="MI225" s="241"/>
      <c r="MK225" s="241"/>
      <c r="ML225" s="240"/>
      <c r="MM225" s="241"/>
      <c r="MN225" s="242"/>
      <c r="MO225" s="241"/>
      <c r="MQ225" s="241"/>
      <c r="MR225" s="240"/>
      <c r="MS225" s="241"/>
      <c r="MT225" s="242"/>
      <c r="MU225" s="241"/>
    </row>
    <row r="226" spans="1:359" ht="18" x14ac:dyDescent="0.35">
      <c r="A226" s="241" t="s">
        <v>39</v>
      </c>
      <c r="B226" s="240">
        <v>0</v>
      </c>
      <c r="C226" s="248">
        <v>0</v>
      </c>
      <c r="D226" s="242">
        <v>0</v>
      </c>
      <c r="E226" s="248">
        <v>0</v>
      </c>
      <c r="H226" s="241" t="s">
        <v>39</v>
      </c>
      <c r="I226" s="240">
        <v>0</v>
      </c>
      <c r="J226" s="248">
        <v>0</v>
      </c>
      <c r="K226" s="242">
        <v>0</v>
      </c>
      <c r="L226" s="248">
        <v>0</v>
      </c>
      <c r="N226" s="241" t="s">
        <v>39</v>
      </c>
      <c r="O226" s="240">
        <v>0</v>
      </c>
      <c r="P226" s="248">
        <v>0</v>
      </c>
      <c r="Q226" s="242">
        <v>0</v>
      </c>
      <c r="R226" s="248">
        <v>0</v>
      </c>
      <c r="T226" s="241" t="s">
        <v>39</v>
      </c>
      <c r="U226" s="240">
        <v>0</v>
      </c>
      <c r="V226" s="248">
        <v>0</v>
      </c>
      <c r="W226" s="242">
        <v>0</v>
      </c>
      <c r="X226" s="248">
        <v>0</v>
      </c>
      <c r="Z226" s="241" t="s">
        <v>39</v>
      </c>
      <c r="AA226" s="240">
        <v>0</v>
      </c>
      <c r="AB226" s="248">
        <v>0</v>
      </c>
      <c r="AC226" s="242">
        <v>0</v>
      </c>
      <c r="AD226" s="248">
        <v>0</v>
      </c>
      <c r="AF226" s="241" t="s">
        <v>39</v>
      </c>
      <c r="AG226" s="240">
        <v>0</v>
      </c>
      <c r="AH226" s="248">
        <v>0</v>
      </c>
      <c r="AI226" s="242">
        <v>0</v>
      </c>
      <c r="AJ226" s="248">
        <v>0</v>
      </c>
      <c r="AL226" s="241" t="s">
        <v>39</v>
      </c>
      <c r="AM226" s="240">
        <v>0</v>
      </c>
      <c r="AN226" s="248">
        <v>0</v>
      </c>
      <c r="AO226" s="242">
        <v>0</v>
      </c>
      <c r="AP226" s="248">
        <v>0</v>
      </c>
      <c r="AR226" s="241" t="s">
        <v>39</v>
      </c>
      <c r="AS226" s="240">
        <v>0</v>
      </c>
      <c r="AT226" s="248">
        <v>0</v>
      </c>
      <c r="AU226" s="242">
        <v>0</v>
      </c>
      <c r="AV226" s="248">
        <v>0</v>
      </c>
      <c r="AX226" s="241" t="s">
        <v>39</v>
      </c>
      <c r="AY226" s="240">
        <v>0</v>
      </c>
      <c r="AZ226" s="248">
        <v>0</v>
      </c>
      <c r="BA226" s="242">
        <v>0</v>
      </c>
      <c r="BB226" s="248">
        <v>0</v>
      </c>
      <c r="BD226" s="241" t="s">
        <v>39</v>
      </c>
      <c r="BE226" s="240">
        <v>0</v>
      </c>
      <c r="BF226" s="248">
        <v>0</v>
      </c>
      <c r="BG226" s="242">
        <v>0</v>
      </c>
      <c r="BH226" s="248">
        <v>0</v>
      </c>
      <c r="BK226" s="241" t="s">
        <v>39</v>
      </c>
      <c r="BL226" s="240">
        <v>0</v>
      </c>
      <c r="BM226" s="248">
        <v>0</v>
      </c>
      <c r="BN226" s="242">
        <v>0</v>
      </c>
      <c r="BO226" s="248">
        <v>0</v>
      </c>
      <c r="BQ226" s="241" t="s">
        <v>39</v>
      </c>
      <c r="BR226" s="240">
        <v>0</v>
      </c>
      <c r="BS226" s="248">
        <v>0</v>
      </c>
      <c r="BT226" s="242">
        <v>0</v>
      </c>
      <c r="BU226" s="248">
        <v>0</v>
      </c>
      <c r="BW226" s="241" t="s">
        <v>39</v>
      </c>
      <c r="BX226" s="240">
        <v>0</v>
      </c>
      <c r="BY226" s="248">
        <v>0</v>
      </c>
      <c r="BZ226" s="242">
        <v>0</v>
      </c>
      <c r="CA226" s="248">
        <v>0</v>
      </c>
      <c r="CC226" s="241" t="s">
        <v>39</v>
      </c>
      <c r="CD226" s="240">
        <v>0</v>
      </c>
      <c r="CE226" s="248">
        <v>0</v>
      </c>
      <c r="CF226" s="242">
        <v>0</v>
      </c>
      <c r="CG226" s="248">
        <v>0</v>
      </c>
      <c r="CI226" s="241" t="s">
        <v>39</v>
      </c>
      <c r="CJ226" s="240">
        <v>6406938.2799999993</v>
      </c>
      <c r="CK226" s="248">
        <v>6.4128494862590521E-2</v>
      </c>
      <c r="CL226" s="242">
        <v>43</v>
      </c>
      <c r="CM226" s="248">
        <v>5.1373954599761053E-2</v>
      </c>
      <c r="CO226" s="241" t="s">
        <v>39</v>
      </c>
      <c r="CP226" s="240">
        <v>80006309.069999963</v>
      </c>
      <c r="CQ226" s="248">
        <v>0.80768560069909523</v>
      </c>
      <c r="CR226" s="242">
        <v>675</v>
      </c>
      <c r="CS226" s="248">
        <v>0.8142340168878166</v>
      </c>
      <c r="CU226" s="241" t="s">
        <v>327</v>
      </c>
      <c r="CV226" s="240">
        <v>80892602.869999975</v>
      </c>
      <c r="CW226" s="248">
        <v>0.82898475750716072</v>
      </c>
      <c r="CX226" s="242">
        <v>681</v>
      </c>
      <c r="CY226" s="248">
        <v>0.8345588235294118</v>
      </c>
      <c r="DA226" s="241" t="s">
        <v>342</v>
      </c>
      <c r="DB226" s="240">
        <v>54536123.329999976</v>
      </c>
      <c r="DC226" s="248">
        <v>0.5694773507530928</v>
      </c>
      <c r="DD226" s="242">
        <v>512</v>
      </c>
      <c r="DE226" s="248">
        <v>0.62976629766297665</v>
      </c>
      <c r="DG226" s="241" t="s">
        <v>342</v>
      </c>
      <c r="DH226" s="240">
        <v>53686029.709999949</v>
      </c>
      <c r="DI226" s="248">
        <v>0.56824346854093655</v>
      </c>
      <c r="DJ226" s="242">
        <v>508</v>
      </c>
      <c r="DK226" s="248">
        <v>0.63105590062111805</v>
      </c>
      <c r="DM226" s="241" t="s">
        <v>342</v>
      </c>
      <c r="DN226" s="240">
        <v>53096113.059999987</v>
      </c>
      <c r="DO226" s="248">
        <v>0.5695477367121915</v>
      </c>
      <c r="DP226" s="242">
        <v>502</v>
      </c>
      <c r="DQ226" s="248">
        <v>0.6306532663316583</v>
      </c>
      <c r="DS226" s="241" t="s">
        <v>372</v>
      </c>
      <c r="DT226" s="240">
        <v>5503527.0600000005</v>
      </c>
      <c r="DU226" s="248">
        <v>5.9979263748520098E-2</v>
      </c>
      <c r="DV226" s="242">
        <v>49</v>
      </c>
      <c r="DW226" s="248">
        <v>6.2182741116751268E-2</v>
      </c>
      <c r="DY226" s="241" t="s">
        <v>372</v>
      </c>
      <c r="DZ226" s="240">
        <v>4634119.580000001</v>
      </c>
      <c r="EA226" s="248">
        <v>5.1003726237074234E-2</v>
      </c>
      <c r="EB226" s="242">
        <v>44</v>
      </c>
      <c r="EC226" s="248">
        <v>5.6482670089858793E-2</v>
      </c>
      <c r="EE226" s="241" t="s">
        <v>372</v>
      </c>
      <c r="EF226" s="240">
        <v>4499417.3399999989</v>
      </c>
      <c r="EG226" s="248">
        <v>4.9823158063761204E-2</v>
      </c>
      <c r="EH226" s="242">
        <v>43</v>
      </c>
      <c r="EI226" s="248">
        <v>5.5483870967741933E-2</v>
      </c>
      <c r="EK226" s="241" t="s">
        <v>372</v>
      </c>
      <c r="EL226" s="240">
        <v>3532403.41</v>
      </c>
      <c r="EM226" s="248">
        <v>3.9442918247123343E-2</v>
      </c>
      <c r="EN226" s="242">
        <v>31</v>
      </c>
      <c r="EO226" s="248">
        <v>4.0312093628088429E-2</v>
      </c>
      <c r="EQ226" s="241" t="s">
        <v>372</v>
      </c>
      <c r="ER226" s="240">
        <v>3517957.94</v>
      </c>
      <c r="ES226" s="248">
        <v>3.9509173165034432E-2</v>
      </c>
      <c r="ET226" s="242">
        <v>31</v>
      </c>
      <c r="EU226" s="248">
        <v>4.0575916230366493E-2</v>
      </c>
      <c r="EW226" s="241" t="s">
        <v>372</v>
      </c>
      <c r="EX226" s="240">
        <v>3259528.0900000003</v>
      </c>
      <c r="EY226" s="248">
        <v>3.7006546876409648E-2</v>
      </c>
      <c r="EZ226" s="242">
        <v>28</v>
      </c>
      <c r="FA226" s="248">
        <v>3.6939313984168866E-2</v>
      </c>
      <c r="FC226" s="241" t="s">
        <v>372</v>
      </c>
      <c r="FD226" s="240">
        <v>2083466.4899999998</v>
      </c>
      <c r="FE226" s="248">
        <v>2.3839788620116133E-2</v>
      </c>
      <c r="FF226" s="242">
        <v>18</v>
      </c>
      <c r="FG226" s="248">
        <v>2.3968042609853527E-2</v>
      </c>
      <c r="FI226" s="241" t="s">
        <v>372</v>
      </c>
      <c r="FJ226" s="240">
        <v>2083321.15</v>
      </c>
      <c r="FK226" s="248">
        <v>2.4063117775806806E-2</v>
      </c>
      <c r="FL226" s="242">
        <v>18</v>
      </c>
      <c r="FM226" s="248">
        <v>2.4193548387096774E-2</v>
      </c>
      <c r="FO226" s="241" t="s">
        <v>372</v>
      </c>
      <c r="FP226" s="240">
        <v>3280240.24</v>
      </c>
      <c r="FQ226" s="248">
        <v>3.8128304511248837E-2</v>
      </c>
      <c r="FR226" s="242">
        <v>28</v>
      </c>
      <c r="FS226" s="248">
        <v>3.7786774628879895E-2</v>
      </c>
      <c r="FU226" s="241" t="s">
        <v>372</v>
      </c>
      <c r="FV226" s="240">
        <v>4478785.33</v>
      </c>
      <c r="FW226" s="248">
        <v>5.2282253918583488E-2</v>
      </c>
      <c r="FX226" s="242">
        <v>43</v>
      </c>
      <c r="FY226" s="248">
        <v>5.8265582655826556E-2</v>
      </c>
      <c r="GA226" s="241" t="s">
        <v>372</v>
      </c>
      <c r="GB226" s="240">
        <v>4324207.95</v>
      </c>
      <c r="GC226" s="248">
        <v>5.0786604759375811E-2</v>
      </c>
      <c r="GD226" s="242">
        <v>42</v>
      </c>
      <c r="GE226" s="248">
        <v>5.7142857142857141E-2</v>
      </c>
      <c r="GG226" s="241" t="s">
        <v>372</v>
      </c>
      <c r="GH226" s="240">
        <v>4314194.07</v>
      </c>
      <c r="GI226" s="248">
        <v>5.1093223058555168E-2</v>
      </c>
      <c r="GJ226" s="242">
        <v>42</v>
      </c>
      <c r="GK226" s="248">
        <v>5.7692307692307696E-2</v>
      </c>
      <c r="GM226" s="241" t="s">
        <v>372</v>
      </c>
      <c r="GN226" s="240">
        <v>4191868.4399999995</v>
      </c>
      <c r="GO226" s="248">
        <v>5.0386658818828096E-2</v>
      </c>
      <c r="GP226" s="242">
        <v>41</v>
      </c>
      <c r="GQ226" s="248">
        <v>5.702364394993046E-2</v>
      </c>
      <c r="GS226" s="241" t="s">
        <v>372</v>
      </c>
      <c r="GT226" s="240">
        <v>4184353.26</v>
      </c>
      <c r="GU226" s="248">
        <v>5.0591958485031598E-2</v>
      </c>
      <c r="GV226" s="242">
        <v>41</v>
      </c>
      <c r="GW226" s="248">
        <v>5.7422969187675067E-2</v>
      </c>
      <c r="GY226" s="241" t="s">
        <v>372</v>
      </c>
      <c r="GZ226" s="240">
        <v>4470011.870000001</v>
      </c>
      <c r="HA226" s="248">
        <v>5.4753296462394838E-2</v>
      </c>
      <c r="HB226" s="242">
        <v>41</v>
      </c>
      <c r="HC226" s="248">
        <v>5.8156028368794327E-2</v>
      </c>
      <c r="HE226" s="241" t="s">
        <v>372</v>
      </c>
      <c r="HF226" s="240">
        <v>4462790.9800000004</v>
      </c>
      <c r="HG226" s="248">
        <v>5.5655415229676909E-2</v>
      </c>
      <c r="HH226" s="242">
        <v>41</v>
      </c>
      <c r="HI226" s="248">
        <v>5.8992805755395686E-2</v>
      </c>
      <c r="HK226" s="241" t="s">
        <v>372</v>
      </c>
      <c r="HL226" s="240">
        <v>4455560.8500000006</v>
      </c>
      <c r="HM226" s="248">
        <v>5.5980316331663678E-2</v>
      </c>
      <c r="HN226" s="242">
        <v>41</v>
      </c>
      <c r="HO226" s="248">
        <v>5.9420289855072465E-2</v>
      </c>
      <c r="HQ226" s="241" t="s">
        <v>372</v>
      </c>
      <c r="HR226" s="240">
        <v>4448322.7000000011</v>
      </c>
      <c r="HS226" s="248">
        <v>5.6433936190075751E-2</v>
      </c>
      <c r="HT226" s="242">
        <v>41</v>
      </c>
      <c r="HU226" s="248">
        <v>5.9854014598540145E-2</v>
      </c>
      <c r="HX226" s="241" t="s">
        <v>372</v>
      </c>
      <c r="HY226" s="240">
        <v>4432306.8800000018</v>
      </c>
      <c r="HZ226" s="248">
        <v>5.7957789407887574E-2</v>
      </c>
      <c r="IA226" s="242">
        <v>40</v>
      </c>
      <c r="IB226" s="248">
        <v>5.9790732436472344E-2</v>
      </c>
      <c r="IE226" s="241" t="s">
        <v>372</v>
      </c>
      <c r="IF226" s="240">
        <v>4425049.410000002</v>
      </c>
      <c r="IG226" s="248">
        <v>5.8683589488120844E-2</v>
      </c>
      <c r="IH226" s="242">
        <v>40</v>
      </c>
      <c r="II226" s="248">
        <v>6.0422960725075532E-2</v>
      </c>
      <c r="IL226" s="241" t="s">
        <v>372</v>
      </c>
      <c r="IM226" s="240">
        <v>4392535.7400000021</v>
      </c>
      <c r="IN226" s="248">
        <v>5.9471718118993294E-2</v>
      </c>
      <c r="IO226" s="242">
        <v>38</v>
      </c>
      <c r="IP226" s="248">
        <v>5.8823529411764705E-2</v>
      </c>
      <c r="IS226" s="241" t="s">
        <v>372</v>
      </c>
      <c r="IT226" s="240">
        <v>4391199.9300000025</v>
      </c>
      <c r="IU226" s="248">
        <v>6.1156666099746543E-2</v>
      </c>
      <c r="IV226" s="242">
        <v>38</v>
      </c>
      <c r="IW226" s="248">
        <v>6.0031595576619273E-2</v>
      </c>
      <c r="IY226" s="241" t="s">
        <v>372</v>
      </c>
      <c r="IZ226" s="240">
        <v>4389858.4600000009</v>
      </c>
      <c r="JA226" s="248">
        <v>6.1980198317194597E-2</v>
      </c>
      <c r="JB226" s="242">
        <v>38</v>
      </c>
      <c r="JC226" s="248">
        <v>6.08E-2</v>
      </c>
      <c r="JE226" s="241" t="s">
        <v>372</v>
      </c>
      <c r="JF226" s="240">
        <v>4388360.7300000014</v>
      </c>
      <c r="JG226" s="248">
        <v>6.3079624340508123E-2</v>
      </c>
      <c r="JH226" s="242">
        <v>38</v>
      </c>
      <c r="JI226" s="248">
        <v>6.1788617886178863E-2</v>
      </c>
      <c r="JK226" s="241" t="s">
        <v>372</v>
      </c>
      <c r="JL226" s="240">
        <v>4386558.580000001</v>
      </c>
      <c r="JM226" s="248">
        <v>6.3893009491951119E-2</v>
      </c>
      <c r="JN226" s="242">
        <v>38</v>
      </c>
      <c r="JO226" s="248">
        <v>6.260296540362438E-2</v>
      </c>
      <c r="JQ226" s="241" t="s">
        <v>372</v>
      </c>
      <c r="JR226" s="240">
        <v>12061100.540000007</v>
      </c>
      <c r="JS226" s="248">
        <v>0.17758446869343114</v>
      </c>
      <c r="JT226" s="242">
        <v>126</v>
      </c>
      <c r="JU226" s="248">
        <v>0.21</v>
      </c>
      <c r="JW226" s="241" t="s">
        <v>372</v>
      </c>
      <c r="JX226" s="240">
        <v>12045887.969999999</v>
      </c>
      <c r="JY226" s="248">
        <v>0.17934429045436426</v>
      </c>
      <c r="JZ226" s="242">
        <v>126</v>
      </c>
      <c r="KA226" s="248">
        <v>0.21212121212121213</v>
      </c>
      <c r="KC226" s="241" t="s">
        <v>372</v>
      </c>
      <c r="KD226" s="240">
        <v>11955675.380000003</v>
      </c>
      <c r="KE226" s="248">
        <v>0.1811361513132769</v>
      </c>
      <c r="KF226" s="242">
        <v>125</v>
      </c>
      <c r="KG226" s="248">
        <v>0.21331058020477817</v>
      </c>
      <c r="KI226" s="174" t="s">
        <v>372</v>
      </c>
      <c r="KJ226" s="175">
        <v>10779149.35</v>
      </c>
      <c r="KK226" s="176">
        <v>0.1700058613925155</v>
      </c>
      <c r="KL226" s="177">
        <v>120</v>
      </c>
      <c r="KM226" s="176">
        <v>0.20942408376963351</v>
      </c>
      <c r="KO226" s="174" t="s">
        <v>372</v>
      </c>
      <c r="KP226" s="175">
        <v>10455087.090000004</v>
      </c>
      <c r="KQ226" s="176">
        <v>0.16766507753276572</v>
      </c>
      <c r="KR226" s="177">
        <v>117</v>
      </c>
      <c r="KS226" s="176">
        <v>0.20634920634920634</v>
      </c>
      <c r="KU226" s="174" t="s">
        <v>372</v>
      </c>
      <c r="KV226" s="175">
        <v>3264880.5</v>
      </c>
      <c r="KW226" s="176">
        <v>5.3021826721317257E-2</v>
      </c>
      <c r="KX226" s="177">
        <v>34</v>
      </c>
      <c r="KY226" s="176">
        <v>6.0498220640569395E-2</v>
      </c>
      <c r="LA226" s="174" t="s">
        <v>372</v>
      </c>
      <c r="LB226" s="175">
        <v>3262770.9299999997</v>
      </c>
      <c r="LC226" s="176">
        <v>5.4352303104520279E-2</v>
      </c>
      <c r="LD226" s="177">
        <v>34</v>
      </c>
      <c r="LE226" s="176">
        <v>6.1930783242258654E-2</v>
      </c>
      <c r="LG226" s="174" t="s">
        <v>372</v>
      </c>
      <c r="LH226" s="175">
        <v>3260658.03</v>
      </c>
      <c r="LI226" s="176">
        <v>5.4917026452824369E-2</v>
      </c>
      <c r="LJ226" s="177">
        <v>34</v>
      </c>
      <c r="LK226" s="176">
        <v>6.25E-2</v>
      </c>
      <c r="LM226" s="174" t="s">
        <v>372</v>
      </c>
      <c r="LN226" s="175">
        <v>2470065.09</v>
      </c>
      <c r="LO226" s="176">
        <v>4.311145440755506E-2</v>
      </c>
      <c r="LP226" s="177">
        <v>25</v>
      </c>
      <c r="LQ226" s="176">
        <v>4.6904315196998121E-2</v>
      </c>
      <c r="LS226" s="174" t="s">
        <v>372</v>
      </c>
      <c r="LT226" s="175">
        <v>2398921.04</v>
      </c>
      <c r="LU226" s="176">
        <v>4.2346718546934906E-2</v>
      </c>
      <c r="LV226" s="177">
        <v>23</v>
      </c>
      <c r="LW226" s="176">
        <v>4.3726235741444866E-2</v>
      </c>
      <c r="LY226" s="174" t="s">
        <v>372</v>
      </c>
      <c r="LZ226" s="175">
        <v>2397721.0399999996</v>
      </c>
      <c r="MA226" s="176">
        <v>4.3139838851303701E-2</v>
      </c>
      <c r="MB226" s="177">
        <v>23</v>
      </c>
      <c r="MC226" s="176">
        <v>4.4230769230769233E-2</v>
      </c>
      <c r="ME226" s="174" t="s">
        <v>372</v>
      </c>
      <c r="MF226" s="175">
        <v>2463695.65</v>
      </c>
      <c r="MG226" s="176">
        <v>4.5171438352321187E-2</v>
      </c>
      <c r="MH226" s="177">
        <v>25</v>
      </c>
      <c r="MI226" s="176">
        <v>4.8923679060665359E-2</v>
      </c>
      <c r="MK226" s="174" t="s">
        <v>372</v>
      </c>
      <c r="ML226" s="175">
        <v>2217593.75</v>
      </c>
      <c r="MM226" s="176">
        <v>4.1843864513406978E-2</v>
      </c>
      <c r="MN226" s="177">
        <v>23</v>
      </c>
      <c r="MO226" s="176">
        <v>4.6184738955823292E-2</v>
      </c>
      <c r="MQ226" s="174" t="s">
        <v>372</v>
      </c>
      <c r="MR226" s="175">
        <v>0</v>
      </c>
      <c r="MS226" s="176">
        <v>0</v>
      </c>
      <c r="MT226" s="177">
        <v>0</v>
      </c>
      <c r="MU226" s="176">
        <v>0</v>
      </c>
    </row>
    <row r="227" spans="1:359" ht="18" x14ac:dyDescent="0.35">
      <c r="A227" s="241" t="s">
        <v>40</v>
      </c>
      <c r="B227" s="240">
        <v>64364532.480000012</v>
      </c>
      <c r="C227" s="248">
        <v>0.22668077235023731</v>
      </c>
      <c r="D227" s="242">
        <v>456</v>
      </c>
      <c r="E227" s="248">
        <v>0.192</v>
      </c>
      <c r="H227" s="241" t="s">
        <v>40</v>
      </c>
      <c r="I227" s="240">
        <v>51329659.50999999</v>
      </c>
      <c r="J227" s="248">
        <v>0.18334814571738836</v>
      </c>
      <c r="K227" s="242">
        <v>362</v>
      </c>
      <c r="L227" s="248">
        <v>0.15516502357479639</v>
      </c>
      <c r="N227" s="241" t="s">
        <v>40</v>
      </c>
      <c r="O227" s="240">
        <v>51193708.10999997</v>
      </c>
      <c r="P227" s="248">
        <v>0.18575904260778864</v>
      </c>
      <c r="Q227" s="242">
        <v>361</v>
      </c>
      <c r="R227" s="248">
        <v>0.15798687089715535</v>
      </c>
      <c r="T227" s="241" t="s">
        <v>40</v>
      </c>
      <c r="U227" s="240">
        <v>50692703.599999987</v>
      </c>
      <c r="V227" s="248">
        <v>0.18876510040687375</v>
      </c>
      <c r="W227" s="242">
        <v>359</v>
      </c>
      <c r="X227" s="248">
        <v>0.16149347728295096</v>
      </c>
      <c r="Z227" s="241" t="s">
        <v>40</v>
      </c>
      <c r="AA227" s="240">
        <v>41655128.790000007</v>
      </c>
      <c r="AB227" s="248">
        <v>0.1594163325676663</v>
      </c>
      <c r="AC227" s="242">
        <v>308</v>
      </c>
      <c r="AD227" s="248">
        <v>0.14318921431892143</v>
      </c>
      <c r="AF227" s="241" t="s">
        <v>40</v>
      </c>
      <c r="AG227" s="240">
        <v>40906073.050000004</v>
      </c>
      <c r="AH227" s="248">
        <v>0.16041470597218266</v>
      </c>
      <c r="AI227" s="242">
        <v>302</v>
      </c>
      <c r="AJ227" s="248">
        <v>0.14429049211657907</v>
      </c>
      <c r="AL227" s="241" t="s">
        <v>40</v>
      </c>
      <c r="AM227" s="240">
        <v>39917848.830000006</v>
      </c>
      <c r="AN227" s="248">
        <v>0.1619225242496854</v>
      </c>
      <c r="AO227" s="242">
        <v>293</v>
      </c>
      <c r="AP227" s="248">
        <v>0.14548162859980138</v>
      </c>
      <c r="AR227" s="241" t="s">
        <v>40</v>
      </c>
      <c r="AS227" s="240">
        <v>39474876.579999998</v>
      </c>
      <c r="AT227" s="248">
        <v>0.16789853078144262</v>
      </c>
      <c r="AU227" s="242">
        <v>288</v>
      </c>
      <c r="AV227" s="248">
        <v>0.15133998949027852</v>
      </c>
      <c r="AX227" s="241" t="s">
        <v>40</v>
      </c>
      <c r="AY227" s="240">
        <v>85372.17</v>
      </c>
      <c r="AZ227" s="248">
        <v>4.7454600433921568E-4</v>
      </c>
      <c r="BA227" s="242">
        <v>1</v>
      </c>
      <c r="BB227" s="248">
        <v>6.8352699931647305E-4</v>
      </c>
      <c r="BD227" s="241" t="s">
        <v>40</v>
      </c>
      <c r="BE227" s="240">
        <v>85372.17</v>
      </c>
      <c r="BF227" s="248">
        <v>5.809231409980018E-4</v>
      </c>
      <c r="BG227" s="242">
        <v>1</v>
      </c>
      <c r="BH227" s="248">
        <v>8.2034454470877774E-4</v>
      </c>
      <c r="BK227" s="241" t="s">
        <v>40</v>
      </c>
      <c r="BL227" s="240">
        <v>85622.17</v>
      </c>
      <c r="BM227" s="248">
        <v>6.6027862607505165E-4</v>
      </c>
      <c r="BN227" s="242">
        <v>1</v>
      </c>
      <c r="BO227" s="248">
        <v>9.3283582089552237E-4</v>
      </c>
      <c r="BQ227" s="241" t="s">
        <v>40</v>
      </c>
      <c r="BR227" s="240">
        <v>0</v>
      </c>
      <c r="BS227" s="248">
        <v>0</v>
      </c>
      <c r="BT227" s="242">
        <v>0</v>
      </c>
      <c r="BU227" s="248">
        <v>0</v>
      </c>
      <c r="BW227" s="241" t="s">
        <v>40</v>
      </c>
      <c r="BX227" s="240">
        <v>0</v>
      </c>
      <c r="BY227" s="248">
        <v>0</v>
      </c>
      <c r="BZ227" s="242">
        <v>0</v>
      </c>
      <c r="CA227" s="248">
        <v>0</v>
      </c>
      <c r="CC227" s="241" t="s">
        <v>40</v>
      </c>
      <c r="CD227" s="240">
        <v>0</v>
      </c>
      <c r="CE227" s="248">
        <v>0</v>
      </c>
      <c r="CF227" s="242">
        <v>0</v>
      </c>
      <c r="CG227" s="248">
        <v>0</v>
      </c>
      <c r="CI227" s="241" t="s">
        <v>40</v>
      </c>
      <c r="CJ227" s="240">
        <v>5453660.3499999996</v>
      </c>
      <c r="CK227" s="248">
        <v>5.458692037490466E-2</v>
      </c>
      <c r="CL227" s="242">
        <v>54</v>
      </c>
      <c r="CM227" s="248">
        <v>6.4516129032258063E-2</v>
      </c>
      <c r="CO227" s="241" t="s">
        <v>40</v>
      </c>
      <c r="CP227" s="240">
        <v>204520.47</v>
      </c>
      <c r="CQ227" s="248">
        <v>2.0646901549061969E-3</v>
      </c>
      <c r="CR227" s="242">
        <v>1</v>
      </c>
      <c r="CS227" s="248">
        <v>1.2062726176115801E-3</v>
      </c>
      <c r="CU227" s="241" t="s">
        <v>40</v>
      </c>
      <c r="CV227" s="240">
        <v>204520.47</v>
      </c>
      <c r="CW227" s="248">
        <v>2.0959191101894703E-3</v>
      </c>
      <c r="CX227" s="242">
        <v>1</v>
      </c>
      <c r="CY227" s="248">
        <v>1.2254901960784314E-3</v>
      </c>
      <c r="DA227" s="241" t="s">
        <v>343</v>
      </c>
      <c r="DB227" s="240">
        <v>24443584.960000001</v>
      </c>
      <c r="DC227" s="248">
        <v>0.25524491210528716</v>
      </c>
      <c r="DD227" s="242">
        <v>166</v>
      </c>
      <c r="DE227" s="248">
        <v>0.20418204182041821</v>
      </c>
      <c r="DG227" s="241" t="s">
        <v>343</v>
      </c>
      <c r="DH227" s="240">
        <v>24427163.560000006</v>
      </c>
      <c r="DI227" s="248">
        <v>0.25855099032152268</v>
      </c>
      <c r="DJ227" s="242">
        <v>166</v>
      </c>
      <c r="DK227" s="248">
        <v>0.2062111801242236</v>
      </c>
      <c r="DM227" s="241" t="s">
        <v>343</v>
      </c>
      <c r="DN227" s="240">
        <v>32010015.789999999</v>
      </c>
      <c r="DO227" s="248">
        <v>0.34336283759065839</v>
      </c>
      <c r="DP227" s="242">
        <v>228</v>
      </c>
      <c r="DQ227" s="248">
        <v>0.28643216080402012</v>
      </c>
      <c r="DS227" s="241" t="s">
        <v>371</v>
      </c>
      <c r="DT227" s="240">
        <v>47057952.180000007</v>
      </c>
      <c r="DU227" s="248">
        <v>0.5128531747910523</v>
      </c>
      <c r="DV227" s="242">
        <v>451</v>
      </c>
      <c r="DW227" s="248">
        <v>0.57233502538071068</v>
      </c>
      <c r="DY227" s="241" t="s">
        <v>371</v>
      </c>
      <c r="DZ227" s="240">
        <v>47270550.779999979</v>
      </c>
      <c r="EA227" s="248">
        <v>0.52026586483960224</v>
      </c>
      <c r="EB227" s="242">
        <v>449</v>
      </c>
      <c r="EC227" s="248">
        <v>0.57637997432605903</v>
      </c>
      <c r="EE227" s="241" t="s">
        <v>371</v>
      </c>
      <c r="EF227" s="240">
        <v>47056201.369999975</v>
      </c>
      <c r="EG227" s="248">
        <v>0.52106492498375045</v>
      </c>
      <c r="EH227" s="242">
        <v>447</v>
      </c>
      <c r="EI227" s="248">
        <v>0.5767741935483871</v>
      </c>
      <c r="EK227" s="241" t="s">
        <v>371</v>
      </c>
      <c r="EL227" s="240">
        <v>14216701.480000008</v>
      </c>
      <c r="EM227" s="248">
        <v>0.15874409831899627</v>
      </c>
      <c r="EN227" s="242">
        <v>153</v>
      </c>
      <c r="EO227" s="248">
        <v>0.19895968790637192</v>
      </c>
      <c r="EQ227" s="241" t="s">
        <v>371</v>
      </c>
      <c r="ER227" s="240">
        <v>14190270.720000006</v>
      </c>
      <c r="ES227" s="248">
        <v>0.15936684653347449</v>
      </c>
      <c r="ET227" s="242">
        <v>153</v>
      </c>
      <c r="EU227" s="248">
        <v>0.20026178010471204</v>
      </c>
      <c r="EW227" s="241" t="s">
        <v>371</v>
      </c>
      <c r="EX227" s="240">
        <v>14416260.149999995</v>
      </c>
      <c r="EY227" s="248">
        <v>0.16367277479835773</v>
      </c>
      <c r="EZ227" s="242">
        <v>156</v>
      </c>
      <c r="FA227" s="248">
        <v>0.20580474934036938</v>
      </c>
      <c r="FC227" s="241" t="s">
        <v>371</v>
      </c>
      <c r="FD227" s="240">
        <v>5688833.6699999999</v>
      </c>
      <c r="FE227" s="248">
        <v>6.509372377177014E-2</v>
      </c>
      <c r="FF227" s="242">
        <v>53</v>
      </c>
      <c r="FG227" s="248">
        <v>7.057256990679095E-2</v>
      </c>
      <c r="FI227" s="241" t="s">
        <v>371</v>
      </c>
      <c r="FJ227" s="240">
        <v>5672276.0100000016</v>
      </c>
      <c r="FK227" s="248">
        <v>6.5516853071603265E-2</v>
      </c>
      <c r="FL227" s="242">
        <v>53</v>
      </c>
      <c r="FM227" s="248">
        <v>7.1236559139784952E-2</v>
      </c>
      <c r="FO227" s="241" t="s">
        <v>371</v>
      </c>
      <c r="FP227" s="240">
        <v>13877871.590000005</v>
      </c>
      <c r="FQ227" s="248">
        <v>0.16131126845499869</v>
      </c>
      <c r="FR227" s="242">
        <v>150</v>
      </c>
      <c r="FS227" s="248">
        <v>0.20242914979757085</v>
      </c>
      <c r="FU227" s="241" t="s">
        <v>371</v>
      </c>
      <c r="FV227" s="240">
        <v>44672860.699999966</v>
      </c>
      <c r="FW227" s="248">
        <v>0.5214801948069494</v>
      </c>
      <c r="FX227" s="242">
        <v>425</v>
      </c>
      <c r="FY227" s="248">
        <v>0.57588075880758804</v>
      </c>
      <c r="GA227" s="241" t="s">
        <v>371</v>
      </c>
      <c r="GB227" s="240">
        <v>52850914.519999981</v>
      </c>
      <c r="GC227" s="248">
        <v>0.62071910924144968</v>
      </c>
      <c r="GD227" s="242">
        <v>498</v>
      </c>
      <c r="GE227" s="248">
        <v>0.67755102040816328</v>
      </c>
      <c r="GG227" s="241" t="s">
        <v>371</v>
      </c>
      <c r="GH227" s="240">
        <v>79851498.560000017</v>
      </c>
      <c r="GI227" s="248">
        <v>0.94568541917400983</v>
      </c>
      <c r="GJ227" s="242">
        <v>683</v>
      </c>
      <c r="GK227" s="248">
        <v>0.93818681318681318</v>
      </c>
      <c r="GM227" s="241" t="s">
        <v>371</v>
      </c>
      <c r="GN227" s="240">
        <v>78599593.339999959</v>
      </c>
      <c r="GO227" s="248">
        <v>0.94477461533148965</v>
      </c>
      <c r="GP227" s="242">
        <v>674</v>
      </c>
      <c r="GQ227" s="248">
        <v>0.93741307371349092</v>
      </c>
      <c r="GS227" s="241" t="s">
        <v>371</v>
      </c>
      <c r="GT227" s="240">
        <v>51221418.119999997</v>
      </c>
      <c r="GU227" s="248">
        <v>0.61930523023562434</v>
      </c>
      <c r="GV227" s="242">
        <v>483</v>
      </c>
      <c r="GW227" s="248">
        <v>0.67647058823529416</v>
      </c>
      <c r="GY227" s="241" t="s">
        <v>371</v>
      </c>
      <c r="GZ227" s="240">
        <v>50282234.969999991</v>
      </c>
      <c r="HA227" s="248">
        <v>0.61590845800241822</v>
      </c>
      <c r="HB227" s="242">
        <v>477</v>
      </c>
      <c r="HC227" s="248">
        <v>0.67659574468085104</v>
      </c>
      <c r="HE227" s="241" t="s">
        <v>371</v>
      </c>
      <c r="HF227" s="240">
        <v>49463529.640000001</v>
      </c>
      <c r="HG227" s="248">
        <v>0.61685911197204013</v>
      </c>
      <c r="HH227" s="242">
        <v>470</v>
      </c>
      <c r="HI227" s="248">
        <v>0.67625899280575541</v>
      </c>
      <c r="HK227" s="241" t="s">
        <v>371</v>
      </c>
      <c r="HL227" s="240">
        <v>49111869.739999965</v>
      </c>
      <c r="HM227" s="248">
        <v>0.61704869403470475</v>
      </c>
      <c r="HN227" s="242">
        <v>466</v>
      </c>
      <c r="HO227" s="248">
        <v>0.67536231884057973</v>
      </c>
      <c r="HQ227" s="241" t="s">
        <v>371</v>
      </c>
      <c r="HR227" s="240">
        <v>40907701.690000005</v>
      </c>
      <c r="HS227" s="248">
        <v>0.51897822674962713</v>
      </c>
      <c r="HT227" s="242">
        <v>392</v>
      </c>
      <c r="HU227" s="248">
        <v>0.57226277372262768</v>
      </c>
      <c r="HX227" s="241" t="s">
        <v>371</v>
      </c>
      <c r="HY227" s="240">
        <v>39588809.109999992</v>
      </c>
      <c r="HZ227" s="248">
        <v>0.51767170537308094</v>
      </c>
      <c r="IA227" s="242">
        <v>380</v>
      </c>
      <c r="IB227" s="248">
        <v>0.56801195814648731</v>
      </c>
      <c r="IE227" s="241" t="s">
        <v>371</v>
      </c>
      <c r="IF227" s="240">
        <v>37921387.579999998</v>
      </c>
      <c r="IG227" s="248">
        <v>0.50290130920021592</v>
      </c>
      <c r="IH227" s="242">
        <v>367</v>
      </c>
      <c r="II227" s="248">
        <v>0.55438066465256797</v>
      </c>
      <c r="IL227" s="241" t="s">
        <v>371</v>
      </c>
      <c r="IM227" s="240">
        <v>36976449.270000003</v>
      </c>
      <c r="IN227" s="248">
        <v>0.50063405244522718</v>
      </c>
      <c r="IO227" s="242">
        <v>358</v>
      </c>
      <c r="IP227" s="248">
        <v>0.55417956656346745</v>
      </c>
      <c r="IS227" s="241" t="s">
        <v>371</v>
      </c>
      <c r="IT227" s="240">
        <v>36046228.970000021</v>
      </c>
      <c r="IU227" s="248">
        <v>0.50201931690987722</v>
      </c>
      <c r="IV227" s="242">
        <v>352</v>
      </c>
      <c r="IW227" s="248">
        <v>0.55608214849921012</v>
      </c>
      <c r="IY227" s="241" t="s">
        <v>371</v>
      </c>
      <c r="IZ227" s="240">
        <v>35489516.110000022</v>
      </c>
      <c r="JA227" s="248">
        <v>0.50107475371291887</v>
      </c>
      <c r="JB227" s="242">
        <v>347</v>
      </c>
      <c r="JC227" s="248">
        <v>0.55520000000000003</v>
      </c>
      <c r="JE227" s="241" t="s">
        <v>371</v>
      </c>
      <c r="JF227" s="240">
        <v>35160422.800000027</v>
      </c>
      <c r="JG227" s="248">
        <v>0.50540655117872169</v>
      </c>
      <c r="JH227" s="242">
        <v>344</v>
      </c>
      <c r="JI227" s="248">
        <v>0.55934959349593494</v>
      </c>
      <c r="JK227" s="241" t="s">
        <v>371</v>
      </c>
      <c r="JL227" s="240">
        <v>34349960.280000016</v>
      </c>
      <c r="JM227" s="248">
        <v>0.5003289704655407</v>
      </c>
      <c r="JN227" s="242">
        <v>337</v>
      </c>
      <c r="JO227" s="248">
        <v>0.55518945634266881</v>
      </c>
      <c r="JQ227" s="241" t="s">
        <v>371</v>
      </c>
      <c r="JR227" s="240">
        <v>53631878.349999987</v>
      </c>
      <c r="JS227" s="248">
        <v>0.7896616556863123</v>
      </c>
      <c r="JT227" s="242">
        <v>451</v>
      </c>
      <c r="JU227" s="248">
        <v>0.75166666666666671</v>
      </c>
      <c r="JW227" s="241" t="s">
        <v>371</v>
      </c>
      <c r="JX227" s="240">
        <v>52979372.459999964</v>
      </c>
      <c r="JY227" s="248">
        <v>0.78877937319519842</v>
      </c>
      <c r="JZ227" s="242">
        <v>447</v>
      </c>
      <c r="KA227" s="248">
        <v>0.75252525252525249</v>
      </c>
      <c r="KC227" s="241" t="s">
        <v>371</v>
      </c>
      <c r="KD227" s="240">
        <v>52035940.68999999</v>
      </c>
      <c r="KE227" s="248">
        <v>0.78837788138009302</v>
      </c>
      <c r="KF227" s="242">
        <v>441</v>
      </c>
      <c r="KG227" s="248">
        <v>0.75255972696245732</v>
      </c>
      <c r="KI227" s="174" t="s">
        <v>371</v>
      </c>
      <c r="KJ227" s="175">
        <v>50406417.779999964</v>
      </c>
      <c r="KK227" s="176">
        <v>0.79499654343317017</v>
      </c>
      <c r="KL227" s="177">
        <v>431</v>
      </c>
      <c r="KM227" s="176">
        <v>0.75218150087260038</v>
      </c>
      <c r="KO227" s="174" t="s">
        <v>371</v>
      </c>
      <c r="KP227" s="175">
        <v>49685761.059999995</v>
      </c>
      <c r="KQ227" s="176">
        <v>0.79679556073400137</v>
      </c>
      <c r="KR227" s="177">
        <v>428</v>
      </c>
      <c r="KS227" s="176">
        <v>0.75485008818342147</v>
      </c>
      <c r="KU227" s="174" t="s">
        <v>371</v>
      </c>
      <c r="KV227" s="175">
        <v>38148498.129999995</v>
      </c>
      <c r="KW227" s="176">
        <v>0.61953356563199025</v>
      </c>
      <c r="KX227" s="177">
        <v>378</v>
      </c>
      <c r="KY227" s="176">
        <v>0.67259786476868333</v>
      </c>
      <c r="LA227" s="174" t="s">
        <v>371</v>
      </c>
      <c r="LB227" s="175">
        <v>31239898.010000005</v>
      </c>
      <c r="LC227" s="176">
        <v>0.52040441760152012</v>
      </c>
      <c r="LD227" s="177">
        <v>314</v>
      </c>
      <c r="LE227" s="176">
        <v>0.57194899817850642</v>
      </c>
      <c r="LG227" s="174" t="s">
        <v>371</v>
      </c>
      <c r="LH227" s="175">
        <v>31113379.250000019</v>
      </c>
      <c r="LI227" s="176">
        <v>0.52402130354927401</v>
      </c>
      <c r="LJ227" s="177">
        <v>313</v>
      </c>
      <c r="LK227" s="176">
        <v>0.57536764705882348</v>
      </c>
      <c r="LM227" s="174" t="s">
        <v>371</v>
      </c>
      <c r="LN227" s="175">
        <v>7505479.6400000025</v>
      </c>
      <c r="LO227" s="176">
        <v>0.13099741566190584</v>
      </c>
      <c r="LP227" s="177">
        <v>87</v>
      </c>
      <c r="LQ227" s="176">
        <v>0.16322701688555347</v>
      </c>
      <c r="LS227" s="174" t="s">
        <v>371</v>
      </c>
      <c r="LT227" s="175">
        <v>7460315.4600000018</v>
      </c>
      <c r="LU227" s="176">
        <v>0.13169248749261345</v>
      </c>
      <c r="LV227" s="177">
        <v>88</v>
      </c>
      <c r="LW227" s="176">
        <v>0.16730038022813687</v>
      </c>
      <c r="LY227" s="174" t="s">
        <v>371</v>
      </c>
      <c r="LZ227" s="175">
        <v>7391369.1900000013</v>
      </c>
      <c r="MA227" s="176">
        <v>0.13298564362895665</v>
      </c>
      <c r="MB227" s="177">
        <v>87</v>
      </c>
      <c r="MC227" s="176">
        <v>0.1673076923076923</v>
      </c>
      <c r="ME227" s="174" t="s">
        <v>371</v>
      </c>
      <c r="MF227" s="175">
        <v>7100759.700000002</v>
      </c>
      <c r="MG227" s="176">
        <v>0.13019121458577759</v>
      </c>
      <c r="MH227" s="177">
        <v>83</v>
      </c>
      <c r="MI227" s="176">
        <v>0.16242661448140899</v>
      </c>
      <c r="MK227" s="174" t="s">
        <v>371</v>
      </c>
      <c r="ML227" s="175">
        <v>6975629.5500000026</v>
      </c>
      <c r="MM227" s="176">
        <v>0.13162343093089895</v>
      </c>
      <c r="MN227" s="177">
        <v>82</v>
      </c>
      <c r="MO227" s="176">
        <v>0.1646586345381526</v>
      </c>
      <c r="MQ227" s="174" t="s">
        <v>371</v>
      </c>
      <c r="MR227" s="175">
        <v>0</v>
      </c>
      <c r="MS227" s="176">
        <v>0</v>
      </c>
      <c r="MT227" s="177">
        <v>0</v>
      </c>
      <c r="MU227" s="176">
        <v>0</v>
      </c>
    </row>
    <row r="228" spans="1:359" ht="18" x14ac:dyDescent="0.35">
      <c r="A228" s="241" t="s">
        <v>29</v>
      </c>
      <c r="B228" s="240">
        <v>106821397.41</v>
      </c>
      <c r="C228" s="248">
        <v>0.37620652144027561</v>
      </c>
      <c r="D228" s="242">
        <v>807</v>
      </c>
      <c r="E228" s="248">
        <v>0.33978947368421053</v>
      </c>
      <c r="H228" s="241" t="s">
        <v>29</v>
      </c>
      <c r="I228" s="240">
        <v>147723417.63000003</v>
      </c>
      <c r="J228" s="248">
        <v>0.52766402427078685</v>
      </c>
      <c r="K228" s="242">
        <v>1255</v>
      </c>
      <c r="L228" s="248">
        <v>0.5379339905700814</v>
      </c>
      <c r="N228" s="241" t="s">
        <v>29</v>
      </c>
      <c r="O228" s="240">
        <v>153457873.28999996</v>
      </c>
      <c r="P228" s="248">
        <v>0.55682990499001284</v>
      </c>
      <c r="Q228" s="242">
        <v>1289</v>
      </c>
      <c r="R228" s="248">
        <v>0.56411378555798686</v>
      </c>
      <c r="T228" s="241" t="s">
        <v>29</v>
      </c>
      <c r="U228" s="240">
        <v>141310816.61999986</v>
      </c>
      <c r="V228" s="248">
        <v>0.52620098344590172</v>
      </c>
      <c r="W228" s="242">
        <v>1190</v>
      </c>
      <c r="X228" s="248">
        <v>0.53531264057579842</v>
      </c>
      <c r="Z228" s="241" t="s">
        <v>29</v>
      </c>
      <c r="AA228" s="240">
        <v>144739147.14999971</v>
      </c>
      <c r="AB228" s="248">
        <v>0.55392420304229095</v>
      </c>
      <c r="AC228" s="242">
        <v>1202</v>
      </c>
      <c r="AD228" s="248">
        <v>0.55880985588098564</v>
      </c>
      <c r="AF228" s="241" t="s">
        <v>29</v>
      </c>
      <c r="AG228" s="240">
        <v>112368307.46000001</v>
      </c>
      <c r="AH228" s="248">
        <v>0.44065654945061317</v>
      </c>
      <c r="AI228" s="242">
        <v>833</v>
      </c>
      <c r="AJ228" s="248">
        <v>0.39799331103678931</v>
      </c>
      <c r="AL228" s="241" t="s">
        <v>29</v>
      </c>
      <c r="AM228" s="240">
        <v>112281901.67000005</v>
      </c>
      <c r="AN228" s="248">
        <v>0.45545963720113053</v>
      </c>
      <c r="AO228" s="242">
        <v>832</v>
      </c>
      <c r="AP228" s="248">
        <v>0.41310824230387289</v>
      </c>
      <c r="AR228" s="241" t="s">
        <v>29</v>
      </c>
      <c r="AS228" s="240">
        <v>106208808.38000004</v>
      </c>
      <c r="AT228" s="248">
        <v>0.45173802752519659</v>
      </c>
      <c r="AU228" s="242">
        <v>790</v>
      </c>
      <c r="AV228" s="248">
        <v>0.41513399894902786</v>
      </c>
      <c r="AX228" s="241" t="s">
        <v>29</v>
      </c>
      <c r="AY228" s="240">
        <v>34633394.850000009</v>
      </c>
      <c r="AZ228" s="248">
        <v>0.1925116714588592</v>
      </c>
      <c r="BA228" s="242">
        <v>250</v>
      </c>
      <c r="BB228" s="248">
        <v>0.17088174982911825</v>
      </c>
      <c r="BD228" s="241" t="s">
        <v>29</v>
      </c>
      <c r="BE228" s="240">
        <v>29295321.419999994</v>
      </c>
      <c r="BF228" s="248">
        <v>0.19934283193050428</v>
      </c>
      <c r="BG228" s="242">
        <v>198</v>
      </c>
      <c r="BH228" s="248">
        <v>0.16242821985233799</v>
      </c>
      <c r="BK228" s="241" t="s">
        <v>29</v>
      </c>
      <c r="BL228" s="240">
        <v>28096070.580000017</v>
      </c>
      <c r="BM228" s="248">
        <v>0.21666391871019025</v>
      </c>
      <c r="BN228" s="242">
        <v>193</v>
      </c>
      <c r="BO228" s="248">
        <v>0.18003731343283583</v>
      </c>
      <c r="BQ228" s="241" t="s">
        <v>29</v>
      </c>
      <c r="BR228" s="240">
        <v>31247858.100000001</v>
      </c>
      <c r="BS228" s="248">
        <v>0.26137628355603809</v>
      </c>
      <c r="BT228" s="242">
        <v>217</v>
      </c>
      <c r="BU228" s="248">
        <v>0.22142857142857142</v>
      </c>
      <c r="BW228" s="241" t="s">
        <v>29</v>
      </c>
      <c r="BX228" s="240">
        <v>20757599.459999993</v>
      </c>
      <c r="BY228" s="248">
        <v>0.18860232209239144</v>
      </c>
      <c r="BZ228" s="242">
        <v>145</v>
      </c>
      <c r="CA228" s="248">
        <v>0.1586433260393873</v>
      </c>
      <c r="CC228" s="241" t="s">
        <v>29</v>
      </c>
      <c r="CD228" s="240">
        <v>11490671.989999996</v>
      </c>
      <c r="CE228" s="248">
        <v>0.10931109997402158</v>
      </c>
      <c r="CF228" s="242">
        <v>84</v>
      </c>
      <c r="CG228" s="248">
        <v>9.6440872560275545E-2</v>
      </c>
      <c r="CI228" s="241" t="s">
        <v>29</v>
      </c>
      <c r="CJ228" s="240">
        <v>24721452.890000008</v>
      </c>
      <c r="CK228" s="248">
        <v>0.24744261539103499</v>
      </c>
      <c r="CL228" s="242">
        <v>225</v>
      </c>
      <c r="CM228" s="248">
        <v>0.26881720430107525</v>
      </c>
      <c r="CO228" s="241" t="s">
        <v>29</v>
      </c>
      <c r="CP228" s="240">
        <v>6916872.71</v>
      </c>
      <c r="CQ228" s="248">
        <v>6.9827724271689498E-2</v>
      </c>
      <c r="CR228" s="242">
        <v>55</v>
      </c>
      <c r="CS228" s="248">
        <v>6.6344993968636912E-2</v>
      </c>
      <c r="CU228" s="241" t="s">
        <v>29</v>
      </c>
      <c r="CV228" s="240">
        <v>4661855.53</v>
      </c>
      <c r="CW228" s="248">
        <v>4.7774543517670687E-2</v>
      </c>
      <c r="CX228" s="242">
        <v>37</v>
      </c>
      <c r="CY228" s="248">
        <v>4.5343137254901959E-2</v>
      </c>
      <c r="DA228" s="241" t="s">
        <v>344</v>
      </c>
      <c r="DB228" s="240">
        <v>0</v>
      </c>
      <c r="DC228" s="248">
        <v>0</v>
      </c>
      <c r="DD228" s="242">
        <v>0</v>
      </c>
      <c r="DE228" s="248">
        <v>0</v>
      </c>
      <c r="DG228" s="241" t="s">
        <v>344</v>
      </c>
      <c r="DH228" s="240">
        <v>0</v>
      </c>
      <c r="DI228" s="248">
        <v>0</v>
      </c>
      <c r="DJ228" s="242">
        <v>0</v>
      </c>
      <c r="DK228" s="248">
        <v>0</v>
      </c>
      <c r="DM228" s="241" t="s">
        <v>344</v>
      </c>
      <c r="DN228" s="240">
        <v>0</v>
      </c>
      <c r="DO228" s="248">
        <v>0</v>
      </c>
      <c r="DP228" s="242">
        <v>0</v>
      </c>
      <c r="DQ228" s="248">
        <v>0</v>
      </c>
      <c r="DS228" s="241" t="s">
        <v>343</v>
      </c>
      <c r="DT228" s="240">
        <v>36699771.400000006</v>
      </c>
      <c r="DU228" s="248">
        <v>0.39996628422337488</v>
      </c>
      <c r="DV228" s="242">
        <v>266</v>
      </c>
      <c r="DW228" s="248">
        <v>0.33756345177664976</v>
      </c>
      <c r="DY228" s="241" t="s">
        <v>343</v>
      </c>
      <c r="DZ228" s="240">
        <v>36460530.030000001</v>
      </c>
      <c r="EA228" s="248">
        <v>0.40128936252196229</v>
      </c>
      <c r="EB228" s="242">
        <v>264</v>
      </c>
      <c r="EC228" s="248">
        <v>0.33889602053915274</v>
      </c>
      <c r="EE228" s="241" t="s">
        <v>343</v>
      </c>
      <c r="EF228" s="240">
        <v>36971745.830000013</v>
      </c>
      <c r="EG228" s="248">
        <v>0.40939726128656811</v>
      </c>
      <c r="EH228" s="242">
        <v>268</v>
      </c>
      <c r="EI228" s="248">
        <v>0.34580645161290324</v>
      </c>
      <c r="EK228" s="241" t="s">
        <v>343</v>
      </c>
      <c r="EL228" s="240">
        <v>70230640.610000044</v>
      </c>
      <c r="EM228" s="248">
        <v>0.78419735644614053</v>
      </c>
      <c r="EN228" s="242">
        <v>570</v>
      </c>
      <c r="EO228" s="248">
        <v>0.74122236671001296</v>
      </c>
      <c r="EQ228" s="241" t="s">
        <v>343</v>
      </c>
      <c r="ER228" s="240">
        <v>71061315.339999974</v>
      </c>
      <c r="ES228" s="248">
        <v>0.79806918132261029</v>
      </c>
      <c r="ET228" s="242">
        <v>577</v>
      </c>
      <c r="EU228" s="248">
        <v>0.75523560209424079</v>
      </c>
      <c r="EW228" s="241" t="s">
        <v>343</v>
      </c>
      <c r="EX228" s="240">
        <v>70131976.450000003</v>
      </c>
      <c r="EY228" s="248">
        <v>0.79623252273680589</v>
      </c>
      <c r="EZ228" s="242">
        <v>571</v>
      </c>
      <c r="FA228" s="248">
        <v>0.75329815303430081</v>
      </c>
      <c r="FC228" s="241" t="s">
        <v>343</v>
      </c>
      <c r="FD228" s="240">
        <v>51405147.230000004</v>
      </c>
      <c r="FE228" s="248">
        <v>0.58819657039415518</v>
      </c>
      <c r="FF228" s="242">
        <v>483</v>
      </c>
      <c r="FG228" s="248">
        <v>0.64314247669773639</v>
      </c>
      <c r="FI228" s="241" t="s">
        <v>343</v>
      </c>
      <c r="FJ228" s="240">
        <v>41794922.019999981</v>
      </c>
      <c r="FK228" s="248">
        <v>0.48274656598091992</v>
      </c>
      <c r="FL228" s="242">
        <v>400</v>
      </c>
      <c r="FM228" s="248">
        <v>0.5376344086021505</v>
      </c>
      <c r="FO228" s="241" t="s">
        <v>343</v>
      </c>
      <c r="FP228" s="240">
        <v>68601515.549999997</v>
      </c>
      <c r="FQ228" s="248">
        <v>0.7973987523619831</v>
      </c>
      <c r="FR228" s="242">
        <v>560</v>
      </c>
      <c r="FS228" s="248">
        <v>0.75573549257759787</v>
      </c>
      <c r="FU228" s="241" t="s">
        <v>343</v>
      </c>
      <c r="FV228" s="240">
        <v>36341305.160000004</v>
      </c>
      <c r="FW228" s="248">
        <v>0.42422335613657297</v>
      </c>
      <c r="FX228" s="242">
        <v>268</v>
      </c>
      <c r="FY228" s="248">
        <v>0.36314363143631434</v>
      </c>
      <c r="GA228" s="241" t="s">
        <v>343</v>
      </c>
      <c r="GB228" s="240">
        <v>27796985.680000011</v>
      </c>
      <c r="GC228" s="248">
        <v>0.32646776971773289</v>
      </c>
      <c r="GD228" s="242">
        <v>193</v>
      </c>
      <c r="GE228" s="248">
        <v>0.26258503401360545</v>
      </c>
      <c r="GG228" s="241" t="s">
        <v>343</v>
      </c>
      <c r="GH228" s="240">
        <v>99457</v>
      </c>
      <c r="GI228" s="248">
        <v>1.1778743847132313E-3</v>
      </c>
      <c r="GJ228" s="242">
        <v>1</v>
      </c>
      <c r="GK228" s="248">
        <v>1.3736263736263737E-3</v>
      </c>
      <c r="GM228" s="241" t="s">
        <v>343</v>
      </c>
      <c r="GN228" s="240">
        <v>99457</v>
      </c>
      <c r="GO228" s="248">
        <v>1.195482634503717E-3</v>
      </c>
      <c r="GP228" s="242">
        <v>1</v>
      </c>
      <c r="GQ228" s="248">
        <v>1.3908205841446453E-3</v>
      </c>
      <c r="GS228" s="241" t="s">
        <v>343</v>
      </c>
      <c r="GT228" s="240">
        <v>26999005.249999993</v>
      </c>
      <c r="GU228" s="248">
        <v>0.32643815372919777</v>
      </c>
      <c r="GV228" s="242">
        <v>187</v>
      </c>
      <c r="GW228" s="248">
        <v>0.26190476190476192</v>
      </c>
      <c r="GY228" s="241" t="s">
        <v>343</v>
      </c>
      <c r="GZ228" s="240">
        <v>26583794.109999999</v>
      </c>
      <c r="HA228" s="248">
        <v>0.32562561405459878</v>
      </c>
      <c r="HB228" s="242">
        <v>184</v>
      </c>
      <c r="HC228" s="248">
        <v>0.26099290780141843</v>
      </c>
      <c r="HE228" s="241" t="s">
        <v>343</v>
      </c>
      <c r="HF228" s="240">
        <v>25956688.539999999</v>
      </c>
      <c r="HG228" s="248">
        <v>0.3237055656774443</v>
      </c>
      <c r="HH228" s="242">
        <v>181</v>
      </c>
      <c r="HI228" s="248">
        <v>0.26043165467625901</v>
      </c>
      <c r="HK228" s="241" t="s">
        <v>343</v>
      </c>
      <c r="HL228" s="240">
        <v>25721035.949999996</v>
      </c>
      <c r="HM228" s="248">
        <v>0.3231628469082839</v>
      </c>
      <c r="HN228" s="242">
        <v>180</v>
      </c>
      <c r="HO228" s="248">
        <v>0.2608695652173913</v>
      </c>
      <c r="HQ228" s="241" t="s">
        <v>343</v>
      </c>
      <c r="HR228" s="240">
        <v>33115152.050000004</v>
      </c>
      <c r="HS228" s="248">
        <v>0.42011753727182516</v>
      </c>
      <c r="HT228" s="242">
        <v>248</v>
      </c>
      <c r="HU228" s="248">
        <v>0.36204379562043798</v>
      </c>
      <c r="HX228" s="241" t="s">
        <v>343</v>
      </c>
      <c r="HY228" s="240">
        <v>31873861.870000008</v>
      </c>
      <c r="HZ228" s="248">
        <v>0.41678941099799421</v>
      </c>
      <c r="IA228" s="242">
        <v>242</v>
      </c>
      <c r="IB228" s="248">
        <v>0.36173393124065772</v>
      </c>
      <c r="IE228" s="241" t="s">
        <v>343</v>
      </c>
      <c r="IF228" s="240">
        <v>31347443.920000009</v>
      </c>
      <c r="IG228" s="248">
        <v>0.41571977170378516</v>
      </c>
      <c r="IH228" s="242">
        <v>237</v>
      </c>
      <c r="II228" s="248">
        <v>0.35800604229607252</v>
      </c>
      <c r="IL228" s="241" t="s">
        <v>343</v>
      </c>
      <c r="IM228" s="240">
        <v>30119368.480000008</v>
      </c>
      <c r="IN228" s="248">
        <v>0.40779419865679939</v>
      </c>
      <c r="IO228" s="242">
        <v>226</v>
      </c>
      <c r="IP228" s="248">
        <v>0.34984520123839008</v>
      </c>
      <c r="IS228" s="241" t="s">
        <v>343</v>
      </c>
      <c r="IT228" s="240">
        <v>29047030.180000015</v>
      </c>
      <c r="IU228" s="248">
        <v>0.40454079846633645</v>
      </c>
      <c r="IV228" s="242">
        <v>220</v>
      </c>
      <c r="IW228" s="248">
        <v>0.34755134281200634</v>
      </c>
      <c r="IY228" s="241" t="s">
        <v>343</v>
      </c>
      <c r="IZ228" s="240">
        <v>28636999.980000019</v>
      </c>
      <c r="JA228" s="248">
        <v>0.40432441140024783</v>
      </c>
      <c r="JB228" s="242">
        <v>217</v>
      </c>
      <c r="JC228" s="248">
        <v>0.34720000000000001</v>
      </c>
      <c r="JE228" s="241" t="s">
        <v>343</v>
      </c>
      <c r="JF228" s="240">
        <v>27712994.790000018</v>
      </c>
      <c r="JG228" s="248">
        <v>0.39835496857699282</v>
      </c>
      <c r="JH228" s="242">
        <v>210</v>
      </c>
      <c r="JI228" s="248">
        <v>0.34146341463414637</v>
      </c>
      <c r="JK228" s="241" t="s">
        <v>343</v>
      </c>
      <c r="JL228" s="240">
        <v>27613452.970000014</v>
      </c>
      <c r="JM228" s="248">
        <v>0.40220746640929533</v>
      </c>
      <c r="JN228" s="242">
        <v>209</v>
      </c>
      <c r="JO228" s="248">
        <v>0.3443163097199341</v>
      </c>
      <c r="JQ228" s="241" t="s">
        <v>343</v>
      </c>
      <c r="JR228" s="240">
        <v>417337.35</v>
      </c>
      <c r="JS228" s="248">
        <v>6.1447652575222188E-3</v>
      </c>
      <c r="JT228" s="242">
        <v>4</v>
      </c>
      <c r="JU228" s="248">
        <v>6.6666666666666671E-3</v>
      </c>
      <c r="JW228" s="241" t="s">
        <v>343</v>
      </c>
      <c r="JX228" s="240">
        <v>417337.35000000003</v>
      </c>
      <c r="JY228" s="248">
        <v>6.2134955183262165E-3</v>
      </c>
      <c r="JZ228" s="242">
        <v>4</v>
      </c>
      <c r="KA228" s="248">
        <v>6.7340067340067337E-3</v>
      </c>
      <c r="KC228" s="241" t="s">
        <v>343</v>
      </c>
      <c r="KD228" s="240">
        <v>417337.35000000003</v>
      </c>
      <c r="KE228" s="248">
        <v>6.322928565352365E-3</v>
      </c>
      <c r="KF228" s="242">
        <v>4</v>
      </c>
      <c r="KG228" s="248">
        <v>6.8259385665529011E-3</v>
      </c>
      <c r="KI228" s="174" t="s">
        <v>343</v>
      </c>
      <c r="KJ228" s="175">
        <v>417337.35000000003</v>
      </c>
      <c r="KK228" s="176">
        <v>6.5821330955044E-3</v>
      </c>
      <c r="KL228" s="177">
        <v>4</v>
      </c>
      <c r="KM228" s="176">
        <v>6.9808027923211171E-3</v>
      </c>
      <c r="KO228" s="174" t="s">
        <v>343</v>
      </c>
      <c r="KP228" s="175">
        <v>417337.35000000003</v>
      </c>
      <c r="KQ228" s="176">
        <v>6.6927131780658341E-3</v>
      </c>
      <c r="KR228" s="177">
        <v>4</v>
      </c>
      <c r="KS228" s="176">
        <v>7.0546737213403876E-3</v>
      </c>
      <c r="KU228" s="174" t="s">
        <v>343</v>
      </c>
      <c r="KV228" s="175">
        <v>18007100.279999997</v>
      </c>
      <c r="KW228" s="176">
        <v>0.29243623183131617</v>
      </c>
      <c r="KX228" s="177">
        <v>129</v>
      </c>
      <c r="KY228" s="176">
        <v>0.22953736654804271</v>
      </c>
      <c r="LA228" s="174" t="s">
        <v>343</v>
      </c>
      <c r="LB228" s="175">
        <v>23374141.600000001</v>
      </c>
      <c r="LC228" s="176">
        <v>0.38937407997906148</v>
      </c>
      <c r="LD228" s="177">
        <v>180</v>
      </c>
      <c r="LE228" s="176">
        <v>0.32786885245901637</v>
      </c>
      <c r="LG228" s="174" t="s">
        <v>343</v>
      </c>
      <c r="LH228" s="175">
        <v>22962834.050000001</v>
      </c>
      <c r="LI228" s="176">
        <v>0.38674726185734548</v>
      </c>
      <c r="LJ228" s="177">
        <v>177</v>
      </c>
      <c r="LK228" s="176">
        <v>0.32536764705882354</v>
      </c>
      <c r="LM228" s="174" t="s">
        <v>343</v>
      </c>
      <c r="LN228" s="175">
        <v>45471968.429999992</v>
      </c>
      <c r="LO228" s="176">
        <v>0.7936481924011678</v>
      </c>
      <c r="LP228" s="177">
        <v>402</v>
      </c>
      <c r="LQ228" s="176">
        <v>0.75422138836772978</v>
      </c>
      <c r="LS228" s="174" t="s">
        <v>343</v>
      </c>
      <c r="LT228" s="175">
        <v>45048169.5</v>
      </c>
      <c r="LU228" s="176">
        <v>0.79520839705133317</v>
      </c>
      <c r="LV228" s="177">
        <v>398</v>
      </c>
      <c r="LW228" s="176">
        <v>0.75665399239543729</v>
      </c>
      <c r="LY228" s="174" t="s">
        <v>343</v>
      </c>
      <c r="LZ228" s="175">
        <v>44003531.659999989</v>
      </c>
      <c r="MA228" s="176">
        <v>0.79171231057831504</v>
      </c>
      <c r="MB228" s="177">
        <v>392</v>
      </c>
      <c r="MC228" s="176">
        <v>0.75384615384615383</v>
      </c>
      <c r="ME228" s="174" t="s">
        <v>343</v>
      </c>
      <c r="MF228" s="175">
        <v>43188967.739999995</v>
      </c>
      <c r="MG228" s="176">
        <v>0.79186233647317528</v>
      </c>
      <c r="MH228" s="177">
        <v>385</v>
      </c>
      <c r="MI228" s="176">
        <v>0.75342465753424659</v>
      </c>
      <c r="MK228" s="174" t="s">
        <v>343</v>
      </c>
      <c r="ML228" s="175">
        <v>42016062.339999996</v>
      </c>
      <c r="MM228" s="176">
        <v>0.79280274844832199</v>
      </c>
      <c r="MN228" s="177">
        <v>375</v>
      </c>
      <c r="MO228" s="176">
        <v>0.75301204819277112</v>
      </c>
      <c r="MQ228" s="174" t="s">
        <v>343</v>
      </c>
      <c r="MR228" s="175">
        <v>0</v>
      </c>
      <c r="MS228" s="176">
        <v>0</v>
      </c>
      <c r="MT228" s="177">
        <v>0</v>
      </c>
      <c r="MU228" s="176">
        <v>0</v>
      </c>
    </row>
    <row r="229" spans="1:359" ht="18" x14ac:dyDescent="0.35">
      <c r="A229" s="241" t="s">
        <v>30</v>
      </c>
      <c r="B229" s="240">
        <v>98763854.59999986</v>
      </c>
      <c r="C229" s="248">
        <v>0.34782924661141734</v>
      </c>
      <c r="D229" s="242">
        <v>979</v>
      </c>
      <c r="E229" s="248">
        <v>0.41221052631578947</v>
      </c>
      <c r="H229" s="241" t="s">
        <v>30</v>
      </c>
      <c r="I229" s="240">
        <v>54609121.140000001</v>
      </c>
      <c r="J229" s="248">
        <v>0.19506229333792116</v>
      </c>
      <c r="K229" s="242">
        <v>482</v>
      </c>
      <c r="L229" s="248">
        <v>0.20660094299185597</v>
      </c>
      <c r="N229" s="241" t="s">
        <v>30</v>
      </c>
      <c r="O229" s="240">
        <v>45590590.920000032</v>
      </c>
      <c r="P229" s="248">
        <v>0.16542783935528738</v>
      </c>
      <c r="Q229" s="242">
        <v>395</v>
      </c>
      <c r="R229" s="248">
        <v>0.17286652078774617</v>
      </c>
      <c r="T229" s="241" t="s">
        <v>30</v>
      </c>
      <c r="U229" s="240">
        <v>39509514.950000033</v>
      </c>
      <c r="V229" s="248">
        <v>0.14712211081524637</v>
      </c>
      <c r="W229" s="242">
        <v>333</v>
      </c>
      <c r="X229" s="248">
        <v>0.14979757085020243</v>
      </c>
      <c r="Z229" s="241" t="s">
        <v>30</v>
      </c>
      <c r="AA229" s="240">
        <v>21330307.049999997</v>
      </c>
      <c r="AB229" s="248">
        <v>8.1632188429808863E-2</v>
      </c>
      <c r="AC229" s="242">
        <v>191</v>
      </c>
      <c r="AD229" s="248">
        <v>8.8795908879590893E-2</v>
      </c>
      <c r="AF229" s="241" t="s">
        <v>30</v>
      </c>
      <c r="AG229" s="240">
        <v>54511413.030000016</v>
      </c>
      <c r="AH229" s="248">
        <v>0.21376855907550038</v>
      </c>
      <c r="AI229" s="242">
        <v>547</v>
      </c>
      <c r="AJ229" s="248">
        <v>0.26134734830387002</v>
      </c>
      <c r="AL229" s="241" t="s">
        <v>30</v>
      </c>
      <c r="AM229" s="240">
        <v>29900369.459999997</v>
      </c>
      <c r="AN229" s="248">
        <v>0.12128768059572317</v>
      </c>
      <c r="AO229" s="242">
        <v>296</v>
      </c>
      <c r="AP229" s="248">
        <v>0.14697120158887786</v>
      </c>
      <c r="AR229" s="241" t="s">
        <v>30</v>
      </c>
      <c r="AS229" s="240">
        <v>7742544.2299999995</v>
      </c>
      <c r="AT229" s="248">
        <v>3.2931370870604909E-2</v>
      </c>
      <c r="AU229" s="242">
        <v>69</v>
      </c>
      <c r="AV229" s="248">
        <v>3.6258539148712562E-2</v>
      </c>
      <c r="AX229" s="241" t="s">
        <v>30</v>
      </c>
      <c r="AY229" s="240">
        <v>13389967.310000002</v>
      </c>
      <c r="AZ229" s="248">
        <v>7.4428885726967209E-2</v>
      </c>
      <c r="BA229" s="242">
        <v>109</v>
      </c>
      <c r="BB229" s="248">
        <v>7.4504442925495559E-2</v>
      </c>
      <c r="BD229" s="241" t="s">
        <v>30</v>
      </c>
      <c r="BE229" s="240">
        <v>24757140.330000006</v>
      </c>
      <c r="BF229" s="248">
        <v>0.1684623422671804</v>
      </c>
      <c r="BG229" s="242">
        <v>176</v>
      </c>
      <c r="BH229" s="248">
        <v>0.14438063986874489</v>
      </c>
      <c r="BK229" s="241" t="s">
        <v>30</v>
      </c>
      <c r="BL229" s="240">
        <v>25790403.289999995</v>
      </c>
      <c r="BM229" s="248">
        <v>0.19888367755971015</v>
      </c>
      <c r="BN229" s="242">
        <v>182</v>
      </c>
      <c r="BO229" s="248">
        <v>0.16977611940298507</v>
      </c>
      <c r="BQ229" s="241" t="s">
        <v>30</v>
      </c>
      <c r="BR229" s="240">
        <v>29051400.54000001</v>
      </c>
      <c r="BS229" s="248">
        <v>0.24300376304010035</v>
      </c>
      <c r="BT229" s="242">
        <v>195</v>
      </c>
      <c r="BU229" s="248">
        <v>0.19897959183673469</v>
      </c>
      <c r="BW229" s="241" t="s">
        <v>30</v>
      </c>
      <c r="BX229" s="240">
        <v>26875711.960000012</v>
      </c>
      <c r="BY229" s="248">
        <v>0.24419113073792112</v>
      </c>
      <c r="BZ229" s="242">
        <v>189</v>
      </c>
      <c r="CA229" s="248">
        <v>0.20678336980306344</v>
      </c>
      <c r="CC229" s="241" t="s">
        <v>30</v>
      </c>
      <c r="CD229" s="240">
        <v>26734832.350000013</v>
      </c>
      <c r="CE229" s="248">
        <v>0.25432924500349946</v>
      </c>
      <c r="CF229" s="242">
        <v>188</v>
      </c>
      <c r="CG229" s="248">
        <v>0.21584385763490241</v>
      </c>
      <c r="CI229" s="241" t="s">
        <v>30</v>
      </c>
      <c r="CJ229" s="240">
        <v>60459164.599999979</v>
      </c>
      <c r="CK229" s="248">
        <v>0.60514945782302954</v>
      </c>
      <c r="CL229" s="242">
        <v>486</v>
      </c>
      <c r="CM229" s="248">
        <v>0.58064516129032262</v>
      </c>
      <c r="CO229" s="241" t="s">
        <v>30</v>
      </c>
      <c r="CP229" s="240">
        <v>9063974.1400000006</v>
      </c>
      <c r="CQ229" s="248">
        <v>9.1503301215679594E-2</v>
      </c>
      <c r="CR229" s="242">
        <v>69</v>
      </c>
      <c r="CS229" s="248">
        <v>8.3232810615199035E-2</v>
      </c>
      <c r="CU229" s="241" t="s">
        <v>30</v>
      </c>
      <c r="CV229" s="240">
        <v>9053787.3600000031</v>
      </c>
      <c r="CW229" s="248">
        <v>9.2782917755938471E-2</v>
      </c>
      <c r="CX229" s="242">
        <v>69</v>
      </c>
      <c r="CY229" s="248">
        <v>8.455882352941177E-2</v>
      </c>
      <c r="DA229" s="241" t="s">
        <v>345</v>
      </c>
      <c r="DB229" s="240">
        <v>0</v>
      </c>
      <c r="DC229" s="248">
        <v>0</v>
      </c>
      <c r="DD229" s="242">
        <v>0</v>
      </c>
      <c r="DE229" s="248">
        <v>0</v>
      </c>
      <c r="DG229" s="241" t="s">
        <v>345</v>
      </c>
      <c r="DH229" s="240">
        <v>0</v>
      </c>
      <c r="DI229" s="248">
        <v>0</v>
      </c>
      <c r="DJ229" s="242">
        <v>0</v>
      </c>
      <c r="DK229" s="248">
        <v>0</v>
      </c>
      <c r="DM229" s="241" t="s">
        <v>345</v>
      </c>
      <c r="DN229" s="240">
        <v>172547.03</v>
      </c>
      <c r="DO229" s="248">
        <v>1.8508656236636133E-3</v>
      </c>
      <c r="DP229" s="242">
        <v>2</v>
      </c>
      <c r="DQ229" s="248">
        <v>2.5125628140703518E-3</v>
      </c>
      <c r="DS229" s="241" t="s">
        <v>344</v>
      </c>
      <c r="DT229" s="240">
        <v>0</v>
      </c>
      <c r="DU229" s="248">
        <v>0</v>
      </c>
      <c r="DV229" s="242">
        <v>0</v>
      </c>
      <c r="DW229" s="248">
        <v>0</v>
      </c>
      <c r="DY229" s="241" t="s">
        <v>344</v>
      </c>
      <c r="DZ229" s="240">
        <v>0</v>
      </c>
      <c r="EA229" s="248">
        <v>0</v>
      </c>
      <c r="EB229" s="242">
        <v>0</v>
      </c>
      <c r="EC229" s="248">
        <v>0</v>
      </c>
      <c r="EE229" s="241" t="s">
        <v>344</v>
      </c>
      <c r="EF229" s="240">
        <v>0</v>
      </c>
      <c r="EG229" s="248">
        <v>0</v>
      </c>
      <c r="EH229" s="242">
        <v>0</v>
      </c>
      <c r="EI229" s="248">
        <v>0</v>
      </c>
      <c r="EK229" s="241" t="s">
        <v>344</v>
      </c>
      <c r="EL229" s="240">
        <v>0</v>
      </c>
      <c r="EM229" s="248">
        <v>0</v>
      </c>
      <c r="EN229" s="242">
        <v>0</v>
      </c>
      <c r="EO229" s="248">
        <v>0</v>
      </c>
      <c r="EQ229" s="241" t="s">
        <v>344</v>
      </c>
      <c r="ER229" s="240">
        <v>0</v>
      </c>
      <c r="ES229" s="248">
        <v>0</v>
      </c>
      <c r="ET229" s="242">
        <v>0</v>
      </c>
      <c r="EU229" s="248">
        <v>0</v>
      </c>
      <c r="EW229" s="241" t="s">
        <v>344</v>
      </c>
      <c r="EX229" s="240">
        <v>99457</v>
      </c>
      <c r="EY229" s="248">
        <v>1.129169631634337E-3</v>
      </c>
      <c r="EZ229" s="242">
        <v>1</v>
      </c>
      <c r="FA229" s="248">
        <v>1.3192612137203166E-3</v>
      </c>
      <c r="FC229" s="241" t="s">
        <v>344</v>
      </c>
      <c r="FD229" s="240">
        <v>28044509.080000017</v>
      </c>
      <c r="FE229" s="248">
        <v>0.32089557073803859</v>
      </c>
      <c r="FF229" s="242">
        <v>195</v>
      </c>
      <c r="FG229" s="248">
        <v>0.2596537949400799</v>
      </c>
      <c r="FI229" s="241" t="s">
        <v>344</v>
      </c>
      <c r="FJ229" s="240">
        <v>36854291.280000024</v>
      </c>
      <c r="FK229" s="248">
        <v>0.42568048215443427</v>
      </c>
      <c r="FL229" s="242">
        <v>271</v>
      </c>
      <c r="FM229" s="248">
        <v>0.364247311827957</v>
      </c>
      <c r="FO229" s="241" t="s">
        <v>344</v>
      </c>
      <c r="FP229" s="240">
        <v>272004.03000000003</v>
      </c>
      <c r="FQ229" s="248">
        <v>3.1616746717694267E-3</v>
      </c>
      <c r="FR229" s="242">
        <v>3</v>
      </c>
      <c r="FS229" s="248">
        <v>4.048582995951417E-3</v>
      </c>
      <c r="FU229" s="241" t="s">
        <v>344</v>
      </c>
      <c r="FV229" s="240">
        <v>172547.03</v>
      </c>
      <c r="FW229" s="248">
        <v>2.0141951378941044E-3</v>
      </c>
      <c r="FX229" s="242">
        <v>2</v>
      </c>
      <c r="FY229" s="248">
        <v>2.7100271002710027E-3</v>
      </c>
      <c r="GA229" s="241" t="s">
        <v>344</v>
      </c>
      <c r="GB229" s="240">
        <v>172547.03</v>
      </c>
      <c r="GC229" s="248">
        <v>2.02651628144159E-3</v>
      </c>
      <c r="GD229" s="242">
        <v>2</v>
      </c>
      <c r="GE229" s="248">
        <v>2.7210884353741495E-3</v>
      </c>
      <c r="GG229" s="241" t="s">
        <v>344</v>
      </c>
      <c r="GH229" s="240">
        <v>172547.03</v>
      </c>
      <c r="GI229" s="248">
        <v>2.043483382721633E-3</v>
      </c>
      <c r="GJ229" s="242">
        <v>2</v>
      </c>
      <c r="GK229" s="248">
        <v>2.7472527472527475E-3</v>
      </c>
      <c r="GM229" s="241" t="s">
        <v>344</v>
      </c>
      <c r="GN229" s="240">
        <v>172547.03</v>
      </c>
      <c r="GO229" s="248">
        <v>2.0740317725267392E-3</v>
      </c>
      <c r="GP229" s="242">
        <v>2</v>
      </c>
      <c r="GQ229" s="248">
        <v>2.7816411682892906E-3</v>
      </c>
      <c r="GS229" s="241" t="s">
        <v>344</v>
      </c>
      <c r="GT229" s="240">
        <v>172547.03</v>
      </c>
      <c r="GU229" s="248">
        <v>2.0862225620203734E-3</v>
      </c>
      <c r="GV229" s="242">
        <v>2</v>
      </c>
      <c r="GW229" s="248">
        <v>2.8011204481792717E-3</v>
      </c>
      <c r="GY229" s="241" t="s">
        <v>344</v>
      </c>
      <c r="GZ229" s="240">
        <v>172547.03</v>
      </c>
      <c r="HA229" s="248">
        <v>2.1135332437709465E-3</v>
      </c>
      <c r="HB229" s="242">
        <v>2</v>
      </c>
      <c r="HC229" s="248">
        <v>2.8368794326241137E-3</v>
      </c>
      <c r="HE229" s="241" t="s">
        <v>344</v>
      </c>
      <c r="HF229" s="240">
        <v>172547.03</v>
      </c>
      <c r="HG229" s="248">
        <v>2.151832036125859E-3</v>
      </c>
      <c r="HH229" s="242">
        <v>2</v>
      </c>
      <c r="HI229" s="248">
        <v>2.8776978417266188E-3</v>
      </c>
      <c r="HK229" s="241" t="s">
        <v>344</v>
      </c>
      <c r="HL229" s="240">
        <v>172547.03</v>
      </c>
      <c r="HM229" s="248">
        <v>2.1679060496927255E-3</v>
      </c>
      <c r="HN229" s="242">
        <v>2</v>
      </c>
      <c r="HO229" s="248">
        <v>2.8985507246376812E-3</v>
      </c>
      <c r="HQ229" s="241" t="s">
        <v>344</v>
      </c>
      <c r="HR229" s="240">
        <v>221815.86</v>
      </c>
      <c r="HS229" s="248">
        <v>2.8140813815478744E-3</v>
      </c>
      <c r="HT229" s="242">
        <v>3</v>
      </c>
      <c r="HU229" s="248">
        <v>4.3795620437956208E-3</v>
      </c>
      <c r="HX229" s="241" t="s">
        <v>344</v>
      </c>
      <c r="HY229" s="240">
        <v>299130.81</v>
      </c>
      <c r="HZ229" s="248">
        <v>3.9114982244620265E-3</v>
      </c>
      <c r="IA229" s="242">
        <v>4</v>
      </c>
      <c r="IB229" s="248">
        <v>5.9790732436472349E-3</v>
      </c>
      <c r="IE229" s="241" t="s">
        <v>344</v>
      </c>
      <c r="IF229" s="240">
        <v>1037785.6699999999</v>
      </c>
      <c r="IG229" s="248">
        <v>1.3762781517717428E-2</v>
      </c>
      <c r="IH229" s="242">
        <v>9</v>
      </c>
      <c r="II229" s="248">
        <v>1.3595166163141994E-2</v>
      </c>
      <c r="IL229" s="241" t="s">
        <v>344</v>
      </c>
      <c r="IM229" s="240">
        <v>1374117.01</v>
      </c>
      <c r="IN229" s="248">
        <v>1.860453831645633E-2</v>
      </c>
      <c r="IO229" s="242">
        <v>12</v>
      </c>
      <c r="IP229" s="248">
        <v>1.8575851393188854E-2</v>
      </c>
      <c r="IS229" s="241" t="s">
        <v>344</v>
      </c>
      <c r="IT229" s="240">
        <v>1324848.18</v>
      </c>
      <c r="IU229" s="248">
        <v>1.8451288729437756E-2</v>
      </c>
      <c r="IV229" s="242">
        <v>11</v>
      </c>
      <c r="IW229" s="248">
        <v>1.7377567140600316E-2</v>
      </c>
      <c r="IY229" s="241" t="s">
        <v>344</v>
      </c>
      <c r="IZ229" s="240">
        <v>1324848.1799999997</v>
      </c>
      <c r="JA229" s="248">
        <v>1.8705467086192636E-2</v>
      </c>
      <c r="JB229" s="242">
        <v>11</v>
      </c>
      <c r="JC229" s="248">
        <v>1.7600000000000001E-2</v>
      </c>
      <c r="JE229" s="241" t="s">
        <v>344</v>
      </c>
      <c r="JF229" s="240">
        <v>1324848.18</v>
      </c>
      <c r="JG229" s="248">
        <v>1.9043768423888399E-2</v>
      </c>
      <c r="JH229" s="242">
        <v>11</v>
      </c>
      <c r="JI229" s="248">
        <v>1.7886178861788619E-2</v>
      </c>
      <c r="JK229" s="241" t="s">
        <v>344</v>
      </c>
      <c r="JL229" s="240">
        <v>1324848.18</v>
      </c>
      <c r="JM229" s="248">
        <v>1.9297254509737821E-2</v>
      </c>
      <c r="JN229" s="242">
        <v>11</v>
      </c>
      <c r="JO229" s="248">
        <v>1.8121911037891267E-2</v>
      </c>
      <c r="JQ229" s="241" t="s">
        <v>344</v>
      </c>
      <c r="JR229" s="240">
        <v>1299909.3899999999</v>
      </c>
      <c r="JS229" s="248">
        <v>1.9139523595477138E-2</v>
      </c>
      <c r="JT229" s="242">
        <v>12</v>
      </c>
      <c r="JU229" s="248">
        <v>0.02</v>
      </c>
      <c r="JW229" s="241" t="s">
        <v>344</v>
      </c>
      <c r="JX229" s="240">
        <v>1258259.96</v>
      </c>
      <c r="JY229" s="248">
        <v>1.8733508089676908E-2</v>
      </c>
      <c r="JZ229" s="242">
        <v>11</v>
      </c>
      <c r="KA229" s="248">
        <v>1.8518518518518517E-2</v>
      </c>
      <c r="KC229" s="241" t="s">
        <v>344</v>
      </c>
      <c r="KD229" s="240">
        <v>1129435.05</v>
      </c>
      <c r="KE229" s="248">
        <v>1.7111665515571937E-2</v>
      </c>
      <c r="KF229" s="242">
        <v>10</v>
      </c>
      <c r="KG229" s="248">
        <v>1.7064846416382253E-2</v>
      </c>
      <c r="KI229" s="174" t="s">
        <v>344</v>
      </c>
      <c r="KJ229" s="175">
        <v>1233566.82</v>
      </c>
      <c r="KK229" s="176">
        <v>1.9455486050884537E-2</v>
      </c>
      <c r="KL229" s="177">
        <v>11</v>
      </c>
      <c r="KM229" s="176">
        <v>1.9197207678883072E-2</v>
      </c>
      <c r="KO229" s="174" t="s">
        <v>344</v>
      </c>
      <c r="KP229" s="175">
        <v>1232486.28</v>
      </c>
      <c r="KQ229" s="176">
        <v>1.9765010651314426E-2</v>
      </c>
      <c r="KR229" s="177">
        <v>11</v>
      </c>
      <c r="KS229" s="176">
        <v>1.9400352733686066E-2</v>
      </c>
      <c r="KU229" s="174" t="s">
        <v>344</v>
      </c>
      <c r="KV229" s="175">
        <v>1162013.51</v>
      </c>
      <c r="KW229" s="176">
        <v>1.8871158982709982E-2</v>
      </c>
      <c r="KX229" s="177">
        <v>10</v>
      </c>
      <c r="KY229" s="176">
        <v>1.7793594306049824E-2</v>
      </c>
      <c r="LA229" s="174" t="s">
        <v>344</v>
      </c>
      <c r="LB229" s="175">
        <v>1161361.6200000001</v>
      </c>
      <c r="LC229" s="176">
        <v>1.9346340928750615E-2</v>
      </c>
      <c r="LD229" s="177">
        <v>10</v>
      </c>
      <c r="LE229" s="176">
        <v>1.8214936247723135E-2</v>
      </c>
      <c r="LG229" s="174" t="s">
        <v>344</v>
      </c>
      <c r="LH229" s="175">
        <v>1291264.8999999999</v>
      </c>
      <c r="LI229" s="176">
        <v>2.174788892869689E-2</v>
      </c>
      <c r="LJ229" s="177">
        <v>11</v>
      </c>
      <c r="LK229" s="176">
        <v>2.0220588235294119E-2</v>
      </c>
      <c r="LM229" s="174" t="s">
        <v>344</v>
      </c>
      <c r="LN229" s="175">
        <v>417337.35000000003</v>
      </c>
      <c r="LO229" s="176">
        <v>7.284026728661977E-3</v>
      </c>
      <c r="LP229" s="177">
        <v>4</v>
      </c>
      <c r="LQ229" s="176">
        <v>7.5046904315196998E-3</v>
      </c>
      <c r="LS229" s="174" t="s">
        <v>344</v>
      </c>
      <c r="LT229" s="175">
        <v>417337.35000000003</v>
      </c>
      <c r="LU229" s="176">
        <v>7.3670066687870914E-3</v>
      </c>
      <c r="LV229" s="177">
        <v>4</v>
      </c>
      <c r="LW229" s="176">
        <v>7.6045627376425855E-3</v>
      </c>
      <c r="LY229" s="174" t="s">
        <v>344</v>
      </c>
      <c r="LZ229" s="175">
        <v>417337.35000000003</v>
      </c>
      <c r="MA229" s="176">
        <v>7.5087408940742069E-3</v>
      </c>
      <c r="MB229" s="177">
        <v>4</v>
      </c>
      <c r="MC229" s="176">
        <v>7.6923076923076927E-3</v>
      </c>
      <c r="ME229" s="174" t="s">
        <v>344</v>
      </c>
      <c r="MF229" s="175">
        <v>417337.35000000003</v>
      </c>
      <c r="MG229" s="176">
        <v>7.6518089308823898E-3</v>
      </c>
      <c r="MH229" s="177">
        <v>4</v>
      </c>
      <c r="MI229" s="176">
        <v>7.8277886497064575E-3</v>
      </c>
      <c r="MK229" s="174" t="s">
        <v>344</v>
      </c>
      <c r="ML229" s="175">
        <v>417337.35</v>
      </c>
      <c r="MM229" s="176">
        <v>7.8747550266067921E-3</v>
      </c>
      <c r="MN229" s="177">
        <v>4</v>
      </c>
      <c r="MO229" s="176">
        <v>8.0321285140562242E-3</v>
      </c>
      <c r="MQ229" s="174" t="s">
        <v>344</v>
      </c>
      <c r="MR229" s="175">
        <v>0</v>
      </c>
      <c r="MS229" s="176">
        <v>0</v>
      </c>
      <c r="MT229" s="177">
        <v>0</v>
      </c>
      <c r="MU229" s="176">
        <v>0</v>
      </c>
    </row>
    <row r="230" spans="1:359" ht="18" x14ac:dyDescent="0.35">
      <c r="A230" s="241" t="s">
        <v>31</v>
      </c>
      <c r="B230" s="240">
        <v>10451381.299999999</v>
      </c>
      <c r="C230" s="248">
        <v>3.6807960749920557E-2</v>
      </c>
      <c r="D230" s="242">
        <v>106</v>
      </c>
      <c r="E230" s="248">
        <v>4.4631578947368418E-2</v>
      </c>
      <c r="H230" s="241" t="s">
        <v>31</v>
      </c>
      <c r="I230" s="240">
        <v>26295143.579999972</v>
      </c>
      <c r="J230" s="248">
        <v>9.3925536673903506E-2</v>
      </c>
      <c r="K230" s="242">
        <v>234</v>
      </c>
      <c r="L230" s="248">
        <v>0.10030004286326619</v>
      </c>
      <c r="N230" s="241" t="s">
        <v>31</v>
      </c>
      <c r="O230" s="240">
        <v>25349838.660000004</v>
      </c>
      <c r="P230" s="248">
        <v>9.1983213046911122E-2</v>
      </c>
      <c r="Q230" s="242">
        <v>240</v>
      </c>
      <c r="R230" s="248">
        <v>0.10503282275711159</v>
      </c>
      <c r="T230" s="241" t="s">
        <v>31</v>
      </c>
      <c r="U230" s="240">
        <v>37036095.420000002</v>
      </c>
      <c r="V230" s="248">
        <v>0.13791180533197797</v>
      </c>
      <c r="W230" s="242">
        <v>341</v>
      </c>
      <c r="X230" s="248">
        <v>0.15339631129104814</v>
      </c>
      <c r="Z230" s="241" t="s">
        <v>31</v>
      </c>
      <c r="AA230" s="240">
        <v>53573165.609999962</v>
      </c>
      <c r="AB230" s="248">
        <v>0.20502727596023393</v>
      </c>
      <c r="AC230" s="242">
        <v>450</v>
      </c>
      <c r="AD230" s="248">
        <v>0.20920502092050208</v>
      </c>
      <c r="AF230" s="241" t="s">
        <v>31</v>
      </c>
      <c r="AG230" s="240">
        <v>26109740.560000021</v>
      </c>
      <c r="AH230" s="248">
        <v>0.10239033088859101</v>
      </c>
      <c r="AI230" s="242">
        <v>225</v>
      </c>
      <c r="AJ230" s="248">
        <v>0.10750119445771619</v>
      </c>
      <c r="AL230" s="241" t="s">
        <v>31</v>
      </c>
      <c r="AM230" s="240">
        <v>14838955.699999996</v>
      </c>
      <c r="AN230" s="248">
        <v>6.0192651523031895E-2</v>
      </c>
      <c r="AO230" s="242">
        <v>144</v>
      </c>
      <c r="AP230" s="248">
        <v>7.1499503475670315E-2</v>
      </c>
      <c r="AR230" s="241" t="s">
        <v>31</v>
      </c>
      <c r="AS230" s="240">
        <v>14284414.960000003</v>
      </c>
      <c r="AT230" s="248">
        <v>6.0755915981041429E-2</v>
      </c>
      <c r="AU230" s="242">
        <v>137</v>
      </c>
      <c r="AV230" s="248">
        <v>7.19915922228061E-2</v>
      </c>
      <c r="AX230" s="241" t="s">
        <v>31</v>
      </c>
      <c r="AY230" s="240">
        <v>5006979.9400000004</v>
      </c>
      <c r="AZ230" s="248">
        <v>2.7831579358163279E-2</v>
      </c>
      <c r="BA230" s="242">
        <v>42</v>
      </c>
      <c r="BB230" s="248">
        <v>2.8708133971291867E-2</v>
      </c>
      <c r="BD230" s="241" t="s">
        <v>31</v>
      </c>
      <c r="BE230" s="240">
        <v>3455171.47</v>
      </c>
      <c r="BF230" s="248">
        <v>2.3511046551107737E-2</v>
      </c>
      <c r="BG230" s="242">
        <v>24</v>
      </c>
      <c r="BH230" s="248">
        <v>1.9688269073010665E-2</v>
      </c>
      <c r="BK230" s="241" t="s">
        <v>31</v>
      </c>
      <c r="BL230" s="240">
        <v>4791013.1500000004</v>
      </c>
      <c r="BM230" s="248">
        <v>3.6946080439090784E-2</v>
      </c>
      <c r="BN230" s="242">
        <v>33</v>
      </c>
      <c r="BO230" s="248">
        <v>3.0783582089552237E-2</v>
      </c>
      <c r="BQ230" s="241" t="s">
        <v>31</v>
      </c>
      <c r="BR230" s="240">
        <v>5855460.8200000003</v>
      </c>
      <c r="BS230" s="248">
        <v>4.8978671841817902E-2</v>
      </c>
      <c r="BT230" s="242">
        <v>53</v>
      </c>
      <c r="BU230" s="248">
        <v>5.4081632653061228E-2</v>
      </c>
      <c r="BW230" s="241" t="s">
        <v>31</v>
      </c>
      <c r="BX230" s="240">
        <v>2405163.0699999998</v>
      </c>
      <c r="BY230" s="248">
        <v>2.1853169528923223E-2</v>
      </c>
      <c r="BZ230" s="242">
        <v>21</v>
      </c>
      <c r="CA230" s="248">
        <v>2.2975929978118162E-2</v>
      </c>
      <c r="CC230" s="241" t="s">
        <v>31</v>
      </c>
      <c r="CD230" s="240">
        <v>6687089.9399999995</v>
      </c>
      <c r="CE230" s="248">
        <v>6.361448291298881E-2</v>
      </c>
      <c r="CF230" s="242">
        <v>51</v>
      </c>
      <c r="CG230" s="248">
        <v>5.8553386911595867E-2</v>
      </c>
      <c r="CI230" s="241" t="s">
        <v>31</v>
      </c>
      <c r="CJ230" s="240">
        <v>1821673.27</v>
      </c>
      <c r="CK230" s="248">
        <v>1.8233539926736032E-2</v>
      </c>
      <c r="CL230" s="242">
        <v>19</v>
      </c>
      <c r="CM230" s="248">
        <v>2.2700119474313024E-2</v>
      </c>
      <c r="CO230" s="241" t="s">
        <v>31</v>
      </c>
      <c r="CP230" s="240">
        <v>1821331.3</v>
      </c>
      <c r="CQ230" s="248">
        <v>1.838683826578584E-2</v>
      </c>
      <c r="CR230" s="242">
        <v>19</v>
      </c>
      <c r="CS230" s="248">
        <v>2.2919179734620022E-2</v>
      </c>
      <c r="CU230" s="241" t="s">
        <v>31</v>
      </c>
      <c r="CV230" s="240">
        <v>1820983.96</v>
      </c>
      <c r="CW230" s="248">
        <v>1.8661384266878019E-2</v>
      </c>
      <c r="CX230" s="242">
        <v>19</v>
      </c>
      <c r="CY230" s="248">
        <v>2.3284313725490197E-2</v>
      </c>
      <c r="DA230" s="241" t="s">
        <v>39</v>
      </c>
      <c r="DB230" s="240">
        <v>347521.75</v>
      </c>
      <c r="DC230" s="248">
        <v>3.6288931708904934E-3</v>
      </c>
      <c r="DD230" s="242">
        <v>3</v>
      </c>
      <c r="DE230" s="248">
        <v>3.6900369003690036E-3</v>
      </c>
      <c r="DG230" s="241" t="s">
        <v>39</v>
      </c>
      <c r="DH230" s="240">
        <v>347521.75</v>
      </c>
      <c r="DI230" s="248">
        <v>3.6783678301439515E-3</v>
      </c>
      <c r="DJ230" s="242">
        <v>3</v>
      </c>
      <c r="DK230" s="248">
        <v>3.7267080745341614E-3</v>
      </c>
      <c r="DM230" s="241" t="s">
        <v>39</v>
      </c>
      <c r="DN230" s="240">
        <v>347521.75</v>
      </c>
      <c r="DO230" s="248">
        <v>3.7277724255840297E-3</v>
      </c>
      <c r="DP230" s="242">
        <v>3</v>
      </c>
      <c r="DQ230" s="248">
        <v>3.7688442211055275E-3</v>
      </c>
      <c r="DS230" s="241" t="s">
        <v>345</v>
      </c>
      <c r="DT230" s="240">
        <v>172547.03</v>
      </c>
      <c r="DU230" s="248">
        <v>1.8804747770957283E-3</v>
      </c>
      <c r="DV230" s="242">
        <v>2</v>
      </c>
      <c r="DW230" s="248">
        <v>2.5380710659898475E-3</v>
      </c>
      <c r="DY230" s="241" t="s">
        <v>345</v>
      </c>
      <c r="DZ230" s="240">
        <v>172547.03</v>
      </c>
      <c r="EA230" s="248">
        <v>1.899075181210631E-3</v>
      </c>
      <c r="EB230" s="242">
        <v>2</v>
      </c>
      <c r="EC230" s="248">
        <v>2.5673940949935813E-3</v>
      </c>
      <c r="EE230" s="241" t="s">
        <v>345</v>
      </c>
      <c r="EF230" s="240">
        <v>172547.03</v>
      </c>
      <c r="EG230" s="248">
        <v>1.9106558248545465E-3</v>
      </c>
      <c r="EH230" s="242">
        <v>2</v>
      </c>
      <c r="EI230" s="248">
        <v>2.5806451612903226E-3</v>
      </c>
      <c r="EK230" s="241" t="s">
        <v>345</v>
      </c>
      <c r="EL230" s="240">
        <v>172547.03</v>
      </c>
      <c r="EM230" s="248">
        <v>1.926665108183082E-3</v>
      </c>
      <c r="EN230" s="242">
        <v>2</v>
      </c>
      <c r="EO230" s="248">
        <v>2.6007802340702211E-3</v>
      </c>
      <c r="EQ230" s="241" t="s">
        <v>345</v>
      </c>
      <c r="ER230" s="240">
        <v>172547.03</v>
      </c>
      <c r="ES230" s="248">
        <v>1.9378260353454912E-3</v>
      </c>
      <c r="ET230" s="242">
        <v>2</v>
      </c>
      <c r="EU230" s="248">
        <v>2.617801047120419E-3</v>
      </c>
      <c r="EW230" s="241" t="s">
        <v>345</v>
      </c>
      <c r="EX230" s="240">
        <v>172547.03</v>
      </c>
      <c r="EY230" s="248">
        <v>1.9589859567923718E-3</v>
      </c>
      <c r="EZ230" s="242">
        <v>2</v>
      </c>
      <c r="FA230" s="248">
        <v>2.6385224274406332E-3</v>
      </c>
      <c r="FC230" s="241" t="s">
        <v>345</v>
      </c>
      <c r="FD230" s="240">
        <v>172547.03</v>
      </c>
      <c r="FE230" s="248">
        <v>1.9743464759199641E-3</v>
      </c>
      <c r="FF230" s="242">
        <v>2</v>
      </c>
      <c r="FG230" s="248">
        <v>2.6631158455392811E-3</v>
      </c>
      <c r="FI230" s="241" t="s">
        <v>345</v>
      </c>
      <c r="FJ230" s="240">
        <v>172547.03</v>
      </c>
      <c r="FK230" s="248">
        <v>1.9929810172357107E-3</v>
      </c>
      <c r="FL230" s="242">
        <v>2</v>
      </c>
      <c r="FM230" s="248">
        <v>2.6881720430107529E-3</v>
      </c>
      <c r="FO230" s="241" t="s">
        <v>345</v>
      </c>
      <c r="FP230" s="240">
        <v>0</v>
      </c>
      <c r="FQ230" s="248">
        <v>0</v>
      </c>
      <c r="FR230" s="242">
        <v>0</v>
      </c>
      <c r="FS230" s="248">
        <v>0</v>
      </c>
      <c r="FU230" s="241" t="s">
        <v>345</v>
      </c>
      <c r="FV230" s="240">
        <v>0</v>
      </c>
      <c r="FW230" s="248">
        <v>0</v>
      </c>
      <c r="FX230" s="242">
        <v>0</v>
      </c>
      <c r="FY230" s="248">
        <v>0</v>
      </c>
      <c r="GA230" s="241" t="s">
        <v>345</v>
      </c>
      <c r="GB230" s="240">
        <v>0</v>
      </c>
      <c r="GC230" s="248">
        <v>0</v>
      </c>
      <c r="GD230" s="242">
        <v>0</v>
      </c>
      <c r="GE230" s="248">
        <v>0</v>
      </c>
      <c r="GG230" s="241" t="s">
        <v>345</v>
      </c>
      <c r="GH230" s="240">
        <v>0</v>
      </c>
      <c r="GI230" s="248">
        <v>0</v>
      </c>
      <c r="GJ230" s="242">
        <v>0</v>
      </c>
      <c r="GK230" s="248">
        <v>0</v>
      </c>
      <c r="GM230" s="241" t="s">
        <v>345</v>
      </c>
      <c r="GN230" s="240">
        <v>130549</v>
      </c>
      <c r="GO230" s="248">
        <v>1.5692114426518571E-3</v>
      </c>
      <c r="GP230" s="242">
        <v>1</v>
      </c>
      <c r="GQ230" s="248">
        <v>1.3908205841446453E-3</v>
      </c>
      <c r="GS230" s="241" t="s">
        <v>345</v>
      </c>
      <c r="GT230" s="240">
        <v>130549</v>
      </c>
      <c r="GU230" s="248">
        <v>1.578434988125833E-3</v>
      </c>
      <c r="GV230" s="242">
        <v>1</v>
      </c>
      <c r="GW230" s="248">
        <v>1.4005602240896359E-3</v>
      </c>
      <c r="GY230" s="241" t="s">
        <v>345</v>
      </c>
      <c r="GZ230" s="240">
        <v>130549</v>
      </c>
      <c r="HA230" s="248">
        <v>1.5990982368172509E-3</v>
      </c>
      <c r="HB230" s="242">
        <v>1</v>
      </c>
      <c r="HC230" s="248">
        <v>1.4184397163120568E-3</v>
      </c>
      <c r="HE230" s="241" t="s">
        <v>345</v>
      </c>
      <c r="HF230" s="240">
        <v>130549</v>
      </c>
      <c r="HG230" s="248">
        <v>1.6280750847128156E-3</v>
      </c>
      <c r="HH230" s="242">
        <v>1</v>
      </c>
      <c r="HI230" s="248">
        <v>1.4388489208633094E-3</v>
      </c>
      <c r="HK230" s="241" t="s">
        <v>345</v>
      </c>
      <c r="HL230" s="240">
        <v>130549</v>
      </c>
      <c r="HM230" s="248">
        <v>1.6402366756549539E-3</v>
      </c>
      <c r="HN230" s="242">
        <v>1</v>
      </c>
      <c r="HO230" s="248">
        <v>1.4492753623188406E-3</v>
      </c>
      <c r="HQ230" s="241" t="s">
        <v>345</v>
      </c>
      <c r="HR230" s="240">
        <v>130549</v>
      </c>
      <c r="HS230" s="248">
        <v>1.6562184069240744E-3</v>
      </c>
      <c r="HT230" s="242">
        <v>1</v>
      </c>
      <c r="HU230" s="248">
        <v>1.4598540145985401E-3</v>
      </c>
      <c r="HX230" s="241" t="s">
        <v>345</v>
      </c>
      <c r="HY230" s="240">
        <v>197863.43</v>
      </c>
      <c r="HZ230" s="248">
        <v>2.5873043807522413E-3</v>
      </c>
      <c r="IA230" s="242">
        <v>2</v>
      </c>
      <c r="IB230" s="248">
        <v>2.9895366218236174E-3</v>
      </c>
      <c r="IE230" s="241" t="s">
        <v>345</v>
      </c>
      <c r="IF230" s="240">
        <v>482845.85000000003</v>
      </c>
      <c r="IG230" s="248">
        <v>6.4033471769624293E-3</v>
      </c>
      <c r="IH230" s="242">
        <v>6</v>
      </c>
      <c r="II230" s="248">
        <v>9.0634441087613302E-3</v>
      </c>
      <c r="IL230" s="241" t="s">
        <v>345</v>
      </c>
      <c r="IM230" s="240">
        <v>731304.78</v>
      </c>
      <c r="IN230" s="248">
        <v>9.9013313287764811E-3</v>
      </c>
      <c r="IO230" s="242">
        <v>8</v>
      </c>
      <c r="IP230" s="248">
        <v>1.238390092879257E-2</v>
      </c>
      <c r="IS230" s="241" t="s">
        <v>345</v>
      </c>
      <c r="IT230" s="240">
        <v>731304.78</v>
      </c>
      <c r="IU230" s="248">
        <v>1.0184952395826938E-2</v>
      </c>
      <c r="IV230" s="242">
        <v>8</v>
      </c>
      <c r="IW230" s="248">
        <v>1.2638230647709321E-2</v>
      </c>
      <c r="IY230" s="241" t="s">
        <v>345</v>
      </c>
      <c r="IZ230" s="240">
        <v>731304.78</v>
      </c>
      <c r="JA230" s="248">
        <v>1.0325256658665108E-2</v>
      </c>
      <c r="JB230" s="242">
        <v>8</v>
      </c>
      <c r="JC230" s="248">
        <v>1.2800000000000001E-2</v>
      </c>
      <c r="JE230" s="241" t="s">
        <v>345</v>
      </c>
      <c r="JF230" s="240">
        <v>731304.78</v>
      </c>
      <c r="JG230" s="248">
        <v>1.0511996082149318E-2</v>
      </c>
      <c r="JH230" s="242">
        <v>8</v>
      </c>
      <c r="JI230" s="248">
        <v>1.3008130081300813E-2</v>
      </c>
      <c r="JK230" s="241" t="s">
        <v>345</v>
      </c>
      <c r="JL230" s="240">
        <v>731304.78</v>
      </c>
      <c r="JM230" s="248">
        <v>1.0651918217412524E-2</v>
      </c>
      <c r="JN230" s="242">
        <v>8</v>
      </c>
      <c r="JO230" s="248">
        <v>1.3179571663920923E-2</v>
      </c>
      <c r="JQ230" s="241" t="s">
        <v>345</v>
      </c>
      <c r="JR230" s="240">
        <v>339088.97</v>
      </c>
      <c r="JS230" s="248">
        <v>4.9926567130044652E-3</v>
      </c>
      <c r="JT230" s="242">
        <v>4</v>
      </c>
      <c r="JU230" s="248">
        <v>6.6666666666666671E-3</v>
      </c>
      <c r="JW230" s="241" t="s">
        <v>345</v>
      </c>
      <c r="JX230" s="240">
        <v>339088.97</v>
      </c>
      <c r="JY230" s="248">
        <v>5.0485004407318269E-3</v>
      </c>
      <c r="JZ230" s="242">
        <v>4</v>
      </c>
      <c r="KA230" s="248">
        <v>6.7340067340067337E-3</v>
      </c>
      <c r="KC230" s="241" t="s">
        <v>345</v>
      </c>
      <c r="KD230" s="240">
        <v>339088.97</v>
      </c>
      <c r="KE230" s="248">
        <v>5.1374154137148534E-3</v>
      </c>
      <c r="KF230" s="242">
        <v>4</v>
      </c>
      <c r="KG230" s="248">
        <v>6.8259385665529011E-3</v>
      </c>
      <c r="KI230" s="174" t="s">
        <v>345</v>
      </c>
      <c r="KJ230" s="175">
        <v>449937.97</v>
      </c>
      <c r="KK230" s="176">
        <v>7.0963013573097766E-3</v>
      </c>
      <c r="KL230" s="177">
        <v>5</v>
      </c>
      <c r="KM230" s="176">
        <v>8.7260034904013961E-3</v>
      </c>
      <c r="KO230" s="174" t="s">
        <v>345</v>
      </c>
      <c r="KP230" s="175">
        <v>449937.97</v>
      </c>
      <c r="KQ230" s="176">
        <v>7.2155194859295224E-3</v>
      </c>
      <c r="KR230" s="177">
        <v>5</v>
      </c>
      <c r="KS230" s="176">
        <v>8.8183421516754845E-3</v>
      </c>
      <c r="KU230" s="174" t="s">
        <v>345</v>
      </c>
      <c r="KV230" s="175">
        <v>800504.35</v>
      </c>
      <c r="KW230" s="176">
        <v>1.3000231688529091E-2</v>
      </c>
      <c r="KX230" s="177">
        <v>8</v>
      </c>
      <c r="KY230" s="176">
        <v>1.4234875444839857E-2</v>
      </c>
      <c r="LA230" s="174" t="s">
        <v>345</v>
      </c>
      <c r="LB230" s="175">
        <v>689655.35</v>
      </c>
      <c r="LC230" s="176">
        <v>1.148850392045574E-2</v>
      </c>
      <c r="LD230" s="177">
        <v>7</v>
      </c>
      <c r="LE230" s="176">
        <v>1.2750455373406194E-2</v>
      </c>
      <c r="LG230" s="174" t="s">
        <v>345</v>
      </c>
      <c r="LH230" s="175">
        <v>445715.33</v>
      </c>
      <c r="LI230" s="176">
        <v>7.5068775513509912E-3</v>
      </c>
      <c r="LJ230" s="177">
        <v>5</v>
      </c>
      <c r="LK230" s="176">
        <v>9.1911764705882356E-3</v>
      </c>
      <c r="LM230" s="174" t="s">
        <v>345</v>
      </c>
      <c r="LN230" s="175">
        <v>1001463.03</v>
      </c>
      <c r="LO230" s="176">
        <v>1.7479105280864056E-2</v>
      </c>
      <c r="LP230" s="177">
        <v>9</v>
      </c>
      <c r="LQ230" s="176">
        <v>1.6885553470919325E-2</v>
      </c>
      <c r="LS230" s="174" t="s">
        <v>345</v>
      </c>
      <c r="LT230" s="175">
        <v>1001463.03</v>
      </c>
      <c r="LU230" s="176">
        <v>1.767822798643286E-2</v>
      </c>
      <c r="LV230" s="177">
        <v>9</v>
      </c>
      <c r="LW230" s="176">
        <v>1.7110266159695818E-2</v>
      </c>
      <c r="LY230" s="174" t="s">
        <v>345</v>
      </c>
      <c r="LZ230" s="175">
        <v>1046936.7000000001</v>
      </c>
      <c r="MA230" s="176">
        <v>1.8836503401378043E-2</v>
      </c>
      <c r="MB230" s="177">
        <v>10</v>
      </c>
      <c r="MC230" s="176">
        <v>1.9230769230769232E-2</v>
      </c>
      <c r="ME230" s="174" t="s">
        <v>345</v>
      </c>
      <c r="MF230" s="175">
        <v>1046936.7000000001</v>
      </c>
      <c r="MG230" s="176">
        <v>1.9195405326478773E-2</v>
      </c>
      <c r="MH230" s="177">
        <v>10</v>
      </c>
      <c r="MI230" s="176">
        <v>1.9569471624266144E-2</v>
      </c>
      <c r="MK230" s="174" t="s">
        <v>345</v>
      </c>
      <c r="ML230" s="175">
        <v>1046936.7</v>
      </c>
      <c r="MM230" s="176">
        <v>1.9754690158607004E-2</v>
      </c>
      <c r="MN230" s="177">
        <v>10</v>
      </c>
      <c r="MO230" s="176">
        <v>2.0080321285140562E-2</v>
      </c>
      <c r="MQ230" s="174" t="s">
        <v>345</v>
      </c>
      <c r="MR230" s="175">
        <v>0</v>
      </c>
      <c r="MS230" s="176">
        <v>0</v>
      </c>
      <c r="MT230" s="177">
        <v>0</v>
      </c>
      <c r="MU230" s="176">
        <v>0</v>
      </c>
    </row>
    <row r="231" spans="1:359" ht="18" x14ac:dyDescent="0.35">
      <c r="A231" s="241" t="s">
        <v>32</v>
      </c>
      <c r="B231" s="240">
        <v>3542336.84</v>
      </c>
      <c r="C231" s="248">
        <v>1.2475498848149157E-2</v>
      </c>
      <c r="D231" s="242">
        <v>27</v>
      </c>
      <c r="E231" s="248">
        <v>1.136842105263158E-2</v>
      </c>
      <c r="H231" s="241" t="s">
        <v>32</v>
      </c>
      <c r="I231" s="240">
        <v>0</v>
      </c>
      <c r="J231" s="248">
        <v>0</v>
      </c>
      <c r="K231" s="242">
        <v>0</v>
      </c>
      <c r="L231" s="248">
        <v>0</v>
      </c>
      <c r="N231" s="241" t="s">
        <v>32</v>
      </c>
      <c r="O231" s="240">
        <v>0</v>
      </c>
      <c r="P231" s="248">
        <v>0</v>
      </c>
      <c r="Q231" s="242">
        <v>0</v>
      </c>
      <c r="R231" s="248">
        <v>0</v>
      </c>
      <c r="T231" s="241" t="s">
        <v>32</v>
      </c>
      <c r="U231" s="240">
        <v>0</v>
      </c>
      <c r="V231" s="248">
        <v>0</v>
      </c>
      <c r="W231" s="242">
        <v>0</v>
      </c>
      <c r="X231" s="248">
        <v>0</v>
      </c>
      <c r="Z231" s="241" t="s">
        <v>32</v>
      </c>
      <c r="AA231" s="240">
        <v>0</v>
      </c>
      <c r="AB231" s="248">
        <v>0</v>
      </c>
      <c r="AC231" s="242">
        <v>0</v>
      </c>
      <c r="AD231" s="248">
        <v>0</v>
      </c>
      <c r="AF231" s="241" t="s">
        <v>32</v>
      </c>
      <c r="AG231" s="240">
        <v>21106479.600000005</v>
      </c>
      <c r="AH231" s="248">
        <v>8.2769854613112814E-2</v>
      </c>
      <c r="AI231" s="242">
        <v>186</v>
      </c>
      <c r="AJ231" s="248">
        <v>8.8867654085045392E-2</v>
      </c>
      <c r="AL231" s="241" t="s">
        <v>32</v>
      </c>
      <c r="AM231" s="240">
        <v>29074212.889999986</v>
      </c>
      <c r="AN231" s="248">
        <v>0.11793646400563158</v>
      </c>
      <c r="AO231" s="242">
        <v>273</v>
      </c>
      <c r="AP231" s="248">
        <v>0.1355511420059583</v>
      </c>
      <c r="AR231" s="241" t="s">
        <v>32</v>
      </c>
      <c r="AS231" s="240">
        <v>8270683.0900000008</v>
      </c>
      <c r="AT231" s="248">
        <v>3.5177704395242523E-2</v>
      </c>
      <c r="AU231" s="242">
        <v>81</v>
      </c>
      <c r="AV231" s="248">
        <v>4.2564372044140833E-2</v>
      </c>
      <c r="AX231" s="241" t="s">
        <v>32</v>
      </c>
      <c r="AY231" s="240">
        <v>14208594.290000001</v>
      </c>
      <c r="AZ231" s="248">
        <v>7.8979269797130561E-2</v>
      </c>
      <c r="BA231" s="242">
        <v>136</v>
      </c>
      <c r="BB231" s="248">
        <v>9.2959671907040325E-2</v>
      </c>
      <c r="BD231" s="241" t="s">
        <v>32</v>
      </c>
      <c r="BE231" s="240">
        <v>1075596.68</v>
      </c>
      <c r="BF231" s="248">
        <v>7.3190010490845267E-3</v>
      </c>
      <c r="BG231" s="242">
        <v>7</v>
      </c>
      <c r="BH231" s="248">
        <v>5.742411812961444E-3</v>
      </c>
      <c r="BK231" s="241" t="s">
        <v>32</v>
      </c>
      <c r="BL231" s="240">
        <v>219564.85</v>
      </c>
      <c r="BM231" s="248">
        <v>1.6931827059787764E-3</v>
      </c>
      <c r="BN231" s="242">
        <v>2</v>
      </c>
      <c r="BO231" s="248">
        <v>1.8656716417910447E-3</v>
      </c>
      <c r="BQ231" s="241" t="s">
        <v>32</v>
      </c>
      <c r="BR231" s="240">
        <v>4596044.45</v>
      </c>
      <c r="BS231" s="248">
        <v>3.844413954885937E-2</v>
      </c>
      <c r="BT231" s="242">
        <v>46</v>
      </c>
      <c r="BU231" s="248">
        <v>4.6938775510204082E-2</v>
      </c>
      <c r="BW231" s="241" t="s">
        <v>32</v>
      </c>
      <c r="BX231" s="240">
        <v>6916038.7999999989</v>
      </c>
      <c r="BY231" s="248">
        <v>6.2838719856533776E-2</v>
      </c>
      <c r="BZ231" s="242">
        <v>67</v>
      </c>
      <c r="CA231" s="248">
        <v>7.3304157549234139E-2</v>
      </c>
      <c r="CC231" s="241" t="s">
        <v>32</v>
      </c>
      <c r="CD231" s="240">
        <v>5740453.9500000011</v>
      </c>
      <c r="CE231" s="248">
        <v>5.4609106949602991E-2</v>
      </c>
      <c r="CF231" s="242">
        <v>60</v>
      </c>
      <c r="CG231" s="248">
        <v>6.8886337543053955E-2</v>
      </c>
      <c r="CI231" s="241" t="s">
        <v>32</v>
      </c>
      <c r="CJ231" s="240">
        <v>919305.06</v>
      </c>
      <c r="CK231" s="248">
        <v>9.2015323452379928E-3</v>
      </c>
      <c r="CL231" s="242">
        <v>9</v>
      </c>
      <c r="CM231" s="248">
        <v>1.0752688172043012E-2</v>
      </c>
      <c r="CO231" s="241" t="s">
        <v>32</v>
      </c>
      <c r="CP231" s="240">
        <v>917617.14</v>
      </c>
      <c r="CQ231" s="248">
        <v>9.2635963281874987E-3</v>
      </c>
      <c r="CR231" s="242">
        <v>9</v>
      </c>
      <c r="CS231" s="248">
        <v>1.0856453558504222E-2</v>
      </c>
      <c r="CU231" s="241" t="s">
        <v>32</v>
      </c>
      <c r="CV231" s="240">
        <v>820947.79</v>
      </c>
      <c r="CW231" s="248">
        <v>8.4130461930231829E-3</v>
      </c>
      <c r="CX231" s="242">
        <v>8</v>
      </c>
      <c r="CY231" s="248">
        <v>9.8039215686274508E-3</v>
      </c>
      <c r="DA231" s="241" t="s">
        <v>40</v>
      </c>
      <c r="DB231" s="240">
        <v>204520.47</v>
      </c>
      <c r="DC231" s="248">
        <v>2.1356445658158489E-3</v>
      </c>
      <c r="DD231" s="242">
        <v>1</v>
      </c>
      <c r="DE231" s="248">
        <v>1.2300123001230013E-3</v>
      </c>
      <c r="DG231" s="241" t="s">
        <v>40</v>
      </c>
      <c r="DH231" s="240">
        <v>204520.47</v>
      </c>
      <c r="DI231" s="248">
        <v>2.164760960872006E-3</v>
      </c>
      <c r="DJ231" s="242">
        <v>1</v>
      </c>
      <c r="DK231" s="248">
        <v>1.2422360248447205E-3</v>
      </c>
      <c r="DM231" s="241" t="s">
        <v>40</v>
      </c>
      <c r="DN231" s="240">
        <v>204520.47</v>
      </c>
      <c r="DO231" s="248">
        <v>2.1938361225836535E-3</v>
      </c>
      <c r="DP231" s="242">
        <v>1</v>
      </c>
      <c r="DQ231" s="248">
        <v>1.2562814070351759E-3</v>
      </c>
      <c r="DS231" s="241" t="s">
        <v>39</v>
      </c>
      <c r="DT231" s="240">
        <v>347521.75</v>
      </c>
      <c r="DU231" s="248">
        <v>3.7874073252212306E-3</v>
      </c>
      <c r="DV231" s="242">
        <v>3</v>
      </c>
      <c r="DW231" s="248">
        <v>3.8071065989847717E-3</v>
      </c>
      <c r="DY231" s="241" t="s">
        <v>39</v>
      </c>
      <c r="DZ231" s="240">
        <v>347521.75</v>
      </c>
      <c r="EA231" s="248">
        <v>3.8248698361014128E-3</v>
      </c>
      <c r="EB231" s="242">
        <v>3</v>
      </c>
      <c r="EC231" s="248">
        <v>3.8510911424903724E-3</v>
      </c>
      <c r="EE231" s="241" t="s">
        <v>39</v>
      </c>
      <c r="EF231" s="240">
        <v>347521.75</v>
      </c>
      <c r="EG231" s="248">
        <v>3.8481940599101906E-3</v>
      </c>
      <c r="EH231" s="242">
        <v>3</v>
      </c>
      <c r="EI231" s="248">
        <v>3.8709677419354839E-3</v>
      </c>
      <c r="EK231" s="241" t="s">
        <v>39</v>
      </c>
      <c r="EL231" s="240">
        <v>236006</v>
      </c>
      <c r="EM231" s="248">
        <v>2.635249795501299E-3</v>
      </c>
      <c r="EN231" s="242">
        <v>2</v>
      </c>
      <c r="EO231" s="248">
        <v>2.6007802340702211E-3</v>
      </c>
      <c r="EQ231" s="241" t="s">
        <v>39</v>
      </c>
      <c r="ER231" s="240">
        <v>99457</v>
      </c>
      <c r="ES231" s="248">
        <v>1.1169729435352002E-3</v>
      </c>
      <c r="ET231" s="242">
        <v>1</v>
      </c>
      <c r="EU231" s="248">
        <v>1.3089005235602095E-3</v>
      </c>
      <c r="EW231" s="241" t="s">
        <v>39</v>
      </c>
      <c r="EX231" s="240">
        <v>0</v>
      </c>
      <c r="EY231" s="248">
        <v>0</v>
      </c>
      <c r="EZ231" s="242">
        <v>0</v>
      </c>
      <c r="FA231" s="248">
        <v>0</v>
      </c>
      <c r="FC231" s="241" t="s">
        <v>39</v>
      </c>
      <c r="FD231" s="240">
        <v>0</v>
      </c>
      <c r="FE231" s="248">
        <v>0</v>
      </c>
      <c r="FF231" s="242">
        <v>0</v>
      </c>
      <c r="FG231" s="248">
        <v>0</v>
      </c>
      <c r="FI231" s="241" t="s">
        <v>39</v>
      </c>
      <c r="FJ231" s="240">
        <v>0</v>
      </c>
      <c r="FK231" s="248">
        <v>0</v>
      </c>
      <c r="FL231" s="242">
        <v>0</v>
      </c>
      <c r="FM231" s="248">
        <v>0</v>
      </c>
      <c r="FO231" s="241" t="s">
        <v>39</v>
      </c>
      <c r="FP231" s="240">
        <v>0</v>
      </c>
      <c r="FQ231" s="248">
        <v>0</v>
      </c>
      <c r="FR231" s="242">
        <v>0</v>
      </c>
      <c r="FS231" s="248">
        <v>0</v>
      </c>
      <c r="FU231" s="241" t="s">
        <v>39</v>
      </c>
      <c r="FV231" s="240">
        <v>0</v>
      </c>
      <c r="FW231" s="248">
        <v>0</v>
      </c>
      <c r="FX231" s="242">
        <v>0</v>
      </c>
      <c r="FY231" s="248">
        <v>0</v>
      </c>
      <c r="GA231" s="241" t="s">
        <v>39</v>
      </c>
      <c r="GB231" s="240">
        <v>0</v>
      </c>
      <c r="GC231" s="248">
        <v>0</v>
      </c>
      <c r="GD231" s="242">
        <v>0</v>
      </c>
      <c r="GE231" s="248">
        <v>0</v>
      </c>
      <c r="GG231" s="241" t="s">
        <v>39</v>
      </c>
      <c r="GH231" s="240">
        <v>0</v>
      </c>
      <c r="GI231" s="248">
        <v>0</v>
      </c>
      <c r="GJ231" s="242">
        <v>0</v>
      </c>
      <c r="GK231" s="248">
        <v>0</v>
      </c>
      <c r="GM231" s="241" t="s">
        <v>39</v>
      </c>
      <c r="GN231" s="240">
        <v>0</v>
      </c>
      <c r="GO231" s="248">
        <v>0</v>
      </c>
      <c r="GP231" s="242">
        <v>0</v>
      </c>
      <c r="GQ231" s="248">
        <v>0</v>
      </c>
      <c r="GS231" s="241" t="s">
        <v>39</v>
      </c>
      <c r="GT231" s="240">
        <v>0</v>
      </c>
      <c r="GU231" s="248">
        <v>0</v>
      </c>
      <c r="GV231" s="242">
        <v>0</v>
      </c>
      <c r="GW231" s="248">
        <v>0</v>
      </c>
      <c r="GY231" s="241" t="s">
        <v>39</v>
      </c>
      <c r="GZ231" s="240">
        <v>0</v>
      </c>
      <c r="HA231" s="248">
        <v>0</v>
      </c>
      <c r="HB231" s="242">
        <v>0</v>
      </c>
      <c r="HC231" s="248">
        <v>0</v>
      </c>
      <c r="HE231" s="241" t="s">
        <v>39</v>
      </c>
      <c r="HF231" s="240">
        <v>0</v>
      </c>
      <c r="HG231" s="248">
        <v>0</v>
      </c>
      <c r="HH231" s="242">
        <v>0</v>
      </c>
      <c r="HI231" s="248">
        <v>0</v>
      </c>
      <c r="HK231" s="241" t="s">
        <v>39</v>
      </c>
      <c r="HL231" s="240">
        <v>0</v>
      </c>
      <c r="HM231" s="248">
        <v>0</v>
      </c>
      <c r="HN231" s="242">
        <v>0</v>
      </c>
      <c r="HO231" s="248">
        <v>0</v>
      </c>
      <c r="HQ231" s="241" t="s">
        <v>39</v>
      </c>
      <c r="HR231" s="240">
        <v>0</v>
      </c>
      <c r="HS231" s="248">
        <v>0</v>
      </c>
      <c r="HT231" s="242">
        <v>0</v>
      </c>
      <c r="HU231" s="248">
        <v>0</v>
      </c>
      <c r="HX231" s="241" t="s">
        <v>39</v>
      </c>
      <c r="HY231" s="240">
        <v>0</v>
      </c>
      <c r="HZ231" s="248">
        <v>0</v>
      </c>
      <c r="IA231" s="242">
        <v>0</v>
      </c>
      <c r="IB231" s="248">
        <v>0</v>
      </c>
      <c r="IE231" s="241" t="s">
        <v>39</v>
      </c>
      <c r="IF231" s="240">
        <v>0</v>
      </c>
      <c r="IG231" s="248">
        <v>0</v>
      </c>
      <c r="IH231" s="242">
        <v>0</v>
      </c>
      <c r="II231" s="248">
        <v>0</v>
      </c>
      <c r="IL231" s="241" t="s">
        <v>39</v>
      </c>
      <c r="IM231" s="240">
        <v>78598</v>
      </c>
      <c r="IN231" s="248">
        <v>1.0641593779534353E-3</v>
      </c>
      <c r="IO231" s="242">
        <v>1</v>
      </c>
      <c r="IP231" s="248">
        <v>1.5479876160990713E-3</v>
      </c>
      <c r="IS231" s="241" t="s">
        <v>39</v>
      </c>
      <c r="IT231" s="240">
        <v>78598</v>
      </c>
      <c r="IU231" s="248">
        <v>1.0946419472428522E-3</v>
      </c>
      <c r="IV231" s="242">
        <v>1</v>
      </c>
      <c r="IW231" s="248">
        <v>1.5797788309636651E-3</v>
      </c>
      <c r="IY231" s="241" t="s">
        <v>39</v>
      </c>
      <c r="IZ231" s="240">
        <v>78598</v>
      </c>
      <c r="JA231" s="248">
        <v>1.1097213433471063E-3</v>
      </c>
      <c r="JB231" s="242">
        <v>1</v>
      </c>
      <c r="JC231" s="248">
        <v>1.6000000000000001E-3</v>
      </c>
      <c r="JE231" s="241" t="s">
        <v>39</v>
      </c>
      <c r="JF231" s="240">
        <v>78598</v>
      </c>
      <c r="JG231" s="248">
        <v>1.1297914230299056E-3</v>
      </c>
      <c r="JH231" s="242">
        <v>1</v>
      </c>
      <c r="JI231" s="248">
        <v>1.6260162601626016E-3</v>
      </c>
      <c r="JK231" s="241" t="s">
        <v>39</v>
      </c>
      <c r="JL231" s="240">
        <v>78598</v>
      </c>
      <c r="JM231" s="248">
        <v>1.1448297494407046E-3</v>
      </c>
      <c r="JN231" s="242">
        <v>1</v>
      </c>
      <c r="JO231" s="248">
        <v>1.6474464579901153E-3</v>
      </c>
      <c r="JQ231" s="241" t="s">
        <v>39</v>
      </c>
      <c r="JR231" s="240">
        <v>168227</v>
      </c>
      <c r="JS231" s="248">
        <v>2.4769300542527295E-3</v>
      </c>
      <c r="JT231" s="242">
        <v>3</v>
      </c>
      <c r="JU231" s="248">
        <v>5.0000000000000001E-3</v>
      </c>
      <c r="JW231" s="241" t="s">
        <v>39</v>
      </c>
      <c r="JX231" s="240">
        <v>126328.5</v>
      </c>
      <c r="JY231" s="248">
        <v>1.8808323017023838E-3</v>
      </c>
      <c r="JZ231" s="242">
        <v>2</v>
      </c>
      <c r="KA231" s="248">
        <v>3.3670033670033669E-3</v>
      </c>
      <c r="KC231" s="241" t="s">
        <v>39</v>
      </c>
      <c r="KD231" s="240">
        <v>126328.5</v>
      </c>
      <c r="KE231" s="248">
        <v>1.9139578119909855E-3</v>
      </c>
      <c r="KF231" s="242">
        <v>2</v>
      </c>
      <c r="KG231" s="248">
        <v>3.4129692832764505E-3</v>
      </c>
      <c r="KI231" s="174" t="s">
        <v>39</v>
      </c>
      <c r="KJ231" s="175">
        <v>118165.5</v>
      </c>
      <c r="KK231" s="176">
        <v>1.8636746706155705E-3</v>
      </c>
      <c r="KL231" s="177">
        <v>2</v>
      </c>
      <c r="KM231" s="176">
        <v>3.4904013961605585E-3</v>
      </c>
      <c r="KO231" s="174" t="s">
        <v>39</v>
      </c>
      <c r="KP231" s="175">
        <v>116365.5</v>
      </c>
      <c r="KQ231" s="176">
        <v>1.8661184179231015E-3</v>
      </c>
      <c r="KR231" s="177">
        <v>2</v>
      </c>
      <c r="KS231" s="176">
        <v>3.5273368606701938E-3</v>
      </c>
      <c r="KU231" s="174" t="s">
        <v>39</v>
      </c>
      <c r="KV231" s="175">
        <v>161115</v>
      </c>
      <c r="KW231" s="176">
        <v>2.6165158609036472E-3</v>
      </c>
      <c r="KX231" s="177">
        <v>2</v>
      </c>
      <c r="KY231" s="176">
        <v>3.5587188612099642E-3</v>
      </c>
      <c r="LA231" s="174" t="s">
        <v>39</v>
      </c>
      <c r="LB231" s="175">
        <v>189447</v>
      </c>
      <c r="LC231" s="176">
        <v>3.1558699605804242E-3</v>
      </c>
      <c r="LD231" s="177">
        <v>2</v>
      </c>
      <c r="LE231" s="176">
        <v>3.6429872495446266E-3</v>
      </c>
      <c r="LG231" s="174" t="s">
        <v>39</v>
      </c>
      <c r="LH231" s="175">
        <v>189447</v>
      </c>
      <c r="LI231" s="176">
        <v>3.1907258641312407E-3</v>
      </c>
      <c r="LJ231" s="177">
        <v>2</v>
      </c>
      <c r="LK231" s="176">
        <v>3.6764705882352941E-3</v>
      </c>
      <c r="LM231" s="174" t="s">
        <v>39</v>
      </c>
      <c r="LN231" s="175">
        <v>319388.96999999997</v>
      </c>
      <c r="LO231" s="176">
        <v>5.574477803915269E-3</v>
      </c>
      <c r="LP231" s="177">
        <v>4</v>
      </c>
      <c r="LQ231" s="176">
        <v>7.5046904315196998E-3</v>
      </c>
      <c r="LS231" s="174" t="s">
        <v>39</v>
      </c>
      <c r="LT231" s="175">
        <v>240790.97</v>
      </c>
      <c r="LU231" s="176">
        <v>4.2505389986631018E-3</v>
      </c>
      <c r="LV231" s="177">
        <v>3</v>
      </c>
      <c r="LW231" s="176">
        <v>5.7034220532319393E-3</v>
      </c>
      <c r="LY231" s="174" t="s">
        <v>39</v>
      </c>
      <c r="LZ231" s="175">
        <v>240790.97</v>
      </c>
      <c r="MA231" s="176">
        <v>4.3323153400068202E-3</v>
      </c>
      <c r="MB231" s="177">
        <v>3</v>
      </c>
      <c r="MC231" s="176">
        <v>5.7692307692307696E-3</v>
      </c>
      <c r="ME231" s="174" t="s">
        <v>39</v>
      </c>
      <c r="MF231" s="175">
        <v>240790.97</v>
      </c>
      <c r="MG231" s="176">
        <v>4.4148612500698381E-3</v>
      </c>
      <c r="MH231" s="177">
        <v>3</v>
      </c>
      <c r="MI231" s="176">
        <v>5.8708414872798431E-3</v>
      </c>
      <c r="MK231" s="174" t="s">
        <v>39</v>
      </c>
      <c r="ML231" s="175">
        <v>240790.97</v>
      </c>
      <c r="MM231" s="176">
        <v>4.5434943730031001E-3</v>
      </c>
      <c r="MN231" s="177">
        <v>3</v>
      </c>
      <c r="MO231" s="176">
        <v>6.024096385542169E-3</v>
      </c>
      <c r="MQ231" s="174" t="s">
        <v>39</v>
      </c>
      <c r="MR231" s="175">
        <v>0</v>
      </c>
      <c r="MS231" s="176">
        <v>0</v>
      </c>
      <c r="MT231" s="177">
        <v>0</v>
      </c>
      <c r="MU231" s="176">
        <v>0</v>
      </c>
    </row>
    <row r="232" spans="1:359" ht="18" x14ac:dyDescent="0.35">
      <c r="A232" s="241" t="s">
        <v>33</v>
      </c>
      <c r="B232" s="240">
        <v>0</v>
      </c>
      <c r="C232" s="248">
        <v>0</v>
      </c>
      <c r="D232" s="242">
        <v>0</v>
      </c>
      <c r="E232" s="248">
        <v>0</v>
      </c>
      <c r="H232" s="241" t="s">
        <v>33</v>
      </c>
      <c r="I232" s="240">
        <v>0</v>
      </c>
      <c r="J232" s="248">
        <v>0</v>
      </c>
      <c r="K232" s="242">
        <v>0</v>
      </c>
      <c r="L232" s="248">
        <v>0</v>
      </c>
      <c r="N232" s="241" t="s">
        <v>33</v>
      </c>
      <c r="O232" s="240">
        <v>0</v>
      </c>
      <c r="P232" s="248">
        <v>0</v>
      </c>
      <c r="Q232" s="242">
        <v>0</v>
      </c>
      <c r="R232" s="248">
        <v>0</v>
      </c>
      <c r="T232" s="241" t="s">
        <v>33</v>
      </c>
      <c r="U232" s="240">
        <v>0</v>
      </c>
      <c r="V232" s="248">
        <v>0</v>
      </c>
      <c r="W232" s="242">
        <v>0</v>
      </c>
      <c r="X232" s="248">
        <v>0</v>
      </c>
      <c r="Z232" s="241" t="s">
        <v>33</v>
      </c>
      <c r="AA232" s="240">
        <v>0</v>
      </c>
      <c r="AB232" s="248">
        <v>0</v>
      </c>
      <c r="AC232" s="242">
        <v>0</v>
      </c>
      <c r="AD232" s="248">
        <v>0</v>
      </c>
      <c r="AF232" s="241" t="s">
        <v>33</v>
      </c>
      <c r="AG232" s="240">
        <v>0</v>
      </c>
      <c r="AH232" s="248">
        <v>0</v>
      </c>
      <c r="AI232" s="242">
        <v>0</v>
      </c>
      <c r="AJ232" s="248">
        <v>0</v>
      </c>
      <c r="AL232" s="241" t="s">
        <v>33</v>
      </c>
      <c r="AM232" s="240">
        <v>20511084.850000009</v>
      </c>
      <c r="AN232" s="248">
        <v>8.3201042424797436E-2</v>
      </c>
      <c r="AO232" s="242">
        <v>176</v>
      </c>
      <c r="AP232" s="248">
        <v>8.7388282025819261E-2</v>
      </c>
      <c r="AR232" s="241" t="s">
        <v>33</v>
      </c>
      <c r="AS232" s="240">
        <v>59130179.669999994</v>
      </c>
      <c r="AT232" s="248">
        <v>0.25149845044647196</v>
      </c>
      <c r="AU232" s="242">
        <v>538</v>
      </c>
      <c r="AV232" s="248">
        <v>0.28271150814503415</v>
      </c>
      <c r="AX232" s="241" t="s">
        <v>33</v>
      </c>
      <c r="AY232" s="240">
        <v>37337809.11999999</v>
      </c>
      <c r="AZ232" s="248">
        <v>0.20754431015020847</v>
      </c>
      <c r="BA232" s="242">
        <v>301</v>
      </c>
      <c r="BB232" s="248">
        <v>0.20574162679425836</v>
      </c>
      <c r="BD232" s="241" t="s">
        <v>33</v>
      </c>
      <c r="BE232" s="240">
        <v>5291196.8600000003</v>
      </c>
      <c r="BF232" s="248">
        <v>3.6004457887739809E-2</v>
      </c>
      <c r="BG232" s="242">
        <v>47</v>
      </c>
      <c r="BH232" s="248">
        <v>3.8556193601312551E-2</v>
      </c>
      <c r="BK232" s="241" t="s">
        <v>33</v>
      </c>
      <c r="BL232" s="240">
        <v>4777925.4800000004</v>
      </c>
      <c r="BM232" s="248">
        <v>3.6845154373258492E-2</v>
      </c>
      <c r="BN232" s="242">
        <v>43</v>
      </c>
      <c r="BO232" s="248">
        <v>4.0111940298507461E-2</v>
      </c>
      <c r="BQ232" s="241" t="s">
        <v>33</v>
      </c>
      <c r="BR232" s="240">
        <v>16659315.270000001</v>
      </c>
      <c r="BS232" s="248">
        <v>0.13934874825423493</v>
      </c>
      <c r="BT232" s="242">
        <v>173</v>
      </c>
      <c r="BU232" s="248">
        <v>0.17653061224489797</v>
      </c>
      <c r="BW232" s="241" t="s">
        <v>33</v>
      </c>
      <c r="BX232" s="240">
        <v>14764067.249999996</v>
      </c>
      <c r="BY232" s="248">
        <v>0.13414544260014488</v>
      </c>
      <c r="BZ232" s="242">
        <v>156</v>
      </c>
      <c r="CA232" s="248">
        <v>0.17067833698030635</v>
      </c>
      <c r="CC232" s="241" t="s">
        <v>33</v>
      </c>
      <c r="CD232" s="240">
        <v>41462387.299999997</v>
      </c>
      <c r="CE232" s="248">
        <v>0.39443290760159483</v>
      </c>
      <c r="CF232" s="242">
        <v>400</v>
      </c>
      <c r="CG232" s="248">
        <v>0.45924225028702642</v>
      </c>
      <c r="CI232" s="241" t="s">
        <v>33</v>
      </c>
      <c r="CJ232" s="240">
        <v>125628.02</v>
      </c>
      <c r="CK232" s="248">
        <v>1.2574392764662966E-3</v>
      </c>
      <c r="CL232" s="242">
        <v>1</v>
      </c>
      <c r="CM232" s="248">
        <v>1.1947431302270011E-3</v>
      </c>
      <c r="CO232" s="241" t="s">
        <v>33</v>
      </c>
      <c r="CP232" s="240">
        <v>125628</v>
      </c>
      <c r="CQ232" s="248">
        <v>1.2682490646562454E-3</v>
      </c>
      <c r="CR232" s="242">
        <v>1</v>
      </c>
      <c r="CS232" s="248">
        <v>1.2062726176115801E-3</v>
      </c>
      <c r="CU232" s="241" t="s">
        <v>33</v>
      </c>
      <c r="CV232" s="240">
        <v>125628</v>
      </c>
      <c r="CW232" s="248">
        <v>1.287431649139486E-3</v>
      </c>
      <c r="CX232" s="242">
        <v>1</v>
      </c>
      <c r="CY232" s="248">
        <v>1.2254901960784314E-3</v>
      </c>
      <c r="DA232" s="241" t="s">
        <v>29</v>
      </c>
      <c r="DB232" s="240">
        <v>4660262.9400000004</v>
      </c>
      <c r="DC232" s="248">
        <v>4.8663418498324361E-2</v>
      </c>
      <c r="DD232" s="242">
        <v>37</v>
      </c>
      <c r="DE232" s="248">
        <v>4.5510455104551047E-2</v>
      </c>
      <c r="DG232" s="241" t="s">
        <v>29</v>
      </c>
      <c r="DH232" s="240">
        <v>4659446.1500000004</v>
      </c>
      <c r="DI232" s="248">
        <v>4.931822777839974E-2</v>
      </c>
      <c r="DJ232" s="242">
        <v>37</v>
      </c>
      <c r="DK232" s="248">
        <v>4.5962732919254658E-2</v>
      </c>
      <c r="DM232" s="241" t="s">
        <v>29</v>
      </c>
      <c r="DN232" s="240">
        <v>302669.84999999998</v>
      </c>
      <c r="DO232" s="248">
        <v>3.246658146966785E-3</v>
      </c>
      <c r="DP232" s="242">
        <v>2</v>
      </c>
      <c r="DQ232" s="248">
        <v>2.5125628140703518E-3</v>
      </c>
      <c r="DS232" s="241" t="s">
        <v>40</v>
      </c>
      <c r="DT232" s="240">
        <v>204520.47</v>
      </c>
      <c r="DU232" s="248">
        <v>2.2289319337154838E-3</v>
      </c>
      <c r="DV232" s="242">
        <v>1</v>
      </c>
      <c r="DW232" s="248">
        <v>1.2690355329949238E-3</v>
      </c>
      <c r="DY232" s="241" t="s">
        <v>40</v>
      </c>
      <c r="DZ232" s="240">
        <v>204520.47</v>
      </c>
      <c r="EA232" s="248">
        <v>2.2509790439541812E-3</v>
      </c>
      <c r="EB232" s="242">
        <v>1</v>
      </c>
      <c r="EC232" s="248">
        <v>1.2836970474967907E-3</v>
      </c>
      <c r="EE232" s="241" t="s">
        <v>40</v>
      </c>
      <c r="EF232" s="240">
        <v>0</v>
      </c>
      <c r="EG232" s="248">
        <v>0</v>
      </c>
      <c r="EH232" s="242">
        <v>0</v>
      </c>
      <c r="EI232" s="248">
        <v>0</v>
      </c>
      <c r="EK232" s="241" t="s">
        <v>40</v>
      </c>
      <c r="EL232" s="240">
        <v>0</v>
      </c>
      <c r="EM232" s="248">
        <v>0</v>
      </c>
      <c r="EN232" s="242">
        <v>0</v>
      </c>
      <c r="EO232" s="248">
        <v>0</v>
      </c>
      <c r="EQ232" s="241" t="s">
        <v>40</v>
      </c>
      <c r="ER232" s="240">
        <v>0</v>
      </c>
      <c r="ES232" s="248">
        <v>0</v>
      </c>
      <c r="ET232" s="242">
        <v>0</v>
      </c>
      <c r="EU232" s="248">
        <v>0</v>
      </c>
      <c r="EW232" s="241" t="s">
        <v>40</v>
      </c>
      <c r="EX232" s="240">
        <v>0</v>
      </c>
      <c r="EY232" s="248">
        <v>0</v>
      </c>
      <c r="EZ232" s="242">
        <v>0</v>
      </c>
      <c r="FA232" s="248">
        <v>0</v>
      </c>
      <c r="FC232" s="241" t="s">
        <v>40</v>
      </c>
      <c r="FD232" s="240">
        <v>0</v>
      </c>
      <c r="FE232" s="248">
        <v>0</v>
      </c>
      <c r="FF232" s="242">
        <v>0</v>
      </c>
      <c r="FG232" s="248">
        <v>0</v>
      </c>
      <c r="FI232" s="241" t="s">
        <v>40</v>
      </c>
      <c r="FJ232" s="240">
        <v>0</v>
      </c>
      <c r="FK232" s="248">
        <v>0</v>
      </c>
      <c r="FL232" s="242">
        <v>0</v>
      </c>
      <c r="FM232" s="248">
        <v>0</v>
      </c>
      <c r="FO232" s="241" t="s">
        <v>40</v>
      </c>
      <c r="FP232" s="240">
        <v>0</v>
      </c>
      <c r="FQ232" s="248">
        <v>0</v>
      </c>
      <c r="FR232" s="242">
        <v>0</v>
      </c>
      <c r="FS232" s="248">
        <v>0</v>
      </c>
      <c r="FU232" s="241" t="s">
        <v>40</v>
      </c>
      <c r="FV232" s="240">
        <v>0</v>
      </c>
      <c r="FW232" s="248">
        <v>0</v>
      </c>
      <c r="FX232" s="242">
        <v>0</v>
      </c>
      <c r="FY232" s="248">
        <v>0</v>
      </c>
      <c r="GA232" s="241" t="s">
        <v>40</v>
      </c>
      <c r="GB232" s="240">
        <v>0</v>
      </c>
      <c r="GC232" s="248">
        <v>0</v>
      </c>
      <c r="GD232" s="242">
        <v>0</v>
      </c>
      <c r="GE232" s="248">
        <v>0</v>
      </c>
      <c r="GG232" s="241" t="s">
        <v>40</v>
      </c>
      <c r="GH232" s="240">
        <v>0</v>
      </c>
      <c r="GI232" s="248">
        <v>0</v>
      </c>
      <c r="GJ232" s="242">
        <v>0</v>
      </c>
      <c r="GK232" s="248">
        <v>0</v>
      </c>
      <c r="GM232" s="241" t="s">
        <v>40</v>
      </c>
      <c r="GN232" s="240">
        <v>0</v>
      </c>
      <c r="GO232" s="248">
        <v>0</v>
      </c>
      <c r="GP232" s="242">
        <v>0</v>
      </c>
      <c r="GQ232" s="248">
        <v>0</v>
      </c>
      <c r="GS232" s="241" t="s">
        <v>40</v>
      </c>
      <c r="GT232" s="240">
        <v>0</v>
      </c>
      <c r="GU232" s="248">
        <v>0</v>
      </c>
      <c r="GV232" s="242">
        <v>0</v>
      </c>
      <c r="GW232" s="248">
        <v>0</v>
      </c>
      <c r="GY232" s="241" t="s">
        <v>40</v>
      </c>
      <c r="GZ232" s="240">
        <v>0</v>
      </c>
      <c r="HA232" s="248">
        <v>0</v>
      </c>
      <c r="HB232" s="242">
        <v>0</v>
      </c>
      <c r="HC232" s="248">
        <v>0</v>
      </c>
      <c r="HE232" s="241" t="s">
        <v>40</v>
      </c>
      <c r="HF232" s="240">
        <v>0</v>
      </c>
      <c r="HG232" s="248">
        <v>0</v>
      </c>
      <c r="HH232" s="242">
        <v>0</v>
      </c>
      <c r="HI232" s="248">
        <v>0</v>
      </c>
      <c r="HK232" s="241" t="s">
        <v>40</v>
      </c>
      <c r="HL232" s="240">
        <v>0</v>
      </c>
      <c r="HM232" s="248">
        <v>0</v>
      </c>
      <c r="HN232" s="242">
        <v>0</v>
      </c>
      <c r="HO232" s="248">
        <v>0</v>
      </c>
      <c r="HQ232" s="241" t="s">
        <v>40</v>
      </c>
      <c r="HR232" s="240">
        <v>0</v>
      </c>
      <c r="HS232" s="248">
        <v>0</v>
      </c>
      <c r="HT232" s="242">
        <v>0</v>
      </c>
      <c r="HU232" s="248">
        <v>0</v>
      </c>
      <c r="HX232" s="241" t="s">
        <v>40</v>
      </c>
      <c r="HY232" s="240">
        <v>82767.97</v>
      </c>
      <c r="HZ232" s="248">
        <v>1.0822916158229447E-3</v>
      </c>
      <c r="IA232" s="242">
        <v>1</v>
      </c>
      <c r="IB232" s="248">
        <v>1.4947683109118087E-3</v>
      </c>
      <c r="IE232" s="241" t="s">
        <v>40</v>
      </c>
      <c r="IF232" s="240">
        <v>190714.97</v>
      </c>
      <c r="IG232" s="248">
        <v>2.5292009131982272E-3</v>
      </c>
      <c r="IH232" s="242">
        <v>3</v>
      </c>
      <c r="II232" s="248">
        <v>4.5317220543806651E-3</v>
      </c>
      <c r="IL232" s="241" t="s">
        <v>40</v>
      </c>
      <c r="IM232" s="240">
        <v>186864</v>
      </c>
      <c r="IN232" s="248">
        <v>2.5300017557939227E-3</v>
      </c>
      <c r="IO232" s="242">
        <v>3</v>
      </c>
      <c r="IP232" s="248">
        <v>4.6439628482972135E-3</v>
      </c>
      <c r="IS232" s="241" t="s">
        <v>40</v>
      </c>
      <c r="IT232" s="240">
        <v>183264</v>
      </c>
      <c r="IU232" s="248">
        <v>2.5523354515320246E-3</v>
      </c>
      <c r="IV232" s="242">
        <v>3</v>
      </c>
      <c r="IW232" s="248">
        <v>4.7393364928909956E-3</v>
      </c>
      <c r="IY232" s="241" t="s">
        <v>40</v>
      </c>
      <c r="IZ232" s="240">
        <v>175664</v>
      </c>
      <c r="JA232" s="248">
        <v>2.480191481433702E-3</v>
      </c>
      <c r="JB232" s="242">
        <v>3</v>
      </c>
      <c r="JC232" s="248">
        <v>4.7999999999999996E-3</v>
      </c>
      <c r="JE232" s="241" t="s">
        <v>40</v>
      </c>
      <c r="JF232" s="240">
        <v>172064</v>
      </c>
      <c r="JG232" s="248">
        <v>2.4732999747095049E-3</v>
      </c>
      <c r="JH232" s="242">
        <v>3</v>
      </c>
      <c r="JI232" s="248">
        <v>4.8780487804878049E-3</v>
      </c>
      <c r="JK232" s="241" t="s">
        <v>40</v>
      </c>
      <c r="JL232" s="240">
        <v>170027</v>
      </c>
      <c r="JM232" s="248">
        <v>2.4765511566217291E-3</v>
      </c>
      <c r="JN232" s="242">
        <v>3</v>
      </c>
      <c r="JO232" s="248">
        <v>4.9423393739703456E-3</v>
      </c>
      <c r="JQ232" s="241" t="s">
        <v>40</v>
      </c>
      <c r="JR232" s="240">
        <v>0</v>
      </c>
      <c r="JS232" s="248">
        <v>0</v>
      </c>
      <c r="JT232" s="242">
        <v>0</v>
      </c>
      <c r="JU232" s="248">
        <v>0</v>
      </c>
      <c r="JW232" s="241" t="s">
        <v>40</v>
      </c>
      <c r="JX232" s="240">
        <v>0</v>
      </c>
      <c r="JY232" s="248">
        <v>0</v>
      </c>
      <c r="JZ232" s="242">
        <v>0</v>
      </c>
      <c r="KA232" s="248">
        <v>0</v>
      </c>
      <c r="KC232" s="241" t="s">
        <v>40</v>
      </c>
      <c r="KD232" s="240">
        <v>0</v>
      </c>
      <c r="KE232" s="248">
        <v>0</v>
      </c>
      <c r="KF232" s="242">
        <v>0</v>
      </c>
      <c r="KG232" s="248">
        <v>0</v>
      </c>
      <c r="KI232" s="174" t="s">
        <v>40</v>
      </c>
      <c r="KJ232" s="175">
        <v>0</v>
      </c>
      <c r="KK232" s="176">
        <v>0</v>
      </c>
      <c r="KL232" s="177">
        <v>0</v>
      </c>
      <c r="KM232" s="176">
        <v>0</v>
      </c>
      <c r="KO232" s="174" t="s">
        <v>40</v>
      </c>
      <c r="KP232" s="175">
        <v>0</v>
      </c>
      <c r="KQ232" s="176">
        <v>0</v>
      </c>
      <c r="KR232" s="177">
        <v>0</v>
      </c>
      <c r="KS232" s="176">
        <v>0</v>
      </c>
      <c r="KU232" s="174" t="s">
        <v>40</v>
      </c>
      <c r="KV232" s="175">
        <v>32048.5</v>
      </c>
      <c r="KW232" s="176">
        <v>5.2046928323353219E-4</v>
      </c>
      <c r="KX232" s="177">
        <v>1</v>
      </c>
      <c r="KY232" s="176">
        <v>1.7793594306049821E-3</v>
      </c>
      <c r="LA232" s="174" t="s">
        <v>40</v>
      </c>
      <c r="LB232" s="175">
        <v>112765.5</v>
      </c>
      <c r="LC232" s="176">
        <v>1.87848450511136E-3</v>
      </c>
      <c r="LD232" s="177">
        <v>2</v>
      </c>
      <c r="LE232" s="176">
        <v>3.6429872495446266E-3</v>
      </c>
      <c r="LG232" s="174" t="s">
        <v>40</v>
      </c>
      <c r="LH232" s="175">
        <v>110965.5</v>
      </c>
      <c r="LI232" s="176">
        <v>1.8689157963771145E-3</v>
      </c>
      <c r="LJ232" s="177">
        <v>2</v>
      </c>
      <c r="LK232" s="176">
        <v>3.6764705882352941E-3</v>
      </c>
      <c r="LM232" s="174" t="s">
        <v>40</v>
      </c>
      <c r="LN232" s="175">
        <v>109165.5</v>
      </c>
      <c r="LO232" s="176">
        <v>1.905327715929928E-3</v>
      </c>
      <c r="LP232" s="177">
        <v>2</v>
      </c>
      <c r="LQ232" s="176">
        <v>3.7523452157598499E-3</v>
      </c>
      <c r="LS232" s="174" t="s">
        <v>40</v>
      </c>
      <c r="LT232" s="175">
        <v>82517</v>
      </c>
      <c r="LU232" s="176">
        <v>1.4566232552353734E-3</v>
      </c>
      <c r="LV232" s="177">
        <v>1</v>
      </c>
      <c r="LW232" s="176">
        <v>1.9011406844106464E-3</v>
      </c>
      <c r="LY232" s="174" t="s">
        <v>40</v>
      </c>
      <c r="LZ232" s="175">
        <v>82517</v>
      </c>
      <c r="MA232" s="176">
        <v>1.4846473059655966E-3</v>
      </c>
      <c r="MB232" s="177">
        <v>1</v>
      </c>
      <c r="MC232" s="176">
        <v>1.9230769230769232E-3</v>
      </c>
      <c r="ME232" s="174" t="s">
        <v>40</v>
      </c>
      <c r="MF232" s="175">
        <v>82517</v>
      </c>
      <c r="MG232" s="176">
        <v>1.5129350812948376E-3</v>
      </c>
      <c r="MH232" s="177">
        <v>1</v>
      </c>
      <c r="MI232" s="176">
        <v>1.9569471624266144E-3</v>
      </c>
      <c r="MK232" s="174" t="s">
        <v>40</v>
      </c>
      <c r="ML232" s="175">
        <v>82517</v>
      </c>
      <c r="MM232" s="176">
        <v>1.5570165491550485E-3</v>
      </c>
      <c r="MN232" s="177">
        <v>1</v>
      </c>
      <c r="MO232" s="176">
        <v>2.008032128514056E-3</v>
      </c>
      <c r="MQ232" s="174" t="s">
        <v>40</v>
      </c>
      <c r="MR232" s="175">
        <v>0</v>
      </c>
      <c r="MS232" s="176">
        <v>0</v>
      </c>
      <c r="MT232" s="177">
        <v>0</v>
      </c>
      <c r="MU232" s="176">
        <v>0</v>
      </c>
    </row>
    <row r="233" spans="1:359" ht="18" x14ac:dyDescent="0.35">
      <c r="A233" s="241" t="s">
        <v>34</v>
      </c>
      <c r="B233" s="240">
        <v>0</v>
      </c>
      <c r="C233" s="248">
        <v>0</v>
      </c>
      <c r="D233" s="242">
        <v>0</v>
      </c>
      <c r="E233" s="248">
        <v>0</v>
      </c>
      <c r="H233" s="241" t="s">
        <v>34</v>
      </c>
      <c r="I233" s="240">
        <v>0</v>
      </c>
      <c r="J233" s="248">
        <v>0</v>
      </c>
      <c r="K233" s="242">
        <v>0</v>
      </c>
      <c r="L233" s="248">
        <v>0</v>
      </c>
      <c r="N233" s="241" t="s">
        <v>34</v>
      </c>
      <c r="O233" s="240">
        <v>0</v>
      </c>
      <c r="P233" s="248">
        <v>0</v>
      </c>
      <c r="Q233" s="242">
        <v>0</v>
      </c>
      <c r="R233" s="248">
        <v>0</v>
      </c>
      <c r="T233" s="241" t="s">
        <v>34</v>
      </c>
      <c r="U233" s="240">
        <v>0</v>
      </c>
      <c r="V233" s="248">
        <v>0</v>
      </c>
      <c r="W233" s="242">
        <v>0</v>
      </c>
      <c r="X233" s="248">
        <v>0</v>
      </c>
      <c r="Z233" s="241" t="s">
        <v>34</v>
      </c>
      <c r="AA233" s="240">
        <v>0</v>
      </c>
      <c r="AB233" s="248">
        <v>0</v>
      </c>
      <c r="AC233" s="242">
        <v>0</v>
      </c>
      <c r="AD233" s="248">
        <v>0</v>
      </c>
      <c r="AF233" s="241" t="s">
        <v>34</v>
      </c>
      <c r="AG233" s="240">
        <v>0</v>
      </c>
      <c r="AH233" s="248">
        <v>0</v>
      </c>
      <c r="AI233" s="242">
        <v>0</v>
      </c>
      <c r="AJ233" s="248">
        <v>0</v>
      </c>
      <c r="AL233" s="241" t="s">
        <v>34</v>
      </c>
      <c r="AM233" s="240">
        <v>0</v>
      </c>
      <c r="AN233" s="248">
        <v>0</v>
      </c>
      <c r="AO233" s="242">
        <v>0</v>
      </c>
      <c r="AP233" s="248">
        <v>0</v>
      </c>
      <c r="AR233" s="241" t="s">
        <v>34</v>
      </c>
      <c r="AS233" s="240">
        <v>0</v>
      </c>
      <c r="AT233" s="248">
        <v>0</v>
      </c>
      <c r="AU233" s="242">
        <v>0</v>
      </c>
      <c r="AV233" s="248">
        <v>0</v>
      </c>
      <c r="AX233" s="241" t="s">
        <v>34</v>
      </c>
      <c r="AY233" s="240">
        <v>75240714.11999999</v>
      </c>
      <c r="AZ233" s="248">
        <v>0.41822973750433196</v>
      </c>
      <c r="BA233" s="242">
        <v>624</v>
      </c>
      <c r="BB233" s="248">
        <v>0.42652084757347913</v>
      </c>
      <c r="BD233" s="241" t="s">
        <v>34</v>
      </c>
      <c r="BE233" s="240">
        <v>9558386.7399999965</v>
      </c>
      <c r="BF233" s="248">
        <v>6.504096180142134E-2</v>
      </c>
      <c r="BG233" s="242">
        <v>97</v>
      </c>
      <c r="BH233" s="248">
        <v>7.9573420836751438E-2</v>
      </c>
      <c r="BK233" s="241" t="s">
        <v>34</v>
      </c>
      <c r="BL233" s="240">
        <v>7295000.6900000023</v>
      </c>
      <c r="BM233" s="248">
        <v>5.625567575325123E-2</v>
      </c>
      <c r="BN233" s="242">
        <v>77</v>
      </c>
      <c r="BO233" s="248">
        <v>7.1828358208955223E-2</v>
      </c>
      <c r="BQ233" s="241" t="s">
        <v>34</v>
      </c>
      <c r="BR233" s="240">
        <v>32141158.119999997</v>
      </c>
      <c r="BS233" s="248">
        <v>0.26884839375894937</v>
      </c>
      <c r="BT233" s="242">
        <v>296</v>
      </c>
      <c r="BU233" s="248">
        <v>0.30204081632653063</v>
      </c>
      <c r="BW233" s="241" t="s">
        <v>34</v>
      </c>
      <c r="BX233" s="240">
        <v>38341567.339999996</v>
      </c>
      <c r="BY233" s="248">
        <v>0.34836921518408553</v>
      </c>
      <c r="BZ233" s="242">
        <v>336</v>
      </c>
      <c r="CA233" s="248">
        <v>0.36761487964989059</v>
      </c>
      <c r="CC233" s="241" t="s">
        <v>34</v>
      </c>
      <c r="CD233" s="240">
        <v>13003550.489999998</v>
      </c>
      <c r="CE233" s="248">
        <v>0.12370315755829242</v>
      </c>
      <c r="CF233" s="242">
        <v>88</v>
      </c>
      <c r="CG233" s="248">
        <v>0.1010332950631458</v>
      </c>
      <c r="CI233" s="241" t="s">
        <v>34</v>
      </c>
      <c r="CJ233" s="240">
        <v>0</v>
      </c>
      <c r="CK233" s="248">
        <v>0</v>
      </c>
      <c r="CL233" s="242">
        <v>0</v>
      </c>
      <c r="CM233" s="248">
        <v>0</v>
      </c>
      <c r="CO233" s="241" t="s">
        <v>34</v>
      </c>
      <c r="CP233" s="240">
        <v>0</v>
      </c>
      <c r="CQ233" s="248">
        <v>0</v>
      </c>
      <c r="CR233" s="242">
        <v>0</v>
      </c>
      <c r="CS233" s="248">
        <v>0</v>
      </c>
      <c r="CU233" s="241" t="s">
        <v>34</v>
      </c>
      <c r="CV233" s="240">
        <v>0</v>
      </c>
      <c r="CW233" s="248">
        <v>0</v>
      </c>
      <c r="CX233" s="242">
        <v>0</v>
      </c>
      <c r="CY233" s="248">
        <v>0</v>
      </c>
      <c r="DA233" s="241" t="s">
        <v>30</v>
      </c>
      <c r="DB233" s="240">
        <v>8807468.9700000007</v>
      </c>
      <c r="DC233" s="248">
        <v>9.1969391838245887E-2</v>
      </c>
      <c r="DD233" s="242">
        <v>66</v>
      </c>
      <c r="DE233" s="248">
        <v>8.1180811808118078E-2</v>
      </c>
      <c r="DG233" s="241" t="s">
        <v>30</v>
      </c>
      <c r="DH233" s="240">
        <v>8388346.4700000016</v>
      </c>
      <c r="DI233" s="248">
        <v>8.8787029310682219E-2</v>
      </c>
      <c r="DJ233" s="242">
        <v>62</v>
      </c>
      <c r="DK233" s="248">
        <v>7.7018633540372666E-2</v>
      </c>
      <c r="DM233" s="241" t="s">
        <v>30</v>
      </c>
      <c r="DN233" s="240">
        <v>5819642.6500000022</v>
      </c>
      <c r="DO233" s="248">
        <v>6.2425742841772575E-2</v>
      </c>
      <c r="DP233" s="242">
        <v>47</v>
      </c>
      <c r="DQ233" s="248">
        <v>5.9045226130653265E-2</v>
      </c>
      <c r="DS233" s="241" t="s">
        <v>29</v>
      </c>
      <c r="DT233" s="240">
        <v>302669.84999999998</v>
      </c>
      <c r="DU233" s="248">
        <v>3.2985964389670888E-3</v>
      </c>
      <c r="DV233" s="242">
        <v>2</v>
      </c>
      <c r="DW233" s="248">
        <v>2.5380710659898475E-3</v>
      </c>
      <c r="DY233" s="241" t="s">
        <v>29</v>
      </c>
      <c r="DZ233" s="240">
        <v>302669.84999999998</v>
      </c>
      <c r="EA233" s="248">
        <v>3.3312239581043176E-3</v>
      </c>
      <c r="EB233" s="242">
        <v>2</v>
      </c>
      <c r="EC233" s="248">
        <v>2.5673940949935813E-3</v>
      </c>
      <c r="EE233" s="241" t="s">
        <v>29</v>
      </c>
      <c r="EF233" s="240">
        <v>0</v>
      </c>
      <c r="EG233" s="248">
        <v>0</v>
      </c>
      <c r="EH233" s="242">
        <v>0</v>
      </c>
      <c r="EI233" s="248">
        <v>0</v>
      </c>
      <c r="EK233" s="241" t="s">
        <v>29</v>
      </c>
      <c r="EL233" s="240">
        <v>0</v>
      </c>
      <c r="EM233" s="248">
        <v>0</v>
      </c>
      <c r="EN233" s="242">
        <v>0</v>
      </c>
      <c r="EO233" s="248">
        <v>0</v>
      </c>
      <c r="EQ233" s="241" t="s">
        <v>29</v>
      </c>
      <c r="ER233" s="240">
        <v>0</v>
      </c>
      <c r="ES233" s="248">
        <v>0</v>
      </c>
      <c r="ET233" s="242">
        <v>0</v>
      </c>
      <c r="EU233" s="248">
        <v>0</v>
      </c>
      <c r="EW233" s="241" t="s">
        <v>29</v>
      </c>
      <c r="EX233" s="240">
        <v>0</v>
      </c>
      <c r="EY233" s="248">
        <v>0</v>
      </c>
      <c r="EZ233" s="242">
        <v>0</v>
      </c>
      <c r="FA233" s="248">
        <v>0</v>
      </c>
      <c r="FC233" s="241" t="s">
        <v>29</v>
      </c>
      <c r="FD233" s="240">
        <v>0</v>
      </c>
      <c r="FE233" s="248">
        <v>0</v>
      </c>
      <c r="FF233" s="242">
        <v>0</v>
      </c>
      <c r="FG233" s="248">
        <v>0</v>
      </c>
      <c r="FI233" s="241" t="s">
        <v>29</v>
      </c>
      <c r="FJ233" s="240">
        <v>0</v>
      </c>
      <c r="FK233" s="248">
        <v>0</v>
      </c>
      <c r="FL233" s="242">
        <v>0</v>
      </c>
      <c r="FM233" s="248">
        <v>0</v>
      </c>
      <c r="FO233" s="241" t="s">
        <v>29</v>
      </c>
      <c r="FP233" s="240">
        <v>0</v>
      </c>
      <c r="FQ233" s="248">
        <v>0</v>
      </c>
      <c r="FR233" s="242">
        <v>0</v>
      </c>
      <c r="FS233" s="248">
        <v>0</v>
      </c>
      <c r="FU233" s="241" t="s">
        <v>29</v>
      </c>
      <c r="FV233" s="240">
        <v>0</v>
      </c>
      <c r="FW233" s="248">
        <v>0</v>
      </c>
      <c r="FX233" s="242">
        <v>0</v>
      </c>
      <c r="FY233" s="248">
        <v>0</v>
      </c>
      <c r="GA233" s="241" t="s">
        <v>29</v>
      </c>
      <c r="GB233" s="240">
        <v>0</v>
      </c>
      <c r="GC233" s="248">
        <v>0</v>
      </c>
      <c r="GD233" s="242">
        <v>0</v>
      </c>
      <c r="GE233" s="248">
        <v>0</v>
      </c>
      <c r="GG233" s="241" t="s">
        <v>29</v>
      </c>
      <c r="GH233" s="240">
        <v>0</v>
      </c>
      <c r="GI233" s="248">
        <v>0</v>
      </c>
      <c r="GJ233" s="242">
        <v>0</v>
      </c>
      <c r="GK233" s="248">
        <v>0</v>
      </c>
      <c r="GM233" s="241" t="s">
        <v>29</v>
      </c>
      <c r="GN233" s="240">
        <v>0</v>
      </c>
      <c r="GO233" s="248">
        <v>0</v>
      </c>
      <c r="GP233" s="242">
        <v>0</v>
      </c>
      <c r="GQ233" s="248">
        <v>0</v>
      </c>
      <c r="GS233" s="241" t="s">
        <v>29</v>
      </c>
      <c r="GT233" s="240">
        <v>0</v>
      </c>
      <c r="GU233" s="248">
        <v>0</v>
      </c>
      <c r="GV233" s="242">
        <v>0</v>
      </c>
      <c r="GW233" s="248">
        <v>0</v>
      </c>
      <c r="GY233" s="241" t="s">
        <v>29</v>
      </c>
      <c r="GZ233" s="240">
        <v>0</v>
      </c>
      <c r="HA233" s="248">
        <v>0</v>
      </c>
      <c r="HB233" s="242">
        <v>0</v>
      </c>
      <c r="HC233" s="248">
        <v>0</v>
      </c>
      <c r="HE233" s="241" t="s">
        <v>29</v>
      </c>
      <c r="HF233" s="240">
        <v>0</v>
      </c>
      <c r="HG233" s="248">
        <v>0</v>
      </c>
      <c r="HH233" s="242">
        <v>0</v>
      </c>
      <c r="HI233" s="248">
        <v>0</v>
      </c>
      <c r="HK233" s="241" t="s">
        <v>29</v>
      </c>
      <c r="HL233" s="240">
        <v>0</v>
      </c>
      <c r="HM233" s="248">
        <v>0</v>
      </c>
      <c r="HN233" s="242">
        <v>0</v>
      </c>
      <c r="HO233" s="248">
        <v>0</v>
      </c>
      <c r="HQ233" s="241" t="s">
        <v>29</v>
      </c>
      <c r="HR233" s="240">
        <v>0</v>
      </c>
      <c r="HS233" s="248">
        <v>0</v>
      </c>
      <c r="HT233" s="242">
        <v>0</v>
      </c>
      <c r="HU233" s="248">
        <v>0</v>
      </c>
      <c r="HX233" s="241" t="s">
        <v>29</v>
      </c>
      <c r="HY233" s="240">
        <v>0</v>
      </c>
      <c r="HZ233" s="248">
        <v>0</v>
      </c>
      <c r="IA233" s="242">
        <v>0</v>
      </c>
      <c r="IB233" s="248">
        <v>0</v>
      </c>
      <c r="IE233" s="241" t="s">
        <v>29</v>
      </c>
      <c r="IF233" s="240">
        <v>0</v>
      </c>
      <c r="IG233" s="248">
        <v>0</v>
      </c>
      <c r="IH233" s="242">
        <v>0</v>
      </c>
      <c r="II233" s="248">
        <v>0</v>
      </c>
      <c r="IL233" s="241" t="s">
        <v>29</v>
      </c>
      <c r="IM233" s="240">
        <v>0</v>
      </c>
      <c r="IN233" s="248">
        <v>0</v>
      </c>
      <c r="IO233" s="242">
        <v>0</v>
      </c>
      <c r="IP233" s="248">
        <v>0</v>
      </c>
      <c r="IS233" s="241" t="s">
        <v>29</v>
      </c>
      <c r="IT233" s="240">
        <v>0</v>
      </c>
      <c r="IU233" s="248">
        <v>0</v>
      </c>
      <c r="IV233" s="242">
        <v>0</v>
      </c>
      <c r="IW233" s="248">
        <v>0</v>
      </c>
      <c r="IY233" s="241" t="s">
        <v>29</v>
      </c>
      <c r="IZ233" s="240">
        <v>0</v>
      </c>
      <c r="JA233" s="248">
        <v>0</v>
      </c>
      <c r="JB233" s="242">
        <v>0</v>
      </c>
      <c r="JC233" s="248">
        <v>0</v>
      </c>
      <c r="JE233" s="241" t="s">
        <v>29</v>
      </c>
      <c r="JF233" s="240">
        <v>0</v>
      </c>
      <c r="JG233" s="248">
        <v>0</v>
      </c>
      <c r="JH233" s="242">
        <v>0</v>
      </c>
      <c r="JI233" s="248">
        <v>0</v>
      </c>
      <c r="JK233" s="241" t="s">
        <v>29</v>
      </c>
      <c r="JL233" s="240">
        <v>0</v>
      </c>
      <c r="JM233" s="248">
        <v>0</v>
      </c>
      <c r="JN233" s="242">
        <v>0</v>
      </c>
      <c r="JO233" s="248">
        <v>0</v>
      </c>
      <c r="JQ233" s="241" t="s">
        <v>29</v>
      </c>
      <c r="JR233" s="240">
        <v>0</v>
      </c>
      <c r="JS233" s="248">
        <v>0</v>
      </c>
      <c r="JT233" s="242">
        <v>0</v>
      </c>
      <c r="JU233" s="248">
        <v>0</v>
      </c>
      <c r="JW233" s="241" t="s">
        <v>29</v>
      </c>
      <c r="JX233" s="240">
        <v>0</v>
      </c>
      <c r="JY233" s="248">
        <v>0</v>
      </c>
      <c r="JZ233" s="242">
        <v>0</v>
      </c>
      <c r="KA233" s="248">
        <v>0</v>
      </c>
      <c r="KC233" s="241" t="s">
        <v>29</v>
      </c>
      <c r="KD233" s="240">
        <v>0</v>
      </c>
      <c r="KE233" s="248">
        <v>0</v>
      </c>
      <c r="KF233" s="242">
        <v>0</v>
      </c>
      <c r="KG233" s="248">
        <v>0</v>
      </c>
      <c r="KI233" s="174" t="s">
        <v>29</v>
      </c>
      <c r="KJ233" s="175">
        <v>0</v>
      </c>
      <c r="KK233" s="176">
        <v>0</v>
      </c>
      <c r="KL233" s="177">
        <v>0</v>
      </c>
      <c r="KM233" s="176">
        <v>0</v>
      </c>
      <c r="KO233" s="174" t="s">
        <v>29</v>
      </c>
      <c r="KP233" s="175">
        <v>0</v>
      </c>
      <c r="KQ233" s="176">
        <v>0</v>
      </c>
      <c r="KR233" s="177">
        <v>0</v>
      </c>
      <c r="KS233" s="176">
        <v>0</v>
      </c>
      <c r="KU233" s="174" t="s">
        <v>29</v>
      </c>
      <c r="KV233" s="175">
        <v>0</v>
      </c>
      <c r="KW233" s="176">
        <v>0</v>
      </c>
      <c r="KX233" s="177">
        <v>0</v>
      </c>
      <c r="KY233" s="176">
        <v>0</v>
      </c>
      <c r="LA233" s="174" t="s">
        <v>29</v>
      </c>
      <c r="LB233" s="175">
        <v>0</v>
      </c>
      <c r="LC233" s="176">
        <v>0</v>
      </c>
      <c r="LD233" s="177">
        <v>0</v>
      </c>
      <c r="LE233" s="176">
        <v>0</v>
      </c>
      <c r="LG233" s="174" t="s">
        <v>29</v>
      </c>
      <c r="LH233" s="175">
        <v>0</v>
      </c>
      <c r="LI233" s="176">
        <v>0</v>
      </c>
      <c r="LJ233" s="177">
        <v>0</v>
      </c>
      <c r="LK233" s="176">
        <v>0</v>
      </c>
      <c r="LM233" s="174" t="s">
        <v>29</v>
      </c>
      <c r="LN233" s="175">
        <v>0</v>
      </c>
      <c r="LO233" s="176">
        <v>0</v>
      </c>
      <c r="LP233" s="177">
        <v>0</v>
      </c>
      <c r="LQ233" s="176">
        <v>0</v>
      </c>
      <c r="LS233" s="174" t="s">
        <v>29</v>
      </c>
      <c r="LT233" s="175">
        <v>0</v>
      </c>
      <c r="LU233" s="176">
        <v>0</v>
      </c>
      <c r="LV233" s="177">
        <v>0</v>
      </c>
      <c r="LW233" s="176">
        <v>0</v>
      </c>
      <c r="LY233" s="174" t="s">
        <v>29</v>
      </c>
      <c r="LZ233" s="175">
        <v>0</v>
      </c>
      <c r="MA233" s="176">
        <v>0</v>
      </c>
      <c r="MB233" s="177">
        <v>0</v>
      </c>
      <c r="MC233" s="176">
        <v>0</v>
      </c>
      <c r="ME233" s="174" t="s">
        <v>29</v>
      </c>
      <c r="MF233" s="175">
        <v>0</v>
      </c>
      <c r="MG233" s="176">
        <v>0</v>
      </c>
      <c r="MH233" s="177">
        <v>0</v>
      </c>
      <c r="MI233" s="176">
        <v>0</v>
      </c>
      <c r="MK233" s="174" t="s">
        <v>29</v>
      </c>
      <c r="ML233" s="175">
        <v>0</v>
      </c>
      <c r="MM233" s="176">
        <v>0</v>
      </c>
      <c r="MN233" s="177">
        <v>0</v>
      </c>
      <c r="MO233" s="176">
        <v>0</v>
      </c>
      <c r="MQ233" s="174" t="s">
        <v>29</v>
      </c>
      <c r="MR233" s="175">
        <v>0</v>
      </c>
      <c r="MS233" s="176">
        <v>0</v>
      </c>
      <c r="MT233" s="177">
        <v>0</v>
      </c>
      <c r="MU233" s="176">
        <v>0</v>
      </c>
    </row>
    <row r="234" spans="1:359" ht="18" x14ac:dyDescent="0.35">
      <c r="A234" s="241" t="s">
        <v>35</v>
      </c>
      <c r="B234" s="240">
        <v>0</v>
      </c>
      <c r="C234" s="248">
        <v>0</v>
      </c>
      <c r="D234" s="242">
        <v>0</v>
      </c>
      <c r="E234" s="248">
        <v>0</v>
      </c>
      <c r="H234" s="241" t="s">
        <v>35</v>
      </c>
      <c r="I234" s="240">
        <v>0</v>
      </c>
      <c r="J234" s="248">
        <v>0</v>
      </c>
      <c r="K234" s="242">
        <v>0</v>
      </c>
      <c r="L234" s="248">
        <v>0</v>
      </c>
      <c r="N234" s="241" t="s">
        <v>35</v>
      </c>
      <c r="O234" s="240">
        <v>0</v>
      </c>
      <c r="P234" s="248">
        <v>0</v>
      </c>
      <c r="Q234" s="242">
        <v>0</v>
      </c>
      <c r="R234" s="248">
        <v>0</v>
      </c>
      <c r="T234" s="241" t="s">
        <v>35</v>
      </c>
      <c r="U234" s="240">
        <v>0</v>
      </c>
      <c r="V234" s="248">
        <v>0</v>
      </c>
      <c r="W234" s="242">
        <v>0</v>
      </c>
      <c r="X234" s="248">
        <v>0</v>
      </c>
      <c r="Z234" s="241" t="s">
        <v>35</v>
      </c>
      <c r="AA234" s="240">
        <v>0</v>
      </c>
      <c r="AB234" s="248">
        <v>0</v>
      </c>
      <c r="AC234" s="242">
        <v>0</v>
      </c>
      <c r="AD234" s="248">
        <v>0</v>
      </c>
      <c r="AF234" s="241" t="s">
        <v>35</v>
      </c>
      <c r="AG234" s="240">
        <v>0</v>
      </c>
      <c r="AH234" s="248">
        <v>0</v>
      </c>
      <c r="AI234" s="242">
        <v>0</v>
      </c>
      <c r="AJ234" s="248">
        <v>0</v>
      </c>
      <c r="AL234" s="241" t="s">
        <v>35</v>
      </c>
      <c r="AM234" s="240">
        <v>0</v>
      </c>
      <c r="AN234" s="248">
        <v>0</v>
      </c>
      <c r="AO234" s="242">
        <v>0</v>
      </c>
      <c r="AP234" s="248">
        <v>0</v>
      </c>
      <c r="AR234" s="241" t="s">
        <v>35</v>
      </c>
      <c r="AS234" s="240">
        <v>0</v>
      </c>
      <c r="AT234" s="248">
        <v>0</v>
      </c>
      <c r="AU234" s="242">
        <v>0</v>
      </c>
      <c r="AV234" s="248">
        <v>0</v>
      </c>
      <c r="AX234" s="241" t="s">
        <v>35</v>
      </c>
      <c r="AY234" s="240">
        <v>0</v>
      </c>
      <c r="AZ234" s="248">
        <v>0</v>
      </c>
      <c r="BA234" s="242">
        <v>0</v>
      </c>
      <c r="BB234" s="248">
        <v>0</v>
      </c>
      <c r="BD234" s="241" t="s">
        <v>35</v>
      </c>
      <c r="BE234" s="240">
        <v>73441306.860000014</v>
      </c>
      <c r="BF234" s="248">
        <v>0.49973843537196377</v>
      </c>
      <c r="BG234" s="242">
        <v>669</v>
      </c>
      <c r="BH234" s="248">
        <v>0.54881050041017232</v>
      </c>
      <c r="BK234" s="241" t="s">
        <v>35</v>
      </c>
      <c r="BL234" s="240">
        <v>58620216.35999997</v>
      </c>
      <c r="BM234" s="248">
        <v>0.4520520318324453</v>
      </c>
      <c r="BN234" s="242">
        <v>541</v>
      </c>
      <c r="BO234" s="248">
        <v>0.50466417910447758</v>
      </c>
      <c r="BQ234" s="241" t="s">
        <v>35</v>
      </c>
      <c r="BR234" s="240">
        <v>0</v>
      </c>
      <c r="BS234" s="248">
        <v>0</v>
      </c>
      <c r="BT234" s="242">
        <v>0</v>
      </c>
      <c r="BU234" s="248">
        <v>0</v>
      </c>
      <c r="BW234" s="241" t="s">
        <v>35</v>
      </c>
      <c r="BX234" s="240">
        <v>0</v>
      </c>
      <c r="BY234" s="248">
        <v>0</v>
      </c>
      <c r="BZ234" s="242">
        <v>0</v>
      </c>
      <c r="CA234" s="248">
        <v>0</v>
      </c>
      <c r="CC234" s="241" t="s">
        <v>35</v>
      </c>
      <c r="CD234" s="240">
        <v>0</v>
      </c>
      <c r="CE234" s="248">
        <v>0</v>
      </c>
      <c r="CF234" s="242">
        <v>0</v>
      </c>
      <c r="CG234" s="248">
        <v>0</v>
      </c>
      <c r="CI234" s="241" t="s">
        <v>35</v>
      </c>
      <c r="CJ234" s="240">
        <v>0</v>
      </c>
      <c r="CK234" s="248">
        <v>0</v>
      </c>
      <c r="CL234" s="242">
        <v>0</v>
      </c>
      <c r="CM234" s="248">
        <v>0</v>
      </c>
      <c r="CO234" s="241" t="s">
        <v>35</v>
      </c>
      <c r="CP234" s="240">
        <v>0</v>
      </c>
      <c r="CQ234" s="248">
        <v>0</v>
      </c>
      <c r="CR234" s="242">
        <v>0</v>
      </c>
      <c r="CS234" s="248">
        <v>0</v>
      </c>
      <c r="CU234" s="241" t="s">
        <v>35</v>
      </c>
      <c r="CV234" s="240">
        <v>0</v>
      </c>
      <c r="CW234" s="248">
        <v>0</v>
      </c>
      <c r="CX234" s="242">
        <v>0</v>
      </c>
      <c r="CY234" s="248">
        <v>0</v>
      </c>
      <c r="DA234" s="241" t="s">
        <v>31</v>
      </c>
      <c r="DB234" s="240">
        <v>1820631.17</v>
      </c>
      <c r="DC234" s="248">
        <v>1.9011402939595492E-2</v>
      </c>
      <c r="DD234" s="242">
        <v>19</v>
      </c>
      <c r="DE234" s="248">
        <v>2.3370233702337023E-2</v>
      </c>
      <c r="DG234" s="241" t="s">
        <v>31</v>
      </c>
      <c r="DH234" s="240">
        <v>1820272.85</v>
      </c>
      <c r="DI234" s="248">
        <v>1.9266802994415303E-2</v>
      </c>
      <c r="DJ234" s="242">
        <v>19</v>
      </c>
      <c r="DK234" s="248">
        <v>2.3602484472049691E-2</v>
      </c>
      <c r="DM234" s="241" t="s">
        <v>31</v>
      </c>
      <c r="DN234" s="240">
        <v>328943</v>
      </c>
      <c r="DO234" s="248">
        <v>3.5284831668489455E-3</v>
      </c>
      <c r="DP234" s="242">
        <v>2</v>
      </c>
      <c r="DQ234" s="248">
        <v>2.5125628140703518E-3</v>
      </c>
      <c r="DS234" s="241" t="s">
        <v>30</v>
      </c>
      <c r="DT234" s="240">
        <v>637463.97</v>
      </c>
      <c r="DU234" s="248">
        <v>6.9472938299332534E-3</v>
      </c>
      <c r="DV234" s="242">
        <v>6</v>
      </c>
      <c r="DW234" s="248">
        <v>7.6142131979695434E-3</v>
      </c>
      <c r="DY234" s="241" t="s">
        <v>30</v>
      </c>
      <c r="DZ234" s="240">
        <v>637463.97</v>
      </c>
      <c r="EA234" s="248">
        <v>7.0160118336606439E-3</v>
      </c>
      <c r="EB234" s="242">
        <v>6</v>
      </c>
      <c r="EC234" s="248">
        <v>7.7021822849807449E-3</v>
      </c>
      <c r="EE234" s="241" t="s">
        <v>30</v>
      </c>
      <c r="EF234" s="240">
        <v>637463.97</v>
      </c>
      <c r="EG234" s="248">
        <v>7.0587957811583529E-3</v>
      </c>
      <c r="EH234" s="242">
        <v>6</v>
      </c>
      <c r="EI234" s="248">
        <v>7.7419354838709677E-3</v>
      </c>
      <c r="EK234" s="241" t="s">
        <v>30</v>
      </c>
      <c r="EL234" s="240">
        <v>546265.47</v>
      </c>
      <c r="EM234" s="248">
        <v>6.0996159763180629E-3</v>
      </c>
      <c r="EN234" s="242">
        <v>5</v>
      </c>
      <c r="EO234" s="248">
        <v>6.5019505851755524E-3</v>
      </c>
      <c r="EQ234" s="241" t="s">
        <v>30</v>
      </c>
      <c r="ER234" s="240">
        <v>0</v>
      </c>
      <c r="ES234" s="248">
        <v>0</v>
      </c>
      <c r="ET234" s="242">
        <v>0</v>
      </c>
      <c r="EU234" s="248">
        <v>0</v>
      </c>
      <c r="EW234" s="241" t="s">
        <v>30</v>
      </c>
      <c r="EX234" s="240">
        <v>0</v>
      </c>
      <c r="EY234" s="248">
        <v>0</v>
      </c>
      <c r="EZ234" s="242">
        <v>0</v>
      </c>
      <c r="FA234" s="248">
        <v>0</v>
      </c>
      <c r="FC234" s="241" t="s">
        <v>30</v>
      </c>
      <c r="FD234" s="240">
        <v>0</v>
      </c>
      <c r="FE234" s="248">
        <v>0</v>
      </c>
      <c r="FF234" s="242">
        <v>0</v>
      </c>
      <c r="FG234" s="248">
        <v>0</v>
      </c>
      <c r="FI234" s="241" t="s">
        <v>30</v>
      </c>
      <c r="FJ234" s="240">
        <v>0</v>
      </c>
      <c r="FK234" s="248">
        <v>0</v>
      </c>
      <c r="FL234" s="242">
        <v>0</v>
      </c>
      <c r="FM234" s="248">
        <v>0</v>
      </c>
      <c r="FO234" s="241" t="s">
        <v>30</v>
      </c>
      <c r="FP234" s="240">
        <v>0</v>
      </c>
      <c r="FQ234" s="248">
        <v>0</v>
      </c>
      <c r="FR234" s="242">
        <v>0</v>
      </c>
      <c r="FS234" s="248">
        <v>0</v>
      </c>
      <c r="FU234" s="241" t="s">
        <v>30</v>
      </c>
      <c r="FV234" s="240">
        <v>0</v>
      </c>
      <c r="FW234" s="248">
        <v>0</v>
      </c>
      <c r="FX234" s="242">
        <v>0</v>
      </c>
      <c r="FY234" s="248">
        <v>0</v>
      </c>
      <c r="GA234" s="241" t="s">
        <v>30</v>
      </c>
      <c r="GB234" s="240">
        <v>0</v>
      </c>
      <c r="GC234" s="248">
        <v>0</v>
      </c>
      <c r="GD234" s="242">
        <v>0</v>
      </c>
      <c r="GE234" s="248">
        <v>0</v>
      </c>
      <c r="GG234" s="241" t="s">
        <v>30</v>
      </c>
      <c r="GH234" s="240">
        <v>0</v>
      </c>
      <c r="GI234" s="248">
        <v>0</v>
      </c>
      <c r="GJ234" s="242">
        <v>0</v>
      </c>
      <c r="GK234" s="248">
        <v>0</v>
      </c>
      <c r="GM234" s="241" t="s">
        <v>30</v>
      </c>
      <c r="GN234" s="240">
        <v>0</v>
      </c>
      <c r="GO234" s="248">
        <v>0</v>
      </c>
      <c r="GP234" s="242">
        <v>0</v>
      </c>
      <c r="GQ234" s="248">
        <v>0</v>
      </c>
      <c r="GS234" s="241" t="s">
        <v>30</v>
      </c>
      <c r="GT234" s="240">
        <v>0</v>
      </c>
      <c r="GU234" s="248">
        <v>0</v>
      </c>
      <c r="GV234" s="242">
        <v>0</v>
      </c>
      <c r="GW234" s="248">
        <v>0</v>
      </c>
      <c r="GY234" s="241" t="s">
        <v>30</v>
      </c>
      <c r="GZ234" s="240">
        <v>0</v>
      </c>
      <c r="HA234" s="248">
        <v>0</v>
      </c>
      <c r="HB234" s="242">
        <v>0</v>
      </c>
      <c r="HC234" s="248">
        <v>0</v>
      </c>
      <c r="HE234" s="241" t="s">
        <v>30</v>
      </c>
      <c r="HF234" s="240">
        <v>0</v>
      </c>
      <c r="HG234" s="248">
        <v>0</v>
      </c>
      <c r="HH234" s="242">
        <v>0</v>
      </c>
      <c r="HI234" s="248">
        <v>0</v>
      </c>
      <c r="HK234" s="241" t="s">
        <v>30</v>
      </c>
      <c r="HL234" s="240">
        <v>0</v>
      </c>
      <c r="HM234" s="248">
        <v>0</v>
      </c>
      <c r="HN234" s="242">
        <v>0</v>
      </c>
      <c r="HO234" s="248">
        <v>0</v>
      </c>
      <c r="HQ234" s="241" t="s">
        <v>30</v>
      </c>
      <c r="HR234" s="240">
        <v>0</v>
      </c>
      <c r="HS234" s="248">
        <v>0</v>
      </c>
      <c r="HT234" s="242">
        <v>0</v>
      </c>
      <c r="HU234" s="248">
        <v>0</v>
      </c>
      <c r="HX234" s="241" t="s">
        <v>30</v>
      </c>
      <c r="HY234" s="240">
        <v>0</v>
      </c>
      <c r="HZ234" s="248">
        <v>0</v>
      </c>
      <c r="IA234" s="242">
        <v>0</v>
      </c>
      <c r="IB234" s="248">
        <v>0</v>
      </c>
      <c r="IE234" s="241" t="s">
        <v>30</v>
      </c>
      <c r="IF234" s="240">
        <v>0</v>
      </c>
      <c r="IG234" s="248">
        <v>0</v>
      </c>
      <c r="IH234" s="242">
        <v>0</v>
      </c>
      <c r="II234" s="248">
        <v>0</v>
      </c>
      <c r="IL234" s="241" t="s">
        <v>30</v>
      </c>
      <c r="IM234" s="240">
        <v>0</v>
      </c>
      <c r="IN234" s="248">
        <v>0</v>
      </c>
      <c r="IO234" s="242">
        <v>0</v>
      </c>
      <c r="IP234" s="248">
        <v>0</v>
      </c>
      <c r="IS234" s="241" t="s">
        <v>30</v>
      </c>
      <c r="IT234" s="240">
        <v>0</v>
      </c>
      <c r="IU234" s="248">
        <v>0</v>
      </c>
      <c r="IV234" s="242">
        <v>0</v>
      </c>
      <c r="IW234" s="248">
        <v>0</v>
      </c>
      <c r="IY234" s="241" t="s">
        <v>30</v>
      </c>
      <c r="IZ234" s="240">
        <v>0</v>
      </c>
      <c r="JA234" s="248">
        <v>0</v>
      </c>
      <c r="JB234" s="242">
        <v>0</v>
      </c>
      <c r="JC234" s="248">
        <v>0</v>
      </c>
      <c r="JE234" s="241" t="s">
        <v>30</v>
      </c>
      <c r="JF234" s="240">
        <v>0</v>
      </c>
      <c r="JG234" s="248">
        <v>0</v>
      </c>
      <c r="JH234" s="242">
        <v>0</v>
      </c>
      <c r="JI234" s="248">
        <v>0</v>
      </c>
      <c r="JK234" s="241" t="s">
        <v>30</v>
      </c>
      <c r="JL234" s="240">
        <v>0</v>
      </c>
      <c r="JM234" s="248">
        <v>0</v>
      </c>
      <c r="JN234" s="242">
        <v>0</v>
      </c>
      <c r="JO234" s="248">
        <v>0</v>
      </c>
      <c r="JQ234" s="241" t="s">
        <v>30</v>
      </c>
      <c r="JR234" s="240">
        <v>0</v>
      </c>
      <c r="JS234" s="248">
        <v>0</v>
      </c>
      <c r="JT234" s="242">
        <v>0</v>
      </c>
      <c r="JU234" s="248">
        <v>0</v>
      </c>
      <c r="JW234" s="241" t="s">
        <v>30</v>
      </c>
      <c r="JX234" s="240">
        <v>0</v>
      </c>
      <c r="JY234" s="248">
        <v>0</v>
      </c>
      <c r="JZ234" s="242">
        <v>0</v>
      </c>
      <c r="KA234" s="248">
        <v>0</v>
      </c>
      <c r="KC234" s="241" t="s">
        <v>30</v>
      </c>
      <c r="KD234" s="240">
        <v>0</v>
      </c>
      <c r="KE234" s="248">
        <v>0</v>
      </c>
      <c r="KF234" s="242">
        <v>0</v>
      </c>
      <c r="KG234" s="248">
        <v>0</v>
      </c>
      <c r="KI234" s="174" t="s">
        <v>30</v>
      </c>
      <c r="KJ234" s="175">
        <v>0</v>
      </c>
      <c r="KK234" s="176">
        <v>0</v>
      </c>
      <c r="KL234" s="177">
        <v>0</v>
      </c>
      <c r="KM234" s="176">
        <v>0</v>
      </c>
      <c r="KO234" s="174" t="s">
        <v>30</v>
      </c>
      <c r="KP234" s="175">
        <v>0</v>
      </c>
      <c r="KQ234" s="176">
        <v>0</v>
      </c>
      <c r="KR234" s="177">
        <v>0</v>
      </c>
      <c r="KS234" s="176">
        <v>0</v>
      </c>
      <c r="KU234" s="174" t="s">
        <v>30</v>
      </c>
      <c r="KV234" s="175">
        <v>0</v>
      </c>
      <c r="KW234" s="176">
        <v>0</v>
      </c>
      <c r="KX234" s="177">
        <v>0</v>
      </c>
      <c r="KY234" s="176">
        <v>0</v>
      </c>
      <c r="LA234" s="174" t="s">
        <v>30</v>
      </c>
      <c r="LB234" s="175">
        <v>0</v>
      </c>
      <c r="LC234" s="176">
        <v>0</v>
      </c>
      <c r="LD234" s="177">
        <v>0</v>
      </c>
      <c r="LE234" s="176">
        <v>0</v>
      </c>
      <c r="LG234" s="174" t="s">
        <v>30</v>
      </c>
      <c r="LH234" s="175">
        <v>0</v>
      </c>
      <c r="LI234" s="176">
        <v>0</v>
      </c>
      <c r="LJ234" s="177">
        <v>0</v>
      </c>
      <c r="LK234" s="176">
        <v>0</v>
      </c>
      <c r="LM234" s="174" t="s">
        <v>30</v>
      </c>
      <c r="LN234" s="175">
        <v>0</v>
      </c>
      <c r="LO234" s="176">
        <v>0</v>
      </c>
      <c r="LP234" s="177">
        <v>0</v>
      </c>
      <c r="LQ234" s="176">
        <v>0</v>
      </c>
      <c r="LS234" s="174" t="s">
        <v>30</v>
      </c>
      <c r="LT234" s="175">
        <v>0</v>
      </c>
      <c r="LU234" s="176">
        <v>0</v>
      </c>
      <c r="LV234" s="177">
        <v>0</v>
      </c>
      <c r="LW234" s="176">
        <v>0</v>
      </c>
      <c r="LY234" s="174" t="s">
        <v>30</v>
      </c>
      <c r="LZ234" s="175">
        <v>0</v>
      </c>
      <c r="MA234" s="176">
        <v>0</v>
      </c>
      <c r="MB234" s="177">
        <v>0</v>
      </c>
      <c r="MC234" s="176">
        <v>0</v>
      </c>
      <c r="ME234" s="174" t="s">
        <v>30</v>
      </c>
      <c r="MF234" s="175">
        <v>0</v>
      </c>
      <c r="MG234" s="176">
        <v>0</v>
      </c>
      <c r="MH234" s="177">
        <v>0</v>
      </c>
      <c r="MI234" s="176">
        <v>0</v>
      </c>
      <c r="MK234" s="174" t="s">
        <v>30</v>
      </c>
      <c r="ML234" s="175">
        <v>0</v>
      </c>
      <c r="MM234" s="176">
        <v>0</v>
      </c>
      <c r="MN234" s="177">
        <v>0</v>
      </c>
      <c r="MO234" s="176">
        <v>0</v>
      </c>
      <c r="MQ234" s="174" t="s">
        <v>30</v>
      </c>
      <c r="MR234" s="175">
        <v>0</v>
      </c>
      <c r="MS234" s="176">
        <v>0</v>
      </c>
      <c r="MT234" s="177">
        <v>0</v>
      </c>
      <c r="MU234" s="176">
        <v>0</v>
      </c>
    </row>
    <row r="235" spans="1:359" ht="18" x14ac:dyDescent="0.35">
      <c r="A235" s="241" t="s">
        <v>36</v>
      </c>
      <c r="B235" s="240">
        <v>0</v>
      </c>
      <c r="C235" s="248">
        <v>0</v>
      </c>
      <c r="D235" s="242">
        <v>0</v>
      </c>
      <c r="E235" s="248">
        <v>0</v>
      </c>
      <c r="H235" s="241" t="s">
        <v>36</v>
      </c>
      <c r="I235" s="240">
        <v>0</v>
      </c>
      <c r="J235" s="248">
        <v>0</v>
      </c>
      <c r="K235" s="242">
        <v>0</v>
      </c>
      <c r="L235" s="248">
        <v>0</v>
      </c>
      <c r="N235" s="241" t="s">
        <v>36</v>
      </c>
      <c r="O235" s="240">
        <v>0</v>
      </c>
      <c r="P235" s="248">
        <v>0</v>
      </c>
      <c r="Q235" s="242">
        <v>0</v>
      </c>
      <c r="R235" s="248">
        <v>0</v>
      </c>
      <c r="T235" s="241" t="s">
        <v>36</v>
      </c>
      <c r="U235" s="240">
        <v>0</v>
      </c>
      <c r="V235" s="248">
        <v>0</v>
      </c>
      <c r="W235" s="242">
        <v>0</v>
      </c>
      <c r="X235" s="248">
        <v>0</v>
      </c>
      <c r="Z235" s="241" t="s">
        <v>36</v>
      </c>
      <c r="AA235" s="240">
        <v>0</v>
      </c>
      <c r="AB235" s="248">
        <v>0</v>
      </c>
      <c r="AC235" s="242">
        <v>0</v>
      </c>
      <c r="AD235" s="248">
        <v>0</v>
      </c>
      <c r="AF235" s="241" t="s">
        <v>36</v>
      </c>
      <c r="AG235" s="240">
        <v>0</v>
      </c>
      <c r="AH235" s="248">
        <v>0</v>
      </c>
      <c r="AI235" s="242">
        <v>0</v>
      </c>
      <c r="AJ235" s="248">
        <v>0</v>
      </c>
      <c r="AL235" s="241" t="s">
        <v>36</v>
      </c>
      <c r="AM235" s="240">
        <v>0</v>
      </c>
      <c r="AN235" s="248">
        <v>0</v>
      </c>
      <c r="AO235" s="242">
        <v>0</v>
      </c>
      <c r="AP235" s="248">
        <v>0</v>
      </c>
      <c r="AR235" s="241" t="s">
        <v>36</v>
      </c>
      <c r="AS235" s="240">
        <v>0</v>
      </c>
      <c r="AT235" s="248">
        <v>0</v>
      </c>
      <c r="AU235" s="242">
        <v>0</v>
      </c>
      <c r="AV235" s="248">
        <v>0</v>
      </c>
      <c r="AX235" s="241" t="s">
        <v>36</v>
      </c>
      <c r="AY235" s="240">
        <v>0</v>
      </c>
      <c r="AZ235" s="248">
        <v>0</v>
      </c>
      <c r="BA235" s="242">
        <v>0</v>
      </c>
      <c r="BB235" s="248">
        <v>0</v>
      </c>
      <c r="BD235" s="241" t="s">
        <v>36</v>
      </c>
      <c r="BE235" s="240">
        <v>0</v>
      </c>
      <c r="BF235" s="248">
        <v>0</v>
      </c>
      <c r="BG235" s="242">
        <v>0</v>
      </c>
      <c r="BH235" s="248">
        <v>0</v>
      </c>
      <c r="BK235" s="241" t="s">
        <v>36</v>
      </c>
      <c r="BL235" s="240">
        <v>0</v>
      </c>
      <c r="BM235" s="248">
        <v>0</v>
      </c>
      <c r="BN235" s="242">
        <v>0</v>
      </c>
      <c r="BO235" s="248">
        <v>0</v>
      </c>
      <c r="BQ235" s="241" t="s">
        <v>36</v>
      </c>
      <c r="BR235" s="240">
        <v>0</v>
      </c>
      <c r="BS235" s="248">
        <v>0</v>
      </c>
      <c r="BT235" s="242">
        <v>0</v>
      </c>
      <c r="BU235" s="248">
        <v>0</v>
      </c>
      <c r="BW235" s="241" t="s">
        <v>36</v>
      </c>
      <c r="BX235" s="240">
        <v>0</v>
      </c>
      <c r="BY235" s="248">
        <v>0</v>
      </c>
      <c r="BZ235" s="242">
        <v>0</v>
      </c>
      <c r="CA235" s="248">
        <v>0</v>
      </c>
      <c r="CC235" s="241" t="s">
        <v>36</v>
      </c>
      <c r="CD235" s="240">
        <v>0</v>
      </c>
      <c r="CE235" s="248">
        <v>0</v>
      </c>
      <c r="CF235" s="242">
        <v>0</v>
      </c>
      <c r="CG235" s="248">
        <v>0</v>
      </c>
      <c r="CI235" s="241" t="s">
        <v>36</v>
      </c>
      <c r="CJ235" s="240">
        <v>0</v>
      </c>
      <c r="CK235" s="248">
        <v>0</v>
      </c>
      <c r="CL235" s="242">
        <v>0</v>
      </c>
      <c r="CM235" s="248">
        <v>0</v>
      </c>
      <c r="CO235" s="241" t="s">
        <v>36</v>
      </c>
      <c r="CP235" s="240">
        <v>0</v>
      </c>
      <c r="CQ235" s="248">
        <v>0</v>
      </c>
      <c r="CR235" s="242">
        <v>0</v>
      </c>
      <c r="CS235" s="248">
        <v>0</v>
      </c>
      <c r="CU235" s="241" t="s">
        <v>36</v>
      </c>
      <c r="CV235" s="240">
        <v>0</v>
      </c>
      <c r="CW235" s="248">
        <v>0</v>
      </c>
      <c r="CX235" s="242">
        <v>0</v>
      </c>
      <c r="CY235" s="248">
        <v>0</v>
      </c>
      <c r="DA235" s="241" t="s">
        <v>32</v>
      </c>
      <c r="DB235" s="240">
        <v>819477.62</v>
      </c>
      <c r="DC235" s="248">
        <v>8.5571528657288204E-3</v>
      </c>
      <c r="DD235" s="242">
        <v>8</v>
      </c>
      <c r="DE235" s="248">
        <v>9.8400984009840101E-3</v>
      </c>
      <c r="DG235" s="241" t="s">
        <v>32</v>
      </c>
      <c r="DH235" s="240">
        <v>818232.12</v>
      </c>
      <c r="DI235" s="248">
        <v>8.6606340690862805E-3</v>
      </c>
      <c r="DJ235" s="242">
        <v>8</v>
      </c>
      <c r="DK235" s="248">
        <v>9.9378881987577643E-3</v>
      </c>
      <c r="DM235" s="241" t="s">
        <v>32</v>
      </c>
      <c r="DN235" s="240">
        <v>817442.83</v>
      </c>
      <c r="DO235" s="248">
        <v>8.7684895727112716E-3</v>
      </c>
      <c r="DP235" s="242">
        <v>8</v>
      </c>
      <c r="DQ235" s="248">
        <v>1.0050251256281407E-2</v>
      </c>
      <c r="DS235" s="241" t="s">
        <v>31</v>
      </c>
      <c r="DT235" s="240">
        <v>0</v>
      </c>
      <c r="DU235" s="248">
        <v>0</v>
      </c>
      <c r="DV235" s="242">
        <v>0</v>
      </c>
      <c r="DW235" s="248">
        <v>0</v>
      </c>
      <c r="DY235" s="241" t="s">
        <v>31</v>
      </c>
      <c r="DZ235" s="240">
        <v>0</v>
      </c>
      <c r="EA235" s="248">
        <v>0</v>
      </c>
      <c r="EB235" s="242">
        <v>0</v>
      </c>
      <c r="EC235" s="248">
        <v>0</v>
      </c>
      <c r="EE235" s="241" t="s">
        <v>31</v>
      </c>
      <c r="EF235" s="240">
        <v>0</v>
      </c>
      <c r="EG235" s="248">
        <v>0</v>
      </c>
      <c r="EH235" s="242">
        <v>0</v>
      </c>
      <c r="EI235" s="248">
        <v>0</v>
      </c>
      <c r="EK235" s="241" t="s">
        <v>31</v>
      </c>
      <c r="EL235" s="240">
        <v>0</v>
      </c>
      <c r="EM235" s="248">
        <v>0</v>
      </c>
      <c r="EN235" s="242">
        <v>0</v>
      </c>
      <c r="EO235" s="248">
        <v>0</v>
      </c>
      <c r="EQ235" s="241" t="s">
        <v>31</v>
      </c>
      <c r="ER235" s="240">
        <v>0</v>
      </c>
      <c r="ES235" s="248">
        <v>0</v>
      </c>
      <c r="ET235" s="242">
        <v>0</v>
      </c>
      <c r="EU235" s="248">
        <v>0</v>
      </c>
      <c r="EW235" s="241" t="s">
        <v>31</v>
      </c>
      <c r="EX235" s="240">
        <v>0</v>
      </c>
      <c r="EY235" s="248">
        <v>0</v>
      </c>
      <c r="EZ235" s="242">
        <v>0</v>
      </c>
      <c r="FA235" s="248">
        <v>0</v>
      </c>
      <c r="FC235" s="241" t="s">
        <v>31</v>
      </c>
      <c r="FD235" s="240">
        <v>0</v>
      </c>
      <c r="FE235" s="248">
        <v>0</v>
      </c>
      <c r="FF235" s="242">
        <v>0</v>
      </c>
      <c r="FG235" s="248">
        <v>0</v>
      </c>
      <c r="FI235" s="241" t="s">
        <v>31</v>
      </c>
      <c r="FJ235" s="240">
        <v>0</v>
      </c>
      <c r="FK235" s="248">
        <v>0</v>
      </c>
      <c r="FL235" s="242">
        <v>0</v>
      </c>
      <c r="FM235" s="248">
        <v>0</v>
      </c>
      <c r="FO235" s="241" t="s">
        <v>31</v>
      </c>
      <c r="FP235" s="240">
        <v>0</v>
      </c>
      <c r="FQ235" s="248">
        <v>0</v>
      </c>
      <c r="FR235" s="242">
        <v>0</v>
      </c>
      <c r="FS235" s="248">
        <v>0</v>
      </c>
      <c r="FU235" s="241" t="s">
        <v>31</v>
      </c>
      <c r="FV235" s="240">
        <v>0</v>
      </c>
      <c r="FW235" s="248">
        <v>0</v>
      </c>
      <c r="FX235" s="242">
        <v>0</v>
      </c>
      <c r="FY235" s="248">
        <v>0</v>
      </c>
      <c r="GA235" s="241" t="s">
        <v>31</v>
      </c>
      <c r="GB235" s="240">
        <v>0</v>
      </c>
      <c r="GC235" s="248">
        <v>0</v>
      </c>
      <c r="GD235" s="242">
        <v>0</v>
      </c>
      <c r="GE235" s="248">
        <v>0</v>
      </c>
      <c r="GG235" s="241" t="s">
        <v>31</v>
      </c>
      <c r="GH235" s="240">
        <v>0</v>
      </c>
      <c r="GI235" s="248">
        <v>0</v>
      </c>
      <c r="GJ235" s="242">
        <v>0</v>
      </c>
      <c r="GK235" s="248">
        <v>0</v>
      </c>
      <c r="GM235" s="241" t="s">
        <v>31</v>
      </c>
      <c r="GN235" s="240">
        <v>0</v>
      </c>
      <c r="GO235" s="248">
        <v>0</v>
      </c>
      <c r="GP235" s="242">
        <v>0</v>
      </c>
      <c r="GQ235" s="248">
        <v>0</v>
      </c>
      <c r="GS235" s="241" t="s">
        <v>31</v>
      </c>
      <c r="GT235" s="240">
        <v>0</v>
      </c>
      <c r="GU235" s="248">
        <v>0</v>
      </c>
      <c r="GV235" s="242">
        <v>0</v>
      </c>
      <c r="GW235" s="248">
        <v>0</v>
      </c>
      <c r="GY235" s="241" t="s">
        <v>31</v>
      </c>
      <c r="GZ235" s="240">
        <v>0</v>
      </c>
      <c r="HA235" s="248">
        <v>0</v>
      </c>
      <c r="HB235" s="242">
        <v>0</v>
      </c>
      <c r="HC235" s="248">
        <v>0</v>
      </c>
      <c r="HE235" s="241" t="s">
        <v>31</v>
      </c>
      <c r="HF235" s="240">
        <v>0</v>
      </c>
      <c r="HG235" s="248">
        <v>0</v>
      </c>
      <c r="HH235" s="242">
        <v>0</v>
      </c>
      <c r="HI235" s="248">
        <v>0</v>
      </c>
      <c r="HK235" s="241" t="s">
        <v>31</v>
      </c>
      <c r="HL235" s="240">
        <v>0</v>
      </c>
      <c r="HM235" s="248">
        <v>0</v>
      </c>
      <c r="HN235" s="242">
        <v>0</v>
      </c>
      <c r="HO235" s="248">
        <v>0</v>
      </c>
      <c r="HQ235" s="241" t="s">
        <v>31</v>
      </c>
      <c r="HR235" s="240">
        <v>0</v>
      </c>
      <c r="HS235" s="248">
        <v>0</v>
      </c>
      <c r="HT235" s="242">
        <v>0</v>
      </c>
      <c r="HU235" s="248">
        <v>0</v>
      </c>
      <c r="HX235" s="241" t="s">
        <v>31</v>
      </c>
      <c r="HY235" s="240">
        <v>0</v>
      </c>
      <c r="HZ235" s="248">
        <v>0</v>
      </c>
      <c r="IA235" s="242">
        <v>0</v>
      </c>
      <c r="IB235" s="248">
        <v>0</v>
      </c>
      <c r="IE235" s="241" t="s">
        <v>31</v>
      </c>
      <c r="IF235" s="240">
        <v>0</v>
      </c>
      <c r="IG235" s="248">
        <v>0</v>
      </c>
      <c r="IH235" s="242">
        <v>0</v>
      </c>
      <c r="II235" s="248">
        <v>0</v>
      </c>
      <c r="IL235" s="241" t="s">
        <v>31</v>
      </c>
      <c r="IM235" s="240">
        <v>0</v>
      </c>
      <c r="IN235" s="248">
        <v>0</v>
      </c>
      <c r="IO235" s="242">
        <v>0</v>
      </c>
      <c r="IP235" s="248">
        <v>0</v>
      </c>
      <c r="IS235" s="241" t="s">
        <v>31</v>
      </c>
      <c r="IT235" s="240">
        <v>0</v>
      </c>
      <c r="IU235" s="248">
        <v>0</v>
      </c>
      <c r="IV235" s="242">
        <v>0</v>
      </c>
      <c r="IW235" s="248">
        <v>0</v>
      </c>
      <c r="IY235" s="241" t="s">
        <v>31</v>
      </c>
      <c r="IZ235" s="240">
        <v>0</v>
      </c>
      <c r="JA235" s="248">
        <v>0</v>
      </c>
      <c r="JB235" s="242">
        <v>0</v>
      </c>
      <c r="JC235" s="248">
        <v>0</v>
      </c>
      <c r="JE235" s="241" t="s">
        <v>31</v>
      </c>
      <c r="JF235" s="240">
        <v>0</v>
      </c>
      <c r="JG235" s="248">
        <v>0</v>
      </c>
      <c r="JH235" s="242">
        <v>0</v>
      </c>
      <c r="JI235" s="248">
        <v>0</v>
      </c>
      <c r="JK235" s="241" t="s">
        <v>31</v>
      </c>
      <c r="JL235" s="240">
        <v>0</v>
      </c>
      <c r="JM235" s="248">
        <v>0</v>
      </c>
      <c r="JN235" s="242">
        <v>0</v>
      </c>
      <c r="JO235" s="248">
        <v>0</v>
      </c>
      <c r="JQ235" s="241" t="s">
        <v>31</v>
      </c>
      <c r="JR235" s="240">
        <v>0</v>
      </c>
      <c r="JS235" s="248">
        <v>0</v>
      </c>
      <c r="JT235" s="242">
        <v>0</v>
      </c>
      <c r="JU235" s="248">
        <v>0</v>
      </c>
      <c r="JW235" s="241" t="s">
        <v>31</v>
      </c>
      <c r="JX235" s="240">
        <v>0</v>
      </c>
      <c r="JY235" s="248">
        <v>0</v>
      </c>
      <c r="JZ235" s="242">
        <v>0</v>
      </c>
      <c r="KA235" s="248">
        <v>0</v>
      </c>
      <c r="KC235" s="241" t="s">
        <v>31</v>
      </c>
      <c r="KD235" s="240">
        <v>0</v>
      </c>
      <c r="KE235" s="248">
        <v>0</v>
      </c>
      <c r="KF235" s="242">
        <v>0</v>
      </c>
      <c r="KG235" s="248">
        <v>0</v>
      </c>
      <c r="KI235" s="174" t="s">
        <v>31</v>
      </c>
      <c r="KJ235" s="175">
        <v>0</v>
      </c>
      <c r="KK235" s="176">
        <v>0</v>
      </c>
      <c r="KL235" s="177">
        <v>0</v>
      </c>
      <c r="KM235" s="176">
        <v>0</v>
      </c>
      <c r="KO235" s="174" t="s">
        <v>31</v>
      </c>
      <c r="KP235" s="175">
        <v>0</v>
      </c>
      <c r="KQ235" s="176">
        <v>0</v>
      </c>
      <c r="KR235" s="177">
        <v>0</v>
      </c>
      <c r="KS235" s="176">
        <v>0</v>
      </c>
      <c r="KU235" s="174" t="s">
        <v>31</v>
      </c>
      <c r="KV235" s="175">
        <v>0</v>
      </c>
      <c r="KW235" s="176">
        <v>0</v>
      </c>
      <c r="KX235" s="177">
        <v>0</v>
      </c>
      <c r="KY235" s="176">
        <v>0</v>
      </c>
      <c r="LA235" s="174" t="s">
        <v>31</v>
      </c>
      <c r="LB235" s="175">
        <v>0</v>
      </c>
      <c r="LC235" s="176">
        <v>0</v>
      </c>
      <c r="LD235" s="177">
        <v>0</v>
      </c>
      <c r="LE235" s="176">
        <v>0</v>
      </c>
      <c r="LG235" s="174" t="s">
        <v>31</v>
      </c>
      <c r="LH235" s="175">
        <v>0</v>
      </c>
      <c r="LI235" s="176">
        <v>0</v>
      </c>
      <c r="LJ235" s="177">
        <v>0</v>
      </c>
      <c r="LK235" s="176">
        <v>0</v>
      </c>
      <c r="LM235" s="174" t="s">
        <v>31</v>
      </c>
      <c r="LN235" s="175">
        <v>0</v>
      </c>
      <c r="LO235" s="176">
        <v>0</v>
      </c>
      <c r="LP235" s="177">
        <v>0</v>
      </c>
      <c r="LQ235" s="176">
        <v>0</v>
      </c>
      <c r="LS235" s="174" t="s">
        <v>31</v>
      </c>
      <c r="LT235" s="175">
        <v>0</v>
      </c>
      <c r="LU235" s="176">
        <v>0</v>
      </c>
      <c r="LV235" s="177">
        <v>0</v>
      </c>
      <c r="LW235" s="176">
        <v>0</v>
      </c>
      <c r="LY235" s="174" t="s">
        <v>31</v>
      </c>
      <c r="LZ235" s="175">
        <v>0</v>
      </c>
      <c r="MA235" s="176">
        <v>0</v>
      </c>
      <c r="MB235" s="177">
        <v>0</v>
      </c>
      <c r="MC235" s="176">
        <v>0</v>
      </c>
      <c r="ME235" s="174" t="s">
        <v>31</v>
      </c>
      <c r="MF235" s="175">
        <v>0</v>
      </c>
      <c r="MG235" s="176">
        <v>0</v>
      </c>
      <c r="MH235" s="177">
        <v>0</v>
      </c>
      <c r="MI235" s="176">
        <v>0</v>
      </c>
      <c r="MK235" s="174" t="s">
        <v>31</v>
      </c>
      <c r="ML235" s="175">
        <v>0</v>
      </c>
      <c r="MM235" s="176">
        <v>0</v>
      </c>
      <c r="MN235" s="177">
        <v>0</v>
      </c>
      <c r="MO235" s="176">
        <v>0</v>
      </c>
      <c r="MQ235" s="174" t="s">
        <v>31</v>
      </c>
      <c r="MR235" s="175">
        <v>0</v>
      </c>
      <c r="MS235" s="176">
        <v>0</v>
      </c>
      <c r="MT235" s="177">
        <v>0</v>
      </c>
      <c r="MU235" s="176">
        <v>0</v>
      </c>
    </row>
    <row r="236" spans="1:359" ht="18" x14ac:dyDescent="0.35">
      <c r="A236" s="241"/>
      <c r="B236" s="240"/>
      <c r="C236" s="248"/>
      <c r="D236" s="242"/>
      <c r="E236" s="248"/>
      <c r="H236" s="241"/>
      <c r="I236" s="240"/>
      <c r="J236" s="248"/>
      <c r="K236" s="242"/>
      <c r="L236" s="248"/>
      <c r="N236" s="241"/>
      <c r="O236" s="240"/>
      <c r="P236" s="248"/>
      <c r="Q236" s="242"/>
      <c r="R236" s="248"/>
      <c r="T236" s="241"/>
      <c r="U236" s="240"/>
      <c r="V236" s="248"/>
      <c r="W236" s="242"/>
      <c r="X236" s="248"/>
      <c r="Z236" s="241"/>
      <c r="AA236" s="240"/>
      <c r="AB236" s="248"/>
      <c r="AC236" s="242"/>
      <c r="AD236" s="248"/>
      <c r="AF236" s="241"/>
      <c r="AG236" s="240"/>
      <c r="AH236" s="248"/>
      <c r="AI236" s="242"/>
      <c r="AJ236" s="248"/>
      <c r="AL236" s="241"/>
      <c r="AM236" s="240"/>
      <c r="AN236" s="248"/>
      <c r="AO236" s="242"/>
      <c r="AP236" s="248"/>
      <c r="AR236" s="241"/>
      <c r="AS236" s="240"/>
      <c r="AT236" s="248"/>
      <c r="AU236" s="242"/>
      <c r="AV236" s="248"/>
      <c r="AX236" s="241"/>
      <c r="AY236" s="240"/>
      <c r="AZ236" s="248"/>
      <c r="BA236" s="242"/>
      <c r="BB236" s="248"/>
      <c r="BD236" s="241" t="s">
        <v>263</v>
      </c>
      <c r="BE236" s="240">
        <v>0</v>
      </c>
      <c r="BF236" s="248">
        <v>0</v>
      </c>
      <c r="BG236" s="242">
        <v>0</v>
      </c>
      <c r="BH236" s="248">
        <v>0</v>
      </c>
      <c r="BK236" s="241" t="s">
        <v>263</v>
      </c>
      <c r="BL236" s="240">
        <v>0</v>
      </c>
      <c r="BM236" s="248">
        <v>0</v>
      </c>
      <c r="BN236" s="242">
        <v>0</v>
      </c>
      <c r="BO236" s="248">
        <v>0</v>
      </c>
      <c r="BQ236" s="241" t="s">
        <v>263</v>
      </c>
      <c r="BR236" s="240">
        <v>0</v>
      </c>
      <c r="BS236" s="248">
        <v>0</v>
      </c>
      <c r="BT236" s="242">
        <v>0</v>
      </c>
      <c r="BU236" s="248">
        <v>0</v>
      </c>
      <c r="BW236" s="241" t="s">
        <v>263</v>
      </c>
      <c r="BX236" s="240">
        <v>0</v>
      </c>
      <c r="BY236" s="248">
        <v>0</v>
      </c>
      <c r="BZ236" s="242">
        <v>0</v>
      </c>
      <c r="CA236" s="248">
        <v>0</v>
      </c>
      <c r="CC236" s="241" t="s">
        <v>263</v>
      </c>
      <c r="CD236" s="240">
        <v>0</v>
      </c>
      <c r="CE236" s="248">
        <v>0</v>
      </c>
      <c r="CF236" s="242">
        <v>0</v>
      </c>
      <c r="CG236" s="248">
        <v>0</v>
      </c>
      <c r="CI236" s="241" t="s">
        <v>263</v>
      </c>
      <c r="CJ236" s="240">
        <v>0</v>
      </c>
      <c r="CK236" s="248">
        <v>0</v>
      </c>
      <c r="CL236" s="242">
        <v>0</v>
      </c>
      <c r="CM236" s="248">
        <v>0</v>
      </c>
      <c r="CO236" s="241" t="s">
        <v>263</v>
      </c>
      <c r="CP236" s="240">
        <v>0</v>
      </c>
      <c r="CQ236" s="248">
        <v>0</v>
      </c>
      <c r="CR236" s="242">
        <v>0</v>
      </c>
      <c r="CS236" s="248">
        <v>0</v>
      </c>
      <c r="CU236" s="241" t="s">
        <v>263</v>
      </c>
      <c r="CV236" s="240">
        <v>0</v>
      </c>
      <c r="CW236" s="248">
        <v>0</v>
      </c>
      <c r="CX236" s="242">
        <v>0</v>
      </c>
      <c r="CY236" s="248">
        <v>0</v>
      </c>
      <c r="DA236" s="241" t="s">
        <v>33</v>
      </c>
      <c r="DB236" s="240">
        <v>125628</v>
      </c>
      <c r="DC236" s="248">
        <v>1.311833263019166E-3</v>
      </c>
      <c r="DD236" s="242">
        <v>1</v>
      </c>
      <c r="DE236" s="248">
        <v>1.2300123001230013E-3</v>
      </c>
      <c r="DG236" s="241" t="s">
        <v>33</v>
      </c>
      <c r="DH236" s="240">
        <v>125628</v>
      </c>
      <c r="DI236" s="248">
        <v>1.3297181939413126E-3</v>
      </c>
      <c r="DJ236" s="242">
        <v>1</v>
      </c>
      <c r="DK236" s="248">
        <v>1.2422360248447205E-3</v>
      </c>
      <c r="DM236" s="241" t="s">
        <v>33</v>
      </c>
      <c r="DN236" s="240">
        <v>125628</v>
      </c>
      <c r="DO236" s="248">
        <v>1.3475777970192383E-3</v>
      </c>
      <c r="DP236" s="242">
        <v>1</v>
      </c>
      <c r="DQ236" s="248">
        <v>1.2562814070351759E-3</v>
      </c>
      <c r="DS236" s="241" t="s">
        <v>32</v>
      </c>
      <c r="DT236" s="240">
        <v>705560.95</v>
      </c>
      <c r="DU236" s="248">
        <v>7.6894373098088109E-3</v>
      </c>
      <c r="DV236" s="242">
        <v>7</v>
      </c>
      <c r="DW236" s="248">
        <v>8.8832487309644676E-3</v>
      </c>
      <c r="DY236" s="241" t="s">
        <v>32</v>
      </c>
      <c r="DZ236" s="240">
        <v>702899.91</v>
      </c>
      <c r="EA236" s="248">
        <v>7.7362083482757499E-3</v>
      </c>
      <c r="EB236" s="242">
        <v>7</v>
      </c>
      <c r="EC236" s="248">
        <v>8.9858793324775355E-3</v>
      </c>
      <c r="EE236" s="241" t="s">
        <v>32</v>
      </c>
      <c r="EF236" s="240">
        <v>497225.45999999996</v>
      </c>
      <c r="EG236" s="248">
        <v>5.5059001677106884E-3</v>
      </c>
      <c r="EH236" s="242">
        <v>5</v>
      </c>
      <c r="EI236" s="248">
        <v>6.4516129032258064E-3</v>
      </c>
      <c r="EK236" s="241" t="s">
        <v>32</v>
      </c>
      <c r="EL236" s="240">
        <v>497162.44999999995</v>
      </c>
      <c r="EM236" s="248">
        <v>5.5513302403050113E-3</v>
      </c>
      <c r="EN236" s="242">
        <v>5</v>
      </c>
      <c r="EO236" s="248">
        <v>6.5019505851755524E-3</v>
      </c>
      <c r="EQ236" s="241" t="s">
        <v>32</v>
      </c>
      <c r="ER236" s="240">
        <v>0</v>
      </c>
      <c r="ES236" s="248">
        <v>0</v>
      </c>
      <c r="ET236" s="242">
        <v>0</v>
      </c>
      <c r="EU236" s="248">
        <v>0</v>
      </c>
      <c r="EW236" s="241" t="s">
        <v>32</v>
      </c>
      <c r="EX236" s="240">
        <v>0</v>
      </c>
      <c r="EY236" s="248">
        <v>0</v>
      </c>
      <c r="EZ236" s="242">
        <v>0</v>
      </c>
      <c r="FA236" s="248">
        <v>0</v>
      </c>
      <c r="FC236" s="241" t="s">
        <v>32</v>
      </c>
      <c r="FD236" s="240">
        <v>0</v>
      </c>
      <c r="FE236" s="248">
        <v>0</v>
      </c>
      <c r="FF236" s="242">
        <v>0</v>
      </c>
      <c r="FG236" s="248">
        <v>0</v>
      </c>
      <c r="FI236" s="241" t="s">
        <v>32</v>
      </c>
      <c r="FJ236" s="240">
        <v>0</v>
      </c>
      <c r="FK236" s="248">
        <v>0</v>
      </c>
      <c r="FL236" s="242">
        <v>0</v>
      </c>
      <c r="FM236" s="248">
        <v>0</v>
      </c>
      <c r="FO236" s="241" t="s">
        <v>32</v>
      </c>
      <c r="FP236" s="240">
        <v>0</v>
      </c>
      <c r="FQ236" s="248">
        <v>0</v>
      </c>
      <c r="FR236" s="242">
        <v>0</v>
      </c>
      <c r="FS236" s="248">
        <v>0</v>
      </c>
      <c r="FU236" s="241" t="s">
        <v>32</v>
      </c>
      <c r="FV236" s="240">
        <v>0</v>
      </c>
      <c r="FW236" s="248">
        <v>0</v>
      </c>
      <c r="FX236" s="242">
        <v>0</v>
      </c>
      <c r="FY236" s="248">
        <v>0</v>
      </c>
      <c r="GA236" s="241" t="s">
        <v>32</v>
      </c>
      <c r="GB236" s="240">
        <v>0</v>
      </c>
      <c r="GC236" s="248">
        <v>0</v>
      </c>
      <c r="GD236" s="242">
        <v>0</v>
      </c>
      <c r="GE236" s="248">
        <v>0</v>
      </c>
      <c r="GG236" s="241" t="s">
        <v>32</v>
      </c>
      <c r="GH236" s="240">
        <v>0</v>
      </c>
      <c r="GI236" s="248">
        <v>0</v>
      </c>
      <c r="GJ236" s="242">
        <v>0</v>
      </c>
      <c r="GK236" s="248">
        <v>0</v>
      </c>
      <c r="GM236" s="241" t="s">
        <v>32</v>
      </c>
      <c r="GN236" s="240">
        <v>0</v>
      </c>
      <c r="GO236" s="248">
        <v>0</v>
      </c>
      <c r="GP236" s="242">
        <v>0</v>
      </c>
      <c r="GQ236" s="248">
        <v>0</v>
      </c>
      <c r="GS236" s="241" t="s">
        <v>32</v>
      </c>
      <c r="GT236" s="240">
        <v>0</v>
      </c>
      <c r="GU236" s="248">
        <v>0</v>
      </c>
      <c r="GV236" s="242">
        <v>0</v>
      </c>
      <c r="GW236" s="248">
        <v>0</v>
      </c>
      <c r="GY236" s="241" t="s">
        <v>32</v>
      </c>
      <c r="GZ236" s="240">
        <v>0</v>
      </c>
      <c r="HA236" s="248">
        <v>0</v>
      </c>
      <c r="HB236" s="242">
        <v>0</v>
      </c>
      <c r="HC236" s="248">
        <v>0</v>
      </c>
      <c r="HE236" s="241" t="s">
        <v>32</v>
      </c>
      <c r="HF236" s="240">
        <v>0</v>
      </c>
      <c r="HG236" s="248">
        <v>0</v>
      </c>
      <c r="HH236" s="242">
        <v>0</v>
      </c>
      <c r="HI236" s="248">
        <v>0</v>
      </c>
      <c r="HK236" s="241" t="s">
        <v>32</v>
      </c>
      <c r="HL236" s="240">
        <v>0</v>
      </c>
      <c r="HM236" s="248">
        <v>0</v>
      </c>
      <c r="HN236" s="242">
        <v>0</v>
      </c>
      <c r="HO236" s="248">
        <v>0</v>
      </c>
      <c r="HQ236" s="241" t="s">
        <v>32</v>
      </c>
      <c r="HR236" s="240">
        <v>0</v>
      </c>
      <c r="HS236" s="248">
        <v>0</v>
      </c>
      <c r="HT236" s="242">
        <v>0</v>
      </c>
      <c r="HU236" s="248">
        <v>0</v>
      </c>
      <c r="HX236" s="241" t="s">
        <v>32</v>
      </c>
      <c r="HY236" s="240">
        <v>0</v>
      </c>
      <c r="HZ236" s="248">
        <v>0</v>
      </c>
      <c r="IA236" s="242">
        <v>0</v>
      </c>
      <c r="IB236" s="248">
        <v>0</v>
      </c>
      <c r="IE236" s="241" t="s">
        <v>32</v>
      </c>
      <c r="IF236" s="240">
        <v>0</v>
      </c>
      <c r="IG236" s="248">
        <v>0</v>
      </c>
      <c r="IH236" s="242">
        <v>0</v>
      </c>
      <c r="II236" s="248">
        <v>0</v>
      </c>
      <c r="IL236" s="241" t="s">
        <v>32</v>
      </c>
      <c r="IM236" s="240">
        <v>0</v>
      </c>
      <c r="IN236" s="248">
        <v>0</v>
      </c>
      <c r="IO236" s="242">
        <v>0</v>
      </c>
      <c r="IP236" s="248">
        <v>0</v>
      </c>
      <c r="IS236" s="241" t="s">
        <v>32</v>
      </c>
      <c r="IT236" s="240">
        <v>0</v>
      </c>
      <c r="IU236" s="248">
        <v>0</v>
      </c>
      <c r="IV236" s="242">
        <v>0</v>
      </c>
      <c r="IW236" s="248">
        <v>0</v>
      </c>
      <c r="IY236" s="241" t="s">
        <v>32</v>
      </c>
      <c r="IZ236" s="240">
        <v>0</v>
      </c>
      <c r="JA236" s="248">
        <v>0</v>
      </c>
      <c r="JB236" s="242">
        <v>0</v>
      </c>
      <c r="JC236" s="248">
        <v>0</v>
      </c>
      <c r="JE236" s="241" t="s">
        <v>32</v>
      </c>
      <c r="JF236" s="240">
        <v>0</v>
      </c>
      <c r="JG236" s="248">
        <v>0</v>
      </c>
      <c r="JH236" s="242">
        <v>0</v>
      </c>
      <c r="JI236" s="248">
        <v>0</v>
      </c>
      <c r="JK236" s="241" t="s">
        <v>32</v>
      </c>
      <c r="JL236" s="240">
        <v>0</v>
      </c>
      <c r="JM236" s="248">
        <v>0</v>
      </c>
      <c r="JN236" s="242">
        <v>0</v>
      </c>
      <c r="JO236" s="248">
        <v>0</v>
      </c>
      <c r="JQ236" s="241" t="s">
        <v>32</v>
      </c>
      <c r="JR236" s="240">
        <v>0</v>
      </c>
      <c r="JS236" s="248">
        <v>0</v>
      </c>
      <c r="JT236" s="242">
        <v>0</v>
      </c>
      <c r="JU236" s="248">
        <v>0</v>
      </c>
      <c r="JW236" s="241" t="s">
        <v>32</v>
      </c>
      <c r="JX236" s="240">
        <v>0</v>
      </c>
      <c r="JY236" s="248">
        <v>0</v>
      </c>
      <c r="JZ236" s="242">
        <v>0</v>
      </c>
      <c r="KA236" s="248">
        <v>0</v>
      </c>
      <c r="KC236" s="241" t="s">
        <v>32</v>
      </c>
      <c r="KD236" s="240">
        <v>0</v>
      </c>
      <c r="KE236" s="248">
        <v>0</v>
      </c>
      <c r="KF236" s="242">
        <v>0</v>
      </c>
      <c r="KG236" s="248">
        <v>0</v>
      </c>
      <c r="KI236" s="174" t="s">
        <v>32</v>
      </c>
      <c r="KJ236" s="175">
        <v>0</v>
      </c>
      <c r="KK236" s="176">
        <v>0</v>
      </c>
      <c r="KL236" s="177">
        <v>0</v>
      </c>
      <c r="KM236" s="176">
        <v>0</v>
      </c>
      <c r="KO236" s="174" t="s">
        <v>32</v>
      </c>
      <c r="KP236" s="175">
        <v>0</v>
      </c>
      <c r="KQ236" s="176">
        <v>0</v>
      </c>
      <c r="KR236" s="177">
        <v>0</v>
      </c>
      <c r="KS236" s="176">
        <v>0</v>
      </c>
      <c r="KU236" s="174" t="s">
        <v>32</v>
      </c>
      <c r="KV236" s="175">
        <v>0</v>
      </c>
      <c r="KW236" s="176">
        <v>0</v>
      </c>
      <c r="KX236" s="177">
        <v>0</v>
      </c>
      <c r="KY236" s="176">
        <v>0</v>
      </c>
      <c r="LA236" s="174" t="s">
        <v>32</v>
      </c>
      <c r="LB236" s="175">
        <v>0</v>
      </c>
      <c r="LC236" s="176">
        <v>0</v>
      </c>
      <c r="LD236" s="177">
        <v>0</v>
      </c>
      <c r="LE236" s="176">
        <v>0</v>
      </c>
      <c r="LG236" s="174" t="s">
        <v>32</v>
      </c>
      <c r="LH236" s="175">
        <v>0</v>
      </c>
      <c r="LI236" s="176">
        <v>0</v>
      </c>
      <c r="LJ236" s="177">
        <v>0</v>
      </c>
      <c r="LK236" s="176">
        <v>0</v>
      </c>
      <c r="LM236" s="174" t="s">
        <v>32</v>
      </c>
      <c r="LN236" s="175">
        <v>0</v>
      </c>
      <c r="LO236" s="176">
        <v>0</v>
      </c>
      <c r="LP236" s="177">
        <v>0</v>
      </c>
      <c r="LQ236" s="176">
        <v>0</v>
      </c>
      <c r="LS236" s="174" t="s">
        <v>32</v>
      </c>
      <c r="LT236" s="175">
        <v>0</v>
      </c>
      <c r="LU236" s="176">
        <v>0</v>
      </c>
      <c r="LV236" s="177">
        <v>0</v>
      </c>
      <c r="LW236" s="176">
        <v>0</v>
      </c>
      <c r="LY236" s="174" t="s">
        <v>32</v>
      </c>
      <c r="LZ236" s="175">
        <v>0</v>
      </c>
      <c r="MA236" s="176">
        <v>0</v>
      </c>
      <c r="MB236" s="177">
        <v>0</v>
      </c>
      <c r="MC236" s="176">
        <v>0</v>
      </c>
      <c r="ME236" s="174" t="s">
        <v>32</v>
      </c>
      <c r="MF236" s="175">
        <v>0</v>
      </c>
      <c r="MG236" s="176">
        <v>0</v>
      </c>
      <c r="MH236" s="177">
        <v>0</v>
      </c>
      <c r="MI236" s="176">
        <v>0</v>
      </c>
      <c r="MK236" s="174" t="s">
        <v>32</v>
      </c>
      <c r="ML236" s="175">
        <v>0</v>
      </c>
      <c r="MM236" s="176">
        <v>0</v>
      </c>
      <c r="MN236" s="177">
        <v>0</v>
      </c>
      <c r="MO236" s="176">
        <v>0</v>
      </c>
      <c r="MQ236" s="174" t="s">
        <v>32</v>
      </c>
      <c r="MR236" s="175">
        <v>0</v>
      </c>
      <c r="MS236" s="176">
        <v>0</v>
      </c>
      <c r="MT236" s="177">
        <v>0</v>
      </c>
      <c r="MU236" s="176">
        <v>0</v>
      </c>
    </row>
    <row r="237" spans="1:359" ht="18" x14ac:dyDescent="0.35">
      <c r="A237" s="241"/>
      <c r="B237" s="240"/>
      <c r="C237" s="241"/>
      <c r="D237" s="242"/>
      <c r="E237" s="241"/>
      <c r="H237" s="241"/>
      <c r="I237" s="240"/>
      <c r="J237" s="241"/>
      <c r="K237" s="242"/>
      <c r="L237" s="241"/>
      <c r="N237" s="241"/>
      <c r="O237" s="240"/>
      <c r="P237" s="241"/>
      <c r="Q237" s="242"/>
      <c r="R237" s="241"/>
      <c r="T237" s="241"/>
      <c r="U237" s="240"/>
      <c r="V237" s="241"/>
      <c r="W237" s="242"/>
      <c r="X237" s="241"/>
      <c r="Z237" s="241"/>
      <c r="AA237" s="240"/>
      <c r="AB237" s="241"/>
      <c r="AC237" s="242"/>
      <c r="AD237" s="241"/>
      <c r="AF237" s="241"/>
      <c r="AG237" s="240"/>
      <c r="AH237" s="241"/>
      <c r="AI237" s="242"/>
      <c r="AJ237" s="241"/>
      <c r="AL237" s="241"/>
      <c r="AM237" s="240"/>
      <c r="AN237" s="241"/>
      <c r="AO237" s="242"/>
      <c r="AP237" s="241"/>
      <c r="AR237" s="241"/>
      <c r="AS237" s="240"/>
      <c r="AT237" s="241"/>
      <c r="AU237" s="242"/>
      <c r="AV237" s="241"/>
      <c r="AX237" s="241"/>
      <c r="AY237" s="240"/>
      <c r="AZ237" s="241"/>
      <c r="BA237" s="242"/>
      <c r="BB237" s="241"/>
      <c r="BD237" s="241"/>
      <c r="BE237" s="240"/>
      <c r="BF237" s="241"/>
      <c r="BG237" s="242"/>
      <c r="BH237" s="241"/>
      <c r="BK237" s="241"/>
      <c r="BL237" s="240"/>
      <c r="BM237" s="241"/>
      <c r="BN237" s="242"/>
      <c r="BO237" s="241"/>
      <c r="BQ237" s="241"/>
      <c r="BR237" s="240"/>
      <c r="BS237" s="241"/>
      <c r="BT237" s="242"/>
      <c r="BU237" s="241"/>
      <c r="BW237" s="241"/>
      <c r="BX237" s="240"/>
      <c r="BY237" s="241"/>
      <c r="BZ237" s="242"/>
      <c r="CA237" s="241"/>
      <c r="CC237" s="241"/>
      <c r="CD237" s="240"/>
      <c r="CE237" s="241"/>
      <c r="CF237" s="242"/>
      <c r="CG237" s="241"/>
      <c r="CI237" s="241"/>
      <c r="CJ237" s="240"/>
      <c r="CK237" s="241"/>
      <c r="CL237" s="242"/>
      <c r="CM237" s="241"/>
      <c r="CO237" s="241"/>
      <c r="CP237" s="240"/>
      <c r="CQ237" s="241"/>
      <c r="CR237" s="242"/>
      <c r="CS237" s="241"/>
      <c r="CU237" s="241"/>
      <c r="CV237" s="240"/>
      <c r="CW237" s="241"/>
      <c r="CX237" s="242"/>
      <c r="CY237" s="241"/>
      <c r="DA237" s="241" t="s">
        <v>34</v>
      </c>
      <c r="DB237" s="240">
        <v>0</v>
      </c>
      <c r="DC237" s="248">
        <v>0</v>
      </c>
      <c r="DD237" s="242">
        <v>0</v>
      </c>
      <c r="DE237" s="248">
        <v>0</v>
      </c>
      <c r="DG237" s="241" t="s">
        <v>34</v>
      </c>
      <c r="DH237" s="240">
        <v>0</v>
      </c>
      <c r="DI237" s="248">
        <v>0</v>
      </c>
      <c r="DJ237" s="242">
        <v>0</v>
      </c>
      <c r="DK237" s="248">
        <v>0</v>
      </c>
      <c r="DM237" s="241" t="s">
        <v>34</v>
      </c>
      <c r="DN237" s="240">
        <v>0</v>
      </c>
      <c r="DO237" s="248">
        <v>0</v>
      </c>
      <c r="DP237" s="242">
        <v>0</v>
      </c>
      <c r="DQ237" s="248">
        <v>0</v>
      </c>
      <c r="DS237" s="241" t="s">
        <v>33</v>
      </c>
      <c r="DT237" s="240">
        <v>125628</v>
      </c>
      <c r="DU237" s="248">
        <v>1.3691356223111007E-3</v>
      </c>
      <c r="DV237" s="242">
        <v>1</v>
      </c>
      <c r="DW237" s="248">
        <v>1.2690355329949238E-3</v>
      </c>
      <c r="DY237" s="241" t="s">
        <v>33</v>
      </c>
      <c r="DZ237" s="240">
        <v>125628</v>
      </c>
      <c r="EA237" s="248">
        <v>1.3826782000543802E-3</v>
      </c>
      <c r="EB237" s="242">
        <v>1</v>
      </c>
      <c r="EC237" s="248">
        <v>1.2836970474967907E-3</v>
      </c>
      <c r="EE237" s="241" t="s">
        <v>33</v>
      </c>
      <c r="EF237" s="240">
        <v>125628</v>
      </c>
      <c r="EG237" s="248">
        <v>1.3911098322864611E-3</v>
      </c>
      <c r="EH237" s="242">
        <v>1</v>
      </c>
      <c r="EI237" s="248">
        <v>1.2903225806451613E-3</v>
      </c>
      <c r="EK237" s="241" t="s">
        <v>33</v>
      </c>
      <c r="EL237" s="240">
        <v>125628</v>
      </c>
      <c r="EM237" s="248">
        <v>1.4027658674323415E-3</v>
      </c>
      <c r="EN237" s="242">
        <v>1</v>
      </c>
      <c r="EO237" s="248">
        <v>1.3003901170351106E-3</v>
      </c>
      <c r="EQ237" s="241" t="s">
        <v>33</v>
      </c>
      <c r="ER237" s="240">
        <v>0</v>
      </c>
      <c r="ES237" s="248">
        <v>0</v>
      </c>
      <c r="ET237" s="242">
        <v>0</v>
      </c>
      <c r="EU237" s="248">
        <v>0</v>
      </c>
      <c r="EW237" s="241" t="s">
        <v>33</v>
      </c>
      <c r="EX237" s="240">
        <v>0</v>
      </c>
      <c r="EY237" s="248">
        <v>0</v>
      </c>
      <c r="EZ237" s="242">
        <v>0</v>
      </c>
      <c r="FA237" s="248">
        <v>0</v>
      </c>
      <c r="FC237" s="241" t="s">
        <v>33</v>
      </c>
      <c r="FD237" s="240">
        <v>0</v>
      </c>
      <c r="FE237" s="248">
        <v>0</v>
      </c>
      <c r="FF237" s="242">
        <v>0</v>
      </c>
      <c r="FG237" s="248">
        <v>0</v>
      </c>
      <c r="FI237" s="241" t="s">
        <v>33</v>
      </c>
      <c r="FJ237" s="240">
        <v>0</v>
      </c>
      <c r="FK237" s="248">
        <v>0</v>
      </c>
      <c r="FL237" s="242">
        <v>0</v>
      </c>
      <c r="FM237" s="248">
        <v>0</v>
      </c>
      <c r="FO237" s="241" t="s">
        <v>33</v>
      </c>
      <c r="FP237" s="240">
        <v>0</v>
      </c>
      <c r="FQ237" s="248">
        <v>0</v>
      </c>
      <c r="FR237" s="242">
        <v>0</v>
      </c>
      <c r="FS237" s="248">
        <v>0</v>
      </c>
      <c r="FU237" s="241" t="s">
        <v>33</v>
      </c>
      <c r="FV237" s="240">
        <v>0</v>
      </c>
      <c r="FW237" s="248">
        <v>0</v>
      </c>
      <c r="FX237" s="242">
        <v>0</v>
      </c>
      <c r="FY237" s="248">
        <v>0</v>
      </c>
      <c r="GA237" s="241" t="s">
        <v>33</v>
      </c>
      <c r="GB237" s="240">
        <v>0</v>
      </c>
      <c r="GC237" s="248">
        <v>0</v>
      </c>
      <c r="GD237" s="242">
        <v>0</v>
      </c>
      <c r="GE237" s="248">
        <v>0</v>
      </c>
      <c r="GG237" s="241" t="s">
        <v>33</v>
      </c>
      <c r="GH237" s="240">
        <v>0</v>
      </c>
      <c r="GI237" s="248">
        <v>0</v>
      </c>
      <c r="GJ237" s="242">
        <v>0</v>
      </c>
      <c r="GK237" s="248">
        <v>0</v>
      </c>
      <c r="GM237" s="241" t="s">
        <v>33</v>
      </c>
      <c r="GN237" s="240">
        <v>0</v>
      </c>
      <c r="GO237" s="248">
        <v>0</v>
      </c>
      <c r="GP237" s="242">
        <v>0</v>
      </c>
      <c r="GQ237" s="248">
        <v>0</v>
      </c>
      <c r="GS237" s="241" t="s">
        <v>33</v>
      </c>
      <c r="GT237" s="240">
        <v>0</v>
      </c>
      <c r="GU237" s="248">
        <v>0</v>
      </c>
      <c r="GV237" s="242">
        <v>0</v>
      </c>
      <c r="GW237" s="248">
        <v>0</v>
      </c>
      <c r="GY237" s="241" t="s">
        <v>33</v>
      </c>
      <c r="GZ237" s="240">
        <v>0</v>
      </c>
      <c r="HA237" s="248">
        <v>0</v>
      </c>
      <c r="HB237" s="242">
        <v>0</v>
      </c>
      <c r="HC237" s="248">
        <v>0</v>
      </c>
      <c r="HE237" s="241" t="s">
        <v>33</v>
      </c>
      <c r="HF237" s="240">
        <v>0</v>
      </c>
      <c r="HG237" s="248">
        <v>0</v>
      </c>
      <c r="HH237" s="242">
        <v>0</v>
      </c>
      <c r="HI237" s="248">
        <v>0</v>
      </c>
      <c r="HK237" s="241" t="s">
        <v>33</v>
      </c>
      <c r="HL237" s="240">
        <v>0</v>
      </c>
      <c r="HM237" s="248">
        <v>0</v>
      </c>
      <c r="HN237" s="242">
        <v>0</v>
      </c>
      <c r="HO237" s="248">
        <v>0</v>
      </c>
      <c r="HQ237" s="241" t="s">
        <v>33</v>
      </c>
      <c r="HR237" s="240">
        <v>0</v>
      </c>
      <c r="HS237" s="248">
        <v>0</v>
      </c>
      <c r="HT237" s="242">
        <v>0</v>
      </c>
      <c r="HU237" s="248">
        <v>0</v>
      </c>
      <c r="HX237" s="241" t="s">
        <v>33</v>
      </c>
      <c r="HY237" s="240">
        <v>0</v>
      </c>
      <c r="HZ237" s="248">
        <v>0</v>
      </c>
      <c r="IA237" s="242">
        <v>0</v>
      </c>
      <c r="IB237" s="248">
        <v>0</v>
      </c>
      <c r="IE237" s="241" t="s">
        <v>33</v>
      </c>
      <c r="IF237" s="240">
        <v>0</v>
      </c>
      <c r="IG237" s="248">
        <v>0</v>
      </c>
      <c r="IH237" s="242">
        <v>0</v>
      </c>
      <c r="II237" s="248">
        <v>0</v>
      </c>
      <c r="IL237" s="241" t="s">
        <v>33</v>
      </c>
      <c r="IM237" s="240">
        <v>0</v>
      </c>
      <c r="IN237" s="248">
        <v>0</v>
      </c>
      <c r="IO237" s="242">
        <v>0</v>
      </c>
      <c r="IP237" s="248">
        <v>0</v>
      </c>
      <c r="IS237" s="241" t="s">
        <v>33</v>
      </c>
      <c r="IT237" s="240">
        <v>0</v>
      </c>
      <c r="IU237" s="248">
        <v>0</v>
      </c>
      <c r="IV237" s="242">
        <v>0</v>
      </c>
      <c r="IW237" s="248">
        <v>0</v>
      </c>
      <c r="IY237" s="241" t="s">
        <v>33</v>
      </c>
      <c r="IZ237" s="240">
        <v>0</v>
      </c>
      <c r="JA237" s="248">
        <v>0</v>
      </c>
      <c r="JB237" s="242">
        <v>0</v>
      </c>
      <c r="JC237" s="248">
        <v>0</v>
      </c>
      <c r="JE237" s="241" t="s">
        <v>33</v>
      </c>
      <c r="JF237" s="240">
        <v>0</v>
      </c>
      <c r="JG237" s="248">
        <v>0</v>
      </c>
      <c r="JH237" s="242">
        <v>0</v>
      </c>
      <c r="JI237" s="248">
        <v>0</v>
      </c>
      <c r="JK237" s="241" t="s">
        <v>33</v>
      </c>
      <c r="JL237" s="240">
        <v>0</v>
      </c>
      <c r="JM237" s="248">
        <v>0</v>
      </c>
      <c r="JN237" s="242">
        <v>0</v>
      </c>
      <c r="JO237" s="248">
        <v>0</v>
      </c>
      <c r="JQ237" s="241" t="s">
        <v>33</v>
      </c>
      <c r="JR237" s="240">
        <v>0</v>
      </c>
      <c r="JS237" s="248">
        <v>0</v>
      </c>
      <c r="JT237" s="242">
        <v>0</v>
      </c>
      <c r="JU237" s="248">
        <v>0</v>
      </c>
      <c r="JW237" s="241" t="s">
        <v>33</v>
      </c>
      <c r="JX237" s="240">
        <v>0</v>
      </c>
      <c r="JY237" s="248">
        <v>0</v>
      </c>
      <c r="JZ237" s="242">
        <v>0</v>
      </c>
      <c r="KA237" s="248">
        <v>0</v>
      </c>
      <c r="KC237" s="241" t="s">
        <v>33</v>
      </c>
      <c r="KD237" s="240">
        <v>0</v>
      </c>
      <c r="KE237" s="248">
        <v>0</v>
      </c>
      <c r="KF237" s="242">
        <v>0</v>
      </c>
      <c r="KG237" s="248">
        <v>0</v>
      </c>
      <c r="KI237" s="174" t="s">
        <v>33</v>
      </c>
      <c r="KJ237" s="175">
        <v>0</v>
      </c>
      <c r="KK237" s="176">
        <v>0</v>
      </c>
      <c r="KL237" s="177">
        <v>0</v>
      </c>
      <c r="KM237" s="176">
        <v>0</v>
      </c>
      <c r="KO237" s="174" t="s">
        <v>33</v>
      </c>
      <c r="KP237" s="175">
        <v>0</v>
      </c>
      <c r="KQ237" s="176">
        <v>0</v>
      </c>
      <c r="KR237" s="177">
        <v>0</v>
      </c>
      <c r="KS237" s="176">
        <v>0</v>
      </c>
      <c r="KU237" s="174" t="s">
        <v>33</v>
      </c>
      <c r="KV237" s="175">
        <v>0</v>
      </c>
      <c r="KW237" s="176">
        <v>0</v>
      </c>
      <c r="KX237" s="177">
        <v>0</v>
      </c>
      <c r="KY237" s="176">
        <v>0</v>
      </c>
      <c r="LA237" s="174" t="s">
        <v>33</v>
      </c>
      <c r="LB237" s="175">
        <v>0</v>
      </c>
      <c r="LC237" s="176">
        <v>0</v>
      </c>
      <c r="LD237" s="177">
        <v>0</v>
      </c>
      <c r="LE237" s="176">
        <v>0</v>
      </c>
      <c r="LG237" s="174" t="s">
        <v>33</v>
      </c>
      <c r="LH237" s="175">
        <v>0</v>
      </c>
      <c r="LI237" s="176">
        <v>0</v>
      </c>
      <c r="LJ237" s="177">
        <v>0</v>
      </c>
      <c r="LK237" s="176">
        <v>0</v>
      </c>
      <c r="LM237" s="174" t="s">
        <v>33</v>
      </c>
      <c r="LN237" s="175">
        <v>0</v>
      </c>
      <c r="LO237" s="176">
        <v>0</v>
      </c>
      <c r="LP237" s="177">
        <v>0</v>
      </c>
      <c r="LQ237" s="176">
        <v>0</v>
      </c>
      <c r="LS237" s="174" t="s">
        <v>33</v>
      </c>
      <c r="LT237" s="175">
        <v>0</v>
      </c>
      <c r="LU237" s="176">
        <v>0</v>
      </c>
      <c r="LV237" s="177">
        <v>0</v>
      </c>
      <c r="LW237" s="176">
        <v>0</v>
      </c>
      <c r="LY237" s="174" t="s">
        <v>33</v>
      </c>
      <c r="LZ237" s="175">
        <v>0</v>
      </c>
      <c r="MA237" s="176">
        <v>0</v>
      </c>
      <c r="MB237" s="177">
        <v>0</v>
      </c>
      <c r="MC237" s="176">
        <v>0</v>
      </c>
      <c r="ME237" s="174" t="s">
        <v>33</v>
      </c>
      <c r="MF237" s="175">
        <v>0</v>
      </c>
      <c r="MG237" s="176">
        <v>0</v>
      </c>
      <c r="MH237" s="177">
        <v>0</v>
      </c>
      <c r="MI237" s="176">
        <v>0</v>
      </c>
      <c r="MK237" s="174" t="s">
        <v>33</v>
      </c>
      <c r="ML237" s="175">
        <v>0</v>
      </c>
      <c r="MM237" s="176">
        <v>0</v>
      </c>
      <c r="MN237" s="177">
        <v>0</v>
      </c>
      <c r="MO237" s="176">
        <v>0</v>
      </c>
      <c r="MQ237" s="174" t="s">
        <v>33</v>
      </c>
      <c r="MR237" s="175">
        <v>0</v>
      </c>
      <c r="MS237" s="176">
        <v>0</v>
      </c>
      <c r="MT237" s="177">
        <v>0</v>
      </c>
      <c r="MU237" s="176">
        <v>0</v>
      </c>
    </row>
    <row r="238" spans="1:359" ht="18.600000000000001" thickBot="1" x14ac:dyDescent="0.4">
      <c r="A238" s="249"/>
      <c r="B238" s="250">
        <f>SUM(B226:B235)</f>
        <v>283943502.62999988</v>
      </c>
      <c r="C238" s="251"/>
      <c r="D238" s="252">
        <f>SUM(D226:D235)</f>
        <v>2375</v>
      </c>
      <c r="E238" s="249"/>
      <c r="H238" s="249"/>
      <c r="I238" s="250">
        <f>SUM(I226:I235)</f>
        <v>279957341.86000001</v>
      </c>
      <c r="J238" s="251"/>
      <c r="K238" s="252">
        <f>SUM(K226:K235)</f>
        <v>2333</v>
      </c>
      <c r="L238" s="249"/>
      <c r="N238" s="249"/>
      <c r="O238" s="250">
        <f>SUM(O226:O235)</f>
        <v>275592010.97999996</v>
      </c>
      <c r="P238" s="251"/>
      <c r="Q238" s="252">
        <f>SUM(Q226:Q235)</f>
        <v>2285</v>
      </c>
      <c r="R238" s="249"/>
      <c r="T238" s="249"/>
      <c r="U238" s="250">
        <f>SUM(U226:U235)</f>
        <v>268549130.58999991</v>
      </c>
      <c r="V238" s="251"/>
      <c r="W238" s="252">
        <f>SUM(W226:W235)</f>
        <v>2223</v>
      </c>
      <c r="X238" s="249"/>
      <c r="Z238" s="249"/>
      <c r="AA238" s="250">
        <f>SUM(AA226:AA235)</f>
        <v>261297748.59999967</v>
      </c>
      <c r="AB238" s="251"/>
      <c r="AC238" s="252">
        <f>SUM(AC226:AC235)</f>
        <v>2151</v>
      </c>
      <c r="AD238" s="249"/>
      <c r="AF238" s="249"/>
      <c r="AG238" s="250">
        <f>SUM(AG226:AG235)</f>
        <v>255002013.70000005</v>
      </c>
      <c r="AH238" s="251"/>
      <c r="AI238" s="252">
        <f>SUM(AI226:AI235)</f>
        <v>2093</v>
      </c>
      <c r="AJ238" s="249"/>
      <c r="AL238" s="249"/>
      <c r="AM238" s="250">
        <f>SUM(AM226:AM235)</f>
        <v>246524373.40000004</v>
      </c>
      <c r="AN238" s="251"/>
      <c r="AO238" s="252">
        <f>SUM(AO226:AO235)</f>
        <v>2014</v>
      </c>
      <c r="AP238" s="249"/>
      <c r="AR238" s="249"/>
      <c r="AS238" s="250">
        <f>SUM(AS226:AS235)</f>
        <v>235111506.91000003</v>
      </c>
      <c r="AT238" s="251"/>
      <c r="AU238" s="252">
        <f>SUM(AU226:AU235)</f>
        <v>1903</v>
      </c>
      <c r="AV238" s="249"/>
      <c r="AX238" s="249"/>
      <c r="AY238" s="250">
        <f>SUM(AY226:AY235)</f>
        <v>179902831.80000001</v>
      </c>
      <c r="AZ238" s="251"/>
      <c r="BA238" s="252">
        <f>SUM(BA226:BA235)</f>
        <v>1463</v>
      </c>
      <c r="BB238" s="249"/>
      <c r="BD238" s="249"/>
      <c r="BE238" s="250">
        <f>SUM(BE226:BE236)</f>
        <v>146959492.53000003</v>
      </c>
      <c r="BF238" s="251"/>
      <c r="BG238" s="252">
        <f>SUM(BG226:BG236)</f>
        <v>1219</v>
      </c>
      <c r="BH238" s="249"/>
      <c r="BK238" s="249"/>
      <c r="BL238" s="250">
        <f>SUM(BL226:BL236)</f>
        <v>129675816.56999998</v>
      </c>
      <c r="BM238" s="251"/>
      <c r="BN238" s="252">
        <f>SUM(BN226:BN236)</f>
        <v>1072</v>
      </c>
      <c r="BO238" s="249"/>
      <c r="BQ238" s="249"/>
      <c r="BR238" s="250">
        <f>SUM(BR226:BR236)</f>
        <v>119551237.30000001</v>
      </c>
      <c r="BS238" s="251"/>
      <c r="BT238" s="252">
        <f>SUM(BT226:BT236)</f>
        <v>980</v>
      </c>
      <c r="BU238" s="249"/>
      <c r="BW238" s="249"/>
      <c r="BX238" s="250">
        <f>SUM(BX226:BX236)</f>
        <v>110060147.88</v>
      </c>
      <c r="BY238" s="251"/>
      <c r="BZ238" s="252">
        <f>SUM(BZ226:BZ236)</f>
        <v>914</v>
      </c>
      <c r="CA238" s="249"/>
      <c r="CC238" s="249"/>
      <c r="CD238" s="250">
        <f>SUM(CD226:CD236)</f>
        <v>105118986.02</v>
      </c>
      <c r="CE238" s="251"/>
      <c r="CF238" s="252">
        <f>SUM(CF226:CF236)</f>
        <v>871</v>
      </c>
      <c r="CG238" s="249"/>
      <c r="CI238" s="249"/>
      <c r="CJ238" s="250">
        <f>SUM(CJ226:CJ236)</f>
        <v>99907822.469999984</v>
      </c>
      <c r="CK238" s="251"/>
      <c r="CL238" s="252">
        <f>SUM(CL226:CL236)</f>
        <v>837</v>
      </c>
      <c r="CM238" s="249"/>
      <c r="CO238" s="249"/>
      <c r="CP238" s="250">
        <f>SUM(CP226:CP236)</f>
        <v>99056252.829999954</v>
      </c>
      <c r="CQ238" s="251"/>
      <c r="CR238" s="252">
        <f>SUM(CR226:CR236)</f>
        <v>829</v>
      </c>
      <c r="CS238" s="249"/>
      <c r="CU238" s="249"/>
      <c r="CV238" s="250">
        <v>97580325.979999974</v>
      </c>
      <c r="CW238" s="251"/>
      <c r="CX238" s="252">
        <v>816</v>
      </c>
      <c r="CY238" s="249"/>
      <c r="DA238" s="241" t="s">
        <v>346</v>
      </c>
      <c r="DB238" s="240">
        <v>0</v>
      </c>
      <c r="DC238" s="248">
        <v>0</v>
      </c>
      <c r="DD238" s="242">
        <v>0</v>
      </c>
      <c r="DE238" s="248">
        <v>0</v>
      </c>
      <c r="DG238" s="241" t="s">
        <v>346</v>
      </c>
      <c r="DH238" s="240">
        <v>0</v>
      </c>
      <c r="DI238" s="248">
        <v>0</v>
      </c>
      <c r="DJ238" s="242">
        <v>0</v>
      </c>
      <c r="DK238" s="248">
        <v>0</v>
      </c>
      <c r="DM238" s="241" t="s">
        <v>346</v>
      </c>
      <c r="DN238" s="240">
        <v>0</v>
      </c>
      <c r="DO238" s="248">
        <v>0</v>
      </c>
      <c r="DP238" s="242">
        <v>0</v>
      </c>
      <c r="DQ238" s="248">
        <v>0</v>
      </c>
      <c r="DS238" s="241" t="s">
        <v>34</v>
      </c>
      <c r="DT238" s="240">
        <v>0</v>
      </c>
      <c r="DU238" s="248">
        <v>0</v>
      </c>
      <c r="DV238" s="242">
        <v>0</v>
      </c>
      <c r="DW238" s="248">
        <v>0</v>
      </c>
      <c r="DY238" s="241" t="s">
        <v>34</v>
      </c>
      <c r="DZ238" s="240">
        <v>0</v>
      </c>
      <c r="EA238" s="248">
        <v>0</v>
      </c>
      <c r="EB238" s="242">
        <v>0</v>
      </c>
      <c r="EC238" s="248">
        <v>0</v>
      </c>
      <c r="EE238" s="241" t="s">
        <v>34</v>
      </c>
      <c r="EF238" s="240">
        <v>0</v>
      </c>
      <c r="EG238" s="248">
        <v>0</v>
      </c>
      <c r="EH238" s="242">
        <v>0</v>
      </c>
      <c r="EI238" s="248">
        <v>0</v>
      </c>
      <c r="EK238" s="241" t="s">
        <v>34</v>
      </c>
      <c r="EL238" s="240">
        <v>0</v>
      </c>
      <c r="EM238" s="248">
        <v>0</v>
      </c>
      <c r="EN238" s="242">
        <v>0</v>
      </c>
      <c r="EO238" s="248">
        <v>0</v>
      </c>
      <c r="EQ238" s="241" t="s">
        <v>34</v>
      </c>
      <c r="ER238" s="240">
        <v>0</v>
      </c>
      <c r="ES238" s="248">
        <v>0</v>
      </c>
      <c r="ET238" s="242">
        <v>0</v>
      </c>
      <c r="EU238" s="248">
        <v>0</v>
      </c>
      <c r="EW238" s="241" t="s">
        <v>34</v>
      </c>
      <c r="EX238" s="240">
        <v>0</v>
      </c>
      <c r="EY238" s="248">
        <v>0</v>
      </c>
      <c r="EZ238" s="242">
        <v>0</v>
      </c>
      <c r="FA238" s="248">
        <v>0</v>
      </c>
      <c r="FC238" s="241" t="s">
        <v>34</v>
      </c>
      <c r="FD238" s="240">
        <v>0</v>
      </c>
      <c r="FE238" s="248">
        <v>0</v>
      </c>
      <c r="FF238" s="242">
        <v>0</v>
      </c>
      <c r="FG238" s="248">
        <v>0</v>
      </c>
      <c r="FI238" s="241" t="s">
        <v>34</v>
      </c>
      <c r="FJ238" s="240">
        <v>0</v>
      </c>
      <c r="FK238" s="248">
        <v>0</v>
      </c>
      <c r="FL238" s="242">
        <v>0</v>
      </c>
      <c r="FM238" s="248">
        <v>0</v>
      </c>
      <c r="FO238" s="241" t="s">
        <v>34</v>
      </c>
      <c r="FP238" s="240">
        <v>0</v>
      </c>
      <c r="FQ238" s="248">
        <v>0</v>
      </c>
      <c r="FR238" s="242">
        <v>0</v>
      </c>
      <c r="FS238" s="248">
        <v>0</v>
      </c>
      <c r="FU238" s="241" t="s">
        <v>34</v>
      </c>
      <c r="FV238" s="240">
        <v>0</v>
      </c>
      <c r="FW238" s="248">
        <v>0</v>
      </c>
      <c r="FX238" s="242">
        <v>0</v>
      </c>
      <c r="FY238" s="248">
        <v>0</v>
      </c>
      <c r="GA238" s="241" t="s">
        <v>34</v>
      </c>
      <c r="GB238" s="240">
        <v>0</v>
      </c>
      <c r="GC238" s="248">
        <v>0</v>
      </c>
      <c r="GD238" s="242">
        <v>0</v>
      </c>
      <c r="GE238" s="248">
        <v>0</v>
      </c>
      <c r="GG238" s="241" t="s">
        <v>34</v>
      </c>
      <c r="GH238" s="240">
        <v>0</v>
      </c>
      <c r="GI238" s="248">
        <v>0</v>
      </c>
      <c r="GJ238" s="242">
        <v>0</v>
      </c>
      <c r="GK238" s="248">
        <v>0</v>
      </c>
      <c r="GM238" s="241" t="s">
        <v>34</v>
      </c>
      <c r="GN238" s="240">
        <v>0</v>
      </c>
      <c r="GO238" s="248">
        <v>0</v>
      </c>
      <c r="GP238" s="242">
        <v>0</v>
      </c>
      <c r="GQ238" s="248">
        <v>0</v>
      </c>
      <c r="GS238" s="241" t="s">
        <v>34</v>
      </c>
      <c r="GT238" s="240">
        <v>0</v>
      </c>
      <c r="GU238" s="248">
        <v>0</v>
      </c>
      <c r="GV238" s="242">
        <v>0</v>
      </c>
      <c r="GW238" s="248">
        <v>0</v>
      </c>
      <c r="GY238" s="241" t="s">
        <v>34</v>
      </c>
      <c r="GZ238" s="240">
        <v>0</v>
      </c>
      <c r="HA238" s="248">
        <v>0</v>
      </c>
      <c r="HB238" s="242">
        <v>0</v>
      </c>
      <c r="HC238" s="248">
        <v>0</v>
      </c>
      <c r="HE238" s="241" t="s">
        <v>34</v>
      </c>
      <c r="HF238" s="240">
        <v>0</v>
      </c>
      <c r="HG238" s="248">
        <v>0</v>
      </c>
      <c r="HH238" s="242">
        <v>0</v>
      </c>
      <c r="HI238" s="248">
        <v>0</v>
      </c>
      <c r="HK238" s="241" t="s">
        <v>34</v>
      </c>
      <c r="HL238" s="240">
        <v>0</v>
      </c>
      <c r="HM238" s="248">
        <v>0</v>
      </c>
      <c r="HN238" s="242">
        <v>0</v>
      </c>
      <c r="HO238" s="248">
        <v>0</v>
      </c>
      <c r="HQ238" s="241" t="s">
        <v>34</v>
      </c>
      <c r="HR238" s="240">
        <v>0</v>
      </c>
      <c r="HS238" s="248">
        <v>0</v>
      </c>
      <c r="HT238" s="242">
        <v>0</v>
      </c>
      <c r="HU238" s="248">
        <v>0</v>
      </c>
      <c r="HX238" s="241" t="s">
        <v>34</v>
      </c>
      <c r="HY238" s="240">
        <v>0</v>
      </c>
      <c r="HZ238" s="248">
        <v>0</v>
      </c>
      <c r="IA238" s="242">
        <v>0</v>
      </c>
      <c r="IB238" s="248">
        <v>0</v>
      </c>
      <c r="IE238" s="241" t="s">
        <v>34</v>
      </c>
      <c r="IF238" s="240">
        <v>0</v>
      </c>
      <c r="IG238" s="248">
        <v>0</v>
      </c>
      <c r="IH238" s="242">
        <v>0</v>
      </c>
      <c r="II238" s="248">
        <v>0</v>
      </c>
      <c r="IL238" s="241" t="s">
        <v>34</v>
      </c>
      <c r="IM238" s="240">
        <v>0</v>
      </c>
      <c r="IN238" s="248">
        <v>0</v>
      </c>
      <c r="IO238" s="242">
        <v>0</v>
      </c>
      <c r="IP238" s="248">
        <v>0</v>
      </c>
      <c r="IS238" s="241" t="s">
        <v>34</v>
      </c>
      <c r="IT238" s="240">
        <v>0</v>
      </c>
      <c r="IU238" s="248">
        <v>0</v>
      </c>
      <c r="IV238" s="242">
        <v>0</v>
      </c>
      <c r="IW238" s="248">
        <v>0</v>
      </c>
      <c r="IY238" s="241" t="s">
        <v>34</v>
      </c>
      <c r="IZ238" s="240">
        <v>0</v>
      </c>
      <c r="JA238" s="248">
        <v>0</v>
      </c>
      <c r="JB238" s="242">
        <v>0</v>
      </c>
      <c r="JC238" s="248">
        <v>0</v>
      </c>
      <c r="JE238" s="241" t="s">
        <v>34</v>
      </c>
      <c r="JF238" s="240">
        <v>0</v>
      </c>
      <c r="JG238" s="248">
        <v>0</v>
      </c>
      <c r="JH238" s="242">
        <v>0</v>
      </c>
      <c r="JI238" s="248">
        <v>0</v>
      </c>
      <c r="JK238" s="241" t="s">
        <v>34</v>
      </c>
      <c r="JL238" s="240">
        <v>0</v>
      </c>
      <c r="JM238" s="248">
        <v>0</v>
      </c>
      <c r="JN238" s="242">
        <v>0</v>
      </c>
      <c r="JO238" s="248">
        <v>0</v>
      </c>
      <c r="JQ238" s="241" t="s">
        <v>34</v>
      </c>
      <c r="JR238" s="240">
        <v>0</v>
      </c>
      <c r="JS238" s="248">
        <v>0</v>
      </c>
      <c r="JT238" s="242">
        <v>0</v>
      </c>
      <c r="JU238" s="248">
        <v>0</v>
      </c>
      <c r="JW238" s="241" t="s">
        <v>34</v>
      </c>
      <c r="JX238" s="240">
        <v>0</v>
      </c>
      <c r="JY238" s="248">
        <v>0</v>
      </c>
      <c r="JZ238" s="242">
        <v>0</v>
      </c>
      <c r="KA238" s="248">
        <v>0</v>
      </c>
      <c r="KC238" s="241" t="s">
        <v>34</v>
      </c>
      <c r="KD238" s="240">
        <v>0</v>
      </c>
      <c r="KE238" s="248">
        <v>0</v>
      </c>
      <c r="KF238" s="242">
        <v>0</v>
      </c>
      <c r="KG238" s="248">
        <v>0</v>
      </c>
      <c r="KI238" s="174" t="s">
        <v>34</v>
      </c>
      <c r="KJ238" s="175">
        <v>0</v>
      </c>
      <c r="KK238" s="176">
        <v>0</v>
      </c>
      <c r="KL238" s="177">
        <v>0</v>
      </c>
      <c r="KM238" s="176">
        <v>0</v>
      </c>
      <c r="KO238" s="174" t="s">
        <v>34</v>
      </c>
      <c r="KP238" s="175">
        <v>0</v>
      </c>
      <c r="KQ238" s="176">
        <v>0</v>
      </c>
      <c r="KR238" s="177">
        <v>0</v>
      </c>
      <c r="KS238" s="176">
        <v>0</v>
      </c>
      <c r="KU238" s="174" t="s">
        <v>34</v>
      </c>
      <c r="KV238" s="175">
        <v>0</v>
      </c>
      <c r="KW238" s="176">
        <v>0</v>
      </c>
      <c r="KX238" s="177">
        <v>0</v>
      </c>
      <c r="KY238" s="176">
        <v>0</v>
      </c>
      <c r="LA238" s="174" t="s">
        <v>34</v>
      </c>
      <c r="LB238" s="175">
        <v>0</v>
      </c>
      <c r="LC238" s="176">
        <v>0</v>
      </c>
      <c r="LD238" s="177">
        <v>0</v>
      </c>
      <c r="LE238" s="176">
        <v>0</v>
      </c>
      <c r="LG238" s="174" t="s">
        <v>34</v>
      </c>
      <c r="LH238" s="175">
        <v>0</v>
      </c>
      <c r="LI238" s="176">
        <v>0</v>
      </c>
      <c r="LJ238" s="177">
        <v>0</v>
      </c>
      <c r="LK238" s="176">
        <v>0</v>
      </c>
      <c r="LM238" s="174" t="s">
        <v>34</v>
      </c>
      <c r="LN238" s="175">
        <v>0</v>
      </c>
      <c r="LO238" s="176">
        <v>0</v>
      </c>
      <c r="LP238" s="177">
        <v>0</v>
      </c>
      <c r="LQ238" s="176">
        <v>0</v>
      </c>
      <c r="LS238" s="174" t="s">
        <v>34</v>
      </c>
      <c r="LT238" s="175">
        <v>0</v>
      </c>
      <c r="LU238" s="176">
        <v>0</v>
      </c>
      <c r="LV238" s="177">
        <v>0</v>
      </c>
      <c r="LW238" s="176">
        <v>0</v>
      </c>
      <c r="LY238" s="174" t="s">
        <v>34</v>
      </c>
      <c r="LZ238" s="175">
        <v>0</v>
      </c>
      <c r="MA238" s="176">
        <v>0</v>
      </c>
      <c r="MB238" s="177">
        <v>0</v>
      </c>
      <c r="MC238" s="176">
        <v>0</v>
      </c>
      <c r="ME238" s="174" t="s">
        <v>34</v>
      </c>
      <c r="MF238" s="175">
        <v>0</v>
      </c>
      <c r="MG238" s="176">
        <v>0</v>
      </c>
      <c r="MH238" s="177">
        <v>0</v>
      </c>
      <c r="MI238" s="176">
        <v>0</v>
      </c>
      <c r="MK238" s="174" t="s">
        <v>34</v>
      </c>
      <c r="ML238" s="175">
        <v>0</v>
      </c>
      <c r="MM238" s="176">
        <v>0</v>
      </c>
      <c r="MN238" s="177">
        <v>0</v>
      </c>
      <c r="MO238" s="176">
        <v>0</v>
      </c>
      <c r="MQ238" s="174" t="s">
        <v>34</v>
      </c>
      <c r="MR238" s="175">
        <v>0</v>
      </c>
      <c r="MS238" s="176">
        <v>0</v>
      </c>
      <c r="MT238" s="177">
        <v>0</v>
      </c>
      <c r="MU238" s="176">
        <v>0</v>
      </c>
    </row>
    <row r="239" spans="1:359" ht="18.600000000000001" thickTop="1" x14ac:dyDescent="0.35">
      <c r="A239" s="249"/>
      <c r="B239" s="261"/>
      <c r="C239" s="251"/>
      <c r="D239" s="262"/>
      <c r="E239" s="249"/>
      <c r="H239" s="249"/>
      <c r="I239" s="261"/>
      <c r="J239" s="251"/>
      <c r="K239" s="262"/>
      <c r="L239" s="249"/>
      <c r="N239" s="249"/>
      <c r="O239" s="261"/>
      <c r="P239" s="251"/>
      <c r="Q239" s="262"/>
      <c r="R239" s="249"/>
      <c r="T239" s="249"/>
      <c r="U239" s="261"/>
      <c r="V239" s="251"/>
      <c r="W239" s="262"/>
      <c r="X239" s="249"/>
      <c r="Z239" s="249"/>
      <c r="AA239" s="261"/>
      <c r="AB239" s="251"/>
      <c r="AC239" s="262"/>
      <c r="AD239" s="249"/>
      <c r="AF239" s="249"/>
      <c r="AG239" s="261"/>
      <c r="AH239" s="251"/>
      <c r="AI239" s="262"/>
      <c r="AJ239" s="249"/>
      <c r="AL239" s="249"/>
      <c r="AM239" s="261"/>
      <c r="AN239" s="251"/>
      <c r="AO239" s="262"/>
      <c r="AP239" s="249"/>
      <c r="AR239" s="249"/>
      <c r="AS239" s="261"/>
      <c r="AT239" s="251"/>
      <c r="AU239" s="262"/>
      <c r="AV239" s="249"/>
      <c r="AX239" s="249"/>
      <c r="AY239" s="261"/>
      <c r="AZ239" s="251"/>
      <c r="BA239" s="262"/>
      <c r="BB239" s="249"/>
      <c r="BD239" s="249"/>
      <c r="BE239" s="261"/>
      <c r="BF239" s="251"/>
      <c r="BG239" s="262"/>
      <c r="BH239" s="249"/>
      <c r="BK239" s="249"/>
      <c r="BL239" s="261"/>
      <c r="BM239" s="251"/>
      <c r="BN239" s="262"/>
      <c r="BO239" s="249"/>
      <c r="BQ239" s="249"/>
      <c r="BR239" s="261"/>
      <c r="BS239" s="251"/>
      <c r="BT239" s="262"/>
      <c r="BU239" s="249"/>
      <c r="BW239" s="249"/>
      <c r="BX239" s="261"/>
      <c r="BY239" s="251"/>
      <c r="BZ239" s="262"/>
      <c r="CA239" s="249"/>
      <c r="CC239" s="249"/>
      <c r="CD239" s="261"/>
      <c r="CE239" s="251"/>
      <c r="CF239" s="262"/>
      <c r="CG239" s="249"/>
      <c r="CI239" s="249"/>
      <c r="CJ239" s="261"/>
      <c r="CK239" s="251"/>
      <c r="CL239" s="262"/>
      <c r="CM239" s="249"/>
      <c r="CO239" s="249"/>
      <c r="CP239" s="261"/>
      <c r="CQ239" s="251"/>
      <c r="CR239" s="262"/>
      <c r="CS239" s="249"/>
      <c r="CU239" s="249"/>
      <c r="CV239" s="261"/>
      <c r="CW239" s="251"/>
      <c r="CX239" s="262"/>
      <c r="CY239" s="249"/>
      <c r="DA239" s="241"/>
      <c r="DB239" s="240"/>
      <c r="DC239" s="248"/>
      <c r="DD239" s="242"/>
      <c r="DE239" s="248"/>
      <c r="DG239" s="241"/>
      <c r="DH239" s="240"/>
      <c r="DI239" s="248"/>
      <c r="DJ239" s="242"/>
      <c r="DK239" s="248"/>
      <c r="DM239" s="241"/>
      <c r="DN239" s="240"/>
      <c r="DO239" s="248"/>
      <c r="DP239" s="242"/>
      <c r="DQ239" s="248"/>
      <c r="DS239" s="241" t="s">
        <v>346</v>
      </c>
      <c r="DT239" s="240">
        <v>0</v>
      </c>
      <c r="DU239" s="248">
        <v>0</v>
      </c>
      <c r="DV239" s="242">
        <v>0</v>
      </c>
      <c r="DW239" s="248">
        <v>0</v>
      </c>
      <c r="DY239" s="241" t="s">
        <v>346</v>
      </c>
      <c r="DZ239" s="240">
        <v>0</v>
      </c>
      <c r="EA239" s="248">
        <v>0</v>
      </c>
      <c r="EB239" s="242">
        <v>0</v>
      </c>
      <c r="EC239" s="248">
        <v>0</v>
      </c>
      <c r="EE239" s="241" t="s">
        <v>346</v>
      </c>
      <c r="EF239" s="240">
        <v>0</v>
      </c>
      <c r="EG239" s="248">
        <v>0</v>
      </c>
      <c r="EH239" s="242">
        <v>0</v>
      </c>
      <c r="EI239" s="248">
        <v>0</v>
      </c>
      <c r="EK239" s="241" t="s">
        <v>346</v>
      </c>
      <c r="EL239" s="240">
        <v>0</v>
      </c>
      <c r="EM239" s="248">
        <v>0</v>
      </c>
      <c r="EN239" s="242">
        <v>0</v>
      </c>
      <c r="EO239" s="248">
        <v>0</v>
      </c>
      <c r="EQ239" s="241" t="s">
        <v>346</v>
      </c>
      <c r="ER239" s="240">
        <v>0</v>
      </c>
      <c r="ES239" s="248">
        <v>0</v>
      </c>
      <c r="ET239" s="242">
        <v>0</v>
      </c>
      <c r="EU239" s="248">
        <v>0</v>
      </c>
      <c r="EW239" s="241" t="s">
        <v>346</v>
      </c>
      <c r="EX239" s="240">
        <v>0</v>
      </c>
      <c r="EY239" s="248">
        <v>0</v>
      </c>
      <c r="EZ239" s="242">
        <v>0</v>
      </c>
      <c r="FA239" s="248">
        <v>0</v>
      </c>
      <c r="FC239" s="241" t="s">
        <v>346</v>
      </c>
      <c r="FD239" s="240">
        <v>0</v>
      </c>
      <c r="FE239" s="248">
        <v>0</v>
      </c>
      <c r="FF239" s="242">
        <v>0</v>
      </c>
      <c r="FG239" s="248">
        <v>0</v>
      </c>
      <c r="FI239" s="241" t="s">
        <v>346</v>
      </c>
      <c r="FJ239" s="240">
        <v>0</v>
      </c>
      <c r="FK239" s="248">
        <v>0</v>
      </c>
      <c r="FL239" s="242">
        <v>0</v>
      </c>
      <c r="FM239" s="248">
        <v>0</v>
      </c>
      <c r="FO239" s="241" t="s">
        <v>346</v>
      </c>
      <c r="FP239" s="240">
        <v>0</v>
      </c>
      <c r="FQ239" s="248">
        <v>0</v>
      </c>
      <c r="FR239" s="242">
        <v>0</v>
      </c>
      <c r="FS239" s="248">
        <v>0</v>
      </c>
      <c r="FU239" s="241" t="s">
        <v>346</v>
      </c>
      <c r="FV239" s="240">
        <v>0</v>
      </c>
      <c r="FW239" s="248">
        <v>0</v>
      </c>
      <c r="FX239" s="242">
        <v>0</v>
      </c>
      <c r="FY239" s="248">
        <v>0</v>
      </c>
      <c r="GA239" s="241" t="s">
        <v>346</v>
      </c>
      <c r="GB239" s="240">
        <v>0</v>
      </c>
      <c r="GC239" s="248">
        <v>0</v>
      </c>
      <c r="GD239" s="242">
        <v>0</v>
      </c>
      <c r="GE239" s="248">
        <v>0</v>
      </c>
      <c r="GG239" s="241" t="s">
        <v>346</v>
      </c>
      <c r="GH239" s="240">
        <v>0</v>
      </c>
      <c r="GI239" s="248">
        <v>0</v>
      </c>
      <c r="GJ239" s="242">
        <v>0</v>
      </c>
      <c r="GK239" s="248">
        <v>0</v>
      </c>
      <c r="GM239" s="241" t="s">
        <v>346</v>
      </c>
      <c r="GN239" s="240">
        <v>0</v>
      </c>
      <c r="GO239" s="248">
        <v>0</v>
      </c>
      <c r="GP239" s="242">
        <v>0</v>
      </c>
      <c r="GQ239" s="248">
        <v>0</v>
      </c>
      <c r="GS239" s="241" t="s">
        <v>346</v>
      </c>
      <c r="GT239" s="240">
        <v>0</v>
      </c>
      <c r="GU239" s="248">
        <v>0</v>
      </c>
      <c r="GV239" s="242">
        <v>0</v>
      </c>
      <c r="GW239" s="248">
        <v>0</v>
      </c>
      <c r="GY239" s="241" t="s">
        <v>346</v>
      </c>
      <c r="GZ239" s="240">
        <v>0</v>
      </c>
      <c r="HA239" s="248">
        <v>0</v>
      </c>
      <c r="HB239" s="242">
        <v>0</v>
      </c>
      <c r="HC239" s="248">
        <v>0</v>
      </c>
      <c r="HE239" s="241" t="s">
        <v>346</v>
      </c>
      <c r="HF239" s="240">
        <v>0</v>
      </c>
      <c r="HG239" s="248">
        <v>0</v>
      </c>
      <c r="HH239" s="242">
        <v>0</v>
      </c>
      <c r="HI239" s="248">
        <v>0</v>
      </c>
      <c r="HK239" s="241" t="s">
        <v>346</v>
      </c>
      <c r="HL239" s="240">
        <v>0</v>
      </c>
      <c r="HM239" s="248">
        <v>0</v>
      </c>
      <c r="HN239" s="242">
        <v>0</v>
      </c>
      <c r="HO239" s="248">
        <v>0</v>
      </c>
      <c r="HQ239" s="241" t="s">
        <v>346</v>
      </c>
      <c r="HR239" s="240">
        <v>0</v>
      </c>
      <c r="HS239" s="248">
        <v>0</v>
      </c>
      <c r="HT239" s="242">
        <v>0</v>
      </c>
      <c r="HU239" s="248">
        <v>0</v>
      </c>
      <c r="HX239" s="241" t="s">
        <v>346</v>
      </c>
      <c r="HY239" s="240">
        <v>0</v>
      </c>
      <c r="HZ239" s="248">
        <v>0</v>
      </c>
      <c r="IA239" s="242">
        <v>0</v>
      </c>
      <c r="IB239" s="248">
        <v>0</v>
      </c>
      <c r="IE239" s="241" t="s">
        <v>346</v>
      </c>
      <c r="IF239" s="240">
        <v>0</v>
      </c>
      <c r="IG239" s="248">
        <v>0</v>
      </c>
      <c r="IH239" s="242">
        <v>0</v>
      </c>
      <c r="II239" s="248">
        <v>0</v>
      </c>
      <c r="IL239" s="241" t="s">
        <v>346</v>
      </c>
      <c r="IM239" s="240">
        <v>0</v>
      </c>
      <c r="IN239" s="248">
        <v>0</v>
      </c>
      <c r="IO239" s="242">
        <v>0</v>
      </c>
      <c r="IP239" s="248">
        <v>0</v>
      </c>
      <c r="IS239" s="241" t="s">
        <v>346</v>
      </c>
      <c r="IT239" s="240">
        <v>0</v>
      </c>
      <c r="IU239" s="248">
        <v>0</v>
      </c>
      <c r="IV239" s="242">
        <v>0</v>
      </c>
      <c r="IW239" s="248">
        <v>0</v>
      </c>
      <c r="IY239" s="241" t="s">
        <v>346</v>
      </c>
      <c r="IZ239" s="240">
        <v>0</v>
      </c>
      <c r="JA239" s="248">
        <v>0</v>
      </c>
      <c r="JB239" s="242">
        <v>0</v>
      </c>
      <c r="JC239" s="248">
        <v>0</v>
      </c>
      <c r="JE239" s="241" t="s">
        <v>346</v>
      </c>
      <c r="JF239" s="240">
        <v>0</v>
      </c>
      <c r="JG239" s="248">
        <v>0</v>
      </c>
      <c r="JH239" s="242">
        <v>0</v>
      </c>
      <c r="JI239" s="248">
        <v>0</v>
      </c>
      <c r="JK239" s="241" t="s">
        <v>346</v>
      </c>
      <c r="JL239" s="240">
        <v>0</v>
      </c>
      <c r="JM239" s="248">
        <v>0</v>
      </c>
      <c r="JN239" s="242">
        <v>0</v>
      </c>
      <c r="JO239" s="248">
        <v>0</v>
      </c>
      <c r="JQ239" s="241" t="s">
        <v>346</v>
      </c>
      <c r="JR239" s="240">
        <v>0</v>
      </c>
      <c r="JS239" s="248">
        <v>0</v>
      </c>
      <c r="JT239" s="242">
        <v>0</v>
      </c>
      <c r="JU239" s="248">
        <v>0</v>
      </c>
      <c r="JW239" s="241" t="s">
        <v>346</v>
      </c>
      <c r="JX239" s="240">
        <v>0</v>
      </c>
      <c r="JY239" s="248">
        <v>0</v>
      </c>
      <c r="JZ239" s="242">
        <v>0</v>
      </c>
      <c r="KA239" s="248">
        <v>0</v>
      </c>
      <c r="KC239" s="241" t="s">
        <v>346</v>
      </c>
      <c r="KD239" s="240">
        <v>0</v>
      </c>
      <c r="KE239" s="248">
        <v>0</v>
      </c>
      <c r="KF239" s="242">
        <v>0</v>
      </c>
      <c r="KG239" s="248">
        <v>0</v>
      </c>
      <c r="KI239" s="174" t="s">
        <v>346</v>
      </c>
      <c r="KJ239" s="175">
        <v>0</v>
      </c>
      <c r="KK239" s="176">
        <v>0</v>
      </c>
      <c r="KL239" s="177">
        <v>0</v>
      </c>
      <c r="KM239" s="176">
        <v>0</v>
      </c>
      <c r="KO239" s="174" t="s">
        <v>346</v>
      </c>
      <c r="KP239" s="175">
        <v>0</v>
      </c>
      <c r="KQ239" s="176">
        <v>0</v>
      </c>
      <c r="KR239" s="177">
        <v>0</v>
      </c>
      <c r="KS239" s="176">
        <v>0</v>
      </c>
      <c r="KU239" s="174" t="s">
        <v>346</v>
      </c>
      <c r="KV239" s="175">
        <v>0</v>
      </c>
      <c r="KW239" s="176">
        <v>0</v>
      </c>
      <c r="KX239" s="177">
        <v>0</v>
      </c>
      <c r="KY239" s="176">
        <v>0</v>
      </c>
      <c r="LA239" s="174" t="s">
        <v>346</v>
      </c>
      <c r="LB239" s="175">
        <v>0</v>
      </c>
      <c r="LC239" s="176">
        <v>0</v>
      </c>
      <c r="LD239" s="177">
        <v>0</v>
      </c>
      <c r="LE239" s="176">
        <v>0</v>
      </c>
      <c r="LG239" s="174" t="s">
        <v>346</v>
      </c>
      <c r="LH239" s="175">
        <v>0</v>
      </c>
      <c r="LI239" s="176">
        <v>0</v>
      </c>
      <c r="LJ239" s="177">
        <v>0</v>
      </c>
      <c r="LK239" s="176">
        <v>0</v>
      </c>
      <c r="LM239" s="174" t="s">
        <v>346</v>
      </c>
      <c r="LN239" s="175">
        <v>0</v>
      </c>
      <c r="LO239" s="176">
        <v>0</v>
      </c>
      <c r="LP239" s="177">
        <v>0</v>
      </c>
      <c r="LQ239" s="176">
        <v>0</v>
      </c>
      <c r="LS239" s="174" t="s">
        <v>346</v>
      </c>
      <c r="LT239" s="175">
        <v>0</v>
      </c>
      <c r="LU239" s="176">
        <v>0</v>
      </c>
      <c r="LV239" s="177">
        <v>0</v>
      </c>
      <c r="LW239" s="176">
        <v>0</v>
      </c>
      <c r="LY239" s="174" t="s">
        <v>346</v>
      </c>
      <c r="LZ239" s="175">
        <v>0</v>
      </c>
      <c r="MA239" s="176">
        <v>0</v>
      </c>
      <c r="MB239" s="177">
        <v>0</v>
      </c>
      <c r="MC239" s="176">
        <v>0</v>
      </c>
      <c r="ME239" s="174" t="s">
        <v>346</v>
      </c>
      <c r="MF239" s="175">
        <v>0</v>
      </c>
      <c r="MG239" s="176">
        <v>0</v>
      </c>
      <c r="MH239" s="177">
        <v>0</v>
      </c>
      <c r="MI239" s="176">
        <v>0</v>
      </c>
      <c r="MK239" s="174" t="s">
        <v>346</v>
      </c>
      <c r="ML239" s="175">
        <v>0</v>
      </c>
      <c r="MM239" s="176">
        <v>0</v>
      </c>
      <c r="MN239" s="177">
        <v>0</v>
      </c>
      <c r="MO239" s="176">
        <v>0</v>
      </c>
      <c r="MQ239" s="174" t="s">
        <v>346</v>
      </c>
      <c r="MR239" s="175">
        <v>0</v>
      </c>
      <c r="MS239" s="176">
        <v>0</v>
      </c>
      <c r="MT239" s="177">
        <v>0</v>
      </c>
      <c r="MU239" s="176">
        <v>0</v>
      </c>
    </row>
    <row r="240" spans="1:359" ht="18" x14ac:dyDescent="0.35">
      <c r="A240" s="241"/>
      <c r="B240" s="240"/>
      <c r="C240" s="241"/>
      <c r="D240" s="242"/>
      <c r="E240" s="241"/>
      <c r="H240" s="241"/>
      <c r="I240" s="240"/>
      <c r="J240" s="241"/>
      <c r="K240" s="242"/>
      <c r="L240" s="241"/>
      <c r="N240" s="241"/>
      <c r="O240" s="240"/>
      <c r="P240" s="241"/>
      <c r="Q240" s="242"/>
      <c r="R240" s="241"/>
      <c r="T240" s="241"/>
      <c r="U240" s="240"/>
      <c r="V240" s="241"/>
      <c r="W240" s="242"/>
      <c r="X240" s="241"/>
      <c r="Z240" s="241"/>
      <c r="AA240" s="240"/>
      <c r="AB240" s="241"/>
      <c r="AC240" s="242"/>
      <c r="AD240" s="241"/>
      <c r="AF240" s="241"/>
      <c r="AG240" s="240"/>
      <c r="AH240" s="241"/>
      <c r="AI240" s="242"/>
      <c r="AJ240" s="241"/>
      <c r="AL240" s="241"/>
      <c r="AM240" s="240"/>
      <c r="AN240" s="241"/>
      <c r="AO240" s="242"/>
      <c r="AP240" s="241"/>
      <c r="AR240" s="241"/>
      <c r="AS240" s="240"/>
      <c r="AT240" s="241"/>
      <c r="AU240" s="242"/>
      <c r="AV240" s="241"/>
      <c r="AX240" s="241"/>
      <c r="AY240" s="240"/>
      <c r="AZ240" s="241"/>
      <c r="BA240" s="242"/>
      <c r="BB240" s="241"/>
      <c r="BD240" s="241"/>
      <c r="BE240" s="240"/>
      <c r="BF240" s="241"/>
      <c r="BG240" s="242"/>
      <c r="BH240" s="241"/>
      <c r="BK240" s="241"/>
      <c r="BL240" s="240"/>
      <c r="BM240" s="241"/>
      <c r="BN240" s="242"/>
      <c r="BO240" s="241"/>
      <c r="BQ240" s="241"/>
      <c r="BR240" s="240"/>
      <c r="BS240" s="241"/>
      <c r="BT240" s="242"/>
      <c r="BU240" s="241"/>
      <c r="BW240" s="241"/>
      <c r="BX240" s="240"/>
      <c r="BY240" s="241"/>
      <c r="BZ240" s="242"/>
      <c r="CA240" s="241"/>
      <c r="CC240" s="241"/>
      <c r="CD240" s="240"/>
      <c r="CE240" s="241"/>
      <c r="CF240" s="242"/>
      <c r="CG240" s="241"/>
      <c r="CI240" s="241"/>
      <c r="CJ240" s="240"/>
      <c r="CK240" s="241"/>
      <c r="CL240" s="242"/>
      <c r="CM240" s="241"/>
      <c r="CO240" s="241"/>
      <c r="CP240" s="240"/>
      <c r="CQ240" s="241"/>
      <c r="CR240" s="242"/>
      <c r="CS240" s="241"/>
      <c r="CU240" s="241"/>
      <c r="CV240" s="240"/>
      <c r="CW240" s="241"/>
      <c r="CX240" s="242"/>
      <c r="CY240" s="241"/>
      <c r="DA240" s="241"/>
      <c r="DB240" s="240"/>
      <c r="DC240" s="241"/>
      <c r="DD240" s="242"/>
      <c r="DE240" s="241"/>
      <c r="DG240" s="241"/>
      <c r="DH240" s="240"/>
      <c r="DI240" s="241"/>
      <c r="DJ240" s="242"/>
      <c r="DK240" s="241"/>
      <c r="DM240" s="241"/>
      <c r="DN240" s="240"/>
      <c r="DO240" s="241"/>
      <c r="DP240" s="242"/>
      <c r="DQ240" s="241"/>
      <c r="DS240" s="241"/>
      <c r="DT240" s="240"/>
      <c r="DU240" s="241"/>
      <c r="DV240" s="242"/>
      <c r="DW240" s="241"/>
      <c r="DY240" s="241"/>
      <c r="DZ240" s="240"/>
      <c r="EA240" s="241"/>
      <c r="EB240" s="242"/>
      <c r="EC240" s="241"/>
      <c r="EE240" s="241"/>
      <c r="EF240" s="240"/>
      <c r="EG240" s="241"/>
      <c r="EH240" s="242"/>
      <c r="EI240" s="241"/>
      <c r="EK240" s="241"/>
      <c r="EL240" s="240"/>
      <c r="EM240" s="241"/>
      <c r="EN240" s="242"/>
      <c r="EO240" s="241"/>
      <c r="EQ240" s="241"/>
      <c r="ER240" s="240"/>
      <c r="ES240" s="241"/>
      <c r="ET240" s="242"/>
      <c r="EU240" s="241"/>
      <c r="EW240" s="241"/>
      <c r="EX240" s="240"/>
      <c r="EY240" s="241"/>
      <c r="EZ240" s="242"/>
      <c r="FA240" s="241"/>
      <c r="FC240" s="241"/>
      <c r="FD240" s="240"/>
      <c r="FE240" s="241"/>
      <c r="FF240" s="242"/>
      <c r="FG240" s="241"/>
      <c r="FI240" s="241"/>
      <c r="FJ240" s="240"/>
      <c r="FK240" s="241"/>
      <c r="FL240" s="242"/>
      <c r="FM240" s="241"/>
      <c r="FO240" s="241"/>
      <c r="FP240" s="240"/>
      <c r="FQ240" s="241"/>
      <c r="FR240" s="242"/>
      <c r="FS240" s="241"/>
      <c r="FU240" s="241"/>
      <c r="FV240" s="240"/>
      <c r="FW240" s="241"/>
      <c r="FX240" s="242"/>
      <c r="FY240" s="241"/>
      <c r="GA240" s="241"/>
      <c r="GB240" s="240"/>
      <c r="GC240" s="241"/>
      <c r="GD240" s="242"/>
      <c r="GE240" s="241"/>
      <c r="GG240" s="241"/>
      <c r="GH240" s="240"/>
      <c r="GI240" s="241"/>
      <c r="GJ240" s="242"/>
      <c r="GK240" s="241"/>
      <c r="GM240" s="241"/>
      <c r="GN240" s="240"/>
      <c r="GO240" s="241"/>
      <c r="GP240" s="242"/>
      <c r="GQ240" s="241"/>
      <c r="GS240" s="241"/>
      <c r="GT240" s="240"/>
      <c r="GU240" s="241"/>
      <c r="GV240" s="242"/>
      <c r="GW240" s="241"/>
      <c r="GY240" s="241"/>
      <c r="GZ240" s="240"/>
      <c r="HA240" s="241"/>
      <c r="HB240" s="242"/>
      <c r="HC240" s="241"/>
      <c r="HE240" s="241"/>
      <c r="HF240" s="240"/>
      <c r="HG240" s="241"/>
      <c r="HH240" s="242"/>
      <c r="HI240" s="241"/>
      <c r="HK240" s="241"/>
      <c r="HL240" s="240"/>
      <c r="HM240" s="241"/>
      <c r="HN240" s="242"/>
      <c r="HO240" s="241"/>
      <c r="HQ240" s="241"/>
      <c r="HR240" s="240"/>
      <c r="HS240" s="241"/>
      <c r="HT240" s="242"/>
      <c r="HU240" s="241"/>
      <c r="HX240" s="241"/>
      <c r="HY240" s="240"/>
      <c r="HZ240" s="241"/>
      <c r="IA240" s="242"/>
      <c r="IB240" s="241"/>
      <c r="IE240" s="241"/>
      <c r="IF240" s="240"/>
      <c r="IG240" s="241"/>
      <c r="IH240" s="242"/>
      <c r="II240" s="241"/>
      <c r="IL240" s="241"/>
      <c r="IM240" s="240"/>
      <c r="IN240" s="241"/>
      <c r="IO240" s="242"/>
      <c r="IP240" s="241"/>
      <c r="IS240" s="241"/>
      <c r="IT240" s="240"/>
      <c r="IU240" s="241"/>
      <c r="IV240" s="242"/>
      <c r="IW240" s="241"/>
      <c r="IY240" s="241"/>
      <c r="IZ240" s="240"/>
      <c r="JA240" s="241"/>
      <c r="JB240" s="242"/>
      <c r="JC240" s="241"/>
      <c r="JE240" s="241"/>
      <c r="JF240" s="240"/>
      <c r="JG240" s="241"/>
      <c r="JH240" s="242"/>
      <c r="JI240" s="241"/>
      <c r="JK240" s="241"/>
      <c r="JL240" s="240"/>
      <c r="JM240" s="241"/>
      <c r="JN240" s="242"/>
      <c r="JO240" s="241"/>
      <c r="JQ240" s="241"/>
      <c r="JR240" s="240"/>
      <c r="JS240" s="241"/>
      <c r="JT240" s="242"/>
      <c r="JU240" s="241"/>
      <c r="JW240" s="241"/>
      <c r="JX240" s="240"/>
      <c r="JY240" s="241"/>
      <c r="JZ240" s="242"/>
      <c r="KA240" s="241"/>
      <c r="KC240" s="241"/>
      <c r="KD240" s="240"/>
      <c r="KE240" s="241"/>
      <c r="KF240" s="242"/>
      <c r="KG240" s="241"/>
      <c r="KI240" s="174"/>
      <c r="KJ240" s="175"/>
      <c r="KK240" s="174"/>
      <c r="KL240" s="177"/>
      <c r="KM240" s="174"/>
      <c r="KO240" s="174"/>
      <c r="KP240" s="175"/>
      <c r="KQ240" s="174"/>
      <c r="KR240" s="177"/>
      <c r="KS240" s="174"/>
      <c r="KU240" s="174"/>
      <c r="KV240" s="175"/>
      <c r="KW240" s="174"/>
      <c r="KX240" s="177"/>
      <c r="KY240" s="174"/>
      <c r="LA240" s="174"/>
      <c r="LB240" s="175"/>
      <c r="LC240" s="174"/>
      <c r="LD240" s="177"/>
      <c r="LE240" s="174"/>
      <c r="LG240" s="174"/>
      <c r="LH240" s="175"/>
      <c r="LI240" s="174"/>
      <c r="LJ240" s="177"/>
      <c r="LK240" s="174"/>
      <c r="LM240" s="174"/>
      <c r="LN240" s="175"/>
      <c r="LO240" s="174"/>
      <c r="LP240" s="177"/>
      <c r="LQ240" s="174"/>
      <c r="LS240" s="174"/>
      <c r="LT240" s="175"/>
      <c r="LU240" s="174"/>
      <c r="LV240" s="177"/>
      <c r="LW240" s="174"/>
      <c r="LY240" s="174"/>
      <c r="LZ240" s="175"/>
      <c r="MA240" s="174"/>
      <c r="MB240" s="177"/>
      <c r="MC240" s="174"/>
      <c r="ME240" s="174"/>
      <c r="MF240" s="175"/>
      <c r="MG240" s="174"/>
      <c r="MH240" s="177"/>
      <c r="MI240" s="174"/>
      <c r="MK240" s="174"/>
      <c r="ML240" s="175"/>
      <c r="MM240" s="174"/>
      <c r="MN240" s="177"/>
      <c r="MO240" s="174"/>
      <c r="MQ240" s="174"/>
      <c r="MR240" s="175"/>
      <c r="MS240" s="174"/>
      <c r="MT240" s="177"/>
      <c r="MU240" s="174"/>
    </row>
    <row r="241" spans="1:359" ht="18.600000000000001" thickBot="1" x14ac:dyDescent="0.4">
      <c r="A241" s="249" t="s">
        <v>137</v>
      </c>
      <c r="B241" s="240"/>
      <c r="C241" s="241"/>
      <c r="D241" s="263">
        <v>5.4271698145792663E-2</v>
      </c>
      <c r="E241" s="241"/>
      <c r="H241" s="249" t="s">
        <v>137</v>
      </c>
      <c r="I241" s="240"/>
      <c r="J241" s="241"/>
      <c r="K241" s="263">
        <v>5.4040504675052461E-2</v>
      </c>
      <c r="L241" s="241"/>
      <c r="N241" s="249" t="s">
        <v>137</v>
      </c>
      <c r="O241" s="240"/>
      <c r="P241" s="241"/>
      <c r="Q241" s="263">
        <v>5.3911684513814222E-2</v>
      </c>
      <c r="R241" s="241"/>
      <c r="T241" s="249" t="s">
        <v>137</v>
      </c>
      <c r="U241" s="240"/>
      <c r="V241" s="241"/>
      <c r="W241" s="263">
        <v>5.4111885832828929E-2</v>
      </c>
      <c r="X241" s="241"/>
      <c r="Z241" s="249" t="s">
        <v>137</v>
      </c>
      <c r="AA241" s="240"/>
      <c r="AB241" s="241"/>
      <c r="AC241" s="263">
        <v>5.4995448741198126E-2</v>
      </c>
      <c r="AD241" s="241"/>
      <c r="AF241" s="249" t="s">
        <v>137</v>
      </c>
      <c r="AG241" s="240"/>
      <c r="AH241" s="241"/>
      <c r="AI241" s="263">
        <v>5.5641871810005031E-2</v>
      </c>
      <c r="AJ241" s="241"/>
      <c r="AL241" s="249" t="s">
        <v>137</v>
      </c>
      <c r="AM241" s="240"/>
      <c r="AN241" s="241"/>
      <c r="AO241" s="263">
        <v>5.6667493843296536E-2</v>
      </c>
      <c r="AP241" s="241"/>
      <c r="AR241" s="249" t="s">
        <v>137</v>
      </c>
      <c r="AS241" s="240"/>
      <c r="AT241" s="241"/>
      <c r="AU241" s="263">
        <v>5.8163821841215012E-2</v>
      </c>
      <c r="AV241" s="241"/>
      <c r="AX241" s="249" t="s">
        <v>137</v>
      </c>
      <c r="AY241" s="240"/>
      <c r="AZ241" s="241"/>
      <c r="BA241" s="263">
        <v>6.843071508307158E-2</v>
      </c>
      <c r="BB241" s="241"/>
      <c r="BD241" s="249" t="s">
        <v>137</v>
      </c>
      <c r="BE241" s="240"/>
      <c r="BF241" s="241"/>
      <c r="BG241" s="263">
        <v>7.2033442487758975E-2</v>
      </c>
      <c r="BH241" s="241"/>
      <c r="BK241" s="249" t="s">
        <v>137</v>
      </c>
      <c r="BL241" s="240"/>
      <c r="BM241" s="241"/>
      <c r="BN241" s="263">
        <v>6.9887240091732084E-2</v>
      </c>
      <c r="BO241" s="241"/>
      <c r="BQ241" s="249" t="s">
        <v>137</v>
      </c>
      <c r="BR241" s="240"/>
      <c r="BS241" s="241"/>
      <c r="BT241" s="263">
        <v>6.3949270175798031E-2</v>
      </c>
      <c r="BU241" s="241"/>
      <c r="BW241" s="249" t="s">
        <v>137</v>
      </c>
      <c r="BX241" s="240"/>
      <c r="BY241" s="241"/>
      <c r="BZ241" s="263">
        <v>6.6194832293565167E-2</v>
      </c>
      <c r="CA241" s="241"/>
      <c r="CC241" s="249" t="s">
        <v>137</v>
      </c>
      <c r="CD241" s="240"/>
      <c r="CE241" s="241"/>
      <c r="CF241" s="263">
        <v>6.6963681179216417E-2</v>
      </c>
      <c r="CG241" s="241"/>
      <c r="CI241" s="249" t="s">
        <v>137</v>
      </c>
      <c r="CJ241" s="240"/>
      <c r="CK241" s="241"/>
      <c r="CL241" s="263">
        <v>5.4921434833420275E-2</v>
      </c>
      <c r="CM241" s="241"/>
      <c r="CO241" s="249" t="s">
        <v>137</v>
      </c>
      <c r="CP241" s="240"/>
      <c r="CQ241" s="241"/>
      <c r="CR241" s="263">
        <v>4.0364397028956292E-2</v>
      </c>
      <c r="CS241" s="241"/>
      <c r="CU241" s="249" t="s">
        <v>137</v>
      </c>
      <c r="CV241" s="240"/>
      <c r="CW241" s="241"/>
      <c r="CX241" s="263">
        <v>3.4204241900938952E-2</v>
      </c>
      <c r="CY241" s="241"/>
      <c r="DA241" s="249"/>
      <c r="DB241" s="250">
        <v>95765219.209999979</v>
      </c>
      <c r="DC241" s="251"/>
      <c r="DD241" s="252">
        <v>813</v>
      </c>
      <c r="DE241" s="249"/>
      <c r="DG241" s="249"/>
      <c r="DH241" s="250">
        <v>94477161.079999954</v>
      </c>
      <c r="DI241" s="251"/>
      <c r="DJ241" s="252">
        <v>805</v>
      </c>
      <c r="DK241" s="249"/>
      <c r="DM241" s="249"/>
      <c r="DN241" s="250">
        <v>93225044.429999992</v>
      </c>
      <c r="DO241" s="251"/>
      <c r="DP241" s="252">
        <v>796</v>
      </c>
      <c r="DQ241" s="249"/>
      <c r="DS241" s="249"/>
      <c r="DT241" s="250">
        <v>91757162.660000011</v>
      </c>
      <c r="DU241" s="251"/>
      <c r="DV241" s="252">
        <v>788</v>
      </c>
      <c r="DW241" s="249"/>
      <c r="DY241" s="249"/>
      <c r="DZ241" s="250">
        <v>90858451.369999975</v>
      </c>
      <c r="EA241" s="251"/>
      <c r="EB241" s="252">
        <v>779</v>
      </c>
      <c r="EC241" s="249"/>
      <c r="EE241" s="249"/>
      <c r="EF241" s="250">
        <v>90307750.749999985</v>
      </c>
      <c r="EG241" s="251"/>
      <c r="EH241" s="252">
        <v>775</v>
      </c>
      <c r="EI241" s="249"/>
      <c r="EK241" s="249"/>
      <c r="EL241" s="250">
        <v>89557354.450000063</v>
      </c>
      <c r="EM241" s="251"/>
      <c r="EN241" s="252">
        <v>769</v>
      </c>
      <c r="EO241" s="249"/>
      <c r="EQ241" s="249"/>
      <c r="ER241" s="250">
        <v>89041548.029999986</v>
      </c>
      <c r="ES241" s="251"/>
      <c r="ET241" s="252">
        <v>764</v>
      </c>
      <c r="EU241" s="249"/>
      <c r="EW241" s="249"/>
      <c r="EX241" s="250">
        <v>88079768.719999999</v>
      </c>
      <c r="EY241" s="251"/>
      <c r="EZ241" s="252">
        <v>758</v>
      </c>
      <c r="FA241" s="249"/>
      <c r="FC241" s="249"/>
      <c r="FD241" s="250">
        <v>87394503.500000015</v>
      </c>
      <c r="FE241" s="251"/>
      <c r="FF241" s="252">
        <v>751</v>
      </c>
      <c r="FG241" s="249"/>
      <c r="FI241" s="249"/>
      <c r="FJ241" s="250">
        <v>86577357.49000001</v>
      </c>
      <c r="FK241" s="251"/>
      <c r="FL241" s="252">
        <v>744</v>
      </c>
      <c r="FM241" s="249"/>
      <c r="FO241" s="249"/>
      <c r="FP241" s="250">
        <v>86031631.409999996</v>
      </c>
      <c r="FQ241" s="251"/>
      <c r="FR241" s="252">
        <v>741</v>
      </c>
      <c r="FS241" s="249"/>
      <c r="FU241" s="249"/>
      <c r="FV241" s="250">
        <v>85665498.219999969</v>
      </c>
      <c r="FW241" s="251"/>
      <c r="FX241" s="252">
        <v>738</v>
      </c>
      <c r="FY241" s="249"/>
      <c r="GA241" s="249"/>
      <c r="GB241" s="250">
        <v>85144655.179999992</v>
      </c>
      <c r="GC241" s="251"/>
      <c r="GD241" s="252">
        <v>735</v>
      </c>
      <c r="GE241" s="249"/>
      <c r="GG241" s="249"/>
      <c r="GH241" s="250">
        <v>84437696.660000026</v>
      </c>
      <c r="GI241" s="251"/>
      <c r="GJ241" s="252">
        <v>728</v>
      </c>
      <c r="GK241" s="249"/>
      <c r="GM241" s="249"/>
      <c r="GN241" s="250">
        <v>83194014.809999958</v>
      </c>
      <c r="GO241" s="251"/>
      <c r="GP241" s="252">
        <v>719</v>
      </c>
      <c r="GQ241" s="249"/>
      <c r="GS241" s="249"/>
      <c r="GT241" s="250">
        <v>82707872.659999996</v>
      </c>
      <c r="GU241" s="251"/>
      <c r="GV241" s="252">
        <v>714</v>
      </c>
      <c r="GW241" s="249"/>
      <c r="GY241" s="249"/>
      <c r="GZ241" s="250">
        <v>81639136.979999989</v>
      </c>
      <c r="HA241" s="251"/>
      <c r="HB241" s="252">
        <v>705</v>
      </c>
      <c r="HC241" s="249"/>
      <c r="HE241" s="249"/>
      <c r="HF241" s="250">
        <v>80186105.189999998</v>
      </c>
      <c r="HG241" s="251"/>
      <c r="HH241" s="252">
        <v>695</v>
      </c>
      <c r="HI241" s="249"/>
      <c r="HK241" s="249"/>
      <c r="HL241" s="250">
        <v>79591562.569999963</v>
      </c>
      <c r="HM241" s="251"/>
      <c r="HN241" s="252">
        <v>690</v>
      </c>
      <c r="HO241" s="249"/>
      <c r="HQ241" s="249"/>
      <c r="HR241" s="250">
        <v>78823541.300000012</v>
      </c>
      <c r="HS241" s="251"/>
      <c r="HT241" s="252">
        <v>685</v>
      </c>
      <c r="HU241" s="249"/>
      <c r="HX241" s="249"/>
      <c r="HY241" s="250">
        <v>76474740.070000008</v>
      </c>
      <c r="HZ241" s="251"/>
      <c r="IA241" s="252">
        <v>669</v>
      </c>
      <c r="IB241" s="249"/>
      <c r="IE241" s="249"/>
      <c r="IF241" s="250">
        <v>75405227.400000006</v>
      </c>
      <c r="IG241" s="251"/>
      <c r="IH241" s="252">
        <v>662</v>
      </c>
      <c r="II241" s="249"/>
      <c r="IL241" s="249"/>
      <c r="IM241" s="250">
        <v>73859237.280000016</v>
      </c>
      <c r="IN241" s="251"/>
      <c r="IO241" s="252">
        <v>646</v>
      </c>
      <c r="IP241" s="249"/>
      <c r="IS241" s="249"/>
      <c r="IT241" s="250">
        <v>71802474.040000051</v>
      </c>
      <c r="IU241" s="251"/>
      <c r="IV241" s="252">
        <v>633</v>
      </c>
      <c r="IW241" s="249"/>
      <c r="IY241" s="249"/>
      <c r="IZ241" s="250">
        <v>70826789.51000005</v>
      </c>
      <c r="JA241" s="251"/>
      <c r="JB241" s="252">
        <v>625</v>
      </c>
      <c r="JC241" s="249"/>
      <c r="JE241" s="249"/>
      <c r="JF241" s="250">
        <v>69568593.280000061</v>
      </c>
      <c r="JG241" s="251"/>
      <c r="JH241" s="252">
        <v>615</v>
      </c>
      <c r="JI241" s="249"/>
      <c r="JK241" s="249"/>
      <c r="JL241" s="250">
        <v>68654749.790000036</v>
      </c>
      <c r="JM241" s="251"/>
      <c r="JN241" s="252">
        <v>607</v>
      </c>
      <c r="JO241" s="249"/>
      <c r="JQ241" s="249"/>
      <c r="JR241" s="250">
        <v>67917541.599999994</v>
      </c>
      <c r="JS241" s="251"/>
      <c r="JT241" s="252">
        <v>600</v>
      </c>
      <c r="JU241" s="249"/>
      <c r="JW241" s="249"/>
      <c r="JX241" s="250">
        <v>67166275.209999964</v>
      </c>
      <c r="JY241" s="251"/>
      <c r="JZ241" s="252">
        <v>594</v>
      </c>
      <c r="KA241" s="249"/>
      <c r="KC241" s="249"/>
      <c r="KD241" s="250">
        <v>66003805.93999999</v>
      </c>
      <c r="KE241" s="251"/>
      <c r="KF241" s="252">
        <v>586</v>
      </c>
      <c r="KG241" s="249"/>
      <c r="KI241" s="182"/>
      <c r="KJ241" s="183">
        <v>63404574.769999966</v>
      </c>
      <c r="KK241" s="184"/>
      <c r="KL241" s="185">
        <v>573</v>
      </c>
      <c r="KM241" s="182"/>
      <c r="KO241" s="182"/>
      <c r="KP241" s="183">
        <v>62356975.25</v>
      </c>
      <c r="KQ241" s="184"/>
      <c r="KR241" s="185">
        <v>567</v>
      </c>
      <c r="KS241" s="182"/>
      <c r="KU241" s="182"/>
      <c r="KV241" s="183">
        <v>61576160.269999996</v>
      </c>
      <c r="KW241" s="184"/>
      <c r="KX241" s="185">
        <v>562</v>
      </c>
      <c r="KY241" s="182"/>
      <c r="LA241" s="182"/>
      <c r="LB241" s="183">
        <v>60030040.010000005</v>
      </c>
      <c r="LC241" s="184"/>
      <c r="LD241" s="185">
        <v>549</v>
      </c>
      <c r="LE241" s="182"/>
      <c r="LG241" s="182"/>
      <c r="LH241" s="183">
        <v>59374264.06000001</v>
      </c>
      <c r="LI241" s="184"/>
      <c r="LJ241" s="185">
        <v>544</v>
      </c>
      <c r="LK241" s="182"/>
      <c r="LM241" s="182"/>
      <c r="LN241" s="183">
        <v>57294868.009999998</v>
      </c>
      <c r="LO241" s="184"/>
      <c r="LP241" s="185">
        <v>533</v>
      </c>
      <c r="LQ241" s="182"/>
      <c r="LS241" s="182"/>
      <c r="LT241" s="183">
        <v>56649514.350000001</v>
      </c>
      <c r="LU241" s="184"/>
      <c r="LV241" s="185">
        <v>526</v>
      </c>
      <c r="LW241" s="182"/>
      <c r="LY241" s="182"/>
      <c r="LZ241" s="183">
        <v>55580203.909999989</v>
      </c>
      <c r="MA241" s="184"/>
      <c r="MB241" s="185">
        <v>520</v>
      </c>
      <c r="MC241" s="182"/>
      <c r="ME241" s="182"/>
      <c r="MF241" s="183">
        <v>54541005.109999999</v>
      </c>
      <c r="MG241" s="184"/>
      <c r="MH241" s="185">
        <v>511</v>
      </c>
      <c r="MI241" s="182"/>
      <c r="MK241" s="182"/>
      <c r="ML241" s="183">
        <v>52996867.660000004</v>
      </c>
      <c r="MM241" s="184"/>
      <c r="MN241" s="185">
        <v>498</v>
      </c>
      <c r="MO241" s="182"/>
      <c r="MQ241" s="182"/>
      <c r="MR241" s="183">
        <v>0</v>
      </c>
      <c r="MS241" s="184"/>
      <c r="MT241" s="185">
        <v>0</v>
      </c>
      <c r="MU241" s="182"/>
    </row>
    <row r="242" spans="1:359" ht="18.600000000000001" thickTop="1" x14ac:dyDescent="0.35">
      <c r="A242" s="249"/>
      <c r="B242" s="240"/>
      <c r="C242" s="241"/>
      <c r="D242" s="263"/>
      <c r="E242" s="241"/>
      <c r="H242" s="249"/>
      <c r="I242" s="240"/>
      <c r="J242" s="241"/>
      <c r="K242" s="263"/>
      <c r="L242" s="241"/>
      <c r="N242" s="249"/>
      <c r="O242" s="240"/>
      <c r="P242" s="241"/>
      <c r="Q242" s="263"/>
      <c r="R242" s="241"/>
      <c r="T242" s="249"/>
      <c r="U242" s="240"/>
      <c r="V242" s="241"/>
      <c r="W242" s="263"/>
      <c r="X242" s="241"/>
      <c r="Z242" s="249"/>
      <c r="AA242" s="240"/>
      <c r="AB242" s="241"/>
      <c r="AC242" s="263"/>
      <c r="AD242" s="241"/>
      <c r="AF242" s="249"/>
      <c r="AG242" s="240"/>
      <c r="AH242" s="241"/>
      <c r="AI242" s="263"/>
      <c r="AJ242" s="241"/>
      <c r="AL242" s="249"/>
      <c r="AM242" s="240"/>
      <c r="AN242" s="241"/>
      <c r="AO242" s="263"/>
      <c r="AP242" s="241"/>
      <c r="AR242" s="249"/>
      <c r="AS242" s="240"/>
      <c r="AT242" s="241"/>
      <c r="AU242" s="263"/>
      <c r="AV242" s="241"/>
      <c r="AX242" s="249"/>
      <c r="AY242" s="240"/>
      <c r="AZ242" s="241"/>
      <c r="BA242" s="263"/>
      <c r="BB242" s="241"/>
      <c r="BD242" s="249"/>
      <c r="BE242" s="240"/>
      <c r="BF242" s="241"/>
      <c r="BG242" s="263"/>
      <c r="BH242" s="241"/>
      <c r="BK242" s="249"/>
      <c r="BL242" s="240"/>
      <c r="BM242" s="241"/>
      <c r="BN242" s="263"/>
      <c r="BO242" s="241"/>
      <c r="BQ242" s="249"/>
      <c r="BR242" s="240"/>
      <c r="BS242" s="241"/>
      <c r="BT242" s="263"/>
      <c r="BU242" s="241"/>
      <c r="BW242" s="249"/>
      <c r="BX242" s="240"/>
      <c r="BY242" s="241"/>
      <c r="BZ242" s="263"/>
      <c r="CA242" s="241"/>
      <c r="CC242" s="249"/>
      <c r="CD242" s="240"/>
      <c r="CE242" s="241"/>
      <c r="CF242" s="263"/>
      <c r="CG242" s="241"/>
      <c r="CI242" s="249"/>
      <c r="CJ242" s="240"/>
      <c r="CK242" s="241"/>
      <c r="CL242" s="263"/>
      <c r="CM242" s="241"/>
      <c r="CO242" s="249"/>
      <c r="CP242" s="240"/>
      <c r="CQ242" s="241"/>
      <c r="CR242" s="263"/>
      <c r="CS242" s="241"/>
      <c r="CU242" s="249"/>
      <c r="CV242" s="240"/>
      <c r="CW242" s="241"/>
      <c r="CX242" s="263"/>
      <c r="CY242" s="241"/>
      <c r="DA242" s="241"/>
      <c r="DB242" s="240"/>
      <c r="DC242" s="241"/>
      <c r="DD242" s="242"/>
      <c r="DE242" s="241"/>
      <c r="DG242" s="241"/>
      <c r="DH242" s="240"/>
      <c r="DI242" s="241"/>
      <c r="DJ242" s="242"/>
      <c r="DK242" s="241"/>
      <c r="DM242" s="241"/>
      <c r="DN242" s="240"/>
      <c r="DO242" s="241"/>
      <c r="DP242" s="242"/>
      <c r="DQ242" s="241"/>
      <c r="DS242" s="241"/>
      <c r="DT242" s="240"/>
      <c r="DU242" s="241"/>
      <c r="DV242" s="242"/>
      <c r="DW242" s="241"/>
      <c r="DY242" s="241"/>
      <c r="DZ242" s="240"/>
      <c r="EA242" s="241"/>
      <c r="EB242" s="242"/>
      <c r="EC242" s="241"/>
      <c r="EE242" s="241"/>
      <c r="EF242" s="240"/>
      <c r="EG242" s="241"/>
      <c r="EH242" s="242"/>
      <c r="EI242" s="241"/>
      <c r="EK242" s="241"/>
      <c r="EL242" s="240"/>
      <c r="EM242" s="241"/>
      <c r="EN242" s="242"/>
      <c r="EO242" s="241"/>
      <c r="EQ242" s="241"/>
      <c r="ER242" s="240"/>
      <c r="ES242" s="241"/>
      <c r="ET242" s="242"/>
      <c r="EU242" s="241"/>
      <c r="EW242" s="241"/>
      <c r="EX242" s="240"/>
      <c r="EY242" s="241"/>
      <c r="EZ242" s="242"/>
      <c r="FA242" s="241"/>
      <c r="FC242" s="241"/>
      <c r="FD242" s="240"/>
      <c r="FE242" s="241"/>
      <c r="FF242" s="242"/>
      <c r="FG242" s="241"/>
      <c r="FI242" s="241"/>
      <c r="FJ242" s="240"/>
      <c r="FK242" s="241"/>
      <c r="FL242" s="242"/>
      <c r="FM242" s="241"/>
      <c r="FO242" s="241"/>
      <c r="FP242" s="240"/>
      <c r="FQ242" s="241"/>
      <c r="FR242" s="242"/>
      <c r="FS242" s="241"/>
      <c r="FU242" s="241"/>
      <c r="FV242" s="240"/>
      <c r="FW242" s="241"/>
      <c r="FX242" s="242"/>
      <c r="FY242" s="241"/>
      <c r="GA242" s="241"/>
      <c r="GB242" s="240"/>
      <c r="GC242" s="241"/>
      <c r="GD242" s="242"/>
      <c r="GE242" s="241"/>
      <c r="GG242" s="241"/>
      <c r="GH242" s="240"/>
      <c r="GI242" s="241"/>
      <c r="GJ242" s="242"/>
      <c r="GK242" s="241"/>
      <c r="GM242" s="241"/>
      <c r="GN242" s="240"/>
      <c r="GO242" s="241"/>
      <c r="GP242" s="242"/>
      <c r="GQ242" s="241"/>
      <c r="GS242" s="241"/>
      <c r="GT242" s="240"/>
      <c r="GU242" s="241"/>
      <c r="GV242" s="242"/>
      <c r="GW242" s="241"/>
      <c r="GY242" s="241"/>
      <c r="GZ242" s="240"/>
      <c r="HA242" s="241"/>
      <c r="HB242" s="242"/>
      <c r="HC242" s="241"/>
      <c r="HE242" s="241"/>
      <c r="HF242" s="240"/>
      <c r="HG242" s="241"/>
      <c r="HH242" s="242"/>
      <c r="HI242" s="241"/>
      <c r="HK242" s="241"/>
      <c r="HL242" s="240"/>
      <c r="HM242" s="241"/>
      <c r="HN242" s="242"/>
      <c r="HO242" s="241"/>
      <c r="HQ242" s="241"/>
      <c r="HR242" s="240"/>
      <c r="HS242" s="241"/>
      <c r="HT242" s="242"/>
      <c r="HU242" s="241"/>
      <c r="HX242" s="241"/>
      <c r="HY242" s="240"/>
      <c r="HZ242" s="241"/>
      <c r="IA242" s="242"/>
      <c r="IB242" s="241"/>
      <c r="IE242" s="241"/>
      <c r="IF242" s="240"/>
      <c r="IG242" s="241"/>
      <c r="IH242" s="242"/>
      <c r="II242" s="241"/>
      <c r="IL242" s="241"/>
      <c r="IM242" s="240"/>
      <c r="IN242" s="241"/>
      <c r="IO242" s="242"/>
      <c r="IP242" s="241"/>
      <c r="IS242" s="241"/>
      <c r="IT242" s="240"/>
      <c r="IU242" s="241"/>
      <c r="IV242" s="242"/>
      <c r="IW242" s="241"/>
      <c r="IY242" s="241"/>
      <c r="IZ242" s="240"/>
      <c r="JA242" s="241"/>
      <c r="JB242" s="242"/>
      <c r="JC242" s="241"/>
      <c r="JE242" s="241"/>
      <c r="JF242" s="240"/>
      <c r="JG242" s="241"/>
      <c r="JH242" s="242"/>
      <c r="JI242" s="241"/>
      <c r="JK242" s="241"/>
      <c r="JL242" s="240"/>
      <c r="JM242" s="241"/>
      <c r="JN242" s="242"/>
      <c r="JO242" s="241"/>
      <c r="JQ242" s="241"/>
      <c r="JR242" s="240"/>
      <c r="JS242" s="241"/>
      <c r="JT242" s="242"/>
      <c r="JU242" s="241"/>
      <c r="JW242" s="241"/>
      <c r="JX242" s="240"/>
      <c r="JY242" s="241"/>
      <c r="JZ242" s="242"/>
      <c r="KA242" s="241"/>
      <c r="KC242" s="241"/>
      <c r="KD242" s="240"/>
      <c r="KE242" s="241"/>
      <c r="KF242" s="242"/>
      <c r="KG242" s="241"/>
      <c r="KI242" s="174"/>
      <c r="KJ242" s="175"/>
      <c r="KK242" s="174"/>
      <c r="KL242" s="177"/>
      <c r="KM242" s="174"/>
      <c r="KO242" s="174"/>
      <c r="KP242" s="175"/>
      <c r="KQ242" s="174"/>
      <c r="KR242" s="177"/>
      <c r="KS242" s="174"/>
      <c r="KU242" s="174"/>
      <c r="KV242" s="175"/>
      <c r="KW242" s="174"/>
      <c r="KX242" s="177"/>
      <c r="KY242" s="174"/>
      <c r="LA242" s="174"/>
      <c r="LB242" s="175"/>
      <c r="LC242" s="174"/>
      <c r="LD242" s="177"/>
      <c r="LE242" s="174"/>
      <c r="LG242" s="174"/>
      <c r="LH242" s="175"/>
      <c r="LI242" s="174"/>
      <c r="LJ242" s="177"/>
      <c r="LK242" s="174"/>
      <c r="LM242" s="174"/>
      <c r="LN242" s="175"/>
      <c r="LO242" s="174"/>
      <c r="LP242" s="177"/>
      <c r="LQ242" s="174"/>
      <c r="LS242" s="174"/>
      <c r="LT242" s="175"/>
      <c r="LU242" s="174"/>
      <c r="LV242" s="177"/>
      <c r="LW242" s="174"/>
      <c r="LY242" s="174"/>
      <c r="LZ242" s="175"/>
      <c r="MA242" s="174"/>
      <c r="MB242" s="177"/>
      <c r="MC242" s="174"/>
      <c r="ME242" s="174"/>
      <c r="MF242" s="175"/>
      <c r="MG242" s="174"/>
      <c r="MH242" s="177"/>
      <c r="MI242" s="174"/>
      <c r="MK242" s="174"/>
      <c r="ML242" s="175"/>
      <c r="MM242" s="174"/>
      <c r="MN242" s="177"/>
      <c r="MO242" s="174"/>
      <c r="MQ242" s="174"/>
      <c r="MR242" s="175"/>
      <c r="MS242" s="174"/>
      <c r="MT242" s="177"/>
      <c r="MU242" s="174"/>
    </row>
    <row r="243" spans="1:359" ht="18" x14ac:dyDescent="0.35">
      <c r="A243" s="249"/>
      <c r="B243" s="240"/>
      <c r="C243" s="241"/>
      <c r="D243" s="263"/>
      <c r="E243" s="241"/>
      <c r="H243" s="249"/>
      <c r="I243" s="240"/>
      <c r="J243" s="241"/>
      <c r="K243" s="263"/>
      <c r="L243" s="241"/>
      <c r="N243" s="249"/>
      <c r="O243" s="240"/>
      <c r="P243" s="241"/>
      <c r="Q243" s="263"/>
      <c r="R243" s="241"/>
      <c r="T243" s="249"/>
      <c r="U243" s="240"/>
      <c r="V243" s="241"/>
      <c r="W243" s="263"/>
      <c r="X243" s="241"/>
      <c r="Z243" s="249"/>
      <c r="AA243" s="240"/>
      <c r="AB243" s="241"/>
      <c r="AC243" s="263"/>
      <c r="AD243" s="241"/>
      <c r="AF243" s="249"/>
      <c r="AG243" s="240"/>
      <c r="AH243" s="241"/>
      <c r="AI243" s="263"/>
      <c r="AJ243" s="241"/>
      <c r="AL243" s="249"/>
      <c r="AM243" s="240"/>
      <c r="AN243" s="241"/>
      <c r="AO243" s="263"/>
      <c r="AP243" s="241"/>
      <c r="AR243" s="249"/>
      <c r="AS243" s="240"/>
      <c r="AT243" s="241"/>
      <c r="AU243" s="263"/>
      <c r="AV243" s="241"/>
      <c r="AX243" s="249"/>
      <c r="AY243" s="240"/>
      <c r="AZ243" s="241"/>
      <c r="BA243" s="263"/>
      <c r="BB243" s="241"/>
      <c r="BD243" s="249"/>
      <c r="BE243" s="240"/>
      <c r="BF243" s="241"/>
      <c r="BG243" s="263"/>
      <c r="BH243" s="241"/>
      <c r="BK243" s="249"/>
      <c r="BL243" s="240"/>
      <c r="BM243" s="241"/>
      <c r="BN243" s="263"/>
      <c r="BO243" s="241"/>
      <c r="BQ243" s="249"/>
      <c r="BR243" s="240"/>
      <c r="BS243" s="241"/>
      <c r="BT243" s="263"/>
      <c r="BU243" s="241"/>
      <c r="BW243" s="249"/>
      <c r="BX243" s="240"/>
      <c r="BY243" s="241"/>
      <c r="BZ243" s="263"/>
      <c r="CA243" s="241"/>
      <c r="CC243" s="249"/>
      <c r="CD243" s="240"/>
      <c r="CE243" s="241"/>
      <c r="CF243" s="263"/>
      <c r="CG243" s="241"/>
      <c r="CI243" s="249"/>
      <c r="CJ243" s="240"/>
      <c r="CK243" s="241"/>
      <c r="CL243" s="263"/>
      <c r="CM243" s="241"/>
      <c r="CO243" s="249"/>
      <c r="CP243" s="240"/>
      <c r="CQ243" s="241"/>
      <c r="CR243" s="263"/>
      <c r="CS243" s="241"/>
      <c r="CU243" s="249"/>
      <c r="CV243" s="240"/>
      <c r="CW243" s="241"/>
      <c r="CX243" s="263"/>
      <c r="CY243" s="241"/>
      <c r="DA243" s="249" t="s">
        <v>137</v>
      </c>
      <c r="DB243" s="240"/>
      <c r="DC243" s="241"/>
      <c r="DD243" s="263">
        <v>2.9566388994944539E-2</v>
      </c>
      <c r="DE243" s="241"/>
      <c r="DG243" s="249" t="s">
        <v>137</v>
      </c>
      <c r="DH243" s="240"/>
      <c r="DI243" s="241"/>
      <c r="DJ243" s="263">
        <v>2.8994185625647376E-2</v>
      </c>
      <c r="DK243" s="241"/>
      <c r="DM243" s="249" t="s">
        <v>137</v>
      </c>
      <c r="DN243" s="240"/>
      <c r="DO243" s="241"/>
      <c r="DP243" s="263">
        <v>2.6913134740441116E-2</v>
      </c>
      <c r="DQ243" s="241"/>
      <c r="DS243" s="249" t="s">
        <v>137</v>
      </c>
      <c r="DT243" s="240"/>
      <c r="DU243" s="241"/>
      <c r="DV243" s="263">
        <v>2.5629067395325694E-2</v>
      </c>
      <c r="DW243" s="241"/>
      <c r="DY243" s="249" t="s">
        <v>137</v>
      </c>
      <c r="DZ243" s="240"/>
      <c r="EA243" s="241"/>
      <c r="EB243" s="263">
        <v>2.5860429076073978E-2</v>
      </c>
      <c r="EC243" s="241"/>
      <c r="EE243" s="249" t="s">
        <v>137</v>
      </c>
      <c r="EF243" s="240"/>
      <c r="EG243" s="241"/>
      <c r="EH243" s="263">
        <v>2.5779552464564027E-2</v>
      </c>
      <c r="EI243" s="241"/>
      <c r="EK243" s="249" t="s">
        <v>137</v>
      </c>
      <c r="EL243" s="240"/>
      <c r="EM243" s="241"/>
      <c r="EN243" s="263">
        <v>2.6298131043764914E-2</v>
      </c>
      <c r="EO243" s="241"/>
      <c r="EQ243" s="249" t="s">
        <v>137</v>
      </c>
      <c r="ER243" s="240"/>
      <c r="ES243" s="241"/>
      <c r="ET243" s="263">
        <v>2.6027282761375437E-2</v>
      </c>
      <c r="EU243" s="241"/>
      <c r="EW243" s="249" t="s">
        <v>137</v>
      </c>
      <c r="EX243" s="240"/>
      <c r="EY243" s="241"/>
      <c r="EZ243" s="263">
        <v>2.659492297605567E-2</v>
      </c>
      <c r="FA243" s="241"/>
      <c r="FC243" s="249" t="s">
        <v>137</v>
      </c>
      <c r="FD243" s="240"/>
      <c r="FE243" s="241"/>
      <c r="FF243" s="263">
        <v>2.8037154594110148E-2</v>
      </c>
      <c r="FG243" s="241"/>
      <c r="FI243" s="249" t="s">
        <v>137</v>
      </c>
      <c r="FJ243" s="240"/>
      <c r="FK243" s="241"/>
      <c r="FL243" s="263">
        <v>2.8197925702409848E-2</v>
      </c>
      <c r="FM243" s="241"/>
      <c r="FO243" s="249" t="s">
        <v>137</v>
      </c>
      <c r="FP243" s="240"/>
      <c r="FQ243" s="241"/>
      <c r="FR243" s="263">
        <v>2.7562633347498894E-2</v>
      </c>
      <c r="FS243" s="241"/>
      <c r="FU243" s="249" t="s">
        <v>137</v>
      </c>
      <c r="FV243" s="240"/>
      <c r="FW243" s="241"/>
      <c r="FX243" s="263">
        <v>2.4592293207048154E-2</v>
      </c>
      <c r="FY243" s="241"/>
      <c r="GA243" s="249" t="s">
        <v>137</v>
      </c>
      <c r="GB243" s="240"/>
      <c r="GC243" s="241"/>
      <c r="GD243" s="263">
        <v>2.3060490694701997E-2</v>
      </c>
      <c r="GE243" s="241"/>
      <c r="GG243" s="249" t="s">
        <v>137</v>
      </c>
      <c r="GH243" s="240"/>
      <c r="GI243" s="241"/>
      <c r="GJ243" s="263">
        <v>2.2909950156525253E-2</v>
      </c>
      <c r="GK243" s="241"/>
      <c r="GM243" s="249" t="s">
        <v>137</v>
      </c>
      <c r="GN243" s="240"/>
      <c r="GO243" s="241"/>
      <c r="GP243" s="263">
        <v>2.2933300927648784E-2</v>
      </c>
      <c r="GQ243" s="241"/>
      <c r="GS243" s="249" t="s">
        <v>137</v>
      </c>
      <c r="GT243" s="240"/>
      <c r="GU243" s="241"/>
      <c r="GV243" s="263">
        <v>2.3025833355747018E-2</v>
      </c>
      <c r="GW243" s="241"/>
      <c r="GY243" s="249" t="s">
        <v>137</v>
      </c>
      <c r="GZ243" s="240"/>
      <c r="HA243" s="241"/>
      <c r="HB243" s="263">
        <v>2.3049363107258105E-2</v>
      </c>
      <c r="HC243" s="241"/>
      <c r="HE243" s="249" t="s">
        <v>137</v>
      </c>
      <c r="HF243" s="240"/>
      <c r="HG243" s="241"/>
      <c r="HH243" s="263">
        <v>2.3029991829626881E-2</v>
      </c>
      <c r="HI243" s="241"/>
      <c r="HK243" s="249" t="s">
        <v>137</v>
      </c>
      <c r="HL243" s="240"/>
      <c r="HM243" s="241"/>
      <c r="HN243" s="263">
        <v>2.3113789542792734E-2</v>
      </c>
      <c r="HO243" s="241"/>
      <c r="HQ243" s="249" t="s">
        <v>137</v>
      </c>
      <c r="HR243" s="240"/>
      <c r="HS243" s="241"/>
      <c r="HT243" s="263">
        <v>2.339062642297959E-2</v>
      </c>
      <c r="HU243" s="241"/>
      <c r="HX243" s="249" t="s">
        <v>137</v>
      </c>
      <c r="HY243" s="240"/>
      <c r="HZ243" s="241"/>
      <c r="IA243" s="263">
        <v>2.3347665095897852E-2</v>
      </c>
      <c r="IB243" s="241"/>
      <c r="IE243" s="249" t="s">
        <v>137</v>
      </c>
      <c r="IF243" s="240"/>
      <c r="IG243" s="241"/>
      <c r="IH243" s="263">
        <v>2.3609475376208451E-2</v>
      </c>
      <c r="II243" s="241"/>
      <c r="IL243" s="249" t="s">
        <v>137</v>
      </c>
      <c r="IM243" s="240"/>
      <c r="IN243" s="241"/>
      <c r="IO243" s="263">
        <v>2.3752402839641182E-2</v>
      </c>
      <c r="IP243" s="241"/>
      <c r="IS243" s="249" t="s">
        <v>137</v>
      </c>
      <c r="IT243" s="240"/>
      <c r="IU243" s="241"/>
      <c r="IV243" s="263">
        <v>2.3910566780882499E-2</v>
      </c>
      <c r="IW243" s="241"/>
      <c r="IY243" s="249" t="s">
        <v>137</v>
      </c>
      <c r="IZ243" s="240"/>
      <c r="JA243" s="241"/>
      <c r="JB243" s="263">
        <v>2.3778187463022311E-2</v>
      </c>
      <c r="JC243" s="241"/>
      <c r="JE243" s="249" t="s">
        <v>137</v>
      </c>
      <c r="JF243" s="240"/>
      <c r="JG243" s="241"/>
      <c r="JH243" s="263">
        <v>2.3910160803541872E-2</v>
      </c>
      <c r="JI243" s="241"/>
      <c r="JK243" s="249" t="s">
        <v>137</v>
      </c>
      <c r="JL243" s="240"/>
      <c r="JM243" s="241"/>
      <c r="JN243" s="263">
        <v>2.3906686833557858E-2</v>
      </c>
      <c r="JO243" s="241"/>
      <c r="JQ243" s="249" t="s">
        <v>137</v>
      </c>
      <c r="JR243" s="240"/>
      <c r="JS243" s="241"/>
      <c r="JT243" s="263">
        <v>2.1833086762739942E-2</v>
      </c>
      <c r="JU243" s="241"/>
      <c r="JW243" s="249" t="s">
        <v>137</v>
      </c>
      <c r="JX243" s="240"/>
      <c r="JY243" s="241"/>
      <c r="JZ243" s="263">
        <v>2.1813430935822775E-2</v>
      </c>
      <c r="KA243" s="241"/>
      <c r="KC243" s="249" t="s">
        <v>137</v>
      </c>
      <c r="KD243" s="240"/>
      <c r="KE243" s="241"/>
      <c r="KF243" s="263">
        <v>2.145909861594264E-2</v>
      </c>
      <c r="KG243" s="241"/>
      <c r="KI243" s="182" t="s">
        <v>137</v>
      </c>
      <c r="KJ243" s="175"/>
      <c r="KK243" s="174"/>
      <c r="KL243" s="205">
        <v>2.1048188076533653E-2</v>
      </c>
      <c r="KM243" s="174"/>
      <c r="KO243" s="182" t="s">
        <v>137</v>
      </c>
      <c r="KP243" s="175"/>
      <c r="KQ243" s="174"/>
      <c r="KR243" s="205">
        <v>2.0919065941922853E-2</v>
      </c>
      <c r="KS243" s="174"/>
      <c r="KU243" s="182" t="s">
        <v>137</v>
      </c>
      <c r="KV243" s="175"/>
      <c r="KW243" s="174"/>
      <c r="KX243" s="205">
        <v>2.3352342440525108E-2</v>
      </c>
      <c r="KY243" s="174"/>
      <c r="LA243" s="182" t="s">
        <v>137</v>
      </c>
      <c r="LB243" s="175"/>
      <c r="LC243" s="174"/>
      <c r="LD243" s="205">
        <v>2.3898667509052399E-2</v>
      </c>
      <c r="LE243" s="174"/>
      <c r="LG243" s="182" t="s">
        <v>137</v>
      </c>
      <c r="LH243" s="175"/>
      <c r="LI243" s="174"/>
      <c r="LJ243" s="205">
        <v>2.4219164915783208E-2</v>
      </c>
      <c r="LK243" s="174"/>
      <c r="LM243" s="182" t="s">
        <v>137</v>
      </c>
      <c r="LN243" s="175"/>
      <c r="LO243" s="174"/>
      <c r="LP243" s="205">
        <v>2.6018458333734458E-2</v>
      </c>
      <c r="LQ243" s="174"/>
      <c r="LS243" s="182" t="s">
        <v>137</v>
      </c>
      <c r="LT243" s="175"/>
      <c r="LU243" s="174"/>
      <c r="LV243" s="205">
        <v>2.6888886463595982E-2</v>
      </c>
      <c r="LW243" s="174"/>
      <c r="LY243" s="182" t="s">
        <v>137</v>
      </c>
      <c r="LZ243" s="175"/>
      <c r="MA243" s="174"/>
      <c r="MB243" s="205">
        <v>2.6480192049766794E-2</v>
      </c>
      <c r="MC243" s="174"/>
      <c r="ME243" s="182" t="s">
        <v>137</v>
      </c>
      <c r="MF243" s="175"/>
      <c r="MG243" s="174"/>
      <c r="MH243" s="205">
        <v>2.5967604195737938E-2</v>
      </c>
      <c r="MI243" s="174"/>
      <c r="MK243" s="182" t="s">
        <v>137</v>
      </c>
      <c r="ML243" s="175"/>
      <c r="MM243" s="174"/>
      <c r="MN243" s="205">
        <v>2.5697284881024959E-2</v>
      </c>
      <c r="MO243" s="174"/>
      <c r="MQ243" s="182" t="s">
        <v>137</v>
      </c>
      <c r="MR243" s="175"/>
      <c r="MS243" s="174"/>
      <c r="MT243" s="205">
        <v>0</v>
      </c>
      <c r="MU243" s="174"/>
    </row>
    <row r="244" spans="1:359" ht="18" x14ac:dyDescent="0.35">
      <c r="A244" s="249"/>
      <c r="B244" s="240"/>
      <c r="C244" s="241"/>
      <c r="D244" s="263"/>
      <c r="E244" s="241"/>
      <c r="H244" s="249"/>
      <c r="I244" s="240"/>
      <c r="J244" s="241"/>
      <c r="K244" s="263"/>
      <c r="L244" s="241"/>
      <c r="N244" s="249"/>
      <c r="O244" s="240"/>
      <c r="P244" s="241"/>
      <c r="Q244" s="263"/>
      <c r="R244" s="241"/>
      <c r="T244" s="249"/>
      <c r="U244" s="240"/>
      <c r="V244" s="241"/>
      <c r="W244" s="263"/>
      <c r="X244" s="241"/>
      <c r="Z244" s="249"/>
      <c r="AA244" s="240"/>
      <c r="AB244" s="241"/>
      <c r="AC244" s="263"/>
      <c r="AD244" s="241"/>
      <c r="AF244" s="249"/>
      <c r="AG244" s="240"/>
      <c r="AH244" s="241"/>
      <c r="AI244" s="263"/>
      <c r="AJ244" s="241"/>
      <c r="AL244" s="249"/>
      <c r="AM244" s="240"/>
      <c r="AN244" s="241"/>
      <c r="AO244" s="263"/>
      <c r="AP244" s="241"/>
      <c r="AR244" s="249"/>
      <c r="AS244" s="240"/>
      <c r="AT244" s="241"/>
      <c r="AU244" s="263"/>
      <c r="AV244" s="241"/>
      <c r="AX244" s="249"/>
      <c r="AY244" s="240"/>
      <c r="AZ244" s="241"/>
      <c r="BA244" s="263"/>
      <c r="BB244" s="241"/>
      <c r="BD244" s="249"/>
      <c r="BE244" s="240"/>
      <c r="BF244" s="241"/>
      <c r="BG244" s="263"/>
      <c r="BH244" s="241"/>
      <c r="BK244" s="249"/>
      <c r="BL244" s="240"/>
      <c r="BM244" s="241"/>
      <c r="BN244" s="263"/>
      <c r="BO244" s="241"/>
      <c r="BQ244" s="249"/>
      <c r="BR244" s="240"/>
      <c r="BS244" s="241"/>
      <c r="BT244" s="263"/>
      <c r="BU244" s="241"/>
      <c r="BW244" s="249"/>
      <c r="BX244" s="240"/>
      <c r="BY244" s="241"/>
      <c r="BZ244" s="263"/>
      <c r="CA244" s="241"/>
      <c r="CC244" s="249"/>
      <c r="CD244" s="240"/>
      <c r="CE244" s="241"/>
      <c r="CF244" s="263"/>
      <c r="CG244" s="241"/>
      <c r="CI244" s="249"/>
      <c r="CJ244" s="240"/>
      <c r="CK244" s="241"/>
      <c r="CL244" s="263"/>
      <c r="CM244" s="241"/>
      <c r="CO244" s="249"/>
      <c r="CP244" s="240"/>
      <c r="CQ244" s="241"/>
      <c r="CR244" s="263"/>
      <c r="CS244" s="241"/>
      <c r="CU244" s="249"/>
      <c r="CV244" s="240"/>
      <c r="CW244" s="241"/>
      <c r="CX244" s="263"/>
      <c r="CY244" s="241"/>
      <c r="DA244" s="249"/>
      <c r="DB244" s="240"/>
      <c r="DC244" s="241"/>
      <c r="DD244" s="263"/>
      <c r="DE244" s="241"/>
      <c r="DG244" s="249"/>
      <c r="DH244" s="240"/>
      <c r="DI244" s="241"/>
      <c r="DJ244" s="263"/>
      <c r="DK244" s="241"/>
      <c r="DM244" s="249"/>
      <c r="DN244" s="240"/>
      <c r="DO244" s="241"/>
      <c r="DP244" s="263"/>
      <c r="DQ244" s="241"/>
      <c r="DS244" s="249"/>
      <c r="DT244" s="240"/>
      <c r="DU244" s="241"/>
      <c r="DV244" s="263"/>
      <c r="DW244" s="241"/>
      <c r="DY244" s="249"/>
      <c r="DZ244" s="240"/>
      <c r="EA244" s="241"/>
      <c r="EB244" s="263"/>
      <c r="EC244" s="241"/>
      <c r="EE244" s="249"/>
      <c r="EF244" s="240"/>
      <c r="EG244" s="241"/>
      <c r="EH244" s="263"/>
      <c r="EI244" s="241"/>
      <c r="EK244" s="249"/>
      <c r="EL244" s="240"/>
      <c r="EM244" s="241"/>
      <c r="EN244" s="263"/>
      <c r="EO244" s="241"/>
      <c r="EQ244" s="249"/>
      <c r="ER244" s="240"/>
      <c r="ES244" s="241"/>
      <c r="ET244" s="264"/>
      <c r="EU244" s="241"/>
      <c r="EW244" s="249"/>
      <c r="EX244" s="240"/>
      <c r="EY244" s="241"/>
      <c r="EZ244" s="264"/>
      <c r="FA244" s="241"/>
      <c r="FC244" s="249"/>
      <c r="FD244" s="240"/>
      <c r="FE244" s="241"/>
      <c r="FF244" s="264"/>
      <c r="FG244" s="241"/>
      <c r="FI244" s="249"/>
      <c r="FJ244" s="240"/>
      <c r="FK244" s="241"/>
      <c r="FL244" s="264"/>
      <c r="FM244" s="241"/>
      <c r="FO244" s="249"/>
      <c r="FP244" s="240"/>
      <c r="FQ244" s="241"/>
      <c r="FR244" s="264"/>
      <c r="FS244" s="241"/>
      <c r="FU244" s="249"/>
      <c r="FV244" s="240"/>
      <c r="FW244" s="241"/>
      <c r="FX244" s="264"/>
      <c r="FY244" s="241"/>
      <c r="GA244" s="249"/>
      <c r="GB244" s="240"/>
      <c r="GC244" s="241"/>
      <c r="GD244" s="264"/>
      <c r="GE244" s="241"/>
      <c r="GG244" s="249"/>
      <c r="GH244" s="240"/>
      <c r="GI244" s="241"/>
      <c r="GJ244" s="264"/>
      <c r="GK244" s="241"/>
      <c r="GM244" s="249"/>
      <c r="GN244" s="240"/>
      <c r="GO244" s="241"/>
      <c r="GP244" s="264"/>
      <c r="GQ244" s="241"/>
      <c r="GS244" s="249"/>
      <c r="GT244" s="240"/>
      <c r="GU244" s="241"/>
      <c r="GV244" s="264"/>
      <c r="GW244" s="241"/>
      <c r="GY244" s="249"/>
      <c r="GZ244" s="240"/>
      <c r="HA244" s="241"/>
      <c r="HB244" s="264"/>
      <c r="HC244" s="241"/>
      <c r="HE244" s="249"/>
      <c r="HF244" s="240"/>
      <c r="HG244" s="241"/>
      <c r="HH244" s="264"/>
      <c r="HI244" s="241"/>
      <c r="HK244" s="249"/>
      <c r="HL244" s="240"/>
      <c r="HM244" s="241"/>
      <c r="HN244" s="264"/>
      <c r="HO244" s="241"/>
      <c r="HQ244" s="249"/>
      <c r="HR244" s="240"/>
      <c r="HS244" s="241"/>
      <c r="HT244" s="264"/>
      <c r="HU244" s="241"/>
      <c r="HX244" s="249"/>
      <c r="HY244" s="240"/>
      <c r="HZ244" s="241"/>
      <c r="IA244" s="264"/>
      <c r="IB244" s="241"/>
      <c r="IE244" s="249"/>
      <c r="IF244" s="240"/>
      <c r="IG244" s="241"/>
      <c r="IH244" s="264"/>
      <c r="II244" s="241"/>
      <c r="IL244" s="249"/>
      <c r="IM244" s="240"/>
      <c r="IN244" s="241"/>
      <c r="IO244" s="264"/>
      <c r="IP244" s="241"/>
      <c r="IS244" s="249"/>
      <c r="IT244" s="240"/>
      <c r="IU244" s="241"/>
      <c r="IV244" s="264"/>
      <c r="IW244" s="241"/>
      <c r="IY244" s="249"/>
      <c r="IZ244" s="240"/>
      <c r="JA244" s="241"/>
      <c r="JB244" s="264"/>
      <c r="JC244" s="241"/>
      <c r="JE244" s="249"/>
      <c r="JF244" s="240"/>
      <c r="JG244" s="241"/>
      <c r="JH244" s="264"/>
      <c r="JI244" s="241"/>
      <c r="JK244" s="249"/>
      <c r="JL244" s="240"/>
      <c r="JM244" s="241"/>
      <c r="JN244" s="264"/>
      <c r="JO244" s="241"/>
      <c r="JQ244" s="249"/>
      <c r="JR244" s="240"/>
      <c r="JS244" s="241"/>
      <c r="JT244" s="264"/>
      <c r="JU244" s="241"/>
      <c r="JW244" s="249"/>
      <c r="JX244" s="240"/>
      <c r="JY244" s="241"/>
      <c r="JZ244" s="264"/>
      <c r="KA244" s="241"/>
      <c r="KC244" s="249"/>
      <c r="KD244" s="240"/>
      <c r="KE244" s="241"/>
      <c r="KF244" s="264"/>
      <c r="KG244" s="241"/>
      <c r="KI244" s="182"/>
      <c r="KJ244" s="175"/>
      <c r="KK244" s="174"/>
      <c r="KL244" s="265"/>
      <c r="KM244" s="174"/>
      <c r="KO244" s="182"/>
      <c r="KP244" s="175"/>
      <c r="KQ244" s="174"/>
      <c r="KR244" s="265"/>
      <c r="KS244" s="174"/>
      <c r="KU244" s="182"/>
      <c r="KV244" s="175"/>
      <c r="KW244" s="174"/>
      <c r="KX244" s="265"/>
      <c r="KY244" s="174"/>
      <c r="LA244" s="182"/>
      <c r="LB244" s="175"/>
      <c r="LC244" s="174"/>
      <c r="LD244" s="265"/>
      <c r="LE244" s="174"/>
      <c r="LG244" s="182"/>
      <c r="LH244" s="175"/>
      <c r="LI244" s="174"/>
      <c r="LJ244" s="265"/>
      <c r="LK244" s="174"/>
      <c r="LM244" s="182"/>
      <c r="LN244" s="175"/>
      <c r="LO244" s="174"/>
      <c r="LP244" s="265"/>
      <c r="LQ244" s="174"/>
      <c r="LS244" s="182"/>
      <c r="LT244" s="175"/>
      <c r="LU244" s="174"/>
      <c r="LV244" s="265"/>
      <c r="LW244" s="174"/>
      <c r="LY244" s="182"/>
      <c r="LZ244" s="175"/>
      <c r="MA244" s="174"/>
      <c r="MB244" s="265"/>
      <c r="MC244" s="174"/>
      <c r="ME244" s="182"/>
      <c r="MF244" s="175"/>
      <c r="MG244" s="174"/>
      <c r="MH244" s="265"/>
      <c r="MI244" s="174"/>
      <c r="MK244" s="182"/>
      <c r="ML244" s="175"/>
      <c r="MM244" s="174"/>
      <c r="MN244" s="265"/>
      <c r="MO244" s="174"/>
      <c r="MQ244" s="182"/>
      <c r="MR244" s="175"/>
      <c r="MS244" s="174"/>
      <c r="MT244" s="265"/>
      <c r="MU244" s="174"/>
    </row>
    <row r="245" spans="1:359" ht="18" x14ac:dyDescent="0.35">
      <c r="A245" s="241"/>
      <c r="B245" s="240"/>
      <c r="C245" s="241"/>
      <c r="D245" s="242"/>
      <c r="E245" s="241"/>
      <c r="H245" s="241"/>
      <c r="I245" s="240"/>
      <c r="J245" s="241"/>
      <c r="K245" s="242"/>
      <c r="L245" s="241"/>
      <c r="N245" s="241"/>
      <c r="O245" s="240"/>
      <c r="P245" s="241"/>
      <c r="Q245" s="242"/>
      <c r="R245" s="241"/>
      <c r="T245" s="241"/>
      <c r="U245" s="240"/>
      <c r="V245" s="241"/>
      <c r="W245" s="242"/>
      <c r="X245" s="241"/>
      <c r="Z245" s="241"/>
      <c r="AA245" s="240"/>
      <c r="AB245" s="241"/>
      <c r="AC245" s="242"/>
      <c r="AD245" s="241"/>
      <c r="AF245" s="241"/>
      <c r="AG245" s="240"/>
      <c r="AH245" s="241"/>
      <c r="AI245" s="242"/>
      <c r="AJ245" s="241"/>
      <c r="AL245" s="241"/>
      <c r="AM245" s="240"/>
      <c r="AN245" s="241"/>
      <c r="AO245" s="242"/>
      <c r="AP245" s="241"/>
      <c r="AR245" s="241"/>
      <c r="AS245" s="240"/>
      <c r="AT245" s="241"/>
      <c r="AU245" s="242"/>
      <c r="AV245" s="241"/>
      <c r="AX245" s="241"/>
      <c r="AY245" s="240"/>
      <c r="AZ245" s="241"/>
      <c r="BA245" s="242"/>
      <c r="BB245" s="241"/>
      <c r="BD245" s="241"/>
      <c r="BE245" s="240"/>
      <c r="BF245" s="241"/>
      <c r="BG245" s="242"/>
      <c r="BH245" s="241"/>
      <c r="BK245" s="241"/>
      <c r="BL245" s="240"/>
      <c r="BM245" s="241"/>
      <c r="BN245" s="242"/>
      <c r="BO245" s="241"/>
      <c r="BQ245" s="241"/>
      <c r="BR245" s="240"/>
      <c r="BS245" s="241"/>
      <c r="BT245" s="242"/>
      <c r="BU245" s="241"/>
      <c r="BW245" s="241"/>
      <c r="BX245" s="240"/>
      <c r="BY245" s="241"/>
      <c r="BZ245" s="242"/>
      <c r="CA245" s="241"/>
      <c r="CC245" s="241"/>
      <c r="CD245" s="240"/>
      <c r="CE245" s="241"/>
      <c r="CF245" s="242"/>
      <c r="CG245" s="241"/>
      <c r="CI245" s="241"/>
      <c r="CJ245" s="240"/>
      <c r="CK245" s="241"/>
      <c r="CL245" s="242"/>
      <c r="CM245" s="241"/>
      <c r="CO245" s="241"/>
      <c r="CP245" s="240"/>
      <c r="CQ245" s="241"/>
      <c r="CR245" s="242"/>
      <c r="CS245" s="241"/>
      <c r="CU245" s="241"/>
      <c r="CV245" s="240"/>
      <c r="CW245" s="241"/>
      <c r="CX245" s="242"/>
      <c r="CY245" s="241"/>
      <c r="DA245" s="241"/>
      <c r="DB245" s="240"/>
      <c r="DC245" s="241"/>
      <c r="DD245" s="242"/>
      <c r="DE245" s="241"/>
      <c r="DG245" s="241"/>
      <c r="DH245" s="240"/>
      <c r="DI245" s="241"/>
      <c r="DJ245" s="242"/>
      <c r="DK245" s="241"/>
      <c r="DM245" s="241"/>
      <c r="DN245" s="240"/>
      <c r="DO245" s="241"/>
      <c r="DP245" s="242"/>
      <c r="DQ245" s="241"/>
      <c r="DS245" s="241"/>
      <c r="DT245" s="240"/>
      <c r="DU245" s="241"/>
      <c r="DV245" s="242"/>
      <c r="DW245" s="241"/>
      <c r="DY245" s="241"/>
      <c r="DZ245" s="240"/>
      <c r="EA245" s="241"/>
      <c r="EB245" s="242"/>
      <c r="EC245" s="241"/>
      <c r="EE245" s="241"/>
      <c r="EF245" s="240"/>
      <c r="EG245" s="241"/>
      <c r="EH245" s="242"/>
      <c r="EI245" s="241"/>
      <c r="EK245" s="241"/>
      <c r="EL245" s="240"/>
      <c r="EM245" s="241"/>
      <c r="EN245" s="242"/>
      <c r="EO245" s="241"/>
      <c r="EQ245" s="241"/>
      <c r="ER245" s="240"/>
      <c r="ES245" s="241"/>
      <c r="ET245" s="242"/>
      <c r="EU245" s="241"/>
      <c r="EW245" s="241"/>
      <c r="EX245" s="240"/>
      <c r="EY245" s="241"/>
      <c r="EZ245" s="242"/>
      <c r="FA245" s="241"/>
      <c r="FC245" s="241"/>
      <c r="FD245" s="240"/>
      <c r="FE245" s="241"/>
      <c r="FF245" s="242"/>
      <c r="FG245" s="241"/>
      <c r="FI245" s="241"/>
      <c r="FJ245" s="240"/>
      <c r="FK245" s="241"/>
      <c r="FL245" s="242"/>
      <c r="FM245" s="241"/>
      <c r="FO245" s="241"/>
      <c r="FP245" s="240"/>
      <c r="FQ245" s="241"/>
      <c r="FR245" s="242"/>
      <c r="FS245" s="241"/>
      <c r="FU245" s="241"/>
      <c r="FV245" s="240"/>
      <c r="FW245" s="241"/>
      <c r="FX245" s="242"/>
      <c r="FY245" s="241"/>
      <c r="GA245" s="241"/>
      <c r="GB245" s="240"/>
      <c r="GC245" s="241"/>
      <c r="GD245" s="242"/>
      <c r="GE245" s="241"/>
      <c r="GG245" s="241"/>
      <c r="GH245" s="240"/>
      <c r="GI245" s="241"/>
      <c r="GJ245" s="242"/>
      <c r="GK245" s="241"/>
      <c r="GM245" s="241"/>
      <c r="GN245" s="240"/>
      <c r="GO245" s="241"/>
      <c r="GP245" s="242"/>
      <c r="GQ245" s="241"/>
      <c r="GS245" s="241"/>
      <c r="GT245" s="240"/>
      <c r="GU245" s="241"/>
      <c r="GV245" s="242"/>
      <c r="GW245" s="241"/>
      <c r="GY245" s="241"/>
      <c r="GZ245" s="240"/>
      <c r="HA245" s="241"/>
      <c r="HB245" s="242"/>
      <c r="HC245" s="241"/>
      <c r="HE245" s="241"/>
      <c r="HF245" s="240"/>
      <c r="HG245" s="241"/>
      <c r="HH245" s="242"/>
      <c r="HI245" s="241"/>
      <c r="HK245" s="241"/>
      <c r="HL245" s="240"/>
      <c r="HM245" s="241"/>
      <c r="HN245" s="242"/>
      <c r="HO245" s="241"/>
      <c r="HQ245" s="241"/>
      <c r="HR245" s="240"/>
      <c r="HS245" s="241"/>
      <c r="HT245" s="242"/>
      <c r="HU245" s="241"/>
      <c r="HX245" s="241"/>
      <c r="HY245" s="240"/>
      <c r="HZ245" s="241"/>
      <c r="IA245" s="242"/>
      <c r="IB245" s="241"/>
      <c r="IE245" s="241"/>
      <c r="IF245" s="240"/>
      <c r="IG245" s="241"/>
      <c r="IH245" s="242"/>
      <c r="II245" s="241"/>
      <c r="IL245" s="241"/>
      <c r="IM245" s="240"/>
      <c r="IN245" s="241"/>
      <c r="IO245" s="242"/>
      <c r="IP245" s="241"/>
      <c r="IS245" s="241"/>
      <c r="IT245" s="240"/>
      <c r="IU245" s="241"/>
      <c r="IV245" s="242"/>
      <c r="IW245" s="241"/>
      <c r="IY245" s="241"/>
      <c r="IZ245" s="240"/>
      <c r="JA245" s="241"/>
      <c r="JB245" s="242"/>
      <c r="JC245" s="241"/>
      <c r="JE245" s="241"/>
      <c r="JF245" s="240"/>
      <c r="JG245" s="241"/>
      <c r="JH245" s="242"/>
      <c r="JI245" s="241"/>
      <c r="JK245" s="241"/>
      <c r="JL245" s="240"/>
      <c r="JM245" s="241"/>
      <c r="JN245" s="242"/>
      <c r="JO245" s="241"/>
      <c r="JQ245" s="241"/>
      <c r="JR245" s="240"/>
      <c r="JS245" s="241"/>
      <c r="JT245" s="242"/>
      <c r="JU245" s="241"/>
      <c r="JW245" s="241"/>
      <c r="JX245" s="240"/>
      <c r="JY245" s="241"/>
      <c r="JZ245" s="242"/>
      <c r="KA245" s="241"/>
      <c r="KC245" s="241"/>
      <c r="KD245" s="240"/>
      <c r="KE245" s="241"/>
      <c r="KF245" s="242"/>
      <c r="KG245" s="241"/>
      <c r="KI245" s="174"/>
      <c r="KJ245" s="175"/>
      <c r="KK245" s="174"/>
      <c r="KL245" s="177"/>
      <c r="KM245" s="174"/>
      <c r="KO245" s="174"/>
      <c r="KP245" s="175"/>
      <c r="KQ245" s="174"/>
      <c r="KR245" s="177"/>
      <c r="KS245" s="174"/>
      <c r="KU245" s="174"/>
      <c r="KV245" s="175"/>
      <c r="KW245" s="174"/>
      <c r="KX245" s="177"/>
      <c r="KY245" s="174"/>
      <c r="LA245" s="174"/>
      <c r="LB245" s="175"/>
      <c r="LC245" s="174"/>
      <c r="LD245" s="177"/>
      <c r="LE245" s="174"/>
      <c r="LG245" s="174"/>
      <c r="LH245" s="175"/>
      <c r="LI245" s="174"/>
      <c r="LJ245" s="177"/>
      <c r="LK245" s="174"/>
      <c r="LM245" s="174"/>
      <c r="LN245" s="175"/>
      <c r="LO245" s="174"/>
      <c r="LP245" s="177"/>
      <c r="LQ245" s="174"/>
      <c r="LS245" s="174"/>
      <c r="LT245" s="175"/>
      <c r="LU245" s="174"/>
      <c r="LV245" s="177"/>
      <c r="LW245" s="174"/>
      <c r="LY245" s="174"/>
      <c r="LZ245" s="175"/>
      <c r="MA245" s="174"/>
      <c r="MB245" s="177"/>
      <c r="MC245" s="174"/>
      <c r="ME245" s="174"/>
      <c r="MF245" s="175"/>
      <c r="MG245" s="174"/>
      <c r="MH245" s="177"/>
      <c r="MI245" s="174"/>
      <c r="MK245" s="174"/>
      <c r="ML245" s="175"/>
      <c r="MM245" s="174"/>
      <c r="MN245" s="177"/>
      <c r="MO245" s="174"/>
      <c r="MQ245" s="174"/>
      <c r="MR245" s="175"/>
      <c r="MS245" s="174"/>
      <c r="MT245" s="177"/>
      <c r="MU245" s="174"/>
    </row>
    <row r="246" spans="1:359" ht="18" x14ac:dyDescent="0.35">
      <c r="A246" s="241"/>
      <c r="B246" s="240"/>
      <c r="C246" s="241"/>
      <c r="D246" s="242"/>
      <c r="E246" s="241"/>
      <c r="H246" s="241"/>
      <c r="I246" s="240"/>
      <c r="J246" s="241"/>
      <c r="K246" s="242"/>
      <c r="L246" s="241"/>
      <c r="N246" s="241"/>
      <c r="O246" s="240"/>
      <c r="P246" s="241"/>
      <c r="Q246" s="242"/>
      <c r="R246" s="241"/>
      <c r="T246" s="241"/>
      <c r="U246" s="240"/>
      <c r="V246" s="241"/>
      <c r="W246" s="242"/>
      <c r="X246" s="241"/>
      <c r="Z246" s="241"/>
      <c r="AA246" s="240"/>
      <c r="AB246" s="241"/>
      <c r="AC246" s="242"/>
      <c r="AD246" s="241"/>
      <c r="AF246" s="241"/>
      <c r="AG246" s="240"/>
      <c r="AH246" s="241"/>
      <c r="AI246" s="242"/>
      <c r="AJ246" s="241"/>
      <c r="AL246" s="241"/>
      <c r="AM246" s="240"/>
      <c r="AN246" s="241"/>
      <c r="AO246" s="242"/>
      <c r="AP246" s="241"/>
      <c r="AR246" s="241"/>
      <c r="AS246" s="240"/>
      <c r="AT246" s="241"/>
      <c r="AU246" s="242"/>
      <c r="AV246" s="241"/>
      <c r="AX246" s="241"/>
      <c r="AY246" s="240"/>
      <c r="AZ246" s="241"/>
      <c r="BA246" s="242"/>
      <c r="BB246" s="241"/>
      <c r="BD246" s="241"/>
      <c r="BE246" s="240"/>
      <c r="BF246" s="241"/>
      <c r="BG246" s="242"/>
      <c r="BH246" s="241"/>
      <c r="BK246" s="241"/>
      <c r="BL246" s="240"/>
      <c r="BM246" s="241"/>
      <c r="BN246" s="242"/>
      <c r="BO246" s="241"/>
      <c r="BQ246" s="241"/>
      <c r="BR246" s="240"/>
      <c r="BS246" s="241"/>
      <c r="BT246" s="242"/>
      <c r="BU246" s="241"/>
      <c r="BW246" s="241"/>
      <c r="BX246" s="240"/>
      <c r="BY246" s="241"/>
      <c r="BZ246" s="242"/>
      <c r="CA246" s="241"/>
      <c r="CC246" s="241"/>
      <c r="CD246" s="240"/>
      <c r="CE246" s="241"/>
      <c r="CF246" s="242"/>
      <c r="CG246" s="241"/>
      <c r="CI246" s="241"/>
      <c r="CJ246" s="240"/>
      <c r="CK246" s="241"/>
      <c r="CL246" s="242"/>
      <c r="CM246" s="241"/>
      <c r="CO246" s="241"/>
      <c r="CP246" s="240"/>
      <c r="CQ246" s="241"/>
      <c r="CR246" s="242"/>
      <c r="CS246" s="241"/>
      <c r="CU246" s="241"/>
      <c r="CV246" s="240"/>
      <c r="CW246" s="241"/>
      <c r="CX246" s="242"/>
      <c r="CY246" s="241"/>
      <c r="DA246" s="241"/>
      <c r="DB246" s="240"/>
      <c r="DC246" s="241"/>
      <c r="DD246" s="242"/>
      <c r="DE246" s="241"/>
      <c r="DG246" s="241"/>
      <c r="DH246" s="240"/>
      <c r="DI246" s="241"/>
      <c r="DJ246" s="242"/>
      <c r="DK246" s="241"/>
      <c r="DM246" s="241"/>
      <c r="DN246" s="240"/>
      <c r="DO246" s="241"/>
      <c r="DP246" s="242"/>
      <c r="DQ246" s="241"/>
      <c r="DS246" s="241"/>
      <c r="DT246" s="240"/>
      <c r="DU246" s="241"/>
      <c r="DV246" s="242"/>
      <c r="DW246" s="241"/>
      <c r="DY246" s="241"/>
      <c r="DZ246" s="240"/>
      <c r="EA246" s="241"/>
      <c r="EB246" s="242"/>
      <c r="EC246" s="241"/>
      <c r="EE246" s="241"/>
      <c r="EF246" s="240"/>
      <c r="EG246" s="241"/>
      <c r="EH246" s="242"/>
      <c r="EI246" s="241"/>
      <c r="EK246" s="241"/>
      <c r="EL246" s="240"/>
      <c r="EM246" s="241"/>
      <c r="EN246" s="242"/>
      <c r="EO246" s="241"/>
      <c r="EQ246" s="241"/>
      <c r="ER246" s="240"/>
      <c r="ES246" s="241"/>
      <c r="ET246" s="242"/>
      <c r="EU246" s="241"/>
      <c r="EW246" s="241"/>
      <c r="EX246" s="240"/>
      <c r="EY246" s="241"/>
      <c r="EZ246" s="242"/>
      <c r="FA246" s="241"/>
      <c r="FC246" s="241"/>
      <c r="FD246" s="240"/>
      <c r="FE246" s="241"/>
      <c r="FF246" s="242"/>
      <c r="FG246" s="241"/>
      <c r="FI246" s="241"/>
      <c r="FJ246" s="240"/>
      <c r="FK246" s="241"/>
      <c r="FL246" s="242"/>
      <c r="FM246" s="241"/>
      <c r="FO246" s="241"/>
      <c r="FP246" s="240"/>
      <c r="FQ246" s="241"/>
      <c r="FR246" s="242"/>
      <c r="FS246" s="241"/>
      <c r="FU246" s="241"/>
      <c r="FV246" s="240"/>
      <c r="FW246" s="241"/>
      <c r="FX246" s="242"/>
      <c r="FY246" s="241"/>
      <c r="GA246" s="241"/>
      <c r="GB246" s="240"/>
      <c r="GC246" s="241"/>
      <c r="GD246" s="242"/>
      <c r="GE246" s="241"/>
      <c r="GG246" s="241"/>
      <c r="GH246" s="240"/>
      <c r="GI246" s="241"/>
      <c r="GJ246" s="242"/>
      <c r="GK246" s="241"/>
      <c r="GM246" s="241"/>
      <c r="GN246" s="240"/>
      <c r="GO246" s="241"/>
      <c r="GP246" s="242"/>
      <c r="GQ246" s="241"/>
      <c r="GS246" s="241"/>
      <c r="GT246" s="240"/>
      <c r="GU246" s="241"/>
      <c r="GV246" s="242"/>
      <c r="GW246" s="241"/>
      <c r="GY246" s="241"/>
      <c r="GZ246" s="240"/>
      <c r="HA246" s="241"/>
      <c r="HB246" s="242"/>
      <c r="HC246" s="241"/>
      <c r="HE246" s="241"/>
      <c r="HF246" s="240"/>
      <c r="HG246" s="241"/>
      <c r="HH246" s="242"/>
      <c r="HI246" s="241"/>
      <c r="HK246" s="241"/>
      <c r="HL246" s="240"/>
      <c r="HM246" s="241"/>
      <c r="HN246" s="242"/>
      <c r="HO246" s="241"/>
      <c r="HQ246" s="241"/>
      <c r="HR246" s="240"/>
      <c r="HS246" s="241"/>
      <c r="HT246" s="242"/>
      <c r="HU246" s="241"/>
      <c r="HX246" s="241"/>
      <c r="HY246" s="240"/>
      <c r="HZ246" s="241"/>
      <c r="IA246" s="242"/>
      <c r="IB246" s="241"/>
      <c r="IE246" s="241"/>
      <c r="IF246" s="240"/>
      <c r="IG246" s="241"/>
      <c r="IH246" s="242"/>
      <c r="II246" s="241"/>
      <c r="IL246" s="241"/>
      <c r="IM246" s="240"/>
      <c r="IN246" s="241"/>
      <c r="IO246" s="242"/>
      <c r="IP246" s="241"/>
      <c r="IS246" s="241"/>
      <c r="IT246" s="240"/>
      <c r="IU246" s="241"/>
      <c r="IV246" s="242"/>
      <c r="IW246" s="241"/>
      <c r="IY246" s="241"/>
      <c r="IZ246" s="240"/>
      <c r="JA246" s="241"/>
      <c r="JB246" s="242"/>
      <c r="JC246" s="241"/>
      <c r="JE246" s="241"/>
      <c r="JF246" s="240"/>
      <c r="JG246" s="241"/>
      <c r="JH246" s="242"/>
      <c r="JI246" s="241"/>
      <c r="JK246" s="241"/>
      <c r="JL246" s="240"/>
      <c r="JM246" s="241"/>
      <c r="JN246" s="242"/>
      <c r="JO246" s="241"/>
      <c r="JQ246" s="241"/>
      <c r="JR246" s="240"/>
      <c r="JS246" s="241"/>
      <c r="JT246" s="242"/>
      <c r="JU246" s="241"/>
      <c r="JW246" s="241"/>
      <c r="JX246" s="240"/>
      <c r="JY246" s="241"/>
      <c r="JZ246" s="242"/>
      <c r="KA246" s="241"/>
      <c r="KC246" s="241"/>
      <c r="KD246" s="240"/>
      <c r="KE246" s="241"/>
      <c r="KF246" s="242"/>
      <c r="KG246" s="241"/>
      <c r="KI246" s="174"/>
      <c r="KJ246" s="175"/>
      <c r="KK246" s="174"/>
      <c r="KL246" s="177"/>
      <c r="KM246" s="174"/>
      <c r="KO246" s="174"/>
      <c r="KP246" s="175"/>
      <c r="KQ246" s="174"/>
      <c r="KR246" s="177"/>
      <c r="KS246" s="174"/>
      <c r="KU246" s="174"/>
      <c r="KV246" s="175"/>
      <c r="KW246" s="174"/>
      <c r="KX246" s="177"/>
      <c r="KY246" s="174"/>
      <c r="LA246" s="174"/>
      <c r="LB246" s="175"/>
      <c r="LC246" s="174"/>
      <c r="LD246" s="177"/>
      <c r="LE246" s="174"/>
      <c r="LG246" s="174"/>
      <c r="LH246" s="175"/>
      <c r="LI246" s="174"/>
      <c r="LJ246" s="177"/>
      <c r="LK246" s="174"/>
      <c r="LM246" s="174"/>
      <c r="LN246" s="175"/>
      <c r="LO246" s="174"/>
      <c r="LP246" s="177"/>
      <c r="LQ246" s="174"/>
      <c r="LS246" s="174"/>
      <c r="LT246" s="175"/>
      <c r="LU246" s="174"/>
      <c r="LV246" s="177"/>
      <c r="LW246" s="174"/>
      <c r="LY246" s="174"/>
      <c r="LZ246" s="175"/>
      <c r="MA246" s="174"/>
      <c r="MB246" s="177"/>
      <c r="MC246" s="174"/>
      <c r="ME246" s="174"/>
      <c r="MF246" s="175"/>
      <c r="MG246" s="174"/>
      <c r="MH246" s="177"/>
      <c r="MI246" s="174"/>
      <c r="MK246" s="174"/>
      <c r="ML246" s="175"/>
      <c r="MM246" s="174"/>
      <c r="MN246" s="177"/>
      <c r="MO246" s="174"/>
      <c r="MQ246" s="174"/>
      <c r="MR246" s="175"/>
      <c r="MS246" s="174"/>
      <c r="MT246" s="177"/>
      <c r="MU246" s="174"/>
    </row>
    <row r="247" spans="1:359" ht="18" x14ac:dyDescent="0.35">
      <c r="A247" s="241"/>
      <c r="B247" s="240"/>
      <c r="C247" s="241"/>
      <c r="D247" s="242"/>
      <c r="E247" s="241"/>
      <c r="H247" s="241"/>
      <c r="I247" s="240"/>
      <c r="J247" s="241"/>
      <c r="K247" s="242"/>
      <c r="L247" s="241"/>
      <c r="N247" s="241"/>
      <c r="O247" s="240"/>
      <c r="P247" s="241"/>
      <c r="Q247" s="242"/>
      <c r="R247" s="241"/>
      <c r="T247" s="241"/>
      <c r="U247" s="240"/>
      <c r="V247" s="241"/>
      <c r="W247" s="242"/>
      <c r="X247" s="241"/>
      <c r="Z247" s="241"/>
      <c r="AA247" s="240"/>
      <c r="AB247" s="241"/>
      <c r="AC247" s="242"/>
      <c r="AD247" s="241"/>
      <c r="AF247" s="241"/>
      <c r="AG247" s="240"/>
      <c r="AH247" s="241"/>
      <c r="AI247" s="242"/>
      <c r="AJ247" s="241"/>
      <c r="AL247" s="241"/>
      <c r="AM247" s="240"/>
      <c r="AN247" s="241"/>
      <c r="AO247" s="242"/>
      <c r="AP247" s="241"/>
      <c r="AR247" s="241"/>
      <c r="AS247" s="240"/>
      <c r="AT247" s="241"/>
      <c r="AU247" s="242"/>
      <c r="AV247" s="241"/>
      <c r="AX247" s="241"/>
      <c r="AY247" s="240"/>
      <c r="AZ247" s="241"/>
      <c r="BA247" s="242"/>
      <c r="BB247" s="241"/>
      <c r="BD247" s="241"/>
      <c r="BE247" s="240"/>
      <c r="BF247" s="241"/>
      <c r="BG247" s="242"/>
      <c r="BH247" s="241"/>
      <c r="BK247" s="241"/>
      <c r="BL247" s="240"/>
      <c r="BM247" s="241"/>
      <c r="BN247" s="242"/>
      <c r="BO247" s="241"/>
      <c r="BQ247" s="241"/>
      <c r="BR247" s="240"/>
      <c r="BS247" s="241"/>
      <c r="BT247" s="242"/>
      <c r="BU247" s="241"/>
      <c r="BW247" s="241"/>
      <c r="BX247" s="240"/>
      <c r="BY247" s="241"/>
      <c r="BZ247" s="242"/>
      <c r="CA247" s="241"/>
      <c r="CC247" s="241"/>
      <c r="CD247" s="240"/>
      <c r="CE247" s="241"/>
      <c r="CF247" s="242"/>
      <c r="CG247" s="241"/>
      <c r="CI247" s="241"/>
      <c r="CJ247" s="240"/>
      <c r="CK247" s="241"/>
      <c r="CL247" s="242"/>
      <c r="CM247" s="241"/>
      <c r="CO247" s="241"/>
      <c r="CP247" s="240"/>
      <c r="CQ247" s="241"/>
      <c r="CR247" s="242"/>
      <c r="CS247" s="241"/>
      <c r="CU247" s="241"/>
      <c r="CV247" s="240"/>
      <c r="CW247" s="241"/>
      <c r="CX247" s="242"/>
      <c r="CY247" s="241"/>
      <c r="DA247" s="241"/>
      <c r="DB247" s="240"/>
      <c r="DC247" s="241"/>
      <c r="DD247" s="242"/>
      <c r="DE247" s="241"/>
      <c r="DG247" s="241"/>
      <c r="DH247" s="240"/>
      <c r="DI247" s="241"/>
      <c r="DJ247" s="242"/>
      <c r="DK247" s="241"/>
      <c r="DM247" s="241"/>
      <c r="DN247" s="240"/>
      <c r="DO247" s="241"/>
      <c r="DP247" s="242"/>
      <c r="DQ247" s="241"/>
      <c r="DS247" s="241"/>
      <c r="DT247" s="240"/>
      <c r="DU247" s="241"/>
      <c r="DV247" s="242"/>
      <c r="DW247" s="241"/>
      <c r="DY247" s="241"/>
      <c r="DZ247" s="240"/>
      <c r="EA247" s="241"/>
      <c r="EB247" s="242"/>
      <c r="EC247" s="241"/>
      <c r="EE247" s="241"/>
      <c r="EF247" s="240"/>
      <c r="EG247" s="241"/>
      <c r="EH247" s="242"/>
      <c r="EI247" s="241"/>
      <c r="EK247" s="241"/>
      <c r="EL247" s="240"/>
      <c r="EM247" s="241"/>
      <c r="EN247" s="242"/>
      <c r="EO247" s="241"/>
      <c r="EQ247" s="241"/>
      <c r="ER247" s="240"/>
      <c r="ES247" s="241"/>
      <c r="ET247" s="242"/>
      <c r="EU247" s="241"/>
      <c r="EW247" s="241"/>
      <c r="EX247" s="240"/>
      <c r="EY247" s="241"/>
      <c r="EZ247" s="242"/>
      <c r="FA247" s="241"/>
      <c r="FC247" s="241"/>
      <c r="FD247" s="240"/>
      <c r="FE247" s="241"/>
      <c r="FF247" s="242"/>
      <c r="FG247" s="241"/>
      <c r="FI247" s="241"/>
      <c r="FJ247" s="240"/>
      <c r="FK247" s="241"/>
      <c r="FL247" s="242"/>
      <c r="FM247" s="241"/>
      <c r="FO247" s="241"/>
      <c r="FP247" s="240"/>
      <c r="FQ247" s="241"/>
      <c r="FR247" s="242"/>
      <c r="FS247" s="241"/>
      <c r="FU247" s="241"/>
      <c r="FV247" s="240"/>
      <c r="FW247" s="241"/>
      <c r="FX247" s="242"/>
      <c r="FY247" s="241"/>
      <c r="GA247" s="241"/>
      <c r="GB247" s="240"/>
      <c r="GC247" s="241"/>
      <c r="GD247" s="242"/>
      <c r="GE247" s="241"/>
      <c r="GG247" s="241"/>
      <c r="GH247" s="240"/>
      <c r="GI247" s="241"/>
      <c r="GJ247" s="242"/>
      <c r="GK247" s="241"/>
      <c r="GM247" s="241"/>
      <c r="GN247" s="240"/>
      <c r="GO247" s="241"/>
      <c r="GP247" s="242"/>
      <c r="GQ247" s="241"/>
      <c r="GS247" s="241"/>
      <c r="GT247" s="240"/>
      <c r="GU247" s="241"/>
      <c r="GV247" s="242"/>
      <c r="GW247" s="241"/>
      <c r="GY247" s="241"/>
      <c r="GZ247" s="240"/>
      <c r="HA247" s="241"/>
      <c r="HB247" s="242"/>
      <c r="HC247" s="241"/>
      <c r="HE247" s="241"/>
      <c r="HF247" s="240"/>
      <c r="HG247" s="241"/>
      <c r="HH247" s="242"/>
      <c r="HI247" s="241"/>
      <c r="HK247" s="241"/>
      <c r="HL247" s="240"/>
      <c r="HM247" s="241"/>
      <c r="HN247" s="242"/>
      <c r="HO247" s="241"/>
      <c r="HQ247" s="241"/>
      <c r="HR247" s="240"/>
      <c r="HS247" s="241"/>
      <c r="HT247" s="242"/>
      <c r="HU247" s="241"/>
      <c r="HX247" s="241"/>
      <c r="HY247" s="240"/>
      <c r="HZ247" s="241"/>
      <c r="IA247" s="242"/>
      <c r="IB247" s="241"/>
      <c r="IE247" s="241"/>
      <c r="IF247" s="240"/>
      <c r="IG247" s="241"/>
      <c r="IH247" s="242"/>
      <c r="II247" s="241"/>
      <c r="IL247" s="241"/>
      <c r="IM247" s="240"/>
      <c r="IN247" s="241"/>
      <c r="IO247" s="242"/>
      <c r="IP247" s="241"/>
      <c r="IS247" s="241"/>
      <c r="IT247" s="240"/>
      <c r="IU247" s="241"/>
      <c r="IV247" s="242"/>
      <c r="IW247" s="241"/>
      <c r="IY247" s="241"/>
      <c r="IZ247" s="240"/>
      <c r="JA247" s="241"/>
      <c r="JB247" s="242"/>
      <c r="JC247" s="241"/>
      <c r="JE247" s="241"/>
      <c r="JF247" s="240"/>
      <c r="JG247" s="241"/>
      <c r="JH247" s="242"/>
      <c r="JI247" s="241"/>
      <c r="JK247" s="241"/>
      <c r="JL247" s="240"/>
      <c r="JM247" s="241"/>
      <c r="JN247" s="242"/>
      <c r="JO247" s="241"/>
      <c r="JQ247" s="241"/>
      <c r="JR247" s="240"/>
      <c r="JS247" s="241"/>
      <c r="JT247" s="242"/>
      <c r="JU247" s="241"/>
      <c r="JW247" s="241"/>
      <c r="JX247" s="240"/>
      <c r="JY247" s="241"/>
      <c r="JZ247" s="242"/>
      <c r="KA247" s="241"/>
      <c r="KC247" s="241"/>
      <c r="KD247" s="240"/>
      <c r="KE247" s="241"/>
      <c r="KF247" s="242"/>
      <c r="KG247" s="241"/>
      <c r="KI247" s="174"/>
      <c r="KJ247" s="175"/>
      <c r="KK247" s="174"/>
      <c r="KL247" s="177"/>
      <c r="KM247" s="174"/>
      <c r="KO247" s="174"/>
      <c r="KP247" s="175"/>
      <c r="KQ247" s="174"/>
      <c r="KR247" s="177"/>
      <c r="KS247" s="174"/>
      <c r="KU247" s="174"/>
      <c r="KV247" s="175"/>
      <c r="KW247" s="174"/>
      <c r="KX247" s="177"/>
      <c r="KY247" s="174"/>
      <c r="LA247" s="174"/>
      <c r="LB247" s="175"/>
      <c r="LC247" s="174"/>
      <c r="LD247" s="177"/>
      <c r="LE247" s="174"/>
      <c r="LG247" s="174"/>
      <c r="LH247" s="175"/>
      <c r="LI247" s="174"/>
      <c r="LJ247" s="177"/>
      <c r="LK247" s="174"/>
      <c r="LM247" s="174"/>
      <c r="LN247" s="175"/>
      <c r="LO247" s="174"/>
      <c r="LP247" s="177"/>
      <c r="LQ247" s="174"/>
      <c r="LS247" s="174"/>
      <c r="LT247" s="175"/>
      <c r="LU247" s="174"/>
      <c r="LV247" s="177"/>
      <c r="LW247" s="174"/>
      <c r="LY247" s="174"/>
      <c r="LZ247" s="175"/>
      <c r="MA247" s="174"/>
      <c r="MB247" s="177"/>
      <c r="MC247" s="174"/>
      <c r="ME247" s="174"/>
      <c r="MF247" s="175"/>
      <c r="MG247" s="174"/>
      <c r="MH247" s="177"/>
      <c r="MI247" s="174"/>
      <c r="MK247" s="174"/>
      <c r="ML247" s="175"/>
      <c r="MM247" s="174"/>
      <c r="MN247" s="177"/>
      <c r="MO247" s="174"/>
      <c r="MQ247" s="174"/>
      <c r="MR247" s="175"/>
      <c r="MS247" s="174"/>
      <c r="MT247" s="177"/>
      <c r="MU247" s="174"/>
    </row>
    <row r="248" spans="1:359" ht="18" x14ac:dyDescent="0.35">
      <c r="A248" s="239" t="s">
        <v>173</v>
      </c>
      <c r="B248" s="240"/>
      <c r="C248" s="241"/>
      <c r="D248" s="242"/>
      <c r="E248" s="241"/>
      <c r="H248" s="239" t="s">
        <v>173</v>
      </c>
      <c r="I248" s="240"/>
      <c r="J248" s="241"/>
      <c r="K248" s="242"/>
      <c r="L248" s="241"/>
      <c r="N248" s="239" t="s">
        <v>173</v>
      </c>
      <c r="O248" s="240"/>
      <c r="P248" s="241"/>
      <c r="Q248" s="242"/>
      <c r="R248" s="241"/>
      <c r="T248" s="239" t="s">
        <v>173</v>
      </c>
      <c r="U248" s="240"/>
      <c r="V248" s="241"/>
      <c r="W248" s="242"/>
      <c r="X248" s="241"/>
      <c r="Z248" s="239" t="s">
        <v>173</v>
      </c>
      <c r="AA248" s="240"/>
      <c r="AB248" s="241"/>
      <c r="AC248" s="242"/>
      <c r="AD248" s="241"/>
      <c r="AF248" s="239" t="s">
        <v>173</v>
      </c>
      <c r="AG248" s="240"/>
      <c r="AH248" s="241"/>
      <c r="AI248" s="242"/>
      <c r="AJ248" s="241"/>
      <c r="AL248" s="239" t="s">
        <v>173</v>
      </c>
      <c r="AM248" s="240"/>
      <c r="AN248" s="241"/>
      <c r="AO248" s="242"/>
      <c r="AP248" s="241"/>
      <c r="AR248" s="239" t="s">
        <v>173</v>
      </c>
      <c r="AS248" s="240"/>
      <c r="AT248" s="241"/>
      <c r="AU248" s="242"/>
      <c r="AV248" s="241"/>
      <c r="AX248" s="239" t="s">
        <v>173</v>
      </c>
      <c r="AY248" s="240"/>
      <c r="AZ248" s="241"/>
      <c r="BA248" s="242"/>
      <c r="BB248" s="241"/>
      <c r="BD248" s="239" t="s">
        <v>173</v>
      </c>
      <c r="BE248" s="240"/>
      <c r="BF248" s="241"/>
      <c r="BG248" s="242"/>
      <c r="BH248" s="241"/>
      <c r="BK248" s="239" t="s">
        <v>173</v>
      </c>
      <c r="BL248" s="240"/>
      <c r="BM248" s="241"/>
      <c r="BN248" s="242"/>
      <c r="BO248" s="241"/>
      <c r="BQ248" s="239" t="s">
        <v>173</v>
      </c>
      <c r="BR248" s="240"/>
      <c r="BS248" s="241"/>
      <c r="BT248" s="242"/>
      <c r="BU248" s="241"/>
      <c r="BW248" s="239" t="s">
        <v>173</v>
      </c>
      <c r="BX248" s="240"/>
      <c r="BY248" s="241"/>
      <c r="BZ248" s="242"/>
      <c r="CA248" s="241"/>
      <c r="CC248" s="239" t="s">
        <v>173</v>
      </c>
      <c r="CD248" s="240"/>
      <c r="CE248" s="241"/>
      <c r="CF248" s="242"/>
      <c r="CG248" s="241"/>
      <c r="CI248" s="239" t="s">
        <v>173</v>
      </c>
      <c r="CJ248" s="240"/>
      <c r="CK248" s="241"/>
      <c r="CL248" s="242"/>
      <c r="CM248" s="241"/>
      <c r="CO248" s="239" t="s">
        <v>173</v>
      </c>
      <c r="CP248" s="240"/>
      <c r="CQ248" s="241"/>
      <c r="CR248" s="242"/>
      <c r="CS248" s="241"/>
      <c r="CU248" s="239" t="s">
        <v>173</v>
      </c>
      <c r="CV248" s="240"/>
      <c r="CW248" s="241"/>
      <c r="CX248" s="242"/>
      <c r="CY248" s="241"/>
      <c r="DA248" s="239" t="s">
        <v>173</v>
      </c>
      <c r="DB248" s="240"/>
      <c r="DC248" s="241"/>
      <c r="DD248" s="242"/>
      <c r="DE248" s="241"/>
      <c r="DG248" s="239" t="s">
        <v>173</v>
      </c>
      <c r="DH248" s="240"/>
      <c r="DI248" s="241"/>
      <c r="DJ248" s="242"/>
      <c r="DK248" s="241"/>
      <c r="DM248" s="239" t="s">
        <v>173</v>
      </c>
      <c r="DN248" s="240"/>
      <c r="DO248" s="241"/>
      <c r="DP248" s="242"/>
      <c r="DQ248" s="241"/>
      <c r="DS248" s="239" t="s">
        <v>173</v>
      </c>
      <c r="DT248" s="240"/>
      <c r="DU248" s="241"/>
      <c r="DV248" s="242"/>
      <c r="DW248" s="241"/>
      <c r="DY248" s="239" t="s">
        <v>173</v>
      </c>
      <c r="DZ248" s="240"/>
      <c r="EA248" s="241"/>
      <c r="EB248" s="242"/>
      <c r="EC248" s="241"/>
      <c r="EE248" s="239" t="s">
        <v>173</v>
      </c>
      <c r="EF248" s="240"/>
      <c r="EG248" s="241"/>
      <c r="EH248" s="242"/>
      <c r="EI248" s="241"/>
      <c r="EK248" s="239" t="s">
        <v>173</v>
      </c>
      <c r="EL248" s="240"/>
      <c r="EM248" s="241"/>
      <c r="EN248" s="242"/>
      <c r="EO248" s="241"/>
      <c r="EQ248" s="239" t="s">
        <v>173</v>
      </c>
      <c r="ER248" s="240"/>
      <c r="ES248" s="241"/>
      <c r="ET248" s="242"/>
      <c r="EU248" s="241"/>
      <c r="EW248" s="239" t="s">
        <v>173</v>
      </c>
      <c r="EX248" s="240"/>
      <c r="EY248" s="241"/>
      <c r="EZ248" s="242"/>
      <c r="FA248" s="241"/>
      <c r="FC248" s="239" t="s">
        <v>173</v>
      </c>
      <c r="FD248" s="240"/>
      <c r="FE248" s="241"/>
      <c r="FF248" s="242"/>
      <c r="FG248" s="241"/>
      <c r="FI248" s="239" t="s">
        <v>173</v>
      </c>
      <c r="FJ248" s="240"/>
      <c r="FK248" s="241"/>
      <c r="FL248" s="242"/>
      <c r="FM248" s="241"/>
      <c r="FO248" s="239" t="s">
        <v>173</v>
      </c>
      <c r="FP248" s="240"/>
      <c r="FQ248" s="241"/>
      <c r="FR248" s="242"/>
      <c r="FS248" s="241"/>
      <c r="FU248" s="239" t="s">
        <v>173</v>
      </c>
      <c r="FV248" s="240"/>
      <c r="FW248" s="241"/>
      <c r="FX248" s="242"/>
      <c r="FY248" s="241"/>
      <c r="GA248" s="239" t="s">
        <v>173</v>
      </c>
      <c r="GB248" s="240"/>
      <c r="GC248" s="241"/>
      <c r="GD248" s="242"/>
      <c r="GE248" s="241"/>
      <c r="GG248" s="239" t="s">
        <v>173</v>
      </c>
      <c r="GH248" s="240"/>
      <c r="GI248" s="241"/>
      <c r="GJ248" s="242"/>
      <c r="GK248" s="241"/>
      <c r="GM248" s="239" t="s">
        <v>173</v>
      </c>
      <c r="GN248" s="240"/>
      <c r="GO248" s="241"/>
      <c r="GP248" s="242"/>
      <c r="GQ248" s="241"/>
      <c r="GS248" s="239" t="s">
        <v>173</v>
      </c>
      <c r="GT248" s="240"/>
      <c r="GU248" s="241"/>
      <c r="GV248" s="242"/>
      <c r="GW248" s="241"/>
      <c r="GY248" s="239" t="s">
        <v>173</v>
      </c>
      <c r="GZ248" s="240"/>
      <c r="HA248" s="241"/>
      <c r="HB248" s="242"/>
      <c r="HC248" s="241"/>
      <c r="HE248" s="239" t="s">
        <v>173</v>
      </c>
      <c r="HF248" s="240"/>
      <c r="HG248" s="241"/>
      <c r="HH248" s="242"/>
      <c r="HI248" s="241"/>
      <c r="HK248" s="239" t="s">
        <v>173</v>
      </c>
      <c r="HL248" s="240"/>
      <c r="HM248" s="241"/>
      <c r="HN248" s="242"/>
      <c r="HO248" s="241"/>
      <c r="HQ248" s="239" t="s">
        <v>173</v>
      </c>
      <c r="HR248" s="240"/>
      <c r="HS248" s="241"/>
      <c r="HT248" s="242"/>
      <c r="HU248" s="241"/>
      <c r="HX248" s="239" t="s">
        <v>173</v>
      </c>
      <c r="HY248" s="240"/>
      <c r="HZ248" s="241"/>
      <c r="IA248" s="242"/>
      <c r="IB248" s="241"/>
      <c r="IE248" s="239" t="s">
        <v>173</v>
      </c>
      <c r="IF248" s="240"/>
      <c r="IG248" s="241"/>
      <c r="IH248" s="242"/>
      <c r="II248" s="241"/>
      <c r="IL248" s="239" t="s">
        <v>173</v>
      </c>
      <c r="IM248" s="240"/>
      <c r="IN248" s="241"/>
      <c r="IO248" s="242"/>
      <c r="IP248" s="241"/>
      <c r="IS248" s="239" t="s">
        <v>173</v>
      </c>
      <c r="IT248" s="240"/>
      <c r="IU248" s="241"/>
      <c r="IV248" s="242"/>
      <c r="IW248" s="241"/>
      <c r="IY248" s="239" t="s">
        <v>173</v>
      </c>
      <c r="IZ248" s="240"/>
      <c r="JA248" s="241"/>
      <c r="JB248" s="242"/>
      <c r="JC248" s="241"/>
      <c r="JE248" s="239" t="s">
        <v>173</v>
      </c>
      <c r="JF248" s="240"/>
      <c r="JG248" s="241"/>
      <c r="JH248" s="242"/>
      <c r="JI248" s="241"/>
      <c r="JK248" s="239" t="s">
        <v>173</v>
      </c>
      <c r="JL248" s="240"/>
      <c r="JM248" s="241"/>
      <c r="JN248" s="242"/>
      <c r="JO248" s="241"/>
      <c r="JQ248" s="239" t="s">
        <v>173</v>
      </c>
      <c r="JR248" s="240"/>
      <c r="JS248" s="241"/>
      <c r="JT248" s="242"/>
      <c r="JU248" s="241"/>
      <c r="JW248" s="239" t="s">
        <v>173</v>
      </c>
      <c r="JX248" s="240"/>
      <c r="JY248" s="241"/>
      <c r="JZ248" s="242"/>
      <c r="KA248" s="241"/>
      <c r="KC248" s="239" t="s">
        <v>173</v>
      </c>
      <c r="KD248" s="240"/>
      <c r="KE248" s="241"/>
      <c r="KF248" s="242"/>
      <c r="KG248" s="241"/>
      <c r="KI248" s="161" t="s">
        <v>173</v>
      </c>
      <c r="KJ248" s="175"/>
      <c r="KK248" s="174"/>
      <c r="KL248" s="177"/>
      <c r="KM248" s="174"/>
      <c r="KO248" s="161" t="s">
        <v>173</v>
      </c>
      <c r="KP248" s="175"/>
      <c r="KQ248" s="174"/>
      <c r="KR248" s="177"/>
      <c r="KS248" s="174"/>
      <c r="KU248" s="161" t="s">
        <v>173</v>
      </c>
      <c r="KV248" s="175"/>
      <c r="KW248" s="174"/>
      <c r="KX248" s="177"/>
      <c r="KY248" s="174"/>
      <c r="LA248" s="161" t="s">
        <v>173</v>
      </c>
      <c r="LB248" s="175"/>
      <c r="LC248" s="174"/>
      <c r="LD248" s="177"/>
      <c r="LE248" s="174"/>
      <c r="LG248" s="161" t="s">
        <v>173</v>
      </c>
      <c r="LH248" s="175"/>
      <c r="LI248" s="174"/>
      <c r="LJ248" s="177"/>
      <c r="LK248" s="174"/>
      <c r="LM248" s="161" t="s">
        <v>173</v>
      </c>
      <c r="LN248" s="175"/>
      <c r="LO248" s="174"/>
      <c r="LP248" s="177"/>
      <c r="LQ248" s="174"/>
      <c r="LS248" s="161" t="s">
        <v>173</v>
      </c>
      <c r="LT248" s="175"/>
      <c r="LU248" s="174"/>
      <c r="LV248" s="177"/>
      <c r="LW248" s="174"/>
      <c r="LY248" s="161" t="s">
        <v>173</v>
      </c>
      <c r="LZ248" s="175"/>
      <c r="MA248" s="174"/>
      <c r="MB248" s="177"/>
      <c r="MC248" s="174"/>
      <c r="ME248" s="161" t="s">
        <v>173</v>
      </c>
      <c r="MF248" s="175"/>
      <c r="MG248" s="174"/>
      <c r="MH248" s="177"/>
      <c r="MI248" s="174"/>
      <c r="MK248" s="161" t="s">
        <v>173</v>
      </c>
      <c r="ML248" s="175"/>
      <c r="MM248" s="174"/>
      <c r="MN248" s="177"/>
      <c r="MO248" s="174"/>
      <c r="MQ248" s="161" t="s">
        <v>173</v>
      </c>
      <c r="MR248" s="175"/>
      <c r="MS248" s="174"/>
      <c r="MT248" s="177"/>
      <c r="MU248" s="174"/>
    </row>
    <row r="249" spans="1:359" ht="18" x14ac:dyDescent="0.35">
      <c r="A249" s="170"/>
      <c r="B249" s="171"/>
      <c r="C249" s="170"/>
      <c r="D249" s="172"/>
      <c r="E249" s="170"/>
      <c r="H249" s="170"/>
      <c r="I249" s="171"/>
      <c r="J249" s="170"/>
      <c r="K249" s="172"/>
      <c r="L249" s="170"/>
      <c r="N249" s="170"/>
      <c r="O249" s="171"/>
      <c r="P249" s="170"/>
      <c r="Q249" s="172"/>
      <c r="R249" s="170"/>
      <c r="T249" s="170"/>
      <c r="U249" s="171"/>
      <c r="V249" s="170"/>
      <c r="W249" s="172"/>
      <c r="X249" s="170"/>
      <c r="Z249" s="170"/>
      <c r="AA249" s="171"/>
      <c r="AB249" s="170"/>
      <c r="AC249" s="172"/>
      <c r="AD249" s="170"/>
      <c r="AF249" s="170"/>
      <c r="AG249" s="171"/>
      <c r="AH249" s="170"/>
      <c r="AI249" s="172"/>
      <c r="AJ249" s="170"/>
      <c r="AL249" s="170"/>
      <c r="AM249" s="171"/>
      <c r="AN249" s="170"/>
      <c r="AO249" s="172"/>
      <c r="AP249" s="170"/>
      <c r="AR249" s="170"/>
      <c r="AS249" s="171"/>
      <c r="AT249" s="170"/>
      <c r="AU249" s="172"/>
      <c r="AV249" s="170"/>
      <c r="AX249" s="170"/>
      <c r="AY249" s="171"/>
      <c r="AZ249" s="170"/>
      <c r="BA249" s="172"/>
      <c r="BB249" s="170"/>
      <c r="BD249" s="170"/>
      <c r="BE249" s="171"/>
      <c r="BF249" s="170"/>
      <c r="BG249" s="172"/>
      <c r="BH249" s="170"/>
      <c r="BK249" s="170"/>
      <c r="BL249" s="171"/>
      <c r="BM249" s="170"/>
      <c r="BN249" s="172"/>
      <c r="BO249" s="170"/>
      <c r="BQ249" s="170"/>
      <c r="BR249" s="171"/>
      <c r="BS249" s="170"/>
      <c r="BT249" s="172"/>
      <c r="BU249" s="170"/>
      <c r="BW249" s="170"/>
      <c r="BX249" s="171"/>
      <c r="BY249" s="170"/>
      <c r="BZ249" s="172"/>
      <c r="CA249" s="170"/>
      <c r="CC249" s="170"/>
      <c r="CD249" s="171"/>
      <c r="CE249" s="170"/>
      <c r="CF249" s="172"/>
      <c r="CG249" s="170"/>
      <c r="CI249" s="170"/>
      <c r="CJ249" s="171"/>
      <c r="CK249" s="170"/>
      <c r="CL249" s="172"/>
      <c r="CM249" s="170"/>
      <c r="CO249" s="170"/>
      <c r="CP249" s="171"/>
      <c r="CQ249" s="170"/>
      <c r="CR249" s="172"/>
      <c r="CS249" s="170"/>
      <c r="CU249" s="170"/>
      <c r="CV249" s="171"/>
      <c r="CW249" s="170"/>
      <c r="CX249" s="172"/>
      <c r="CY249" s="170"/>
      <c r="DA249" s="170"/>
      <c r="DB249" s="171"/>
      <c r="DC249" s="170"/>
      <c r="DD249" s="172"/>
      <c r="DE249" s="170"/>
      <c r="DG249" s="170"/>
      <c r="DH249" s="171"/>
      <c r="DI249" s="170"/>
      <c r="DJ249" s="172"/>
      <c r="DK249" s="170"/>
      <c r="DM249" s="170"/>
      <c r="DN249" s="171"/>
      <c r="DO249" s="170"/>
      <c r="DP249" s="172"/>
      <c r="DQ249" s="170"/>
      <c r="DS249" s="170"/>
      <c r="DT249" s="171"/>
      <c r="DU249" s="170"/>
      <c r="DV249" s="172"/>
      <c r="DW249" s="170"/>
      <c r="DY249" s="170"/>
      <c r="DZ249" s="171"/>
      <c r="EA249" s="170"/>
      <c r="EB249" s="172"/>
      <c r="EC249" s="170"/>
      <c r="EE249" s="170"/>
      <c r="EF249" s="171"/>
      <c r="EG249" s="170"/>
      <c r="EH249" s="172"/>
      <c r="EI249" s="170"/>
      <c r="EK249" s="170"/>
      <c r="EL249" s="171"/>
      <c r="EM249" s="170"/>
      <c r="EN249" s="172"/>
      <c r="EO249" s="170"/>
      <c r="EQ249" s="170"/>
      <c r="ER249" s="171"/>
      <c r="ES249" s="170"/>
      <c r="ET249" s="172"/>
      <c r="EU249" s="170"/>
      <c r="EW249" s="170"/>
      <c r="EX249" s="171"/>
      <c r="EY249" s="170"/>
      <c r="EZ249" s="172"/>
      <c r="FA249" s="170"/>
      <c r="FC249" s="170"/>
      <c r="FD249" s="171"/>
      <c r="FE249" s="170"/>
      <c r="FF249" s="172"/>
      <c r="FG249" s="170"/>
      <c r="FI249" s="170"/>
      <c r="FJ249" s="171"/>
      <c r="FK249" s="170"/>
      <c r="FL249" s="172"/>
      <c r="FM249" s="170"/>
      <c r="FO249" s="170"/>
      <c r="FP249" s="171"/>
      <c r="FQ249" s="170"/>
      <c r="FR249" s="172"/>
      <c r="FS249" s="170"/>
      <c r="FU249" s="170"/>
      <c r="FV249" s="171"/>
      <c r="FW249" s="170"/>
      <c r="FX249" s="172"/>
      <c r="FY249" s="170"/>
      <c r="GA249" s="170"/>
      <c r="GB249" s="171"/>
      <c r="GC249" s="170"/>
      <c r="GD249" s="172"/>
      <c r="GE249" s="170"/>
      <c r="GG249" s="170"/>
      <c r="GH249" s="171"/>
      <c r="GI249" s="170"/>
      <c r="GJ249" s="172"/>
      <c r="GK249" s="170"/>
      <c r="GM249" s="170"/>
      <c r="GN249" s="171"/>
      <c r="GO249" s="170"/>
      <c r="GP249" s="172"/>
      <c r="GQ249" s="170"/>
      <c r="GS249" s="170"/>
      <c r="GT249" s="171"/>
      <c r="GU249" s="170"/>
      <c r="GV249" s="172"/>
      <c r="GW249" s="170"/>
      <c r="GY249" s="170"/>
      <c r="GZ249" s="171"/>
      <c r="HA249" s="170"/>
      <c r="HB249" s="172"/>
      <c r="HC249" s="170"/>
      <c r="HE249" s="170"/>
      <c r="HF249" s="171"/>
      <c r="HG249" s="170"/>
      <c r="HH249" s="172"/>
      <c r="HI249" s="170"/>
      <c r="HK249" s="170"/>
      <c r="HL249" s="171"/>
      <c r="HM249" s="170"/>
      <c r="HN249" s="172"/>
      <c r="HO249" s="170"/>
      <c r="HQ249" s="170"/>
      <c r="HR249" s="171"/>
      <c r="HS249" s="170"/>
      <c r="HT249" s="172"/>
      <c r="HU249" s="170"/>
      <c r="HX249" s="170"/>
      <c r="HY249" s="171"/>
      <c r="HZ249" s="170"/>
      <c r="IA249" s="172"/>
      <c r="IB249" s="170"/>
      <c r="IE249" s="170"/>
      <c r="IF249" s="171"/>
      <c r="IG249" s="170"/>
      <c r="IH249" s="172"/>
      <c r="II249" s="170"/>
      <c r="IL249" s="170"/>
      <c r="IM249" s="171"/>
      <c r="IN249" s="170"/>
      <c r="IO249" s="172"/>
      <c r="IP249" s="170"/>
      <c r="IS249" s="170"/>
      <c r="IT249" s="171"/>
      <c r="IU249" s="170"/>
      <c r="IV249" s="172"/>
      <c r="IW249" s="170"/>
      <c r="IY249" s="170"/>
      <c r="IZ249" s="171"/>
      <c r="JA249" s="170"/>
      <c r="JB249" s="172"/>
      <c r="JC249" s="170"/>
      <c r="JE249" s="170"/>
      <c r="JF249" s="171"/>
      <c r="JG249" s="170"/>
      <c r="JH249" s="172"/>
      <c r="JI249" s="170"/>
      <c r="JK249" s="170"/>
      <c r="JL249" s="171"/>
      <c r="JM249" s="170"/>
      <c r="JN249" s="172"/>
      <c r="JO249" s="170"/>
      <c r="JQ249" s="170"/>
      <c r="JR249" s="171"/>
      <c r="JS249" s="170"/>
      <c r="JT249" s="172"/>
      <c r="JU249" s="170"/>
      <c r="JW249" s="170"/>
      <c r="JX249" s="171"/>
      <c r="JY249" s="170"/>
      <c r="JZ249" s="172"/>
      <c r="KA249" s="170"/>
      <c r="KC249" s="170"/>
      <c r="KD249" s="171"/>
      <c r="KE249" s="170"/>
      <c r="KF249" s="172"/>
      <c r="KG249" s="170"/>
      <c r="KI249" s="170"/>
      <c r="KJ249" s="171"/>
      <c r="KK249" s="170"/>
      <c r="KL249" s="172"/>
      <c r="KM249" s="170"/>
      <c r="KO249" s="170"/>
      <c r="KP249" s="171"/>
      <c r="KQ249" s="170"/>
      <c r="KR249" s="172"/>
      <c r="KS249" s="170"/>
      <c r="KU249" s="170"/>
      <c r="KV249" s="171"/>
      <c r="KW249" s="170"/>
      <c r="KX249" s="172"/>
      <c r="KY249" s="170"/>
      <c r="LA249" s="170"/>
      <c r="LB249" s="171"/>
      <c r="LC249" s="170"/>
      <c r="LD249" s="172"/>
      <c r="LE249" s="170"/>
      <c r="LG249" s="170"/>
      <c r="LH249" s="171"/>
      <c r="LI249" s="170"/>
      <c r="LJ249" s="172"/>
      <c r="LK249" s="170"/>
      <c r="LM249" s="170"/>
      <c r="LN249" s="171"/>
      <c r="LO249" s="170"/>
      <c r="LP249" s="172"/>
      <c r="LQ249" s="170"/>
      <c r="LS249" s="170"/>
      <c r="LT249" s="171"/>
      <c r="LU249" s="170"/>
      <c r="LV249" s="172"/>
      <c r="LW249" s="170"/>
      <c r="LY249" s="170"/>
      <c r="LZ249" s="171"/>
      <c r="MA249" s="170"/>
      <c r="MB249" s="172"/>
      <c r="MC249" s="170"/>
      <c r="ME249" s="170"/>
      <c r="MF249" s="171"/>
      <c r="MG249" s="170"/>
      <c r="MH249" s="172"/>
      <c r="MI249" s="170"/>
      <c r="MK249" s="170"/>
      <c r="ML249" s="171"/>
      <c r="MM249" s="170"/>
      <c r="MN249" s="172"/>
      <c r="MO249" s="170"/>
      <c r="MQ249" s="170"/>
      <c r="MR249" s="171"/>
      <c r="MS249" s="170"/>
      <c r="MT249" s="172"/>
      <c r="MU249" s="170"/>
    </row>
    <row r="250" spans="1:359" s="247" customFormat="1" ht="72" customHeight="1" x14ac:dyDescent="0.35">
      <c r="A250" s="243" t="s">
        <v>138</v>
      </c>
      <c r="B250" s="244" t="s">
        <v>112</v>
      </c>
      <c r="C250" s="245" t="s">
        <v>113</v>
      </c>
      <c r="D250" s="246" t="s">
        <v>114</v>
      </c>
      <c r="E250" s="245" t="s">
        <v>113</v>
      </c>
      <c r="H250" s="243" t="s">
        <v>138</v>
      </c>
      <c r="I250" s="244" t="s">
        <v>112</v>
      </c>
      <c r="J250" s="245" t="s">
        <v>113</v>
      </c>
      <c r="K250" s="246" t="s">
        <v>114</v>
      </c>
      <c r="L250" s="245" t="s">
        <v>113</v>
      </c>
      <c r="N250" s="243" t="s">
        <v>138</v>
      </c>
      <c r="O250" s="244" t="s">
        <v>112</v>
      </c>
      <c r="P250" s="245" t="s">
        <v>113</v>
      </c>
      <c r="Q250" s="246" t="s">
        <v>114</v>
      </c>
      <c r="R250" s="245" t="s">
        <v>113</v>
      </c>
      <c r="T250" s="243" t="s">
        <v>138</v>
      </c>
      <c r="U250" s="244" t="s">
        <v>112</v>
      </c>
      <c r="V250" s="245" t="s">
        <v>113</v>
      </c>
      <c r="W250" s="246" t="s">
        <v>114</v>
      </c>
      <c r="X250" s="245" t="s">
        <v>113</v>
      </c>
      <c r="Z250" s="243" t="s">
        <v>138</v>
      </c>
      <c r="AA250" s="244" t="s">
        <v>112</v>
      </c>
      <c r="AB250" s="245" t="s">
        <v>113</v>
      </c>
      <c r="AC250" s="246" t="s">
        <v>114</v>
      </c>
      <c r="AD250" s="245" t="s">
        <v>113</v>
      </c>
      <c r="AF250" s="243" t="s">
        <v>138</v>
      </c>
      <c r="AG250" s="244" t="s">
        <v>112</v>
      </c>
      <c r="AH250" s="245" t="s">
        <v>113</v>
      </c>
      <c r="AI250" s="246" t="s">
        <v>114</v>
      </c>
      <c r="AJ250" s="245" t="s">
        <v>113</v>
      </c>
      <c r="AL250" s="243" t="s">
        <v>138</v>
      </c>
      <c r="AM250" s="244" t="s">
        <v>112</v>
      </c>
      <c r="AN250" s="245" t="s">
        <v>113</v>
      </c>
      <c r="AO250" s="246" t="s">
        <v>114</v>
      </c>
      <c r="AP250" s="245" t="s">
        <v>113</v>
      </c>
      <c r="AR250" s="243" t="s">
        <v>138</v>
      </c>
      <c r="AS250" s="244" t="s">
        <v>112</v>
      </c>
      <c r="AT250" s="245" t="s">
        <v>113</v>
      </c>
      <c r="AU250" s="246" t="s">
        <v>114</v>
      </c>
      <c r="AV250" s="245" t="s">
        <v>113</v>
      </c>
      <c r="AX250" s="243" t="s">
        <v>138</v>
      </c>
      <c r="AY250" s="244" t="s">
        <v>112</v>
      </c>
      <c r="AZ250" s="245" t="s">
        <v>113</v>
      </c>
      <c r="BA250" s="246" t="s">
        <v>114</v>
      </c>
      <c r="BB250" s="245" t="s">
        <v>113</v>
      </c>
      <c r="BD250" s="243" t="s">
        <v>138</v>
      </c>
      <c r="BE250" s="244" t="s">
        <v>112</v>
      </c>
      <c r="BF250" s="245" t="s">
        <v>113</v>
      </c>
      <c r="BG250" s="246" t="s">
        <v>114</v>
      </c>
      <c r="BH250" s="245" t="s">
        <v>113</v>
      </c>
      <c r="BK250" s="243" t="s">
        <v>138</v>
      </c>
      <c r="BL250" s="244" t="s">
        <v>112</v>
      </c>
      <c r="BM250" s="245" t="s">
        <v>113</v>
      </c>
      <c r="BN250" s="246" t="s">
        <v>114</v>
      </c>
      <c r="BO250" s="245" t="s">
        <v>113</v>
      </c>
      <c r="BQ250" s="243" t="s">
        <v>138</v>
      </c>
      <c r="BR250" s="244" t="s">
        <v>112</v>
      </c>
      <c r="BS250" s="245" t="s">
        <v>113</v>
      </c>
      <c r="BT250" s="246" t="s">
        <v>114</v>
      </c>
      <c r="BU250" s="245" t="s">
        <v>113</v>
      </c>
      <c r="BW250" s="243" t="s">
        <v>138</v>
      </c>
      <c r="BX250" s="244" t="s">
        <v>112</v>
      </c>
      <c r="BY250" s="245" t="s">
        <v>113</v>
      </c>
      <c r="BZ250" s="246" t="s">
        <v>114</v>
      </c>
      <c r="CA250" s="245" t="s">
        <v>113</v>
      </c>
      <c r="CC250" s="243" t="s">
        <v>138</v>
      </c>
      <c r="CD250" s="244" t="s">
        <v>112</v>
      </c>
      <c r="CE250" s="245" t="s">
        <v>113</v>
      </c>
      <c r="CF250" s="246" t="s">
        <v>114</v>
      </c>
      <c r="CG250" s="245" t="s">
        <v>113</v>
      </c>
      <c r="CI250" s="243" t="s">
        <v>138</v>
      </c>
      <c r="CJ250" s="244" t="s">
        <v>112</v>
      </c>
      <c r="CK250" s="245" t="s">
        <v>113</v>
      </c>
      <c r="CL250" s="246" t="s">
        <v>114</v>
      </c>
      <c r="CM250" s="245" t="s">
        <v>113</v>
      </c>
      <c r="CO250" s="243" t="s">
        <v>138</v>
      </c>
      <c r="CP250" s="244" t="s">
        <v>112</v>
      </c>
      <c r="CQ250" s="245" t="s">
        <v>113</v>
      </c>
      <c r="CR250" s="246" t="s">
        <v>114</v>
      </c>
      <c r="CS250" s="245" t="s">
        <v>113</v>
      </c>
      <c r="CU250" s="243" t="s">
        <v>138</v>
      </c>
      <c r="CV250" s="244" t="s">
        <v>112</v>
      </c>
      <c r="CW250" s="245" t="s">
        <v>113</v>
      </c>
      <c r="CX250" s="246" t="s">
        <v>114</v>
      </c>
      <c r="CY250" s="245" t="s">
        <v>113</v>
      </c>
      <c r="DA250" s="243" t="s">
        <v>138</v>
      </c>
      <c r="DB250" s="244" t="s">
        <v>112</v>
      </c>
      <c r="DC250" s="245" t="s">
        <v>113</v>
      </c>
      <c r="DD250" s="246" t="s">
        <v>114</v>
      </c>
      <c r="DE250" s="245" t="s">
        <v>113</v>
      </c>
      <c r="DG250" s="243" t="s">
        <v>138</v>
      </c>
      <c r="DH250" s="244" t="s">
        <v>112</v>
      </c>
      <c r="DI250" s="245" t="s">
        <v>113</v>
      </c>
      <c r="DJ250" s="246" t="s">
        <v>114</v>
      </c>
      <c r="DK250" s="245" t="s">
        <v>113</v>
      </c>
      <c r="DM250" s="243" t="s">
        <v>138</v>
      </c>
      <c r="DN250" s="244" t="s">
        <v>112</v>
      </c>
      <c r="DO250" s="245" t="s">
        <v>113</v>
      </c>
      <c r="DP250" s="246" t="s">
        <v>114</v>
      </c>
      <c r="DQ250" s="245" t="s">
        <v>113</v>
      </c>
      <c r="DS250" s="243" t="s">
        <v>138</v>
      </c>
      <c r="DT250" s="244" t="s">
        <v>112</v>
      </c>
      <c r="DU250" s="245" t="s">
        <v>113</v>
      </c>
      <c r="DV250" s="246" t="s">
        <v>114</v>
      </c>
      <c r="DW250" s="245" t="s">
        <v>113</v>
      </c>
      <c r="DY250" s="243" t="s">
        <v>138</v>
      </c>
      <c r="DZ250" s="244" t="s">
        <v>112</v>
      </c>
      <c r="EA250" s="245" t="s">
        <v>113</v>
      </c>
      <c r="EB250" s="246" t="s">
        <v>114</v>
      </c>
      <c r="EC250" s="245" t="s">
        <v>113</v>
      </c>
      <c r="EE250" s="243" t="s">
        <v>138</v>
      </c>
      <c r="EF250" s="244" t="s">
        <v>112</v>
      </c>
      <c r="EG250" s="245" t="s">
        <v>113</v>
      </c>
      <c r="EH250" s="246" t="s">
        <v>114</v>
      </c>
      <c r="EI250" s="245" t="s">
        <v>113</v>
      </c>
      <c r="EK250" s="243" t="s">
        <v>138</v>
      </c>
      <c r="EL250" s="244" t="s">
        <v>112</v>
      </c>
      <c r="EM250" s="245" t="s">
        <v>113</v>
      </c>
      <c r="EN250" s="246" t="s">
        <v>114</v>
      </c>
      <c r="EO250" s="245" t="s">
        <v>113</v>
      </c>
      <c r="EQ250" s="243" t="s">
        <v>138</v>
      </c>
      <c r="ER250" s="244" t="s">
        <v>112</v>
      </c>
      <c r="ES250" s="245" t="s">
        <v>113</v>
      </c>
      <c r="ET250" s="246" t="s">
        <v>114</v>
      </c>
      <c r="EU250" s="245" t="s">
        <v>113</v>
      </c>
      <c r="EW250" s="243" t="s">
        <v>138</v>
      </c>
      <c r="EX250" s="244" t="s">
        <v>112</v>
      </c>
      <c r="EY250" s="245" t="s">
        <v>113</v>
      </c>
      <c r="EZ250" s="246" t="s">
        <v>114</v>
      </c>
      <c r="FA250" s="245" t="s">
        <v>113</v>
      </c>
      <c r="FC250" s="243" t="s">
        <v>138</v>
      </c>
      <c r="FD250" s="244" t="s">
        <v>112</v>
      </c>
      <c r="FE250" s="245" t="s">
        <v>113</v>
      </c>
      <c r="FF250" s="246" t="s">
        <v>114</v>
      </c>
      <c r="FG250" s="245" t="s">
        <v>113</v>
      </c>
      <c r="FI250" s="243" t="s">
        <v>138</v>
      </c>
      <c r="FJ250" s="244" t="s">
        <v>112</v>
      </c>
      <c r="FK250" s="245" t="s">
        <v>113</v>
      </c>
      <c r="FL250" s="246" t="s">
        <v>114</v>
      </c>
      <c r="FM250" s="245" t="s">
        <v>113</v>
      </c>
      <c r="FO250" s="243" t="s">
        <v>138</v>
      </c>
      <c r="FP250" s="244" t="s">
        <v>112</v>
      </c>
      <c r="FQ250" s="245" t="s">
        <v>113</v>
      </c>
      <c r="FR250" s="246" t="s">
        <v>114</v>
      </c>
      <c r="FS250" s="245" t="s">
        <v>113</v>
      </c>
      <c r="FU250" s="243" t="s">
        <v>138</v>
      </c>
      <c r="FV250" s="244" t="s">
        <v>112</v>
      </c>
      <c r="FW250" s="245" t="s">
        <v>113</v>
      </c>
      <c r="FX250" s="246" t="s">
        <v>114</v>
      </c>
      <c r="FY250" s="245" t="s">
        <v>113</v>
      </c>
      <c r="GA250" s="243" t="s">
        <v>138</v>
      </c>
      <c r="GB250" s="244" t="s">
        <v>112</v>
      </c>
      <c r="GC250" s="245" t="s">
        <v>113</v>
      </c>
      <c r="GD250" s="246" t="s">
        <v>114</v>
      </c>
      <c r="GE250" s="245" t="s">
        <v>113</v>
      </c>
      <c r="GG250" s="243" t="s">
        <v>138</v>
      </c>
      <c r="GH250" s="244" t="s">
        <v>112</v>
      </c>
      <c r="GI250" s="245" t="s">
        <v>113</v>
      </c>
      <c r="GJ250" s="246" t="s">
        <v>114</v>
      </c>
      <c r="GK250" s="245" t="s">
        <v>113</v>
      </c>
      <c r="GM250" s="243" t="s">
        <v>138</v>
      </c>
      <c r="GN250" s="244" t="s">
        <v>112</v>
      </c>
      <c r="GO250" s="245" t="s">
        <v>113</v>
      </c>
      <c r="GP250" s="246" t="s">
        <v>114</v>
      </c>
      <c r="GQ250" s="245" t="s">
        <v>113</v>
      </c>
      <c r="GS250" s="243" t="s">
        <v>138</v>
      </c>
      <c r="GT250" s="244" t="s">
        <v>112</v>
      </c>
      <c r="GU250" s="245" t="s">
        <v>113</v>
      </c>
      <c r="GV250" s="246" t="s">
        <v>114</v>
      </c>
      <c r="GW250" s="245" t="s">
        <v>113</v>
      </c>
      <c r="GY250" s="243" t="s">
        <v>138</v>
      </c>
      <c r="GZ250" s="244" t="s">
        <v>112</v>
      </c>
      <c r="HA250" s="245" t="s">
        <v>113</v>
      </c>
      <c r="HB250" s="246" t="s">
        <v>114</v>
      </c>
      <c r="HC250" s="245" t="s">
        <v>113</v>
      </c>
      <c r="HE250" s="243" t="s">
        <v>138</v>
      </c>
      <c r="HF250" s="244" t="s">
        <v>112</v>
      </c>
      <c r="HG250" s="245" t="s">
        <v>113</v>
      </c>
      <c r="HH250" s="246" t="s">
        <v>114</v>
      </c>
      <c r="HI250" s="245" t="s">
        <v>113</v>
      </c>
      <c r="HK250" s="243" t="s">
        <v>138</v>
      </c>
      <c r="HL250" s="244" t="s">
        <v>112</v>
      </c>
      <c r="HM250" s="245" t="s">
        <v>113</v>
      </c>
      <c r="HN250" s="246" t="s">
        <v>114</v>
      </c>
      <c r="HO250" s="245" t="s">
        <v>113</v>
      </c>
      <c r="HQ250" s="243" t="s">
        <v>138</v>
      </c>
      <c r="HR250" s="244" t="s">
        <v>112</v>
      </c>
      <c r="HS250" s="245" t="s">
        <v>113</v>
      </c>
      <c r="HT250" s="246" t="s">
        <v>114</v>
      </c>
      <c r="HU250" s="245" t="s">
        <v>113</v>
      </c>
      <c r="HX250" s="243" t="s">
        <v>138</v>
      </c>
      <c r="HY250" s="244" t="s">
        <v>112</v>
      </c>
      <c r="HZ250" s="245" t="s">
        <v>113</v>
      </c>
      <c r="IA250" s="246" t="s">
        <v>114</v>
      </c>
      <c r="IB250" s="245" t="s">
        <v>113</v>
      </c>
      <c r="IE250" s="243" t="s">
        <v>138</v>
      </c>
      <c r="IF250" s="244" t="s">
        <v>112</v>
      </c>
      <c r="IG250" s="245" t="s">
        <v>113</v>
      </c>
      <c r="IH250" s="246" t="s">
        <v>114</v>
      </c>
      <c r="II250" s="245" t="s">
        <v>113</v>
      </c>
      <c r="IL250" s="243" t="s">
        <v>138</v>
      </c>
      <c r="IM250" s="244" t="s">
        <v>112</v>
      </c>
      <c r="IN250" s="245" t="s">
        <v>113</v>
      </c>
      <c r="IO250" s="246" t="s">
        <v>114</v>
      </c>
      <c r="IP250" s="245" t="s">
        <v>113</v>
      </c>
      <c r="IS250" s="243" t="s">
        <v>138</v>
      </c>
      <c r="IT250" s="244" t="s">
        <v>112</v>
      </c>
      <c r="IU250" s="245" t="s">
        <v>113</v>
      </c>
      <c r="IV250" s="246" t="s">
        <v>114</v>
      </c>
      <c r="IW250" s="245" t="s">
        <v>113</v>
      </c>
      <c r="IY250" s="243" t="s">
        <v>138</v>
      </c>
      <c r="IZ250" s="244" t="s">
        <v>112</v>
      </c>
      <c r="JA250" s="245" t="s">
        <v>113</v>
      </c>
      <c r="JB250" s="246" t="s">
        <v>114</v>
      </c>
      <c r="JC250" s="245" t="s">
        <v>113</v>
      </c>
      <c r="JE250" s="243" t="s">
        <v>138</v>
      </c>
      <c r="JF250" s="244" t="s">
        <v>112</v>
      </c>
      <c r="JG250" s="245" t="s">
        <v>113</v>
      </c>
      <c r="JH250" s="246" t="s">
        <v>114</v>
      </c>
      <c r="JI250" s="245" t="s">
        <v>113</v>
      </c>
      <c r="JK250" s="243" t="s">
        <v>138</v>
      </c>
      <c r="JL250" s="244" t="s">
        <v>112</v>
      </c>
      <c r="JM250" s="245" t="s">
        <v>113</v>
      </c>
      <c r="JN250" s="246" t="s">
        <v>114</v>
      </c>
      <c r="JO250" s="245" t="s">
        <v>113</v>
      </c>
      <c r="JQ250" s="243" t="s">
        <v>138</v>
      </c>
      <c r="JR250" s="244" t="s">
        <v>112</v>
      </c>
      <c r="JS250" s="245" t="s">
        <v>113</v>
      </c>
      <c r="JT250" s="246" t="s">
        <v>114</v>
      </c>
      <c r="JU250" s="245" t="s">
        <v>113</v>
      </c>
      <c r="JW250" s="243" t="s">
        <v>138</v>
      </c>
      <c r="JX250" s="244" t="s">
        <v>112</v>
      </c>
      <c r="JY250" s="245" t="s">
        <v>113</v>
      </c>
      <c r="JZ250" s="246" t="s">
        <v>114</v>
      </c>
      <c r="KA250" s="245" t="s">
        <v>113</v>
      </c>
      <c r="KC250" s="243" t="s">
        <v>138</v>
      </c>
      <c r="KD250" s="244" t="s">
        <v>112</v>
      </c>
      <c r="KE250" s="245" t="s">
        <v>113</v>
      </c>
      <c r="KF250" s="246" t="s">
        <v>114</v>
      </c>
      <c r="KG250" s="245" t="s">
        <v>113</v>
      </c>
      <c r="KI250" s="166" t="s">
        <v>138</v>
      </c>
      <c r="KJ250" s="167" t="s">
        <v>112</v>
      </c>
      <c r="KK250" s="168" t="s">
        <v>113</v>
      </c>
      <c r="KL250" s="169" t="s">
        <v>114</v>
      </c>
      <c r="KM250" s="168" t="s">
        <v>113</v>
      </c>
      <c r="KO250" s="166" t="s">
        <v>138</v>
      </c>
      <c r="KP250" s="167" t="s">
        <v>112</v>
      </c>
      <c r="KQ250" s="168" t="s">
        <v>113</v>
      </c>
      <c r="KR250" s="169" t="s">
        <v>114</v>
      </c>
      <c r="KS250" s="168" t="s">
        <v>113</v>
      </c>
      <c r="KU250" s="166" t="s">
        <v>138</v>
      </c>
      <c r="KV250" s="167" t="s">
        <v>112</v>
      </c>
      <c r="KW250" s="168" t="s">
        <v>113</v>
      </c>
      <c r="KX250" s="169" t="s">
        <v>114</v>
      </c>
      <c r="KY250" s="168" t="s">
        <v>113</v>
      </c>
      <c r="LA250" s="166" t="s">
        <v>138</v>
      </c>
      <c r="LB250" s="167" t="s">
        <v>112</v>
      </c>
      <c r="LC250" s="168" t="s">
        <v>113</v>
      </c>
      <c r="LD250" s="169" t="s">
        <v>114</v>
      </c>
      <c r="LE250" s="168" t="s">
        <v>113</v>
      </c>
      <c r="LG250" s="166" t="s">
        <v>138</v>
      </c>
      <c r="LH250" s="167" t="s">
        <v>112</v>
      </c>
      <c r="LI250" s="168" t="s">
        <v>113</v>
      </c>
      <c r="LJ250" s="169" t="s">
        <v>114</v>
      </c>
      <c r="LK250" s="168" t="s">
        <v>113</v>
      </c>
      <c r="LM250" s="166" t="s">
        <v>138</v>
      </c>
      <c r="LN250" s="167" t="s">
        <v>112</v>
      </c>
      <c r="LO250" s="168" t="s">
        <v>113</v>
      </c>
      <c r="LP250" s="169" t="s">
        <v>114</v>
      </c>
      <c r="LQ250" s="168" t="s">
        <v>113</v>
      </c>
      <c r="LS250" s="166" t="s">
        <v>138</v>
      </c>
      <c r="LT250" s="167" t="s">
        <v>112</v>
      </c>
      <c r="LU250" s="168" t="s">
        <v>113</v>
      </c>
      <c r="LV250" s="169" t="s">
        <v>114</v>
      </c>
      <c r="LW250" s="168" t="s">
        <v>113</v>
      </c>
      <c r="LY250" s="166" t="s">
        <v>138</v>
      </c>
      <c r="LZ250" s="167" t="s">
        <v>112</v>
      </c>
      <c r="MA250" s="168" t="s">
        <v>113</v>
      </c>
      <c r="MB250" s="169" t="s">
        <v>114</v>
      </c>
      <c r="MC250" s="168" t="s">
        <v>113</v>
      </c>
      <c r="ME250" s="166" t="s">
        <v>138</v>
      </c>
      <c r="MF250" s="167" t="s">
        <v>112</v>
      </c>
      <c r="MG250" s="168" t="s">
        <v>113</v>
      </c>
      <c r="MH250" s="169" t="s">
        <v>114</v>
      </c>
      <c r="MI250" s="168" t="s">
        <v>113</v>
      </c>
      <c r="MK250" s="166" t="s">
        <v>138</v>
      </c>
      <c r="ML250" s="167" t="s">
        <v>112</v>
      </c>
      <c r="MM250" s="168" t="s">
        <v>113</v>
      </c>
      <c r="MN250" s="169" t="s">
        <v>114</v>
      </c>
      <c r="MO250" s="168" t="s">
        <v>113</v>
      </c>
      <c r="MQ250" s="166" t="s">
        <v>138</v>
      </c>
      <c r="MR250" s="167" t="s">
        <v>112</v>
      </c>
      <c r="MS250" s="168" t="s">
        <v>113</v>
      </c>
      <c r="MT250" s="169" t="s">
        <v>114</v>
      </c>
      <c r="MU250" s="168" t="s">
        <v>113</v>
      </c>
    </row>
    <row r="251" spans="1:359" ht="18" x14ac:dyDescent="0.35">
      <c r="A251" s="170"/>
      <c r="B251" s="171"/>
      <c r="C251" s="170"/>
      <c r="D251" s="172"/>
      <c r="E251" s="170"/>
      <c r="H251" s="170"/>
      <c r="I251" s="171"/>
      <c r="J251" s="170"/>
      <c r="K251" s="172"/>
      <c r="L251" s="170"/>
      <c r="N251" s="170"/>
      <c r="O251" s="171"/>
      <c r="P251" s="170"/>
      <c r="Q251" s="172"/>
      <c r="R251" s="170"/>
      <c r="T251" s="170"/>
      <c r="U251" s="171"/>
      <c r="V251" s="170"/>
      <c r="W251" s="172"/>
      <c r="X251" s="170"/>
      <c r="Z251" s="170"/>
      <c r="AA251" s="171"/>
      <c r="AB251" s="170"/>
      <c r="AC251" s="172"/>
      <c r="AD251" s="170"/>
      <c r="AF251" s="170"/>
      <c r="AG251" s="171"/>
      <c r="AH251" s="170"/>
      <c r="AI251" s="172"/>
      <c r="AJ251" s="170"/>
      <c r="AL251" s="170"/>
      <c r="AM251" s="171"/>
      <c r="AN251" s="170"/>
      <c r="AO251" s="172"/>
      <c r="AP251" s="170"/>
      <c r="AR251" s="170"/>
      <c r="AS251" s="171"/>
      <c r="AT251" s="170"/>
      <c r="AU251" s="172"/>
      <c r="AV251" s="170"/>
      <c r="AX251" s="170"/>
      <c r="AY251" s="171"/>
      <c r="AZ251" s="170"/>
      <c r="BA251" s="172"/>
      <c r="BB251" s="170"/>
      <c r="BD251" s="170"/>
      <c r="BE251" s="171"/>
      <c r="BF251" s="170"/>
      <c r="BG251" s="172"/>
      <c r="BH251" s="170"/>
      <c r="BK251" s="170"/>
      <c r="BL251" s="171"/>
      <c r="BM251" s="170"/>
      <c r="BN251" s="172"/>
      <c r="BO251" s="170"/>
      <c r="BQ251" s="170"/>
      <c r="BR251" s="171"/>
      <c r="BS251" s="170"/>
      <c r="BT251" s="172"/>
      <c r="BU251" s="170"/>
      <c r="BW251" s="170"/>
      <c r="BX251" s="171"/>
      <c r="BY251" s="170"/>
      <c r="BZ251" s="172"/>
      <c r="CA251" s="170"/>
      <c r="CC251" s="170"/>
      <c r="CD251" s="171"/>
      <c r="CE251" s="170"/>
      <c r="CF251" s="172"/>
      <c r="CG251" s="170"/>
      <c r="CI251" s="170"/>
      <c r="CJ251" s="171"/>
      <c r="CK251" s="170"/>
      <c r="CL251" s="172"/>
      <c r="CM251" s="170"/>
      <c r="CO251" s="170"/>
      <c r="CP251" s="171"/>
      <c r="CQ251" s="170"/>
      <c r="CR251" s="172"/>
      <c r="CS251" s="170"/>
      <c r="CU251" s="170"/>
      <c r="CV251" s="171"/>
      <c r="CW251" s="170"/>
      <c r="CX251" s="172"/>
      <c r="CY251" s="170"/>
      <c r="DA251" s="170"/>
      <c r="DB251" s="171"/>
      <c r="DC251" s="170"/>
      <c r="DD251" s="172"/>
      <c r="DE251" s="170"/>
      <c r="DG251" s="170"/>
      <c r="DH251" s="171"/>
      <c r="DI251" s="170"/>
      <c r="DJ251" s="172"/>
      <c r="DK251" s="170"/>
      <c r="DM251" s="170"/>
      <c r="DN251" s="171"/>
      <c r="DO251" s="170"/>
      <c r="DP251" s="172"/>
      <c r="DQ251" s="170"/>
      <c r="DS251" s="170"/>
      <c r="DT251" s="171"/>
      <c r="DU251" s="170"/>
      <c r="DV251" s="172"/>
      <c r="DW251" s="170"/>
      <c r="DY251" s="170"/>
      <c r="DZ251" s="171"/>
      <c r="EA251" s="170"/>
      <c r="EB251" s="172"/>
      <c r="EC251" s="170"/>
      <c r="EE251" s="170"/>
      <c r="EF251" s="171"/>
      <c r="EG251" s="170"/>
      <c r="EH251" s="172"/>
      <c r="EI251" s="170"/>
      <c r="EK251" s="170"/>
      <c r="EL251" s="171"/>
      <c r="EM251" s="170"/>
      <c r="EN251" s="172"/>
      <c r="EO251" s="170"/>
      <c r="EQ251" s="170"/>
      <c r="ER251" s="171"/>
      <c r="ES251" s="170"/>
      <c r="ET251" s="172"/>
      <c r="EU251" s="170"/>
      <c r="EW251" s="170"/>
      <c r="EX251" s="171"/>
      <c r="EY251" s="170"/>
      <c r="EZ251" s="172"/>
      <c r="FA251" s="170"/>
      <c r="FC251" s="170"/>
      <c r="FD251" s="171"/>
      <c r="FE251" s="170"/>
      <c r="FF251" s="172"/>
      <c r="FG251" s="170"/>
      <c r="FI251" s="170"/>
      <c r="FJ251" s="171"/>
      <c r="FK251" s="170"/>
      <c r="FL251" s="172"/>
      <c r="FM251" s="170"/>
      <c r="FO251" s="170"/>
      <c r="FP251" s="171"/>
      <c r="FQ251" s="170"/>
      <c r="FR251" s="172"/>
      <c r="FS251" s="170"/>
      <c r="FU251" s="170"/>
      <c r="FV251" s="171"/>
      <c r="FW251" s="170"/>
      <c r="FX251" s="172"/>
      <c r="FY251" s="170"/>
      <c r="GA251" s="170"/>
      <c r="GB251" s="171"/>
      <c r="GC251" s="170"/>
      <c r="GD251" s="172"/>
      <c r="GE251" s="170"/>
      <c r="GG251" s="170"/>
      <c r="GH251" s="171"/>
      <c r="GI251" s="170"/>
      <c r="GJ251" s="172"/>
      <c r="GK251" s="170"/>
      <c r="GM251" s="170"/>
      <c r="GN251" s="171"/>
      <c r="GO251" s="170"/>
      <c r="GP251" s="172"/>
      <c r="GQ251" s="170"/>
      <c r="GS251" s="170"/>
      <c r="GT251" s="171"/>
      <c r="GU251" s="170"/>
      <c r="GV251" s="172"/>
      <c r="GW251" s="170"/>
      <c r="GY251" s="170"/>
      <c r="GZ251" s="171"/>
      <c r="HA251" s="170"/>
      <c r="HB251" s="172"/>
      <c r="HC251" s="170"/>
      <c r="HE251" s="170"/>
      <c r="HF251" s="171"/>
      <c r="HG251" s="170"/>
      <c r="HH251" s="172"/>
      <c r="HI251" s="170"/>
      <c r="HK251" s="170"/>
      <c r="HL251" s="171"/>
      <c r="HM251" s="170"/>
      <c r="HN251" s="172"/>
      <c r="HO251" s="170"/>
      <c r="HQ251" s="170"/>
      <c r="HR251" s="171"/>
      <c r="HS251" s="170"/>
      <c r="HT251" s="172"/>
      <c r="HU251" s="170"/>
      <c r="HX251" s="170"/>
      <c r="HY251" s="171"/>
      <c r="HZ251" s="170"/>
      <c r="IA251" s="172"/>
      <c r="IB251" s="170"/>
      <c r="IE251" s="170"/>
      <c r="IF251" s="171"/>
      <c r="IG251" s="170"/>
      <c r="IH251" s="172"/>
      <c r="II251" s="170"/>
      <c r="IL251" s="170"/>
      <c r="IM251" s="171"/>
      <c r="IN251" s="170"/>
      <c r="IO251" s="172"/>
      <c r="IP251" s="170"/>
      <c r="IS251" s="170"/>
      <c r="IT251" s="171"/>
      <c r="IU251" s="170"/>
      <c r="IV251" s="172"/>
      <c r="IW251" s="170"/>
      <c r="IY251" s="170"/>
      <c r="IZ251" s="171"/>
      <c r="JA251" s="170"/>
      <c r="JB251" s="172"/>
      <c r="JC251" s="170"/>
      <c r="JE251" s="170"/>
      <c r="JF251" s="171"/>
      <c r="JG251" s="170"/>
      <c r="JH251" s="172"/>
      <c r="JI251" s="170"/>
      <c r="JK251" s="170"/>
      <c r="JL251" s="171"/>
      <c r="JM251" s="170"/>
      <c r="JN251" s="172"/>
      <c r="JO251" s="170"/>
      <c r="JQ251" s="170"/>
      <c r="JR251" s="171"/>
      <c r="JS251" s="170"/>
      <c r="JT251" s="172"/>
      <c r="JU251" s="170"/>
      <c r="JW251" s="170"/>
      <c r="JX251" s="171"/>
      <c r="JY251" s="170"/>
      <c r="JZ251" s="172"/>
      <c r="KA251" s="170"/>
      <c r="KC251" s="170"/>
      <c r="KD251" s="171"/>
      <c r="KE251" s="170"/>
      <c r="KF251" s="172"/>
      <c r="KG251" s="170"/>
      <c r="KI251" s="170"/>
      <c r="KJ251" s="171"/>
      <c r="KK251" s="170"/>
      <c r="KL251" s="172"/>
      <c r="KM251" s="170"/>
      <c r="KO251" s="170"/>
      <c r="KP251" s="171"/>
      <c r="KQ251" s="170"/>
      <c r="KR251" s="172"/>
      <c r="KS251" s="170"/>
      <c r="KU251" s="170"/>
      <c r="KV251" s="171"/>
      <c r="KW251" s="170"/>
      <c r="KX251" s="172"/>
      <c r="KY251" s="170"/>
      <c r="LA251" s="170"/>
      <c r="LB251" s="171"/>
      <c r="LC251" s="170"/>
      <c r="LD251" s="172"/>
      <c r="LE251" s="170"/>
      <c r="LG251" s="170"/>
      <c r="LH251" s="171"/>
      <c r="LI251" s="170"/>
      <c r="LJ251" s="172"/>
      <c r="LK251" s="170"/>
      <c r="LM251" s="170"/>
      <c r="LN251" s="171"/>
      <c r="LO251" s="170"/>
      <c r="LP251" s="172"/>
      <c r="LQ251" s="170"/>
      <c r="LS251" s="170"/>
      <c r="LT251" s="171"/>
      <c r="LU251" s="170"/>
      <c r="LV251" s="172"/>
      <c r="LW251" s="170"/>
      <c r="LY251" s="170"/>
      <c r="LZ251" s="171"/>
      <c r="MA251" s="170"/>
      <c r="MB251" s="172"/>
      <c r="MC251" s="170"/>
      <c r="ME251" s="170"/>
      <c r="MF251" s="171"/>
      <c r="MG251" s="170"/>
      <c r="MH251" s="172"/>
      <c r="MI251" s="170"/>
      <c r="MK251" s="170"/>
      <c r="ML251" s="171"/>
      <c r="MM251" s="170"/>
      <c r="MN251" s="172"/>
      <c r="MO251" s="170"/>
      <c r="MQ251" s="170"/>
      <c r="MR251" s="171"/>
      <c r="MS251" s="170"/>
      <c r="MT251" s="172"/>
      <c r="MU251" s="170"/>
    </row>
    <row r="252" spans="1:359" ht="18" x14ac:dyDescent="0.35">
      <c r="A252" s="241" t="s">
        <v>63</v>
      </c>
      <c r="B252" s="240">
        <v>283541219.17999935</v>
      </c>
      <c r="C252" s="248">
        <v>1</v>
      </c>
      <c r="D252" s="242">
        <v>2374</v>
      </c>
      <c r="E252" s="248">
        <v>1</v>
      </c>
      <c r="H252" s="241" t="s">
        <v>63</v>
      </c>
      <c r="I252" s="240">
        <v>277076479.72999984</v>
      </c>
      <c r="J252" s="248">
        <v>0.98970963893691832</v>
      </c>
      <c r="K252" s="242">
        <v>2317</v>
      </c>
      <c r="L252" s="248">
        <v>0.99314187741105875</v>
      </c>
      <c r="N252" s="241" t="s">
        <v>63</v>
      </c>
      <c r="O252" s="240">
        <v>272699639.27999985</v>
      </c>
      <c r="P252" s="248">
        <v>0.99318359840452075</v>
      </c>
      <c r="Q252" s="242">
        <v>2267</v>
      </c>
      <c r="R252" s="248">
        <v>0.99386234107847438</v>
      </c>
      <c r="T252" s="241" t="s">
        <v>63</v>
      </c>
      <c r="U252" s="240">
        <v>264603979.21000001</v>
      </c>
      <c r="V252" s="248">
        <v>0.98932853444981306</v>
      </c>
      <c r="W252" s="242">
        <v>2194</v>
      </c>
      <c r="X252" s="248">
        <v>0.98917944093778176</v>
      </c>
      <c r="Z252" s="241" t="s">
        <v>63</v>
      </c>
      <c r="AA252" s="240">
        <v>256984871.97</v>
      </c>
      <c r="AB252" s="248">
        <v>0.98899828880858887</v>
      </c>
      <c r="AC252" s="242">
        <v>2118</v>
      </c>
      <c r="AD252" s="248">
        <v>0.98925735637552548</v>
      </c>
      <c r="AF252" s="241" t="s">
        <v>63</v>
      </c>
      <c r="AG252" s="240">
        <v>250123900.56999978</v>
      </c>
      <c r="AH252" s="248">
        <v>0.98723473047080612</v>
      </c>
      <c r="AI252" s="242">
        <v>2059</v>
      </c>
      <c r="AJ252" s="248">
        <v>0.98942815953868335</v>
      </c>
      <c r="AL252" s="241" t="s">
        <v>63</v>
      </c>
      <c r="AM252" s="240">
        <v>242597015.05999979</v>
      </c>
      <c r="AN252" s="248">
        <v>0.9933216111762877</v>
      </c>
      <c r="AO252" s="242">
        <v>1983</v>
      </c>
      <c r="AP252" s="248">
        <v>0.99298948422633948</v>
      </c>
      <c r="AR252" s="241" t="s">
        <v>63</v>
      </c>
      <c r="AS252" s="240">
        <v>229305779.12999988</v>
      </c>
      <c r="AT252" s="248">
        <v>0.98566589912714186</v>
      </c>
      <c r="AU252" s="242">
        <v>1860</v>
      </c>
      <c r="AV252" s="248">
        <v>0.98673740053050396</v>
      </c>
      <c r="AX252" s="241" t="s">
        <v>63</v>
      </c>
      <c r="AY252" s="240">
        <v>172475262.96999991</v>
      </c>
      <c r="AZ252" s="248">
        <v>0.97307432573310382</v>
      </c>
      <c r="BA252" s="242">
        <v>1412</v>
      </c>
      <c r="BB252" s="248">
        <v>0.97716262975778545</v>
      </c>
      <c r="BD252" s="241" t="s">
        <v>63</v>
      </c>
      <c r="BE252" s="240">
        <v>142565348.07999995</v>
      </c>
      <c r="BF252" s="248">
        <v>0.98641492287711219</v>
      </c>
      <c r="BG252" s="242">
        <v>1187</v>
      </c>
      <c r="BH252" s="248">
        <v>0.9875207986688852</v>
      </c>
      <c r="BK252" s="241" t="s">
        <v>63</v>
      </c>
      <c r="BL252" s="240">
        <v>124229311.40999995</v>
      </c>
      <c r="BM252" s="248">
        <v>0.97723548171209829</v>
      </c>
      <c r="BN252" s="242">
        <v>1036</v>
      </c>
      <c r="BO252" s="248">
        <v>0.98292220113851991</v>
      </c>
      <c r="BQ252" s="241" t="s">
        <v>63</v>
      </c>
      <c r="BR252" s="240">
        <v>113881278.17999996</v>
      </c>
      <c r="BS252" s="248">
        <v>0.97869363053707137</v>
      </c>
      <c r="BT252" s="242">
        <v>936</v>
      </c>
      <c r="BU252" s="248">
        <v>0.9780564263322884</v>
      </c>
      <c r="BW252" s="241" t="s">
        <v>63</v>
      </c>
      <c r="BX252" s="240">
        <v>104242506.95999993</v>
      </c>
      <c r="BY252" s="248">
        <v>0.98265583416635016</v>
      </c>
      <c r="BZ252" s="242">
        <v>872</v>
      </c>
      <c r="CA252" s="248">
        <v>0.98419864559819414</v>
      </c>
      <c r="CC252" s="241" t="s">
        <v>63</v>
      </c>
      <c r="CD252" s="240">
        <v>98637920.210000023</v>
      </c>
      <c r="CE252" s="248">
        <v>0.9778203729371</v>
      </c>
      <c r="CF252" s="242">
        <v>828</v>
      </c>
      <c r="CG252" s="248">
        <v>0.98337292161520184</v>
      </c>
      <c r="CI252" s="241" t="s">
        <v>63</v>
      </c>
      <c r="CJ252" s="240">
        <v>92001031.780000076</v>
      </c>
      <c r="CK252" s="248">
        <v>0.97630612368006453</v>
      </c>
      <c r="CL252" s="242">
        <v>781</v>
      </c>
      <c r="CM252" s="248">
        <v>0.97992471769134248</v>
      </c>
      <c r="CO252" s="241" t="s">
        <v>63</v>
      </c>
      <c r="CP252" s="240">
        <v>92488325.899999976</v>
      </c>
      <c r="CQ252" s="248">
        <v>0.98622709455523427</v>
      </c>
      <c r="CR252" s="242">
        <v>782</v>
      </c>
      <c r="CS252" s="248">
        <v>0.98737373737373735</v>
      </c>
      <c r="CU252" s="241" t="s">
        <v>63</v>
      </c>
      <c r="CV252" s="240">
        <v>91419259.060000032</v>
      </c>
      <c r="CW252" s="248">
        <v>0.99067027611439307</v>
      </c>
      <c r="CX252" s="242">
        <v>771</v>
      </c>
      <c r="CY252" s="248">
        <v>0.99100257069408737</v>
      </c>
      <c r="DA252" s="241" t="s">
        <v>63</v>
      </c>
      <c r="DB252" s="240">
        <v>90258776.35999994</v>
      </c>
      <c r="DC252" s="248">
        <v>0.99836131512829407</v>
      </c>
      <c r="DD252" s="242">
        <v>773</v>
      </c>
      <c r="DE252" s="248">
        <v>0.99741935483870969</v>
      </c>
      <c r="DG252" s="241" t="s">
        <v>63</v>
      </c>
      <c r="DH252" s="240">
        <v>88917744.649999946</v>
      </c>
      <c r="DI252" s="248">
        <v>0.99430836044611426</v>
      </c>
      <c r="DJ252" s="242">
        <v>766</v>
      </c>
      <c r="DK252" s="248">
        <v>0.99609882964889462</v>
      </c>
      <c r="DM252" s="241" t="s">
        <v>63</v>
      </c>
      <c r="DN252" s="240">
        <v>87881931.250000015</v>
      </c>
      <c r="DO252" s="248">
        <v>0.99054351748387504</v>
      </c>
      <c r="DP252" s="242">
        <v>760</v>
      </c>
      <c r="DQ252" s="248">
        <v>0.99476439790575921</v>
      </c>
      <c r="DS252" s="241" t="s">
        <v>63</v>
      </c>
      <c r="DT252" s="240">
        <v>87556268.659999937</v>
      </c>
      <c r="DU252" s="248">
        <v>0.99050867825481292</v>
      </c>
      <c r="DV252" s="242">
        <v>757</v>
      </c>
      <c r="DW252" s="248">
        <v>0.99474375821287775</v>
      </c>
      <c r="DY252" s="241" t="s">
        <v>63</v>
      </c>
      <c r="DZ252" s="240">
        <v>87276820.069999993</v>
      </c>
      <c r="EA252" s="248">
        <v>0.99892438363095259</v>
      </c>
      <c r="EB252" s="242">
        <v>750</v>
      </c>
      <c r="EC252" s="248">
        <v>0.99866844207723038</v>
      </c>
      <c r="EE252" s="241" t="s">
        <v>63</v>
      </c>
      <c r="EF252" s="240">
        <v>86517629.199999973</v>
      </c>
      <c r="EG252" s="248">
        <v>0.99380799518825147</v>
      </c>
      <c r="EH252" s="242">
        <v>745</v>
      </c>
      <c r="EI252" s="248">
        <v>0.99598930481283421</v>
      </c>
      <c r="EK252" s="241" t="s">
        <v>63</v>
      </c>
      <c r="EL252" s="240">
        <v>86180493.069999993</v>
      </c>
      <c r="EM252" s="248">
        <v>0.99676659187677941</v>
      </c>
      <c r="EN252" s="242">
        <v>742</v>
      </c>
      <c r="EO252" s="248">
        <v>0.99731182795698925</v>
      </c>
      <c r="EQ252" s="241" t="s">
        <v>63</v>
      </c>
      <c r="ER252" s="240">
        <v>85831152.99999997</v>
      </c>
      <c r="ES252" s="248">
        <v>0.99544910200219461</v>
      </c>
      <c r="ET252" s="242">
        <v>738</v>
      </c>
      <c r="EU252" s="248">
        <v>0.99460916442048519</v>
      </c>
      <c r="EW252" s="241" t="s">
        <v>63</v>
      </c>
      <c r="EX252" s="240">
        <v>84708488.409999996</v>
      </c>
      <c r="EY252" s="248">
        <v>0.99665195854853572</v>
      </c>
      <c r="EZ252" s="242">
        <v>731</v>
      </c>
      <c r="FA252" s="248">
        <v>0.99727148703956348</v>
      </c>
      <c r="FC252" s="241" t="s">
        <v>63</v>
      </c>
      <c r="FD252" s="240">
        <v>85567138.479999989</v>
      </c>
      <c r="FE252" s="248">
        <v>0.99783839320847656</v>
      </c>
      <c r="FF252" s="242">
        <v>735</v>
      </c>
      <c r="FG252" s="248">
        <v>0.99864130434782605</v>
      </c>
      <c r="FI252" s="241" t="s">
        <v>63</v>
      </c>
      <c r="FJ252" s="240">
        <v>84569385.469999939</v>
      </c>
      <c r="FK252" s="248">
        <v>0.99513786661110681</v>
      </c>
      <c r="FL252" s="242">
        <v>726</v>
      </c>
      <c r="FM252" s="248">
        <v>0.9945205479452055</v>
      </c>
      <c r="FO252" s="241" t="s">
        <v>63</v>
      </c>
      <c r="FP252" s="240">
        <v>84020054.329999909</v>
      </c>
      <c r="FQ252" s="248">
        <v>0.9950585273891116</v>
      </c>
      <c r="FR252" s="242">
        <v>723</v>
      </c>
      <c r="FS252" s="248">
        <v>0.9944979367262724</v>
      </c>
      <c r="FU252" s="241" t="s">
        <v>63</v>
      </c>
      <c r="FV252" s="240">
        <v>83962789.519999951</v>
      </c>
      <c r="FW252" s="248">
        <v>0.99868611018722209</v>
      </c>
      <c r="FX252" s="242">
        <v>723</v>
      </c>
      <c r="FY252" s="248">
        <v>0.99861878453038677</v>
      </c>
      <c r="GA252" s="241" t="s">
        <v>63</v>
      </c>
      <c r="GB252" s="240">
        <v>83547342.209999979</v>
      </c>
      <c r="GC252" s="248">
        <v>0.99795695885084534</v>
      </c>
      <c r="GD252" s="242">
        <v>721</v>
      </c>
      <c r="GE252" s="248">
        <v>0.99861495844875348</v>
      </c>
      <c r="GG252" s="241" t="s">
        <v>63</v>
      </c>
      <c r="GH252" s="240">
        <v>82455691.410000026</v>
      </c>
      <c r="GI252" s="248">
        <v>0.99273167763519243</v>
      </c>
      <c r="GJ252" s="242">
        <v>710</v>
      </c>
      <c r="GK252" s="248">
        <v>0.99162011173184361</v>
      </c>
      <c r="GM252" s="241" t="s">
        <v>63</v>
      </c>
      <c r="GN252" s="240">
        <v>81687112.069999993</v>
      </c>
      <c r="GO252" s="248">
        <v>0.99888973424461547</v>
      </c>
      <c r="GP252" s="242">
        <v>705</v>
      </c>
      <c r="GQ252" s="248">
        <v>0.99858356940509918</v>
      </c>
      <c r="GS252" s="241" t="s">
        <v>63</v>
      </c>
      <c r="GT252" s="240">
        <v>81292648.959999979</v>
      </c>
      <c r="GU252" s="248">
        <v>1</v>
      </c>
      <c r="GV252" s="242">
        <v>701</v>
      </c>
      <c r="GW252" s="248">
        <v>1</v>
      </c>
      <c r="GY252" s="241" t="s">
        <v>63</v>
      </c>
      <c r="GZ252" s="240">
        <v>79672701.470000014</v>
      </c>
      <c r="HA252" s="248">
        <v>0.997863941695738</v>
      </c>
      <c r="HB252" s="242">
        <v>690</v>
      </c>
      <c r="HC252" s="248">
        <v>0.9985528219971056</v>
      </c>
      <c r="HE252" s="241" t="s">
        <v>63</v>
      </c>
      <c r="HF252" s="240">
        <v>78627818.999999985</v>
      </c>
      <c r="HG252" s="248">
        <v>1</v>
      </c>
      <c r="HH252" s="242">
        <v>681</v>
      </c>
      <c r="HI252" s="248">
        <v>1</v>
      </c>
      <c r="HK252" s="241" t="s">
        <v>63</v>
      </c>
      <c r="HL252" s="240">
        <v>77951065.389999971</v>
      </c>
      <c r="HM252" s="248">
        <v>0.99893933225581577</v>
      </c>
      <c r="HN252" s="242">
        <v>675</v>
      </c>
      <c r="HO252" s="248">
        <v>0.99852071005917165</v>
      </c>
      <c r="HQ252" s="241" t="s">
        <v>63</v>
      </c>
      <c r="HR252" s="240">
        <v>77266910.469999999</v>
      </c>
      <c r="HS252" s="248">
        <v>1</v>
      </c>
      <c r="HT252" s="242">
        <v>671</v>
      </c>
      <c r="HU252" s="248">
        <v>1</v>
      </c>
      <c r="HX252" s="241" t="s">
        <v>63</v>
      </c>
      <c r="HY252" s="240">
        <v>75139696.289999962</v>
      </c>
      <c r="HZ252" s="248">
        <v>1</v>
      </c>
      <c r="IA252" s="242">
        <v>657</v>
      </c>
      <c r="IB252" s="248">
        <v>1</v>
      </c>
      <c r="IE252" s="241" t="s">
        <v>63</v>
      </c>
      <c r="IF252" s="240">
        <v>74070183.619999975</v>
      </c>
      <c r="IG252" s="248">
        <v>1</v>
      </c>
      <c r="IH252" s="242">
        <v>650</v>
      </c>
      <c r="II252" s="248">
        <v>1</v>
      </c>
      <c r="IL252" s="241" t="s">
        <v>63</v>
      </c>
      <c r="IM252" s="240">
        <v>72438393.099999949</v>
      </c>
      <c r="IN252" s="248">
        <v>0.99634273585436028</v>
      </c>
      <c r="IO252" s="242">
        <v>635</v>
      </c>
      <c r="IP252" s="248">
        <v>0.99842767295597479</v>
      </c>
      <c r="IS252" s="241" t="s">
        <v>63</v>
      </c>
      <c r="IT252" s="240">
        <v>70571674.459999919</v>
      </c>
      <c r="IU252" s="248">
        <v>1</v>
      </c>
      <c r="IV252" s="242">
        <v>622</v>
      </c>
      <c r="IW252" s="248">
        <v>1</v>
      </c>
      <c r="IY252" s="241" t="s">
        <v>63</v>
      </c>
      <c r="IZ252" s="240">
        <v>69604598.919999927</v>
      </c>
      <c r="JA252" s="248">
        <v>1</v>
      </c>
      <c r="JB252" s="242">
        <v>614</v>
      </c>
      <c r="JC252" s="248">
        <v>1</v>
      </c>
      <c r="JE252" s="241" t="s">
        <v>63</v>
      </c>
      <c r="JF252" s="240">
        <v>68377502.189999923</v>
      </c>
      <c r="JG252" s="248">
        <v>1</v>
      </c>
      <c r="JH252" s="242">
        <v>604</v>
      </c>
      <c r="JI252" s="248">
        <v>1</v>
      </c>
      <c r="JK252" s="241" t="s">
        <v>63</v>
      </c>
      <c r="JL252" s="240">
        <v>67266947.139999896</v>
      </c>
      <c r="JM252" s="248">
        <v>0.99708418482201289</v>
      </c>
      <c r="JN252" s="242">
        <v>594</v>
      </c>
      <c r="JO252" s="248">
        <v>0.99664429530201337</v>
      </c>
      <c r="JQ252" s="241" t="s">
        <v>63</v>
      </c>
      <c r="JR252" s="240">
        <v>66737725.019999944</v>
      </c>
      <c r="JS252" s="248">
        <v>0.99727189990863141</v>
      </c>
      <c r="JT252" s="242">
        <v>590</v>
      </c>
      <c r="JU252" s="248">
        <v>0.99830795262267347</v>
      </c>
      <c r="JW252" s="241" t="s">
        <v>63</v>
      </c>
      <c r="JX252" s="240">
        <v>65829458.639999926</v>
      </c>
      <c r="JY252" s="248">
        <v>0.99486821445914309</v>
      </c>
      <c r="JZ252" s="242">
        <v>583</v>
      </c>
      <c r="KA252" s="248">
        <v>0.99658119658119659</v>
      </c>
      <c r="KC252" s="241" t="s">
        <v>63</v>
      </c>
      <c r="KD252" s="240">
        <v>64668935.269999988</v>
      </c>
      <c r="KE252" s="248">
        <v>0.99315949208462129</v>
      </c>
      <c r="KF252" s="242">
        <v>575</v>
      </c>
      <c r="KG252" s="248">
        <v>0.99480968858131491</v>
      </c>
      <c r="KI252" s="174" t="s">
        <v>63</v>
      </c>
      <c r="KJ252" s="175">
        <v>62515119.329999946</v>
      </c>
      <c r="KK252" s="176">
        <v>1</v>
      </c>
      <c r="KL252" s="177">
        <v>565</v>
      </c>
      <c r="KM252" s="176">
        <v>1</v>
      </c>
      <c r="KO252" s="174" t="s">
        <v>63</v>
      </c>
      <c r="KP252" s="175">
        <v>61467519.810000002</v>
      </c>
      <c r="KQ252" s="176">
        <v>1</v>
      </c>
      <c r="KR252" s="177">
        <v>559</v>
      </c>
      <c r="KS252" s="176">
        <v>1</v>
      </c>
      <c r="KU252" s="174" t="s">
        <v>63</v>
      </c>
      <c r="KV252" s="175">
        <v>60595909.620000012</v>
      </c>
      <c r="KW252" s="176">
        <v>0.99850386983023143</v>
      </c>
      <c r="KX252" s="177">
        <v>553</v>
      </c>
      <c r="KY252" s="176">
        <v>0.99819494584837543</v>
      </c>
      <c r="LA252" s="174" t="s">
        <v>63</v>
      </c>
      <c r="LB252" s="175">
        <v>59227082.570000015</v>
      </c>
      <c r="LC252" s="176">
        <v>1</v>
      </c>
      <c r="LD252" s="177">
        <v>542</v>
      </c>
      <c r="LE252" s="176">
        <v>1</v>
      </c>
      <c r="LG252" s="174" t="s">
        <v>63</v>
      </c>
      <c r="LH252" s="175">
        <v>58648246.629999988</v>
      </c>
      <c r="LI252" s="176">
        <v>1</v>
      </c>
      <c r="LJ252" s="177">
        <v>538</v>
      </c>
      <c r="LK252" s="176">
        <v>1</v>
      </c>
      <c r="LM252" s="174" t="s">
        <v>63</v>
      </c>
      <c r="LN252" s="175">
        <v>56568850.580000006</v>
      </c>
      <c r="LO252" s="176">
        <v>1</v>
      </c>
      <c r="LP252" s="177">
        <v>527</v>
      </c>
      <c r="LQ252" s="176">
        <v>1</v>
      </c>
      <c r="LS252" s="174" t="s">
        <v>63</v>
      </c>
      <c r="LT252" s="175">
        <v>55765017.640000008</v>
      </c>
      <c r="LU252" s="176">
        <v>1</v>
      </c>
      <c r="LV252" s="177">
        <v>519</v>
      </c>
      <c r="LW252" s="176">
        <v>1</v>
      </c>
      <c r="LY252" s="174" t="s">
        <v>63</v>
      </c>
      <c r="LZ252" s="175">
        <v>54613190.199999958</v>
      </c>
      <c r="MA252" s="176">
        <v>1</v>
      </c>
      <c r="MB252" s="177">
        <v>512</v>
      </c>
      <c r="MC252" s="176">
        <v>1</v>
      </c>
      <c r="ME252" s="174" t="s">
        <v>63</v>
      </c>
      <c r="MF252" s="175">
        <v>53867775.609999962</v>
      </c>
      <c r="MG252" s="176">
        <v>0.9978567700423906</v>
      </c>
      <c r="MH252" s="177">
        <v>505</v>
      </c>
      <c r="MI252" s="176">
        <v>0.99802371541501977</v>
      </c>
      <c r="MK252" s="174" t="s">
        <v>63</v>
      </c>
      <c r="ML252" s="175">
        <v>52310893.869999975</v>
      </c>
      <c r="MM252" s="176">
        <v>0.99780083361231964</v>
      </c>
      <c r="MN252" s="177">
        <v>492</v>
      </c>
      <c r="MO252" s="176">
        <v>0.99797160243407712</v>
      </c>
      <c r="MQ252" s="174" t="s">
        <v>63</v>
      </c>
      <c r="MR252" s="175">
        <v>0</v>
      </c>
      <c r="MS252" s="176">
        <v>0</v>
      </c>
      <c r="MT252" s="177">
        <v>0</v>
      </c>
      <c r="MU252" s="176">
        <v>0</v>
      </c>
    </row>
    <row r="253" spans="1:359" ht="18" x14ac:dyDescent="0.35">
      <c r="A253" s="241" t="s">
        <v>64</v>
      </c>
      <c r="B253" s="240">
        <v>0</v>
      </c>
      <c r="C253" s="248">
        <v>0</v>
      </c>
      <c r="D253" s="242">
        <v>0</v>
      </c>
      <c r="E253" s="248">
        <v>0</v>
      </c>
      <c r="H253" s="241" t="s">
        <v>64</v>
      </c>
      <c r="I253" s="240">
        <v>1792262.63</v>
      </c>
      <c r="J253" s="248">
        <v>6.4019132989777735E-3</v>
      </c>
      <c r="K253" s="242">
        <v>9</v>
      </c>
      <c r="L253" s="248">
        <v>3.8576939562794685E-3</v>
      </c>
      <c r="N253" s="241" t="s">
        <v>64</v>
      </c>
      <c r="O253" s="240">
        <v>1106923.3500000001</v>
      </c>
      <c r="P253" s="248">
        <v>4.031461570002952E-3</v>
      </c>
      <c r="Q253" s="242">
        <v>7</v>
      </c>
      <c r="R253" s="248">
        <v>3.0688294607628232E-3</v>
      </c>
      <c r="T253" s="241" t="s">
        <v>64</v>
      </c>
      <c r="U253" s="240">
        <v>1233752.1000000001</v>
      </c>
      <c r="V253" s="248">
        <v>4.6128790678490678E-3</v>
      </c>
      <c r="W253" s="242">
        <v>11</v>
      </c>
      <c r="X253" s="248">
        <v>4.9594229035166814E-3</v>
      </c>
      <c r="Z253" s="241" t="s">
        <v>64</v>
      </c>
      <c r="AA253" s="240">
        <v>1613240.58</v>
      </c>
      <c r="AB253" s="248">
        <v>6.2085062082675065E-3</v>
      </c>
      <c r="AC253" s="242">
        <v>12</v>
      </c>
      <c r="AD253" s="248">
        <v>5.6048575432041106E-3</v>
      </c>
      <c r="AF253" s="241" t="s">
        <v>64</v>
      </c>
      <c r="AG253" s="240">
        <v>2050917.84</v>
      </c>
      <c r="AH253" s="248">
        <v>8.0949374145215854E-3</v>
      </c>
      <c r="AI253" s="242">
        <v>15</v>
      </c>
      <c r="AJ253" s="248">
        <v>7.2080730418068234E-3</v>
      </c>
      <c r="AL253" s="241" t="s">
        <v>64</v>
      </c>
      <c r="AM253" s="240">
        <v>1135140.06</v>
      </c>
      <c r="AN253" s="248">
        <v>4.6478690309980806E-3</v>
      </c>
      <c r="AO253" s="242">
        <v>9</v>
      </c>
      <c r="AP253" s="248">
        <v>4.5067601402103159E-3</v>
      </c>
      <c r="AR253" s="241" t="s">
        <v>64</v>
      </c>
      <c r="AS253" s="240">
        <v>2351507.63</v>
      </c>
      <c r="AT253" s="248">
        <v>1.0107904350348964E-2</v>
      </c>
      <c r="AU253" s="242">
        <v>17</v>
      </c>
      <c r="AV253" s="248">
        <v>9.0185676392572946E-3</v>
      </c>
      <c r="AX253" s="241" t="s">
        <v>64</v>
      </c>
      <c r="AY253" s="240">
        <v>4304309.1900000004</v>
      </c>
      <c r="AZ253" s="248">
        <v>2.4284136117157729E-2</v>
      </c>
      <c r="BA253" s="242">
        <v>28</v>
      </c>
      <c r="BB253" s="248">
        <v>1.9377162629757784E-2</v>
      </c>
      <c r="BD253" s="241" t="s">
        <v>64</v>
      </c>
      <c r="BE253" s="240">
        <v>1665504.78</v>
      </c>
      <c r="BF253" s="248">
        <v>1.1523689250162438E-2</v>
      </c>
      <c r="BG253" s="242">
        <v>11</v>
      </c>
      <c r="BH253" s="248">
        <v>9.1514143094841936E-3</v>
      </c>
      <c r="BK253" s="241" t="s">
        <v>64</v>
      </c>
      <c r="BL253" s="240">
        <v>2011583.04</v>
      </c>
      <c r="BM253" s="248">
        <v>1.5823884868929963E-2</v>
      </c>
      <c r="BN253" s="242">
        <v>12</v>
      </c>
      <c r="BO253" s="248">
        <v>1.1385199240986717E-2</v>
      </c>
      <c r="BQ253" s="241" t="s">
        <v>64</v>
      </c>
      <c r="BR253" s="240">
        <v>1598126.55</v>
      </c>
      <c r="BS253" s="248">
        <v>1.3734270463710604E-2</v>
      </c>
      <c r="BT253" s="242">
        <v>12</v>
      </c>
      <c r="BU253" s="248">
        <v>1.2539184952978056E-2</v>
      </c>
      <c r="BW253" s="241" t="s">
        <v>64</v>
      </c>
      <c r="BX253" s="240">
        <v>1197494.1100000001</v>
      </c>
      <c r="BY253" s="248">
        <v>1.1288337242530779E-2</v>
      </c>
      <c r="BZ253" s="242">
        <v>9</v>
      </c>
      <c r="CA253" s="248">
        <v>1.0158013544018058E-2</v>
      </c>
      <c r="CC253" s="241" t="s">
        <v>64</v>
      </c>
      <c r="CD253" s="240">
        <v>1496408.35</v>
      </c>
      <c r="CE253" s="248">
        <v>1.4834239892203728E-2</v>
      </c>
      <c r="CF253" s="242">
        <v>8</v>
      </c>
      <c r="CG253" s="248">
        <v>9.5011876484560574E-3</v>
      </c>
      <c r="CI253" s="241" t="s">
        <v>64</v>
      </c>
      <c r="CJ253" s="240">
        <v>1163149.74</v>
      </c>
      <c r="CK253" s="248">
        <v>1.2343233461059278E-2</v>
      </c>
      <c r="CL253" s="242">
        <v>7</v>
      </c>
      <c r="CM253" s="248">
        <v>8.7829360100376407E-3</v>
      </c>
      <c r="CO253" s="241" t="s">
        <v>64</v>
      </c>
      <c r="CP253" s="240">
        <v>902774.36</v>
      </c>
      <c r="CQ253" s="248">
        <v>9.6265180003843216E-3</v>
      </c>
      <c r="CR253" s="242">
        <v>6</v>
      </c>
      <c r="CS253" s="248">
        <v>7.575757575757576E-3</v>
      </c>
      <c r="CU253" s="241" t="s">
        <v>64</v>
      </c>
      <c r="CV253" s="240">
        <v>774399.86</v>
      </c>
      <c r="CW253" s="248">
        <v>8.3918304634873191E-3</v>
      </c>
      <c r="CX253" s="242">
        <v>6</v>
      </c>
      <c r="CY253" s="248">
        <v>7.7120822622107968E-3</v>
      </c>
      <c r="DA253" s="241" t="s">
        <v>64</v>
      </c>
      <c r="DB253" s="240">
        <v>148148.46</v>
      </c>
      <c r="DC253" s="248">
        <v>1.6386848717060492E-3</v>
      </c>
      <c r="DD253" s="242">
        <v>2</v>
      </c>
      <c r="DE253" s="248">
        <v>2.5806451612903226E-3</v>
      </c>
      <c r="DG253" s="241" t="s">
        <v>64</v>
      </c>
      <c r="DH253" s="240">
        <v>90795.18</v>
      </c>
      <c r="DI253" s="248">
        <v>1.015302478909758E-3</v>
      </c>
      <c r="DJ253" s="242">
        <v>1</v>
      </c>
      <c r="DK253" s="248">
        <v>1.3003901170351106E-3</v>
      </c>
      <c r="DM253" s="241" t="s">
        <v>64</v>
      </c>
      <c r="DN253" s="240">
        <v>745010.36</v>
      </c>
      <c r="DO253" s="248">
        <v>8.3972344719760346E-3</v>
      </c>
      <c r="DP253" s="242">
        <v>3</v>
      </c>
      <c r="DQ253" s="248">
        <v>3.9267015706806281E-3</v>
      </c>
      <c r="DS253" s="241" t="s">
        <v>64</v>
      </c>
      <c r="DT253" s="240">
        <v>420798.29</v>
      </c>
      <c r="DU253" s="248">
        <v>4.7604170942725709E-3</v>
      </c>
      <c r="DV253" s="242">
        <v>2</v>
      </c>
      <c r="DW253" s="248">
        <v>2.6281208935611039E-3</v>
      </c>
      <c r="DY253" s="241" t="s">
        <v>64</v>
      </c>
      <c r="DZ253" s="240">
        <v>0</v>
      </c>
      <c r="EA253" s="248">
        <v>0</v>
      </c>
      <c r="EB253" s="242">
        <v>0</v>
      </c>
      <c r="EC253" s="248">
        <v>0</v>
      </c>
      <c r="EE253" s="241" t="s">
        <v>64</v>
      </c>
      <c r="EF253" s="240">
        <v>445077.95</v>
      </c>
      <c r="EG253" s="248">
        <v>5.1125074656113781E-3</v>
      </c>
      <c r="EH253" s="242">
        <v>2</v>
      </c>
      <c r="EI253" s="248">
        <v>2.6737967914438501E-3</v>
      </c>
      <c r="EK253" s="241" t="s">
        <v>64</v>
      </c>
      <c r="EL253" s="240">
        <v>185646.19</v>
      </c>
      <c r="EM253" s="248">
        <v>2.1471903154569533E-3</v>
      </c>
      <c r="EN253" s="242">
        <v>1</v>
      </c>
      <c r="EO253" s="248">
        <v>1.3440860215053765E-3</v>
      </c>
      <c r="EQ253" s="241" t="s">
        <v>64</v>
      </c>
      <c r="ER253" s="240">
        <v>392394.57</v>
      </c>
      <c r="ES253" s="248">
        <v>4.5508979978054987E-3</v>
      </c>
      <c r="ET253" s="242">
        <v>4</v>
      </c>
      <c r="EU253" s="248">
        <v>5.3908355795148251E-3</v>
      </c>
      <c r="EW253" s="241" t="s">
        <v>64</v>
      </c>
      <c r="EX253" s="240">
        <v>284560.25</v>
      </c>
      <c r="EY253" s="248">
        <v>3.3480414514642735E-3</v>
      </c>
      <c r="EZ253" s="242">
        <v>2</v>
      </c>
      <c r="FA253" s="248">
        <v>2.7285129604365621E-3</v>
      </c>
      <c r="FC253" s="241" t="s">
        <v>64</v>
      </c>
      <c r="FD253" s="240">
        <v>185363.19</v>
      </c>
      <c r="FE253" s="248">
        <v>2.1616067915234739E-3</v>
      </c>
      <c r="FF253" s="242">
        <v>1</v>
      </c>
      <c r="FG253" s="248">
        <v>1.358695652173913E-3</v>
      </c>
      <c r="FI253" s="241" t="s">
        <v>64</v>
      </c>
      <c r="FJ253" s="240">
        <v>326647.65000000002</v>
      </c>
      <c r="FK253" s="248">
        <v>3.8437011661843377E-3</v>
      </c>
      <c r="FL253" s="242">
        <v>3</v>
      </c>
      <c r="FM253" s="248">
        <v>4.10958904109589E-3</v>
      </c>
      <c r="FO253" s="241" t="s">
        <v>64</v>
      </c>
      <c r="FP253" s="240">
        <v>295447.09999999998</v>
      </c>
      <c r="FQ253" s="248">
        <v>3.4990117370397073E-3</v>
      </c>
      <c r="FR253" s="242">
        <v>2</v>
      </c>
      <c r="FS253" s="248">
        <v>2.751031636863824E-3</v>
      </c>
      <c r="FU253" s="241" t="s">
        <v>64</v>
      </c>
      <c r="FV253" s="240">
        <v>0</v>
      </c>
      <c r="FW253" s="248">
        <v>0</v>
      </c>
      <c r="FX253" s="242">
        <v>0</v>
      </c>
      <c r="FY253" s="248">
        <v>0</v>
      </c>
      <c r="GA253" s="241" t="s">
        <v>64</v>
      </c>
      <c r="GB253" s="240">
        <v>171040.1</v>
      </c>
      <c r="GC253" s="248">
        <v>2.0430411491547617E-3</v>
      </c>
      <c r="GD253" s="242">
        <v>1</v>
      </c>
      <c r="GE253" s="248">
        <v>1.3850415512465374E-3</v>
      </c>
      <c r="GG253" s="241" t="s">
        <v>64</v>
      </c>
      <c r="GH253" s="240">
        <v>603702.44999999995</v>
      </c>
      <c r="GI253" s="248">
        <v>7.2683223648075841E-3</v>
      </c>
      <c r="GJ253" s="242">
        <v>6</v>
      </c>
      <c r="GK253" s="248">
        <v>8.3798882681564244E-3</v>
      </c>
      <c r="GM253" s="241" t="s">
        <v>64</v>
      </c>
      <c r="GN253" s="240">
        <v>90795.21</v>
      </c>
      <c r="GO253" s="248">
        <v>1.1102657553845883E-3</v>
      </c>
      <c r="GP253" s="242">
        <v>1</v>
      </c>
      <c r="GQ253" s="248">
        <v>1.4164305949008499E-3</v>
      </c>
      <c r="GS253" s="241" t="s">
        <v>64</v>
      </c>
      <c r="GT253" s="240">
        <v>0</v>
      </c>
      <c r="GU253" s="248">
        <v>0</v>
      </c>
      <c r="GV253" s="242">
        <v>0</v>
      </c>
      <c r="GW253" s="248">
        <v>0</v>
      </c>
      <c r="GY253" s="241" t="s">
        <v>64</v>
      </c>
      <c r="GZ253" s="240">
        <v>170549.84</v>
      </c>
      <c r="HA253" s="248">
        <v>2.1360583042619582E-3</v>
      </c>
      <c r="HB253" s="242">
        <v>1</v>
      </c>
      <c r="HC253" s="248">
        <v>1.4471780028943559E-3</v>
      </c>
      <c r="HE253" s="241" t="s">
        <v>64</v>
      </c>
      <c r="HF253" s="240">
        <v>0</v>
      </c>
      <c r="HG253" s="248">
        <v>0</v>
      </c>
      <c r="HH253" s="242">
        <v>0</v>
      </c>
      <c r="HI253" s="248">
        <v>0</v>
      </c>
      <c r="HK253" s="241" t="s">
        <v>64</v>
      </c>
      <c r="HL253" s="240">
        <v>82767.97</v>
      </c>
      <c r="HM253" s="248">
        <v>1.0606677441842391E-3</v>
      </c>
      <c r="HN253" s="242">
        <v>1</v>
      </c>
      <c r="HO253" s="248">
        <v>1.4792899408284023E-3</v>
      </c>
      <c r="HQ253" s="241" t="s">
        <v>64</v>
      </c>
      <c r="HR253" s="240">
        <v>0</v>
      </c>
      <c r="HS253" s="248">
        <v>0</v>
      </c>
      <c r="HT253" s="242">
        <v>0</v>
      </c>
      <c r="HU253" s="248">
        <v>0</v>
      </c>
      <c r="HX253" s="241" t="s">
        <v>64</v>
      </c>
      <c r="HY253" s="240">
        <v>0</v>
      </c>
      <c r="HZ253" s="248">
        <v>0</v>
      </c>
      <c r="IA253" s="242">
        <v>0</v>
      </c>
      <c r="IB253" s="248">
        <v>0</v>
      </c>
      <c r="IE253" s="241" t="s">
        <v>64</v>
      </c>
      <c r="IF253" s="240">
        <v>0</v>
      </c>
      <c r="IG253" s="248">
        <v>0</v>
      </c>
      <c r="IH253" s="242">
        <v>0</v>
      </c>
      <c r="II253" s="248">
        <v>0</v>
      </c>
      <c r="IL253" s="241" t="s">
        <v>64</v>
      </c>
      <c r="IM253" s="240">
        <v>0</v>
      </c>
      <c r="IN253" s="248">
        <v>0</v>
      </c>
      <c r="IO253" s="242">
        <v>0</v>
      </c>
      <c r="IP253" s="248">
        <v>0</v>
      </c>
      <c r="IS253" s="241" t="s">
        <v>64</v>
      </c>
      <c r="IT253" s="240">
        <v>0</v>
      </c>
      <c r="IU253" s="248">
        <v>0</v>
      </c>
      <c r="IV253" s="242">
        <v>0</v>
      </c>
      <c r="IW253" s="248">
        <v>0</v>
      </c>
      <c r="IY253" s="241" t="s">
        <v>64</v>
      </c>
      <c r="IZ253" s="240">
        <v>0</v>
      </c>
      <c r="JA253" s="248">
        <v>0</v>
      </c>
      <c r="JB253" s="242">
        <v>0</v>
      </c>
      <c r="JC253" s="248">
        <v>0</v>
      </c>
      <c r="JE253" s="241" t="s">
        <v>64</v>
      </c>
      <c r="JF253" s="240">
        <v>0</v>
      </c>
      <c r="JG253" s="248">
        <v>0</v>
      </c>
      <c r="JH253" s="242">
        <v>0</v>
      </c>
      <c r="JI253" s="248">
        <v>0</v>
      </c>
      <c r="JK253" s="241" t="s">
        <v>64</v>
      </c>
      <c r="JL253" s="240">
        <v>196711.56</v>
      </c>
      <c r="JM253" s="248">
        <v>2.9158151779870825E-3</v>
      </c>
      <c r="JN253" s="242">
        <v>2</v>
      </c>
      <c r="JO253" s="248">
        <v>3.3557046979865771E-3</v>
      </c>
      <c r="JQ253" s="241" t="s">
        <v>64</v>
      </c>
      <c r="JR253" s="240">
        <v>182565.25</v>
      </c>
      <c r="JS253" s="248">
        <v>2.7281000913685987E-3</v>
      </c>
      <c r="JT253" s="242">
        <v>1</v>
      </c>
      <c r="JU253" s="248">
        <v>1.6920473773265651E-3</v>
      </c>
      <c r="JW253" s="241" t="s">
        <v>64</v>
      </c>
      <c r="JX253" s="240">
        <v>339565.24</v>
      </c>
      <c r="JY253" s="248">
        <v>5.1317855408569216E-3</v>
      </c>
      <c r="JZ253" s="242">
        <v>2</v>
      </c>
      <c r="KA253" s="248">
        <v>3.4188034188034188E-3</v>
      </c>
      <c r="KC253" s="241" t="s">
        <v>64</v>
      </c>
      <c r="KD253" s="240">
        <v>288228.80000000005</v>
      </c>
      <c r="KE253" s="248">
        <v>4.4265019582741616E-3</v>
      </c>
      <c r="KF253" s="242">
        <v>2</v>
      </c>
      <c r="KG253" s="248">
        <v>3.4602076124567475E-3</v>
      </c>
      <c r="KI253" s="174" t="s">
        <v>64</v>
      </c>
      <c r="KJ253" s="175">
        <v>0</v>
      </c>
      <c r="KK253" s="176">
        <v>0</v>
      </c>
      <c r="KL253" s="177">
        <v>0</v>
      </c>
      <c r="KM253" s="176">
        <v>0</v>
      </c>
      <c r="KO253" s="174" t="s">
        <v>64</v>
      </c>
      <c r="KP253" s="175">
        <v>0</v>
      </c>
      <c r="KQ253" s="176">
        <v>0</v>
      </c>
      <c r="KR253" s="177">
        <v>0</v>
      </c>
      <c r="KS253" s="176">
        <v>0</v>
      </c>
      <c r="KU253" s="174" t="s">
        <v>64</v>
      </c>
      <c r="KV253" s="175">
        <v>90795.21</v>
      </c>
      <c r="KW253" s="176">
        <v>1.4961301697685205E-3</v>
      </c>
      <c r="KX253" s="177">
        <v>1</v>
      </c>
      <c r="KY253" s="176">
        <v>1.8050541516245488E-3</v>
      </c>
      <c r="LA253" s="174" t="s">
        <v>64</v>
      </c>
      <c r="LB253" s="175">
        <v>0</v>
      </c>
      <c r="LC253" s="176">
        <v>0</v>
      </c>
      <c r="LD253" s="177">
        <v>0</v>
      </c>
      <c r="LE253" s="176">
        <v>0</v>
      </c>
      <c r="LG253" s="174" t="s">
        <v>64</v>
      </c>
      <c r="LH253" s="175">
        <v>0</v>
      </c>
      <c r="LI253" s="176">
        <v>0</v>
      </c>
      <c r="LJ253" s="177">
        <v>0</v>
      </c>
      <c r="LK253" s="176">
        <v>0</v>
      </c>
      <c r="LM253" s="174" t="s">
        <v>64</v>
      </c>
      <c r="LN253" s="175">
        <v>0</v>
      </c>
      <c r="LO253" s="176">
        <v>0</v>
      </c>
      <c r="LP253" s="177">
        <v>0</v>
      </c>
      <c r="LQ253" s="176">
        <v>0</v>
      </c>
      <c r="LS253" s="174" t="s">
        <v>64</v>
      </c>
      <c r="LT253" s="175">
        <v>0</v>
      </c>
      <c r="LU253" s="176">
        <v>0</v>
      </c>
      <c r="LV253" s="177">
        <v>0</v>
      </c>
      <c r="LW253" s="176">
        <v>0</v>
      </c>
      <c r="LY253" s="174" t="s">
        <v>64</v>
      </c>
      <c r="LZ253" s="175">
        <v>0</v>
      </c>
      <c r="MA253" s="176">
        <v>0</v>
      </c>
      <c r="MB253" s="177">
        <v>0</v>
      </c>
      <c r="MC253" s="176">
        <v>0</v>
      </c>
      <c r="ME253" s="174" t="s">
        <v>64</v>
      </c>
      <c r="MF253" s="175">
        <v>115699</v>
      </c>
      <c r="MG253" s="176">
        <v>2.143229957609431E-3</v>
      </c>
      <c r="MH253" s="177">
        <v>1</v>
      </c>
      <c r="MI253" s="176">
        <v>1.976284584980237E-3</v>
      </c>
      <c r="MK253" s="174" t="s">
        <v>64</v>
      </c>
      <c r="ML253" s="175">
        <v>115293.91</v>
      </c>
      <c r="MM253" s="176">
        <v>2.19916638768046E-3</v>
      </c>
      <c r="MN253" s="177">
        <v>1</v>
      </c>
      <c r="MO253" s="176">
        <v>2.0283975659229209E-3</v>
      </c>
      <c r="MQ253" s="174" t="s">
        <v>64</v>
      </c>
      <c r="MR253" s="175">
        <v>0</v>
      </c>
      <c r="MS253" s="176">
        <v>0</v>
      </c>
      <c r="MT253" s="177">
        <v>0</v>
      </c>
      <c r="MU253" s="176">
        <v>0</v>
      </c>
    </row>
    <row r="254" spans="1:359" ht="18" x14ac:dyDescent="0.35">
      <c r="A254" s="241" t="s">
        <v>65</v>
      </c>
      <c r="B254" s="240">
        <v>0</v>
      </c>
      <c r="C254" s="248">
        <v>0</v>
      </c>
      <c r="D254" s="242">
        <v>0</v>
      </c>
      <c r="E254" s="248">
        <v>0</v>
      </c>
      <c r="H254" s="241" t="s">
        <v>65</v>
      </c>
      <c r="I254" s="240">
        <v>719541</v>
      </c>
      <c r="J254" s="248">
        <v>2.5701808540524924E-3</v>
      </c>
      <c r="K254" s="242">
        <v>4</v>
      </c>
      <c r="L254" s="248">
        <v>1.7145306472353193E-3</v>
      </c>
      <c r="N254" s="241" t="s">
        <v>65</v>
      </c>
      <c r="O254" s="240">
        <v>525566</v>
      </c>
      <c r="P254" s="248">
        <v>1.914133559022105E-3</v>
      </c>
      <c r="Q254" s="242">
        <v>5</v>
      </c>
      <c r="R254" s="248">
        <v>2.1920210434020165E-3</v>
      </c>
      <c r="T254" s="241" t="s">
        <v>65</v>
      </c>
      <c r="U254" s="240">
        <v>1261622.93</v>
      </c>
      <c r="V254" s="248">
        <v>4.7170853896138544E-3</v>
      </c>
      <c r="W254" s="242">
        <v>10</v>
      </c>
      <c r="X254" s="248">
        <v>4.508566275924256E-3</v>
      </c>
      <c r="Z254" s="241" t="s">
        <v>65</v>
      </c>
      <c r="AA254" s="240">
        <v>709509</v>
      </c>
      <c r="AB254" s="248">
        <v>2.7305233242531442E-3</v>
      </c>
      <c r="AC254" s="242">
        <v>6</v>
      </c>
      <c r="AD254" s="248">
        <v>2.8024287716020553E-3</v>
      </c>
      <c r="AF254" s="241" t="s">
        <v>65</v>
      </c>
      <c r="AG254" s="240">
        <v>453469</v>
      </c>
      <c r="AH254" s="248">
        <v>1.7898343379887359E-3</v>
      </c>
      <c r="AI254" s="242">
        <v>4</v>
      </c>
      <c r="AJ254" s="248">
        <v>1.9221528111484864E-3</v>
      </c>
      <c r="AL254" s="241" t="s">
        <v>65</v>
      </c>
      <c r="AM254" s="240">
        <v>256911.52</v>
      </c>
      <c r="AN254" s="248">
        <v>1.0519328315438396E-3</v>
      </c>
      <c r="AO254" s="242">
        <v>3</v>
      </c>
      <c r="AP254" s="248">
        <v>1.5022533800701052E-3</v>
      </c>
      <c r="AR254" s="241" t="s">
        <v>65</v>
      </c>
      <c r="AS254" s="240">
        <v>753609.39</v>
      </c>
      <c r="AT254" s="248">
        <v>3.2393735552730604E-3</v>
      </c>
      <c r="AU254" s="242">
        <v>5</v>
      </c>
      <c r="AV254" s="248">
        <v>2.6525198938992041E-3</v>
      </c>
      <c r="AX254" s="241" t="s">
        <v>65</v>
      </c>
      <c r="AY254" s="240">
        <v>290098</v>
      </c>
      <c r="AZ254" s="248">
        <v>1.6366805934113723E-3</v>
      </c>
      <c r="BA254" s="242">
        <v>3</v>
      </c>
      <c r="BB254" s="248">
        <v>2.0761245674740486E-3</v>
      </c>
      <c r="BD254" s="241" t="s">
        <v>65</v>
      </c>
      <c r="BE254" s="240">
        <v>297929.88</v>
      </c>
      <c r="BF254" s="248">
        <v>2.0613878727253998E-3</v>
      </c>
      <c r="BG254" s="242">
        <v>4</v>
      </c>
      <c r="BH254" s="248">
        <v>3.3277870216306157E-3</v>
      </c>
      <c r="BK254" s="241" t="s">
        <v>65</v>
      </c>
      <c r="BL254" s="240">
        <v>882315.6</v>
      </c>
      <c r="BM254" s="248">
        <v>6.9406334189717877E-3</v>
      </c>
      <c r="BN254" s="242">
        <v>6</v>
      </c>
      <c r="BO254" s="248">
        <v>5.6925996204933585E-3</v>
      </c>
      <c r="BQ254" s="241" t="s">
        <v>65</v>
      </c>
      <c r="BR254" s="240">
        <v>881093.21</v>
      </c>
      <c r="BS254" s="248">
        <v>7.5720989992181563E-3</v>
      </c>
      <c r="BT254" s="242">
        <v>9</v>
      </c>
      <c r="BU254" s="248">
        <v>9.4043887147335428E-3</v>
      </c>
      <c r="BW254" s="241" t="s">
        <v>65</v>
      </c>
      <c r="BX254" s="240">
        <v>642416.93999999994</v>
      </c>
      <c r="BY254" s="248">
        <v>6.0558285911190496E-3</v>
      </c>
      <c r="BZ254" s="242">
        <v>5</v>
      </c>
      <c r="CA254" s="248">
        <v>5.6433408577878106E-3</v>
      </c>
      <c r="CC254" s="241" t="s">
        <v>65</v>
      </c>
      <c r="CD254" s="240">
        <v>241650.35</v>
      </c>
      <c r="CE254" s="248">
        <v>2.3955354579082593E-3</v>
      </c>
      <c r="CF254" s="242">
        <v>3</v>
      </c>
      <c r="CG254" s="248">
        <v>3.5629453681710215E-3</v>
      </c>
      <c r="CI254" s="241" t="s">
        <v>65</v>
      </c>
      <c r="CJ254" s="240">
        <v>408415.63</v>
      </c>
      <c r="CK254" s="248">
        <v>4.3340674866467373E-3</v>
      </c>
      <c r="CL254" s="242">
        <v>4</v>
      </c>
      <c r="CM254" s="248">
        <v>5.018820577164366E-3</v>
      </c>
      <c r="CO254" s="241" t="s">
        <v>65</v>
      </c>
      <c r="CP254" s="240">
        <v>166750</v>
      </c>
      <c r="CQ254" s="248">
        <v>1.7780986564174082E-3</v>
      </c>
      <c r="CR254" s="242">
        <v>2</v>
      </c>
      <c r="CS254" s="248">
        <v>2.5252525252525255E-3</v>
      </c>
      <c r="CU254" s="241" t="s">
        <v>65</v>
      </c>
      <c r="CV254" s="240">
        <v>86549</v>
      </c>
      <c r="CW254" s="248">
        <v>9.3789342211963197E-4</v>
      </c>
      <c r="CX254" s="242">
        <v>1</v>
      </c>
      <c r="CY254" s="248">
        <v>1.2853470437017994E-3</v>
      </c>
      <c r="DA254" s="241" t="s">
        <v>65</v>
      </c>
      <c r="DB254" s="240">
        <v>0</v>
      </c>
      <c r="DC254" s="248">
        <v>0</v>
      </c>
      <c r="DD254" s="242">
        <v>0</v>
      </c>
      <c r="DE254" s="248">
        <v>0</v>
      </c>
      <c r="DG254" s="241" t="s">
        <v>65</v>
      </c>
      <c r="DH254" s="240">
        <v>418189.53</v>
      </c>
      <c r="DI254" s="248">
        <v>4.6763370749758598E-3</v>
      </c>
      <c r="DJ254" s="242">
        <v>2</v>
      </c>
      <c r="DK254" s="248">
        <v>2.6007802340702211E-3</v>
      </c>
      <c r="DM254" s="241" t="s">
        <v>65</v>
      </c>
      <c r="DN254" s="240">
        <v>93977.46</v>
      </c>
      <c r="DO254" s="248">
        <v>1.0592480441490087E-3</v>
      </c>
      <c r="DP254" s="242">
        <v>1</v>
      </c>
      <c r="DQ254" s="248">
        <v>1.3089005235602095E-3</v>
      </c>
      <c r="DS254" s="241" t="s">
        <v>65</v>
      </c>
      <c r="DT254" s="240">
        <v>0</v>
      </c>
      <c r="DU254" s="248">
        <v>0</v>
      </c>
      <c r="DV254" s="242">
        <v>0</v>
      </c>
      <c r="DW254" s="248">
        <v>0</v>
      </c>
      <c r="DY254" s="241" t="s">
        <v>65</v>
      </c>
      <c r="DZ254" s="240">
        <v>93977.46</v>
      </c>
      <c r="EA254" s="248">
        <v>1.0756163690474672E-3</v>
      </c>
      <c r="EB254" s="242">
        <v>1</v>
      </c>
      <c r="EC254" s="248">
        <v>1.3315579227696406E-3</v>
      </c>
      <c r="EE254" s="241" t="s">
        <v>65</v>
      </c>
      <c r="EF254" s="240">
        <v>0</v>
      </c>
      <c r="EG254" s="248">
        <v>0</v>
      </c>
      <c r="EH254" s="242">
        <v>0</v>
      </c>
      <c r="EI254" s="248">
        <v>0</v>
      </c>
      <c r="EK254" s="241" t="s">
        <v>65</v>
      </c>
      <c r="EL254" s="240">
        <v>0</v>
      </c>
      <c r="EM254" s="248">
        <v>0</v>
      </c>
      <c r="EN254" s="242">
        <v>0</v>
      </c>
      <c r="EO254" s="248">
        <v>0</v>
      </c>
      <c r="EQ254" s="241" t="s">
        <v>65</v>
      </c>
      <c r="ER254" s="240">
        <v>0</v>
      </c>
      <c r="ES254" s="248">
        <v>0</v>
      </c>
      <c r="ET254" s="242">
        <v>0</v>
      </c>
      <c r="EU254" s="248">
        <v>0</v>
      </c>
      <c r="EW254" s="241" t="s">
        <v>65</v>
      </c>
      <c r="EX254" s="240">
        <v>0</v>
      </c>
      <c r="EY254" s="248">
        <v>0</v>
      </c>
      <c r="EZ254" s="242">
        <v>0</v>
      </c>
      <c r="FA254" s="248">
        <v>0</v>
      </c>
      <c r="FC254" s="241" t="s">
        <v>65</v>
      </c>
      <c r="FD254" s="240">
        <v>0</v>
      </c>
      <c r="FE254" s="248">
        <v>0</v>
      </c>
      <c r="FF254" s="242">
        <v>0</v>
      </c>
      <c r="FG254" s="248">
        <v>0</v>
      </c>
      <c r="FI254" s="241" t="s">
        <v>65</v>
      </c>
      <c r="FJ254" s="240">
        <v>86549</v>
      </c>
      <c r="FK254" s="248">
        <v>1.018432222708745E-3</v>
      </c>
      <c r="FL254" s="242">
        <v>1</v>
      </c>
      <c r="FM254" s="248">
        <v>1.3698630136986301E-3</v>
      </c>
      <c r="FO254" s="241" t="s">
        <v>65</v>
      </c>
      <c r="FP254" s="240">
        <v>121797.5</v>
      </c>
      <c r="FQ254" s="248">
        <v>1.4424608738488E-3</v>
      </c>
      <c r="FR254" s="242">
        <v>2</v>
      </c>
      <c r="FS254" s="248">
        <v>2.751031636863824E-3</v>
      </c>
      <c r="FU254" s="241" t="s">
        <v>65</v>
      </c>
      <c r="FV254" s="240">
        <v>0</v>
      </c>
      <c r="FW254" s="248">
        <v>0</v>
      </c>
      <c r="FX254" s="242">
        <v>0</v>
      </c>
      <c r="FY254" s="248">
        <v>0</v>
      </c>
      <c r="GA254" s="241" t="s">
        <v>65</v>
      </c>
      <c r="GB254" s="240">
        <v>0</v>
      </c>
      <c r="GC254" s="248">
        <v>0</v>
      </c>
      <c r="GD254" s="242">
        <v>0</v>
      </c>
      <c r="GE254" s="248">
        <v>0</v>
      </c>
      <c r="GG254" s="241" t="s">
        <v>65</v>
      </c>
      <c r="GH254" s="240">
        <v>0</v>
      </c>
      <c r="GI254" s="248">
        <v>0</v>
      </c>
      <c r="GJ254" s="242">
        <v>0</v>
      </c>
      <c r="GK254" s="248">
        <v>0</v>
      </c>
      <c r="GM254" s="241" t="s">
        <v>65</v>
      </c>
      <c r="GN254" s="240">
        <v>0</v>
      </c>
      <c r="GO254" s="248">
        <v>0</v>
      </c>
      <c r="GP254" s="242">
        <v>0</v>
      </c>
      <c r="GQ254" s="248">
        <v>0</v>
      </c>
      <c r="GS254" s="241" t="s">
        <v>65</v>
      </c>
      <c r="GT254" s="240">
        <v>0</v>
      </c>
      <c r="GU254" s="248">
        <v>0</v>
      </c>
      <c r="GV254" s="242">
        <v>0</v>
      </c>
      <c r="GW254" s="248">
        <v>0</v>
      </c>
      <c r="GY254" s="241" t="s">
        <v>65</v>
      </c>
      <c r="GZ254" s="240">
        <v>0</v>
      </c>
      <c r="HA254" s="248">
        <v>0</v>
      </c>
      <c r="HB254" s="242">
        <v>0</v>
      </c>
      <c r="HC254" s="248">
        <v>0</v>
      </c>
      <c r="HE254" s="241" t="s">
        <v>65</v>
      </c>
      <c r="HF254" s="240">
        <v>0</v>
      </c>
      <c r="HG254" s="248">
        <v>0</v>
      </c>
      <c r="HH254" s="242">
        <v>0</v>
      </c>
      <c r="HI254" s="248">
        <v>0</v>
      </c>
      <c r="HK254" s="241" t="s">
        <v>65</v>
      </c>
      <c r="HL254" s="240">
        <v>0</v>
      </c>
      <c r="HM254" s="248">
        <v>0</v>
      </c>
      <c r="HN254" s="242">
        <v>0</v>
      </c>
      <c r="HO254" s="248">
        <v>0</v>
      </c>
      <c r="HQ254" s="241" t="s">
        <v>65</v>
      </c>
      <c r="HR254" s="240">
        <v>0</v>
      </c>
      <c r="HS254" s="248">
        <v>0</v>
      </c>
      <c r="HT254" s="242">
        <v>0</v>
      </c>
      <c r="HU254" s="248">
        <v>0</v>
      </c>
      <c r="HX254" s="241" t="s">
        <v>65</v>
      </c>
      <c r="HY254" s="240">
        <v>0</v>
      </c>
      <c r="HZ254" s="248">
        <v>0</v>
      </c>
      <c r="IA254" s="242">
        <v>0</v>
      </c>
      <c r="IB254" s="248">
        <v>0</v>
      </c>
      <c r="IE254" s="241" t="s">
        <v>65</v>
      </c>
      <c r="IF254" s="240">
        <v>0</v>
      </c>
      <c r="IG254" s="248">
        <v>0</v>
      </c>
      <c r="IH254" s="242">
        <v>0</v>
      </c>
      <c r="II254" s="248">
        <v>0</v>
      </c>
      <c r="IL254" s="241" t="s">
        <v>65</v>
      </c>
      <c r="IM254" s="240">
        <v>265898.8</v>
      </c>
      <c r="IN254" s="248">
        <v>3.6572641456398009E-3</v>
      </c>
      <c r="IO254" s="242">
        <v>1</v>
      </c>
      <c r="IP254" s="248">
        <v>1.5723270440251573E-3</v>
      </c>
      <c r="IS254" s="241" t="s">
        <v>65</v>
      </c>
      <c r="IT254" s="240">
        <v>0</v>
      </c>
      <c r="IU254" s="248">
        <v>0</v>
      </c>
      <c r="IV254" s="242">
        <v>0</v>
      </c>
      <c r="IW254" s="248">
        <v>0</v>
      </c>
      <c r="IY254" s="241" t="s">
        <v>65</v>
      </c>
      <c r="IZ254" s="240">
        <v>0</v>
      </c>
      <c r="JA254" s="248">
        <v>0</v>
      </c>
      <c r="JB254" s="242">
        <v>0</v>
      </c>
      <c r="JC254" s="248">
        <v>0</v>
      </c>
      <c r="JE254" s="241" t="s">
        <v>65</v>
      </c>
      <c r="JF254" s="240">
        <v>0</v>
      </c>
      <c r="JG254" s="248">
        <v>0</v>
      </c>
      <c r="JH254" s="242">
        <v>0</v>
      </c>
      <c r="JI254" s="248">
        <v>0</v>
      </c>
      <c r="JK254" s="241" t="s">
        <v>65</v>
      </c>
      <c r="JL254" s="240">
        <v>0</v>
      </c>
      <c r="JM254" s="248">
        <v>0</v>
      </c>
      <c r="JN254" s="242">
        <v>0</v>
      </c>
      <c r="JO254" s="248">
        <v>0</v>
      </c>
      <c r="JQ254" s="241" t="s">
        <v>65</v>
      </c>
      <c r="JR254" s="240">
        <v>0</v>
      </c>
      <c r="JS254" s="248">
        <v>0</v>
      </c>
      <c r="JT254" s="242">
        <v>0</v>
      </c>
      <c r="JU254" s="248">
        <v>0</v>
      </c>
      <c r="JW254" s="241" t="s">
        <v>65</v>
      </c>
      <c r="JX254" s="240">
        <v>0</v>
      </c>
      <c r="JY254" s="248">
        <v>0</v>
      </c>
      <c r="JZ254" s="242">
        <v>0</v>
      </c>
      <c r="KA254" s="248">
        <v>0</v>
      </c>
      <c r="KC254" s="241" t="s">
        <v>65</v>
      </c>
      <c r="KD254" s="240">
        <v>157186.43</v>
      </c>
      <c r="KE254" s="248">
        <v>2.414005957104648E-3</v>
      </c>
      <c r="KF254" s="242">
        <v>1</v>
      </c>
      <c r="KG254" s="248">
        <v>1.7301038062283738E-3</v>
      </c>
      <c r="KI254" s="174" t="s">
        <v>65</v>
      </c>
      <c r="KJ254" s="175">
        <v>0</v>
      </c>
      <c r="KK254" s="176">
        <v>0</v>
      </c>
      <c r="KL254" s="177">
        <v>0</v>
      </c>
      <c r="KM254" s="176">
        <v>0</v>
      </c>
      <c r="KO254" s="174" t="s">
        <v>65</v>
      </c>
      <c r="KP254" s="175">
        <v>0</v>
      </c>
      <c r="KQ254" s="176">
        <v>0</v>
      </c>
      <c r="KR254" s="177">
        <v>0</v>
      </c>
      <c r="KS254" s="176">
        <v>0</v>
      </c>
      <c r="KU254" s="174" t="s">
        <v>65</v>
      </c>
      <c r="KV254" s="175">
        <v>0</v>
      </c>
      <c r="KW254" s="176">
        <v>0</v>
      </c>
      <c r="KX254" s="177">
        <v>0</v>
      </c>
      <c r="KY254" s="176">
        <v>0</v>
      </c>
      <c r="LA254" s="174" t="s">
        <v>65</v>
      </c>
      <c r="LB254" s="175">
        <v>0</v>
      </c>
      <c r="LC254" s="176">
        <v>0</v>
      </c>
      <c r="LD254" s="177">
        <v>0</v>
      </c>
      <c r="LE254" s="176">
        <v>0</v>
      </c>
      <c r="LG254" s="174" t="s">
        <v>65</v>
      </c>
      <c r="LH254" s="175">
        <v>0</v>
      </c>
      <c r="LI254" s="176">
        <v>0</v>
      </c>
      <c r="LJ254" s="177">
        <v>0</v>
      </c>
      <c r="LK254" s="176">
        <v>0</v>
      </c>
      <c r="LM254" s="174" t="s">
        <v>65</v>
      </c>
      <c r="LN254" s="175">
        <v>0</v>
      </c>
      <c r="LO254" s="176">
        <v>0</v>
      </c>
      <c r="LP254" s="177">
        <v>0</v>
      </c>
      <c r="LQ254" s="176">
        <v>0</v>
      </c>
      <c r="LS254" s="174" t="s">
        <v>65</v>
      </c>
      <c r="LT254" s="175">
        <v>0</v>
      </c>
      <c r="LU254" s="176">
        <v>0</v>
      </c>
      <c r="LV254" s="177">
        <v>0</v>
      </c>
      <c r="LW254" s="176">
        <v>0</v>
      </c>
      <c r="LY254" s="174" t="s">
        <v>65</v>
      </c>
      <c r="LZ254" s="175">
        <v>0</v>
      </c>
      <c r="MA254" s="176">
        <v>0</v>
      </c>
      <c r="MB254" s="177">
        <v>0</v>
      </c>
      <c r="MC254" s="176">
        <v>0</v>
      </c>
      <c r="ME254" s="174" t="s">
        <v>65</v>
      </c>
      <c r="MF254" s="175">
        <v>0</v>
      </c>
      <c r="MG254" s="176">
        <v>0</v>
      </c>
      <c r="MH254" s="177">
        <v>0</v>
      </c>
      <c r="MI254" s="176">
        <v>0</v>
      </c>
      <c r="MK254" s="174" t="s">
        <v>65</v>
      </c>
      <c r="ML254" s="175">
        <v>0</v>
      </c>
      <c r="MM254" s="176">
        <v>0</v>
      </c>
      <c r="MN254" s="177">
        <v>0</v>
      </c>
      <c r="MO254" s="176">
        <v>0</v>
      </c>
      <c r="MQ254" s="174" t="s">
        <v>65</v>
      </c>
      <c r="MR254" s="175">
        <v>0</v>
      </c>
      <c r="MS254" s="176">
        <v>0</v>
      </c>
      <c r="MT254" s="177">
        <v>0</v>
      </c>
      <c r="MU254" s="176">
        <v>0</v>
      </c>
    </row>
    <row r="255" spans="1:359" ht="18" x14ac:dyDescent="0.35">
      <c r="A255" s="241" t="s">
        <v>66</v>
      </c>
      <c r="B255" s="240">
        <v>0</v>
      </c>
      <c r="C255" s="248">
        <v>0</v>
      </c>
      <c r="D255" s="242">
        <v>0</v>
      </c>
      <c r="E255" s="248">
        <v>0</v>
      </c>
      <c r="H255" s="241" t="s">
        <v>66</v>
      </c>
      <c r="I255" s="240">
        <v>252941</v>
      </c>
      <c r="J255" s="248">
        <v>9.0349836271302333E-4</v>
      </c>
      <c r="K255" s="242">
        <v>2</v>
      </c>
      <c r="L255" s="248">
        <v>8.5726532361765965E-4</v>
      </c>
      <c r="N255" s="241" t="s">
        <v>66</v>
      </c>
      <c r="O255" s="240">
        <v>0</v>
      </c>
      <c r="P255" s="248">
        <v>0</v>
      </c>
      <c r="Q255" s="242">
        <v>0</v>
      </c>
      <c r="R255" s="248">
        <v>0</v>
      </c>
      <c r="T255" s="241" t="s">
        <v>66</v>
      </c>
      <c r="U255" s="240">
        <v>119797</v>
      </c>
      <c r="V255" s="248">
        <v>4.4790932772565485E-4</v>
      </c>
      <c r="W255" s="242">
        <v>1</v>
      </c>
      <c r="X255" s="248">
        <v>4.5085662759242559E-4</v>
      </c>
      <c r="Z255" s="241" t="s">
        <v>66</v>
      </c>
      <c r="AA255" s="240">
        <v>190177.22</v>
      </c>
      <c r="AB255" s="248">
        <v>7.3189111759205526E-4</v>
      </c>
      <c r="AC255" s="242">
        <v>2</v>
      </c>
      <c r="AD255" s="248">
        <v>9.3414292386735165E-4</v>
      </c>
      <c r="AF255" s="241" t="s">
        <v>66</v>
      </c>
      <c r="AG255" s="240">
        <v>490799</v>
      </c>
      <c r="AH255" s="248">
        <v>1.9371752054727746E-3</v>
      </c>
      <c r="AI255" s="242">
        <v>1</v>
      </c>
      <c r="AJ255" s="248">
        <v>4.8053820278712159E-4</v>
      </c>
      <c r="AL255" s="241" t="s">
        <v>66</v>
      </c>
      <c r="AM255" s="240">
        <v>0</v>
      </c>
      <c r="AN255" s="248">
        <v>0</v>
      </c>
      <c r="AO255" s="242">
        <v>0</v>
      </c>
      <c r="AP255" s="248">
        <v>0</v>
      </c>
      <c r="AR255" s="241" t="s">
        <v>66</v>
      </c>
      <c r="AS255" s="240">
        <v>122549</v>
      </c>
      <c r="AT255" s="248">
        <v>5.2677420835369143E-4</v>
      </c>
      <c r="AU255" s="242">
        <v>1</v>
      </c>
      <c r="AV255" s="248">
        <v>5.305039787798408E-4</v>
      </c>
      <c r="AX255" s="241" t="s">
        <v>66</v>
      </c>
      <c r="AY255" s="240">
        <v>84076.25</v>
      </c>
      <c r="AZ255" s="248">
        <v>4.7434303835877146E-4</v>
      </c>
      <c r="BA255" s="242">
        <v>1</v>
      </c>
      <c r="BB255" s="248">
        <v>6.9204152249134946E-4</v>
      </c>
      <c r="BD255" s="241" t="s">
        <v>66</v>
      </c>
      <c r="BE255" s="240">
        <v>0</v>
      </c>
      <c r="BF255" s="248">
        <v>0</v>
      </c>
      <c r="BG255" s="242">
        <v>0</v>
      </c>
      <c r="BH255" s="248">
        <v>0</v>
      </c>
      <c r="BK255" s="241" t="s">
        <v>66</v>
      </c>
      <c r="BL255" s="240">
        <v>0</v>
      </c>
      <c r="BM255" s="248">
        <v>0</v>
      </c>
      <c r="BN255" s="242">
        <v>0</v>
      </c>
      <c r="BO255" s="248">
        <v>0</v>
      </c>
      <c r="BQ255" s="241" t="s">
        <v>66</v>
      </c>
      <c r="BR255" s="240">
        <v>0</v>
      </c>
      <c r="BS255" s="248">
        <v>0</v>
      </c>
      <c r="BT255" s="242">
        <v>0</v>
      </c>
      <c r="BU255" s="248">
        <v>0</v>
      </c>
      <c r="BW255" s="241" t="s">
        <v>66</v>
      </c>
      <c r="BX255" s="240">
        <v>0</v>
      </c>
      <c r="BY255" s="248">
        <v>0</v>
      </c>
      <c r="BZ255" s="242">
        <v>0</v>
      </c>
      <c r="CA255" s="248">
        <v>0</v>
      </c>
      <c r="CC255" s="241" t="s">
        <v>66</v>
      </c>
      <c r="CD255" s="240">
        <v>499317.76000000001</v>
      </c>
      <c r="CE255" s="248">
        <v>4.9498517127880273E-3</v>
      </c>
      <c r="CF255" s="242">
        <v>3</v>
      </c>
      <c r="CG255" s="248">
        <v>3.5629453681710215E-3</v>
      </c>
      <c r="CI255" s="241" t="s">
        <v>66</v>
      </c>
      <c r="CJ255" s="240">
        <v>554399.53</v>
      </c>
      <c r="CK255" s="248">
        <v>5.8832346293535148E-3</v>
      </c>
      <c r="CL255" s="242">
        <v>4</v>
      </c>
      <c r="CM255" s="248">
        <v>5.018820577164366E-3</v>
      </c>
      <c r="CO255" s="241" t="s">
        <v>66</v>
      </c>
      <c r="CP255" s="240">
        <v>222098</v>
      </c>
      <c r="CQ255" s="248">
        <v>2.3682887879639789E-3</v>
      </c>
      <c r="CR255" s="242">
        <v>2</v>
      </c>
      <c r="CS255" s="248">
        <v>2.5252525252525255E-3</v>
      </c>
      <c r="CU255" s="241" t="s">
        <v>66</v>
      </c>
      <c r="CV255" s="240">
        <v>0</v>
      </c>
      <c r="CW255" s="248">
        <v>0</v>
      </c>
      <c r="CX255" s="242">
        <v>0</v>
      </c>
      <c r="CY255" s="248">
        <v>0</v>
      </c>
      <c r="DA255" s="241" t="s">
        <v>66</v>
      </c>
      <c r="DB255" s="240">
        <v>0</v>
      </c>
      <c r="DC255" s="248">
        <v>0</v>
      </c>
      <c r="DD255" s="242">
        <v>0</v>
      </c>
      <c r="DE255" s="248">
        <v>0</v>
      </c>
      <c r="DG255" s="241" t="s">
        <v>66</v>
      </c>
      <c r="DH255" s="240">
        <v>0</v>
      </c>
      <c r="DI255" s="248">
        <v>0</v>
      </c>
      <c r="DJ255" s="242">
        <v>0</v>
      </c>
      <c r="DK255" s="248">
        <v>0</v>
      </c>
      <c r="DM255" s="241" t="s">
        <v>66</v>
      </c>
      <c r="DN255" s="240">
        <v>0</v>
      </c>
      <c r="DO255" s="248">
        <v>0</v>
      </c>
      <c r="DP255" s="242">
        <v>0</v>
      </c>
      <c r="DQ255" s="248">
        <v>0</v>
      </c>
      <c r="DS255" s="241" t="s">
        <v>66</v>
      </c>
      <c r="DT255" s="240">
        <v>418189.53</v>
      </c>
      <c r="DU255" s="248">
        <v>4.7309046509143669E-3</v>
      </c>
      <c r="DV255" s="242">
        <v>2</v>
      </c>
      <c r="DW255" s="248">
        <v>2.6281208935611039E-3</v>
      </c>
      <c r="DY255" s="241" t="s">
        <v>66</v>
      </c>
      <c r="DZ255" s="240">
        <v>0</v>
      </c>
      <c r="EA255" s="248">
        <v>0</v>
      </c>
      <c r="EB255" s="242">
        <v>0</v>
      </c>
      <c r="EC255" s="248">
        <v>0</v>
      </c>
      <c r="EE255" s="241" t="s">
        <v>66</v>
      </c>
      <c r="EF255" s="240">
        <v>93977.46</v>
      </c>
      <c r="EG255" s="248">
        <v>1.0794973461372209E-3</v>
      </c>
      <c r="EH255" s="242">
        <v>1</v>
      </c>
      <c r="EI255" s="248">
        <v>1.3368983957219251E-3</v>
      </c>
      <c r="EK255" s="241" t="s">
        <v>66</v>
      </c>
      <c r="EL255" s="240">
        <v>93914.45</v>
      </c>
      <c r="EM255" s="248">
        <v>1.086217807763608E-3</v>
      </c>
      <c r="EN255" s="242">
        <v>1</v>
      </c>
      <c r="EO255" s="248">
        <v>1.3440860215053765E-3</v>
      </c>
      <c r="EQ255" s="241" t="s">
        <v>66</v>
      </c>
      <c r="ER255" s="240">
        <v>0</v>
      </c>
      <c r="ES255" s="248">
        <v>0</v>
      </c>
      <c r="ET255" s="242">
        <v>0</v>
      </c>
      <c r="EU255" s="248">
        <v>0</v>
      </c>
      <c r="EW255" s="241" t="s">
        <v>66</v>
      </c>
      <c r="EX255" s="240">
        <v>0</v>
      </c>
      <c r="EY255" s="248">
        <v>0</v>
      </c>
      <c r="EZ255" s="242">
        <v>0</v>
      </c>
      <c r="FA255" s="248">
        <v>0</v>
      </c>
      <c r="FC255" s="241" t="s">
        <v>66</v>
      </c>
      <c r="FD255" s="240">
        <v>0</v>
      </c>
      <c r="FE255" s="248">
        <v>0</v>
      </c>
      <c r="FF255" s="242">
        <v>0</v>
      </c>
      <c r="FG255" s="248">
        <v>0</v>
      </c>
      <c r="FI255" s="241" t="s">
        <v>66</v>
      </c>
      <c r="FJ255" s="240">
        <v>0</v>
      </c>
      <c r="FK255" s="248">
        <v>0</v>
      </c>
      <c r="FL255" s="242">
        <v>0</v>
      </c>
      <c r="FM255" s="248">
        <v>0</v>
      </c>
      <c r="FO255" s="241" t="s">
        <v>66</v>
      </c>
      <c r="FP255" s="240">
        <v>0</v>
      </c>
      <c r="FQ255" s="248">
        <v>0</v>
      </c>
      <c r="FR255" s="242">
        <v>0</v>
      </c>
      <c r="FS255" s="248">
        <v>0</v>
      </c>
      <c r="FU255" s="241" t="s">
        <v>66</v>
      </c>
      <c r="FV255" s="240">
        <v>0</v>
      </c>
      <c r="FW255" s="248">
        <v>0</v>
      </c>
      <c r="FX255" s="242">
        <v>0</v>
      </c>
      <c r="FY255" s="248">
        <v>0</v>
      </c>
      <c r="GA255" s="241" t="s">
        <v>66</v>
      </c>
      <c r="GB255" s="240">
        <v>0</v>
      </c>
      <c r="GC255" s="248">
        <v>0</v>
      </c>
      <c r="GD255" s="242">
        <v>0</v>
      </c>
      <c r="GE255" s="248">
        <v>0</v>
      </c>
      <c r="GG255" s="241" t="s">
        <v>66</v>
      </c>
      <c r="GH255" s="240">
        <v>0</v>
      </c>
      <c r="GI255" s="248">
        <v>0</v>
      </c>
      <c r="GJ255" s="242">
        <v>0</v>
      </c>
      <c r="GK255" s="248">
        <v>0</v>
      </c>
      <c r="GM255" s="241" t="s">
        <v>66</v>
      </c>
      <c r="GN255" s="240">
        <v>0</v>
      </c>
      <c r="GO255" s="248">
        <v>0</v>
      </c>
      <c r="GP255" s="242">
        <v>0</v>
      </c>
      <c r="GQ255" s="248">
        <v>0</v>
      </c>
      <c r="GS255" s="241" t="s">
        <v>66</v>
      </c>
      <c r="GT255" s="240">
        <v>0</v>
      </c>
      <c r="GU255" s="248">
        <v>0</v>
      </c>
      <c r="GV255" s="242">
        <v>0</v>
      </c>
      <c r="GW255" s="248">
        <v>0</v>
      </c>
      <c r="GY255" s="241" t="s">
        <v>66</v>
      </c>
      <c r="GZ255" s="240">
        <v>0</v>
      </c>
      <c r="HA255" s="248">
        <v>0</v>
      </c>
      <c r="HB255" s="242">
        <v>0</v>
      </c>
      <c r="HC255" s="248">
        <v>0</v>
      </c>
      <c r="HE255" s="241" t="s">
        <v>66</v>
      </c>
      <c r="HF255" s="240">
        <v>0</v>
      </c>
      <c r="HG255" s="248">
        <v>0</v>
      </c>
      <c r="HH255" s="242">
        <v>0</v>
      </c>
      <c r="HI255" s="248">
        <v>0</v>
      </c>
      <c r="HK255" s="241" t="s">
        <v>66</v>
      </c>
      <c r="HL255" s="240">
        <v>0</v>
      </c>
      <c r="HM255" s="248">
        <v>0</v>
      </c>
      <c r="HN255" s="242">
        <v>0</v>
      </c>
      <c r="HO255" s="248">
        <v>0</v>
      </c>
      <c r="HQ255" s="241" t="s">
        <v>66</v>
      </c>
      <c r="HR255" s="240">
        <v>0</v>
      </c>
      <c r="HS255" s="248">
        <v>0</v>
      </c>
      <c r="HT255" s="242">
        <v>0</v>
      </c>
      <c r="HU255" s="248">
        <v>0</v>
      </c>
      <c r="HX255" s="241" t="s">
        <v>66</v>
      </c>
      <c r="HY255" s="240">
        <v>0</v>
      </c>
      <c r="HZ255" s="248">
        <v>0</v>
      </c>
      <c r="IA255" s="242">
        <v>0</v>
      </c>
      <c r="IB255" s="248">
        <v>0</v>
      </c>
      <c r="IE255" s="241" t="s">
        <v>66</v>
      </c>
      <c r="IF255" s="240">
        <v>0</v>
      </c>
      <c r="IG255" s="248">
        <v>0</v>
      </c>
      <c r="IH255" s="242">
        <v>0</v>
      </c>
      <c r="II255" s="248">
        <v>0</v>
      </c>
      <c r="IL255" s="241" t="s">
        <v>66</v>
      </c>
      <c r="IM255" s="240">
        <v>0</v>
      </c>
      <c r="IN255" s="248">
        <v>0</v>
      </c>
      <c r="IO255" s="242">
        <v>0</v>
      </c>
      <c r="IP255" s="248">
        <v>0</v>
      </c>
      <c r="IS255" s="241" t="s">
        <v>66</v>
      </c>
      <c r="IT255" s="240">
        <v>0</v>
      </c>
      <c r="IU255" s="248">
        <v>0</v>
      </c>
      <c r="IV255" s="242">
        <v>0</v>
      </c>
      <c r="IW255" s="248">
        <v>0</v>
      </c>
      <c r="IY255" s="241" t="s">
        <v>66</v>
      </c>
      <c r="IZ255" s="240">
        <v>0</v>
      </c>
      <c r="JA255" s="248">
        <v>0</v>
      </c>
      <c r="JB255" s="242">
        <v>0</v>
      </c>
      <c r="JC255" s="248">
        <v>0</v>
      </c>
      <c r="JE255" s="241" t="s">
        <v>66</v>
      </c>
      <c r="JF255" s="240">
        <v>0</v>
      </c>
      <c r="JG255" s="248">
        <v>0</v>
      </c>
      <c r="JH255" s="242">
        <v>0</v>
      </c>
      <c r="JI255" s="248">
        <v>0</v>
      </c>
      <c r="JK255" s="241" t="s">
        <v>66</v>
      </c>
      <c r="JL255" s="240">
        <v>0</v>
      </c>
      <c r="JM255" s="248">
        <v>0</v>
      </c>
      <c r="JN255" s="242">
        <v>0</v>
      </c>
      <c r="JO255" s="248">
        <v>0</v>
      </c>
      <c r="JQ255" s="241" t="s">
        <v>66</v>
      </c>
      <c r="JR255" s="240">
        <v>0</v>
      </c>
      <c r="JS255" s="248">
        <v>0</v>
      </c>
      <c r="JT255" s="242">
        <v>0</v>
      </c>
      <c r="JU255" s="248">
        <v>0</v>
      </c>
      <c r="JW255" s="241" t="s">
        <v>66</v>
      </c>
      <c r="JX255" s="240">
        <v>0</v>
      </c>
      <c r="JY255" s="248">
        <v>0</v>
      </c>
      <c r="JZ255" s="242">
        <v>0</v>
      </c>
      <c r="KA255" s="248">
        <v>0</v>
      </c>
      <c r="KC255" s="241" t="s">
        <v>66</v>
      </c>
      <c r="KD255" s="240">
        <v>0</v>
      </c>
      <c r="KE255" s="248">
        <v>0</v>
      </c>
      <c r="KF255" s="242">
        <v>0</v>
      </c>
      <c r="KG255" s="248">
        <v>0</v>
      </c>
      <c r="KI255" s="174" t="s">
        <v>66</v>
      </c>
      <c r="KJ255" s="175">
        <v>0</v>
      </c>
      <c r="KK255" s="176">
        <v>0</v>
      </c>
      <c r="KL255" s="177">
        <v>0</v>
      </c>
      <c r="KM255" s="176">
        <v>0</v>
      </c>
      <c r="KO255" s="174" t="s">
        <v>66</v>
      </c>
      <c r="KP255" s="175">
        <v>0</v>
      </c>
      <c r="KQ255" s="176">
        <v>0</v>
      </c>
      <c r="KR255" s="177">
        <v>0</v>
      </c>
      <c r="KS255" s="176">
        <v>0</v>
      </c>
      <c r="KU255" s="174" t="s">
        <v>66</v>
      </c>
      <c r="KV255" s="175">
        <v>0</v>
      </c>
      <c r="KW255" s="176">
        <v>0</v>
      </c>
      <c r="KX255" s="177">
        <v>0</v>
      </c>
      <c r="KY255" s="176">
        <v>0</v>
      </c>
      <c r="LA255" s="174" t="s">
        <v>66</v>
      </c>
      <c r="LB255" s="175">
        <v>0</v>
      </c>
      <c r="LC255" s="176">
        <v>0</v>
      </c>
      <c r="LD255" s="177">
        <v>0</v>
      </c>
      <c r="LE255" s="176">
        <v>0</v>
      </c>
      <c r="LG255" s="174" t="s">
        <v>66</v>
      </c>
      <c r="LH255" s="175">
        <v>0</v>
      </c>
      <c r="LI255" s="176">
        <v>0</v>
      </c>
      <c r="LJ255" s="177">
        <v>0</v>
      </c>
      <c r="LK255" s="176">
        <v>0</v>
      </c>
      <c r="LM255" s="174" t="s">
        <v>66</v>
      </c>
      <c r="LN255" s="175">
        <v>0</v>
      </c>
      <c r="LO255" s="176">
        <v>0</v>
      </c>
      <c r="LP255" s="177">
        <v>0</v>
      </c>
      <c r="LQ255" s="176">
        <v>0</v>
      </c>
      <c r="LS255" s="174" t="s">
        <v>66</v>
      </c>
      <c r="LT255" s="175">
        <v>0</v>
      </c>
      <c r="LU255" s="176">
        <v>0</v>
      </c>
      <c r="LV255" s="177">
        <v>0</v>
      </c>
      <c r="LW255" s="176">
        <v>0</v>
      </c>
      <c r="LY255" s="174" t="s">
        <v>66</v>
      </c>
      <c r="LZ255" s="175">
        <v>0</v>
      </c>
      <c r="MA255" s="176">
        <v>0</v>
      </c>
      <c r="MB255" s="177">
        <v>0</v>
      </c>
      <c r="MC255" s="176">
        <v>0</v>
      </c>
      <c r="ME255" s="174" t="s">
        <v>66</v>
      </c>
      <c r="MF255" s="175">
        <v>0</v>
      </c>
      <c r="MG255" s="176">
        <v>0</v>
      </c>
      <c r="MH255" s="177">
        <v>0</v>
      </c>
      <c r="MI255" s="176">
        <v>0</v>
      </c>
      <c r="MK255" s="174" t="s">
        <v>66</v>
      </c>
      <c r="ML255" s="175">
        <v>0</v>
      </c>
      <c r="MM255" s="176">
        <v>0</v>
      </c>
      <c r="MN255" s="177">
        <v>0</v>
      </c>
      <c r="MO255" s="176">
        <v>0</v>
      </c>
      <c r="MQ255" s="174" t="s">
        <v>66</v>
      </c>
      <c r="MR255" s="175">
        <v>0</v>
      </c>
      <c r="MS255" s="176">
        <v>0</v>
      </c>
      <c r="MT255" s="177">
        <v>0</v>
      </c>
      <c r="MU255" s="176">
        <v>0</v>
      </c>
    </row>
    <row r="256" spans="1:359" ht="18" x14ac:dyDescent="0.35">
      <c r="A256" s="241" t="s">
        <v>67</v>
      </c>
      <c r="B256" s="240">
        <v>0</v>
      </c>
      <c r="C256" s="248">
        <v>0</v>
      </c>
      <c r="D256" s="242">
        <v>0</v>
      </c>
      <c r="E256" s="248">
        <v>0</v>
      </c>
      <c r="H256" s="241" t="s">
        <v>67</v>
      </c>
      <c r="I256" s="240">
        <v>0</v>
      </c>
      <c r="J256" s="248">
        <v>0</v>
      </c>
      <c r="K256" s="242">
        <v>0</v>
      </c>
      <c r="L256" s="248">
        <v>0</v>
      </c>
      <c r="N256" s="241" t="s">
        <v>67</v>
      </c>
      <c r="O256" s="240">
        <v>239098.4</v>
      </c>
      <c r="P256" s="248">
        <v>8.708064664542433E-4</v>
      </c>
      <c r="Q256" s="242">
        <v>2</v>
      </c>
      <c r="R256" s="248">
        <v>8.7680841736080669E-4</v>
      </c>
      <c r="T256" s="241" t="s">
        <v>67</v>
      </c>
      <c r="U256" s="240">
        <v>0</v>
      </c>
      <c r="V256" s="248">
        <v>0</v>
      </c>
      <c r="W256" s="242">
        <v>0</v>
      </c>
      <c r="X256" s="248">
        <v>0</v>
      </c>
      <c r="Z256" s="241" t="s">
        <v>67</v>
      </c>
      <c r="AA256" s="240">
        <v>0</v>
      </c>
      <c r="AB256" s="248">
        <v>0</v>
      </c>
      <c r="AC256" s="242">
        <v>0</v>
      </c>
      <c r="AD256" s="248">
        <v>0</v>
      </c>
      <c r="AF256" s="241" t="s">
        <v>67</v>
      </c>
      <c r="AG256" s="240">
        <v>0</v>
      </c>
      <c r="AH256" s="248">
        <v>0</v>
      </c>
      <c r="AI256" s="242">
        <v>0</v>
      </c>
      <c r="AJ256" s="248">
        <v>0</v>
      </c>
      <c r="AL256" s="241" t="s">
        <v>67</v>
      </c>
      <c r="AM256" s="240">
        <v>0</v>
      </c>
      <c r="AN256" s="248">
        <v>0</v>
      </c>
      <c r="AO256" s="242">
        <v>0</v>
      </c>
      <c r="AP256" s="248">
        <v>0</v>
      </c>
      <c r="AR256" s="241" t="s">
        <v>67</v>
      </c>
      <c r="AS256" s="240">
        <v>94032.52</v>
      </c>
      <c r="AT256" s="248">
        <v>4.0419673993670008E-4</v>
      </c>
      <c r="AU256" s="242">
        <v>1</v>
      </c>
      <c r="AV256" s="248">
        <v>5.305039787798408E-4</v>
      </c>
      <c r="AX256" s="241" t="s">
        <v>67</v>
      </c>
      <c r="AY256" s="240">
        <v>0</v>
      </c>
      <c r="AZ256" s="248">
        <v>0</v>
      </c>
      <c r="BA256" s="242">
        <v>0</v>
      </c>
      <c r="BB256" s="248">
        <v>0</v>
      </c>
      <c r="BD256" s="241" t="s">
        <v>67</v>
      </c>
      <c r="BE256" s="240">
        <v>0</v>
      </c>
      <c r="BF256" s="248">
        <v>0</v>
      </c>
      <c r="BG256" s="242">
        <v>0</v>
      </c>
      <c r="BH256" s="248">
        <v>0</v>
      </c>
      <c r="BK256" s="241" t="s">
        <v>67</v>
      </c>
      <c r="BL256" s="240">
        <v>0</v>
      </c>
      <c r="BM256" s="248">
        <v>0</v>
      </c>
      <c r="BN256" s="242">
        <v>0</v>
      </c>
      <c r="BO256" s="248">
        <v>0</v>
      </c>
      <c r="BQ256" s="241" t="s">
        <v>67</v>
      </c>
      <c r="BR256" s="240">
        <v>0</v>
      </c>
      <c r="BS256" s="248">
        <v>0</v>
      </c>
      <c r="BT256" s="242">
        <v>0</v>
      </c>
      <c r="BU256" s="248">
        <v>0</v>
      </c>
      <c r="BW256" s="241" t="s">
        <v>67</v>
      </c>
      <c r="BX256" s="240">
        <v>0</v>
      </c>
      <c r="BY256" s="248">
        <v>0</v>
      </c>
      <c r="BZ256" s="242">
        <v>0</v>
      </c>
      <c r="CA256" s="248">
        <v>0</v>
      </c>
      <c r="CC256" s="241" t="s">
        <v>67</v>
      </c>
      <c r="CD256" s="240">
        <v>0</v>
      </c>
      <c r="CE256" s="248">
        <v>0</v>
      </c>
      <c r="CF256" s="242">
        <v>0</v>
      </c>
      <c r="CG256" s="248">
        <v>0</v>
      </c>
      <c r="CI256" s="241" t="s">
        <v>67</v>
      </c>
      <c r="CJ256" s="240">
        <v>106799</v>
      </c>
      <c r="CK256" s="248">
        <v>1.1333407428760374E-3</v>
      </c>
      <c r="CL256" s="242">
        <v>1</v>
      </c>
      <c r="CM256" s="248">
        <v>1.2547051442910915E-3</v>
      </c>
      <c r="CO256" s="241" t="s">
        <v>67</v>
      </c>
      <c r="CP256" s="240">
        <v>0</v>
      </c>
      <c r="CQ256" s="248">
        <v>0</v>
      </c>
      <c r="CR256" s="242">
        <v>0</v>
      </c>
      <c r="CS256" s="248">
        <v>0</v>
      </c>
      <c r="CU256" s="241" t="s">
        <v>67</v>
      </c>
      <c r="CV256" s="240">
        <v>0</v>
      </c>
      <c r="CW256" s="248">
        <v>0</v>
      </c>
      <c r="CX256" s="242">
        <v>0</v>
      </c>
      <c r="CY256" s="248">
        <v>0</v>
      </c>
      <c r="DA256" s="241" t="s">
        <v>67</v>
      </c>
      <c r="DB256" s="240">
        <v>0</v>
      </c>
      <c r="DC256" s="248">
        <v>0</v>
      </c>
      <c r="DD256" s="242">
        <v>0</v>
      </c>
      <c r="DE256" s="248">
        <v>0</v>
      </c>
      <c r="DG256" s="241" t="s">
        <v>67</v>
      </c>
      <c r="DH256" s="240">
        <v>0</v>
      </c>
      <c r="DI256" s="248">
        <v>0</v>
      </c>
      <c r="DJ256" s="242">
        <v>0</v>
      </c>
      <c r="DK256" s="248">
        <v>0</v>
      </c>
      <c r="DM256" s="241" t="s">
        <v>67</v>
      </c>
      <c r="DN256" s="240">
        <v>0</v>
      </c>
      <c r="DO256" s="248">
        <v>0</v>
      </c>
      <c r="DP256" s="242">
        <v>0</v>
      </c>
      <c r="DQ256" s="248">
        <v>0</v>
      </c>
      <c r="DS256" s="241" t="s">
        <v>67</v>
      </c>
      <c r="DT256" s="240">
        <v>0</v>
      </c>
      <c r="DU256" s="248">
        <v>0</v>
      </c>
      <c r="DV256" s="242">
        <v>0</v>
      </c>
      <c r="DW256" s="248">
        <v>0</v>
      </c>
      <c r="DY256" s="241" t="s">
        <v>67</v>
      </c>
      <c r="DZ256" s="240">
        <v>0</v>
      </c>
      <c r="EA256" s="248">
        <v>0</v>
      </c>
      <c r="EB256" s="242">
        <v>0</v>
      </c>
      <c r="EC256" s="248">
        <v>0</v>
      </c>
      <c r="EE256" s="241" t="s">
        <v>67</v>
      </c>
      <c r="EF256" s="240">
        <v>0</v>
      </c>
      <c r="EG256" s="248">
        <v>0</v>
      </c>
      <c r="EH256" s="242">
        <v>0</v>
      </c>
      <c r="EI256" s="248">
        <v>0</v>
      </c>
      <c r="EK256" s="241" t="s">
        <v>67</v>
      </c>
      <c r="EL256" s="240">
        <v>0</v>
      </c>
      <c r="EM256" s="248">
        <v>0</v>
      </c>
      <c r="EN256" s="242">
        <v>0</v>
      </c>
      <c r="EO256" s="248">
        <v>0</v>
      </c>
      <c r="EQ256" s="241" t="s">
        <v>67</v>
      </c>
      <c r="ER256" s="240">
        <v>0</v>
      </c>
      <c r="ES256" s="248">
        <v>0</v>
      </c>
      <c r="ET256" s="242">
        <v>0</v>
      </c>
      <c r="EU256" s="248">
        <v>0</v>
      </c>
      <c r="EW256" s="241" t="s">
        <v>67</v>
      </c>
      <c r="EX256" s="240">
        <v>0</v>
      </c>
      <c r="EY256" s="248">
        <v>0</v>
      </c>
      <c r="EZ256" s="242">
        <v>0</v>
      </c>
      <c r="FA256" s="248">
        <v>0</v>
      </c>
      <c r="FC256" s="241" t="s">
        <v>67</v>
      </c>
      <c r="FD256" s="240">
        <v>0</v>
      </c>
      <c r="FE256" s="248">
        <v>0</v>
      </c>
      <c r="FF256" s="242">
        <v>0</v>
      </c>
      <c r="FG256" s="248">
        <v>0</v>
      </c>
      <c r="FI256" s="241" t="s">
        <v>67</v>
      </c>
      <c r="FJ256" s="240">
        <v>0</v>
      </c>
      <c r="FK256" s="248">
        <v>0</v>
      </c>
      <c r="FL256" s="242">
        <v>0</v>
      </c>
      <c r="FM256" s="248">
        <v>0</v>
      </c>
      <c r="FO256" s="241" t="s">
        <v>67</v>
      </c>
      <c r="FP256" s="240">
        <v>0</v>
      </c>
      <c r="FQ256" s="248">
        <v>0</v>
      </c>
      <c r="FR256" s="242">
        <v>0</v>
      </c>
      <c r="FS256" s="248">
        <v>0</v>
      </c>
      <c r="FU256" s="241" t="s">
        <v>67</v>
      </c>
      <c r="FV256" s="240">
        <v>0</v>
      </c>
      <c r="FW256" s="248">
        <v>0</v>
      </c>
      <c r="FX256" s="242">
        <v>0</v>
      </c>
      <c r="FY256" s="248">
        <v>0</v>
      </c>
      <c r="GA256" s="241" t="s">
        <v>67</v>
      </c>
      <c r="GB256" s="240">
        <v>0</v>
      </c>
      <c r="GC256" s="248">
        <v>0</v>
      </c>
      <c r="GD256" s="242">
        <v>0</v>
      </c>
      <c r="GE256" s="248">
        <v>0</v>
      </c>
      <c r="GG256" s="241" t="s">
        <v>67</v>
      </c>
      <c r="GH256" s="240">
        <v>0</v>
      </c>
      <c r="GI256" s="248">
        <v>0</v>
      </c>
      <c r="GJ256" s="242">
        <v>0</v>
      </c>
      <c r="GK256" s="248">
        <v>0</v>
      </c>
      <c r="GM256" s="241" t="s">
        <v>67</v>
      </c>
      <c r="GN256" s="240">
        <v>0</v>
      </c>
      <c r="GO256" s="248">
        <v>0</v>
      </c>
      <c r="GP256" s="242">
        <v>0</v>
      </c>
      <c r="GQ256" s="248">
        <v>0</v>
      </c>
      <c r="GS256" s="241" t="s">
        <v>67</v>
      </c>
      <c r="GT256" s="240">
        <v>0</v>
      </c>
      <c r="GU256" s="248">
        <v>0</v>
      </c>
      <c r="GV256" s="242">
        <v>0</v>
      </c>
      <c r="GW256" s="248">
        <v>0</v>
      </c>
      <c r="GY256" s="241" t="s">
        <v>67</v>
      </c>
      <c r="GZ256" s="240">
        <v>0</v>
      </c>
      <c r="HA256" s="248">
        <v>0</v>
      </c>
      <c r="HB256" s="242">
        <v>0</v>
      </c>
      <c r="HC256" s="248">
        <v>0</v>
      </c>
      <c r="HE256" s="241" t="s">
        <v>67</v>
      </c>
      <c r="HF256" s="240">
        <v>0</v>
      </c>
      <c r="HG256" s="248">
        <v>0</v>
      </c>
      <c r="HH256" s="242">
        <v>0</v>
      </c>
      <c r="HI256" s="248">
        <v>0</v>
      </c>
      <c r="HK256" s="241" t="s">
        <v>67</v>
      </c>
      <c r="HL256" s="240">
        <v>0</v>
      </c>
      <c r="HM256" s="248">
        <v>0</v>
      </c>
      <c r="HN256" s="242">
        <v>0</v>
      </c>
      <c r="HO256" s="248">
        <v>0</v>
      </c>
      <c r="HQ256" s="241" t="s">
        <v>67</v>
      </c>
      <c r="HR256" s="240">
        <v>0</v>
      </c>
      <c r="HS256" s="248">
        <v>0</v>
      </c>
      <c r="HT256" s="242">
        <v>0</v>
      </c>
      <c r="HU256" s="248">
        <v>0</v>
      </c>
      <c r="HX256" s="241" t="s">
        <v>67</v>
      </c>
      <c r="HY256" s="240">
        <v>0</v>
      </c>
      <c r="HZ256" s="248">
        <v>0</v>
      </c>
      <c r="IA256" s="242">
        <v>0</v>
      </c>
      <c r="IB256" s="248">
        <v>0</v>
      </c>
      <c r="IE256" s="241" t="s">
        <v>67</v>
      </c>
      <c r="IF256" s="240">
        <v>0</v>
      </c>
      <c r="IG256" s="248">
        <v>0</v>
      </c>
      <c r="IH256" s="242">
        <v>0</v>
      </c>
      <c r="II256" s="248">
        <v>0</v>
      </c>
      <c r="IL256" s="241" t="s">
        <v>67</v>
      </c>
      <c r="IM256" s="240">
        <v>0</v>
      </c>
      <c r="IN256" s="248">
        <v>0</v>
      </c>
      <c r="IO256" s="242">
        <v>0</v>
      </c>
      <c r="IP256" s="248">
        <v>0</v>
      </c>
      <c r="IS256" s="241" t="s">
        <v>67</v>
      </c>
      <c r="IT256" s="240">
        <v>0</v>
      </c>
      <c r="IU256" s="248">
        <v>0</v>
      </c>
      <c r="IV256" s="242">
        <v>0</v>
      </c>
      <c r="IW256" s="248">
        <v>0</v>
      </c>
      <c r="IY256" s="241" t="s">
        <v>67</v>
      </c>
      <c r="IZ256" s="240">
        <v>0</v>
      </c>
      <c r="JA256" s="248">
        <v>0</v>
      </c>
      <c r="JB256" s="242">
        <v>0</v>
      </c>
      <c r="JC256" s="248">
        <v>0</v>
      </c>
      <c r="JE256" s="241" t="s">
        <v>67</v>
      </c>
      <c r="JF256" s="240">
        <v>0</v>
      </c>
      <c r="JG256" s="248">
        <v>0</v>
      </c>
      <c r="JH256" s="242">
        <v>0</v>
      </c>
      <c r="JI256" s="248">
        <v>0</v>
      </c>
      <c r="JK256" s="241" t="s">
        <v>67</v>
      </c>
      <c r="JL256" s="240">
        <v>0</v>
      </c>
      <c r="JM256" s="248">
        <v>0</v>
      </c>
      <c r="JN256" s="242">
        <v>0</v>
      </c>
      <c r="JO256" s="248">
        <v>0</v>
      </c>
      <c r="JQ256" s="241" t="s">
        <v>67</v>
      </c>
      <c r="JR256" s="240">
        <v>0</v>
      </c>
      <c r="JS256" s="248">
        <v>0</v>
      </c>
      <c r="JT256" s="242">
        <v>0</v>
      </c>
      <c r="JU256" s="248">
        <v>0</v>
      </c>
      <c r="JW256" s="241" t="s">
        <v>67</v>
      </c>
      <c r="JX256" s="240">
        <v>0</v>
      </c>
      <c r="JY256" s="248">
        <v>0</v>
      </c>
      <c r="JZ256" s="242">
        <v>0</v>
      </c>
      <c r="KA256" s="248">
        <v>0</v>
      </c>
      <c r="KC256" s="241" t="s">
        <v>67</v>
      </c>
      <c r="KD256" s="240">
        <v>0</v>
      </c>
      <c r="KE256" s="248">
        <v>0</v>
      </c>
      <c r="KF256" s="242">
        <v>0</v>
      </c>
      <c r="KG256" s="248">
        <v>0</v>
      </c>
      <c r="KI256" s="174" t="s">
        <v>67</v>
      </c>
      <c r="KJ256" s="175">
        <v>0</v>
      </c>
      <c r="KK256" s="176">
        <v>0</v>
      </c>
      <c r="KL256" s="177">
        <v>0</v>
      </c>
      <c r="KM256" s="176">
        <v>0</v>
      </c>
      <c r="KO256" s="174" t="s">
        <v>67</v>
      </c>
      <c r="KP256" s="175">
        <v>0</v>
      </c>
      <c r="KQ256" s="176">
        <v>0</v>
      </c>
      <c r="KR256" s="177">
        <v>0</v>
      </c>
      <c r="KS256" s="176">
        <v>0</v>
      </c>
      <c r="KU256" s="174" t="s">
        <v>67</v>
      </c>
      <c r="KV256" s="175">
        <v>0</v>
      </c>
      <c r="KW256" s="176">
        <v>0</v>
      </c>
      <c r="KX256" s="177">
        <v>0</v>
      </c>
      <c r="KY256" s="176">
        <v>0</v>
      </c>
      <c r="LA256" s="174" t="s">
        <v>67</v>
      </c>
      <c r="LB256" s="175">
        <v>0</v>
      </c>
      <c r="LC256" s="176">
        <v>0</v>
      </c>
      <c r="LD256" s="177">
        <v>0</v>
      </c>
      <c r="LE256" s="176">
        <v>0</v>
      </c>
      <c r="LG256" s="174" t="s">
        <v>67</v>
      </c>
      <c r="LH256" s="175">
        <v>0</v>
      </c>
      <c r="LI256" s="176">
        <v>0</v>
      </c>
      <c r="LJ256" s="177">
        <v>0</v>
      </c>
      <c r="LK256" s="176">
        <v>0</v>
      </c>
      <c r="LM256" s="174" t="s">
        <v>67</v>
      </c>
      <c r="LN256" s="175">
        <v>0</v>
      </c>
      <c r="LO256" s="176">
        <v>0</v>
      </c>
      <c r="LP256" s="177">
        <v>0</v>
      </c>
      <c r="LQ256" s="176">
        <v>0</v>
      </c>
      <c r="LS256" s="174" t="s">
        <v>67</v>
      </c>
      <c r="LT256" s="175">
        <v>0</v>
      </c>
      <c r="LU256" s="176">
        <v>0</v>
      </c>
      <c r="LV256" s="177">
        <v>0</v>
      </c>
      <c r="LW256" s="176">
        <v>0</v>
      </c>
      <c r="LY256" s="174" t="s">
        <v>67</v>
      </c>
      <c r="LZ256" s="175">
        <v>0</v>
      </c>
      <c r="MA256" s="176">
        <v>0</v>
      </c>
      <c r="MB256" s="177">
        <v>0</v>
      </c>
      <c r="MC256" s="176">
        <v>0</v>
      </c>
      <c r="ME256" s="174" t="s">
        <v>67</v>
      </c>
      <c r="MF256" s="175">
        <v>0</v>
      </c>
      <c r="MG256" s="176">
        <v>0</v>
      </c>
      <c r="MH256" s="177">
        <v>0</v>
      </c>
      <c r="MI256" s="176">
        <v>0</v>
      </c>
      <c r="MK256" s="174" t="s">
        <v>67</v>
      </c>
      <c r="ML256" s="175">
        <v>0</v>
      </c>
      <c r="MM256" s="176">
        <v>0</v>
      </c>
      <c r="MN256" s="177">
        <v>0</v>
      </c>
      <c r="MO256" s="176">
        <v>0</v>
      </c>
      <c r="MQ256" s="174" t="s">
        <v>67</v>
      </c>
      <c r="MR256" s="175">
        <v>0</v>
      </c>
      <c r="MS256" s="176">
        <v>0</v>
      </c>
      <c r="MT256" s="177">
        <v>0</v>
      </c>
      <c r="MU256" s="176">
        <v>0</v>
      </c>
    </row>
    <row r="257" spans="1:359" ht="18" x14ac:dyDescent="0.35">
      <c r="A257" s="241" t="s">
        <v>68</v>
      </c>
      <c r="B257" s="240">
        <v>0</v>
      </c>
      <c r="C257" s="248">
        <v>0</v>
      </c>
      <c r="D257" s="242">
        <v>0</v>
      </c>
      <c r="E257" s="248">
        <v>0</v>
      </c>
      <c r="H257" s="241" t="s">
        <v>68</v>
      </c>
      <c r="I257" s="240">
        <v>0</v>
      </c>
      <c r="J257" s="248">
        <v>0</v>
      </c>
      <c r="K257" s="242">
        <v>0</v>
      </c>
      <c r="L257" s="248">
        <v>0</v>
      </c>
      <c r="N257" s="241" t="s">
        <v>68</v>
      </c>
      <c r="O257" s="240">
        <v>0</v>
      </c>
      <c r="P257" s="248">
        <v>0</v>
      </c>
      <c r="Q257" s="242">
        <v>0</v>
      </c>
      <c r="R257" s="248">
        <v>0</v>
      </c>
      <c r="T257" s="241" t="s">
        <v>68</v>
      </c>
      <c r="U257" s="240">
        <v>0</v>
      </c>
      <c r="V257" s="248">
        <v>0</v>
      </c>
      <c r="W257" s="242">
        <v>0</v>
      </c>
      <c r="X257" s="248">
        <v>0</v>
      </c>
      <c r="Z257" s="241" t="s">
        <v>68</v>
      </c>
      <c r="AA257" s="240">
        <v>106799</v>
      </c>
      <c r="AB257" s="248">
        <v>4.11012630575386E-4</v>
      </c>
      <c r="AC257" s="242">
        <v>1</v>
      </c>
      <c r="AD257" s="248">
        <v>4.6707146193367583E-4</v>
      </c>
      <c r="AF257" s="241" t="s">
        <v>68</v>
      </c>
      <c r="AG257" s="240">
        <v>0</v>
      </c>
      <c r="AH257" s="248">
        <v>0</v>
      </c>
      <c r="AI257" s="242">
        <v>0</v>
      </c>
      <c r="AJ257" s="248">
        <v>0</v>
      </c>
      <c r="AL257" s="241" t="s">
        <v>68</v>
      </c>
      <c r="AM257" s="240">
        <v>0</v>
      </c>
      <c r="AN257" s="248">
        <v>0</v>
      </c>
      <c r="AO257" s="242">
        <v>0</v>
      </c>
      <c r="AP257" s="248">
        <v>0</v>
      </c>
      <c r="AR257" s="241" t="s">
        <v>68</v>
      </c>
      <c r="AS257" s="240">
        <v>0</v>
      </c>
      <c r="AT257" s="248">
        <v>0</v>
      </c>
      <c r="AU257" s="242">
        <v>0</v>
      </c>
      <c r="AV257" s="248">
        <v>0</v>
      </c>
      <c r="AX257" s="241" t="s">
        <v>68</v>
      </c>
      <c r="AY257" s="240">
        <v>0</v>
      </c>
      <c r="AZ257" s="248">
        <v>0</v>
      </c>
      <c r="BA257" s="242">
        <v>0</v>
      </c>
      <c r="BB257" s="248">
        <v>0</v>
      </c>
      <c r="BD257" s="241" t="s">
        <v>68</v>
      </c>
      <c r="BE257" s="240">
        <v>0</v>
      </c>
      <c r="BF257" s="248">
        <v>0</v>
      </c>
      <c r="BG257" s="242">
        <v>0</v>
      </c>
      <c r="BH257" s="248">
        <v>0</v>
      </c>
      <c r="BK257" s="241" t="s">
        <v>68</v>
      </c>
      <c r="BL257" s="240">
        <v>0</v>
      </c>
      <c r="BM257" s="248">
        <v>0</v>
      </c>
      <c r="BN257" s="242">
        <v>0</v>
      </c>
      <c r="BO257" s="248">
        <v>0</v>
      </c>
      <c r="BQ257" s="241" t="s">
        <v>68</v>
      </c>
      <c r="BR257" s="240">
        <v>0</v>
      </c>
      <c r="BS257" s="248">
        <v>0</v>
      </c>
      <c r="BT257" s="242">
        <v>0</v>
      </c>
      <c r="BU257" s="248">
        <v>0</v>
      </c>
      <c r="BW257" s="241" t="s">
        <v>68</v>
      </c>
      <c r="BX257" s="240">
        <v>0</v>
      </c>
      <c r="BY257" s="248">
        <v>0</v>
      </c>
      <c r="BZ257" s="242">
        <v>0</v>
      </c>
      <c r="CA257" s="248">
        <v>0</v>
      </c>
      <c r="CC257" s="241" t="s">
        <v>68</v>
      </c>
      <c r="CD257" s="240">
        <v>0</v>
      </c>
      <c r="CE257" s="248">
        <v>0</v>
      </c>
      <c r="CF257" s="242">
        <v>0</v>
      </c>
      <c r="CG257" s="248">
        <v>0</v>
      </c>
      <c r="CI257" s="241" t="s">
        <v>68</v>
      </c>
      <c r="CJ257" s="240">
        <v>0</v>
      </c>
      <c r="CK257" s="248">
        <v>0</v>
      </c>
      <c r="CL257" s="242">
        <v>0</v>
      </c>
      <c r="CM257" s="248">
        <v>0</v>
      </c>
      <c r="CO257" s="241" t="s">
        <v>68</v>
      </c>
      <c r="CP257" s="240">
        <v>0</v>
      </c>
      <c r="CQ257" s="248">
        <v>0</v>
      </c>
      <c r="CR257" s="242">
        <v>0</v>
      </c>
      <c r="CS257" s="248">
        <v>0</v>
      </c>
      <c r="CU257" s="241" t="s">
        <v>68</v>
      </c>
      <c r="CV257" s="240">
        <v>0</v>
      </c>
      <c r="CW257" s="248">
        <v>0</v>
      </c>
      <c r="CX257" s="242">
        <v>0</v>
      </c>
      <c r="CY257" s="248">
        <v>0</v>
      </c>
      <c r="DA257" s="241" t="s">
        <v>68</v>
      </c>
      <c r="DB257" s="240">
        <v>0</v>
      </c>
      <c r="DC257" s="248">
        <v>0</v>
      </c>
      <c r="DD257" s="242">
        <v>0</v>
      </c>
      <c r="DE257" s="248">
        <v>0</v>
      </c>
      <c r="DG257" s="241" t="s">
        <v>68</v>
      </c>
      <c r="DH257" s="240">
        <v>0</v>
      </c>
      <c r="DI257" s="248">
        <v>0</v>
      </c>
      <c r="DJ257" s="242">
        <v>0</v>
      </c>
      <c r="DK257" s="248">
        <v>0</v>
      </c>
      <c r="DM257" s="241" t="s">
        <v>68</v>
      </c>
      <c r="DN257" s="240">
        <v>0</v>
      </c>
      <c r="DO257" s="248">
        <v>0</v>
      </c>
      <c r="DP257" s="242">
        <v>0</v>
      </c>
      <c r="DQ257" s="248">
        <v>0</v>
      </c>
      <c r="DS257" s="241" t="s">
        <v>68</v>
      </c>
      <c r="DT257" s="240">
        <v>0</v>
      </c>
      <c r="DU257" s="248">
        <v>0</v>
      </c>
      <c r="DV257" s="242">
        <v>0</v>
      </c>
      <c r="DW257" s="248">
        <v>0</v>
      </c>
      <c r="DY257" s="241" t="s">
        <v>68</v>
      </c>
      <c r="DZ257" s="240">
        <v>0</v>
      </c>
      <c r="EA257" s="248">
        <v>0</v>
      </c>
      <c r="EB257" s="242">
        <v>0</v>
      </c>
      <c r="EC257" s="248">
        <v>0</v>
      </c>
      <c r="EE257" s="241" t="s">
        <v>68</v>
      </c>
      <c r="EF257" s="240">
        <v>0</v>
      </c>
      <c r="EG257" s="248">
        <v>0</v>
      </c>
      <c r="EH257" s="242">
        <v>0</v>
      </c>
      <c r="EI257" s="248">
        <v>0</v>
      </c>
      <c r="EK257" s="241" t="s">
        <v>68</v>
      </c>
      <c r="EL257" s="240">
        <v>0</v>
      </c>
      <c r="EM257" s="248">
        <v>0</v>
      </c>
      <c r="EN257" s="242">
        <v>0</v>
      </c>
      <c r="EO257" s="248">
        <v>0</v>
      </c>
      <c r="EQ257" s="241" t="s">
        <v>68</v>
      </c>
      <c r="ER257" s="240">
        <v>0</v>
      </c>
      <c r="ES257" s="248">
        <v>0</v>
      </c>
      <c r="ET257" s="242">
        <v>0</v>
      </c>
      <c r="EU257" s="248">
        <v>0</v>
      </c>
      <c r="EW257" s="241" t="s">
        <v>68</v>
      </c>
      <c r="EX257" s="240">
        <v>0</v>
      </c>
      <c r="EY257" s="248">
        <v>0</v>
      </c>
      <c r="EZ257" s="242">
        <v>0</v>
      </c>
      <c r="FA257" s="248">
        <v>0</v>
      </c>
      <c r="FC257" s="241" t="s">
        <v>68</v>
      </c>
      <c r="FD257" s="240">
        <v>0</v>
      </c>
      <c r="FE257" s="248">
        <v>0</v>
      </c>
      <c r="FF257" s="242">
        <v>0</v>
      </c>
      <c r="FG257" s="248">
        <v>0</v>
      </c>
      <c r="FI257" s="241" t="s">
        <v>68</v>
      </c>
      <c r="FJ257" s="240">
        <v>0</v>
      </c>
      <c r="FK257" s="248">
        <v>0</v>
      </c>
      <c r="FL257" s="242">
        <v>0</v>
      </c>
      <c r="FM257" s="248">
        <v>0</v>
      </c>
      <c r="FO257" s="241" t="s">
        <v>68</v>
      </c>
      <c r="FP257" s="240">
        <v>0</v>
      </c>
      <c r="FQ257" s="248">
        <v>0</v>
      </c>
      <c r="FR257" s="242">
        <v>0</v>
      </c>
      <c r="FS257" s="248">
        <v>0</v>
      </c>
      <c r="FU257" s="241" t="s">
        <v>68</v>
      </c>
      <c r="FV257" s="240">
        <v>110462.99</v>
      </c>
      <c r="FW257" s="248">
        <v>1.313889812777984E-3</v>
      </c>
      <c r="FX257" s="242">
        <v>1</v>
      </c>
      <c r="FY257" s="248">
        <v>1.3812154696132596E-3</v>
      </c>
      <c r="GA257" s="241" t="s">
        <v>68</v>
      </c>
      <c r="GB257" s="240">
        <v>0</v>
      </c>
      <c r="GC257" s="248">
        <v>0</v>
      </c>
      <c r="GD257" s="242">
        <v>0</v>
      </c>
      <c r="GE257" s="248">
        <v>0</v>
      </c>
      <c r="GG257" s="241" t="s">
        <v>68</v>
      </c>
      <c r="GH257" s="240">
        <v>0</v>
      </c>
      <c r="GI257" s="248">
        <v>0</v>
      </c>
      <c r="GJ257" s="242">
        <v>0</v>
      </c>
      <c r="GK257" s="248">
        <v>0</v>
      </c>
      <c r="GM257" s="241" t="s">
        <v>68</v>
      </c>
      <c r="GN257" s="240">
        <v>0</v>
      </c>
      <c r="GO257" s="248">
        <v>0</v>
      </c>
      <c r="GP257" s="242">
        <v>0</v>
      </c>
      <c r="GQ257" s="248">
        <v>0</v>
      </c>
      <c r="GS257" s="241" t="s">
        <v>68</v>
      </c>
      <c r="GT257" s="240">
        <v>0</v>
      </c>
      <c r="GU257" s="248">
        <v>0</v>
      </c>
      <c r="GV257" s="242">
        <v>0</v>
      </c>
      <c r="GW257" s="248">
        <v>0</v>
      </c>
      <c r="GY257" s="241" t="s">
        <v>68</v>
      </c>
      <c r="GZ257" s="240">
        <v>0</v>
      </c>
      <c r="HA257" s="248">
        <v>0</v>
      </c>
      <c r="HB257" s="242">
        <v>0</v>
      </c>
      <c r="HC257" s="248">
        <v>0</v>
      </c>
      <c r="HE257" s="241" t="s">
        <v>68</v>
      </c>
      <c r="HF257" s="240">
        <v>0</v>
      </c>
      <c r="HG257" s="248">
        <v>0</v>
      </c>
      <c r="HH257" s="242">
        <v>0</v>
      </c>
      <c r="HI257" s="248">
        <v>0</v>
      </c>
      <c r="HK257" s="241" t="s">
        <v>68</v>
      </c>
      <c r="HL257" s="240">
        <v>0</v>
      </c>
      <c r="HM257" s="248">
        <v>0</v>
      </c>
      <c r="HN257" s="242">
        <v>0</v>
      </c>
      <c r="HO257" s="248">
        <v>0</v>
      </c>
      <c r="HQ257" s="241" t="s">
        <v>68</v>
      </c>
      <c r="HR257" s="240">
        <v>0</v>
      </c>
      <c r="HS257" s="248">
        <v>0</v>
      </c>
      <c r="HT257" s="242">
        <v>0</v>
      </c>
      <c r="HU257" s="248">
        <v>0</v>
      </c>
      <c r="HX257" s="241" t="s">
        <v>68</v>
      </c>
      <c r="HY257" s="240">
        <v>0</v>
      </c>
      <c r="HZ257" s="248">
        <v>0</v>
      </c>
      <c r="IA257" s="242">
        <v>0</v>
      </c>
      <c r="IB257" s="248">
        <v>0</v>
      </c>
      <c r="IE257" s="241" t="s">
        <v>68</v>
      </c>
      <c r="IF257" s="240">
        <v>0</v>
      </c>
      <c r="IG257" s="248">
        <v>0</v>
      </c>
      <c r="IH257" s="242">
        <v>0</v>
      </c>
      <c r="II257" s="248">
        <v>0</v>
      </c>
      <c r="IL257" s="241" t="s">
        <v>68</v>
      </c>
      <c r="IM257" s="240">
        <v>0</v>
      </c>
      <c r="IN257" s="248">
        <v>0</v>
      </c>
      <c r="IO257" s="242">
        <v>0</v>
      </c>
      <c r="IP257" s="248">
        <v>0</v>
      </c>
      <c r="IS257" s="241" t="s">
        <v>68</v>
      </c>
      <c r="IT257" s="240">
        <v>0</v>
      </c>
      <c r="IU257" s="248">
        <v>0</v>
      </c>
      <c r="IV257" s="242">
        <v>0</v>
      </c>
      <c r="IW257" s="248">
        <v>0</v>
      </c>
      <c r="IY257" s="241" t="s">
        <v>68</v>
      </c>
      <c r="IZ257" s="240">
        <v>0</v>
      </c>
      <c r="JA257" s="248">
        <v>0</v>
      </c>
      <c r="JB257" s="242">
        <v>0</v>
      </c>
      <c r="JC257" s="248">
        <v>0</v>
      </c>
      <c r="JE257" s="241" t="s">
        <v>68</v>
      </c>
      <c r="JF257" s="240">
        <v>0</v>
      </c>
      <c r="JG257" s="248">
        <v>0</v>
      </c>
      <c r="JH257" s="242">
        <v>0</v>
      </c>
      <c r="JI257" s="248">
        <v>0</v>
      </c>
      <c r="JK257" s="241" t="s">
        <v>68</v>
      </c>
      <c r="JL257" s="240">
        <v>0</v>
      </c>
      <c r="JM257" s="248">
        <v>0</v>
      </c>
      <c r="JN257" s="242">
        <v>0</v>
      </c>
      <c r="JO257" s="248">
        <v>0</v>
      </c>
      <c r="JQ257" s="241" t="s">
        <v>68</v>
      </c>
      <c r="JR257" s="240">
        <v>0</v>
      </c>
      <c r="JS257" s="248">
        <v>0</v>
      </c>
      <c r="JT257" s="242">
        <v>0</v>
      </c>
      <c r="JU257" s="248">
        <v>0</v>
      </c>
      <c r="JW257" s="241" t="s">
        <v>68</v>
      </c>
      <c r="JX257" s="240">
        <v>0</v>
      </c>
      <c r="JY257" s="248">
        <v>0</v>
      </c>
      <c r="JZ257" s="242">
        <v>0</v>
      </c>
      <c r="KA257" s="248">
        <v>0</v>
      </c>
      <c r="KC257" s="241" t="s">
        <v>68</v>
      </c>
      <c r="KD257" s="240">
        <v>0</v>
      </c>
      <c r="KE257" s="248">
        <v>0</v>
      </c>
      <c r="KF257" s="242">
        <v>0</v>
      </c>
      <c r="KG257" s="248">
        <v>0</v>
      </c>
      <c r="KI257" s="174" t="s">
        <v>68</v>
      </c>
      <c r="KJ257" s="175">
        <v>0</v>
      </c>
      <c r="KK257" s="176">
        <v>0</v>
      </c>
      <c r="KL257" s="177">
        <v>0</v>
      </c>
      <c r="KM257" s="176">
        <v>0</v>
      </c>
      <c r="KO257" s="174" t="s">
        <v>68</v>
      </c>
      <c r="KP257" s="175">
        <v>0</v>
      </c>
      <c r="KQ257" s="176">
        <v>0</v>
      </c>
      <c r="KR257" s="177">
        <v>0</v>
      </c>
      <c r="KS257" s="176">
        <v>0</v>
      </c>
      <c r="KU257" s="174" t="s">
        <v>68</v>
      </c>
      <c r="KV257" s="175">
        <v>0</v>
      </c>
      <c r="KW257" s="176">
        <v>0</v>
      </c>
      <c r="KX257" s="177">
        <v>0</v>
      </c>
      <c r="KY257" s="176">
        <v>0</v>
      </c>
      <c r="LA257" s="174" t="s">
        <v>68</v>
      </c>
      <c r="LB257" s="175">
        <v>0</v>
      </c>
      <c r="LC257" s="176">
        <v>0</v>
      </c>
      <c r="LD257" s="177">
        <v>0</v>
      </c>
      <c r="LE257" s="176">
        <v>0</v>
      </c>
      <c r="LG257" s="174" t="s">
        <v>68</v>
      </c>
      <c r="LH257" s="175">
        <v>0</v>
      </c>
      <c r="LI257" s="176">
        <v>0</v>
      </c>
      <c r="LJ257" s="177">
        <v>0</v>
      </c>
      <c r="LK257" s="176">
        <v>0</v>
      </c>
      <c r="LM257" s="174" t="s">
        <v>68</v>
      </c>
      <c r="LN257" s="175">
        <v>0</v>
      </c>
      <c r="LO257" s="176">
        <v>0</v>
      </c>
      <c r="LP257" s="177">
        <v>0</v>
      </c>
      <c r="LQ257" s="176">
        <v>0</v>
      </c>
      <c r="LS257" s="174" t="s">
        <v>68</v>
      </c>
      <c r="LT257" s="175">
        <v>0</v>
      </c>
      <c r="LU257" s="176">
        <v>0</v>
      </c>
      <c r="LV257" s="177">
        <v>0</v>
      </c>
      <c r="LW257" s="176">
        <v>0</v>
      </c>
      <c r="LY257" s="174" t="s">
        <v>68</v>
      </c>
      <c r="LZ257" s="175">
        <v>0</v>
      </c>
      <c r="MA257" s="176">
        <v>0</v>
      </c>
      <c r="MB257" s="177">
        <v>0</v>
      </c>
      <c r="MC257" s="176">
        <v>0</v>
      </c>
      <c r="ME257" s="174" t="s">
        <v>68</v>
      </c>
      <c r="MF257" s="175">
        <v>0</v>
      </c>
      <c r="MG257" s="176">
        <v>0</v>
      </c>
      <c r="MH257" s="177">
        <v>0</v>
      </c>
      <c r="MI257" s="176">
        <v>0</v>
      </c>
      <c r="MK257" s="174" t="s">
        <v>68</v>
      </c>
      <c r="ML257" s="175">
        <v>0</v>
      </c>
      <c r="MM257" s="176">
        <v>0</v>
      </c>
      <c r="MN257" s="177">
        <v>0</v>
      </c>
      <c r="MO257" s="176">
        <v>0</v>
      </c>
      <c r="MQ257" s="174" t="s">
        <v>68</v>
      </c>
      <c r="MR257" s="175">
        <v>0</v>
      </c>
      <c r="MS257" s="176">
        <v>0</v>
      </c>
      <c r="MT257" s="177">
        <v>0</v>
      </c>
      <c r="MU257" s="176">
        <v>0</v>
      </c>
    </row>
    <row r="258" spans="1:359" ht="18" x14ac:dyDescent="0.35">
      <c r="A258" s="241" t="s">
        <v>171</v>
      </c>
      <c r="B258" s="240">
        <v>0</v>
      </c>
      <c r="C258" s="248">
        <v>0</v>
      </c>
      <c r="D258" s="242">
        <v>0</v>
      </c>
      <c r="E258" s="248">
        <v>0</v>
      </c>
      <c r="H258" s="241" t="s">
        <v>171</v>
      </c>
      <c r="I258" s="240">
        <v>116117.5</v>
      </c>
      <c r="J258" s="248">
        <v>4.1476854733842869E-4</v>
      </c>
      <c r="K258" s="242">
        <v>1</v>
      </c>
      <c r="L258" s="248">
        <v>4.2863266180882982E-4</v>
      </c>
      <c r="N258" s="241" t="s">
        <v>171</v>
      </c>
      <c r="O258" s="240">
        <v>0</v>
      </c>
      <c r="P258" s="248">
        <v>0</v>
      </c>
      <c r="Q258" s="242">
        <v>0</v>
      </c>
      <c r="R258" s="248">
        <v>0</v>
      </c>
      <c r="T258" s="241" t="s">
        <v>171</v>
      </c>
      <c r="U258" s="240">
        <v>238998.39999999999</v>
      </c>
      <c r="V258" s="248">
        <v>8.9359176499834842E-4</v>
      </c>
      <c r="W258" s="242">
        <v>2</v>
      </c>
      <c r="X258" s="248">
        <v>9.0171325518485117E-4</v>
      </c>
      <c r="Z258" s="241" t="s">
        <v>171</v>
      </c>
      <c r="AA258" s="240">
        <v>238998.39999999999</v>
      </c>
      <c r="AB258" s="248">
        <v>9.1977791072302487E-4</v>
      </c>
      <c r="AC258" s="242">
        <v>2</v>
      </c>
      <c r="AD258" s="248">
        <v>9.3414292386735165E-4</v>
      </c>
      <c r="AF258" s="241" t="s">
        <v>171</v>
      </c>
      <c r="AG258" s="240">
        <v>238998.39999999999</v>
      </c>
      <c r="AH258" s="248">
        <v>9.4332257121074897E-4</v>
      </c>
      <c r="AI258" s="242">
        <v>2</v>
      </c>
      <c r="AJ258" s="248">
        <v>9.6107640557424319E-4</v>
      </c>
      <c r="AL258" s="241" t="s">
        <v>171</v>
      </c>
      <c r="AM258" s="240">
        <v>0</v>
      </c>
      <c r="AN258" s="248">
        <v>0</v>
      </c>
      <c r="AO258" s="242">
        <v>0</v>
      </c>
      <c r="AP258" s="248">
        <v>0</v>
      </c>
      <c r="AR258" s="241" t="s">
        <v>171</v>
      </c>
      <c r="AS258" s="240">
        <v>0</v>
      </c>
      <c r="AT258" s="248">
        <v>0</v>
      </c>
      <c r="AU258" s="242">
        <v>0</v>
      </c>
      <c r="AV258" s="248">
        <v>0</v>
      </c>
      <c r="AX258" s="241" t="s">
        <v>171</v>
      </c>
      <c r="AY258" s="240">
        <v>94032.52</v>
      </c>
      <c r="AZ258" s="248">
        <v>5.3051451796829602E-4</v>
      </c>
      <c r="BA258" s="242">
        <v>1</v>
      </c>
      <c r="BB258" s="248">
        <v>6.9204152249134946E-4</v>
      </c>
      <c r="BD258" s="241" t="s">
        <v>171</v>
      </c>
      <c r="BE258" s="240">
        <v>0</v>
      </c>
      <c r="BF258" s="248">
        <v>0</v>
      </c>
      <c r="BG258" s="242">
        <v>0</v>
      </c>
      <c r="BH258" s="248">
        <v>0</v>
      </c>
      <c r="BK258" s="241" t="s">
        <v>171</v>
      </c>
      <c r="BL258" s="240">
        <v>0</v>
      </c>
      <c r="BM258" s="248">
        <v>0</v>
      </c>
      <c r="BN258" s="242">
        <v>0</v>
      </c>
      <c r="BO258" s="248">
        <v>0</v>
      </c>
      <c r="BQ258" s="241" t="s">
        <v>171</v>
      </c>
      <c r="BR258" s="240">
        <v>0</v>
      </c>
      <c r="BS258" s="248">
        <v>0</v>
      </c>
      <c r="BT258" s="242">
        <v>0</v>
      </c>
      <c r="BU258" s="248">
        <v>0</v>
      </c>
      <c r="BW258" s="241" t="s">
        <v>171</v>
      </c>
      <c r="BX258" s="240">
        <v>0</v>
      </c>
      <c r="BY258" s="248">
        <v>0</v>
      </c>
      <c r="BZ258" s="242">
        <v>0</v>
      </c>
      <c r="CA258" s="248">
        <v>0</v>
      </c>
      <c r="CC258" s="241" t="s">
        <v>171</v>
      </c>
      <c r="CD258" s="240">
        <v>0</v>
      </c>
      <c r="CE258" s="248">
        <v>0</v>
      </c>
      <c r="CF258" s="242">
        <v>0</v>
      </c>
      <c r="CG258" s="248">
        <v>0</v>
      </c>
      <c r="CI258" s="241" t="s">
        <v>171</v>
      </c>
      <c r="CJ258" s="240">
        <v>0</v>
      </c>
      <c r="CK258" s="248">
        <v>0</v>
      </c>
      <c r="CL258" s="242">
        <v>0</v>
      </c>
      <c r="CM258" s="248">
        <v>0</v>
      </c>
      <c r="CO258" s="241" t="s">
        <v>171</v>
      </c>
      <c r="CP258" s="240">
        <v>0</v>
      </c>
      <c r="CQ258" s="248">
        <v>0</v>
      </c>
      <c r="CR258" s="242">
        <v>0</v>
      </c>
      <c r="CS258" s="248">
        <v>0</v>
      </c>
      <c r="CU258" s="241" t="s">
        <v>171</v>
      </c>
      <c r="CV258" s="240">
        <v>0</v>
      </c>
      <c r="CW258" s="248">
        <v>0</v>
      </c>
      <c r="CX258" s="242">
        <v>0</v>
      </c>
      <c r="CY258" s="248">
        <v>0</v>
      </c>
      <c r="DA258" s="241" t="s">
        <v>171</v>
      </c>
      <c r="DB258" s="240">
        <v>0</v>
      </c>
      <c r="DC258" s="248">
        <v>0</v>
      </c>
      <c r="DD258" s="242">
        <v>0</v>
      </c>
      <c r="DE258" s="248">
        <v>0</v>
      </c>
      <c r="DG258" s="241" t="s">
        <v>171</v>
      </c>
      <c r="DH258" s="240">
        <v>0</v>
      </c>
      <c r="DI258" s="248">
        <v>0</v>
      </c>
      <c r="DJ258" s="242">
        <v>0</v>
      </c>
      <c r="DK258" s="248">
        <v>0</v>
      </c>
      <c r="DM258" s="241" t="s">
        <v>171</v>
      </c>
      <c r="DN258" s="240">
        <v>0</v>
      </c>
      <c r="DO258" s="248">
        <v>0</v>
      </c>
      <c r="DP258" s="242">
        <v>0</v>
      </c>
      <c r="DQ258" s="248">
        <v>0</v>
      </c>
      <c r="DS258" s="241" t="s">
        <v>171</v>
      </c>
      <c r="DT258" s="240">
        <v>0</v>
      </c>
      <c r="DU258" s="248">
        <v>0</v>
      </c>
      <c r="DV258" s="242">
        <v>0</v>
      </c>
      <c r="DW258" s="248">
        <v>0</v>
      </c>
      <c r="DY258" s="241" t="s">
        <v>171</v>
      </c>
      <c r="DZ258" s="240">
        <v>0</v>
      </c>
      <c r="EA258" s="248">
        <v>0</v>
      </c>
      <c r="EB258" s="242">
        <v>0</v>
      </c>
      <c r="EC258" s="248">
        <v>0</v>
      </c>
      <c r="EE258" s="241" t="s">
        <v>171</v>
      </c>
      <c r="EF258" s="240">
        <v>0</v>
      </c>
      <c r="EG258" s="248">
        <v>0</v>
      </c>
      <c r="EH258" s="242">
        <v>0</v>
      </c>
      <c r="EI258" s="248">
        <v>0</v>
      </c>
      <c r="EK258" s="241" t="s">
        <v>171</v>
      </c>
      <c r="EL258" s="240">
        <v>0</v>
      </c>
      <c r="EM258" s="248">
        <v>0</v>
      </c>
      <c r="EN258" s="242">
        <v>0</v>
      </c>
      <c r="EO258" s="248">
        <v>0</v>
      </c>
      <c r="EQ258" s="241" t="s">
        <v>171</v>
      </c>
      <c r="ER258" s="240">
        <v>0</v>
      </c>
      <c r="ES258" s="248">
        <v>0</v>
      </c>
      <c r="ET258" s="242">
        <v>0</v>
      </c>
      <c r="EU258" s="248">
        <v>0</v>
      </c>
      <c r="EW258" s="241" t="s">
        <v>171</v>
      </c>
      <c r="EX258" s="240">
        <v>0</v>
      </c>
      <c r="EY258" s="248">
        <v>0</v>
      </c>
      <c r="EZ258" s="242">
        <v>0</v>
      </c>
      <c r="FA258" s="248">
        <v>0</v>
      </c>
      <c r="FC258" s="241" t="s">
        <v>171</v>
      </c>
      <c r="FD258" s="240">
        <v>0</v>
      </c>
      <c r="FE258" s="248">
        <v>0</v>
      </c>
      <c r="FF258" s="242">
        <v>0</v>
      </c>
      <c r="FG258" s="248">
        <v>0</v>
      </c>
      <c r="FI258" s="241" t="s">
        <v>171</v>
      </c>
      <c r="FJ258" s="240">
        <v>0</v>
      </c>
      <c r="FK258" s="248">
        <v>0</v>
      </c>
      <c r="FL258" s="242">
        <v>0</v>
      </c>
      <c r="FM258" s="248">
        <v>0</v>
      </c>
      <c r="FO258" s="241" t="s">
        <v>171</v>
      </c>
      <c r="FP258" s="240">
        <v>0</v>
      </c>
      <c r="FQ258" s="248">
        <v>0</v>
      </c>
      <c r="FR258" s="242">
        <v>0</v>
      </c>
      <c r="FS258" s="248">
        <v>0</v>
      </c>
      <c r="FU258" s="241" t="s">
        <v>171</v>
      </c>
      <c r="FV258" s="240">
        <v>0</v>
      </c>
      <c r="FW258" s="248">
        <v>0</v>
      </c>
      <c r="FX258" s="242">
        <v>0</v>
      </c>
      <c r="FY258" s="248">
        <v>0</v>
      </c>
      <c r="GA258" s="241" t="s">
        <v>171</v>
      </c>
      <c r="GB258" s="240">
        <v>0</v>
      </c>
      <c r="GC258" s="248">
        <v>0</v>
      </c>
      <c r="GD258" s="242">
        <v>0</v>
      </c>
      <c r="GE258" s="248">
        <v>0</v>
      </c>
      <c r="GG258" s="241" t="s">
        <v>171</v>
      </c>
      <c r="GH258" s="240">
        <v>0</v>
      </c>
      <c r="GI258" s="248">
        <v>0</v>
      </c>
      <c r="GJ258" s="242">
        <v>0</v>
      </c>
      <c r="GK258" s="248">
        <v>0</v>
      </c>
      <c r="GM258" s="241" t="s">
        <v>171</v>
      </c>
      <c r="GN258" s="240">
        <v>0</v>
      </c>
      <c r="GO258" s="248">
        <v>0</v>
      </c>
      <c r="GP258" s="242">
        <v>0</v>
      </c>
      <c r="GQ258" s="248">
        <v>0</v>
      </c>
      <c r="GS258" s="241" t="s">
        <v>171</v>
      </c>
      <c r="GT258" s="240">
        <v>0</v>
      </c>
      <c r="GU258" s="248">
        <v>0</v>
      </c>
      <c r="GV258" s="242">
        <v>0</v>
      </c>
      <c r="GW258" s="248">
        <v>0</v>
      </c>
      <c r="GY258" s="241" t="s">
        <v>171</v>
      </c>
      <c r="GZ258" s="240">
        <v>0</v>
      </c>
      <c r="HA258" s="248">
        <v>0</v>
      </c>
      <c r="HB258" s="242">
        <v>0</v>
      </c>
      <c r="HC258" s="248">
        <v>0</v>
      </c>
      <c r="HE258" s="241" t="s">
        <v>171</v>
      </c>
      <c r="HF258" s="240">
        <v>0</v>
      </c>
      <c r="HG258" s="248">
        <v>0</v>
      </c>
      <c r="HH258" s="242">
        <v>0</v>
      </c>
      <c r="HI258" s="248">
        <v>0</v>
      </c>
      <c r="HK258" s="241" t="s">
        <v>171</v>
      </c>
      <c r="HL258" s="240">
        <v>0</v>
      </c>
      <c r="HM258" s="248">
        <v>0</v>
      </c>
      <c r="HN258" s="242">
        <v>0</v>
      </c>
      <c r="HO258" s="248">
        <v>0</v>
      </c>
      <c r="HQ258" s="241" t="s">
        <v>171</v>
      </c>
      <c r="HR258" s="240">
        <v>0</v>
      </c>
      <c r="HS258" s="248">
        <v>0</v>
      </c>
      <c r="HT258" s="242">
        <v>0</v>
      </c>
      <c r="HU258" s="248">
        <v>0</v>
      </c>
      <c r="HX258" s="241" t="s">
        <v>171</v>
      </c>
      <c r="HY258" s="240">
        <v>0</v>
      </c>
      <c r="HZ258" s="248">
        <v>0</v>
      </c>
      <c r="IA258" s="242">
        <v>0</v>
      </c>
      <c r="IB258" s="248">
        <v>0</v>
      </c>
      <c r="IE258" s="241" t="s">
        <v>171</v>
      </c>
      <c r="IF258" s="240">
        <v>0</v>
      </c>
      <c r="IG258" s="248">
        <v>0</v>
      </c>
      <c r="IH258" s="242">
        <v>0</v>
      </c>
      <c r="II258" s="248">
        <v>0</v>
      </c>
      <c r="IL258" s="241" t="s">
        <v>171</v>
      </c>
      <c r="IM258" s="240">
        <v>0</v>
      </c>
      <c r="IN258" s="248">
        <v>0</v>
      </c>
      <c r="IO258" s="242">
        <v>0</v>
      </c>
      <c r="IP258" s="248">
        <v>0</v>
      </c>
      <c r="IS258" s="241" t="s">
        <v>171</v>
      </c>
      <c r="IT258" s="240">
        <v>0</v>
      </c>
      <c r="IU258" s="248">
        <v>0</v>
      </c>
      <c r="IV258" s="242">
        <v>0</v>
      </c>
      <c r="IW258" s="248">
        <v>0</v>
      </c>
      <c r="IY258" s="241" t="s">
        <v>171</v>
      </c>
      <c r="IZ258" s="240">
        <v>0</v>
      </c>
      <c r="JA258" s="248">
        <v>0</v>
      </c>
      <c r="JB258" s="242">
        <v>0</v>
      </c>
      <c r="JC258" s="248">
        <v>0</v>
      </c>
      <c r="JE258" s="241" t="s">
        <v>171</v>
      </c>
      <c r="JF258" s="240">
        <v>0</v>
      </c>
      <c r="JG258" s="248">
        <v>0</v>
      </c>
      <c r="JH258" s="242">
        <v>0</v>
      </c>
      <c r="JI258" s="248">
        <v>0</v>
      </c>
      <c r="JK258" s="241" t="s">
        <v>171</v>
      </c>
      <c r="JL258" s="240">
        <v>0</v>
      </c>
      <c r="JM258" s="248">
        <v>0</v>
      </c>
      <c r="JN258" s="242">
        <v>0</v>
      </c>
      <c r="JO258" s="248">
        <v>0</v>
      </c>
      <c r="JQ258" s="241" t="s">
        <v>171</v>
      </c>
      <c r="JR258" s="240">
        <v>0</v>
      </c>
      <c r="JS258" s="248">
        <v>0</v>
      </c>
      <c r="JT258" s="242">
        <v>0</v>
      </c>
      <c r="JU258" s="248">
        <v>0</v>
      </c>
      <c r="JW258" s="241" t="s">
        <v>171</v>
      </c>
      <c r="JX258" s="240">
        <v>0</v>
      </c>
      <c r="JY258" s="248">
        <v>0</v>
      </c>
      <c r="JZ258" s="242">
        <v>0</v>
      </c>
      <c r="KA258" s="248">
        <v>0</v>
      </c>
      <c r="KC258" s="241" t="s">
        <v>171</v>
      </c>
      <c r="KD258" s="240">
        <v>0</v>
      </c>
      <c r="KE258" s="248">
        <v>0</v>
      </c>
      <c r="KF258" s="242">
        <v>0</v>
      </c>
      <c r="KG258" s="248">
        <v>0</v>
      </c>
      <c r="KI258" s="174" t="s">
        <v>171</v>
      </c>
      <c r="KJ258" s="175">
        <v>0</v>
      </c>
      <c r="KK258" s="176">
        <v>0</v>
      </c>
      <c r="KL258" s="177">
        <v>0</v>
      </c>
      <c r="KM258" s="176">
        <v>0</v>
      </c>
      <c r="KO258" s="174" t="s">
        <v>171</v>
      </c>
      <c r="KP258" s="175">
        <v>0</v>
      </c>
      <c r="KQ258" s="176">
        <v>0</v>
      </c>
      <c r="KR258" s="177">
        <v>0</v>
      </c>
      <c r="KS258" s="176">
        <v>0</v>
      </c>
      <c r="KU258" s="174" t="s">
        <v>171</v>
      </c>
      <c r="KV258" s="175">
        <v>0</v>
      </c>
      <c r="KW258" s="176">
        <v>0</v>
      </c>
      <c r="KX258" s="177">
        <v>0</v>
      </c>
      <c r="KY258" s="176">
        <v>0</v>
      </c>
      <c r="LA258" s="174" t="s">
        <v>171</v>
      </c>
      <c r="LB258" s="175">
        <v>0</v>
      </c>
      <c r="LC258" s="176">
        <v>0</v>
      </c>
      <c r="LD258" s="177">
        <v>0</v>
      </c>
      <c r="LE258" s="176">
        <v>0</v>
      </c>
      <c r="LG258" s="174" t="s">
        <v>171</v>
      </c>
      <c r="LH258" s="175">
        <v>0</v>
      </c>
      <c r="LI258" s="176">
        <v>0</v>
      </c>
      <c r="LJ258" s="177">
        <v>0</v>
      </c>
      <c r="LK258" s="176">
        <v>0</v>
      </c>
      <c r="LM258" s="174" t="s">
        <v>171</v>
      </c>
      <c r="LN258" s="175">
        <v>0</v>
      </c>
      <c r="LO258" s="176">
        <v>0</v>
      </c>
      <c r="LP258" s="177">
        <v>0</v>
      </c>
      <c r="LQ258" s="176">
        <v>0</v>
      </c>
      <c r="LS258" s="174" t="s">
        <v>171</v>
      </c>
      <c r="LT258" s="175">
        <v>0</v>
      </c>
      <c r="LU258" s="176">
        <v>0</v>
      </c>
      <c r="LV258" s="177">
        <v>0</v>
      </c>
      <c r="LW258" s="176">
        <v>0</v>
      </c>
      <c r="LY258" s="174" t="s">
        <v>171</v>
      </c>
      <c r="LZ258" s="175">
        <v>0</v>
      </c>
      <c r="MA258" s="176">
        <v>0</v>
      </c>
      <c r="MB258" s="177">
        <v>0</v>
      </c>
      <c r="MC258" s="176">
        <v>0</v>
      </c>
      <c r="ME258" s="174" t="s">
        <v>171</v>
      </c>
      <c r="MF258" s="175">
        <v>0</v>
      </c>
      <c r="MG258" s="176">
        <v>0</v>
      </c>
      <c r="MH258" s="177">
        <v>0</v>
      </c>
      <c r="MI258" s="176">
        <v>0</v>
      </c>
      <c r="MK258" s="174" t="s">
        <v>171</v>
      </c>
      <c r="ML258" s="175">
        <v>0</v>
      </c>
      <c r="MM258" s="176">
        <v>0</v>
      </c>
      <c r="MN258" s="177">
        <v>0</v>
      </c>
      <c r="MO258" s="176">
        <v>0</v>
      </c>
      <c r="MQ258" s="174" t="s">
        <v>171</v>
      </c>
      <c r="MR258" s="175">
        <v>0</v>
      </c>
      <c r="MS258" s="176">
        <v>0</v>
      </c>
      <c r="MT258" s="177">
        <v>0</v>
      </c>
      <c r="MU258" s="176">
        <v>0</v>
      </c>
    </row>
    <row r="259" spans="1:359" ht="18" x14ac:dyDescent="0.35">
      <c r="A259" s="241" t="s">
        <v>169</v>
      </c>
      <c r="B259" s="240">
        <v>0</v>
      </c>
      <c r="C259" s="248">
        <v>0</v>
      </c>
      <c r="D259" s="242">
        <v>0</v>
      </c>
      <c r="E259" s="248">
        <v>0</v>
      </c>
      <c r="H259" s="241" t="s">
        <v>169</v>
      </c>
      <c r="I259" s="240">
        <v>0</v>
      </c>
      <c r="J259" s="248">
        <v>0</v>
      </c>
      <c r="K259" s="242">
        <v>0</v>
      </c>
      <c r="L259" s="248">
        <v>0</v>
      </c>
      <c r="N259" s="241" t="s">
        <v>169</v>
      </c>
      <c r="O259" s="240">
        <v>0</v>
      </c>
      <c r="P259" s="248">
        <v>0</v>
      </c>
      <c r="Q259" s="242">
        <v>0</v>
      </c>
      <c r="R259" s="248">
        <v>0</v>
      </c>
      <c r="T259" s="241" t="s">
        <v>169</v>
      </c>
      <c r="U259" s="240">
        <v>0</v>
      </c>
      <c r="V259" s="248">
        <v>0</v>
      </c>
      <c r="W259" s="242">
        <v>0</v>
      </c>
      <c r="X259" s="248">
        <v>0</v>
      </c>
      <c r="Z259" s="241" t="s">
        <v>169</v>
      </c>
      <c r="AA259" s="240">
        <v>0</v>
      </c>
      <c r="AB259" s="248">
        <v>0</v>
      </c>
      <c r="AC259" s="242">
        <v>0</v>
      </c>
      <c r="AD259" s="248">
        <v>0</v>
      </c>
      <c r="AF259" s="241" t="s">
        <v>169</v>
      </c>
      <c r="AG259" s="240">
        <v>0</v>
      </c>
      <c r="AH259" s="248">
        <v>0</v>
      </c>
      <c r="AI259" s="242">
        <v>0</v>
      </c>
      <c r="AJ259" s="248">
        <v>0</v>
      </c>
      <c r="AL259" s="241" t="s">
        <v>169</v>
      </c>
      <c r="AM259" s="240">
        <v>238998.39999999999</v>
      </c>
      <c r="AN259" s="248">
        <v>9.785869611703172E-4</v>
      </c>
      <c r="AO259" s="242">
        <v>2</v>
      </c>
      <c r="AP259" s="248">
        <v>1.00150225338007E-3</v>
      </c>
      <c r="AR259" s="241" t="s">
        <v>169</v>
      </c>
      <c r="AS259" s="240">
        <v>12993.44</v>
      </c>
      <c r="AT259" s="248">
        <v>5.5852018945819129E-5</v>
      </c>
      <c r="AU259" s="242">
        <v>1</v>
      </c>
      <c r="AV259" s="248">
        <v>5.305039787798408E-4</v>
      </c>
      <c r="AX259" s="241" t="s">
        <v>169</v>
      </c>
      <c r="AY259" s="240">
        <v>0</v>
      </c>
      <c r="AZ259" s="248">
        <v>0</v>
      </c>
      <c r="BA259" s="242">
        <v>0</v>
      </c>
      <c r="BB259" s="248">
        <v>0</v>
      </c>
      <c r="BD259" s="241" t="s">
        <v>169</v>
      </c>
      <c r="BE259" s="240">
        <v>0</v>
      </c>
      <c r="BF259" s="248">
        <v>0</v>
      </c>
      <c r="BG259" s="242">
        <v>0</v>
      </c>
      <c r="BH259" s="248">
        <v>0</v>
      </c>
      <c r="BK259" s="241" t="s">
        <v>169</v>
      </c>
      <c r="BL259" s="240">
        <v>0</v>
      </c>
      <c r="BM259" s="248">
        <v>0</v>
      </c>
      <c r="BN259" s="242">
        <v>0</v>
      </c>
      <c r="BO259" s="248">
        <v>0</v>
      </c>
      <c r="BQ259" s="241" t="s">
        <v>169</v>
      </c>
      <c r="BR259" s="240">
        <v>0</v>
      </c>
      <c r="BS259" s="248">
        <v>0</v>
      </c>
      <c r="BT259" s="242">
        <v>0</v>
      </c>
      <c r="BU259" s="248">
        <v>0</v>
      </c>
      <c r="BW259" s="241" t="s">
        <v>169</v>
      </c>
      <c r="BX259" s="240">
        <v>0</v>
      </c>
      <c r="BY259" s="248">
        <v>0</v>
      </c>
      <c r="BZ259" s="242">
        <v>0</v>
      </c>
      <c r="CA259" s="248">
        <v>0</v>
      </c>
      <c r="CC259" s="241" t="s">
        <v>169</v>
      </c>
      <c r="CD259" s="240">
        <v>0</v>
      </c>
      <c r="CE259" s="248">
        <v>0</v>
      </c>
      <c r="CF259" s="242">
        <v>0</v>
      </c>
      <c r="CG259" s="248">
        <v>0</v>
      </c>
      <c r="CI259" s="241" t="s">
        <v>169</v>
      </c>
      <c r="CJ259" s="240">
        <v>0</v>
      </c>
      <c r="CK259" s="248">
        <v>0</v>
      </c>
      <c r="CL259" s="242">
        <v>0</v>
      </c>
      <c r="CM259" s="248">
        <v>0</v>
      </c>
      <c r="CO259" s="241" t="s">
        <v>169</v>
      </c>
      <c r="CP259" s="240">
        <v>0</v>
      </c>
      <c r="CQ259" s="248">
        <v>0</v>
      </c>
      <c r="CR259" s="242">
        <v>0</v>
      </c>
      <c r="CS259" s="248">
        <v>0</v>
      </c>
      <c r="CU259" s="241" t="s">
        <v>169</v>
      </c>
      <c r="CV259" s="240">
        <v>0</v>
      </c>
      <c r="CW259" s="248">
        <v>0</v>
      </c>
      <c r="CX259" s="242">
        <v>0</v>
      </c>
      <c r="CY259" s="248">
        <v>0</v>
      </c>
      <c r="DA259" s="241" t="s">
        <v>169</v>
      </c>
      <c r="DB259" s="240">
        <v>0</v>
      </c>
      <c r="DC259" s="248">
        <v>0</v>
      </c>
      <c r="DD259" s="242">
        <v>0</v>
      </c>
      <c r="DE259" s="248">
        <v>0</v>
      </c>
      <c r="DG259" s="241" t="s">
        <v>169</v>
      </c>
      <c r="DH259" s="240">
        <v>0</v>
      </c>
      <c r="DI259" s="248">
        <v>0</v>
      </c>
      <c r="DJ259" s="242">
        <v>0</v>
      </c>
      <c r="DK259" s="248">
        <v>0</v>
      </c>
      <c r="DM259" s="241" t="s">
        <v>169</v>
      </c>
      <c r="DN259" s="240">
        <v>0</v>
      </c>
      <c r="DO259" s="248">
        <v>0</v>
      </c>
      <c r="DP259" s="242">
        <v>0</v>
      </c>
      <c r="DQ259" s="248">
        <v>0</v>
      </c>
      <c r="DS259" s="241" t="s">
        <v>169</v>
      </c>
      <c r="DT259" s="240">
        <v>0</v>
      </c>
      <c r="DU259" s="248">
        <v>0</v>
      </c>
      <c r="DV259" s="242">
        <v>0</v>
      </c>
      <c r="DW259" s="248">
        <v>0</v>
      </c>
      <c r="DY259" s="241" t="s">
        <v>169</v>
      </c>
      <c r="DZ259" s="240">
        <v>0</v>
      </c>
      <c r="EA259" s="248">
        <v>0</v>
      </c>
      <c r="EB259" s="242">
        <v>0</v>
      </c>
      <c r="EC259" s="248">
        <v>0</v>
      </c>
      <c r="EE259" s="241" t="s">
        <v>169</v>
      </c>
      <c r="EF259" s="240">
        <v>0</v>
      </c>
      <c r="EG259" s="248">
        <v>0</v>
      </c>
      <c r="EH259" s="242">
        <v>0</v>
      </c>
      <c r="EI259" s="248">
        <v>0</v>
      </c>
      <c r="EK259" s="241" t="s">
        <v>169</v>
      </c>
      <c r="EL259" s="240">
        <v>0</v>
      </c>
      <c r="EM259" s="248">
        <v>0</v>
      </c>
      <c r="EN259" s="242">
        <v>0</v>
      </c>
      <c r="EO259" s="248">
        <v>0</v>
      </c>
      <c r="EQ259" s="241" t="s">
        <v>169</v>
      </c>
      <c r="ER259" s="240">
        <v>0</v>
      </c>
      <c r="ES259" s="248">
        <v>0</v>
      </c>
      <c r="ET259" s="242">
        <v>0</v>
      </c>
      <c r="EU259" s="248">
        <v>0</v>
      </c>
      <c r="EW259" s="241" t="s">
        <v>169</v>
      </c>
      <c r="EX259" s="240">
        <v>0</v>
      </c>
      <c r="EY259" s="248">
        <v>0</v>
      </c>
      <c r="EZ259" s="242">
        <v>0</v>
      </c>
      <c r="FA259" s="248">
        <v>0</v>
      </c>
      <c r="FC259" s="241" t="s">
        <v>169</v>
      </c>
      <c r="FD259" s="240">
        <v>0</v>
      </c>
      <c r="FE259" s="248">
        <v>0</v>
      </c>
      <c r="FF259" s="242">
        <v>0</v>
      </c>
      <c r="FG259" s="248">
        <v>0</v>
      </c>
      <c r="FI259" s="241" t="s">
        <v>169</v>
      </c>
      <c r="FJ259" s="240">
        <v>0</v>
      </c>
      <c r="FK259" s="248">
        <v>0</v>
      </c>
      <c r="FL259" s="242">
        <v>0</v>
      </c>
      <c r="FM259" s="248">
        <v>0</v>
      </c>
      <c r="FO259" s="241" t="s">
        <v>169</v>
      </c>
      <c r="FP259" s="240">
        <v>0</v>
      </c>
      <c r="FQ259" s="248">
        <v>0</v>
      </c>
      <c r="FR259" s="242">
        <v>0</v>
      </c>
      <c r="FS259" s="248">
        <v>0</v>
      </c>
      <c r="FU259" s="241" t="s">
        <v>169</v>
      </c>
      <c r="FV259" s="240">
        <v>0</v>
      </c>
      <c r="FW259" s="248">
        <v>0</v>
      </c>
      <c r="FX259" s="242">
        <v>0</v>
      </c>
      <c r="FY259" s="248">
        <v>0</v>
      </c>
      <c r="GA259" s="241" t="s">
        <v>169</v>
      </c>
      <c r="GB259" s="240">
        <v>0</v>
      </c>
      <c r="GC259" s="248">
        <v>0</v>
      </c>
      <c r="GD259" s="242">
        <v>0</v>
      </c>
      <c r="GE259" s="248">
        <v>0</v>
      </c>
      <c r="GG259" s="241" t="s">
        <v>169</v>
      </c>
      <c r="GH259" s="240">
        <v>0</v>
      </c>
      <c r="GI259" s="248">
        <v>0</v>
      </c>
      <c r="GJ259" s="242">
        <v>0</v>
      </c>
      <c r="GK259" s="248">
        <v>0</v>
      </c>
      <c r="GM259" s="241" t="s">
        <v>169</v>
      </c>
      <c r="GN259" s="240">
        <v>0</v>
      </c>
      <c r="GO259" s="248">
        <v>0</v>
      </c>
      <c r="GP259" s="242">
        <v>0</v>
      </c>
      <c r="GQ259" s="248">
        <v>0</v>
      </c>
      <c r="GS259" s="241" t="s">
        <v>169</v>
      </c>
      <c r="GT259" s="240">
        <v>0</v>
      </c>
      <c r="GU259" s="248">
        <v>0</v>
      </c>
      <c r="GV259" s="242">
        <v>0</v>
      </c>
      <c r="GW259" s="248">
        <v>0</v>
      </c>
      <c r="GY259" s="241" t="s">
        <v>169</v>
      </c>
      <c r="GZ259" s="240">
        <v>0</v>
      </c>
      <c r="HA259" s="248">
        <v>0</v>
      </c>
      <c r="HB259" s="242">
        <v>0</v>
      </c>
      <c r="HC259" s="248">
        <v>0</v>
      </c>
      <c r="HE259" s="241" t="s">
        <v>169</v>
      </c>
      <c r="HF259" s="240">
        <v>0</v>
      </c>
      <c r="HG259" s="248">
        <v>0</v>
      </c>
      <c r="HH259" s="242">
        <v>0</v>
      </c>
      <c r="HI259" s="248">
        <v>0</v>
      </c>
      <c r="HK259" s="241" t="s">
        <v>169</v>
      </c>
      <c r="HL259" s="240">
        <v>0</v>
      </c>
      <c r="HM259" s="248">
        <v>0</v>
      </c>
      <c r="HN259" s="242">
        <v>0</v>
      </c>
      <c r="HO259" s="248">
        <v>0</v>
      </c>
      <c r="HQ259" s="241" t="s">
        <v>169</v>
      </c>
      <c r="HR259" s="240">
        <v>0</v>
      </c>
      <c r="HS259" s="248">
        <v>0</v>
      </c>
      <c r="HT259" s="242">
        <v>0</v>
      </c>
      <c r="HU259" s="248">
        <v>0</v>
      </c>
      <c r="HX259" s="241" t="s">
        <v>169</v>
      </c>
      <c r="HY259" s="240">
        <v>0</v>
      </c>
      <c r="HZ259" s="248">
        <v>0</v>
      </c>
      <c r="IA259" s="242">
        <v>0</v>
      </c>
      <c r="IB259" s="248">
        <v>0</v>
      </c>
      <c r="IE259" s="241" t="s">
        <v>169</v>
      </c>
      <c r="IF259" s="240">
        <v>0</v>
      </c>
      <c r="IG259" s="248">
        <v>0</v>
      </c>
      <c r="IH259" s="242">
        <v>0</v>
      </c>
      <c r="II259" s="248">
        <v>0</v>
      </c>
      <c r="IL259" s="241" t="s">
        <v>169</v>
      </c>
      <c r="IM259" s="240">
        <v>0</v>
      </c>
      <c r="IN259" s="248">
        <v>0</v>
      </c>
      <c r="IO259" s="242">
        <v>0</v>
      </c>
      <c r="IP259" s="248">
        <v>0</v>
      </c>
      <c r="IS259" s="241" t="s">
        <v>169</v>
      </c>
      <c r="IT259" s="240">
        <v>0</v>
      </c>
      <c r="IU259" s="248">
        <v>0</v>
      </c>
      <c r="IV259" s="242">
        <v>0</v>
      </c>
      <c r="IW259" s="248">
        <v>0</v>
      </c>
      <c r="IY259" s="241" t="s">
        <v>169</v>
      </c>
      <c r="IZ259" s="240">
        <v>0</v>
      </c>
      <c r="JA259" s="248">
        <v>0</v>
      </c>
      <c r="JB259" s="242">
        <v>0</v>
      </c>
      <c r="JC259" s="248">
        <v>0</v>
      </c>
      <c r="JE259" s="241" t="s">
        <v>169</v>
      </c>
      <c r="JF259" s="240">
        <v>0</v>
      </c>
      <c r="JG259" s="248">
        <v>0</v>
      </c>
      <c r="JH259" s="242">
        <v>0</v>
      </c>
      <c r="JI259" s="248">
        <v>0</v>
      </c>
      <c r="JK259" s="241" t="s">
        <v>169</v>
      </c>
      <c r="JL259" s="240">
        <v>0</v>
      </c>
      <c r="JM259" s="248">
        <v>0</v>
      </c>
      <c r="JN259" s="242">
        <v>0</v>
      </c>
      <c r="JO259" s="248">
        <v>0</v>
      </c>
      <c r="JQ259" s="241" t="s">
        <v>169</v>
      </c>
      <c r="JR259" s="240">
        <v>0</v>
      </c>
      <c r="JS259" s="248">
        <v>0</v>
      </c>
      <c r="JT259" s="242">
        <v>0</v>
      </c>
      <c r="JU259" s="248">
        <v>0</v>
      </c>
      <c r="JW259" s="241" t="s">
        <v>169</v>
      </c>
      <c r="JX259" s="240">
        <v>0</v>
      </c>
      <c r="JY259" s="248">
        <v>0</v>
      </c>
      <c r="JZ259" s="242">
        <v>0</v>
      </c>
      <c r="KA259" s="248">
        <v>0</v>
      </c>
      <c r="KC259" s="241" t="s">
        <v>169</v>
      </c>
      <c r="KD259" s="240">
        <v>0</v>
      </c>
      <c r="KE259" s="248">
        <v>0</v>
      </c>
      <c r="KF259" s="242">
        <v>0</v>
      </c>
      <c r="KG259" s="248">
        <v>0</v>
      </c>
      <c r="KI259" s="174" t="s">
        <v>169</v>
      </c>
      <c r="KJ259" s="175">
        <v>0</v>
      </c>
      <c r="KK259" s="176">
        <v>0</v>
      </c>
      <c r="KL259" s="177">
        <v>0</v>
      </c>
      <c r="KM259" s="176">
        <v>0</v>
      </c>
      <c r="KO259" s="174" t="s">
        <v>169</v>
      </c>
      <c r="KP259" s="175">
        <v>0</v>
      </c>
      <c r="KQ259" s="176">
        <v>0</v>
      </c>
      <c r="KR259" s="177">
        <v>0</v>
      </c>
      <c r="KS259" s="176">
        <v>0</v>
      </c>
      <c r="KU259" s="174" t="s">
        <v>169</v>
      </c>
      <c r="KV259" s="175">
        <v>0</v>
      </c>
      <c r="KW259" s="176">
        <v>0</v>
      </c>
      <c r="KX259" s="177">
        <v>0</v>
      </c>
      <c r="KY259" s="176">
        <v>0</v>
      </c>
      <c r="LA259" s="174" t="s">
        <v>169</v>
      </c>
      <c r="LB259" s="175">
        <v>0</v>
      </c>
      <c r="LC259" s="176">
        <v>0</v>
      </c>
      <c r="LD259" s="177">
        <v>0</v>
      </c>
      <c r="LE259" s="176">
        <v>0</v>
      </c>
      <c r="LG259" s="174" t="s">
        <v>169</v>
      </c>
      <c r="LH259" s="175">
        <v>0</v>
      </c>
      <c r="LI259" s="176">
        <v>0</v>
      </c>
      <c r="LJ259" s="177">
        <v>0</v>
      </c>
      <c r="LK259" s="176">
        <v>0</v>
      </c>
      <c r="LM259" s="174" t="s">
        <v>169</v>
      </c>
      <c r="LN259" s="175">
        <v>0</v>
      </c>
      <c r="LO259" s="176">
        <v>0</v>
      </c>
      <c r="LP259" s="177">
        <v>0</v>
      </c>
      <c r="LQ259" s="176">
        <v>0</v>
      </c>
      <c r="LS259" s="174" t="s">
        <v>169</v>
      </c>
      <c r="LT259" s="175">
        <v>0</v>
      </c>
      <c r="LU259" s="176">
        <v>0</v>
      </c>
      <c r="LV259" s="177">
        <v>0</v>
      </c>
      <c r="LW259" s="176">
        <v>0</v>
      </c>
      <c r="LY259" s="174" t="s">
        <v>169</v>
      </c>
      <c r="LZ259" s="175">
        <v>0</v>
      </c>
      <c r="MA259" s="176">
        <v>0</v>
      </c>
      <c r="MB259" s="177">
        <v>0</v>
      </c>
      <c r="MC259" s="176">
        <v>0</v>
      </c>
      <c r="ME259" s="174" t="s">
        <v>169</v>
      </c>
      <c r="MF259" s="175">
        <v>0</v>
      </c>
      <c r="MG259" s="176">
        <v>0</v>
      </c>
      <c r="MH259" s="177">
        <v>0</v>
      </c>
      <c r="MI259" s="176">
        <v>0</v>
      </c>
      <c r="MK259" s="174" t="s">
        <v>169</v>
      </c>
      <c r="ML259" s="175">
        <v>0</v>
      </c>
      <c r="MM259" s="176">
        <v>0</v>
      </c>
      <c r="MN259" s="177">
        <v>0</v>
      </c>
      <c r="MO259" s="176">
        <v>0</v>
      </c>
      <c r="MQ259" s="174" t="s">
        <v>169</v>
      </c>
      <c r="MR259" s="175">
        <v>0</v>
      </c>
      <c r="MS259" s="176">
        <v>0</v>
      </c>
      <c r="MT259" s="177">
        <v>0</v>
      </c>
      <c r="MU259" s="176">
        <v>0</v>
      </c>
    </row>
    <row r="260" spans="1:359" ht="18" x14ac:dyDescent="0.35">
      <c r="A260" s="241"/>
      <c r="B260" s="240"/>
      <c r="C260" s="241"/>
      <c r="D260" s="242"/>
      <c r="E260" s="241"/>
      <c r="H260" s="241"/>
      <c r="I260" s="240"/>
      <c r="J260" s="241"/>
      <c r="K260" s="242"/>
      <c r="L260" s="241"/>
      <c r="N260" s="241"/>
      <c r="O260" s="240"/>
      <c r="P260" s="241"/>
      <c r="Q260" s="242"/>
      <c r="R260" s="241"/>
      <c r="T260" s="241"/>
      <c r="U260" s="240"/>
      <c r="V260" s="241"/>
      <c r="W260" s="242"/>
      <c r="X260" s="241"/>
      <c r="Z260" s="241"/>
      <c r="AA260" s="240"/>
      <c r="AB260" s="241"/>
      <c r="AC260" s="242"/>
      <c r="AD260" s="241"/>
      <c r="AF260" s="241"/>
      <c r="AG260" s="240"/>
      <c r="AH260" s="241"/>
      <c r="AI260" s="242"/>
      <c r="AJ260" s="241"/>
      <c r="AL260" s="241"/>
      <c r="AM260" s="240"/>
      <c r="AN260" s="241"/>
      <c r="AO260" s="242"/>
      <c r="AP260" s="241"/>
      <c r="AR260" s="241"/>
      <c r="AS260" s="240"/>
      <c r="AT260" s="241"/>
      <c r="AU260" s="242"/>
      <c r="AV260" s="241"/>
      <c r="AX260" s="241"/>
      <c r="AY260" s="240"/>
      <c r="AZ260" s="241"/>
      <c r="BA260" s="242"/>
      <c r="BB260" s="241"/>
      <c r="BD260" s="241"/>
      <c r="BE260" s="240"/>
      <c r="BF260" s="241"/>
      <c r="BG260" s="242"/>
      <c r="BH260" s="241"/>
      <c r="BK260" s="241"/>
      <c r="BL260" s="240"/>
      <c r="BM260" s="241"/>
      <c r="BN260" s="242"/>
      <c r="BO260" s="241"/>
      <c r="BQ260" s="241"/>
      <c r="BR260" s="240"/>
      <c r="BS260" s="241"/>
      <c r="BT260" s="242"/>
      <c r="BU260" s="241"/>
      <c r="BW260" s="241"/>
      <c r="BX260" s="240"/>
      <c r="BY260" s="241"/>
      <c r="BZ260" s="242"/>
      <c r="CA260" s="241"/>
      <c r="CC260" s="241"/>
      <c r="CD260" s="240"/>
      <c r="CE260" s="241"/>
      <c r="CF260" s="242"/>
      <c r="CG260" s="241"/>
      <c r="CI260" s="241"/>
      <c r="CJ260" s="240"/>
      <c r="CK260" s="241"/>
      <c r="CL260" s="242"/>
      <c r="CM260" s="241"/>
      <c r="CO260" s="241"/>
      <c r="CP260" s="240"/>
      <c r="CQ260" s="241"/>
      <c r="CR260" s="242"/>
      <c r="CS260" s="241"/>
      <c r="CU260" s="241"/>
      <c r="CV260" s="240"/>
      <c r="CW260" s="241"/>
      <c r="CX260" s="242"/>
      <c r="CY260" s="241"/>
      <c r="DA260" s="241"/>
      <c r="DB260" s="240"/>
      <c r="DC260" s="241"/>
      <c r="DD260" s="242"/>
      <c r="DE260" s="241"/>
      <c r="DG260" s="241"/>
      <c r="DH260" s="240"/>
      <c r="DI260" s="241"/>
      <c r="DJ260" s="242"/>
      <c r="DK260" s="241"/>
      <c r="DM260" s="241"/>
      <c r="DN260" s="240"/>
      <c r="DO260" s="241"/>
      <c r="DP260" s="242"/>
      <c r="DQ260" s="241"/>
      <c r="DS260" s="241"/>
      <c r="DT260" s="240"/>
      <c r="DU260" s="241"/>
      <c r="DV260" s="242"/>
      <c r="DW260" s="241"/>
      <c r="DY260" s="241"/>
      <c r="DZ260" s="240"/>
      <c r="EA260" s="241"/>
      <c r="EB260" s="242"/>
      <c r="EC260" s="241"/>
      <c r="EE260" s="241"/>
      <c r="EF260" s="240"/>
      <c r="EG260" s="241"/>
      <c r="EH260" s="242"/>
      <c r="EI260" s="241"/>
      <c r="EK260" s="241"/>
      <c r="EL260" s="240"/>
      <c r="EM260" s="241"/>
      <c r="EN260" s="242"/>
      <c r="EO260" s="241"/>
      <c r="EQ260" s="241"/>
      <c r="ER260" s="240"/>
      <c r="ES260" s="241"/>
      <c r="ET260" s="242"/>
      <c r="EU260" s="241"/>
      <c r="EW260" s="241"/>
      <c r="EX260" s="240"/>
      <c r="EY260" s="241"/>
      <c r="EZ260" s="242"/>
      <c r="FA260" s="241"/>
      <c r="FC260" s="241"/>
      <c r="FD260" s="240"/>
      <c r="FE260" s="241"/>
      <c r="FF260" s="242"/>
      <c r="FG260" s="241"/>
      <c r="FI260" s="241"/>
      <c r="FJ260" s="240"/>
      <c r="FK260" s="241"/>
      <c r="FL260" s="242"/>
      <c r="FM260" s="241"/>
      <c r="FO260" s="241"/>
      <c r="FP260" s="240"/>
      <c r="FQ260" s="241"/>
      <c r="FR260" s="242"/>
      <c r="FS260" s="241"/>
      <c r="FU260" s="241"/>
      <c r="FV260" s="240"/>
      <c r="FW260" s="241"/>
      <c r="FX260" s="242"/>
      <c r="FY260" s="241"/>
      <c r="GA260" s="241"/>
      <c r="GB260" s="240"/>
      <c r="GC260" s="241"/>
      <c r="GD260" s="242"/>
      <c r="GE260" s="241"/>
      <c r="GG260" s="241"/>
      <c r="GH260" s="240"/>
      <c r="GI260" s="241"/>
      <c r="GJ260" s="242"/>
      <c r="GK260" s="241"/>
      <c r="GM260" s="241"/>
      <c r="GN260" s="240"/>
      <c r="GO260" s="241"/>
      <c r="GP260" s="242"/>
      <c r="GQ260" s="241"/>
      <c r="GS260" s="241"/>
      <c r="GT260" s="240"/>
      <c r="GU260" s="241"/>
      <c r="GV260" s="242"/>
      <c r="GW260" s="241"/>
      <c r="GY260" s="241"/>
      <c r="GZ260" s="240"/>
      <c r="HA260" s="241"/>
      <c r="HB260" s="242"/>
      <c r="HC260" s="241"/>
      <c r="HE260" s="241"/>
      <c r="HF260" s="240"/>
      <c r="HG260" s="241"/>
      <c r="HH260" s="242"/>
      <c r="HI260" s="241"/>
      <c r="HK260" s="241"/>
      <c r="HL260" s="240"/>
      <c r="HM260" s="241"/>
      <c r="HN260" s="242"/>
      <c r="HO260" s="241"/>
      <c r="HQ260" s="241"/>
      <c r="HR260" s="240"/>
      <c r="HS260" s="241"/>
      <c r="HT260" s="242"/>
      <c r="HU260" s="241"/>
      <c r="HX260" s="241"/>
      <c r="HY260" s="240"/>
      <c r="HZ260" s="241"/>
      <c r="IA260" s="242"/>
      <c r="IB260" s="241"/>
      <c r="IE260" s="241"/>
      <c r="IF260" s="240"/>
      <c r="IG260" s="241"/>
      <c r="IH260" s="242"/>
      <c r="II260" s="241"/>
      <c r="IL260" s="241"/>
      <c r="IM260" s="240"/>
      <c r="IN260" s="241"/>
      <c r="IO260" s="242"/>
      <c r="IP260" s="241"/>
      <c r="IS260" s="241"/>
      <c r="IT260" s="240"/>
      <c r="IU260" s="241"/>
      <c r="IV260" s="242"/>
      <c r="IW260" s="241"/>
      <c r="IY260" s="241"/>
      <c r="IZ260" s="240"/>
      <c r="JA260" s="241"/>
      <c r="JB260" s="242"/>
      <c r="JC260" s="241"/>
      <c r="JE260" s="241"/>
      <c r="JF260" s="240"/>
      <c r="JG260" s="241"/>
      <c r="JH260" s="242"/>
      <c r="JI260" s="241"/>
      <c r="JK260" s="241"/>
      <c r="JL260" s="240"/>
      <c r="JM260" s="241"/>
      <c r="JN260" s="242"/>
      <c r="JO260" s="241"/>
      <c r="JQ260" s="241"/>
      <c r="JR260" s="240"/>
      <c r="JS260" s="241"/>
      <c r="JT260" s="242"/>
      <c r="JU260" s="241"/>
      <c r="JW260" s="241"/>
      <c r="JX260" s="240"/>
      <c r="JY260" s="241"/>
      <c r="JZ260" s="242"/>
      <c r="KA260" s="241"/>
      <c r="KC260" s="241"/>
      <c r="KD260" s="240"/>
      <c r="KE260" s="241"/>
      <c r="KF260" s="242"/>
      <c r="KG260" s="241"/>
      <c r="KI260" s="174"/>
      <c r="KJ260" s="175"/>
      <c r="KK260" s="174"/>
      <c r="KL260" s="177"/>
      <c r="KM260" s="174"/>
      <c r="KO260" s="174"/>
      <c r="KP260" s="175"/>
      <c r="KQ260" s="174"/>
      <c r="KR260" s="177"/>
      <c r="KS260" s="174"/>
      <c r="KU260" s="174"/>
      <c r="KV260" s="175"/>
      <c r="KW260" s="174"/>
      <c r="KX260" s="177"/>
      <c r="KY260" s="174"/>
      <c r="LA260" s="174"/>
      <c r="LB260" s="175"/>
      <c r="LC260" s="174"/>
      <c r="LD260" s="177"/>
      <c r="LE260" s="174"/>
      <c r="LG260" s="174"/>
      <c r="LH260" s="175"/>
      <c r="LI260" s="174"/>
      <c r="LJ260" s="177"/>
      <c r="LK260" s="174"/>
      <c r="LM260" s="174"/>
      <c r="LN260" s="175"/>
      <c r="LO260" s="174"/>
      <c r="LP260" s="177"/>
      <c r="LQ260" s="174"/>
      <c r="LS260" s="174"/>
      <c r="LT260" s="175"/>
      <c r="LU260" s="174"/>
      <c r="LV260" s="177"/>
      <c r="LW260" s="174"/>
      <c r="LY260" s="174"/>
      <c r="LZ260" s="175"/>
      <c r="MA260" s="174"/>
      <c r="MB260" s="177"/>
      <c r="MC260" s="174"/>
      <c r="ME260" s="174"/>
      <c r="MF260" s="175"/>
      <c r="MG260" s="174"/>
      <c r="MH260" s="177"/>
      <c r="MI260" s="174"/>
      <c r="MK260" s="174"/>
      <c r="ML260" s="175"/>
      <c r="MM260" s="174"/>
      <c r="MN260" s="177"/>
      <c r="MO260" s="174"/>
      <c r="MQ260" s="174"/>
      <c r="MR260" s="175"/>
      <c r="MS260" s="174"/>
      <c r="MT260" s="177"/>
      <c r="MU260" s="174"/>
    </row>
    <row r="261" spans="1:359" ht="18.600000000000001" thickBot="1" x14ac:dyDescent="0.4">
      <c r="A261" s="249"/>
      <c r="B261" s="250">
        <f>SUM(B252:B260)</f>
        <v>283541219.17999935</v>
      </c>
      <c r="C261" s="249"/>
      <c r="D261" s="252">
        <f>SUM(D252:D260)</f>
        <v>2374</v>
      </c>
      <c r="E261" s="260"/>
      <c r="H261" s="249"/>
      <c r="I261" s="250">
        <f>SUM(I252:I260)</f>
        <v>279957341.85999984</v>
      </c>
      <c r="J261" s="249"/>
      <c r="K261" s="252">
        <f>SUM(K252:K260)</f>
        <v>2333</v>
      </c>
      <c r="L261" s="260"/>
      <c r="N261" s="249"/>
      <c r="O261" s="250">
        <f>SUM(O252:O260)</f>
        <v>274571227.02999985</v>
      </c>
      <c r="P261" s="249"/>
      <c r="Q261" s="252">
        <f>SUM(Q252:Q260)</f>
        <v>2281</v>
      </c>
      <c r="R261" s="260"/>
      <c r="T261" s="249"/>
      <c r="U261" s="250">
        <f>SUM(U252:U260)</f>
        <v>267458149.64000002</v>
      </c>
      <c r="V261" s="249"/>
      <c r="W261" s="252">
        <f>SUM(W252:W260)</f>
        <v>2218</v>
      </c>
      <c r="X261" s="260"/>
      <c r="Z261" s="249"/>
      <c r="AA261" s="250">
        <f>SUM(AA252:AA260)</f>
        <v>259843596.17000002</v>
      </c>
      <c r="AB261" s="249"/>
      <c r="AC261" s="252">
        <f>SUM(AC252:AC260)</f>
        <v>2141</v>
      </c>
      <c r="AD261" s="260"/>
      <c r="AF261" s="249"/>
      <c r="AG261" s="250">
        <f>SUM(AG252:AG260)</f>
        <v>253358084.80999979</v>
      </c>
      <c r="AH261" s="249"/>
      <c r="AI261" s="252">
        <f>SUM(AI252:AI260)</f>
        <v>2081</v>
      </c>
      <c r="AJ261" s="260"/>
      <c r="AL261" s="249"/>
      <c r="AM261" s="250">
        <f>SUM(AM252:AM260)</f>
        <v>244228065.03999981</v>
      </c>
      <c r="AN261" s="249"/>
      <c r="AO261" s="252">
        <f>SUM(AO252:AO260)</f>
        <v>1997</v>
      </c>
      <c r="AP261" s="260"/>
      <c r="AR261" s="249"/>
      <c r="AS261" s="250">
        <f>SUM(AS252:AS260)</f>
        <v>232640471.10999987</v>
      </c>
      <c r="AT261" s="249"/>
      <c r="AU261" s="252">
        <f>SUM(AU252:AU260)</f>
        <v>1885</v>
      </c>
      <c r="AV261" s="260"/>
      <c r="AX261" s="249"/>
      <c r="AY261" s="250">
        <f>SUM(AY252:AY260)</f>
        <v>177247778.92999992</v>
      </c>
      <c r="AZ261" s="249"/>
      <c r="BA261" s="252">
        <f>SUM(BA252:BA260)</f>
        <v>1445</v>
      </c>
      <c r="BB261" s="260"/>
      <c r="BD261" s="249"/>
      <c r="BE261" s="250">
        <f>SUM(BE252:BE260)</f>
        <v>144528782.73999995</v>
      </c>
      <c r="BF261" s="249"/>
      <c r="BG261" s="252">
        <f>SUM(BG252:BG260)</f>
        <v>1202</v>
      </c>
      <c r="BH261" s="260"/>
      <c r="BK261" s="249"/>
      <c r="BL261" s="250">
        <f>SUM(BL252:BL260)</f>
        <v>127123210.04999995</v>
      </c>
      <c r="BM261" s="249"/>
      <c r="BN261" s="252">
        <f>SUM(BN252:BN260)</f>
        <v>1054</v>
      </c>
      <c r="BO261" s="260"/>
      <c r="BQ261" s="249"/>
      <c r="BR261" s="250">
        <f>SUM(BR252:BR260)</f>
        <v>116360497.93999995</v>
      </c>
      <c r="BS261" s="249"/>
      <c r="BT261" s="252">
        <f>SUM(BT252:BT260)</f>
        <v>957</v>
      </c>
      <c r="BU261" s="260"/>
      <c r="BW261" s="249"/>
      <c r="BX261" s="250">
        <f>SUM(BX252:BX260)</f>
        <v>106082418.00999993</v>
      </c>
      <c r="BY261" s="249"/>
      <c r="BZ261" s="252">
        <f>SUM(BZ252:BZ260)</f>
        <v>886</v>
      </c>
      <c r="CA261" s="260"/>
      <c r="CC261" s="249"/>
      <c r="CD261" s="250">
        <f>SUM(CD252:CD260)</f>
        <v>100875296.67000002</v>
      </c>
      <c r="CE261" s="249"/>
      <c r="CF261" s="252">
        <f>SUM(CF252:CF260)</f>
        <v>842</v>
      </c>
      <c r="CG261" s="260"/>
      <c r="CI261" s="249"/>
      <c r="CJ261" s="250">
        <f>SUM(CJ252:CJ260)</f>
        <v>94233795.680000067</v>
      </c>
      <c r="CK261" s="249"/>
      <c r="CL261" s="252">
        <f>SUM(CL252:CL260)</f>
        <v>797</v>
      </c>
      <c r="CM261" s="260"/>
      <c r="CO261" s="249"/>
      <c r="CP261" s="250">
        <f>SUM(CP252:CP260)</f>
        <v>93779948.259999976</v>
      </c>
      <c r="CQ261" s="249"/>
      <c r="CR261" s="252">
        <f>SUM(CR252:CR260)</f>
        <v>792</v>
      </c>
      <c r="CS261" s="260"/>
      <c r="CU261" s="249"/>
      <c r="CV261" s="250">
        <v>92280207.920000032</v>
      </c>
      <c r="CW261" s="249"/>
      <c r="CX261" s="252">
        <v>778</v>
      </c>
      <c r="CY261" s="260"/>
      <c r="DA261" s="249"/>
      <c r="DB261" s="250">
        <v>90406924.819999933</v>
      </c>
      <c r="DC261" s="249"/>
      <c r="DD261" s="252">
        <v>775</v>
      </c>
      <c r="DE261" s="260"/>
      <c r="DG261" s="249"/>
      <c r="DH261" s="250">
        <v>89426729.359999955</v>
      </c>
      <c r="DI261" s="249"/>
      <c r="DJ261" s="252">
        <v>769</v>
      </c>
      <c r="DK261" s="260"/>
      <c r="DM261" s="249"/>
      <c r="DN261" s="250">
        <v>88720919.070000008</v>
      </c>
      <c r="DO261" s="249"/>
      <c r="DP261" s="252">
        <v>764</v>
      </c>
      <c r="DQ261" s="260"/>
      <c r="DS261" s="249"/>
      <c r="DT261" s="250">
        <v>88395256.479999945</v>
      </c>
      <c r="DU261" s="249"/>
      <c r="DV261" s="252">
        <v>761</v>
      </c>
      <c r="DW261" s="260"/>
      <c r="DY261" s="249"/>
      <c r="DZ261" s="250">
        <v>87370797.529999986</v>
      </c>
      <c r="EA261" s="249"/>
      <c r="EB261" s="252">
        <v>751</v>
      </c>
      <c r="EC261" s="260"/>
      <c r="EE261" s="249"/>
      <c r="EF261" s="250">
        <v>87056684.60999997</v>
      </c>
      <c r="EG261" s="249"/>
      <c r="EH261" s="252">
        <v>748</v>
      </c>
      <c r="EI261" s="260"/>
      <c r="EK261" s="249"/>
      <c r="EL261" s="250">
        <v>86460053.709999993</v>
      </c>
      <c r="EM261" s="249"/>
      <c r="EN261" s="252">
        <v>744</v>
      </c>
      <c r="EO261" s="260"/>
      <c r="EQ261" s="249"/>
      <c r="ER261" s="250">
        <v>86223547.569999963</v>
      </c>
      <c r="ES261" s="249"/>
      <c r="ET261" s="252">
        <v>742</v>
      </c>
      <c r="EU261" s="260"/>
      <c r="EW261" s="249"/>
      <c r="EX261" s="250">
        <v>84993048.659999996</v>
      </c>
      <c r="EY261" s="249"/>
      <c r="EZ261" s="252">
        <v>733</v>
      </c>
      <c r="FA261" s="260"/>
      <c r="FC261" s="249"/>
      <c r="FD261" s="250">
        <v>85752501.669999987</v>
      </c>
      <c r="FE261" s="249"/>
      <c r="FF261" s="252">
        <v>736</v>
      </c>
      <c r="FG261" s="260"/>
      <c r="FI261" s="249"/>
      <c r="FJ261" s="250">
        <v>84982582.119999945</v>
      </c>
      <c r="FK261" s="249"/>
      <c r="FL261" s="252">
        <v>730</v>
      </c>
      <c r="FM261" s="260"/>
      <c r="FO261" s="249"/>
      <c r="FP261" s="250">
        <v>84437298.929999903</v>
      </c>
      <c r="FQ261" s="249"/>
      <c r="FR261" s="252">
        <v>727</v>
      </c>
      <c r="FS261" s="260"/>
      <c r="FU261" s="249"/>
      <c r="FV261" s="250">
        <v>84073252.509999946</v>
      </c>
      <c r="FW261" s="249"/>
      <c r="FX261" s="252">
        <v>724</v>
      </c>
      <c r="FY261" s="260"/>
      <c r="GA261" s="249"/>
      <c r="GB261" s="250">
        <v>83718382.309999973</v>
      </c>
      <c r="GC261" s="249"/>
      <c r="GD261" s="252">
        <v>722</v>
      </c>
      <c r="GE261" s="260"/>
      <c r="GG261" s="249"/>
      <c r="GH261" s="250">
        <v>83059393.860000029</v>
      </c>
      <c r="GI261" s="249"/>
      <c r="GJ261" s="252">
        <v>716</v>
      </c>
      <c r="GK261" s="260"/>
      <c r="GM261" s="249"/>
      <c r="GN261" s="250">
        <v>81777907.279999986</v>
      </c>
      <c r="GO261" s="249"/>
      <c r="GP261" s="252">
        <v>706</v>
      </c>
      <c r="GQ261" s="260"/>
      <c r="GS261" s="249"/>
      <c r="GT261" s="250">
        <v>81292648.959999979</v>
      </c>
      <c r="GU261" s="249"/>
      <c r="GV261" s="252">
        <v>701</v>
      </c>
      <c r="GW261" s="260"/>
      <c r="GY261" s="249"/>
      <c r="GZ261" s="250">
        <v>79843251.310000017</v>
      </c>
      <c r="HA261" s="249"/>
      <c r="HB261" s="252">
        <v>691</v>
      </c>
      <c r="HC261" s="260"/>
      <c r="HE261" s="249"/>
      <c r="HF261" s="250">
        <v>78627818.999999985</v>
      </c>
      <c r="HG261" s="249"/>
      <c r="HH261" s="252">
        <v>681</v>
      </c>
      <c r="HI261" s="260"/>
      <c r="HK261" s="249"/>
      <c r="HL261" s="250">
        <v>78033833.35999997</v>
      </c>
      <c r="HM261" s="249"/>
      <c r="HN261" s="252">
        <v>676</v>
      </c>
      <c r="HO261" s="260"/>
      <c r="HQ261" s="249"/>
      <c r="HR261" s="250">
        <v>77266910.469999999</v>
      </c>
      <c r="HS261" s="249"/>
      <c r="HT261" s="252">
        <v>671</v>
      </c>
      <c r="HU261" s="260"/>
      <c r="HX261" s="249"/>
      <c r="HY261" s="250">
        <v>75139696.289999962</v>
      </c>
      <c r="HZ261" s="249"/>
      <c r="IA261" s="252">
        <v>657</v>
      </c>
      <c r="IB261" s="260"/>
      <c r="IE261" s="249"/>
      <c r="IF261" s="250">
        <v>74070183.619999975</v>
      </c>
      <c r="IG261" s="249"/>
      <c r="IH261" s="252">
        <v>650</v>
      </c>
      <c r="II261" s="260"/>
      <c r="IL261" s="249"/>
      <c r="IM261" s="250">
        <v>72704291.899999946</v>
      </c>
      <c r="IN261" s="249"/>
      <c r="IO261" s="252">
        <v>636</v>
      </c>
      <c r="IP261" s="260"/>
      <c r="IS261" s="249"/>
      <c r="IT261" s="250">
        <v>70571674.459999919</v>
      </c>
      <c r="IU261" s="249"/>
      <c r="IV261" s="252">
        <v>622</v>
      </c>
      <c r="IW261" s="260"/>
      <c r="IY261" s="249"/>
      <c r="IZ261" s="250">
        <v>69604598.919999927</v>
      </c>
      <c r="JA261" s="249"/>
      <c r="JB261" s="252">
        <v>614</v>
      </c>
      <c r="JC261" s="260"/>
      <c r="JE261" s="249"/>
      <c r="JF261" s="250">
        <v>68377502.189999923</v>
      </c>
      <c r="JG261" s="249"/>
      <c r="JH261" s="252">
        <v>604</v>
      </c>
      <c r="JI261" s="260"/>
      <c r="JK261" s="249"/>
      <c r="JL261" s="250">
        <v>67463658.699999899</v>
      </c>
      <c r="JM261" s="249"/>
      <c r="JN261" s="252">
        <v>596</v>
      </c>
      <c r="JO261" s="260"/>
      <c r="JQ261" s="249"/>
      <c r="JR261" s="250">
        <v>66920290.269999944</v>
      </c>
      <c r="JS261" s="249"/>
      <c r="JT261" s="252">
        <v>591</v>
      </c>
      <c r="JU261" s="260"/>
      <c r="JW261" s="249"/>
      <c r="JX261" s="250">
        <v>66169023.879999928</v>
      </c>
      <c r="JY261" s="249"/>
      <c r="JZ261" s="252">
        <v>585</v>
      </c>
      <c r="KA261" s="260"/>
      <c r="KC261" s="249"/>
      <c r="KD261" s="250">
        <v>65114350.499999985</v>
      </c>
      <c r="KE261" s="249"/>
      <c r="KF261" s="252">
        <v>578</v>
      </c>
      <c r="KG261" s="260"/>
      <c r="KI261" s="182"/>
      <c r="KJ261" s="183">
        <v>62515119.329999946</v>
      </c>
      <c r="KK261" s="182"/>
      <c r="KL261" s="185">
        <v>565</v>
      </c>
      <c r="KM261" s="201"/>
      <c r="KO261" s="182"/>
      <c r="KP261" s="183">
        <v>61467519.810000002</v>
      </c>
      <c r="KQ261" s="182"/>
      <c r="KR261" s="185">
        <v>559</v>
      </c>
      <c r="KS261" s="201"/>
      <c r="KU261" s="182"/>
      <c r="KV261" s="183">
        <v>60686704.830000013</v>
      </c>
      <c r="KW261" s="182"/>
      <c r="KX261" s="185">
        <v>554</v>
      </c>
      <c r="KY261" s="201"/>
      <c r="LA261" s="182"/>
      <c r="LB261" s="183">
        <v>59227082.570000015</v>
      </c>
      <c r="LC261" s="182"/>
      <c r="LD261" s="185">
        <v>542</v>
      </c>
      <c r="LE261" s="201"/>
      <c r="LG261" s="182"/>
      <c r="LH261" s="183">
        <v>58648246.629999988</v>
      </c>
      <c r="LI261" s="182"/>
      <c r="LJ261" s="185">
        <v>538</v>
      </c>
      <c r="LK261" s="201"/>
      <c r="LM261" s="182"/>
      <c r="LN261" s="183">
        <v>56568850.580000006</v>
      </c>
      <c r="LO261" s="182"/>
      <c r="LP261" s="185">
        <v>527</v>
      </c>
      <c r="LQ261" s="201"/>
      <c r="LS261" s="182"/>
      <c r="LT261" s="183">
        <v>55765017.640000008</v>
      </c>
      <c r="LU261" s="182"/>
      <c r="LV261" s="185">
        <v>519</v>
      </c>
      <c r="LW261" s="201"/>
      <c r="LY261" s="182"/>
      <c r="LZ261" s="183">
        <v>54613190.199999958</v>
      </c>
      <c r="MA261" s="182"/>
      <c r="MB261" s="185">
        <v>512</v>
      </c>
      <c r="MC261" s="201"/>
      <c r="ME261" s="182"/>
      <c r="MF261" s="183">
        <v>53983474.609999962</v>
      </c>
      <c r="MG261" s="182"/>
      <c r="MH261" s="185">
        <v>506</v>
      </c>
      <c r="MI261" s="201"/>
      <c r="MK261" s="182"/>
      <c r="ML261" s="183">
        <v>52426187.779999971</v>
      </c>
      <c r="MM261" s="182"/>
      <c r="MN261" s="185">
        <v>493</v>
      </c>
      <c r="MO261" s="201"/>
      <c r="MQ261" s="182"/>
      <c r="MR261" s="183">
        <v>0</v>
      </c>
      <c r="MS261" s="182"/>
      <c r="MT261" s="185">
        <v>0</v>
      </c>
      <c r="MU261" s="201"/>
    </row>
    <row r="262" spans="1:359" ht="18.600000000000001" thickTop="1" x14ac:dyDescent="0.35">
      <c r="A262" s="241"/>
      <c r="B262" s="240"/>
      <c r="C262" s="241"/>
      <c r="D262" s="242"/>
      <c r="E262" s="241"/>
      <c r="H262" s="241"/>
      <c r="I262" s="240"/>
      <c r="J262" s="241"/>
      <c r="K262" s="242"/>
      <c r="L262" s="241"/>
      <c r="N262" s="241"/>
      <c r="O262" s="240"/>
      <c r="P262" s="241"/>
      <c r="Q262" s="242"/>
      <c r="R262" s="241"/>
      <c r="T262" s="241"/>
      <c r="U262" s="240"/>
      <c r="V262" s="241"/>
      <c r="W262" s="242"/>
      <c r="X262" s="241"/>
      <c r="Z262" s="241"/>
      <c r="AA262" s="240"/>
      <c r="AB262" s="241"/>
      <c r="AC262" s="242"/>
      <c r="AD262" s="241"/>
      <c r="AF262" s="241"/>
      <c r="AG262" s="240"/>
      <c r="AH262" s="241"/>
      <c r="AI262" s="242"/>
      <c r="AJ262" s="241"/>
      <c r="AL262" s="241"/>
      <c r="AM262" s="240"/>
      <c r="AN262" s="241"/>
      <c r="AO262" s="242"/>
      <c r="AP262" s="241"/>
      <c r="AR262" s="241"/>
      <c r="AS262" s="240"/>
      <c r="AT262" s="241"/>
      <c r="AU262" s="242"/>
      <c r="AV262" s="241"/>
      <c r="AX262" s="241"/>
      <c r="AY262" s="240"/>
      <c r="AZ262" s="241"/>
      <c r="BA262" s="242"/>
      <c r="BB262" s="241"/>
      <c r="BD262" s="241"/>
      <c r="BE262" s="240"/>
      <c r="BF262" s="241"/>
      <c r="BG262" s="242"/>
      <c r="BH262" s="241"/>
      <c r="BK262" s="241"/>
      <c r="BL262" s="240"/>
      <c r="BM262" s="241"/>
      <c r="BN262" s="242"/>
      <c r="BO262" s="241"/>
      <c r="BQ262" s="241"/>
      <c r="BR262" s="240"/>
      <c r="BS262" s="241"/>
      <c r="BT262" s="242"/>
      <c r="BU262" s="241"/>
      <c r="BW262" s="241"/>
      <c r="BX262" s="240"/>
      <c r="BY262" s="241"/>
      <c r="BZ262" s="242"/>
      <c r="CA262" s="241"/>
      <c r="CC262" s="241"/>
      <c r="CD262" s="240"/>
      <c r="CE262" s="241"/>
      <c r="CF262" s="242"/>
      <c r="CG262" s="241"/>
      <c r="CI262" s="241"/>
      <c r="CJ262" s="240"/>
      <c r="CK262" s="241"/>
      <c r="CL262" s="242"/>
      <c r="CM262" s="241"/>
      <c r="CO262" s="241"/>
      <c r="CP262" s="240"/>
      <c r="CQ262" s="241"/>
      <c r="CR262" s="242"/>
      <c r="CS262" s="241"/>
      <c r="CU262" s="241"/>
      <c r="CV262" s="240"/>
      <c r="CW262" s="241"/>
      <c r="CX262" s="242"/>
      <c r="CY262" s="241"/>
      <c r="DA262" s="241"/>
      <c r="DB262" s="240"/>
      <c r="DC262" s="241"/>
      <c r="DD262" s="242"/>
      <c r="DE262" s="241"/>
      <c r="DG262" s="241"/>
      <c r="DH262" s="240"/>
      <c r="DI262" s="241"/>
      <c r="DJ262" s="242"/>
      <c r="DK262" s="241"/>
      <c r="DM262" s="241"/>
      <c r="DN262" s="240"/>
      <c r="DO262" s="241"/>
      <c r="DP262" s="242"/>
      <c r="DQ262" s="241"/>
      <c r="DS262" s="241"/>
      <c r="DT262" s="240"/>
      <c r="DU262" s="241"/>
      <c r="DV262" s="242"/>
      <c r="DW262" s="241"/>
      <c r="DY262" s="241"/>
      <c r="DZ262" s="240"/>
      <c r="EA262" s="241"/>
      <c r="EB262" s="242"/>
      <c r="EC262" s="241"/>
      <c r="EE262" s="241"/>
      <c r="EF262" s="240"/>
      <c r="EG262" s="241"/>
      <c r="EH262" s="242"/>
      <c r="EI262" s="241"/>
      <c r="EK262" s="241"/>
      <c r="EL262" s="240"/>
      <c r="EM262" s="241"/>
      <c r="EN262" s="242"/>
      <c r="EO262" s="241"/>
      <c r="EQ262" s="241"/>
      <c r="ER262" s="240"/>
      <c r="ES262" s="241"/>
      <c r="ET262" s="242"/>
      <c r="EU262" s="241"/>
      <c r="EW262" s="241"/>
      <c r="EX262" s="240"/>
      <c r="EY262" s="241"/>
      <c r="EZ262" s="242"/>
      <c r="FA262" s="241"/>
      <c r="FC262" s="241"/>
      <c r="FD262" s="240"/>
      <c r="FE262" s="241"/>
      <c r="FF262" s="242"/>
      <c r="FG262" s="241"/>
      <c r="FI262" s="241"/>
      <c r="FJ262" s="240"/>
      <c r="FK262" s="241"/>
      <c r="FL262" s="242"/>
      <c r="FM262" s="241"/>
      <c r="FO262" s="241"/>
      <c r="FP262" s="240"/>
      <c r="FQ262" s="241"/>
      <c r="FR262" s="242"/>
      <c r="FS262" s="241"/>
      <c r="FU262" s="241"/>
      <c r="FV262" s="240"/>
      <c r="FW262" s="241"/>
      <c r="FX262" s="242"/>
      <c r="FY262" s="241"/>
      <c r="GA262" s="241"/>
      <c r="GB262" s="240"/>
      <c r="GC262" s="241"/>
      <c r="GD262" s="242"/>
      <c r="GE262" s="241"/>
      <c r="GG262" s="241"/>
      <c r="GH262" s="240"/>
      <c r="GI262" s="241"/>
      <c r="GJ262" s="242"/>
      <c r="GK262" s="241"/>
      <c r="GM262" s="241"/>
      <c r="GN262" s="240"/>
      <c r="GO262" s="241"/>
      <c r="GP262" s="242"/>
      <c r="GQ262" s="241"/>
      <c r="GS262" s="241"/>
      <c r="GT262" s="240"/>
      <c r="GU262" s="241"/>
      <c r="GV262" s="242"/>
      <c r="GW262" s="241"/>
      <c r="GY262" s="241"/>
      <c r="GZ262" s="240"/>
      <c r="HA262" s="241"/>
      <c r="HB262" s="242"/>
      <c r="HC262" s="241"/>
      <c r="HE262" s="241"/>
      <c r="HF262" s="240"/>
      <c r="HG262" s="241"/>
      <c r="HH262" s="242"/>
      <c r="HI262" s="241"/>
      <c r="HK262" s="241"/>
      <c r="HL262" s="240"/>
      <c r="HM262" s="241"/>
      <c r="HN262" s="242"/>
      <c r="HO262" s="241"/>
      <c r="HQ262" s="241"/>
      <c r="HR262" s="240"/>
      <c r="HS262" s="241"/>
      <c r="HT262" s="242"/>
      <c r="HU262" s="241"/>
      <c r="HX262" s="241"/>
      <c r="HY262" s="240"/>
      <c r="HZ262" s="241"/>
      <c r="IA262" s="242"/>
      <c r="IB262" s="241"/>
      <c r="IE262" s="241"/>
      <c r="IF262" s="240"/>
      <c r="IG262" s="241"/>
      <c r="IH262" s="242"/>
      <c r="II262" s="241"/>
      <c r="IL262" s="241"/>
      <c r="IM262" s="240"/>
      <c r="IN262" s="241"/>
      <c r="IO262" s="242"/>
      <c r="IP262" s="241"/>
      <c r="IS262" s="241"/>
      <c r="IT262" s="240"/>
      <c r="IU262" s="241"/>
      <c r="IV262" s="242"/>
      <c r="IW262" s="241"/>
      <c r="IY262" s="241"/>
      <c r="IZ262" s="240"/>
      <c r="JA262" s="241"/>
      <c r="JB262" s="242"/>
      <c r="JC262" s="241"/>
      <c r="JE262" s="241"/>
      <c r="JF262" s="240"/>
      <c r="JG262" s="241"/>
      <c r="JH262" s="242"/>
      <c r="JI262" s="241"/>
      <c r="JK262" s="241"/>
      <c r="JL262" s="240"/>
      <c r="JM262" s="241"/>
      <c r="JN262" s="242"/>
      <c r="JO262" s="241"/>
      <c r="JQ262" s="241"/>
      <c r="JR262" s="240"/>
      <c r="JS262" s="241"/>
      <c r="JT262" s="242"/>
      <c r="JU262" s="241"/>
      <c r="JW262" s="241"/>
      <c r="JX262" s="240"/>
      <c r="JY262" s="241"/>
      <c r="JZ262" s="242"/>
      <c r="KA262" s="241"/>
      <c r="KC262" s="241"/>
      <c r="KD262" s="240"/>
      <c r="KE262" s="241"/>
      <c r="KF262" s="242"/>
      <c r="KG262" s="241"/>
      <c r="KI262" s="174"/>
      <c r="KJ262" s="175"/>
      <c r="KK262" s="174"/>
      <c r="KL262" s="177"/>
      <c r="KM262" s="174"/>
      <c r="KO262" s="174"/>
      <c r="KP262" s="175"/>
      <c r="KQ262" s="174"/>
      <c r="KR262" s="177"/>
      <c r="KS262" s="174"/>
      <c r="KU262" s="174"/>
      <c r="KV262" s="175"/>
      <c r="KW262" s="174"/>
      <c r="KX262" s="177"/>
      <c r="KY262" s="174"/>
      <c r="LA262" s="174"/>
      <c r="LB262" s="175"/>
      <c r="LC262" s="174"/>
      <c r="LD262" s="177"/>
      <c r="LE262" s="174"/>
      <c r="LG262" s="174"/>
      <c r="LH262" s="175"/>
      <c r="LI262" s="174"/>
      <c r="LJ262" s="177"/>
      <c r="LK262" s="174"/>
      <c r="LM262" s="174"/>
      <c r="LN262" s="175"/>
      <c r="LO262" s="174"/>
      <c r="LP262" s="177"/>
      <c r="LQ262" s="174"/>
      <c r="LS262" s="174"/>
      <c r="LT262" s="175"/>
      <c r="LU262" s="174"/>
      <c r="LV262" s="177"/>
      <c r="LW262" s="174"/>
      <c r="LY262" s="174"/>
      <c r="LZ262" s="175"/>
      <c r="MA262" s="174"/>
      <c r="MB262" s="177"/>
      <c r="MC262" s="174"/>
      <c r="ME262" s="174"/>
      <c r="MF262" s="175"/>
      <c r="MG262" s="174"/>
      <c r="MH262" s="177"/>
      <c r="MI262" s="174"/>
      <c r="MK262" s="174"/>
      <c r="ML262" s="175"/>
      <c r="MM262" s="174"/>
      <c r="MN262" s="177"/>
      <c r="MO262" s="174"/>
      <c r="MQ262" s="174"/>
      <c r="MR262" s="175"/>
      <c r="MS262" s="174"/>
      <c r="MT262" s="177"/>
      <c r="MU262" s="174"/>
    </row>
    <row r="263" spans="1:359" ht="18" x14ac:dyDescent="0.35">
      <c r="A263" s="249" t="s">
        <v>163</v>
      </c>
      <c r="B263" s="240"/>
      <c r="C263" s="241"/>
      <c r="D263" s="266">
        <v>0.34133068832211999</v>
      </c>
      <c r="E263" s="241"/>
      <c r="H263" s="249" t="s">
        <v>163</v>
      </c>
      <c r="I263" s="240"/>
      <c r="J263" s="241"/>
      <c r="K263" s="266">
        <v>0.78325965240117779</v>
      </c>
      <c r="L263" s="241"/>
      <c r="N263" s="249" t="s">
        <v>163</v>
      </c>
      <c r="O263" s="240"/>
      <c r="P263" s="241"/>
      <c r="Q263" s="266">
        <v>0.4932783918252131</v>
      </c>
      <c r="R263" s="241"/>
      <c r="T263" s="249" t="s">
        <v>163</v>
      </c>
      <c r="U263" s="240"/>
      <c r="V263" s="241"/>
      <c r="W263" s="266">
        <v>0.79316771734226899</v>
      </c>
      <c r="X263" s="241"/>
      <c r="Z263" s="249" t="s">
        <v>163</v>
      </c>
      <c r="AA263" s="240"/>
      <c r="AB263" s="241"/>
      <c r="AC263" s="266">
        <v>0.85588210419277089</v>
      </c>
      <c r="AD263" s="241"/>
      <c r="AF263" s="249" t="s">
        <v>163</v>
      </c>
      <c r="AG263" s="240"/>
      <c r="AH263" s="241"/>
      <c r="AI263" s="266">
        <v>0.6685424769457845</v>
      </c>
      <c r="AJ263" s="241"/>
      <c r="AL263" s="249" t="s">
        <v>163</v>
      </c>
      <c r="AM263" s="240"/>
      <c r="AN263" s="241"/>
      <c r="AO263" s="266">
        <v>0.67226827167330427</v>
      </c>
      <c r="AP263" s="241"/>
      <c r="AR263" s="249" t="s">
        <v>163</v>
      </c>
      <c r="AS263" s="240"/>
      <c r="AT263" s="241"/>
      <c r="AU263" s="266">
        <v>0.56920775764729414</v>
      </c>
      <c r="AV263" s="241"/>
      <c r="AX263" s="249" t="s">
        <v>163</v>
      </c>
      <c r="AY263" s="240"/>
      <c r="AZ263" s="241"/>
      <c r="BA263" s="266">
        <v>0.66285783273253973</v>
      </c>
      <c r="BB263" s="241"/>
      <c r="BD263" s="249" t="s">
        <v>163</v>
      </c>
      <c r="BE263" s="240"/>
      <c r="BF263" s="241"/>
      <c r="BG263" s="266">
        <v>0.34363799255771837</v>
      </c>
      <c r="BH263" s="241"/>
      <c r="BK263" s="249" t="s">
        <v>163</v>
      </c>
      <c r="BL263" s="240"/>
      <c r="BM263" s="241"/>
      <c r="BN263" s="266">
        <v>0.56371299197065183</v>
      </c>
      <c r="BO263" s="241"/>
      <c r="BQ263" s="249" t="s">
        <v>163</v>
      </c>
      <c r="BR263" s="240"/>
      <c r="BS263" s="241"/>
      <c r="BT263" s="266">
        <v>1.115961831858086</v>
      </c>
      <c r="BU263" s="241"/>
      <c r="BW263" s="249" t="s">
        <v>163</v>
      </c>
      <c r="BX263" s="240"/>
      <c r="BY263" s="241"/>
      <c r="BZ263" s="266">
        <v>1.0273176294113253</v>
      </c>
      <c r="CA263" s="241"/>
      <c r="CC263" s="249" t="s">
        <v>163</v>
      </c>
      <c r="CD263" s="240"/>
      <c r="CE263" s="241"/>
      <c r="CF263" s="266">
        <v>1.0109059821665094</v>
      </c>
      <c r="CG263" s="241"/>
      <c r="CI263" s="249" t="s">
        <v>163</v>
      </c>
      <c r="CJ263" s="240"/>
      <c r="CK263" s="241"/>
      <c r="CL263" s="266">
        <v>1.2927525630317362</v>
      </c>
      <c r="CM263" s="241"/>
      <c r="CO263" s="249" t="s">
        <v>163</v>
      </c>
      <c r="CP263" s="240"/>
      <c r="CQ263" s="241"/>
      <c r="CR263" s="266">
        <v>1.1943731732774219</v>
      </c>
      <c r="CS263" s="241"/>
      <c r="CU263" s="249" t="s">
        <v>163</v>
      </c>
      <c r="CV263" s="240"/>
      <c r="CW263" s="241"/>
      <c r="CX263" s="266">
        <v>1.1097789471000084</v>
      </c>
      <c r="CY263" s="241"/>
      <c r="DA263" s="249" t="s">
        <v>163</v>
      </c>
      <c r="DB263" s="240"/>
      <c r="DC263" s="241"/>
      <c r="DD263" s="266">
        <v>0.78475875409679963</v>
      </c>
      <c r="DE263" s="241"/>
      <c r="DG263" s="249" t="s">
        <v>163</v>
      </c>
      <c r="DH263" s="240"/>
      <c r="DI263" s="241"/>
      <c r="DJ263" s="266">
        <v>0.95594703173117013</v>
      </c>
      <c r="DK263" s="241"/>
      <c r="DM263" s="249" t="s">
        <v>163</v>
      </c>
      <c r="DN263" s="240"/>
      <c r="DO263" s="241"/>
      <c r="DP263" s="266">
        <v>1.0895560391059627</v>
      </c>
      <c r="DQ263" s="241"/>
      <c r="DS263" s="249" t="s">
        <v>163</v>
      </c>
      <c r="DT263" s="240"/>
      <c r="DU263" s="241"/>
      <c r="DV263" s="266">
        <v>1.184475268545329</v>
      </c>
      <c r="DW263" s="241"/>
      <c r="DY263" s="249" t="s">
        <v>163</v>
      </c>
      <c r="DZ263" s="240"/>
      <c r="EA263" s="241"/>
      <c r="EB263" s="266">
        <v>0.84023854683514099</v>
      </c>
      <c r="EC263" s="241"/>
      <c r="EE263" s="249" t="s">
        <v>163</v>
      </c>
      <c r="EF263" s="240"/>
      <c r="EG263" s="241"/>
      <c r="EH263" s="266">
        <v>0.99373663434549742</v>
      </c>
      <c r="EI263" s="241"/>
      <c r="EK263" s="249" t="s">
        <v>163</v>
      </c>
      <c r="EL263" s="240"/>
      <c r="EM263" s="241"/>
      <c r="EN263" s="266">
        <v>1.28308369208164</v>
      </c>
      <c r="EO263" s="241"/>
      <c r="EQ263" s="249" t="s">
        <v>163</v>
      </c>
      <c r="ER263" s="240"/>
      <c r="ES263" s="241"/>
      <c r="ET263" s="266">
        <v>0.95319446100664329</v>
      </c>
      <c r="EU263" s="241"/>
      <c r="EW263" s="249" t="s">
        <v>163</v>
      </c>
      <c r="EX263" s="240"/>
      <c r="EY263" s="241"/>
      <c r="EZ263" s="266">
        <v>0.69294658982292112</v>
      </c>
      <c r="FA263" s="241"/>
      <c r="FC263" s="249" t="s">
        <v>163</v>
      </c>
      <c r="FD263" s="240"/>
      <c r="FE263" s="241"/>
      <c r="FF263" s="266">
        <v>0.87697858443569598</v>
      </c>
      <c r="FG263" s="241"/>
      <c r="FI263" s="249" t="s">
        <v>163</v>
      </c>
      <c r="FJ263" s="240"/>
      <c r="FK263" s="241"/>
      <c r="FL263" s="266">
        <v>0.9643747828380913</v>
      </c>
      <c r="FM263" s="241"/>
      <c r="FO263" s="249" t="s">
        <v>163</v>
      </c>
      <c r="FP263" s="240"/>
      <c r="FQ263" s="241"/>
      <c r="FR263" s="266">
        <v>0.76821897879579748</v>
      </c>
      <c r="FS263" s="241"/>
      <c r="FU263" s="249" t="s">
        <v>163</v>
      </c>
      <c r="FV263" s="240"/>
      <c r="FW263" s="241"/>
      <c r="FX263" s="266">
        <v>0.90020533424724414</v>
      </c>
      <c r="FY263" s="241"/>
      <c r="GA263" s="249" t="s">
        <v>163</v>
      </c>
      <c r="GB263" s="240"/>
      <c r="GC263" s="241"/>
      <c r="GD263" s="266">
        <v>0.74840435548908424</v>
      </c>
      <c r="GE263" s="241"/>
      <c r="GG263" s="249" t="s">
        <v>163</v>
      </c>
      <c r="GH263" s="240"/>
      <c r="GI263" s="241"/>
      <c r="GJ263" s="266">
        <v>0.87209439043025028</v>
      </c>
      <c r="GK263" s="241"/>
      <c r="GM263" s="249" t="s">
        <v>163</v>
      </c>
      <c r="GN263" s="240"/>
      <c r="GO263" s="241"/>
      <c r="GP263" s="266">
        <v>0.89922070901685802</v>
      </c>
      <c r="GQ263" s="241"/>
      <c r="GS263" s="249" t="s">
        <v>163</v>
      </c>
      <c r="GT263" s="240"/>
      <c r="GU263" s="241"/>
      <c r="GV263" s="266">
        <v>0.73645338046227726</v>
      </c>
      <c r="GW263" s="241"/>
      <c r="GY263" s="249" t="s">
        <v>163</v>
      </c>
      <c r="GZ263" s="240"/>
      <c r="HA263" s="241"/>
      <c r="HB263" s="266">
        <v>0.85854556447420083</v>
      </c>
      <c r="HC263" s="241"/>
      <c r="HE263" s="249" t="s">
        <v>163</v>
      </c>
      <c r="HF263" s="240"/>
      <c r="HG263" s="241"/>
      <c r="HH263" s="266">
        <v>0.99473008811613839</v>
      </c>
      <c r="HI263" s="241"/>
      <c r="HK263" s="249" t="s">
        <v>163</v>
      </c>
      <c r="HL263" s="240"/>
      <c r="HM263" s="241"/>
      <c r="HN263" s="266">
        <v>0.92507084025097475</v>
      </c>
      <c r="HO263" s="241"/>
      <c r="HQ263" s="249" t="s">
        <v>163</v>
      </c>
      <c r="HR263" s="240"/>
      <c r="HS263" s="241"/>
      <c r="HT263" s="266">
        <v>0.57202031066459713</v>
      </c>
      <c r="HU263" s="241"/>
      <c r="HX263" s="249" t="s">
        <v>163</v>
      </c>
      <c r="HY263" s="240"/>
      <c r="HZ263" s="241"/>
      <c r="IA263" s="266">
        <v>0.54779310579656404</v>
      </c>
      <c r="IB263" s="241"/>
      <c r="IE263" s="249" t="s">
        <v>163</v>
      </c>
      <c r="IF263" s="240"/>
      <c r="IG263" s="241"/>
      <c r="IH263" s="266">
        <v>0.80175528576064181</v>
      </c>
      <c r="II263" s="241"/>
      <c r="IL263" s="249" t="s">
        <v>163</v>
      </c>
      <c r="IM263" s="240"/>
      <c r="IN263" s="241"/>
      <c r="IO263" s="266">
        <v>2.0104915620817843</v>
      </c>
      <c r="IP263" s="241"/>
      <c r="IS263" s="249" t="s">
        <v>163</v>
      </c>
      <c r="IT263" s="240"/>
      <c r="IU263" s="241"/>
      <c r="IV263" s="266">
        <v>1.4949999999999998E-3</v>
      </c>
      <c r="IW263" s="241"/>
      <c r="IY263" s="249" t="s">
        <v>163</v>
      </c>
      <c r="IZ263" s="240"/>
      <c r="JA263" s="241"/>
      <c r="JB263" s="266">
        <v>0.21901525371180933</v>
      </c>
      <c r="JC263" s="241"/>
      <c r="JE263" s="249" t="s">
        <v>163</v>
      </c>
      <c r="JF263" s="240"/>
      <c r="JG263" s="241"/>
      <c r="JH263" s="266">
        <v>0.94725897939259507</v>
      </c>
      <c r="JI263" s="241"/>
      <c r="JK263" s="249" t="s">
        <v>163</v>
      </c>
      <c r="JL263" s="240"/>
      <c r="JM263" s="241"/>
      <c r="JN263" s="266">
        <v>1.1314444311557652</v>
      </c>
      <c r="JO263" s="241"/>
      <c r="JQ263" s="249" t="s">
        <v>139</v>
      </c>
      <c r="JR263" s="240"/>
      <c r="JS263" s="241"/>
      <c r="JT263" s="266">
        <v>1.925948</v>
      </c>
      <c r="JU263" s="241"/>
      <c r="JW263" s="249" t="s">
        <v>139</v>
      </c>
      <c r="JX263" s="240"/>
      <c r="JY263" s="241"/>
      <c r="JZ263" s="266">
        <v>1.2273910082120596</v>
      </c>
      <c r="KA263" s="241"/>
      <c r="KC263" s="249" t="s">
        <v>139</v>
      </c>
      <c r="KD263" s="240"/>
      <c r="KE263" s="241"/>
      <c r="KF263" s="266">
        <v>1.4712880240491553</v>
      </c>
      <c r="KG263" s="241"/>
      <c r="KI263" s="182" t="s">
        <v>139</v>
      </c>
      <c r="KJ263" s="175"/>
      <c r="KK263" s="174"/>
      <c r="KL263" s="210">
        <v>0</v>
      </c>
      <c r="KM263" s="174"/>
      <c r="KO263" s="182" t="s">
        <v>139</v>
      </c>
      <c r="KP263" s="175"/>
      <c r="KQ263" s="174"/>
      <c r="KR263" s="210">
        <v>0</v>
      </c>
      <c r="KS263" s="174"/>
      <c r="KU263" s="182" t="s">
        <v>139</v>
      </c>
      <c r="KV263" s="175"/>
      <c r="KW263" s="174"/>
      <c r="KX263" s="210">
        <v>1.7486130000000002</v>
      </c>
      <c r="KY263" s="174"/>
      <c r="LA263" s="182" t="s">
        <v>139</v>
      </c>
      <c r="LB263" s="175"/>
      <c r="LC263" s="174"/>
      <c r="LD263" s="210">
        <v>0</v>
      </c>
      <c r="LE263" s="174"/>
      <c r="LG263" s="182" t="s">
        <v>139</v>
      </c>
      <c r="LH263" s="175"/>
      <c r="LI263" s="174"/>
      <c r="LJ263" s="210">
        <v>0</v>
      </c>
      <c r="LK263" s="174"/>
      <c r="LM263" s="182" t="s">
        <v>139</v>
      </c>
      <c r="LN263" s="175"/>
      <c r="LO263" s="174"/>
      <c r="LP263" s="210">
        <v>0</v>
      </c>
      <c r="LQ263" s="174"/>
      <c r="LS263" s="182" t="s">
        <v>139</v>
      </c>
      <c r="LT263" s="175"/>
      <c r="LU263" s="174"/>
      <c r="LV263" s="210">
        <v>0</v>
      </c>
      <c r="LW263" s="174"/>
      <c r="LY263" s="182" t="s">
        <v>139</v>
      </c>
      <c r="LZ263" s="175"/>
      <c r="MA263" s="174"/>
      <c r="MB263" s="210">
        <v>0</v>
      </c>
      <c r="MC263" s="174"/>
      <c r="ME263" s="182" t="s">
        <v>139</v>
      </c>
      <c r="MF263" s="175"/>
      <c r="MG263" s="174"/>
      <c r="MH263" s="210">
        <v>1.8813569999999999</v>
      </c>
      <c r="MI263" s="174"/>
      <c r="MK263" s="182" t="s">
        <v>139</v>
      </c>
      <c r="ML263" s="175"/>
      <c r="MM263" s="174"/>
      <c r="MN263" s="210">
        <v>1.4834719999999999</v>
      </c>
      <c r="MO263" s="174"/>
      <c r="MQ263" s="182" t="s">
        <v>139</v>
      </c>
      <c r="MR263" s="175"/>
      <c r="MS263" s="174"/>
      <c r="MT263" s="210">
        <v>0</v>
      </c>
      <c r="MU263" s="174"/>
    </row>
    <row r="264" spans="1:359" ht="15.6" x14ac:dyDescent="0.3">
      <c r="A264" s="267"/>
      <c r="B264" s="268"/>
      <c r="C264" s="267"/>
      <c r="D264" s="269"/>
      <c r="E264" s="267"/>
      <c r="H264" s="267"/>
      <c r="I264" s="268"/>
      <c r="J264" s="267"/>
      <c r="K264" s="269"/>
      <c r="L264" s="267"/>
      <c r="N264" s="267"/>
      <c r="O264" s="268"/>
      <c r="P264" s="267"/>
      <c r="Q264" s="269"/>
      <c r="R264" s="267"/>
      <c r="T264" s="267"/>
      <c r="U264" s="268"/>
      <c r="V264" s="267"/>
      <c r="W264" s="269"/>
      <c r="X264" s="267"/>
      <c r="Z264" s="267"/>
      <c r="AA264" s="268"/>
      <c r="AB264" s="267"/>
      <c r="AC264" s="269"/>
      <c r="AD264" s="267"/>
      <c r="AF264" s="267"/>
      <c r="AG264" s="268"/>
      <c r="AH264" s="267"/>
      <c r="AI264" s="269"/>
      <c r="AJ264" s="267"/>
      <c r="AL264" s="267"/>
      <c r="AM264" s="268"/>
      <c r="AN264" s="267"/>
      <c r="AO264" s="269"/>
      <c r="AP264" s="267"/>
      <c r="AR264" s="267"/>
      <c r="AS264" s="268"/>
      <c r="AT264" s="267"/>
      <c r="AU264" s="269"/>
      <c r="AV264" s="267"/>
      <c r="AX264" s="267"/>
      <c r="AY264" s="268"/>
      <c r="AZ264" s="267"/>
      <c r="BA264" s="269"/>
      <c r="BB264" s="267"/>
      <c r="BD264" s="267"/>
      <c r="BE264" s="268"/>
      <c r="BF264" s="267"/>
      <c r="BG264" s="269"/>
      <c r="BH264" s="267"/>
      <c r="BK264" s="267"/>
      <c r="BL264" s="268"/>
      <c r="BM264" s="267"/>
      <c r="BN264" s="269"/>
      <c r="BO264" s="267"/>
      <c r="BQ264" s="267"/>
      <c r="BR264" s="268"/>
      <c r="BS264" s="267"/>
      <c r="BT264" s="269"/>
      <c r="BU264" s="267"/>
      <c r="BW264" s="267"/>
      <c r="BX264" s="268"/>
      <c r="BY264" s="267"/>
      <c r="BZ264" s="269"/>
      <c r="CA264" s="267"/>
      <c r="CC264" s="267"/>
      <c r="CD264" s="268"/>
      <c r="CE264" s="267"/>
      <c r="CF264" s="269"/>
      <c r="CG264" s="267"/>
      <c r="CI264" s="267"/>
      <c r="CJ264" s="268"/>
      <c r="CK264" s="267"/>
      <c r="CL264" s="269"/>
      <c r="CM264" s="267"/>
      <c r="CO264" s="267"/>
      <c r="CP264" s="268"/>
      <c r="CQ264" s="267"/>
      <c r="CR264" s="269"/>
      <c r="CS264" s="267"/>
      <c r="CU264" s="267"/>
      <c r="CV264" s="268"/>
      <c r="CW264" s="267"/>
      <c r="CX264" s="269"/>
      <c r="CY264" s="267"/>
      <c r="DA264" s="267"/>
      <c r="DB264" s="268"/>
      <c r="DC264" s="267"/>
      <c r="DD264" s="269"/>
      <c r="DE264" s="267"/>
      <c r="DG264" s="267"/>
      <c r="DH264" s="268"/>
      <c r="DI264" s="267"/>
      <c r="DJ264" s="269"/>
      <c r="DK264" s="267"/>
      <c r="DM264" s="267"/>
      <c r="DN264" s="268"/>
      <c r="DO264" s="267"/>
      <c r="DP264" s="269"/>
      <c r="DQ264" s="267"/>
      <c r="DS264" s="267"/>
      <c r="DT264" s="268"/>
      <c r="DU264" s="267"/>
      <c r="DV264" s="269"/>
      <c r="DW264" s="267"/>
      <c r="DY264" s="267"/>
      <c r="DZ264" s="268"/>
      <c r="EA264" s="267"/>
      <c r="EB264" s="269"/>
      <c r="EC264" s="267"/>
      <c r="EE264" s="267"/>
      <c r="EF264" s="268"/>
      <c r="EG264" s="267"/>
      <c r="EH264" s="269"/>
      <c r="EI264" s="267"/>
      <c r="EK264" s="267"/>
      <c r="EL264" s="268"/>
      <c r="EM264" s="267"/>
      <c r="EN264" s="269"/>
      <c r="EO264" s="267"/>
      <c r="EQ264" s="267"/>
      <c r="ER264" s="268"/>
      <c r="ES264" s="267"/>
      <c r="ET264" s="269"/>
      <c r="EU264" s="267"/>
      <c r="EW264" s="267"/>
      <c r="EX264" s="268"/>
      <c r="EY264" s="267"/>
      <c r="EZ264" s="269"/>
      <c r="FA264" s="267"/>
      <c r="FC264" s="267"/>
      <c r="FD264" s="268"/>
      <c r="FE264" s="267"/>
      <c r="FF264" s="269"/>
      <c r="FG264" s="267"/>
      <c r="FI264" s="267"/>
      <c r="FJ264" s="268"/>
      <c r="FK264" s="267"/>
      <c r="FL264" s="269"/>
      <c r="FM264" s="267"/>
      <c r="FO264" s="267"/>
      <c r="FP264" s="268"/>
      <c r="FQ264" s="267"/>
      <c r="FR264" s="269"/>
      <c r="FS264" s="267"/>
      <c r="FU264" s="267"/>
      <c r="FV264" s="268"/>
      <c r="FW264" s="267"/>
      <c r="FX264" s="269"/>
      <c r="FY264" s="267"/>
      <c r="GA264" s="267"/>
      <c r="GB264" s="268"/>
      <c r="GC264" s="267"/>
      <c r="GD264" s="269"/>
      <c r="GE264" s="267"/>
      <c r="GG264" s="267"/>
      <c r="GH264" s="268"/>
      <c r="GI264" s="267"/>
      <c r="GJ264" s="269"/>
      <c r="GK264" s="267"/>
      <c r="GM264" s="267"/>
      <c r="GN264" s="268"/>
      <c r="GO264" s="267"/>
      <c r="GP264" s="269"/>
      <c r="GQ264" s="267"/>
      <c r="GS264" s="267"/>
      <c r="GT264" s="268"/>
      <c r="GU264" s="267"/>
      <c r="GV264" s="269"/>
      <c r="GW264" s="267"/>
      <c r="GY264" s="267"/>
      <c r="GZ264" s="268"/>
      <c r="HA264" s="267"/>
      <c r="HB264" s="269"/>
      <c r="HC264" s="267"/>
      <c r="HE264" s="267"/>
      <c r="HF264" s="268"/>
      <c r="HG264" s="267"/>
      <c r="HH264" s="269"/>
      <c r="HI264" s="267"/>
      <c r="HK264" s="267"/>
      <c r="HL264" s="268"/>
      <c r="HM264" s="267"/>
      <c r="HN264" s="269"/>
      <c r="HO264" s="267"/>
      <c r="HQ264" s="267"/>
      <c r="HR264" s="268"/>
      <c r="HS264" s="267"/>
      <c r="HT264" s="269"/>
      <c r="HU264" s="267"/>
      <c r="HX264" s="267"/>
      <c r="HY264" s="268"/>
      <c r="HZ264" s="267"/>
      <c r="IA264" s="269"/>
      <c r="IB264" s="267"/>
      <c r="IE264" s="267"/>
      <c r="IF264" s="268"/>
      <c r="IG264" s="267"/>
      <c r="IH264" s="269"/>
      <c r="II264" s="267"/>
      <c r="IL264" s="267"/>
      <c r="IM264" s="268"/>
      <c r="IN264" s="267"/>
      <c r="IO264" s="269"/>
      <c r="IP264" s="267"/>
      <c r="IS264" s="267"/>
      <c r="IT264" s="268"/>
      <c r="IU264" s="267"/>
      <c r="IV264" s="269"/>
      <c r="IW264" s="267"/>
      <c r="IY264" s="267"/>
      <c r="IZ264" s="268"/>
      <c r="JA264" s="267"/>
      <c r="JB264" s="269"/>
      <c r="JC264" s="267"/>
      <c r="JE264" s="267"/>
      <c r="JF264" s="268"/>
      <c r="JG264" s="267"/>
      <c r="JH264" s="269"/>
      <c r="JI264" s="267"/>
      <c r="JK264" s="267"/>
      <c r="JL264" s="268"/>
      <c r="JM264" s="267"/>
      <c r="JN264" s="269"/>
      <c r="JO264" s="267"/>
      <c r="JQ264" s="267"/>
      <c r="JR264" s="268"/>
      <c r="JS264" s="267"/>
      <c r="JT264" s="269"/>
      <c r="JU264" s="267"/>
      <c r="JW264" s="267"/>
      <c r="JX264" s="268"/>
      <c r="JY264" s="267"/>
      <c r="JZ264" s="269"/>
      <c r="KA264" s="267"/>
      <c r="KC264" s="267"/>
      <c r="KD264" s="268"/>
      <c r="KE264" s="267"/>
      <c r="KF264" s="269"/>
      <c r="KG264" s="267"/>
      <c r="KI264" s="145"/>
      <c r="KJ264" s="214"/>
      <c r="KK264" s="145"/>
      <c r="KL264" s="215"/>
      <c r="KM264" s="145"/>
      <c r="KO264" s="145"/>
      <c r="KP264" s="214"/>
      <c r="KQ264" s="145"/>
      <c r="KR264" s="215"/>
      <c r="KS264" s="145"/>
      <c r="KU264" s="145"/>
      <c r="KV264" s="214"/>
      <c r="KW264" s="145"/>
      <c r="KX264" s="215"/>
      <c r="KY264" s="145"/>
      <c r="LA264" s="145"/>
      <c r="LB264" s="214"/>
      <c r="LC264" s="145"/>
      <c r="LD264" s="215"/>
      <c r="LE264" s="145"/>
      <c r="LG264" s="145"/>
      <c r="LH264" s="214"/>
      <c r="LI264" s="145"/>
      <c r="LJ264" s="215"/>
      <c r="LK264" s="145"/>
      <c r="LM264" s="145"/>
      <c r="LN264" s="214"/>
      <c r="LO264" s="145"/>
      <c r="LP264" s="215"/>
      <c r="LQ264" s="145"/>
      <c r="LS264" s="145"/>
      <c r="LT264" s="214"/>
      <c r="LU264" s="145"/>
      <c r="LV264" s="215"/>
      <c r="LW264" s="145"/>
      <c r="LY264" s="145"/>
      <c r="LZ264" s="214"/>
      <c r="MA264" s="145"/>
      <c r="MB264" s="215"/>
      <c r="MC264" s="145"/>
      <c r="ME264" s="145"/>
      <c r="MF264" s="214"/>
      <c r="MG264" s="145"/>
      <c r="MH264" s="215"/>
      <c r="MI264" s="145"/>
      <c r="MK264" s="145"/>
      <c r="ML264" s="214"/>
      <c r="MM264" s="145"/>
      <c r="MN264" s="215"/>
      <c r="MO264" s="145"/>
      <c r="MQ264" s="145"/>
      <c r="MR264" s="214"/>
      <c r="MS264" s="145"/>
      <c r="MT264" s="215"/>
      <c r="MU264" s="145"/>
    </row>
    <row r="265" spans="1:359" ht="15.6" x14ac:dyDescent="0.3">
      <c r="A265" s="267"/>
      <c r="B265" s="268"/>
      <c r="C265" s="267"/>
      <c r="D265" s="269"/>
      <c r="E265" s="267"/>
      <c r="H265" s="267"/>
      <c r="I265" s="268"/>
      <c r="J265" s="267"/>
      <c r="K265" s="269"/>
      <c r="L265" s="267"/>
      <c r="N265" s="267"/>
      <c r="O265" s="268"/>
      <c r="P265" s="267"/>
      <c r="Q265" s="269"/>
      <c r="R265" s="267"/>
      <c r="T265" s="267"/>
      <c r="U265" s="268"/>
      <c r="V265" s="267"/>
      <c r="W265" s="269"/>
      <c r="X265" s="267"/>
      <c r="Z265" s="267"/>
      <c r="AA265" s="268"/>
      <c r="AB265" s="267"/>
      <c r="AC265" s="269"/>
      <c r="AD265" s="267"/>
      <c r="AF265" s="267"/>
      <c r="AG265" s="268"/>
      <c r="AH265" s="267"/>
      <c r="AI265" s="269"/>
      <c r="AJ265" s="267"/>
      <c r="AL265" s="267"/>
      <c r="AM265" s="268"/>
      <c r="AN265" s="267"/>
      <c r="AO265" s="269"/>
      <c r="AP265" s="267"/>
      <c r="AR265" s="267"/>
      <c r="AS265" s="268"/>
      <c r="AT265" s="267"/>
      <c r="AU265" s="269"/>
      <c r="AV265" s="267"/>
      <c r="AX265" s="267"/>
      <c r="AY265" s="268"/>
      <c r="AZ265" s="267"/>
      <c r="BA265" s="269"/>
      <c r="BB265" s="267"/>
      <c r="BD265" s="267"/>
      <c r="BE265" s="268"/>
      <c r="BF265" s="267"/>
      <c r="BG265" s="269"/>
      <c r="BH265" s="267"/>
      <c r="BK265" s="267"/>
      <c r="BL265" s="268"/>
      <c r="BM265" s="267"/>
      <c r="BN265" s="269"/>
      <c r="BO265" s="267"/>
      <c r="BQ265" s="267"/>
      <c r="BR265" s="268"/>
      <c r="BS265" s="267"/>
      <c r="BT265" s="269"/>
      <c r="BU265" s="267"/>
      <c r="BW265" s="267"/>
      <c r="BX265" s="268"/>
      <c r="BY265" s="267"/>
      <c r="BZ265" s="269"/>
      <c r="CA265" s="267"/>
      <c r="CC265" s="267"/>
      <c r="CD265" s="268"/>
      <c r="CE265" s="267"/>
      <c r="CF265" s="269"/>
      <c r="CG265" s="267"/>
      <c r="CI265" s="267"/>
      <c r="CJ265" s="268"/>
      <c r="CK265" s="267"/>
      <c r="CL265" s="269"/>
      <c r="CM265" s="267"/>
      <c r="CO265" s="267"/>
      <c r="CP265" s="268"/>
      <c r="CQ265" s="267"/>
      <c r="CR265" s="269"/>
      <c r="CS265" s="267"/>
      <c r="CU265" s="267"/>
      <c r="CV265" s="268"/>
      <c r="CW265" s="267"/>
      <c r="CX265" s="269"/>
      <c r="CY265" s="267"/>
      <c r="DA265" s="267"/>
      <c r="DB265" s="268"/>
      <c r="DC265" s="267"/>
      <c r="DD265" s="269"/>
      <c r="DE265" s="267"/>
      <c r="DG265" s="267"/>
      <c r="DH265" s="268"/>
      <c r="DI265" s="267"/>
      <c r="DJ265" s="269"/>
      <c r="DK265" s="267"/>
      <c r="DM265" s="267"/>
      <c r="DN265" s="268"/>
      <c r="DO265" s="267"/>
      <c r="DP265" s="269"/>
      <c r="DQ265" s="267"/>
      <c r="DS265" s="267"/>
      <c r="DT265" s="268"/>
      <c r="DU265" s="267"/>
      <c r="DV265" s="269"/>
      <c r="DW265" s="267"/>
      <c r="DY265" s="267"/>
      <c r="DZ265" s="268"/>
      <c r="EA265" s="267"/>
      <c r="EB265" s="269"/>
      <c r="EC265" s="267"/>
      <c r="EE265" s="267"/>
      <c r="EF265" s="268"/>
      <c r="EG265" s="267"/>
      <c r="EH265" s="269"/>
      <c r="EI265" s="267"/>
      <c r="EK265" s="267"/>
      <c r="EL265" s="268"/>
      <c r="EM265" s="267"/>
      <c r="EN265" s="269"/>
      <c r="EO265" s="267"/>
      <c r="EQ265" s="267"/>
      <c r="ER265" s="268"/>
      <c r="ES265" s="267"/>
      <c r="ET265" s="269"/>
      <c r="EU265" s="267"/>
      <c r="EW265" s="267"/>
      <c r="EX265" s="268"/>
      <c r="EY265" s="267"/>
      <c r="EZ265" s="269"/>
      <c r="FA265" s="267"/>
      <c r="FC265" s="267"/>
      <c r="FD265" s="268"/>
      <c r="FE265" s="267"/>
      <c r="FF265" s="269"/>
      <c r="FG265" s="267"/>
      <c r="FI265" s="267"/>
      <c r="FJ265" s="268"/>
      <c r="FK265" s="267"/>
      <c r="FL265" s="269"/>
      <c r="FM265" s="267"/>
      <c r="FO265" s="267"/>
      <c r="FP265" s="268"/>
      <c r="FQ265" s="267"/>
      <c r="FR265" s="269"/>
      <c r="FS265" s="267"/>
      <c r="FU265" s="267"/>
      <c r="FV265" s="268"/>
      <c r="FW265" s="267"/>
      <c r="FX265" s="269"/>
      <c r="FY265" s="267"/>
      <c r="GA265" s="267"/>
      <c r="GB265" s="268"/>
      <c r="GC265" s="267"/>
      <c r="GD265" s="269"/>
      <c r="GE265" s="267"/>
      <c r="GG265" s="267"/>
      <c r="GH265" s="268"/>
      <c r="GI265" s="267"/>
      <c r="GJ265" s="269"/>
      <c r="GK265" s="267"/>
      <c r="GM265" s="267"/>
      <c r="GN265" s="268"/>
      <c r="GO265" s="267"/>
      <c r="GP265" s="269"/>
      <c r="GQ265" s="267"/>
      <c r="GS265" s="267"/>
      <c r="GT265" s="268"/>
      <c r="GU265" s="267"/>
      <c r="GV265" s="269"/>
      <c r="GW265" s="267"/>
      <c r="GY265" s="267"/>
      <c r="GZ265" s="268"/>
      <c r="HA265" s="267"/>
      <c r="HB265" s="269"/>
      <c r="HC265" s="267"/>
      <c r="HE265" s="267"/>
      <c r="HF265" s="268"/>
      <c r="HG265" s="267"/>
      <c r="HH265" s="269"/>
      <c r="HI265" s="267"/>
      <c r="HK265" s="267"/>
      <c r="HL265" s="268"/>
      <c r="HM265" s="267"/>
      <c r="HN265" s="269"/>
      <c r="HO265" s="267"/>
      <c r="HQ265" s="267"/>
      <c r="HR265" s="268"/>
      <c r="HS265" s="267"/>
      <c r="HT265" s="269"/>
      <c r="HU265" s="267"/>
      <c r="HX265" s="267"/>
      <c r="HY265" s="268"/>
      <c r="HZ265" s="267"/>
      <c r="IA265" s="269"/>
      <c r="IB265" s="267"/>
      <c r="IE265" s="267"/>
      <c r="IF265" s="268"/>
      <c r="IG265" s="267"/>
      <c r="IH265" s="269"/>
      <c r="II265" s="267"/>
      <c r="IL265" s="267"/>
      <c r="IM265" s="268"/>
      <c r="IN265" s="267"/>
      <c r="IO265" s="269"/>
      <c r="IP265" s="267"/>
      <c r="IS265" s="267"/>
      <c r="IT265" s="268"/>
      <c r="IU265" s="267"/>
      <c r="IV265" s="269"/>
      <c r="IW265" s="267"/>
      <c r="IY265" s="267"/>
      <c r="IZ265" s="268"/>
      <c r="JA265" s="267"/>
      <c r="JB265" s="269"/>
      <c r="JC265" s="267"/>
      <c r="JE265" s="267"/>
      <c r="JF265" s="268"/>
      <c r="JG265" s="267"/>
      <c r="JH265" s="269"/>
      <c r="JI265" s="267"/>
      <c r="JK265" s="267"/>
      <c r="JL265" s="268"/>
      <c r="JM265" s="267"/>
      <c r="JN265" s="269"/>
      <c r="JO265" s="267"/>
      <c r="JQ265" s="267"/>
      <c r="JR265" s="268"/>
      <c r="JS265" s="267"/>
      <c r="JT265" s="269"/>
      <c r="JU265" s="267"/>
      <c r="JW265" s="267"/>
      <c r="JX265" s="268"/>
      <c r="JY265" s="267"/>
      <c r="JZ265" s="269"/>
      <c r="KA265" s="267"/>
      <c r="KC265" s="267"/>
      <c r="KD265" s="268"/>
      <c r="KE265" s="267"/>
      <c r="KF265" s="269"/>
      <c r="KG265" s="267"/>
      <c r="KI265" s="145"/>
      <c r="KJ265" s="214"/>
      <c r="KK265" s="145"/>
      <c r="KL265" s="215"/>
      <c r="KM265" s="145"/>
      <c r="KO265" s="145"/>
      <c r="KP265" s="214"/>
      <c r="KQ265" s="145"/>
      <c r="KR265" s="215"/>
      <c r="KS265" s="145"/>
      <c r="KU265" s="145"/>
      <c r="KV265" s="214"/>
      <c r="KW265" s="145"/>
      <c r="KX265" s="215"/>
      <c r="KY265" s="145"/>
      <c r="LA265" s="145"/>
      <c r="LB265" s="214"/>
      <c r="LC265" s="145"/>
      <c r="LD265" s="215"/>
      <c r="LE265" s="145"/>
      <c r="LG265" s="145"/>
      <c r="LH265" s="214"/>
      <c r="LI265" s="145"/>
      <c r="LJ265" s="215"/>
      <c r="LK265" s="145"/>
      <c r="LM265" s="145"/>
      <c r="LN265" s="214"/>
      <c r="LO265" s="145"/>
      <c r="LP265" s="215"/>
      <c r="LQ265" s="145"/>
      <c r="LS265" s="145"/>
      <c r="LT265" s="214"/>
      <c r="LU265" s="145"/>
      <c r="LV265" s="215"/>
      <c r="LW265" s="145"/>
      <c r="LY265" s="145"/>
      <c r="LZ265" s="214"/>
      <c r="MA265" s="145"/>
      <c r="MB265" s="215"/>
      <c r="MC265" s="145"/>
      <c r="ME265" s="145"/>
      <c r="MF265" s="214"/>
      <c r="MG265" s="145"/>
      <c r="MH265" s="215"/>
      <c r="MI265" s="145"/>
      <c r="MK265" s="145"/>
      <c r="ML265" s="214"/>
      <c r="MM265" s="145"/>
      <c r="MN265" s="215"/>
      <c r="MO265" s="145"/>
      <c r="MQ265" s="145"/>
      <c r="MR265" s="214"/>
      <c r="MS265" s="145"/>
      <c r="MT265" s="215"/>
      <c r="MU265" s="145"/>
    </row>
    <row r="266" spans="1:359" ht="18" x14ac:dyDescent="0.35">
      <c r="A266" s="239" t="s">
        <v>172</v>
      </c>
      <c r="B266" s="240"/>
      <c r="C266" s="241"/>
      <c r="D266" s="242"/>
      <c r="E266" s="241"/>
      <c r="H266" s="239" t="s">
        <v>172</v>
      </c>
      <c r="I266" s="240"/>
      <c r="J266" s="241"/>
      <c r="K266" s="242"/>
      <c r="L266" s="241"/>
      <c r="N266" s="239" t="s">
        <v>172</v>
      </c>
      <c r="O266" s="240"/>
      <c r="P266" s="241"/>
      <c r="Q266" s="242"/>
      <c r="R266" s="241"/>
      <c r="T266" s="239" t="s">
        <v>172</v>
      </c>
      <c r="U266" s="240"/>
      <c r="V266" s="241"/>
      <c r="W266" s="242"/>
      <c r="X266" s="241"/>
      <c r="Z266" s="239" t="s">
        <v>172</v>
      </c>
      <c r="AA266" s="240"/>
      <c r="AB266" s="241"/>
      <c r="AC266" s="242"/>
      <c r="AD266" s="241"/>
      <c r="AF266" s="239" t="s">
        <v>172</v>
      </c>
      <c r="AG266" s="240"/>
      <c r="AH266" s="241"/>
      <c r="AI266" s="242"/>
      <c r="AJ266" s="241"/>
      <c r="AL266" s="239" t="s">
        <v>172</v>
      </c>
      <c r="AM266" s="240"/>
      <c r="AN266" s="241"/>
      <c r="AO266" s="242"/>
      <c r="AP266" s="241"/>
      <c r="AR266" s="239" t="s">
        <v>172</v>
      </c>
      <c r="AS266" s="240"/>
      <c r="AT266" s="241"/>
      <c r="AU266" s="242"/>
      <c r="AV266" s="241"/>
      <c r="AX266" s="239" t="s">
        <v>172</v>
      </c>
      <c r="AY266" s="240"/>
      <c r="AZ266" s="241"/>
      <c r="BA266" s="242"/>
      <c r="BB266" s="241"/>
      <c r="BD266" s="239" t="s">
        <v>172</v>
      </c>
      <c r="BE266" s="240"/>
      <c r="BF266" s="241"/>
      <c r="BG266" s="242"/>
      <c r="BH266" s="241"/>
      <c r="BK266" s="239" t="s">
        <v>172</v>
      </c>
      <c r="BL266" s="240"/>
      <c r="BM266" s="241"/>
      <c r="BN266" s="242"/>
      <c r="BO266" s="241"/>
      <c r="BQ266" s="239" t="s">
        <v>172</v>
      </c>
      <c r="BR266" s="240"/>
      <c r="BS266" s="241"/>
      <c r="BT266" s="242"/>
      <c r="BU266" s="241"/>
      <c r="BW266" s="239" t="s">
        <v>172</v>
      </c>
      <c r="BX266" s="240"/>
      <c r="BY266" s="241"/>
      <c r="BZ266" s="242"/>
      <c r="CA266" s="241"/>
      <c r="CC266" s="239" t="s">
        <v>172</v>
      </c>
      <c r="CD266" s="240"/>
      <c r="CE266" s="241"/>
      <c r="CF266" s="242"/>
      <c r="CG266" s="241"/>
      <c r="CI266" s="239" t="s">
        <v>172</v>
      </c>
      <c r="CJ266" s="240"/>
      <c r="CK266" s="241"/>
      <c r="CL266" s="242"/>
      <c r="CM266" s="241"/>
      <c r="CO266" s="239" t="s">
        <v>172</v>
      </c>
      <c r="CP266" s="240"/>
      <c r="CQ266" s="241"/>
      <c r="CR266" s="242"/>
      <c r="CS266" s="241"/>
      <c r="CU266" s="239" t="s">
        <v>172</v>
      </c>
      <c r="CV266" s="240"/>
      <c r="CW266" s="241"/>
      <c r="CX266" s="242"/>
      <c r="CY266" s="241"/>
      <c r="DA266" s="239" t="s">
        <v>172</v>
      </c>
      <c r="DB266" s="240"/>
      <c r="DC266" s="241"/>
      <c r="DD266" s="242"/>
      <c r="DE266" s="241"/>
      <c r="DG266" s="239" t="s">
        <v>172</v>
      </c>
      <c r="DH266" s="240"/>
      <c r="DI266" s="241"/>
      <c r="DJ266" s="242"/>
      <c r="DK266" s="241"/>
      <c r="DM266" s="239" t="s">
        <v>172</v>
      </c>
      <c r="DN266" s="240"/>
      <c r="DO266" s="241"/>
      <c r="DP266" s="242"/>
      <c r="DQ266" s="241"/>
      <c r="DS266" s="239" t="s">
        <v>172</v>
      </c>
      <c r="DT266" s="240"/>
      <c r="DU266" s="241"/>
      <c r="DV266" s="242"/>
      <c r="DW266" s="241"/>
      <c r="DY266" s="239" t="s">
        <v>172</v>
      </c>
      <c r="DZ266" s="240"/>
      <c r="EA266" s="241"/>
      <c r="EB266" s="242"/>
      <c r="EC266" s="241"/>
      <c r="EE266" s="239" t="s">
        <v>172</v>
      </c>
      <c r="EF266" s="240"/>
      <c r="EG266" s="241"/>
      <c r="EH266" s="242"/>
      <c r="EI266" s="241"/>
      <c r="EK266" s="239" t="s">
        <v>172</v>
      </c>
      <c r="EL266" s="240"/>
      <c r="EM266" s="241"/>
      <c r="EN266" s="242"/>
      <c r="EO266" s="241"/>
      <c r="EQ266" s="239" t="s">
        <v>172</v>
      </c>
      <c r="ER266" s="240"/>
      <c r="ES266" s="241"/>
      <c r="ET266" s="242"/>
      <c r="EU266" s="241"/>
      <c r="EW266" s="239" t="s">
        <v>172</v>
      </c>
      <c r="EX266" s="240"/>
      <c r="EY266" s="241"/>
      <c r="EZ266" s="242"/>
      <c r="FA266" s="241"/>
      <c r="FC266" s="239" t="s">
        <v>172</v>
      </c>
      <c r="FD266" s="240"/>
      <c r="FE266" s="241"/>
      <c r="FF266" s="242"/>
      <c r="FG266" s="241"/>
      <c r="FI266" s="239" t="s">
        <v>172</v>
      </c>
      <c r="FJ266" s="240"/>
      <c r="FK266" s="241"/>
      <c r="FL266" s="242"/>
      <c r="FM266" s="241"/>
      <c r="FO266" s="239" t="s">
        <v>172</v>
      </c>
      <c r="FP266" s="240"/>
      <c r="FQ266" s="241"/>
      <c r="FR266" s="242"/>
      <c r="FS266" s="241"/>
      <c r="FU266" s="239" t="s">
        <v>172</v>
      </c>
      <c r="FV266" s="240"/>
      <c r="FW266" s="241"/>
      <c r="FX266" s="242"/>
      <c r="FY266" s="241"/>
      <c r="GA266" s="239" t="s">
        <v>172</v>
      </c>
      <c r="GB266" s="240"/>
      <c r="GC266" s="241"/>
      <c r="GD266" s="242"/>
      <c r="GE266" s="241"/>
      <c r="GG266" s="239" t="s">
        <v>172</v>
      </c>
      <c r="GH266" s="240"/>
      <c r="GI266" s="241"/>
      <c r="GJ266" s="242"/>
      <c r="GK266" s="241"/>
      <c r="GM266" s="239" t="s">
        <v>172</v>
      </c>
      <c r="GN266" s="240"/>
      <c r="GO266" s="241"/>
      <c r="GP266" s="242"/>
      <c r="GQ266" s="241"/>
      <c r="GS266" s="239" t="s">
        <v>172</v>
      </c>
      <c r="GT266" s="240"/>
      <c r="GU266" s="241"/>
      <c r="GV266" s="242"/>
      <c r="GW266" s="241"/>
      <c r="GY266" s="239" t="s">
        <v>172</v>
      </c>
      <c r="GZ266" s="240"/>
      <c r="HA266" s="241"/>
      <c r="HB266" s="242"/>
      <c r="HC266" s="241"/>
      <c r="HE266" s="239" t="s">
        <v>172</v>
      </c>
      <c r="HF266" s="240"/>
      <c r="HG266" s="241"/>
      <c r="HH266" s="242"/>
      <c r="HI266" s="241"/>
      <c r="HK266" s="239" t="s">
        <v>172</v>
      </c>
      <c r="HL266" s="240"/>
      <c r="HM266" s="241"/>
      <c r="HN266" s="242"/>
      <c r="HO266" s="241"/>
      <c r="HQ266" s="239" t="s">
        <v>172</v>
      </c>
      <c r="HR266" s="240"/>
      <c r="HS266" s="241"/>
      <c r="HT266" s="242"/>
      <c r="HU266" s="241"/>
      <c r="HX266" s="239" t="s">
        <v>172</v>
      </c>
      <c r="HY266" s="240"/>
      <c r="HZ266" s="241"/>
      <c r="IA266" s="242"/>
      <c r="IB266" s="241"/>
      <c r="IE266" s="239" t="s">
        <v>172</v>
      </c>
      <c r="IF266" s="240"/>
      <c r="IG266" s="241"/>
      <c r="IH266" s="242"/>
      <c r="II266" s="241"/>
      <c r="IL266" s="239" t="s">
        <v>172</v>
      </c>
      <c r="IM266" s="240"/>
      <c r="IN266" s="241"/>
      <c r="IO266" s="242"/>
      <c r="IP266" s="241"/>
      <c r="IS266" s="239" t="s">
        <v>172</v>
      </c>
      <c r="IT266" s="240"/>
      <c r="IU266" s="241"/>
      <c r="IV266" s="242"/>
      <c r="IW266" s="241"/>
      <c r="IY266" s="239" t="s">
        <v>172</v>
      </c>
      <c r="IZ266" s="240"/>
      <c r="JA266" s="241"/>
      <c r="JB266" s="242"/>
      <c r="JC266" s="241"/>
      <c r="JE266" s="239" t="s">
        <v>172</v>
      </c>
      <c r="JF266" s="240"/>
      <c r="JG266" s="241"/>
      <c r="JH266" s="242"/>
      <c r="JI266" s="241"/>
      <c r="JK266" s="239" t="s">
        <v>172</v>
      </c>
      <c r="JL266" s="240"/>
      <c r="JM266" s="241"/>
      <c r="JN266" s="242"/>
      <c r="JO266" s="241"/>
      <c r="JQ266" s="239" t="s">
        <v>172</v>
      </c>
      <c r="JR266" s="240"/>
      <c r="JS266" s="241"/>
      <c r="JT266" s="242"/>
      <c r="JU266" s="241"/>
      <c r="JW266" s="239" t="s">
        <v>172</v>
      </c>
      <c r="JX266" s="240"/>
      <c r="JY266" s="241"/>
      <c r="JZ266" s="242"/>
      <c r="KA266" s="241"/>
      <c r="KC266" s="239" t="s">
        <v>172</v>
      </c>
      <c r="KD266" s="240"/>
      <c r="KE266" s="241"/>
      <c r="KF266" s="242"/>
      <c r="KG266" s="241"/>
      <c r="KI266" s="161" t="s">
        <v>172</v>
      </c>
      <c r="KJ266" s="175"/>
      <c r="KK266" s="174"/>
      <c r="KL266" s="177"/>
      <c r="KM266" s="174"/>
      <c r="KO266" s="161" t="s">
        <v>172</v>
      </c>
      <c r="KP266" s="175"/>
      <c r="KQ266" s="174"/>
      <c r="KR266" s="177"/>
      <c r="KS266" s="174"/>
      <c r="KU266" s="161" t="s">
        <v>172</v>
      </c>
      <c r="KV266" s="175"/>
      <c r="KW266" s="174"/>
      <c r="KX266" s="177"/>
      <c r="KY266" s="174"/>
      <c r="LA266" s="161" t="s">
        <v>172</v>
      </c>
      <c r="LB266" s="175"/>
      <c r="LC266" s="174"/>
      <c r="LD266" s="177"/>
      <c r="LE266" s="174"/>
      <c r="LG266" s="161" t="s">
        <v>172</v>
      </c>
      <c r="LH266" s="175"/>
      <c r="LI266" s="174"/>
      <c r="LJ266" s="177"/>
      <c r="LK266" s="174"/>
      <c r="LM266" s="161" t="s">
        <v>172</v>
      </c>
      <c r="LN266" s="175"/>
      <c r="LO266" s="174"/>
      <c r="LP266" s="177"/>
      <c r="LQ266" s="174"/>
      <c r="LS266" s="161" t="s">
        <v>172</v>
      </c>
      <c r="LT266" s="175"/>
      <c r="LU266" s="174"/>
      <c r="LV266" s="177"/>
      <c r="LW266" s="174"/>
      <c r="LY266" s="161" t="s">
        <v>172</v>
      </c>
      <c r="LZ266" s="175"/>
      <c r="MA266" s="174"/>
      <c r="MB266" s="177"/>
      <c r="MC266" s="174"/>
      <c r="ME266" s="161" t="s">
        <v>172</v>
      </c>
      <c r="MF266" s="175"/>
      <c r="MG266" s="174"/>
      <c r="MH266" s="177"/>
      <c r="MI266" s="174"/>
      <c r="MK266" s="161" t="s">
        <v>172</v>
      </c>
      <c r="ML266" s="175"/>
      <c r="MM266" s="174"/>
      <c r="MN266" s="177"/>
      <c r="MO266" s="174"/>
      <c r="MQ266" s="161" t="s">
        <v>172</v>
      </c>
      <c r="MR266" s="175"/>
      <c r="MS266" s="174"/>
      <c r="MT266" s="177"/>
      <c r="MU266" s="174"/>
    </row>
    <row r="267" spans="1:359" ht="18" x14ac:dyDescent="0.35">
      <c r="A267" s="170"/>
      <c r="B267" s="171"/>
      <c r="C267" s="170"/>
      <c r="D267" s="172"/>
      <c r="E267" s="170"/>
      <c r="H267" s="170"/>
      <c r="I267" s="171"/>
      <c r="J267" s="170"/>
      <c r="K267" s="172"/>
      <c r="L267" s="170"/>
      <c r="N267" s="170"/>
      <c r="O267" s="171"/>
      <c r="P267" s="170"/>
      <c r="Q267" s="172"/>
      <c r="R267" s="170"/>
      <c r="T267" s="170"/>
      <c r="U267" s="171"/>
      <c r="V267" s="170"/>
      <c r="W267" s="172"/>
      <c r="X267" s="170"/>
      <c r="Z267" s="170"/>
      <c r="AA267" s="171"/>
      <c r="AB267" s="170"/>
      <c r="AC267" s="172"/>
      <c r="AD267" s="170"/>
      <c r="AF267" s="170"/>
      <c r="AG267" s="171"/>
      <c r="AH267" s="170"/>
      <c r="AI267" s="172"/>
      <c r="AJ267" s="170"/>
      <c r="AL267" s="170"/>
      <c r="AM267" s="171"/>
      <c r="AN267" s="170"/>
      <c r="AO267" s="172"/>
      <c r="AP267" s="170"/>
      <c r="AR267" s="170"/>
      <c r="AS267" s="171"/>
      <c r="AT267" s="170"/>
      <c r="AU267" s="172"/>
      <c r="AV267" s="170"/>
      <c r="AX267" s="170"/>
      <c r="AY267" s="171"/>
      <c r="AZ267" s="170"/>
      <c r="BA267" s="172"/>
      <c r="BB267" s="170"/>
      <c r="BD267" s="170"/>
      <c r="BE267" s="171"/>
      <c r="BF267" s="170"/>
      <c r="BG267" s="172"/>
      <c r="BH267" s="170"/>
      <c r="BK267" s="170"/>
      <c r="BL267" s="171"/>
      <c r="BM267" s="170"/>
      <c r="BN267" s="172"/>
      <c r="BO267" s="170"/>
      <c r="BQ267" s="170"/>
      <c r="BR267" s="171"/>
      <c r="BS267" s="170"/>
      <c r="BT267" s="172"/>
      <c r="BU267" s="170"/>
      <c r="BW267" s="170"/>
      <c r="BX267" s="171"/>
      <c r="BY267" s="170"/>
      <c r="BZ267" s="172"/>
      <c r="CA267" s="170"/>
      <c r="CC267" s="170"/>
      <c r="CD267" s="171"/>
      <c r="CE267" s="170"/>
      <c r="CF267" s="172"/>
      <c r="CG267" s="170"/>
      <c r="CI267" s="170"/>
      <c r="CJ267" s="171"/>
      <c r="CK267" s="170"/>
      <c r="CL267" s="172"/>
      <c r="CM267" s="170"/>
      <c r="CO267" s="170"/>
      <c r="CP267" s="171"/>
      <c r="CQ267" s="170"/>
      <c r="CR267" s="172"/>
      <c r="CS267" s="170"/>
      <c r="CU267" s="170"/>
      <c r="CV267" s="171"/>
      <c r="CW267" s="170"/>
      <c r="CX267" s="172"/>
      <c r="CY267" s="170"/>
      <c r="DA267" s="170"/>
      <c r="DB267" s="171"/>
      <c r="DC267" s="170"/>
      <c r="DD267" s="172"/>
      <c r="DE267" s="170"/>
      <c r="DG267" s="170"/>
      <c r="DH267" s="171"/>
      <c r="DI267" s="170"/>
      <c r="DJ267" s="172"/>
      <c r="DK267" s="170"/>
      <c r="DM267" s="170"/>
      <c r="DN267" s="171"/>
      <c r="DO267" s="170"/>
      <c r="DP267" s="172"/>
      <c r="DQ267" s="170"/>
      <c r="DS267" s="170"/>
      <c r="DT267" s="171"/>
      <c r="DU267" s="170"/>
      <c r="DV267" s="172"/>
      <c r="DW267" s="170"/>
      <c r="DY267" s="170"/>
      <c r="DZ267" s="171"/>
      <c r="EA267" s="170"/>
      <c r="EB267" s="172"/>
      <c r="EC267" s="170"/>
      <c r="EE267" s="170"/>
      <c r="EF267" s="171"/>
      <c r="EG267" s="170"/>
      <c r="EH267" s="172"/>
      <c r="EI267" s="170"/>
      <c r="EK267" s="170"/>
      <c r="EL267" s="171"/>
      <c r="EM267" s="170"/>
      <c r="EN267" s="172"/>
      <c r="EO267" s="170"/>
      <c r="EQ267" s="170"/>
      <c r="ER267" s="171"/>
      <c r="ES267" s="170"/>
      <c r="ET267" s="172"/>
      <c r="EU267" s="170"/>
      <c r="EW267" s="170"/>
      <c r="EX267" s="171"/>
      <c r="EY267" s="170"/>
      <c r="EZ267" s="172"/>
      <c r="FA267" s="170"/>
      <c r="FC267" s="170"/>
      <c r="FD267" s="171"/>
      <c r="FE267" s="170"/>
      <c r="FF267" s="172"/>
      <c r="FG267" s="170"/>
      <c r="FI267" s="170"/>
      <c r="FJ267" s="171"/>
      <c r="FK267" s="170"/>
      <c r="FL267" s="172"/>
      <c r="FM267" s="170"/>
      <c r="FO267" s="170"/>
      <c r="FP267" s="171"/>
      <c r="FQ267" s="170"/>
      <c r="FR267" s="172"/>
      <c r="FS267" s="170"/>
      <c r="FU267" s="170"/>
      <c r="FV267" s="171"/>
      <c r="FW267" s="170"/>
      <c r="FX267" s="172"/>
      <c r="FY267" s="170"/>
      <c r="GA267" s="170"/>
      <c r="GB267" s="171"/>
      <c r="GC267" s="170"/>
      <c r="GD267" s="172"/>
      <c r="GE267" s="170"/>
      <c r="GG267" s="170"/>
      <c r="GH267" s="171"/>
      <c r="GI267" s="170"/>
      <c r="GJ267" s="172"/>
      <c r="GK267" s="170"/>
      <c r="GM267" s="170"/>
      <c r="GN267" s="171"/>
      <c r="GO267" s="170"/>
      <c r="GP267" s="172"/>
      <c r="GQ267" s="170"/>
      <c r="GS267" s="170"/>
      <c r="GT267" s="171"/>
      <c r="GU267" s="170"/>
      <c r="GV267" s="172"/>
      <c r="GW267" s="170"/>
      <c r="GY267" s="170"/>
      <c r="GZ267" s="171"/>
      <c r="HA267" s="170"/>
      <c r="HB267" s="172"/>
      <c r="HC267" s="170"/>
      <c r="HE267" s="170"/>
      <c r="HF267" s="171"/>
      <c r="HG267" s="170"/>
      <c r="HH267" s="172"/>
      <c r="HI267" s="170"/>
      <c r="HK267" s="170"/>
      <c r="HL267" s="171"/>
      <c r="HM267" s="170"/>
      <c r="HN267" s="172"/>
      <c r="HO267" s="170"/>
      <c r="HQ267" s="170"/>
      <c r="HR267" s="171"/>
      <c r="HS267" s="170"/>
      <c r="HT267" s="172"/>
      <c r="HU267" s="170"/>
      <c r="HX267" s="170"/>
      <c r="HY267" s="171"/>
      <c r="HZ267" s="170"/>
      <c r="IA267" s="172"/>
      <c r="IB267" s="170"/>
      <c r="IE267" s="170"/>
      <c r="IF267" s="171"/>
      <c r="IG267" s="170"/>
      <c r="IH267" s="172"/>
      <c r="II267" s="170"/>
      <c r="IL267" s="170"/>
      <c r="IM267" s="171"/>
      <c r="IN267" s="170"/>
      <c r="IO267" s="172"/>
      <c r="IP267" s="170"/>
      <c r="IS267" s="170"/>
      <c r="IT267" s="171"/>
      <c r="IU267" s="170"/>
      <c r="IV267" s="172"/>
      <c r="IW267" s="170"/>
      <c r="IY267" s="170"/>
      <c r="IZ267" s="171"/>
      <c r="JA267" s="170"/>
      <c r="JB267" s="172"/>
      <c r="JC267" s="170"/>
      <c r="JE267" s="170"/>
      <c r="JF267" s="171"/>
      <c r="JG267" s="170"/>
      <c r="JH267" s="172"/>
      <c r="JI267" s="170"/>
      <c r="JK267" s="170"/>
      <c r="JL267" s="171"/>
      <c r="JM267" s="170"/>
      <c r="JN267" s="172"/>
      <c r="JO267" s="170"/>
      <c r="JQ267" s="170"/>
      <c r="JR267" s="171"/>
      <c r="JS267" s="170"/>
      <c r="JT267" s="172"/>
      <c r="JU267" s="170"/>
      <c r="JW267" s="170"/>
      <c r="JX267" s="171"/>
      <c r="JY267" s="170"/>
      <c r="JZ267" s="172"/>
      <c r="KA267" s="170"/>
      <c r="KC267" s="170"/>
      <c r="KD267" s="171"/>
      <c r="KE267" s="170"/>
      <c r="KF267" s="172"/>
      <c r="KG267" s="170"/>
      <c r="KI267" s="170"/>
      <c r="KJ267" s="171"/>
      <c r="KK267" s="170"/>
      <c r="KL267" s="172"/>
      <c r="KM267" s="170"/>
      <c r="KO267" s="170"/>
      <c r="KP267" s="171"/>
      <c r="KQ267" s="170"/>
      <c r="KR267" s="172"/>
      <c r="KS267" s="170"/>
      <c r="KU267" s="170"/>
      <c r="KV267" s="171"/>
      <c r="KW267" s="170"/>
      <c r="KX267" s="172"/>
      <c r="KY267" s="170"/>
      <c r="LA267" s="170"/>
      <c r="LB267" s="171"/>
      <c r="LC267" s="170"/>
      <c r="LD267" s="172"/>
      <c r="LE267" s="170"/>
      <c r="LG267" s="170"/>
      <c r="LH267" s="171"/>
      <c r="LI267" s="170"/>
      <c r="LJ267" s="172"/>
      <c r="LK267" s="170"/>
      <c r="LM267" s="170"/>
      <c r="LN267" s="171"/>
      <c r="LO267" s="170"/>
      <c r="LP267" s="172"/>
      <c r="LQ267" s="170"/>
      <c r="LS267" s="170"/>
      <c r="LT267" s="171"/>
      <c r="LU267" s="170"/>
      <c r="LV267" s="172"/>
      <c r="LW267" s="170"/>
      <c r="LY267" s="170"/>
      <c r="LZ267" s="171"/>
      <c r="MA267" s="170"/>
      <c r="MB267" s="172"/>
      <c r="MC267" s="170"/>
      <c r="ME267" s="170"/>
      <c r="MF267" s="171"/>
      <c r="MG267" s="170"/>
      <c r="MH267" s="172"/>
      <c r="MI267" s="170"/>
      <c r="MK267" s="170"/>
      <c r="ML267" s="171"/>
      <c r="MM267" s="170"/>
      <c r="MN267" s="172"/>
      <c r="MO267" s="170"/>
      <c r="MQ267" s="170"/>
      <c r="MR267" s="171"/>
      <c r="MS267" s="170"/>
      <c r="MT267" s="172"/>
      <c r="MU267" s="170"/>
    </row>
    <row r="268" spans="1:359" ht="54" x14ac:dyDescent="0.35">
      <c r="A268" s="243" t="s">
        <v>138</v>
      </c>
      <c r="B268" s="244" t="s">
        <v>112</v>
      </c>
      <c r="C268" s="245" t="s">
        <v>113</v>
      </c>
      <c r="D268" s="246" t="s">
        <v>114</v>
      </c>
      <c r="E268" s="245" t="s">
        <v>113</v>
      </c>
      <c r="H268" s="243" t="s">
        <v>138</v>
      </c>
      <c r="I268" s="244" t="s">
        <v>112</v>
      </c>
      <c r="J268" s="245" t="s">
        <v>113</v>
      </c>
      <c r="K268" s="246" t="s">
        <v>114</v>
      </c>
      <c r="L268" s="245" t="s">
        <v>113</v>
      </c>
      <c r="N268" s="243" t="s">
        <v>138</v>
      </c>
      <c r="O268" s="244" t="s">
        <v>112</v>
      </c>
      <c r="P268" s="245" t="s">
        <v>113</v>
      </c>
      <c r="Q268" s="246" t="s">
        <v>114</v>
      </c>
      <c r="R268" s="245" t="s">
        <v>113</v>
      </c>
      <c r="T268" s="243" t="s">
        <v>138</v>
      </c>
      <c r="U268" s="244" t="s">
        <v>112</v>
      </c>
      <c r="V268" s="245" t="s">
        <v>113</v>
      </c>
      <c r="W268" s="246" t="s">
        <v>114</v>
      </c>
      <c r="X268" s="245" t="s">
        <v>113</v>
      </c>
      <c r="Z268" s="243" t="s">
        <v>138</v>
      </c>
      <c r="AA268" s="244" t="s">
        <v>112</v>
      </c>
      <c r="AB268" s="245" t="s">
        <v>113</v>
      </c>
      <c r="AC268" s="246" t="s">
        <v>114</v>
      </c>
      <c r="AD268" s="245" t="s">
        <v>113</v>
      </c>
      <c r="AF268" s="243" t="s">
        <v>138</v>
      </c>
      <c r="AG268" s="244" t="s">
        <v>112</v>
      </c>
      <c r="AH268" s="245" t="s">
        <v>113</v>
      </c>
      <c r="AI268" s="246" t="s">
        <v>114</v>
      </c>
      <c r="AJ268" s="245" t="s">
        <v>113</v>
      </c>
      <c r="AL268" s="243" t="s">
        <v>138</v>
      </c>
      <c r="AM268" s="244" t="s">
        <v>112</v>
      </c>
      <c r="AN268" s="245" t="s">
        <v>113</v>
      </c>
      <c r="AO268" s="246" t="s">
        <v>114</v>
      </c>
      <c r="AP268" s="245" t="s">
        <v>113</v>
      </c>
      <c r="AR268" s="243" t="s">
        <v>138</v>
      </c>
      <c r="AS268" s="244" t="s">
        <v>112</v>
      </c>
      <c r="AT268" s="245" t="s">
        <v>113</v>
      </c>
      <c r="AU268" s="246" t="s">
        <v>114</v>
      </c>
      <c r="AV268" s="245" t="s">
        <v>113</v>
      </c>
      <c r="AX268" s="243" t="s">
        <v>138</v>
      </c>
      <c r="AY268" s="244" t="s">
        <v>112</v>
      </c>
      <c r="AZ268" s="245" t="s">
        <v>113</v>
      </c>
      <c r="BA268" s="246" t="s">
        <v>114</v>
      </c>
      <c r="BB268" s="245" t="s">
        <v>113</v>
      </c>
      <c r="BD268" s="243" t="s">
        <v>138</v>
      </c>
      <c r="BE268" s="244" t="s">
        <v>112</v>
      </c>
      <c r="BF268" s="245" t="s">
        <v>113</v>
      </c>
      <c r="BG268" s="246" t="s">
        <v>114</v>
      </c>
      <c r="BH268" s="245" t="s">
        <v>113</v>
      </c>
      <c r="BK268" s="243" t="s">
        <v>138</v>
      </c>
      <c r="BL268" s="244" t="s">
        <v>112</v>
      </c>
      <c r="BM268" s="245" t="s">
        <v>113</v>
      </c>
      <c r="BN268" s="246" t="s">
        <v>114</v>
      </c>
      <c r="BO268" s="245" t="s">
        <v>113</v>
      </c>
      <c r="BQ268" s="243" t="s">
        <v>138</v>
      </c>
      <c r="BR268" s="244" t="s">
        <v>112</v>
      </c>
      <c r="BS268" s="245" t="s">
        <v>113</v>
      </c>
      <c r="BT268" s="246" t="s">
        <v>114</v>
      </c>
      <c r="BU268" s="245" t="s">
        <v>113</v>
      </c>
      <c r="BW268" s="243" t="s">
        <v>138</v>
      </c>
      <c r="BX268" s="244" t="s">
        <v>112</v>
      </c>
      <c r="BY268" s="245" t="s">
        <v>113</v>
      </c>
      <c r="BZ268" s="246" t="s">
        <v>114</v>
      </c>
      <c r="CA268" s="245" t="s">
        <v>113</v>
      </c>
      <c r="CC268" s="243" t="s">
        <v>138</v>
      </c>
      <c r="CD268" s="244" t="s">
        <v>112</v>
      </c>
      <c r="CE268" s="245" t="s">
        <v>113</v>
      </c>
      <c r="CF268" s="246" t="s">
        <v>114</v>
      </c>
      <c r="CG268" s="245" t="s">
        <v>113</v>
      </c>
      <c r="CI268" s="243" t="s">
        <v>138</v>
      </c>
      <c r="CJ268" s="244" t="s">
        <v>112</v>
      </c>
      <c r="CK268" s="245" t="s">
        <v>113</v>
      </c>
      <c r="CL268" s="246" t="s">
        <v>114</v>
      </c>
      <c r="CM268" s="245" t="s">
        <v>113</v>
      </c>
      <c r="CO268" s="243" t="s">
        <v>138</v>
      </c>
      <c r="CP268" s="244" t="s">
        <v>112</v>
      </c>
      <c r="CQ268" s="245" t="s">
        <v>113</v>
      </c>
      <c r="CR268" s="246" t="s">
        <v>114</v>
      </c>
      <c r="CS268" s="245" t="s">
        <v>113</v>
      </c>
      <c r="CU268" s="243" t="s">
        <v>138</v>
      </c>
      <c r="CV268" s="244" t="s">
        <v>112</v>
      </c>
      <c r="CW268" s="245" t="s">
        <v>113</v>
      </c>
      <c r="CX268" s="246" t="s">
        <v>114</v>
      </c>
      <c r="CY268" s="245" t="s">
        <v>113</v>
      </c>
      <c r="DA268" s="243" t="s">
        <v>138</v>
      </c>
      <c r="DB268" s="244" t="s">
        <v>112</v>
      </c>
      <c r="DC268" s="245" t="s">
        <v>113</v>
      </c>
      <c r="DD268" s="246" t="s">
        <v>114</v>
      </c>
      <c r="DE268" s="245" t="s">
        <v>113</v>
      </c>
      <c r="DG268" s="243" t="s">
        <v>138</v>
      </c>
      <c r="DH268" s="244" t="s">
        <v>112</v>
      </c>
      <c r="DI268" s="245" t="s">
        <v>113</v>
      </c>
      <c r="DJ268" s="246" t="s">
        <v>114</v>
      </c>
      <c r="DK268" s="245" t="s">
        <v>113</v>
      </c>
      <c r="DM268" s="243" t="s">
        <v>138</v>
      </c>
      <c r="DN268" s="244" t="s">
        <v>112</v>
      </c>
      <c r="DO268" s="245" t="s">
        <v>113</v>
      </c>
      <c r="DP268" s="246" t="s">
        <v>114</v>
      </c>
      <c r="DQ268" s="245" t="s">
        <v>113</v>
      </c>
      <c r="DS268" s="243" t="s">
        <v>138</v>
      </c>
      <c r="DT268" s="244" t="s">
        <v>112</v>
      </c>
      <c r="DU268" s="245" t="s">
        <v>113</v>
      </c>
      <c r="DV268" s="246" t="s">
        <v>114</v>
      </c>
      <c r="DW268" s="245" t="s">
        <v>113</v>
      </c>
      <c r="DY268" s="243" t="s">
        <v>138</v>
      </c>
      <c r="DZ268" s="244" t="s">
        <v>112</v>
      </c>
      <c r="EA268" s="245" t="s">
        <v>113</v>
      </c>
      <c r="EB268" s="246" t="s">
        <v>114</v>
      </c>
      <c r="EC268" s="245" t="s">
        <v>113</v>
      </c>
      <c r="EE268" s="243" t="s">
        <v>138</v>
      </c>
      <c r="EF268" s="244" t="s">
        <v>112</v>
      </c>
      <c r="EG268" s="245" t="s">
        <v>113</v>
      </c>
      <c r="EH268" s="246" t="s">
        <v>114</v>
      </c>
      <c r="EI268" s="245" t="s">
        <v>113</v>
      </c>
      <c r="EK268" s="243" t="s">
        <v>138</v>
      </c>
      <c r="EL268" s="244" t="s">
        <v>112</v>
      </c>
      <c r="EM268" s="245" t="s">
        <v>113</v>
      </c>
      <c r="EN268" s="246" t="s">
        <v>114</v>
      </c>
      <c r="EO268" s="245" t="s">
        <v>113</v>
      </c>
      <c r="EQ268" s="243" t="s">
        <v>138</v>
      </c>
      <c r="ER268" s="244" t="s">
        <v>112</v>
      </c>
      <c r="ES268" s="245" t="s">
        <v>113</v>
      </c>
      <c r="ET268" s="246" t="s">
        <v>114</v>
      </c>
      <c r="EU268" s="245" t="s">
        <v>113</v>
      </c>
      <c r="EW268" s="243" t="s">
        <v>138</v>
      </c>
      <c r="EX268" s="244" t="s">
        <v>112</v>
      </c>
      <c r="EY268" s="245" t="s">
        <v>113</v>
      </c>
      <c r="EZ268" s="246" t="s">
        <v>114</v>
      </c>
      <c r="FA268" s="245" t="s">
        <v>113</v>
      </c>
      <c r="FC268" s="243" t="s">
        <v>138</v>
      </c>
      <c r="FD268" s="244" t="s">
        <v>112</v>
      </c>
      <c r="FE268" s="245" t="s">
        <v>113</v>
      </c>
      <c r="FF268" s="246" t="s">
        <v>114</v>
      </c>
      <c r="FG268" s="245" t="s">
        <v>113</v>
      </c>
      <c r="FI268" s="243" t="s">
        <v>138</v>
      </c>
      <c r="FJ268" s="244" t="s">
        <v>112</v>
      </c>
      <c r="FK268" s="245" t="s">
        <v>113</v>
      </c>
      <c r="FL268" s="246" t="s">
        <v>114</v>
      </c>
      <c r="FM268" s="245" t="s">
        <v>113</v>
      </c>
      <c r="FO268" s="243" t="s">
        <v>138</v>
      </c>
      <c r="FP268" s="244" t="s">
        <v>112</v>
      </c>
      <c r="FQ268" s="245" t="s">
        <v>113</v>
      </c>
      <c r="FR268" s="246" t="s">
        <v>114</v>
      </c>
      <c r="FS268" s="245" t="s">
        <v>113</v>
      </c>
      <c r="FU268" s="243" t="s">
        <v>138</v>
      </c>
      <c r="FV268" s="244" t="s">
        <v>112</v>
      </c>
      <c r="FW268" s="245" t="s">
        <v>113</v>
      </c>
      <c r="FX268" s="246" t="s">
        <v>114</v>
      </c>
      <c r="FY268" s="245" t="s">
        <v>113</v>
      </c>
      <c r="GA268" s="243" t="s">
        <v>138</v>
      </c>
      <c r="GB268" s="244" t="s">
        <v>112</v>
      </c>
      <c r="GC268" s="245" t="s">
        <v>113</v>
      </c>
      <c r="GD268" s="246" t="s">
        <v>114</v>
      </c>
      <c r="GE268" s="245" t="s">
        <v>113</v>
      </c>
      <c r="GG268" s="243" t="s">
        <v>138</v>
      </c>
      <c r="GH268" s="244" t="s">
        <v>112</v>
      </c>
      <c r="GI268" s="245" t="s">
        <v>113</v>
      </c>
      <c r="GJ268" s="246" t="s">
        <v>114</v>
      </c>
      <c r="GK268" s="245" t="s">
        <v>113</v>
      </c>
      <c r="GM268" s="243" t="s">
        <v>138</v>
      </c>
      <c r="GN268" s="244" t="s">
        <v>112</v>
      </c>
      <c r="GO268" s="245" t="s">
        <v>113</v>
      </c>
      <c r="GP268" s="246" t="s">
        <v>114</v>
      </c>
      <c r="GQ268" s="245" t="s">
        <v>113</v>
      </c>
      <c r="GS268" s="243" t="s">
        <v>138</v>
      </c>
      <c r="GT268" s="244" t="s">
        <v>112</v>
      </c>
      <c r="GU268" s="245" t="s">
        <v>113</v>
      </c>
      <c r="GV268" s="246" t="s">
        <v>114</v>
      </c>
      <c r="GW268" s="245" t="s">
        <v>113</v>
      </c>
      <c r="GY268" s="243" t="s">
        <v>138</v>
      </c>
      <c r="GZ268" s="244" t="s">
        <v>112</v>
      </c>
      <c r="HA268" s="245" t="s">
        <v>113</v>
      </c>
      <c r="HB268" s="246" t="s">
        <v>114</v>
      </c>
      <c r="HC268" s="245" t="s">
        <v>113</v>
      </c>
      <c r="HE268" s="243" t="s">
        <v>138</v>
      </c>
      <c r="HF268" s="244" t="s">
        <v>112</v>
      </c>
      <c r="HG268" s="245" t="s">
        <v>113</v>
      </c>
      <c r="HH268" s="246" t="s">
        <v>114</v>
      </c>
      <c r="HI268" s="245" t="s">
        <v>113</v>
      </c>
      <c r="HK268" s="243" t="s">
        <v>138</v>
      </c>
      <c r="HL268" s="244" t="s">
        <v>112</v>
      </c>
      <c r="HM268" s="245" t="s">
        <v>113</v>
      </c>
      <c r="HN268" s="246" t="s">
        <v>114</v>
      </c>
      <c r="HO268" s="245" t="s">
        <v>113</v>
      </c>
      <c r="HQ268" s="243" t="s">
        <v>138</v>
      </c>
      <c r="HR268" s="244" t="s">
        <v>112</v>
      </c>
      <c r="HS268" s="245" t="s">
        <v>113</v>
      </c>
      <c r="HT268" s="246" t="s">
        <v>114</v>
      </c>
      <c r="HU268" s="245" t="s">
        <v>113</v>
      </c>
      <c r="HX268" s="243" t="s">
        <v>138</v>
      </c>
      <c r="HY268" s="244" t="s">
        <v>112</v>
      </c>
      <c r="HZ268" s="245" t="s">
        <v>113</v>
      </c>
      <c r="IA268" s="246" t="s">
        <v>114</v>
      </c>
      <c r="IB268" s="245" t="s">
        <v>113</v>
      </c>
      <c r="IE268" s="243" t="s">
        <v>138</v>
      </c>
      <c r="IF268" s="244" t="s">
        <v>112</v>
      </c>
      <c r="IG268" s="245" t="s">
        <v>113</v>
      </c>
      <c r="IH268" s="246" t="s">
        <v>114</v>
      </c>
      <c r="II268" s="245" t="s">
        <v>113</v>
      </c>
      <c r="IL268" s="243" t="s">
        <v>138</v>
      </c>
      <c r="IM268" s="244" t="s">
        <v>112</v>
      </c>
      <c r="IN268" s="245" t="s">
        <v>113</v>
      </c>
      <c r="IO268" s="246" t="s">
        <v>114</v>
      </c>
      <c r="IP268" s="245" t="s">
        <v>113</v>
      </c>
      <c r="IS268" s="243" t="s">
        <v>138</v>
      </c>
      <c r="IT268" s="244" t="s">
        <v>112</v>
      </c>
      <c r="IU268" s="245" t="s">
        <v>113</v>
      </c>
      <c r="IV268" s="246" t="s">
        <v>114</v>
      </c>
      <c r="IW268" s="245" t="s">
        <v>113</v>
      </c>
      <c r="IY268" s="243" t="s">
        <v>138</v>
      </c>
      <c r="IZ268" s="244" t="s">
        <v>112</v>
      </c>
      <c r="JA268" s="245" t="s">
        <v>113</v>
      </c>
      <c r="JB268" s="246" t="s">
        <v>114</v>
      </c>
      <c r="JC268" s="245" t="s">
        <v>113</v>
      </c>
      <c r="JE268" s="243" t="s">
        <v>138</v>
      </c>
      <c r="JF268" s="244" t="s">
        <v>112</v>
      </c>
      <c r="JG268" s="245" t="s">
        <v>113</v>
      </c>
      <c r="JH268" s="246" t="s">
        <v>114</v>
      </c>
      <c r="JI268" s="245" t="s">
        <v>113</v>
      </c>
      <c r="JK268" s="243" t="s">
        <v>138</v>
      </c>
      <c r="JL268" s="244" t="s">
        <v>112</v>
      </c>
      <c r="JM268" s="245" t="s">
        <v>113</v>
      </c>
      <c r="JN268" s="246" t="s">
        <v>114</v>
      </c>
      <c r="JO268" s="245" t="s">
        <v>113</v>
      </c>
      <c r="JQ268" s="243" t="s">
        <v>138</v>
      </c>
      <c r="JR268" s="244" t="s">
        <v>112</v>
      </c>
      <c r="JS268" s="245" t="s">
        <v>113</v>
      </c>
      <c r="JT268" s="246" t="s">
        <v>114</v>
      </c>
      <c r="JU268" s="245" t="s">
        <v>113</v>
      </c>
      <c r="JW268" s="243" t="s">
        <v>138</v>
      </c>
      <c r="JX268" s="244" t="s">
        <v>112</v>
      </c>
      <c r="JY268" s="245" t="s">
        <v>113</v>
      </c>
      <c r="JZ268" s="246" t="s">
        <v>114</v>
      </c>
      <c r="KA268" s="245" t="s">
        <v>113</v>
      </c>
      <c r="KC268" s="243" t="s">
        <v>138</v>
      </c>
      <c r="KD268" s="244" t="s">
        <v>112</v>
      </c>
      <c r="KE268" s="245" t="s">
        <v>113</v>
      </c>
      <c r="KF268" s="246" t="s">
        <v>114</v>
      </c>
      <c r="KG268" s="245" t="s">
        <v>113</v>
      </c>
      <c r="KI268" s="166" t="s">
        <v>138</v>
      </c>
      <c r="KJ268" s="167" t="s">
        <v>112</v>
      </c>
      <c r="KK268" s="168" t="s">
        <v>113</v>
      </c>
      <c r="KL268" s="169" t="s">
        <v>114</v>
      </c>
      <c r="KM268" s="168" t="s">
        <v>113</v>
      </c>
      <c r="KO268" s="166" t="s">
        <v>138</v>
      </c>
      <c r="KP268" s="167" t="s">
        <v>112</v>
      </c>
      <c r="KQ268" s="168" t="s">
        <v>113</v>
      </c>
      <c r="KR268" s="169" t="s">
        <v>114</v>
      </c>
      <c r="KS268" s="168" t="s">
        <v>113</v>
      </c>
      <c r="KU268" s="166" t="s">
        <v>138</v>
      </c>
      <c r="KV268" s="167" t="s">
        <v>112</v>
      </c>
      <c r="KW268" s="168" t="s">
        <v>113</v>
      </c>
      <c r="KX268" s="169" t="s">
        <v>114</v>
      </c>
      <c r="KY268" s="168" t="s">
        <v>113</v>
      </c>
      <c r="LA268" s="166" t="s">
        <v>138</v>
      </c>
      <c r="LB268" s="167" t="s">
        <v>112</v>
      </c>
      <c r="LC268" s="168" t="s">
        <v>113</v>
      </c>
      <c r="LD268" s="169" t="s">
        <v>114</v>
      </c>
      <c r="LE268" s="168" t="s">
        <v>113</v>
      </c>
      <c r="LG268" s="166" t="s">
        <v>138</v>
      </c>
      <c r="LH268" s="167" t="s">
        <v>112</v>
      </c>
      <c r="LI268" s="168" t="s">
        <v>113</v>
      </c>
      <c r="LJ268" s="169" t="s">
        <v>114</v>
      </c>
      <c r="LK268" s="168" t="s">
        <v>113</v>
      </c>
      <c r="LM268" s="166" t="s">
        <v>138</v>
      </c>
      <c r="LN268" s="167" t="s">
        <v>112</v>
      </c>
      <c r="LO268" s="168" t="s">
        <v>113</v>
      </c>
      <c r="LP268" s="169" t="s">
        <v>114</v>
      </c>
      <c r="LQ268" s="168" t="s">
        <v>113</v>
      </c>
      <c r="LS268" s="166" t="s">
        <v>138</v>
      </c>
      <c r="LT268" s="167" t="s">
        <v>112</v>
      </c>
      <c r="LU268" s="168" t="s">
        <v>113</v>
      </c>
      <c r="LV268" s="169" t="s">
        <v>114</v>
      </c>
      <c r="LW268" s="168" t="s">
        <v>113</v>
      </c>
      <c r="LY268" s="166" t="s">
        <v>138</v>
      </c>
      <c r="LZ268" s="167" t="s">
        <v>112</v>
      </c>
      <c r="MA268" s="168" t="s">
        <v>113</v>
      </c>
      <c r="MB268" s="169" t="s">
        <v>114</v>
      </c>
      <c r="MC268" s="168" t="s">
        <v>113</v>
      </c>
      <c r="ME268" s="166" t="s">
        <v>138</v>
      </c>
      <c r="MF268" s="167" t="s">
        <v>112</v>
      </c>
      <c r="MG268" s="168" t="s">
        <v>113</v>
      </c>
      <c r="MH268" s="169" t="s">
        <v>114</v>
      </c>
      <c r="MI268" s="168" t="s">
        <v>113</v>
      </c>
      <c r="MK268" s="166" t="s">
        <v>138</v>
      </c>
      <c r="ML268" s="167" t="s">
        <v>112</v>
      </c>
      <c r="MM268" s="168" t="s">
        <v>113</v>
      </c>
      <c r="MN268" s="169" t="s">
        <v>114</v>
      </c>
      <c r="MO268" s="168" t="s">
        <v>113</v>
      </c>
      <c r="MQ268" s="166" t="s">
        <v>138</v>
      </c>
      <c r="MR268" s="167" t="s">
        <v>112</v>
      </c>
      <c r="MS268" s="168" t="s">
        <v>113</v>
      </c>
      <c r="MT268" s="169" t="s">
        <v>114</v>
      </c>
      <c r="MU268" s="168" t="s">
        <v>113</v>
      </c>
    </row>
    <row r="269" spans="1:359" ht="18" x14ac:dyDescent="0.35">
      <c r="A269" s="170"/>
      <c r="B269" s="171"/>
      <c r="C269" s="170"/>
      <c r="D269" s="172"/>
      <c r="E269" s="170"/>
      <c r="H269" s="170"/>
      <c r="I269" s="171"/>
      <c r="J269" s="170"/>
      <c r="K269" s="172"/>
      <c r="L269" s="170"/>
      <c r="N269" s="170"/>
      <c r="O269" s="171"/>
      <c r="P269" s="170"/>
      <c r="Q269" s="172"/>
      <c r="R269" s="170"/>
      <c r="T269" s="170"/>
      <c r="U269" s="171"/>
      <c r="V269" s="170"/>
      <c r="W269" s="172"/>
      <c r="X269" s="170"/>
      <c r="Z269" s="170"/>
      <c r="AA269" s="171"/>
      <c r="AB269" s="170"/>
      <c r="AC269" s="172"/>
      <c r="AD269" s="170"/>
      <c r="AF269" s="170"/>
      <c r="AG269" s="171"/>
      <c r="AH269" s="170"/>
      <c r="AI269" s="172"/>
      <c r="AJ269" s="170"/>
      <c r="AL269" s="170"/>
      <c r="AM269" s="171"/>
      <c r="AN269" s="170"/>
      <c r="AO269" s="172"/>
      <c r="AP269" s="170"/>
      <c r="AR269" s="170"/>
      <c r="AS269" s="171"/>
      <c r="AT269" s="170"/>
      <c r="AU269" s="172"/>
      <c r="AV269" s="170"/>
      <c r="AX269" s="170"/>
      <c r="AY269" s="171"/>
      <c r="AZ269" s="170"/>
      <c r="BA269" s="172"/>
      <c r="BB269" s="170"/>
      <c r="BD269" s="170"/>
      <c r="BE269" s="171"/>
      <c r="BF269" s="170"/>
      <c r="BG269" s="172"/>
      <c r="BH269" s="170"/>
      <c r="BK269" s="170"/>
      <c r="BL269" s="171"/>
      <c r="BM269" s="170"/>
      <c r="BN269" s="172"/>
      <c r="BO269" s="170"/>
      <c r="BQ269" s="170"/>
      <c r="BR269" s="171"/>
      <c r="BS269" s="170"/>
      <c r="BT269" s="172"/>
      <c r="BU269" s="170"/>
      <c r="BW269" s="170"/>
      <c r="BX269" s="171"/>
      <c r="BY269" s="170"/>
      <c r="BZ269" s="172"/>
      <c r="CA269" s="170"/>
      <c r="CC269" s="170"/>
      <c r="CD269" s="171"/>
      <c r="CE269" s="170"/>
      <c r="CF269" s="172"/>
      <c r="CG269" s="170"/>
      <c r="CI269" s="170"/>
      <c r="CJ269" s="171"/>
      <c r="CK269" s="170"/>
      <c r="CL269" s="172"/>
      <c r="CM269" s="170"/>
      <c r="CO269" s="170"/>
      <c r="CP269" s="171"/>
      <c r="CQ269" s="170"/>
      <c r="CR269" s="172"/>
      <c r="CS269" s="170"/>
      <c r="CU269" s="170"/>
      <c r="CV269" s="171"/>
      <c r="CW269" s="170"/>
      <c r="CX269" s="172"/>
      <c r="CY269" s="170"/>
      <c r="DA269" s="170"/>
      <c r="DB269" s="171"/>
      <c r="DC269" s="170"/>
      <c r="DD269" s="172"/>
      <c r="DE269" s="170"/>
      <c r="DG269" s="170"/>
      <c r="DH269" s="171"/>
      <c r="DI269" s="170"/>
      <c r="DJ269" s="172"/>
      <c r="DK269" s="170"/>
      <c r="DM269" s="170"/>
      <c r="DN269" s="171"/>
      <c r="DO269" s="170"/>
      <c r="DP269" s="172"/>
      <c r="DQ269" s="170"/>
      <c r="DS269" s="170"/>
      <c r="DT269" s="171"/>
      <c r="DU269" s="170"/>
      <c r="DV269" s="172"/>
      <c r="DW269" s="170"/>
      <c r="DY269" s="170"/>
      <c r="DZ269" s="171"/>
      <c r="EA269" s="170"/>
      <c r="EB269" s="172"/>
      <c r="EC269" s="170"/>
      <c r="EE269" s="170"/>
      <c r="EF269" s="171"/>
      <c r="EG269" s="170"/>
      <c r="EH269" s="172"/>
      <c r="EI269" s="170"/>
      <c r="EK269" s="170"/>
      <c r="EL269" s="171"/>
      <c r="EM269" s="170"/>
      <c r="EN269" s="172"/>
      <c r="EO269" s="170"/>
      <c r="EQ269" s="170"/>
      <c r="ER269" s="171"/>
      <c r="ES269" s="170"/>
      <c r="ET269" s="172"/>
      <c r="EU269" s="170"/>
      <c r="EW269" s="170"/>
      <c r="EX269" s="171"/>
      <c r="EY269" s="170"/>
      <c r="EZ269" s="172"/>
      <c r="FA269" s="170"/>
      <c r="FC269" s="170"/>
      <c r="FD269" s="171"/>
      <c r="FE269" s="170"/>
      <c r="FF269" s="172"/>
      <c r="FG269" s="170"/>
      <c r="FI269" s="170"/>
      <c r="FJ269" s="171"/>
      <c r="FK269" s="170"/>
      <c r="FL269" s="172"/>
      <c r="FM269" s="170"/>
      <c r="FO269" s="170"/>
      <c r="FP269" s="171"/>
      <c r="FQ269" s="170"/>
      <c r="FR269" s="172"/>
      <c r="FS269" s="170"/>
      <c r="FU269" s="170"/>
      <c r="FV269" s="171"/>
      <c r="FW269" s="170"/>
      <c r="FX269" s="172"/>
      <c r="FY269" s="170"/>
      <c r="GA269" s="170"/>
      <c r="GB269" s="171"/>
      <c r="GC269" s="170"/>
      <c r="GD269" s="172"/>
      <c r="GE269" s="170"/>
      <c r="GG269" s="170"/>
      <c r="GH269" s="171"/>
      <c r="GI269" s="170"/>
      <c r="GJ269" s="172"/>
      <c r="GK269" s="170"/>
      <c r="GM269" s="170"/>
      <c r="GN269" s="171"/>
      <c r="GO269" s="170"/>
      <c r="GP269" s="172"/>
      <c r="GQ269" s="170"/>
      <c r="GS269" s="170"/>
      <c r="GT269" s="171"/>
      <c r="GU269" s="170"/>
      <c r="GV269" s="172"/>
      <c r="GW269" s="170"/>
      <c r="GY269" s="170"/>
      <c r="GZ269" s="171"/>
      <c r="HA269" s="170"/>
      <c r="HB269" s="172"/>
      <c r="HC269" s="170"/>
      <c r="HE269" s="170"/>
      <c r="HF269" s="171"/>
      <c r="HG269" s="170"/>
      <c r="HH269" s="172"/>
      <c r="HI269" s="170"/>
      <c r="HK269" s="170"/>
      <c r="HL269" s="171"/>
      <c r="HM269" s="170"/>
      <c r="HN269" s="172"/>
      <c r="HO269" s="170"/>
      <c r="HQ269" s="170"/>
      <c r="HR269" s="171"/>
      <c r="HS269" s="170"/>
      <c r="HT269" s="172"/>
      <c r="HU269" s="170"/>
      <c r="HX269" s="170"/>
      <c r="HY269" s="171"/>
      <c r="HZ269" s="170"/>
      <c r="IA269" s="172"/>
      <c r="IB269" s="170"/>
      <c r="IE269" s="170"/>
      <c r="IF269" s="171"/>
      <c r="IG269" s="170"/>
      <c r="IH269" s="172"/>
      <c r="II269" s="170"/>
      <c r="IL269" s="170"/>
      <c r="IM269" s="171"/>
      <c r="IN269" s="170"/>
      <c r="IO269" s="172"/>
      <c r="IP269" s="170"/>
      <c r="IS269" s="170"/>
      <c r="IT269" s="171"/>
      <c r="IU269" s="170"/>
      <c r="IV269" s="172"/>
      <c r="IW269" s="170"/>
      <c r="IY269" s="170"/>
      <c r="IZ269" s="171"/>
      <c r="JA269" s="170"/>
      <c r="JB269" s="172"/>
      <c r="JC269" s="170"/>
      <c r="JE269" s="170"/>
      <c r="JF269" s="171"/>
      <c r="JG269" s="170"/>
      <c r="JH269" s="172"/>
      <c r="JI269" s="170"/>
      <c r="JK269" s="170"/>
      <c r="JL269" s="171"/>
      <c r="JM269" s="170"/>
      <c r="JN269" s="172"/>
      <c r="JO269" s="170"/>
      <c r="JQ269" s="170"/>
      <c r="JR269" s="171"/>
      <c r="JS269" s="170"/>
      <c r="JT269" s="172"/>
      <c r="JU269" s="170"/>
      <c r="JW269" s="170"/>
      <c r="JX269" s="171"/>
      <c r="JY269" s="170"/>
      <c r="JZ269" s="172"/>
      <c r="KA269" s="170"/>
      <c r="KC269" s="170"/>
      <c r="KD269" s="171"/>
      <c r="KE269" s="170"/>
      <c r="KF269" s="172"/>
      <c r="KG269" s="170"/>
      <c r="KI269" s="170"/>
      <c r="KJ269" s="171"/>
      <c r="KK269" s="170"/>
      <c r="KL269" s="172"/>
      <c r="KM269" s="170"/>
      <c r="KO269" s="170"/>
      <c r="KP269" s="171"/>
      <c r="KQ269" s="170"/>
      <c r="KR269" s="172"/>
      <c r="KS269" s="170"/>
      <c r="KU269" s="170"/>
      <c r="KV269" s="171"/>
      <c r="KW269" s="170"/>
      <c r="KX269" s="172"/>
      <c r="KY269" s="170"/>
      <c r="LA269" s="170"/>
      <c r="LB269" s="171"/>
      <c r="LC269" s="170"/>
      <c r="LD269" s="172"/>
      <c r="LE269" s="170"/>
      <c r="LG269" s="170"/>
      <c r="LH269" s="171"/>
      <c r="LI269" s="170"/>
      <c r="LJ269" s="172"/>
      <c r="LK269" s="170"/>
      <c r="LM269" s="170"/>
      <c r="LN269" s="171"/>
      <c r="LO269" s="170"/>
      <c r="LP269" s="172"/>
      <c r="LQ269" s="170"/>
      <c r="LS269" s="170"/>
      <c r="LT269" s="171"/>
      <c r="LU269" s="170"/>
      <c r="LV269" s="172"/>
      <c r="LW269" s="170"/>
      <c r="LY269" s="170"/>
      <c r="LZ269" s="171"/>
      <c r="MA269" s="170"/>
      <c r="MB269" s="172"/>
      <c r="MC269" s="170"/>
      <c r="ME269" s="170"/>
      <c r="MF269" s="171"/>
      <c r="MG269" s="170"/>
      <c r="MH269" s="172"/>
      <c r="MI269" s="170"/>
      <c r="MK269" s="170"/>
      <c r="ML269" s="171"/>
      <c r="MM269" s="170"/>
      <c r="MN269" s="172"/>
      <c r="MO269" s="170"/>
      <c r="MQ269" s="170"/>
      <c r="MR269" s="171"/>
      <c r="MS269" s="170"/>
      <c r="MT269" s="172"/>
      <c r="MU269" s="170"/>
    </row>
    <row r="270" spans="1:359" ht="18" x14ac:dyDescent="0.35">
      <c r="A270" s="241" t="s">
        <v>63</v>
      </c>
      <c r="B270" s="240">
        <v>402283.45</v>
      </c>
      <c r="C270" s="248">
        <v>1</v>
      </c>
      <c r="D270" s="242">
        <v>1</v>
      </c>
      <c r="E270" s="248">
        <v>1</v>
      </c>
      <c r="H270" s="241" t="s">
        <v>63</v>
      </c>
      <c r="I270" s="240">
        <v>0</v>
      </c>
      <c r="J270" s="248">
        <v>0</v>
      </c>
      <c r="K270" s="242">
        <v>0</v>
      </c>
      <c r="L270" s="248">
        <v>0</v>
      </c>
      <c r="N270" s="241" t="s">
        <v>63</v>
      </c>
      <c r="O270" s="240">
        <v>0</v>
      </c>
      <c r="P270" s="248">
        <v>0</v>
      </c>
      <c r="Q270" s="242">
        <v>0</v>
      </c>
      <c r="R270" s="248">
        <v>0</v>
      </c>
      <c r="T270" s="241" t="s">
        <v>63</v>
      </c>
      <c r="U270" s="240">
        <v>0</v>
      </c>
      <c r="V270" s="248">
        <v>0</v>
      </c>
      <c r="W270" s="242">
        <v>0</v>
      </c>
      <c r="X270" s="248">
        <v>0</v>
      </c>
      <c r="Z270" s="241" t="s">
        <v>63</v>
      </c>
      <c r="AA270" s="240">
        <v>0</v>
      </c>
      <c r="AB270" s="248">
        <v>0</v>
      </c>
      <c r="AC270" s="242">
        <v>0</v>
      </c>
      <c r="AD270" s="248">
        <v>0</v>
      </c>
      <c r="AF270" s="241" t="s">
        <v>63</v>
      </c>
      <c r="AG270" s="240">
        <v>584145.24</v>
      </c>
      <c r="AH270" s="248">
        <v>0.35533485879672083</v>
      </c>
      <c r="AI270" s="242">
        <v>5</v>
      </c>
      <c r="AJ270" s="248">
        <v>0.41666666666666669</v>
      </c>
      <c r="AL270" s="241" t="s">
        <v>63</v>
      </c>
      <c r="AM270" s="240">
        <v>649890.93000000005</v>
      </c>
      <c r="AN270" s="248">
        <v>0.28301553106743904</v>
      </c>
      <c r="AO270" s="242">
        <v>5</v>
      </c>
      <c r="AP270" s="248">
        <v>0.29411764705882354</v>
      </c>
      <c r="AR270" s="241" t="s">
        <v>63</v>
      </c>
      <c r="AS270" s="240">
        <v>80420.75</v>
      </c>
      <c r="AT270" s="248">
        <v>3.2545360127926921E-2</v>
      </c>
      <c r="AU270" s="242">
        <v>1</v>
      </c>
      <c r="AV270" s="248">
        <v>5.5555555555555552E-2</v>
      </c>
      <c r="AX270" s="241" t="s">
        <v>63</v>
      </c>
      <c r="AY270" s="240">
        <v>264549</v>
      </c>
      <c r="AZ270" s="248">
        <v>9.9639823744828104E-2</v>
      </c>
      <c r="BA270" s="242">
        <v>1</v>
      </c>
      <c r="BB270" s="248">
        <v>5.5555555555555552E-2</v>
      </c>
      <c r="BD270" s="241" t="s">
        <v>63</v>
      </c>
      <c r="BE270" s="240">
        <v>31555.17</v>
      </c>
      <c r="BF270" s="248">
        <v>1.2981874730508243E-2</v>
      </c>
      <c r="BG270" s="242">
        <v>1</v>
      </c>
      <c r="BH270" s="248">
        <v>5.8823529411764705E-2</v>
      </c>
      <c r="BK270" s="241" t="s">
        <v>63</v>
      </c>
      <c r="BL270" s="240">
        <v>0</v>
      </c>
      <c r="BM270" s="248">
        <v>0</v>
      </c>
      <c r="BN270" s="242">
        <v>0</v>
      </c>
      <c r="BO270" s="248">
        <v>0</v>
      </c>
      <c r="BQ270" s="241" t="s">
        <v>63</v>
      </c>
      <c r="BR270" s="240">
        <v>0</v>
      </c>
      <c r="BS270" s="248">
        <v>0</v>
      </c>
      <c r="BT270" s="242">
        <v>0</v>
      </c>
      <c r="BU270" s="248">
        <v>0</v>
      </c>
      <c r="BW270" s="241" t="s">
        <v>63</v>
      </c>
      <c r="BX270" s="240">
        <v>124549</v>
      </c>
      <c r="BY270" s="248">
        <v>3.1311578229418581E-2</v>
      </c>
      <c r="BZ270" s="242">
        <v>1</v>
      </c>
      <c r="CA270" s="248">
        <v>3.5714285714285712E-2</v>
      </c>
      <c r="CC270" s="241" t="s">
        <v>63</v>
      </c>
      <c r="CD270" s="240">
        <v>327661.36</v>
      </c>
      <c r="CE270" s="248">
        <v>7.7211438674228125E-2</v>
      </c>
      <c r="CF270" s="242">
        <v>3</v>
      </c>
      <c r="CG270" s="248">
        <v>0.10344827586206896</v>
      </c>
      <c r="CI270" s="241" t="s">
        <v>63</v>
      </c>
      <c r="CJ270" s="240">
        <v>2910009.99</v>
      </c>
      <c r="CK270" s="248">
        <v>0.51286504235909669</v>
      </c>
      <c r="CL270" s="242">
        <v>18</v>
      </c>
      <c r="CM270" s="248">
        <v>0.45</v>
      </c>
      <c r="CO270" s="241" t="s">
        <v>63</v>
      </c>
      <c r="CP270" s="240">
        <v>1383798.09</v>
      </c>
      <c r="CQ270" s="248">
        <v>0.26226652984893933</v>
      </c>
      <c r="CR270" s="242">
        <v>10</v>
      </c>
      <c r="CS270" s="248">
        <v>0.27027027027027029</v>
      </c>
      <c r="CU270" s="241" t="s">
        <v>63</v>
      </c>
      <c r="CV270" s="240">
        <v>1417908.4</v>
      </c>
      <c r="CW270" s="248">
        <v>0.26752392757077564</v>
      </c>
      <c r="CX270" s="242">
        <v>11</v>
      </c>
      <c r="CY270" s="248">
        <v>0.28947368421052633</v>
      </c>
      <c r="DA270" s="241" t="s">
        <v>63</v>
      </c>
      <c r="DB270" s="240">
        <v>2010397.25</v>
      </c>
      <c r="DC270" s="248">
        <v>0.37519350443901234</v>
      </c>
      <c r="DD270" s="242">
        <v>15</v>
      </c>
      <c r="DE270" s="248">
        <v>0.39473684210526316</v>
      </c>
      <c r="DG270" s="241" t="s">
        <v>63</v>
      </c>
      <c r="DH270" s="240">
        <v>1896970.45</v>
      </c>
      <c r="DI270" s="248">
        <v>0.37560560268301185</v>
      </c>
      <c r="DJ270" s="242">
        <v>14</v>
      </c>
      <c r="DK270" s="248">
        <v>0.3888888888888889</v>
      </c>
      <c r="DM270" s="241" t="s">
        <v>63</v>
      </c>
      <c r="DN270" s="240">
        <v>2519686.2999999998</v>
      </c>
      <c r="DO270" s="248">
        <v>0.55941744481108302</v>
      </c>
      <c r="DP270" s="242">
        <v>18</v>
      </c>
      <c r="DQ270" s="248">
        <v>0.5625</v>
      </c>
      <c r="DS270" s="241" t="s">
        <v>63</v>
      </c>
      <c r="DT270" s="240">
        <v>2257863.9899999998</v>
      </c>
      <c r="DU270" s="248">
        <v>0.67160231996718001</v>
      </c>
      <c r="DV270" s="242">
        <v>17</v>
      </c>
      <c r="DW270" s="248">
        <v>0.62962962962962965</v>
      </c>
      <c r="DY270" s="241" t="s">
        <v>63</v>
      </c>
      <c r="DZ270" s="240">
        <v>2443018.2800000003</v>
      </c>
      <c r="EA270" s="248">
        <v>0.70047613440902734</v>
      </c>
      <c r="EB270" s="242">
        <v>18</v>
      </c>
      <c r="EC270" s="248">
        <v>0.6428571428571429</v>
      </c>
      <c r="EE270" s="241" t="s">
        <v>63</v>
      </c>
      <c r="EF270" s="240">
        <v>2195536.2499999995</v>
      </c>
      <c r="EG270" s="248">
        <v>0.67532807868375133</v>
      </c>
      <c r="EH270" s="242">
        <v>17</v>
      </c>
      <c r="EI270" s="248">
        <v>0.62962962962962965</v>
      </c>
      <c r="EK270" s="241" t="s">
        <v>63</v>
      </c>
      <c r="EL270" s="240">
        <v>2258544.4500000002</v>
      </c>
      <c r="EM270" s="248">
        <v>0.72919765937872727</v>
      </c>
      <c r="EN270" s="242">
        <v>17</v>
      </c>
      <c r="EO270" s="248">
        <v>0.68</v>
      </c>
      <c r="EQ270" s="241" t="s">
        <v>63</v>
      </c>
      <c r="ER270" s="240">
        <v>1914347.95</v>
      </c>
      <c r="ES270" s="248">
        <v>0.67932847321110801</v>
      </c>
      <c r="ET270" s="242">
        <v>14</v>
      </c>
      <c r="EU270" s="248">
        <v>0.63636363636363635</v>
      </c>
      <c r="EW270" s="241" t="s">
        <v>63</v>
      </c>
      <c r="EX270" s="240">
        <v>2009153.26</v>
      </c>
      <c r="EY270" s="248">
        <v>0.65090232380839885</v>
      </c>
      <c r="EZ270" s="242">
        <v>15</v>
      </c>
      <c r="FA270" s="248">
        <v>0.6</v>
      </c>
      <c r="FC270" s="241" t="s">
        <v>63</v>
      </c>
      <c r="FD270" s="240">
        <v>739644.84999999986</v>
      </c>
      <c r="FE270" s="248">
        <v>0.45045312160218476</v>
      </c>
      <c r="FF270" s="242">
        <v>6</v>
      </c>
      <c r="FG270" s="248">
        <v>0.4</v>
      </c>
      <c r="FI270" s="241" t="s">
        <v>63</v>
      </c>
      <c r="FJ270" s="240">
        <v>787317.39</v>
      </c>
      <c r="FK270" s="248">
        <v>0.49368544612022691</v>
      </c>
      <c r="FL270" s="242">
        <v>7</v>
      </c>
      <c r="FM270" s="248">
        <v>0.5</v>
      </c>
      <c r="FO270" s="241" t="s">
        <v>63</v>
      </c>
      <c r="FP270" s="240">
        <v>919598.5</v>
      </c>
      <c r="FQ270" s="248">
        <v>0.5767921757449237</v>
      </c>
      <c r="FR270" s="242">
        <v>8</v>
      </c>
      <c r="FS270" s="248">
        <v>0.5714285714285714</v>
      </c>
      <c r="FU270" s="241" t="s">
        <v>63</v>
      </c>
      <c r="FV270" s="240">
        <v>1048310.73</v>
      </c>
      <c r="FW270" s="248">
        <v>0.6583850240048692</v>
      </c>
      <c r="FX270" s="242">
        <v>9</v>
      </c>
      <c r="FY270" s="248">
        <v>0.6428571428571429</v>
      </c>
      <c r="GA270" s="241" t="s">
        <v>63</v>
      </c>
      <c r="GB270" s="240">
        <v>867553.87000000011</v>
      </c>
      <c r="GC270" s="248">
        <v>0.60826640416991173</v>
      </c>
      <c r="GD270" s="242">
        <v>7</v>
      </c>
      <c r="GE270" s="248">
        <v>0.53846153846153844</v>
      </c>
      <c r="GG270" s="241" t="s">
        <v>63</v>
      </c>
      <c r="GH270" s="240">
        <v>1086405.8</v>
      </c>
      <c r="GI270" s="248">
        <v>0.78821997604590222</v>
      </c>
      <c r="GJ270" s="242">
        <v>9</v>
      </c>
      <c r="GK270" s="248">
        <v>0.75</v>
      </c>
      <c r="GM270" s="241" t="s">
        <v>63</v>
      </c>
      <c r="GN270" s="240">
        <v>1207185.53</v>
      </c>
      <c r="GO270" s="248">
        <v>0.8524674182051698</v>
      </c>
      <c r="GP270" s="242">
        <v>10</v>
      </c>
      <c r="GQ270" s="248">
        <v>0.76923076923076927</v>
      </c>
      <c r="GS270" s="241" t="s">
        <v>63</v>
      </c>
      <c r="GT270" s="240">
        <v>1085502.7</v>
      </c>
      <c r="GU270" s="248">
        <v>0.76701845793000778</v>
      </c>
      <c r="GV270" s="242">
        <v>9</v>
      </c>
      <c r="GW270" s="248">
        <v>0.69230769230769229</v>
      </c>
      <c r="GY270" s="241" t="s">
        <v>63</v>
      </c>
      <c r="GZ270" s="240">
        <v>1084941.6600000001</v>
      </c>
      <c r="HA270" s="248">
        <v>0.60412624151068595</v>
      </c>
      <c r="HB270" s="242">
        <v>9</v>
      </c>
      <c r="HC270" s="248">
        <v>0.6428571428571429</v>
      </c>
      <c r="HE270" s="241" t="s">
        <v>63</v>
      </c>
      <c r="HF270" s="240">
        <v>1044802.14</v>
      </c>
      <c r="HG270" s="248">
        <v>0.67048154999050591</v>
      </c>
      <c r="HH270" s="242">
        <v>9</v>
      </c>
      <c r="HI270" s="248">
        <v>0.6428571428571429</v>
      </c>
      <c r="HK270" s="241" t="s">
        <v>63</v>
      </c>
      <c r="HL270" s="240">
        <v>1165044.1599999999</v>
      </c>
      <c r="HM270" s="248">
        <v>0.74791186588842351</v>
      </c>
      <c r="HN270" s="242">
        <v>10</v>
      </c>
      <c r="HO270" s="248">
        <v>0.7142857142857143</v>
      </c>
      <c r="HQ270" s="241" t="s">
        <v>63</v>
      </c>
      <c r="HR270" s="240">
        <v>1163945.7800000003</v>
      </c>
      <c r="HS270" s="248">
        <v>0.7477339890537823</v>
      </c>
      <c r="HT270" s="242">
        <v>10</v>
      </c>
      <c r="HU270" s="248">
        <v>0.7142857142857143</v>
      </c>
      <c r="HX270" s="241" t="s">
        <v>63</v>
      </c>
      <c r="HY270" s="240">
        <v>1163945.7800000003</v>
      </c>
      <c r="HZ270" s="248">
        <v>0.87184090697010708</v>
      </c>
      <c r="IA270" s="242">
        <v>10</v>
      </c>
      <c r="IB270" s="248">
        <v>0.83333333333333337</v>
      </c>
      <c r="IE270" s="241" t="s">
        <v>63</v>
      </c>
      <c r="IF270" s="240">
        <v>1163945.7800000003</v>
      </c>
      <c r="IG270" s="248">
        <v>0.87184090697010708</v>
      </c>
      <c r="IH270" s="242">
        <v>10</v>
      </c>
      <c r="II270" s="248">
        <v>0.83333333333333337</v>
      </c>
      <c r="IL270" s="241" t="s">
        <v>63</v>
      </c>
      <c r="IM270" s="240">
        <v>1069396.3800000001</v>
      </c>
      <c r="IN270" s="248">
        <v>0.92592809886819061</v>
      </c>
      <c r="IO270" s="242">
        <v>9</v>
      </c>
      <c r="IP270" s="248">
        <v>0.9</v>
      </c>
      <c r="IS270" s="241" t="s">
        <v>63</v>
      </c>
      <c r="IT270" s="240">
        <v>1069396.3800000001</v>
      </c>
      <c r="IU270" s="248">
        <v>0.8688631336712026</v>
      </c>
      <c r="IV270" s="242">
        <v>9</v>
      </c>
      <c r="IW270" s="248">
        <v>0.81818181818181823</v>
      </c>
      <c r="IY270" s="241" t="s">
        <v>63</v>
      </c>
      <c r="IZ270" s="240">
        <v>1069396.3800000001</v>
      </c>
      <c r="JA270" s="248">
        <v>0.87498331990921319</v>
      </c>
      <c r="JB270" s="242">
        <v>9</v>
      </c>
      <c r="JC270" s="248">
        <v>0.81818181818181823</v>
      </c>
      <c r="JE270" s="241" t="s">
        <v>63</v>
      </c>
      <c r="JF270" s="240">
        <v>1114151.08</v>
      </c>
      <c r="JG270" s="248">
        <v>0.93540375656743435</v>
      </c>
      <c r="JH270" s="242">
        <v>10</v>
      </c>
      <c r="JI270" s="248">
        <v>0.90909090909090906</v>
      </c>
      <c r="JK270" s="241" t="s">
        <v>63</v>
      </c>
      <c r="JL270" s="240">
        <v>1114151.08</v>
      </c>
      <c r="JM270" s="248">
        <v>0.93540375656743435</v>
      </c>
      <c r="JN270" s="242">
        <v>10</v>
      </c>
      <c r="JO270" s="248">
        <v>0.90909090909090906</v>
      </c>
      <c r="JQ270" s="241" t="s">
        <v>63</v>
      </c>
      <c r="JR270" s="240">
        <v>920311.32000000007</v>
      </c>
      <c r="JS270" s="248">
        <v>0.92284792440437258</v>
      </c>
      <c r="JT270" s="242">
        <v>8</v>
      </c>
      <c r="JU270" s="248">
        <v>0.88888888888888884</v>
      </c>
      <c r="JW270" s="241" t="s">
        <v>63</v>
      </c>
      <c r="JX270" s="240">
        <v>920311.32000000007</v>
      </c>
      <c r="JY270" s="248">
        <v>0.92284792440437258</v>
      </c>
      <c r="JZ270" s="242">
        <v>8</v>
      </c>
      <c r="KA270" s="248">
        <v>0.88888888888888884</v>
      </c>
      <c r="KC270" s="241" t="s">
        <v>63</v>
      </c>
      <c r="KD270" s="240">
        <v>812515.42999999993</v>
      </c>
      <c r="KE270" s="248">
        <v>0.91349762277017499</v>
      </c>
      <c r="KF270" s="242">
        <v>7</v>
      </c>
      <c r="KG270" s="248">
        <v>0.875</v>
      </c>
      <c r="KI270" s="174" t="s">
        <v>63</v>
      </c>
      <c r="KJ270" s="175">
        <v>812515.42999999993</v>
      </c>
      <c r="KK270" s="176">
        <v>0.91349762277017499</v>
      </c>
      <c r="KL270" s="177">
        <v>7</v>
      </c>
      <c r="KM270" s="176">
        <v>0.875</v>
      </c>
      <c r="KO270" s="174" t="s">
        <v>63</v>
      </c>
      <c r="KP270" s="175">
        <v>889455.44</v>
      </c>
      <c r="KQ270" s="176">
        <v>1</v>
      </c>
      <c r="KR270" s="177">
        <v>8</v>
      </c>
      <c r="KS270" s="176">
        <v>1</v>
      </c>
      <c r="KU270" s="174" t="s">
        <v>63</v>
      </c>
      <c r="KV270" s="175">
        <v>812515.42999999993</v>
      </c>
      <c r="KW270" s="176">
        <v>0.91349762277017499</v>
      </c>
      <c r="KX270" s="177">
        <v>7</v>
      </c>
      <c r="KY270" s="176">
        <v>0.875</v>
      </c>
      <c r="LA270" s="174" t="s">
        <v>63</v>
      </c>
      <c r="LB270" s="175">
        <v>726017.42999999993</v>
      </c>
      <c r="LC270" s="176">
        <v>0.90417921776775612</v>
      </c>
      <c r="LD270" s="177">
        <v>6</v>
      </c>
      <c r="LE270" s="176">
        <v>0.8571428571428571</v>
      </c>
      <c r="LG270" s="174" t="s">
        <v>63</v>
      </c>
      <c r="LH270" s="175">
        <v>726017.42999999993</v>
      </c>
      <c r="LI270" s="176">
        <v>1</v>
      </c>
      <c r="LJ270" s="177">
        <v>6</v>
      </c>
      <c r="LK270" s="176">
        <v>1</v>
      </c>
      <c r="LM270" s="174" t="s">
        <v>63</v>
      </c>
      <c r="LN270" s="175">
        <v>726017.42999999993</v>
      </c>
      <c r="LO270" s="176">
        <v>1</v>
      </c>
      <c r="LP270" s="177">
        <v>6</v>
      </c>
      <c r="LQ270" s="176">
        <v>1</v>
      </c>
      <c r="LS270" s="174" t="s">
        <v>63</v>
      </c>
      <c r="LT270" s="175">
        <v>726017.42999999993</v>
      </c>
      <c r="LU270" s="176">
        <v>0.82082547260124905</v>
      </c>
      <c r="LV270" s="177">
        <v>6</v>
      </c>
      <c r="LW270" s="176">
        <v>0.8571428571428571</v>
      </c>
      <c r="LY270" s="174" t="s">
        <v>63</v>
      </c>
      <c r="LZ270" s="175">
        <v>751772.71</v>
      </c>
      <c r="MA270" s="176">
        <v>0.77741680622087561</v>
      </c>
      <c r="MB270" s="177">
        <v>6</v>
      </c>
      <c r="MC270" s="176">
        <v>0.75</v>
      </c>
      <c r="ME270" s="174" t="s">
        <v>63</v>
      </c>
      <c r="MF270" s="175">
        <v>372463.88</v>
      </c>
      <c r="MG270" s="176">
        <v>0.66806009716060377</v>
      </c>
      <c r="MH270" s="177">
        <v>3</v>
      </c>
      <c r="MI270" s="176">
        <v>0.6</v>
      </c>
      <c r="MK270" s="174" t="s">
        <v>63</v>
      </c>
      <c r="ML270" s="175">
        <v>372463.88</v>
      </c>
      <c r="MM270" s="176">
        <v>0.65266692072620469</v>
      </c>
      <c r="MN270" s="177">
        <v>3</v>
      </c>
      <c r="MO270" s="176">
        <v>0.6</v>
      </c>
      <c r="MQ270" s="174" t="s">
        <v>63</v>
      </c>
      <c r="MR270" s="175">
        <v>0</v>
      </c>
      <c r="MS270" s="176">
        <v>0</v>
      </c>
      <c r="MT270" s="177">
        <v>0</v>
      </c>
      <c r="MU270" s="176">
        <v>0</v>
      </c>
    </row>
    <row r="271" spans="1:359" ht="18" x14ac:dyDescent="0.35">
      <c r="A271" s="241" t="s">
        <v>64</v>
      </c>
      <c r="B271" s="240">
        <v>0</v>
      </c>
      <c r="C271" s="248">
        <v>0</v>
      </c>
      <c r="D271" s="242">
        <v>0</v>
      </c>
      <c r="E271" s="248">
        <v>0</v>
      </c>
      <c r="H271" s="241" t="s">
        <v>64</v>
      </c>
      <c r="I271" s="240">
        <v>0</v>
      </c>
      <c r="J271" s="248">
        <v>0</v>
      </c>
      <c r="K271" s="242">
        <v>0</v>
      </c>
      <c r="L271" s="248">
        <v>0</v>
      </c>
      <c r="N271" s="241" t="s">
        <v>64</v>
      </c>
      <c r="O271" s="240">
        <v>402283.45</v>
      </c>
      <c r="P271" s="248">
        <v>0.39409264810638922</v>
      </c>
      <c r="Q271" s="242">
        <v>1</v>
      </c>
      <c r="R271" s="248">
        <v>0.25</v>
      </c>
      <c r="T271" s="241" t="s">
        <v>64</v>
      </c>
      <c r="U271" s="240">
        <v>0</v>
      </c>
      <c r="V271" s="248">
        <v>0</v>
      </c>
      <c r="W271" s="242">
        <v>0</v>
      </c>
      <c r="X271" s="248">
        <v>0</v>
      </c>
      <c r="Z271" s="241" t="s">
        <v>64</v>
      </c>
      <c r="AA271" s="240">
        <v>0</v>
      </c>
      <c r="AB271" s="248">
        <v>0</v>
      </c>
      <c r="AC271" s="242">
        <v>0</v>
      </c>
      <c r="AD271" s="248">
        <v>0</v>
      </c>
      <c r="AF271" s="241" t="s">
        <v>64</v>
      </c>
      <c r="AG271" s="240">
        <v>0</v>
      </c>
      <c r="AH271" s="248">
        <v>0</v>
      </c>
      <c r="AI271" s="242">
        <v>0</v>
      </c>
      <c r="AJ271" s="248">
        <v>0</v>
      </c>
      <c r="AL271" s="241" t="s">
        <v>64</v>
      </c>
      <c r="AM271" s="240">
        <v>270486.78000000003</v>
      </c>
      <c r="AN271" s="248">
        <v>0.1177920111739697</v>
      </c>
      <c r="AO271" s="242">
        <v>2</v>
      </c>
      <c r="AP271" s="248">
        <v>0.11764705882352941</v>
      </c>
      <c r="AR271" s="241" t="s">
        <v>64</v>
      </c>
      <c r="AS271" s="240">
        <v>0</v>
      </c>
      <c r="AT271" s="248">
        <v>0</v>
      </c>
      <c r="AU271" s="242">
        <v>0</v>
      </c>
      <c r="AV271" s="248">
        <v>0</v>
      </c>
      <c r="AX271" s="241" t="s">
        <v>64</v>
      </c>
      <c r="AY271" s="240">
        <v>0</v>
      </c>
      <c r="AZ271" s="248">
        <v>0</v>
      </c>
      <c r="BA271" s="242">
        <v>0</v>
      </c>
      <c r="BB271" s="248">
        <v>0</v>
      </c>
      <c r="BD271" s="241" t="s">
        <v>64</v>
      </c>
      <c r="BE271" s="240">
        <v>213006</v>
      </c>
      <c r="BF271" s="248">
        <v>8.7631193520638265E-2</v>
      </c>
      <c r="BG271" s="242">
        <v>1</v>
      </c>
      <c r="BH271" s="248">
        <v>5.8823529411764705E-2</v>
      </c>
      <c r="BK271" s="241" t="s">
        <v>64</v>
      </c>
      <c r="BL271" s="240">
        <v>0</v>
      </c>
      <c r="BM271" s="248">
        <v>0</v>
      </c>
      <c r="BN271" s="242">
        <v>0</v>
      </c>
      <c r="BO271" s="248">
        <v>0</v>
      </c>
      <c r="BQ271" s="241" t="s">
        <v>64</v>
      </c>
      <c r="BR271" s="240">
        <v>144775</v>
      </c>
      <c r="BS271" s="248">
        <v>4.5373496129122878E-2</v>
      </c>
      <c r="BT271" s="242">
        <v>1</v>
      </c>
      <c r="BU271" s="248">
        <v>4.3478260869565216E-2</v>
      </c>
      <c r="BW271" s="241" t="s">
        <v>64</v>
      </c>
      <c r="BX271" s="240">
        <v>1119182.5900000001</v>
      </c>
      <c r="BY271" s="248">
        <v>0.28136214036072793</v>
      </c>
      <c r="BZ271" s="242">
        <v>5</v>
      </c>
      <c r="CA271" s="248">
        <v>0.17857142857142858</v>
      </c>
      <c r="CC271" s="241" t="s">
        <v>64</v>
      </c>
      <c r="CD271" s="240">
        <v>233115.22</v>
      </c>
      <c r="CE271" s="248">
        <v>5.4932206571623822E-2</v>
      </c>
      <c r="CF271" s="242">
        <v>2</v>
      </c>
      <c r="CG271" s="248">
        <v>6.8965517241379309E-2</v>
      </c>
      <c r="CI271" s="241" t="s">
        <v>64</v>
      </c>
      <c r="CJ271" s="240">
        <v>172314.36</v>
      </c>
      <c r="CK271" s="248">
        <v>3.0368971874381995E-2</v>
      </c>
      <c r="CL271" s="242">
        <v>2</v>
      </c>
      <c r="CM271" s="248">
        <v>0.05</v>
      </c>
      <c r="CO271" s="241" t="s">
        <v>64</v>
      </c>
      <c r="CP271" s="240">
        <v>882417.36</v>
      </c>
      <c r="CQ271" s="248">
        <v>0.16724155103123625</v>
      </c>
      <c r="CR271" s="242">
        <v>5</v>
      </c>
      <c r="CS271" s="248">
        <v>0.13513513513513514</v>
      </c>
      <c r="CU271" s="241" t="s">
        <v>64</v>
      </c>
      <c r="CV271" s="240">
        <v>392870.42</v>
      </c>
      <c r="CW271" s="248">
        <v>7.4124843173776406E-2</v>
      </c>
      <c r="CX271" s="242">
        <v>2</v>
      </c>
      <c r="CY271" s="248">
        <v>5.2631578947368418E-2</v>
      </c>
      <c r="DA271" s="241" t="s">
        <v>64</v>
      </c>
      <c r="DB271" s="240">
        <v>0</v>
      </c>
      <c r="DC271" s="248">
        <v>0</v>
      </c>
      <c r="DD271" s="242">
        <v>0</v>
      </c>
      <c r="DE271" s="248">
        <v>0</v>
      </c>
      <c r="DG271" s="241" t="s">
        <v>64</v>
      </c>
      <c r="DH271" s="240">
        <v>359060.96</v>
      </c>
      <c r="DI271" s="248">
        <v>7.1095102341072747E-2</v>
      </c>
      <c r="DJ271" s="242">
        <v>3</v>
      </c>
      <c r="DK271" s="248">
        <v>8.3333333333333329E-2</v>
      </c>
      <c r="DM271" s="241" t="s">
        <v>64</v>
      </c>
      <c r="DN271" s="240">
        <v>0</v>
      </c>
      <c r="DO271" s="248">
        <v>0</v>
      </c>
      <c r="DP271" s="242">
        <v>0</v>
      </c>
      <c r="DQ271" s="248">
        <v>0</v>
      </c>
      <c r="DS271" s="241" t="s">
        <v>64</v>
      </c>
      <c r="DT271" s="240">
        <v>0</v>
      </c>
      <c r="DU271" s="248">
        <v>0</v>
      </c>
      <c r="DV271" s="242">
        <v>0</v>
      </c>
      <c r="DW271" s="248">
        <v>0</v>
      </c>
      <c r="DY271" s="241" t="s">
        <v>64</v>
      </c>
      <c r="DZ271" s="240">
        <v>0</v>
      </c>
      <c r="EA271" s="248">
        <v>0</v>
      </c>
      <c r="EB271" s="242">
        <v>0</v>
      </c>
      <c r="EC271" s="248">
        <v>0</v>
      </c>
      <c r="EE271" s="241" t="s">
        <v>64</v>
      </c>
      <c r="EF271" s="240">
        <v>0</v>
      </c>
      <c r="EG271" s="248">
        <v>0</v>
      </c>
      <c r="EH271" s="242">
        <v>0</v>
      </c>
      <c r="EI271" s="248">
        <v>0</v>
      </c>
      <c r="EK271" s="241" t="s">
        <v>64</v>
      </c>
      <c r="EL271" s="240">
        <v>0</v>
      </c>
      <c r="EM271" s="248">
        <v>0</v>
      </c>
      <c r="EN271" s="242">
        <v>0</v>
      </c>
      <c r="EO271" s="248">
        <v>0</v>
      </c>
      <c r="EQ271" s="241" t="s">
        <v>64</v>
      </c>
      <c r="ER271" s="240">
        <v>96194.53</v>
      </c>
      <c r="ES271" s="248">
        <v>3.4135739637175221E-2</v>
      </c>
      <c r="ET271" s="242">
        <v>1</v>
      </c>
      <c r="EU271" s="248">
        <v>4.5454545454545456E-2</v>
      </c>
      <c r="EW271" s="241" t="s">
        <v>64</v>
      </c>
      <c r="EX271" s="240">
        <v>0</v>
      </c>
      <c r="EY271" s="248">
        <v>0</v>
      </c>
      <c r="EZ271" s="242">
        <v>0</v>
      </c>
      <c r="FA271" s="248">
        <v>0</v>
      </c>
      <c r="FC271" s="241" t="s">
        <v>64</v>
      </c>
      <c r="FD271" s="240">
        <v>0</v>
      </c>
      <c r="FE271" s="248">
        <v>0</v>
      </c>
      <c r="FF271" s="242">
        <v>0</v>
      </c>
      <c r="FG271" s="248">
        <v>0</v>
      </c>
      <c r="FI271" s="241" t="s">
        <v>64</v>
      </c>
      <c r="FJ271" s="240">
        <v>0</v>
      </c>
      <c r="FK271" s="248">
        <v>0</v>
      </c>
      <c r="FL271" s="242">
        <v>0</v>
      </c>
      <c r="FM271" s="248">
        <v>0</v>
      </c>
      <c r="FO271" s="241" t="s">
        <v>64</v>
      </c>
      <c r="FP271" s="240">
        <v>0</v>
      </c>
      <c r="FQ271" s="248">
        <v>0</v>
      </c>
      <c r="FR271" s="242">
        <v>0</v>
      </c>
      <c r="FS271" s="248">
        <v>0</v>
      </c>
      <c r="FU271" s="241" t="s">
        <v>64</v>
      </c>
      <c r="FV271" s="240">
        <v>0</v>
      </c>
      <c r="FW271" s="248">
        <v>0</v>
      </c>
      <c r="FX271" s="242">
        <v>0</v>
      </c>
      <c r="FY271" s="248">
        <v>0</v>
      </c>
      <c r="GA271" s="241" t="s">
        <v>64</v>
      </c>
      <c r="GB271" s="240">
        <v>180324</v>
      </c>
      <c r="GC271" s="248">
        <v>0.12643022509430471</v>
      </c>
      <c r="GD271" s="242">
        <v>2</v>
      </c>
      <c r="GE271" s="248">
        <v>0.15384615384615385</v>
      </c>
      <c r="GG271" s="241" t="s">
        <v>64</v>
      </c>
      <c r="GH271" s="240">
        <v>0</v>
      </c>
      <c r="GI271" s="248">
        <v>0</v>
      </c>
      <c r="GJ271" s="242">
        <v>0</v>
      </c>
      <c r="GK271" s="248">
        <v>0</v>
      </c>
      <c r="GM271" s="241" t="s">
        <v>64</v>
      </c>
      <c r="GN271" s="240">
        <v>0</v>
      </c>
      <c r="GO271" s="248">
        <v>0</v>
      </c>
      <c r="GP271" s="242">
        <v>0</v>
      </c>
      <c r="GQ271" s="248">
        <v>0</v>
      </c>
      <c r="GS271" s="241" t="s">
        <v>64</v>
      </c>
      <c r="GT271" s="240">
        <v>37824</v>
      </c>
      <c r="GU271" s="248">
        <v>2.6726516804375169E-2</v>
      </c>
      <c r="GV271" s="242">
        <v>1</v>
      </c>
      <c r="GW271" s="248">
        <v>7.6923076923076927E-2</v>
      </c>
      <c r="GY271" s="241" t="s">
        <v>64</v>
      </c>
      <c r="GZ271" s="240">
        <v>0</v>
      </c>
      <c r="HA271" s="248">
        <v>0</v>
      </c>
      <c r="HB271" s="242">
        <v>0</v>
      </c>
      <c r="HC271" s="248">
        <v>0</v>
      </c>
      <c r="HE271" s="241" t="s">
        <v>64</v>
      </c>
      <c r="HF271" s="240">
        <v>0</v>
      </c>
      <c r="HG271" s="248">
        <v>0</v>
      </c>
      <c r="HH271" s="242">
        <v>0</v>
      </c>
      <c r="HI271" s="248">
        <v>0</v>
      </c>
      <c r="HK271" s="241" t="s">
        <v>64</v>
      </c>
      <c r="HL271" s="240">
        <v>0</v>
      </c>
      <c r="HM271" s="248">
        <v>0</v>
      </c>
      <c r="HN271" s="242">
        <v>0</v>
      </c>
      <c r="HO271" s="248">
        <v>0</v>
      </c>
      <c r="HQ271" s="241" t="s">
        <v>64</v>
      </c>
      <c r="HR271" s="240">
        <v>0</v>
      </c>
      <c r="HS271" s="248">
        <v>0</v>
      </c>
      <c r="HT271" s="242">
        <v>0</v>
      </c>
      <c r="HU271" s="248">
        <v>0</v>
      </c>
      <c r="HX271" s="241" t="s">
        <v>64</v>
      </c>
      <c r="HY271" s="240">
        <v>0</v>
      </c>
      <c r="HZ271" s="248">
        <v>0</v>
      </c>
      <c r="IA271" s="242">
        <v>0</v>
      </c>
      <c r="IB271" s="248">
        <v>0</v>
      </c>
      <c r="IE271" s="241" t="s">
        <v>64</v>
      </c>
      <c r="IF271" s="240">
        <v>0</v>
      </c>
      <c r="IG271" s="248">
        <v>0</v>
      </c>
      <c r="IH271" s="242">
        <v>0</v>
      </c>
      <c r="II271" s="248">
        <v>0</v>
      </c>
      <c r="IL271" s="241" t="s">
        <v>64</v>
      </c>
      <c r="IM271" s="240">
        <v>0</v>
      </c>
      <c r="IN271" s="248">
        <v>0</v>
      </c>
      <c r="IO271" s="242">
        <v>0</v>
      </c>
      <c r="IP271" s="248">
        <v>0</v>
      </c>
      <c r="IS271" s="241" t="s">
        <v>64</v>
      </c>
      <c r="IT271" s="240">
        <v>0</v>
      </c>
      <c r="IU271" s="248">
        <v>0</v>
      </c>
      <c r="IV271" s="242">
        <v>0</v>
      </c>
      <c r="IW271" s="248">
        <v>0</v>
      </c>
      <c r="IY271" s="241" t="s">
        <v>64</v>
      </c>
      <c r="IZ271" s="240">
        <v>76940.009999999995</v>
      </c>
      <c r="JA271" s="248">
        <v>6.2952546541861359E-2</v>
      </c>
      <c r="JB271" s="242">
        <v>1</v>
      </c>
      <c r="JC271" s="248">
        <v>9.0909090909090912E-2</v>
      </c>
      <c r="JE271" s="241" t="s">
        <v>64</v>
      </c>
      <c r="JF271" s="240">
        <v>76940.009999999995</v>
      </c>
      <c r="JG271" s="248">
        <v>6.4596243432565675E-2</v>
      </c>
      <c r="JH271" s="242">
        <v>1</v>
      </c>
      <c r="JI271" s="248">
        <v>9.0909090909090912E-2</v>
      </c>
      <c r="JK271" s="241" t="s">
        <v>64</v>
      </c>
      <c r="JL271" s="240">
        <v>76940.009999999995</v>
      </c>
      <c r="JM271" s="248">
        <v>6.4596243432565675E-2</v>
      </c>
      <c r="JN271" s="242">
        <v>1</v>
      </c>
      <c r="JO271" s="248">
        <v>9.0909090909090912E-2</v>
      </c>
      <c r="JQ271" s="241" t="s">
        <v>64</v>
      </c>
      <c r="JR271" s="240">
        <v>76940.009999999995</v>
      </c>
      <c r="JS271" s="248">
        <v>7.7152075595627423E-2</v>
      </c>
      <c r="JT271" s="242">
        <v>1</v>
      </c>
      <c r="JU271" s="248">
        <v>0.1111111111111111</v>
      </c>
      <c r="JW271" s="241" t="s">
        <v>64</v>
      </c>
      <c r="JX271" s="240">
        <v>76940.009999999995</v>
      </c>
      <c r="JY271" s="248">
        <v>7.7152075595627423E-2</v>
      </c>
      <c r="JZ271" s="242">
        <v>1</v>
      </c>
      <c r="KA271" s="248">
        <v>0.1111111111111111</v>
      </c>
      <c r="KC271" s="241" t="s">
        <v>64</v>
      </c>
      <c r="KD271" s="240">
        <v>76940.009999999995</v>
      </c>
      <c r="KE271" s="248">
        <v>8.6502377229825025E-2</v>
      </c>
      <c r="KF271" s="242">
        <v>1</v>
      </c>
      <c r="KG271" s="248">
        <v>0.125</v>
      </c>
      <c r="KI271" s="174" t="s">
        <v>64</v>
      </c>
      <c r="KJ271" s="175">
        <v>76940.009999999995</v>
      </c>
      <c r="KK271" s="176">
        <v>8.6502377229825025E-2</v>
      </c>
      <c r="KL271" s="177">
        <v>1</v>
      </c>
      <c r="KM271" s="176">
        <v>0.125</v>
      </c>
      <c r="KO271" s="174" t="s">
        <v>64</v>
      </c>
      <c r="KP271" s="175">
        <v>0</v>
      </c>
      <c r="KQ271" s="176">
        <v>0</v>
      </c>
      <c r="KR271" s="177">
        <v>0</v>
      </c>
      <c r="KS271" s="176">
        <v>0</v>
      </c>
      <c r="KU271" s="174" t="s">
        <v>64</v>
      </c>
      <c r="KV271" s="175">
        <v>0</v>
      </c>
      <c r="KW271" s="176">
        <v>0</v>
      </c>
      <c r="KX271" s="177">
        <v>0</v>
      </c>
      <c r="KY271" s="176">
        <v>0</v>
      </c>
      <c r="LA271" s="174" t="s">
        <v>64</v>
      </c>
      <c r="LB271" s="175">
        <v>0</v>
      </c>
      <c r="LC271" s="176">
        <v>0</v>
      </c>
      <c r="LD271" s="177">
        <v>0</v>
      </c>
      <c r="LE271" s="176">
        <v>0</v>
      </c>
      <c r="LG271" s="174" t="s">
        <v>64</v>
      </c>
      <c r="LH271" s="175">
        <v>0</v>
      </c>
      <c r="LI271" s="176">
        <v>0</v>
      </c>
      <c r="LJ271" s="177">
        <v>0</v>
      </c>
      <c r="LK271" s="176">
        <v>0</v>
      </c>
      <c r="LM271" s="174" t="s">
        <v>64</v>
      </c>
      <c r="LN271" s="175">
        <v>0</v>
      </c>
      <c r="LO271" s="176">
        <v>0</v>
      </c>
      <c r="LP271" s="177">
        <v>0</v>
      </c>
      <c r="LQ271" s="176">
        <v>0</v>
      </c>
      <c r="LS271" s="174" t="s">
        <v>64</v>
      </c>
      <c r="LT271" s="175">
        <v>0</v>
      </c>
      <c r="LU271" s="176">
        <v>0</v>
      </c>
      <c r="LV271" s="177">
        <v>0</v>
      </c>
      <c r="LW271" s="176">
        <v>0</v>
      </c>
      <c r="LY271" s="174" t="s">
        <v>64</v>
      </c>
      <c r="LZ271" s="175">
        <v>0</v>
      </c>
      <c r="MA271" s="176">
        <v>0</v>
      </c>
      <c r="MB271" s="177">
        <v>0</v>
      </c>
      <c r="MC271" s="176">
        <v>0</v>
      </c>
      <c r="ME271" s="174" t="s">
        <v>64</v>
      </c>
      <c r="MF271" s="175">
        <v>102549.62</v>
      </c>
      <c r="MG271" s="176">
        <v>0.18393544389051361</v>
      </c>
      <c r="MH271" s="177">
        <v>1</v>
      </c>
      <c r="MI271" s="176">
        <v>0.2</v>
      </c>
      <c r="MK271" s="174" t="s">
        <v>64</v>
      </c>
      <c r="ML271" s="175">
        <v>115699</v>
      </c>
      <c r="MM271" s="176">
        <v>0.2027388805086312</v>
      </c>
      <c r="MN271" s="177">
        <v>1</v>
      </c>
      <c r="MO271" s="176">
        <v>0.2</v>
      </c>
      <c r="MQ271" s="174" t="s">
        <v>64</v>
      </c>
      <c r="MR271" s="175">
        <v>0</v>
      </c>
      <c r="MS271" s="176">
        <v>0</v>
      </c>
      <c r="MT271" s="177">
        <v>0</v>
      </c>
      <c r="MU271" s="176">
        <v>0</v>
      </c>
    </row>
    <row r="272" spans="1:359" ht="18" x14ac:dyDescent="0.35">
      <c r="A272" s="241" t="s">
        <v>65</v>
      </c>
      <c r="B272" s="240">
        <v>0</v>
      </c>
      <c r="C272" s="248">
        <v>0</v>
      </c>
      <c r="D272" s="242">
        <v>0</v>
      </c>
      <c r="E272" s="248">
        <v>0</v>
      </c>
      <c r="H272" s="241" t="s">
        <v>65</v>
      </c>
      <c r="I272" s="240">
        <v>0</v>
      </c>
      <c r="J272" s="248">
        <v>0</v>
      </c>
      <c r="K272" s="242">
        <v>0</v>
      </c>
      <c r="L272" s="248">
        <v>0</v>
      </c>
      <c r="N272" s="241" t="s">
        <v>65</v>
      </c>
      <c r="O272" s="240">
        <v>0</v>
      </c>
      <c r="P272" s="248">
        <v>0</v>
      </c>
      <c r="Q272" s="242">
        <v>0</v>
      </c>
      <c r="R272" s="248">
        <v>0</v>
      </c>
      <c r="T272" s="241" t="s">
        <v>65</v>
      </c>
      <c r="U272" s="240">
        <v>402283.45</v>
      </c>
      <c r="V272" s="248">
        <v>0.36873554024935085</v>
      </c>
      <c r="W272" s="242">
        <v>1</v>
      </c>
      <c r="X272" s="248">
        <v>0.2</v>
      </c>
      <c r="Z272" s="241" t="s">
        <v>65</v>
      </c>
      <c r="AA272" s="240">
        <v>0</v>
      </c>
      <c r="AB272" s="248">
        <v>0</v>
      </c>
      <c r="AC272" s="242">
        <v>0</v>
      </c>
      <c r="AD272" s="248">
        <v>0</v>
      </c>
      <c r="AF272" s="241" t="s">
        <v>65</v>
      </c>
      <c r="AG272" s="240">
        <v>0</v>
      </c>
      <c r="AH272" s="248">
        <v>0</v>
      </c>
      <c r="AI272" s="242">
        <v>0</v>
      </c>
      <c r="AJ272" s="248">
        <v>0</v>
      </c>
      <c r="AL272" s="241" t="s">
        <v>65</v>
      </c>
      <c r="AM272" s="240">
        <v>171098</v>
      </c>
      <c r="AN272" s="248">
        <v>7.4510027912801743E-2</v>
      </c>
      <c r="AO272" s="242">
        <v>2</v>
      </c>
      <c r="AP272" s="248">
        <v>0.11764705882352941</v>
      </c>
      <c r="AR272" s="241" t="s">
        <v>65</v>
      </c>
      <c r="AS272" s="240">
        <v>131024.67</v>
      </c>
      <c r="AT272" s="248">
        <v>5.3024189289366024E-2</v>
      </c>
      <c r="AU272" s="242">
        <v>1</v>
      </c>
      <c r="AV272" s="248">
        <v>5.5555555555555552E-2</v>
      </c>
      <c r="AX272" s="241" t="s">
        <v>65</v>
      </c>
      <c r="AY272" s="240">
        <v>213006</v>
      </c>
      <c r="AZ272" s="248">
        <v>8.0226651004505226E-2</v>
      </c>
      <c r="BA272" s="242">
        <v>1</v>
      </c>
      <c r="BB272" s="248">
        <v>5.5555555555555552E-2</v>
      </c>
      <c r="BD272" s="241" t="s">
        <v>65</v>
      </c>
      <c r="BE272" s="240">
        <v>0</v>
      </c>
      <c r="BF272" s="248">
        <v>0</v>
      </c>
      <c r="BG272" s="242">
        <v>0</v>
      </c>
      <c r="BH272" s="248">
        <v>0</v>
      </c>
      <c r="BK272" s="241" t="s">
        <v>65</v>
      </c>
      <c r="BL272" s="240">
        <v>0</v>
      </c>
      <c r="BM272" s="248">
        <v>0</v>
      </c>
      <c r="BN272" s="242">
        <v>0</v>
      </c>
      <c r="BO272" s="248">
        <v>0</v>
      </c>
      <c r="BQ272" s="241" t="s">
        <v>65</v>
      </c>
      <c r="BR272" s="240">
        <v>54902.9</v>
      </c>
      <c r="BS272" s="248">
        <v>1.7206952309636474E-2</v>
      </c>
      <c r="BT272" s="242">
        <v>1</v>
      </c>
      <c r="BU272" s="248">
        <v>4.3478260869565216E-2</v>
      </c>
      <c r="BW272" s="241" t="s">
        <v>65</v>
      </c>
      <c r="BX272" s="240">
        <v>322914.59000000003</v>
      </c>
      <c r="BY272" s="248">
        <v>8.1180623258361173E-2</v>
      </c>
      <c r="BZ272" s="242">
        <v>3</v>
      </c>
      <c r="CA272" s="248">
        <v>0.10714285714285714</v>
      </c>
      <c r="CC272" s="241" t="s">
        <v>65</v>
      </c>
      <c r="CD272" s="240">
        <v>74074</v>
      </c>
      <c r="CE272" s="248">
        <v>1.7455094822150449E-2</v>
      </c>
      <c r="CF272" s="242">
        <v>1</v>
      </c>
      <c r="CG272" s="248">
        <v>3.4482758620689655E-2</v>
      </c>
      <c r="CI272" s="241" t="s">
        <v>65</v>
      </c>
      <c r="CJ272" s="240">
        <v>0</v>
      </c>
      <c r="CK272" s="248">
        <v>0</v>
      </c>
      <c r="CL272" s="242">
        <v>0</v>
      </c>
      <c r="CM272" s="248">
        <v>0</v>
      </c>
      <c r="CO272" s="241" t="s">
        <v>65</v>
      </c>
      <c r="CP272" s="240">
        <v>485223.84</v>
      </c>
      <c r="CQ272" s="248">
        <v>9.1962818590663742E-2</v>
      </c>
      <c r="CR272" s="242">
        <v>2</v>
      </c>
      <c r="CS272" s="248">
        <v>5.4054054054054057E-2</v>
      </c>
      <c r="CU272" s="241" t="s">
        <v>65</v>
      </c>
      <c r="CV272" s="240">
        <v>0</v>
      </c>
      <c r="CW272" s="248">
        <v>0</v>
      </c>
      <c r="CX272" s="242">
        <v>0</v>
      </c>
      <c r="CY272" s="248">
        <v>0</v>
      </c>
      <c r="DA272" s="241" t="s">
        <v>65</v>
      </c>
      <c r="DB272" s="240">
        <v>336956.18</v>
      </c>
      <c r="DC272" s="248">
        <v>6.2884969633032792E-2</v>
      </c>
      <c r="DD272" s="242">
        <v>3</v>
      </c>
      <c r="DE272" s="248">
        <v>7.8947368421052627E-2</v>
      </c>
      <c r="DG272" s="241" t="s">
        <v>65</v>
      </c>
      <c r="DH272" s="240">
        <v>0</v>
      </c>
      <c r="DI272" s="248">
        <v>0</v>
      </c>
      <c r="DJ272" s="242">
        <v>0</v>
      </c>
      <c r="DK272" s="248">
        <v>0</v>
      </c>
      <c r="DM272" s="241" t="s">
        <v>65</v>
      </c>
      <c r="DN272" s="240">
        <v>0</v>
      </c>
      <c r="DO272" s="248">
        <v>0</v>
      </c>
      <c r="DP272" s="242">
        <v>0</v>
      </c>
      <c r="DQ272" s="248">
        <v>0</v>
      </c>
      <c r="DS272" s="241" t="s">
        <v>65</v>
      </c>
      <c r="DT272" s="240">
        <v>0</v>
      </c>
      <c r="DU272" s="248">
        <v>0</v>
      </c>
      <c r="DV272" s="242">
        <v>0</v>
      </c>
      <c r="DW272" s="248">
        <v>0</v>
      </c>
      <c r="DY272" s="241" t="s">
        <v>65</v>
      </c>
      <c r="DZ272" s="240">
        <v>0</v>
      </c>
      <c r="EA272" s="248">
        <v>0</v>
      </c>
      <c r="EB272" s="242">
        <v>0</v>
      </c>
      <c r="EC272" s="248">
        <v>0</v>
      </c>
      <c r="EE272" s="241" t="s">
        <v>65</v>
      </c>
      <c r="EF272" s="240">
        <v>104943.33</v>
      </c>
      <c r="EG272" s="248">
        <v>3.2279666263572239E-2</v>
      </c>
      <c r="EH272" s="242">
        <v>1</v>
      </c>
      <c r="EI272" s="248">
        <v>3.7037037037037035E-2</v>
      </c>
      <c r="EK272" s="241" t="s">
        <v>65</v>
      </c>
      <c r="EL272" s="240">
        <v>31298.31</v>
      </c>
      <c r="EM272" s="248">
        <v>1.0105027773312061E-2</v>
      </c>
      <c r="EN272" s="242">
        <v>1</v>
      </c>
      <c r="EO272" s="248">
        <v>0.04</v>
      </c>
      <c r="EQ272" s="241" t="s">
        <v>65</v>
      </c>
      <c r="ER272" s="240">
        <v>0</v>
      </c>
      <c r="ES272" s="248">
        <v>0</v>
      </c>
      <c r="ET272" s="242">
        <v>0</v>
      </c>
      <c r="EU272" s="248">
        <v>0</v>
      </c>
      <c r="EW272" s="241" t="s">
        <v>65</v>
      </c>
      <c r="EX272" s="240">
        <v>0</v>
      </c>
      <c r="EY272" s="248">
        <v>0</v>
      </c>
      <c r="EZ272" s="242">
        <v>0</v>
      </c>
      <c r="FA272" s="248">
        <v>0</v>
      </c>
      <c r="FC272" s="241" t="s">
        <v>65</v>
      </c>
      <c r="FD272" s="240">
        <v>0</v>
      </c>
      <c r="FE272" s="248">
        <v>0</v>
      </c>
      <c r="FF272" s="242">
        <v>0</v>
      </c>
      <c r="FG272" s="248">
        <v>0</v>
      </c>
      <c r="FI272" s="241" t="s">
        <v>65</v>
      </c>
      <c r="FJ272" s="240">
        <v>132724</v>
      </c>
      <c r="FK272" s="248">
        <v>8.3224259978381773E-2</v>
      </c>
      <c r="FL272" s="242">
        <v>1</v>
      </c>
      <c r="FM272" s="248">
        <v>7.1428571428571425E-2</v>
      </c>
      <c r="FO272" s="241" t="s">
        <v>65</v>
      </c>
      <c r="FP272" s="240">
        <v>130799</v>
      </c>
      <c r="FQ272" s="248">
        <v>8.2039977006552606E-2</v>
      </c>
      <c r="FR272" s="242">
        <v>1</v>
      </c>
      <c r="FS272" s="248">
        <v>7.1428571428571425E-2</v>
      </c>
      <c r="FU272" s="241" t="s">
        <v>65</v>
      </c>
      <c r="FV272" s="240">
        <v>0</v>
      </c>
      <c r="FW272" s="248">
        <v>0</v>
      </c>
      <c r="FX272" s="242">
        <v>0</v>
      </c>
      <c r="FY272" s="248">
        <v>0</v>
      </c>
      <c r="GA272" s="241" t="s">
        <v>65</v>
      </c>
      <c r="GB272" s="240">
        <v>0</v>
      </c>
      <c r="GC272" s="248">
        <v>0</v>
      </c>
      <c r="GD272" s="242">
        <v>0</v>
      </c>
      <c r="GE272" s="248">
        <v>0</v>
      </c>
      <c r="GG272" s="241" t="s">
        <v>65</v>
      </c>
      <c r="GH272" s="240">
        <v>0</v>
      </c>
      <c r="GI272" s="248">
        <v>0</v>
      </c>
      <c r="GJ272" s="242">
        <v>0</v>
      </c>
      <c r="GK272" s="248">
        <v>0</v>
      </c>
      <c r="GM272" s="241" t="s">
        <v>65</v>
      </c>
      <c r="GN272" s="240">
        <v>37824</v>
      </c>
      <c r="GO272" s="248">
        <v>2.6709836081445028E-2</v>
      </c>
      <c r="GP272" s="242">
        <v>1</v>
      </c>
      <c r="GQ272" s="248">
        <v>7.6923076923076927E-2</v>
      </c>
      <c r="GS272" s="241" t="s">
        <v>65</v>
      </c>
      <c r="GT272" s="240">
        <v>0</v>
      </c>
      <c r="GU272" s="248">
        <v>0</v>
      </c>
      <c r="GV272" s="242">
        <v>0</v>
      </c>
      <c r="GW272" s="248">
        <v>0</v>
      </c>
      <c r="GY272" s="241" t="s">
        <v>65</v>
      </c>
      <c r="GZ272" s="240">
        <v>419047.01</v>
      </c>
      <c r="HA272" s="248">
        <v>0.23333724245374707</v>
      </c>
      <c r="HB272" s="242">
        <v>2</v>
      </c>
      <c r="HC272" s="248">
        <v>0.14285714285714285</v>
      </c>
      <c r="HE272" s="241" t="s">
        <v>65</v>
      </c>
      <c r="HF272" s="240">
        <v>342386.05</v>
      </c>
      <c r="HG272" s="248">
        <v>0.21971962030928349</v>
      </c>
      <c r="HH272" s="242">
        <v>3</v>
      </c>
      <c r="HI272" s="248">
        <v>0.21428571428571427</v>
      </c>
      <c r="HK272" s="241" t="s">
        <v>65</v>
      </c>
      <c r="HL272" s="240">
        <v>0</v>
      </c>
      <c r="HM272" s="248">
        <v>0</v>
      </c>
      <c r="HN272" s="242">
        <v>0</v>
      </c>
      <c r="HO272" s="248">
        <v>0</v>
      </c>
      <c r="HQ272" s="241" t="s">
        <v>65</v>
      </c>
      <c r="HR272" s="240">
        <v>0</v>
      </c>
      <c r="HS272" s="248">
        <v>0</v>
      </c>
      <c r="HT272" s="242">
        <v>0</v>
      </c>
      <c r="HU272" s="248">
        <v>0</v>
      </c>
      <c r="HX272" s="241" t="s">
        <v>65</v>
      </c>
      <c r="HY272" s="240">
        <v>0</v>
      </c>
      <c r="HZ272" s="248">
        <v>0</v>
      </c>
      <c r="IA272" s="242">
        <v>0</v>
      </c>
      <c r="IB272" s="248">
        <v>0</v>
      </c>
      <c r="IE272" s="241" t="s">
        <v>65</v>
      </c>
      <c r="IF272" s="240">
        <v>0</v>
      </c>
      <c r="IG272" s="248">
        <v>0</v>
      </c>
      <c r="IH272" s="242">
        <v>0</v>
      </c>
      <c r="II272" s="248">
        <v>0</v>
      </c>
      <c r="IL272" s="241" t="s">
        <v>65</v>
      </c>
      <c r="IM272" s="240">
        <v>0</v>
      </c>
      <c r="IN272" s="248">
        <v>0</v>
      </c>
      <c r="IO272" s="242">
        <v>0</v>
      </c>
      <c r="IP272" s="248">
        <v>0</v>
      </c>
      <c r="IS272" s="241" t="s">
        <v>65</v>
      </c>
      <c r="IT272" s="240">
        <v>75854.2</v>
      </c>
      <c r="IU272" s="248">
        <v>6.1630017780799039E-2</v>
      </c>
      <c r="IV272" s="242">
        <v>1</v>
      </c>
      <c r="IW272" s="248">
        <v>9.0909090909090912E-2</v>
      </c>
      <c r="IY272" s="241" t="s">
        <v>65</v>
      </c>
      <c r="IZ272" s="240">
        <v>0</v>
      </c>
      <c r="JA272" s="248">
        <v>0</v>
      </c>
      <c r="JB272" s="242">
        <v>0</v>
      </c>
      <c r="JC272" s="248">
        <v>0</v>
      </c>
      <c r="JE272" s="241" t="s">
        <v>65</v>
      </c>
      <c r="JF272" s="240">
        <v>0</v>
      </c>
      <c r="JG272" s="248">
        <v>0</v>
      </c>
      <c r="JH272" s="242">
        <v>0</v>
      </c>
      <c r="JI272" s="248">
        <v>0</v>
      </c>
      <c r="JK272" s="241" t="s">
        <v>65</v>
      </c>
      <c r="JL272" s="240">
        <v>0</v>
      </c>
      <c r="JM272" s="248">
        <v>0</v>
      </c>
      <c r="JN272" s="242">
        <v>0</v>
      </c>
      <c r="JO272" s="248">
        <v>0</v>
      </c>
      <c r="JQ272" s="241" t="s">
        <v>65</v>
      </c>
      <c r="JR272" s="240">
        <v>0</v>
      </c>
      <c r="JS272" s="248">
        <v>0</v>
      </c>
      <c r="JT272" s="242">
        <v>0</v>
      </c>
      <c r="JU272" s="248">
        <v>0</v>
      </c>
      <c r="JW272" s="241" t="s">
        <v>65</v>
      </c>
      <c r="JX272" s="240">
        <v>0</v>
      </c>
      <c r="JY272" s="248">
        <v>0</v>
      </c>
      <c r="JZ272" s="242">
        <v>0</v>
      </c>
      <c r="KA272" s="248">
        <v>0</v>
      </c>
      <c r="KC272" s="241" t="s">
        <v>65</v>
      </c>
      <c r="KD272" s="240">
        <v>0</v>
      </c>
      <c r="KE272" s="248">
        <v>0</v>
      </c>
      <c r="KF272" s="242">
        <v>0</v>
      </c>
      <c r="KG272" s="248">
        <v>0</v>
      </c>
      <c r="KI272" s="174" t="s">
        <v>65</v>
      </c>
      <c r="KJ272" s="175">
        <v>0</v>
      </c>
      <c r="KK272" s="176">
        <v>0</v>
      </c>
      <c r="KL272" s="177">
        <v>0</v>
      </c>
      <c r="KM272" s="176">
        <v>0</v>
      </c>
      <c r="KO272" s="174" t="s">
        <v>65</v>
      </c>
      <c r="KP272" s="175">
        <v>0</v>
      </c>
      <c r="KQ272" s="176">
        <v>0</v>
      </c>
      <c r="KR272" s="177">
        <v>0</v>
      </c>
      <c r="KS272" s="176">
        <v>0</v>
      </c>
      <c r="KU272" s="174" t="s">
        <v>65</v>
      </c>
      <c r="KV272" s="175">
        <v>76940.009999999995</v>
      </c>
      <c r="KW272" s="176">
        <v>8.6502377229825025E-2</v>
      </c>
      <c r="KX272" s="177">
        <v>1</v>
      </c>
      <c r="KY272" s="176">
        <v>0.125</v>
      </c>
      <c r="LA272" s="174" t="s">
        <v>65</v>
      </c>
      <c r="LB272" s="175">
        <v>0</v>
      </c>
      <c r="LC272" s="176">
        <v>0</v>
      </c>
      <c r="LD272" s="177">
        <v>0</v>
      </c>
      <c r="LE272" s="176">
        <v>0</v>
      </c>
      <c r="LG272" s="174" t="s">
        <v>65</v>
      </c>
      <c r="LH272" s="175">
        <v>0</v>
      </c>
      <c r="LI272" s="176">
        <v>0</v>
      </c>
      <c r="LJ272" s="177">
        <v>0</v>
      </c>
      <c r="LK272" s="176">
        <v>0</v>
      </c>
      <c r="LM272" s="174" t="s">
        <v>65</v>
      </c>
      <c r="LN272" s="175">
        <v>0</v>
      </c>
      <c r="LO272" s="176">
        <v>0</v>
      </c>
      <c r="LP272" s="177">
        <v>0</v>
      </c>
      <c r="LQ272" s="176">
        <v>0</v>
      </c>
      <c r="LS272" s="174" t="s">
        <v>65</v>
      </c>
      <c r="LT272" s="175">
        <v>0</v>
      </c>
      <c r="LU272" s="176">
        <v>0</v>
      </c>
      <c r="LV272" s="177">
        <v>0</v>
      </c>
      <c r="LW272" s="176">
        <v>0</v>
      </c>
      <c r="LY272" s="174" t="s">
        <v>65</v>
      </c>
      <c r="LZ272" s="175">
        <v>132724</v>
      </c>
      <c r="MA272" s="176">
        <v>0.13725141497735333</v>
      </c>
      <c r="MB272" s="177">
        <v>1</v>
      </c>
      <c r="MC272" s="176">
        <v>0.125</v>
      </c>
      <c r="ME272" s="174" t="s">
        <v>65</v>
      </c>
      <c r="MF272" s="175">
        <v>0</v>
      </c>
      <c r="MG272" s="176">
        <v>0</v>
      </c>
      <c r="MH272" s="177">
        <v>0</v>
      </c>
      <c r="MI272" s="176">
        <v>0</v>
      </c>
      <c r="MK272" s="174" t="s">
        <v>65</v>
      </c>
      <c r="ML272" s="175">
        <v>0</v>
      </c>
      <c r="MM272" s="176">
        <v>0</v>
      </c>
      <c r="MN272" s="177">
        <v>0</v>
      </c>
      <c r="MO272" s="176">
        <v>0</v>
      </c>
      <c r="MQ272" s="174" t="s">
        <v>65</v>
      </c>
      <c r="MR272" s="175">
        <v>0</v>
      </c>
      <c r="MS272" s="176">
        <v>0</v>
      </c>
      <c r="MT272" s="177">
        <v>0</v>
      </c>
      <c r="MU272" s="176">
        <v>0</v>
      </c>
    </row>
    <row r="273" spans="1:360" ht="18" x14ac:dyDescent="0.35">
      <c r="A273" s="241" t="s">
        <v>66</v>
      </c>
      <c r="B273" s="240">
        <v>0</v>
      </c>
      <c r="C273" s="248">
        <v>0</v>
      </c>
      <c r="D273" s="242">
        <v>0</v>
      </c>
      <c r="E273" s="248">
        <v>0</v>
      </c>
      <c r="H273" s="241" t="s">
        <v>66</v>
      </c>
      <c r="I273" s="240">
        <v>0</v>
      </c>
      <c r="J273" s="248">
        <v>0</v>
      </c>
      <c r="K273" s="242">
        <v>0</v>
      </c>
      <c r="L273" s="248">
        <v>0</v>
      </c>
      <c r="N273" s="241" t="s">
        <v>66</v>
      </c>
      <c r="O273" s="240">
        <v>0</v>
      </c>
      <c r="P273" s="248">
        <v>0</v>
      </c>
      <c r="Q273" s="242">
        <v>0</v>
      </c>
      <c r="R273" s="248">
        <v>0</v>
      </c>
      <c r="T273" s="241" t="s">
        <v>66</v>
      </c>
      <c r="U273" s="240">
        <v>0</v>
      </c>
      <c r="V273" s="248">
        <v>0</v>
      </c>
      <c r="W273" s="242">
        <v>0</v>
      </c>
      <c r="X273" s="248">
        <v>0</v>
      </c>
      <c r="Z273" s="241" t="s">
        <v>66</v>
      </c>
      <c r="AA273" s="240">
        <v>0</v>
      </c>
      <c r="AB273" s="248">
        <v>0</v>
      </c>
      <c r="AC273" s="242">
        <v>0</v>
      </c>
      <c r="AD273" s="248">
        <v>0</v>
      </c>
      <c r="AF273" s="241" t="s">
        <v>66</v>
      </c>
      <c r="AG273" s="240">
        <v>0</v>
      </c>
      <c r="AH273" s="248">
        <v>0</v>
      </c>
      <c r="AI273" s="242">
        <v>0</v>
      </c>
      <c r="AJ273" s="248">
        <v>0</v>
      </c>
      <c r="AL273" s="241" t="s">
        <v>66</v>
      </c>
      <c r="AM273" s="240">
        <v>0</v>
      </c>
      <c r="AN273" s="248">
        <v>0</v>
      </c>
      <c r="AO273" s="242">
        <v>0</v>
      </c>
      <c r="AP273" s="248">
        <v>0</v>
      </c>
      <c r="AR273" s="241" t="s">
        <v>66</v>
      </c>
      <c r="AS273" s="240">
        <v>734137.16</v>
      </c>
      <c r="AT273" s="248">
        <v>0.29709693400637899</v>
      </c>
      <c r="AU273" s="242">
        <v>5</v>
      </c>
      <c r="AV273" s="248">
        <v>0.27777777777777779</v>
      </c>
      <c r="AX273" s="241" t="s">
        <v>66</v>
      </c>
      <c r="AY273" s="240">
        <v>507348.75</v>
      </c>
      <c r="AZ273" s="248">
        <v>0.19108800270331339</v>
      </c>
      <c r="BA273" s="242">
        <v>3</v>
      </c>
      <c r="BB273" s="248">
        <v>0.16666666666666666</v>
      </c>
      <c r="BD273" s="241" t="s">
        <v>66</v>
      </c>
      <c r="BE273" s="240">
        <v>0</v>
      </c>
      <c r="BF273" s="248">
        <v>0</v>
      </c>
      <c r="BG273" s="242">
        <v>0</v>
      </c>
      <c r="BH273" s="248">
        <v>0</v>
      </c>
      <c r="BK273" s="241" t="s">
        <v>66</v>
      </c>
      <c r="BL273" s="240">
        <v>153201.9</v>
      </c>
      <c r="BM273" s="248">
        <v>6.0017828364710119E-2</v>
      </c>
      <c r="BN273" s="242">
        <v>2</v>
      </c>
      <c r="BO273" s="248">
        <v>0.1111111111111111</v>
      </c>
      <c r="BQ273" s="241" t="s">
        <v>66</v>
      </c>
      <c r="BR273" s="240">
        <v>399498.84</v>
      </c>
      <c r="BS273" s="248">
        <v>0.12520572661253032</v>
      </c>
      <c r="BT273" s="242">
        <v>3</v>
      </c>
      <c r="BU273" s="248">
        <v>0.13043478260869565</v>
      </c>
      <c r="BW273" s="241" t="s">
        <v>66</v>
      </c>
      <c r="BX273" s="240">
        <v>385727</v>
      </c>
      <c r="BY273" s="248">
        <v>9.6971642772715486E-2</v>
      </c>
      <c r="BZ273" s="242">
        <v>3</v>
      </c>
      <c r="CA273" s="248">
        <v>0.10714285714285714</v>
      </c>
      <c r="CC273" s="241" t="s">
        <v>66</v>
      </c>
      <c r="CD273" s="240">
        <v>124549</v>
      </c>
      <c r="CE273" s="248">
        <v>2.9349226516780739E-2</v>
      </c>
      <c r="CF273" s="242">
        <v>1</v>
      </c>
      <c r="CG273" s="248">
        <v>3.4482758620689655E-2</v>
      </c>
      <c r="CI273" s="241" t="s">
        <v>66</v>
      </c>
      <c r="CJ273" s="240">
        <v>114659.5</v>
      </c>
      <c r="CK273" s="248">
        <v>2.0207782628393262E-2</v>
      </c>
      <c r="CL273" s="242">
        <v>1</v>
      </c>
      <c r="CM273" s="248">
        <v>2.5000000000000001E-2</v>
      </c>
      <c r="CO273" s="241" t="s">
        <v>66</v>
      </c>
      <c r="CP273" s="240">
        <v>268083.59999999998</v>
      </c>
      <c r="CQ273" s="248">
        <v>5.0808969884769184E-2</v>
      </c>
      <c r="CR273" s="242">
        <v>2</v>
      </c>
      <c r="CS273" s="248">
        <v>5.4054054054054057E-2</v>
      </c>
      <c r="CU273" s="241" t="s">
        <v>66</v>
      </c>
      <c r="CV273" s="240">
        <v>824017.68</v>
      </c>
      <c r="CW273" s="248">
        <v>0.15547157075968984</v>
      </c>
      <c r="CX273" s="242">
        <v>6</v>
      </c>
      <c r="CY273" s="248">
        <v>0.15789473684210525</v>
      </c>
      <c r="DA273" s="241" t="s">
        <v>66</v>
      </c>
      <c r="DB273" s="240">
        <v>0</v>
      </c>
      <c r="DC273" s="248">
        <v>0</v>
      </c>
      <c r="DD273" s="242">
        <v>0</v>
      </c>
      <c r="DE273" s="248">
        <v>0</v>
      </c>
      <c r="DG273" s="241" t="s">
        <v>66</v>
      </c>
      <c r="DH273" s="240">
        <v>0</v>
      </c>
      <c r="DI273" s="248">
        <v>0</v>
      </c>
      <c r="DJ273" s="242">
        <v>0</v>
      </c>
      <c r="DK273" s="248">
        <v>0</v>
      </c>
      <c r="DM273" s="241" t="s">
        <v>66</v>
      </c>
      <c r="DN273" s="240">
        <v>0</v>
      </c>
      <c r="DO273" s="248">
        <v>0</v>
      </c>
      <c r="DP273" s="242">
        <v>0</v>
      </c>
      <c r="DQ273" s="248">
        <v>0</v>
      </c>
      <c r="DS273" s="241" t="s">
        <v>66</v>
      </c>
      <c r="DT273" s="240">
        <v>0</v>
      </c>
      <c r="DU273" s="248">
        <v>0</v>
      </c>
      <c r="DV273" s="242">
        <v>0</v>
      </c>
      <c r="DW273" s="248">
        <v>0</v>
      </c>
      <c r="DY273" s="241" t="s">
        <v>66</v>
      </c>
      <c r="DZ273" s="240">
        <v>57204.28</v>
      </c>
      <c r="EA273" s="248">
        <v>1.6401937412458344E-2</v>
      </c>
      <c r="EB273" s="242">
        <v>1</v>
      </c>
      <c r="EC273" s="248">
        <v>3.5714285714285712E-2</v>
      </c>
      <c r="EE273" s="241" t="s">
        <v>66</v>
      </c>
      <c r="EF273" s="240">
        <v>0</v>
      </c>
      <c r="EG273" s="248">
        <v>0</v>
      </c>
      <c r="EH273" s="242">
        <v>0</v>
      </c>
      <c r="EI273" s="248">
        <v>0</v>
      </c>
      <c r="EK273" s="241" t="s">
        <v>66</v>
      </c>
      <c r="EL273" s="240">
        <v>0</v>
      </c>
      <c r="EM273" s="248">
        <v>0</v>
      </c>
      <c r="EN273" s="242">
        <v>0</v>
      </c>
      <c r="EO273" s="248">
        <v>0</v>
      </c>
      <c r="EQ273" s="241" t="s">
        <v>66</v>
      </c>
      <c r="ER273" s="240">
        <v>0</v>
      </c>
      <c r="ES273" s="248">
        <v>0</v>
      </c>
      <c r="ET273" s="242">
        <v>0</v>
      </c>
      <c r="EU273" s="248">
        <v>0</v>
      </c>
      <c r="EW273" s="241" t="s">
        <v>66</v>
      </c>
      <c r="EX273" s="240">
        <v>94899</v>
      </c>
      <c r="EY273" s="248">
        <v>3.0744284598325386E-2</v>
      </c>
      <c r="EZ273" s="242">
        <v>2</v>
      </c>
      <c r="FA273" s="248">
        <v>0.08</v>
      </c>
      <c r="FC273" s="241" t="s">
        <v>66</v>
      </c>
      <c r="FD273" s="240">
        <v>47600</v>
      </c>
      <c r="FE273" s="248">
        <v>2.8989005450743014E-2</v>
      </c>
      <c r="FF273" s="242">
        <v>1</v>
      </c>
      <c r="FG273" s="248">
        <v>6.6666666666666666E-2</v>
      </c>
      <c r="FI273" s="241" t="s">
        <v>66</v>
      </c>
      <c r="FJ273" s="240">
        <v>0</v>
      </c>
      <c r="FK273" s="248">
        <v>0</v>
      </c>
      <c r="FL273" s="242">
        <v>0</v>
      </c>
      <c r="FM273" s="248">
        <v>0</v>
      </c>
      <c r="FO273" s="241" t="s">
        <v>66</v>
      </c>
      <c r="FP273" s="240">
        <v>0</v>
      </c>
      <c r="FQ273" s="248">
        <v>0</v>
      </c>
      <c r="FR273" s="242">
        <v>0</v>
      </c>
      <c r="FS273" s="248">
        <v>0</v>
      </c>
      <c r="FU273" s="241" t="s">
        <v>66</v>
      </c>
      <c r="FV273" s="240">
        <v>0</v>
      </c>
      <c r="FW273" s="248">
        <v>0</v>
      </c>
      <c r="FX273" s="242">
        <v>0</v>
      </c>
      <c r="FY273" s="248">
        <v>0</v>
      </c>
      <c r="GA273" s="241" t="s">
        <v>66</v>
      </c>
      <c r="GB273" s="240">
        <v>86498</v>
      </c>
      <c r="GC273" s="248">
        <v>6.0646179156447107E-2</v>
      </c>
      <c r="GD273" s="242">
        <v>1</v>
      </c>
      <c r="GE273" s="248">
        <v>7.6923076923076927E-2</v>
      </c>
      <c r="GG273" s="241" t="s">
        <v>66</v>
      </c>
      <c r="GH273" s="240">
        <v>0</v>
      </c>
      <c r="GI273" s="248">
        <v>0</v>
      </c>
      <c r="GJ273" s="242">
        <v>0</v>
      </c>
      <c r="GK273" s="248">
        <v>0</v>
      </c>
      <c r="GM273" s="241" t="s">
        <v>66</v>
      </c>
      <c r="GN273" s="240">
        <v>0</v>
      </c>
      <c r="GO273" s="248">
        <v>0</v>
      </c>
      <c r="GP273" s="242">
        <v>0</v>
      </c>
      <c r="GQ273" s="248">
        <v>0</v>
      </c>
      <c r="GS273" s="241" t="s">
        <v>66</v>
      </c>
      <c r="GT273" s="240">
        <v>0</v>
      </c>
      <c r="GU273" s="248">
        <v>0</v>
      </c>
      <c r="GV273" s="242">
        <v>0</v>
      </c>
      <c r="GW273" s="248">
        <v>0</v>
      </c>
      <c r="GY273" s="241" t="s">
        <v>66</v>
      </c>
      <c r="GZ273" s="240">
        <v>120799</v>
      </c>
      <c r="HA273" s="248">
        <v>6.7264304191480065E-2</v>
      </c>
      <c r="HB273" s="242">
        <v>1</v>
      </c>
      <c r="HC273" s="248">
        <v>7.1428571428571425E-2</v>
      </c>
      <c r="HE273" s="241" t="s">
        <v>66</v>
      </c>
      <c r="HF273" s="240">
        <v>0</v>
      </c>
      <c r="HG273" s="248">
        <v>0</v>
      </c>
      <c r="HH273" s="242">
        <v>0</v>
      </c>
      <c r="HI273" s="248">
        <v>0</v>
      </c>
      <c r="HK273" s="241" t="s">
        <v>66</v>
      </c>
      <c r="HL273" s="240">
        <v>170549.84</v>
      </c>
      <c r="HM273" s="248">
        <v>0.109486192404391</v>
      </c>
      <c r="HN273" s="242">
        <v>1</v>
      </c>
      <c r="HO273" s="248">
        <v>7.1428571428571425E-2</v>
      </c>
      <c r="HQ273" s="241" t="s">
        <v>66</v>
      </c>
      <c r="HR273" s="240">
        <v>0</v>
      </c>
      <c r="HS273" s="248">
        <v>0</v>
      </c>
      <c r="HT273" s="242">
        <v>0</v>
      </c>
      <c r="HU273" s="248">
        <v>0</v>
      </c>
      <c r="HX273" s="241" t="s">
        <v>66</v>
      </c>
      <c r="HY273" s="240">
        <v>0</v>
      </c>
      <c r="HZ273" s="248">
        <v>0</v>
      </c>
      <c r="IA273" s="242">
        <v>0</v>
      </c>
      <c r="IB273" s="248">
        <v>0</v>
      </c>
      <c r="IE273" s="241" t="s">
        <v>66</v>
      </c>
      <c r="IF273" s="240">
        <v>0</v>
      </c>
      <c r="IG273" s="248">
        <v>0</v>
      </c>
      <c r="IH273" s="242">
        <v>0</v>
      </c>
      <c r="II273" s="248">
        <v>0</v>
      </c>
      <c r="IL273" s="241" t="s">
        <v>66</v>
      </c>
      <c r="IM273" s="240">
        <v>0</v>
      </c>
      <c r="IN273" s="248">
        <v>0</v>
      </c>
      <c r="IO273" s="242">
        <v>0</v>
      </c>
      <c r="IP273" s="248">
        <v>0</v>
      </c>
      <c r="IS273" s="241" t="s">
        <v>66</v>
      </c>
      <c r="IT273" s="240">
        <v>0</v>
      </c>
      <c r="IU273" s="248">
        <v>0</v>
      </c>
      <c r="IV273" s="242">
        <v>0</v>
      </c>
      <c r="IW273" s="248">
        <v>0</v>
      </c>
      <c r="IY273" s="241" t="s">
        <v>66</v>
      </c>
      <c r="IZ273" s="240">
        <v>75854.2</v>
      </c>
      <c r="JA273" s="248">
        <v>6.2064133548925454E-2</v>
      </c>
      <c r="JB273" s="242">
        <v>1</v>
      </c>
      <c r="JC273" s="248">
        <v>9.0909090909090912E-2</v>
      </c>
      <c r="JE273" s="241" t="s">
        <v>66</v>
      </c>
      <c r="JF273" s="240">
        <v>0</v>
      </c>
      <c r="JG273" s="248">
        <v>0</v>
      </c>
      <c r="JH273" s="242">
        <v>0</v>
      </c>
      <c r="JI273" s="248">
        <v>0</v>
      </c>
      <c r="JK273" s="241" t="s">
        <v>66</v>
      </c>
      <c r="JL273" s="240">
        <v>0</v>
      </c>
      <c r="JM273" s="248">
        <v>0</v>
      </c>
      <c r="JN273" s="242">
        <v>0</v>
      </c>
      <c r="JO273" s="248">
        <v>0</v>
      </c>
      <c r="JQ273" s="241" t="s">
        <v>66</v>
      </c>
      <c r="JR273" s="240">
        <v>0</v>
      </c>
      <c r="JS273" s="248">
        <v>0</v>
      </c>
      <c r="JT273" s="242">
        <v>0</v>
      </c>
      <c r="JU273" s="248">
        <v>0</v>
      </c>
      <c r="JW273" s="241" t="s">
        <v>66</v>
      </c>
      <c r="JX273" s="240">
        <v>0</v>
      </c>
      <c r="JY273" s="248">
        <v>0</v>
      </c>
      <c r="JZ273" s="242">
        <v>0</v>
      </c>
      <c r="KA273" s="248">
        <v>0</v>
      </c>
      <c r="KC273" s="241" t="s">
        <v>66</v>
      </c>
      <c r="KD273" s="240">
        <v>0</v>
      </c>
      <c r="KE273" s="248">
        <v>0</v>
      </c>
      <c r="KF273" s="242">
        <v>0</v>
      </c>
      <c r="KG273" s="248">
        <v>0</v>
      </c>
      <c r="KI273" s="174" t="s">
        <v>66</v>
      </c>
      <c r="KJ273" s="175">
        <v>0</v>
      </c>
      <c r="KK273" s="176">
        <v>0</v>
      </c>
      <c r="KL273" s="177">
        <v>0</v>
      </c>
      <c r="KM273" s="176">
        <v>0</v>
      </c>
      <c r="KO273" s="174" t="s">
        <v>66</v>
      </c>
      <c r="KP273" s="175">
        <v>0</v>
      </c>
      <c r="KQ273" s="176">
        <v>0</v>
      </c>
      <c r="KR273" s="177">
        <v>0</v>
      </c>
      <c r="KS273" s="176">
        <v>0</v>
      </c>
      <c r="KU273" s="174" t="s">
        <v>66</v>
      </c>
      <c r="KV273" s="175">
        <v>0</v>
      </c>
      <c r="KW273" s="176">
        <v>0</v>
      </c>
      <c r="KX273" s="177">
        <v>0</v>
      </c>
      <c r="KY273" s="176">
        <v>0</v>
      </c>
      <c r="LA273" s="174" t="s">
        <v>66</v>
      </c>
      <c r="LB273" s="175">
        <v>0</v>
      </c>
      <c r="LC273" s="176">
        <v>0</v>
      </c>
      <c r="LD273" s="177">
        <v>0</v>
      </c>
      <c r="LE273" s="176">
        <v>0</v>
      </c>
      <c r="LG273" s="174" t="s">
        <v>66</v>
      </c>
      <c r="LH273" s="175">
        <v>0</v>
      </c>
      <c r="LI273" s="176">
        <v>0</v>
      </c>
      <c r="LJ273" s="177">
        <v>0</v>
      </c>
      <c r="LK273" s="176">
        <v>0</v>
      </c>
      <c r="LM273" s="174" t="s">
        <v>66</v>
      </c>
      <c r="LN273" s="175">
        <v>0</v>
      </c>
      <c r="LO273" s="176">
        <v>0</v>
      </c>
      <c r="LP273" s="177">
        <v>0</v>
      </c>
      <c r="LQ273" s="176">
        <v>0</v>
      </c>
      <c r="LS273" s="174" t="s">
        <v>66</v>
      </c>
      <c r="LT273" s="175">
        <v>158479.28</v>
      </c>
      <c r="LU273" s="176">
        <v>0.17917452739875087</v>
      </c>
      <c r="LV273" s="177">
        <v>1</v>
      </c>
      <c r="LW273" s="176">
        <v>0.14285714285714285</v>
      </c>
      <c r="LY273" s="174" t="s">
        <v>66</v>
      </c>
      <c r="LZ273" s="175">
        <v>82517</v>
      </c>
      <c r="MA273" s="176">
        <v>8.5331778801771077E-2</v>
      </c>
      <c r="MB273" s="177">
        <v>1</v>
      </c>
      <c r="MC273" s="176">
        <v>0.125</v>
      </c>
      <c r="ME273" s="174" t="s">
        <v>66</v>
      </c>
      <c r="MF273" s="175">
        <v>0</v>
      </c>
      <c r="MG273" s="176">
        <v>0</v>
      </c>
      <c r="MH273" s="177">
        <v>0</v>
      </c>
      <c r="MI273" s="176">
        <v>0</v>
      </c>
      <c r="MK273" s="174" t="s">
        <v>66</v>
      </c>
      <c r="ML273" s="175">
        <v>82517</v>
      </c>
      <c r="MM273" s="176">
        <v>0.14459419876516411</v>
      </c>
      <c r="MN273" s="177">
        <v>1</v>
      </c>
      <c r="MO273" s="176">
        <v>0.2</v>
      </c>
      <c r="MQ273" s="174" t="s">
        <v>66</v>
      </c>
      <c r="MR273" s="175">
        <v>0</v>
      </c>
      <c r="MS273" s="176">
        <v>0</v>
      </c>
      <c r="MT273" s="177">
        <v>0</v>
      </c>
      <c r="MU273" s="176">
        <v>0</v>
      </c>
    </row>
    <row r="274" spans="1:360" ht="18" x14ac:dyDescent="0.35">
      <c r="A274" s="241" t="s">
        <v>67</v>
      </c>
      <c r="B274" s="240">
        <v>0</v>
      </c>
      <c r="C274" s="248">
        <v>0</v>
      </c>
      <c r="D274" s="242">
        <v>0</v>
      </c>
      <c r="E274" s="248">
        <v>0</v>
      </c>
      <c r="H274" s="241" t="s">
        <v>67</v>
      </c>
      <c r="I274" s="240">
        <v>0</v>
      </c>
      <c r="J274" s="248">
        <v>0</v>
      </c>
      <c r="K274" s="242">
        <v>0</v>
      </c>
      <c r="L274" s="248">
        <v>0</v>
      </c>
      <c r="N274" s="241" t="s">
        <v>67</v>
      </c>
      <c r="O274" s="240">
        <v>0</v>
      </c>
      <c r="P274" s="248">
        <v>0</v>
      </c>
      <c r="Q274" s="242">
        <v>0</v>
      </c>
      <c r="R274" s="248">
        <v>0</v>
      </c>
      <c r="T274" s="241" t="s">
        <v>67</v>
      </c>
      <c r="U274" s="240">
        <v>0</v>
      </c>
      <c r="V274" s="248">
        <v>0</v>
      </c>
      <c r="W274" s="242">
        <v>0</v>
      </c>
      <c r="X274" s="248">
        <v>0</v>
      </c>
      <c r="Z274" s="241" t="s">
        <v>67</v>
      </c>
      <c r="AA274" s="240">
        <v>80850</v>
      </c>
      <c r="AB274" s="248">
        <v>5.5599398200641185E-2</v>
      </c>
      <c r="AC274" s="242">
        <v>1</v>
      </c>
      <c r="AD274" s="248">
        <v>0.1</v>
      </c>
      <c r="AF274" s="241" t="s">
        <v>67</v>
      </c>
      <c r="AG274" s="240">
        <v>139483.22</v>
      </c>
      <c r="AH274" s="248">
        <v>8.484747780057568E-2</v>
      </c>
      <c r="AI274" s="242">
        <v>1</v>
      </c>
      <c r="AJ274" s="248">
        <v>8.3333333333333329E-2</v>
      </c>
      <c r="AL274" s="241" t="s">
        <v>67</v>
      </c>
      <c r="AM274" s="240">
        <v>284532.21999999997</v>
      </c>
      <c r="AN274" s="248">
        <v>0.12390854162112618</v>
      </c>
      <c r="AO274" s="242">
        <v>2</v>
      </c>
      <c r="AP274" s="248">
        <v>0.11764705882352941</v>
      </c>
      <c r="AR274" s="241" t="s">
        <v>67</v>
      </c>
      <c r="AS274" s="240">
        <v>81565.570000000007</v>
      </c>
      <c r="AT274" s="248">
        <v>3.3008655722430252E-2</v>
      </c>
      <c r="AU274" s="242">
        <v>1</v>
      </c>
      <c r="AV274" s="248">
        <v>5.5555555555555552E-2</v>
      </c>
      <c r="AX274" s="241" t="s">
        <v>67</v>
      </c>
      <c r="AY274" s="240">
        <v>263748.67</v>
      </c>
      <c r="AZ274" s="248">
        <v>9.9338387186240842E-2</v>
      </c>
      <c r="BA274" s="242">
        <v>2</v>
      </c>
      <c r="BB274" s="248">
        <v>0.1111111111111111</v>
      </c>
      <c r="BD274" s="241" t="s">
        <v>67</v>
      </c>
      <c r="BE274" s="240">
        <v>254699</v>
      </c>
      <c r="BF274" s="248">
        <v>0.10478379650579348</v>
      </c>
      <c r="BG274" s="242">
        <v>1</v>
      </c>
      <c r="BH274" s="248">
        <v>5.8823529411764705E-2</v>
      </c>
      <c r="BK274" s="241" t="s">
        <v>67</v>
      </c>
      <c r="BL274" s="240">
        <v>213006</v>
      </c>
      <c r="BM274" s="248">
        <v>8.3446468670776569E-2</v>
      </c>
      <c r="BN274" s="242">
        <v>1</v>
      </c>
      <c r="BO274" s="248">
        <v>5.5555555555555552E-2</v>
      </c>
      <c r="BQ274" s="241" t="s">
        <v>67</v>
      </c>
      <c r="BR274" s="240">
        <v>0</v>
      </c>
      <c r="BS274" s="248">
        <v>0</v>
      </c>
      <c r="BT274" s="242">
        <v>0</v>
      </c>
      <c r="BU274" s="248">
        <v>0</v>
      </c>
      <c r="BW274" s="241" t="s">
        <v>67</v>
      </c>
      <c r="BX274" s="240">
        <v>292764.89</v>
      </c>
      <c r="BY274" s="248">
        <v>7.3600998450907881E-2</v>
      </c>
      <c r="BZ274" s="242">
        <v>3</v>
      </c>
      <c r="CA274" s="248">
        <v>0.10714285714285714</v>
      </c>
      <c r="CC274" s="241" t="s">
        <v>67</v>
      </c>
      <c r="CD274" s="240">
        <v>1231898.8400000001</v>
      </c>
      <c r="CE274" s="248">
        <v>0.29028958964680113</v>
      </c>
      <c r="CF274" s="242">
        <v>5</v>
      </c>
      <c r="CG274" s="248">
        <v>0.17241379310344829</v>
      </c>
      <c r="CI274" s="241" t="s">
        <v>67</v>
      </c>
      <c r="CJ274" s="240">
        <v>413280.26</v>
      </c>
      <c r="CK274" s="248">
        <v>7.2837206325562648E-2</v>
      </c>
      <c r="CL274" s="242">
        <v>3</v>
      </c>
      <c r="CM274" s="248">
        <v>7.4999999999999997E-2</v>
      </c>
      <c r="CO274" s="241" t="s">
        <v>67</v>
      </c>
      <c r="CP274" s="240">
        <v>115134.9</v>
      </c>
      <c r="CQ274" s="248">
        <v>2.1821124704330706E-2</v>
      </c>
      <c r="CR274" s="242">
        <v>1</v>
      </c>
      <c r="CS274" s="248">
        <v>2.7027027027027029E-2</v>
      </c>
      <c r="CU274" s="241" t="s">
        <v>67</v>
      </c>
      <c r="CV274" s="240">
        <v>547497.77</v>
      </c>
      <c r="CW274" s="248">
        <v>0.10329916500010947</v>
      </c>
      <c r="CX274" s="242">
        <v>3</v>
      </c>
      <c r="CY274" s="248">
        <v>7.8947368421052627E-2</v>
      </c>
      <c r="DA274" s="241" t="s">
        <v>67</v>
      </c>
      <c r="DB274" s="240">
        <v>201059.20000000001</v>
      </c>
      <c r="DC274" s="248">
        <v>3.7522984995977421E-2</v>
      </c>
      <c r="DD274" s="242">
        <v>2</v>
      </c>
      <c r="DE274" s="248">
        <v>5.2631578947368418E-2</v>
      </c>
      <c r="DG274" s="241" t="s">
        <v>67</v>
      </c>
      <c r="DH274" s="240">
        <v>201795.27</v>
      </c>
      <c r="DI274" s="248">
        <v>3.9956043599377683E-2</v>
      </c>
      <c r="DJ274" s="242">
        <v>2</v>
      </c>
      <c r="DK274" s="248">
        <v>5.5555555555555552E-2</v>
      </c>
      <c r="DM274" s="241" t="s">
        <v>67</v>
      </c>
      <c r="DN274" s="240">
        <v>116053.88</v>
      </c>
      <c r="DO274" s="248">
        <v>2.5766130097231579E-2</v>
      </c>
      <c r="DP274" s="242">
        <v>1</v>
      </c>
      <c r="DQ274" s="248">
        <v>3.125E-2</v>
      </c>
      <c r="DS274" s="241" t="s">
        <v>67</v>
      </c>
      <c r="DT274" s="240">
        <v>0</v>
      </c>
      <c r="DU274" s="248">
        <v>0</v>
      </c>
      <c r="DV274" s="242">
        <v>0</v>
      </c>
      <c r="DW274" s="248">
        <v>0</v>
      </c>
      <c r="DY274" s="241" t="s">
        <v>67</v>
      </c>
      <c r="DZ274" s="240">
        <v>0</v>
      </c>
      <c r="EA274" s="248">
        <v>0</v>
      </c>
      <c r="EB274" s="242">
        <v>0</v>
      </c>
      <c r="EC274" s="248">
        <v>0</v>
      </c>
      <c r="EE274" s="241" t="s">
        <v>67</v>
      </c>
      <c r="EF274" s="240">
        <v>0</v>
      </c>
      <c r="EG274" s="248">
        <v>0</v>
      </c>
      <c r="EH274" s="242">
        <v>0</v>
      </c>
      <c r="EI274" s="248">
        <v>0</v>
      </c>
      <c r="EK274" s="241" t="s">
        <v>67</v>
      </c>
      <c r="EL274" s="240">
        <v>0</v>
      </c>
      <c r="EM274" s="248">
        <v>0</v>
      </c>
      <c r="EN274" s="242">
        <v>0</v>
      </c>
      <c r="EO274" s="248">
        <v>0</v>
      </c>
      <c r="EQ274" s="241" t="s">
        <v>67</v>
      </c>
      <c r="ER274" s="240">
        <v>0</v>
      </c>
      <c r="ES274" s="248">
        <v>0</v>
      </c>
      <c r="ET274" s="242">
        <v>0</v>
      </c>
      <c r="EU274" s="248">
        <v>0</v>
      </c>
      <c r="EW274" s="241" t="s">
        <v>67</v>
      </c>
      <c r="EX274" s="240">
        <v>175209.82</v>
      </c>
      <c r="EY274" s="248">
        <v>5.6762458724553086E-2</v>
      </c>
      <c r="EZ274" s="242">
        <v>1</v>
      </c>
      <c r="FA274" s="248">
        <v>0.04</v>
      </c>
      <c r="FC274" s="241" t="s">
        <v>67</v>
      </c>
      <c r="FD274" s="240">
        <v>180023</v>
      </c>
      <c r="FE274" s="248">
        <v>0.10963629681216618</v>
      </c>
      <c r="FF274" s="242">
        <v>2</v>
      </c>
      <c r="FG274" s="248">
        <v>0.13333333333333333</v>
      </c>
      <c r="FI274" s="241" t="s">
        <v>67</v>
      </c>
      <c r="FJ274" s="240">
        <v>130799</v>
      </c>
      <c r="FK274" s="248">
        <v>8.2017193430821533E-2</v>
      </c>
      <c r="FL274" s="242">
        <v>1</v>
      </c>
      <c r="FM274" s="248">
        <v>7.1428571428571425E-2</v>
      </c>
      <c r="FO274" s="241" t="s">
        <v>67</v>
      </c>
      <c r="FP274" s="240">
        <v>0</v>
      </c>
      <c r="FQ274" s="248">
        <v>0</v>
      </c>
      <c r="FR274" s="242">
        <v>0</v>
      </c>
      <c r="FS274" s="248">
        <v>0</v>
      </c>
      <c r="FU274" s="241" t="s">
        <v>67</v>
      </c>
      <c r="FV274" s="240">
        <v>0</v>
      </c>
      <c r="FW274" s="248">
        <v>0</v>
      </c>
      <c r="FX274" s="242">
        <v>0</v>
      </c>
      <c r="FY274" s="248">
        <v>0</v>
      </c>
      <c r="GA274" s="241" t="s">
        <v>67</v>
      </c>
      <c r="GB274" s="240">
        <v>0</v>
      </c>
      <c r="GC274" s="248">
        <v>0</v>
      </c>
      <c r="GD274" s="242">
        <v>0</v>
      </c>
      <c r="GE274" s="248">
        <v>0</v>
      </c>
      <c r="GG274" s="241" t="s">
        <v>67</v>
      </c>
      <c r="GH274" s="240">
        <v>0</v>
      </c>
      <c r="GI274" s="248">
        <v>0</v>
      </c>
      <c r="GJ274" s="242">
        <v>0</v>
      </c>
      <c r="GK274" s="248">
        <v>0</v>
      </c>
      <c r="GM274" s="241" t="s">
        <v>67</v>
      </c>
      <c r="GN274" s="240">
        <v>0</v>
      </c>
      <c r="GO274" s="248">
        <v>0</v>
      </c>
      <c r="GP274" s="242">
        <v>0</v>
      </c>
      <c r="GQ274" s="248">
        <v>0</v>
      </c>
      <c r="GS274" s="241" t="s">
        <v>67</v>
      </c>
      <c r="GT274" s="240">
        <v>0</v>
      </c>
      <c r="GU274" s="248">
        <v>0</v>
      </c>
      <c r="GV274" s="242">
        <v>0</v>
      </c>
      <c r="GW274" s="248">
        <v>0</v>
      </c>
      <c r="GY274" s="241" t="s">
        <v>67</v>
      </c>
      <c r="GZ274" s="240">
        <v>0</v>
      </c>
      <c r="HA274" s="248">
        <v>0</v>
      </c>
      <c r="HB274" s="242">
        <v>0</v>
      </c>
      <c r="HC274" s="248">
        <v>0</v>
      </c>
      <c r="HE274" s="241" t="s">
        <v>67</v>
      </c>
      <c r="HF274" s="240">
        <v>0</v>
      </c>
      <c r="HG274" s="248">
        <v>0</v>
      </c>
      <c r="HH274" s="242">
        <v>0</v>
      </c>
      <c r="HI274" s="248">
        <v>0</v>
      </c>
      <c r="HK274" s="241" t="s">
        <v>67</v>
      </c>
      <c r="HL274" s="240">
        <v>0</v>
      </c>
      <c r="HM274" s="248">
        <v>0</v>
      </c>
      <c r="HN274" s="242">
        <v>0</v>
      </c>
      <c r="HO274" s="248">
        <v>0</v>
      </c>
      <c r="HQ274" s="241" t="s">
        <v>67</v>
      </c>
      <c r="HR274" s="240">
        <v>170549.84</v>
      </c>
      <c r="HS274" s="248">
        <v>0.10956344735893478</v>
      </c>
      <c r="HT274" s="242">
        <v>1</v>
      </c>
      <c r="HU274" s="248">
        <v>7.1428571428571425E-2</v>
      </c>
      <c r="HX274" s="241" t="s">
        <v>67</v>
      </c>
      <c r="HY274" s="240">
        <v>0</v>
      </c>
      <c r="HZ274" s="248">
        <v>0</v>
      </c>
      <c r="IA274" s="242">
        <v>0</v>
      </c>
      <c r="IB274" s="248">
        <v>0</v>
      </c>
      <c r="IE274" s="241" t="s">
        <v>67</v>
      </c>
      <c r="IF274" s="240">
        <v>0</v>
      </c>
      <c r="IG274" s="248">
        <v>0</v>
      </c>
      <c r="IH274" s="242">
        <v>0</v>
      </c>
      <c r="II274" s="248">
        <v>0</v>
      </c>
      <c r="IL274" s="241" t="s">
        <v>67</v>
      </c>
      <c r="IM274" s="240">
        <v>0</v>
      </c>
      <c r="IN274" s="248">
        <v>0</v>
      </c>
      <c r="IO274" s="242">
        <v>0</v>
      </c>
      <c r="IP274" s="248">
        <v>0</v>
      </c>
      <c r="IS274" s="241" t="s">
        <v>67</v>
      </c>
      <c r="IT274" s="240">
        <v>0</v>
      </c>
      <c r="IU274" s="248">
        <v>0</v>
      </c>
      <c r="IV274" s="242">
        <v>0</v>
      </c>
      <c r="IW274" s="248">
        <v>0</v>
      </c>
      <c r="IY274" s="241" t="s">
        <v>67</v>
      </c>
      <c r="IZ274" s="240">
        <v>0</v>
      </c>
      <c r="JA274" s="248">
        <v>0</v>
      </c>
      <c r="JB274" s="242">
        <v>0</v>
      </c>
      <c r="JC274" s="248">
        <v>0</v>
      </c>
      <c r="JE274" s="241" t="s">
        <v>67</v>
      </c>
      <c r="JF274" s="240">
        <v>0</v>
      </c>
      <c r="JG274" s="248">
        <v>0</v>
      </c>
      <c r="JH274" s="242">
        <v>0</v>
      </c>
      <c r="JI274" s="248">
        <v>0</v>
      </c>
      <c r="JK274" s="241" t="s">
        <v>67</v>
      </c>
      <c r="JL274" s="240">
        <v>0</v>
      </c>
      <c r="JM274" s="248">
        <v>0</v>
      </c>
      <c r="JN274" s="242">
        <v>0</v>
      </c>
      <c r="JO274" s="248">
        <v>0</v>
      </c>
      <c r="JQ274" s="241" t="s">
        <v>67</v>
      </c>
      <c r="JR274" s="240">
        <v>0</v>
      </c>
      <c r="JS274" s="248">
        <v>0</v>
      </c>
      <c r="JT274" s="242">
        <v>0</v>
      </c>
      <c r="JU274" s="248">
        <v>0</v>
      </c>
      <c r="JW274" s="241" t="s">
        <v>67</v>
      </c>
      <c r="JX274" s="240">
        <v>0</v>
      </c>
      <c r="JY274" s="248">
        <v>0</v>
      </c>
      <c r="JZ274" s="242">
        <v>0</v>
      </c>
      <c r="KA274" s="248">
        <v>0</v>
      </c>
      <c r="KC274" s="241" t="s">
        <v>67</v>
      </c>
      <c r="KD274" s="240">
        <v>0</v>
      </c>
      <c r="KE274" s="248">
        <v>0</v>
      </c>
      <c r="KF274" s="242">
        <v>0</v>
      </c>
      <c r="KG274" s="248">
        <v>0</v>
      </c>
      <c r="KI274" s="174" t="s">
        <v>67</v>
      </c>
      <c r="KJ274" s="175">
        <v>0</v>
      </c>
      <c r="KK274" s="176">
        <v>0</v>
      </c>
      <c r="KL274" s="177">
        <v>0</v>
      </c>
      <c r="KM274" s="176">
        <v>0</v>
      </c>
      <c r="KO274" s="174" t="s">
        <v>67</v>
      </c>
      <c r="KP274" s="175">
        <v>0</v>
      </c>
      <c r="KQ274" s="176">
        <v>0</v>
      </c>
      <c r="KR274" s="177">
        <v>0</v>
      </c>
      <c r="KS274" s="176">
        <v>0</v>
      </c>
      <c r="KU274" s="174" t="s">
        <v>67</v>
      </c>
      <c r="KV274" s="175">
        <v>0</v>
      </c>
      <c r="KW274" s="176">
        <v>0</v>
      </c>
      <c r="KX274" s="177">
        <v>0</v>
      </c>
      <c r="KY274" s="176">
        <v>0</v>
      </c>
      <c r="LA274" s="174" t="s">
        <v>67</v>
      </c>
      <c r="LB274" s="175">
        <v>0</v>
      </c>
      <c r="LC274" s="176">
        <v>0</v>
      </c>
      <c r="LD274" s="177">
        <v>0</v>
      </c>
      <c r="LE274" s="176">
        <v>0</v>
      </c>
      <c r="LG274" s="174" t="s">
        <v>67</v>
      </c>
      <c r="LH274" s="175">
        <v>0</v>
      </c>
      <c r="LI274" s="176">
        <v>0</v>
      </c>
      <c r="LJ274" s="177">
        <v>0</v>
      </c>
      <c r="LK274" s="176">
        <v>0</v>
      </c>
      <c r="LM274" s="174" t="s">
        <v>67</v>
      </c>
      <c r="LN274" s="175">
        <v>0</v>
      </c>
      <c r="LO274" s="176">
        <v>0</v>
      </c>
      <c r="LP274" s="177">
        <v>0</v>
      </c>
      <c r="LQ274" s="176">
        <v>0</v>
      </c>
      <c r="LS274" s="174" t="s">
        <v>67</v>
      </c>
      <c r="LT274" s="175">
        <v>0</v>
      </c>
      <c r="LU274" s="176">
        <v>0</v>
      </c>
      <c r="LV274" s="177">
        <v>0</v>
      </c>
      <c r="LW274" s="176">
        <v>0</v>
      </c>
      <c r="LY274" s="174" t="s">
        <v>67</v>
      </c>
      <c r="LZ274" s="175">
        <v>0</v>
      </c>
      <c r="MA274" s="176">
        <v>0</v>
      </c>
      <c r="MB274" s="177">
        <v>0</v>
      </c>
      <c r="MC274" s="176">
        <v>0</v>
      </c>
      <c r="ME274" s="174" t="s">
        <v>67</v>
      </c>
      <c r="MF274" s="175">
        <v>0</v>
      </c>
      <c r="MG274" s="176">
        <v>0</v>
      </c>
      <c r="MH274" s="177">
        <v>0</v>
      </c>
      <c r="MI274" s="176">
        <v>0</v>
      </c>
      <c r="MK274" s="174" t="s">
        <v>67</v>
      </c>
      <c r="ML274" s="175">
        <v>0</v>
      </c>
      <c r="MM274" s="176">
        <v>0</v>
      </c>
      <c r="MN274" s="177">
        <v>0</v>
      </c>
      <c r="MO274" s="176">
        <v>0</v>
      </c>
      <c r="MQ274" s="174" t="s">
        <v>67</v>
      </c>
      <c r="MR274" s="175">
        <v>0</v>
      </c>
      <c r="MS274" s="176">
        <v>0</v>
      </c>
      <c r="MT274" s="177">
        <v>0</v>
      </c>
      <c r="MU274" s="176">
        <v>0</v>
      </c>
    </row>
    <row r="275" spans="1:360" ht="18" x14ac:dyDescent="0.35">
      <c r="A275" s="241" t="s">
        <v>68</v>
      </c>
      <c r="B275" s="240">
        <v>0</v>
      </c>
      <c r="C275" s="248">
        <v>0</v>
      </c>
      <c r="D275" s="242">
        <v>0</v>
      </c>
      <c r="E275" s="248">
        <v>0</v>
      </c>
      <c r="H275" s="241" t="s">
        <v>68</v>
      </c>
      <c r="I275" s="240">
        <v>0</v>
      </c>
      <c r="J275" s="248">
        <v>0</v>
      </c>
      <c r="K275" s="242">
        <v>0</v>
      </c>
      <c r="L275" s="248">
        <v>0</v>
      </c>
      <c r="N275" s="241" t="s">
        <v>68</v>
      </c>
      <c r="O275" s="240">
        <v>0</v>
      </c>
      <c r="P275" s="248">
        <v>0</v>
      </c>
      <c r="Q275" s="242">
        <v>0</v>
      </c>
      <c r="R275" s="248">
        <v>0</v>
      </c>
      <c r="T275" s="241" t="s">
        <v>68</v>
      </c>
      <c r="U275" s="240">
        <v>0</v>
      </c>
      <c r="V275" s="248">
        <v>0</v>
      </c>
      <c r="W275" s="242">
        <v>0</v>
      </c>
      <c r="X275" s="248">
        <v>0</v>
      </c>
      <c r="Z275" s="241" t="s">
        <v>68</v>
      </c>
      <c r="AA275" s="240">
        <v>503696</v>
      </c>
      <c r="AB275" s="248">
        <v>0.34638459463290244</v>
      </c>
      <c r="AC275" s="242">
        <v>4</v>
      </c>
      <c r="AD275" s="248">
        <v>0.4</v>
      </c>
      <c r="AF275" s="241" t="s">
        <v>68</v>
      </c>
      <c r="AG275" s="240">
        <v>0</v>
      </c>
      <c r="AH275" s="248">
        <v>0</v>
      </c>
      <c r="AI275" s="242">
        <v>0</v>
      </c>
      <c r="AJ275" s="248">
        <v>0</v>
      </c>
      <c r="AL275" s="241" t="s">
        <v>68</v>
      </c>
      <c r="AM275" s="240">
        <v>0</v>
      </c>
      <c r="AN275" s="248">
        <v>0</v>
      </c>
      <c r="AO275" s="242">
        <v>0</v>
      </c>
      <c r="AP275" s="248">
        <v>0</v>
      </c>
      <c r="AR275" s="241" t="s">
        <v>68</v>
      </c>
      <c r="AS275" s="240">
        <v>213006</v>
      </c>
      <c r="AT275" s="248">
        <v>8.6201098341027682E-2</v>
      </c>
      <c r="AU275" s="242">
        <v>1</v>
      </c>
      <c r="AV275" s="248">
        <v>5.5555555555555552E-2</v>
      </c>
      <c r="AX275" s="241" t="s">
        <v>68</v>
      </c>
      <c r="AY275" s="240">
        <v>266299.8</v>
      </c>
      <c r="AZ275" s="248">
        <v>0.1002992456417638</v>
      </c>
      <c r="BA275" s="242">
        <v>2</v>
      </c>
      <c r="BB275" s="248">
        <v>0.1111111111111111</v>
      </c>
      <c r="BD275" s="241" t="s">
        <v>68</v>
      </c>
      <c r="BE275" s="240">
        <v>387423</v>
      </c>
      <c r="BF275" s="248">
        <v>0.15938677730836803</v>
      </c>
      <c r="BG275" s="242">
        <v>2</v>
      </c>
      <c r="BH275" s="248">
        <v>0.11764705882352941</v>
      </c>
      <c r="BK275" s="241" t="s">
        <v>68</v>
      </c>
      <c r="BL275" s="240">
        <v>255273</v>
      </c>
      <c r="BM275" s="248">
        <v>0.10000483740831313</v>
      </c>
      <c r="BN275" s="242">
        <v>2</v>
      </c>
      <c r="BO275" s="248">
        <v>0.1111111111111111</v>
      </c>
      <c r="BQ275" s="241" t="s">
        <v>68</v>
      </c>
      <c r="BR275" s="240">
        <v>93859</v>
      </c>
      <c r="BS275" s="248">
        <v>2.9416066124561175E-2</v>
      </c>
      <c r="BT275" s="242">
        <v>1</v>
      </c>
      <c r="BU275" s="248">
        <v>4.3478260869565216E-2</v>
      </c>
      <c r="BW275" s="241" t="s">
        <v>68</v>
      </c>
      <c r="BX275" s="240">
        <v>0</v>
      </c>
      <c r="BY275" s="248">
        <v>0</v>
      </c>
      <c r="BZ275" s="242">
        <v>0</v>
      </c>
      <c r="CA275" s="248">
        <v>0</v>
      </c>
      <c r="CC275" s="241" t="s">
        <v>68</v>
      </c>
      <c r="CD275" s="240">
        <v>486607.25</v>
      </c>
      <c r="CE275" s="248">
        <v>0.11466608647968071</v>
      </c>
      <c r="CF275" s="242">
        <v>3</v>
      </c>
      <c r="CG275" s="248">
        <v>0.10344827586206896</v>
      </c>
      <c r="CI275" s="241" t="s">
        <v>68</v>
      </c>
      <c r="CJ275" s="240">
        <v>0</v>
      </c>
      <c r="CK275" s="248">
        <v>0</v>
      </c>
      <c r="CL275" s="242">
        <v>0</v>
      </c>
      <c r="CM275" s="248">
        <v>0</v>
      </c>
      <c r="CO275" s="241" t="s">
        <v>68</v>
      </c>
      <c r="CP275" s="240">
        <v>0</v>
      </c>
      <c r="CQ275" s="248">
        <v>0</v>
      </c>
      <c r="CR275" s="242">
        <v>0</v>
      </c>
      <c r="CS275" s="248">
        <v>0</v>
      </c>
      <c r="CU275" s="241" t="s">
        <v>68</v>
      </c>
      <c r="CV275" s="240">
        <v>485223.84</v>
      </c>
      <c r="CW275" s="248">
        <v>9.1549628613367171E-2</v>
      </c>
      <c r="CX275" s="242">
        <v>2</v>
      </c>
      <c r="CY275" s="248">
        <v>5.2631578947368418E-2</v>
      </c>
      <c r="DA275" s="241" t="s">
        <v>68</v>
      </c>
      <c r="DB275" s="240">
        <v>102543.62</v>
      </c>
      <c r="DC275" s="248">
        <v>1.9137362103764512E-2</v>
      </c>
      <c r="DD275" s="242">
        <v>1</v>
      </c>
      <c r="DE275" s="248">
        <v>2.6315789473684209E-2</v>
      </c>
      <c r="DG275" s="241" t="s">
        <v>68</v>
      </c>
      <c r="DH275" s="240">
        <v>0</v>
      </c>
      <c r="DI275" s="248">
        <v>0</v>
      </c>
      <c r="DJ275" s="242">
        <v>0</v>
      </c>
      <c r="DK275" s="248">
        <v>0</v>
      </c>
      <c r="DM275" s="241" t="s">
        <v>68</v>
      </c>
      <c r="DN275" s="240">
        <v>0</v>
      </c>
      <c r="DO275" s="248">
        <v>0</v>
      </c>
      <c r="DP275" s="242">
        <v>0</v>
      </c>
      <c r="DQ275" s="248">
        <v>0</v>
      </c>
      <c r="DS275" s="241" t="s">
        <v>68</v>
      </c>
      <c r="DT275" s="240">
        <v>0</v>
      </c>
      <c r="DU275" s="248">
        <v>0</v>
      </c>
      <c r="DV275" s="242">
        <v>0</v>
      </c>
      <c r="DW275" s="248">
        <v>0</v>
      </c>
      <c r="DY275" s="241" t="s">
        <v>68</v>
      </c>
      <c r="DZ275" s="240">
        <v>0</v>
      </c>
      <c r="EA275" s="248">
        <v>0</v>
      </c>
      <c r="EB275" s="242">
        <v>0</v>
      </c>
      <c r="EC275" s="248">
        <v>0</v>
      </c>
      <c r="EE275" s="241" t="s">
        <v>68</v>
      </c>
      <c r="EF275" s="240">
        <v>0</v>
      </c>
      <c r="EG275" s="248">
        <v>0</v>
      </c>
      <c r="EH275" s="242">
        <v>0</v>
      </c>
      <c r="EI275" s="248">
        <v>0</v>
      </c>
      <c r="EK275" s="241" t="s">
        <v>68</v>
      </c>
      <c r="EL275" s="240">
        <v>0</v>
      </c>
      <c r="EM275" s="248">
        <v>0</v>
      </c>
      <c r="EN275" s="242">
        <v>0</v>
      </c>
      <c r="EO275" s="248">
        <v>0</v>
      </c>
      <c r="EQ275" s="241" t="s">
        <v>68</v>
      </c>
      <c r="ER275" s="240">
        <v>0</v>
      </c>
      <c r="ES275" s="248">
        <v>0</v>
      </c>
      <c r="ET275" s="242">
        <v>0</v>
      </c>
      <c r="EU275" s="248">
        <v>0</v>
      </c>
      <c r="EW275" s="241" t="s">
        <v>68</v>
      </c>
      <c r="EX275" s="240">
        <v>0</v>
      </c>
      <c r="EY275" s="248">
        <v>0</v>
      </c>
      <c r="EZ275" s="242">
        <v>0</v>
      </c>
      <c r="FA275" s="248">
        <v>0</v>
      </c>
      <c r="FC275" s="241" t="s">
        <v>68</v>
      </c>
      <c r="FD275" s="240">
        <v>130799</v>
      </c>
      <c r="FE275" s="248">
        <v>7.9658254704868398E-2</v>
      </c>
      <c r="FF275" s="242">
        <v>1</v>
      </c>
      <c r="FG275" s="248">
        <v>6.6666666666666666E-2</v>
      </c>
      <c r="FI275" s="241" t="s">
        <v>68</v>
      </c>
      <c r="FJ275" s="240">
        <v>0</v>
      </c>
      <c r="FK275" s="248">
        <v>0</v>
      </c>
      <c r="FL275" s="242">
        <v>0</v>
      </c>
      <c r="FM275" s="248">
        <v>0</v>
      </c>
      <c r="FO275" s="241" t="s">
        <v>68</v>
      </c>
      <c r="FP275" s="240">
        <v>0</v>
      </c>
      <c r="FQ275" s="248">
        <v>0</v>
      </c>
      <c r="FR275" s="242">
        <v>0</v>
      </c>
      <c r="FS275" s="248">
        <v>0</v>
      </c>
      <c r="FU275" s="241" t="s">
        <v>68</v>
      </c>
      <c r="FV275" s="240">
        <v>86498</v>
      </c>
      <c r="FW275" s="248">
        <v>5.4324530100319755E-2</v>
      </c>
      <c r="FX275" s="242">
        <v>1</v>
      </c>
      <c r="FY275" s="248">
        <v>7.1428571428571425E-2</v>
      </c>
      <c r="GA275" s="241" t="s">
        <v>68</v>
      </c>
      <c r="GB275" s="240">
        <v>0</v>
      </c>
      <c r="GC275" s="248">
        <v>0</v>
      </c>
      <c r="GD275" s="242">
        <v>0</v>
      </c>
      <c r="GE275" s="248">
        <v>0</v>
      </c>
      <c r="GG275" s="241" t="s">
        <v>68</v>
      </c>
      <c r="GH275" s="240">
        <v>0</v>
      </c>
      <c r="GI275" s="248">
        <v>0</v>
      </c>
      <c r="GJ275" s="242">
        <v>0</v>
      </c>
      <c r="GK275" s="248">
        <v>0</v>
      </c>
      <c r="GM275" s="241" t="s">
        <v>68</v>
      </c>
      <c r="GN275" s="240">
        <v>0</v>
      </c>
      <c r="GO275" s="248">
        <v>0</v>
      </c>
      <c r="GP275" s="242">
        <v>0</v>
      </c>
      <c r="GQ275" s="248">
        <v>0</v>
      </c>
      <c r="GS275" s="241" t="s">
        <v>68</v>
      </c>
      <c r="GT275" s="240">
        <v>120799</v>
      </c>
      <c r="GU275" s="248">
        <v>8.5356823801071166E-2</v>
      </c>
      <c r="GV275" s="242">
        <v>1</v>
      </c>
      <c r="GW275" s="248">
        <v>7.6923076923076927E-2</v>
      </c>
      <c r="GY275" s="241" t="s">
        <v>68</v>
      </c>
      <c r="GZ275" s="240">
        <v>0</v>
      </c>
      <c r="HA275" s="248">
        <v>0</v>
      </c>
      <c r="HB275" s="242">
        <v>0</v>
      </c>
      <c r="HC275" s="248">
        <v>0</v>
      </c>
      <c r="HE275" s="241" t="s">
        <v>68</v>
      </c>
      <c r="HF275" s="240">
        <v>0</v>
      </c>
      <c r="HG275" s="248">
        <v>0</v>
      </c>
      <c r="HH275" s="242">
        <v>0</v>
      </c>
      <c r="HI275" s="248">
        <v>0</v>
      </c>
      <c r="HK275" s="241" t="s">
        <v>68</v>
      </c>
      <c r="HL275" s="240">
        <v>51037.21</v>
      </c>
      <c r="HM275" s="248">
        <v>3.2763852454175908E-2</v>
      </c>
      <c r="HN275" s="242">
        <v>1</v>
      </c>
      <c r="HO275" s="248">
        <v>7.1428571428571425E-2</v>
      </c>
      <c r="HQ275" s="241" t="s">
        <v>68</v>
      </c>
      <c r="HR275" s="240">
        <v>0</v>
      </c>
      <c r="HS275" s="248">
        <v>0</v>
      </c>
      <c r="HT275" s="242">
        <v>0</v>
      </c>
      <c r="HU275" s="248">
        <v>0</v>
      </c>
      <c r="HX275" s="241" t="s">
        <v>68</v>
      </c>
      <c r="HY275" s="240">
        <v>0</v>
      </c>
      <c r="HZ275" s="248">
        <v>0</v>
      </c>
      <c r="IA275" s="242">
        <v>0</v>
      </c>
      <c r="IB275" s="248">
        <v>0</v>
      </c>
      <c r="IE275" s="241" t="s">
        <v>68</v>
      </c>
      <c r="IF275" s="240">
        <v>0</v>
      </c>
      <c r="IG275" s="248">
        <v>0</v>
      </c>
      <c r="IH275" s="242">
        <v>0</v>
      </c>
      <c r="II275" s="248">
        <v>0</v>
      </c>
      <c r="IL275" s="241" t="s">
        <v>68</v>
      </c>
      <c r="IM275" s="240">
        <v>0</v>
      </c>
      <c r="IN275" s="248">
        <v>0</v>
      </c>
      <c r="IO275" s="242">
        <v>0</v>
      </c>
      <c r="IP275" s="248">
        <v>0</v>
      </c>
      <c r="IS275" s="241" t="s">
        <v>68</v>
      </c>
      <c r="IT275" s="240">
        <v>0</v>
      </c>
      <c r="IU275" s="248">
        <v>0</v>
      </c>
      <c r="IV275" s="242">
        <v>0</v>
      </c>
      <c r="IW275" s="248">
        <v>0</v>
      </c>
      <c r="IY275" s="241" t="s">
        <v>68</v>
      </c>
      <c r="IZ275" s="240">
        <v>0</v>
      </c>
      <c r="JA275" s="248">
        <v>0</v>
      </c>
      <c r="JB275" s="242">
        <v>0</v>
      </c>
      <c r="JC275" s="248">
        <v>0</v>
      </c>
      <c r="JE275" s="241" t="s">
        <v>68</v>
      </c>
      <c r="JF275" s="240">
        <v>0</v>
      </c>
      <c r="JG275" s="248">
        <v>0</v>
      </c>
      <c r="JH275" s="242">
        <v>0</v>
      </c>
      <c r="JI275" s="248">
        <v>0</v>
      </c>
      <c r="JK275" s="241" t="s">
        <v>68</v>
      </c>
      <c r="JL275" s="240">
        <v>0</v>
      </c>
      <c r="JM275" s="248">
        <v>0</v>
      </c>
      <c r="JN275" s="242">
        <v>0</v>
      </c>
      <c r="JO275" s="248">
        <v>0</v>
      </c>
      <c r="JQ275" s="241" t="s">
        <v>68</v>
      </c>
      <c r="JR275" s="240">
        <v>0</v>
      </c>
      <c r="JS275" s="248">
        <v>0</v>
      </c>
      <c r="JT275" s="242">
        <v>0</v>
      </c>
      <c r="JU275" s="248">
        <v>0</v>
      </c>
      <c r="JW275" s="241" t="s">
        <v>68</v>
      </c>
      <c r="JX275" s="240">
        <v>0</v>
      </c>
      <c r="JY275" s="248">
        <v>0</v>
      </c>
      <c r="JZ275" s="242">
        <v>0</v>
      </c>
      <c r="KA275" s="248">
        <v>0</v>
      </c>
      <c r="KC275" s="241" t="s">
        <v>68</v>
      </c>
      <c r="KD275" s="240">
        <v>0</v>
      </c>
      <c r="KE275" s="248">
        <v>0</v>
      </c>
      <c r="KF275" s="242">
        <v>0</v>
      </c>
      <c r="KG275" s="248">
        <v>0</v>
      </c>
      <c r="KI275" s="174" t="s">
        <v>68</v>
      </c>
      <c r="KJ275" s="175">
        <v>0</v>
      </c>
      <c r="KK275" s="176">
        <v>0</v>
      </c>
      <c r="KL275" s="177">
        <v>0</v>
      </c>
      <c r="KM275" s="176">
        <v>0</v>
      </c>
      <c r="KO275" s="174" t="s">
        <v>68</v>
      </c>
      <c r="KP275" s="175">
        <v>0</v>
      </c>
      <c r="KQ275" s="176">
        <v>0</v>
      </c>
      <c r="KR275" s="177">
        <v>0</v>
      </c>
      <c r="KS275" s="176">
        <v>0</v>
      </c>
      <c r="KU275" s="174" t="s">
        <v>68</v>
      </c>
      <c r="KV275" s="175">
        <v>0</v>
      </c>
      <c r="KW275" s="176">
        <v>0</v>
      </c>
      <c r="KX275" s="177">
        <v>0</v>
      </c>
      <c r="KY275" s="176">
        <v>0</v>
      </c>
      <c r="LA275" s="174" t="s">
        <v>68</v>
      </c>
      <c r="LB275" s="175">
        <v>76940.009999999995</v>
      </c>
      <c r="LC275" s="176">
        <v>9.5820782232243842E-2</v>
      </c>
      <c r="LD275" s="177">
        <v>1</v>
      </c>
      <c r="LE275" s="176">
        <v>0.14285714285714285</v>
      </c>
      <c r="LG275" s="174" t="s">
        <v>68</v>
      </c>
      <c r="LH275" s="175">
        <v>0</v>
      </c>
      <c r="LI275" s="176">
        <v>0</v>
      </c>
      <c r="LJ275" s="177">
        <v>0</v>
      </c>
      <c r="LK275" s="176">
        <v>0</v>
      </c>
      <c r="LM275" s="174" t="s">
        <v>68</v>
      </c>
      <c r="LN275" s="175">
        <v>0</v>
      </c>
      <c r="LO275" s="176">
        <v>0</v>
      </c>
      <c r="LP275" s="177">
        <v>0</v>
      </c>
      <c r="LQ275" s="176">
        <v>0</v>
      </c>
      <c r="LS275" s="174" t="s">
        <v>68</v>
      </c>
      <c r="LT275" s="175">
        <v>0</v>
      </c>
      <c r="LU275" s="176">
        <v>0</v>
      </c>
      <c r="LV275" s="177">
        <v>0</v>
      </c>
      <c r="LW275" s="176">
        <v>0</v>
      </c>
      <c r="LY275" s="174" t="s">
        <v>68</v>
      </c>
      <c r="LZ275" s="175">
        <v>0</v>
      </c>
      <c r="MA275" s="176">
        <v>0</v>
      </c>
      <c r="MB275" s="177">
        <v>0</v>
      </c>
      <c r="MC275" s="176">
        <v>0</v>
      </c>
      <c r="ME275" s="174" t="s">
        <v>68</v>
      </c>
      <c r="MF275" s="175">
        <v>0</v>
      </c>
      <c r="MG275" s="176">
        <v>0</v>
      </c>
      <c r="MH275" s="177">
        <v>0</v>
      </c>
      <c r="MI275" s="176">
        <v>0</v>
      </c>
      <c r="MK275" s="174" t="s">
        <v>68</v>
      </c>
      <c r="ML275" s="175">
        <v>0</v>
      </c>
      <c r="MM275" s="176">
        <v>0</v>
      </c>
      <c r="MN275" s="177">
        <v>0</v>
      </c>
      <c r="MO275" s="176">
        <v>0</v>
      </c>
      <c r="MQ275" s="174" t="s">
        <v>68</v>
      </c>
      <c r="MR275" s="175">
        <v>0</v>
      </c>
      <c r="MS275" s="176">
        <v>0</v>
      </c>
      <c r="MT275" s="177">
        <v>0</v>
      </c>
      <c r="MU275" s="176">
        <v>0</v>
      </c>
    </row>
    <row r="276" spans="1:360" ht="18" x14ac:dyDescent="0.35">
      <c r="A276" s="241" t="s">
        <v>171</v>
      </c>
      <c r="B276" s="240">
        <v>0</v>
      </c>
      <c r="C276" s="248">
        <v>0</v>
      </c>
      <c r="D276" s="242">
        <v>0</v>
      </c>
      <c r="E276" s="248">
        <v>0</v>
      </c>
      <c r="H276" s="241" t="s">
        <v>171</v>
      </c>
      <c r="I276" s="240">
        <v>0</v>
      </c>
      <c r="J276" s="248">
        <v>0</v>
      </c>
      <c r="K276" s="242">
        <v>0</v>
      </c>
      <c r="L276" s="248">
        <v>0</v>
      </c>
      <c r="N276" s="241" t="s">
        <v>171</v>
      </c>
      <c r="O276" s="240">
        <v>618500.5</v>
      </c>
      <c r="P276" s="248">
        <v>0.60590735189361078</v>
      </c>
      <c r="Q276" s="242">
        <v>3</v>
      </c>
      <c r="R276" s="248">
        <v>0.75</v>
      </c>
      <c r="T276" s="241" t="s">
        <v>171</v>
      </c>
      <c r="U276" s="240">
        <v>572750</v>
      </c>
      <c r="V276" s="248">
        <v>0.52498625205142213</v>
      </c>
      <c r="W276" s="242">
        <v>3</v>
      </c>
      <c r="X276" s="248">
        <v>0.6</v>
      </c>
      <c r="Z276" s="241" t="s">
        <v>171</v>
      </c>
      <c r="AA276" s="240">
        <v>753658.93</v>
      </c>
      <c r="AB276" s="248">
        <v>0.51828055604872181</v>
      </c>
      <c r="AC276" s="242">
        <v>4</v>
      </c>
      <c r="AD276" s="248">
        <v>0.4</v>
      </c>
      <c r="AF276" s="241" t="s">
        <v>171</v>
      </c>
      <c r="AG276" s="240">
        <v>487146.93</v>
      </c>
      <c r="AH276" s="248">
        <v>0.29633090151484598</v>
      </c>
      <c r="AI276" s="242">
        <v>3</v>
      </c>
      <c r="AJ276" s="248">
        <v>0.25</v>
      </c>
      <c r="AL276" s="241" t="s">
        <v>171</v>
      </c>
      <c r="AM276" s="240">
        <v>180908.93</v>
      </c>
      <c r="AN276" s="248">
        <v>7.8782507241318411E-2</v>
      </c>
      <c r="AO276" s="242">
        <v>1</v>
      </c>
      <c r="AP276" s="248">
        <v>5.8823529411764705E-2</v>
      </c>
      <c r="AR276" s="241" t="s">
        <v>171</v>
      </c>
      <c r="AS276" s="240">
        <v>310581.21999999997</v>
      </c>
      <c r="AT276" s="248">
        <v>0.12568867678889961</v>
      </c>
      <c r="AU276" s="242">
        <v>3</v>
      </c>
      <c r="AV276" s="248">
        <v>0.16666666666666666</v>
      </c>
      <c r="AX276" s="241" t="s">
        <v>171</v>
      </c>
      <c r="AY276" s="240">
        <v>727260.15</v>
      </c>
      <c r="AZ276" s="248">
        <v>0.27391550587088687</v>
      </c>
      <c r="BA276" s="242">
        <v>6</v>
      </c>
      <c r="BB276" s="248">
        <v>0.33333333333333331</v>
      </c>
      <c r="BD276" s="241" t="s">
        <v>171</v>
      </c>
      <c r="BE276" s="240">
        <v>1247133.6200000001</v>
      </c>
      <c r="BF276" s="248">
        <v>0.51307384580863524</v>
      </c>
      <c r="BG276" s="242">
        <v>10</v>
      </c>
      <c r="BH276" s="248">
        <v>0.58823529411764708</v>
      </c>
      <c r="BK276" s="241" t="s">
        <v>171</v>
      </c>
      <c r="BL276" s="240">
        <v>906722.47</v>
      </c>
      <c r="BM276" s="248">
        <v>0.35521435164241455</v>
      </c>
      <c r="BN276" s="242">
        <v>5</v>
      </c>
      <c r="BO276" s="248">
        <v>0.27777777777777779</v>
      </c>
      <c r="BQ276" s="241" t="s">
        <v>171</v>
      </c>
      <c r="BR276" s="240">
        <v>1339724.67</v>
      </c>
      <c r="BS276" s="248">
        <v>0.41987906840501066</v>
      </c>
      <c r="BT276" s="242">
        <v>8</v>
      </c>
      <c r="BU276" s="248">
        <v>0.34782608695652173</v>
      </c>
      <c r="BW276" s="241" t="s">
        <v>171</v>
      </c>
      <c r="BX276" s="240">
        <v>967004</v>
      </c>
      <c r="BY276" s="248">
        <v>0.24310449216100236</v>
      </c>
      <c r="BZ276" s="242">
        <v>6</v>
      </c>
      <c r="CA276" s="248">
        <v>0.21428571428571427</v>
      </c>
      <c r="CC276" s="241" t="s">
        <v>171</v>
      </c>
      <c r="CD276" s="240">
        <v>533083.9</v>
      </c>
      <c r="CE276" s="248">
        <v>0.12561803092396479</v>
      </c>
      <c r="CF276" s="242">
        <v>5</v>
      </c>
      <c r="CG276" s="248">
        <v>0.17241379310344829</v>
      </c>
      <c r="CI276" s="241" t="s">
        <v>171</v>
      </c>
      <c r="CJ276" s="240">
        <v>396278</v>
      </c>
      <c r="CK276" s="248">
        <v>6.9840699500821349E-2</v>
      </c>
      <c r="CL276" s="242">
        <v>3</v>
      </c>
      <c r="CM276" s="248">
        <v>7.4999999999999997E-2</v>
      </c>
      <c r="CO276" s="241" t="s">
        <v>171</v>
      </c>
      <c r="CP276" s="240">
        <v>546872.67000000004</v>
      </c>
      <c r="CQ276" s="248">
        <v>0.10364691096670337</v>
      </c>
      <c r="CR276" s="242">
        <v>4</v>
      </c>
      <c r="CS276" s="248">
        <v>0.10810810810810811</v>
      </c>
      <c r="CU276" s="241" t="s">
        <v>171</v>
      </c>
      <c r="CV276" s="240">
        <v>608780.68999999994</v>
      </c>
      <c r="CW276" s="248">
        <v>0.11486172253302598</v>
      </c>
      <c r="CX276" s="242">
        <v>5</v>
      </c>
      <c r="CY276" s="248">
        <v>0.13157894736842105</v>
      </c>
      <c r="DA276" s="241" t="s">
        <v>171</v>
      </c>
      <c r="DB276" s="240">
        <v>1585604.97</v>
      </c>
      <c r="DC276" s="248">
        <v>0.29591598643015204</v>
      </c>
      <c r="DD276" s="242">
        <v>8</v>
      </c>
      <c r="DE276" s="248">
        <v>0.21052631578947367</v>
      </c>
      <c r="DG276" s="241" t="s">
        <v>171</v>
      </c>
      <c r="DH276" s="240">
        <v>1659530.78</v>
      </c>
      <c r="DI276" s="248">
        <v>0.32859186540987434</v>
      </c>
      <c r="DJ276" s="242">
        <v>9</v>
      </c>
      <c r="DK276" s="248">
        <v>0.25</v>
      </c>
      <c r="DM276" s="241" t="s">
        <v>171</v>
      </c>
      <c r="DN276" s="240">
        <v>86390.06</v>
      </c>
      <c r="DO276" s="248">
        <v>1.9180207719618179E-2</v>
      </c>
      <c r="DP276" s="242">
        <v>1</v>
      </c>
      <c r="DQ276" s="248">
        <v>3.125E-2</v>
      </c>
      <c r="DS276" s="241" t="s">
        <v>171</v>
      </c>
      <c r="DT276" s="240">
        <v>202535.21000000002</v>
      </c>
      <c r="DU276" s="248">
        <v>6.0244158865849148E-2</v>
      </c>
      <c r="DV276" s="242">
        <v>2</v>
      </c>
      <c r="DW276" s="248">
        <v>7.407407407407407E-2</v>
      </c>
      <c r="DY276" s="241" t="s">
        <v>171</v>
      </c>
      <c r="DZ276" s="240">
        <v>85924.3</v>
      </c>
      <c r="EA276" s="248">
        <v>2.4636705344587756E-2</v>
      </c>
      <c r="EB276" s="242">
        <v>1</v>
      </c>
      <c r="EC276" s="248">
        <v>3.5714285714285712E-2</v>
      </c>
      <c r="EE276" s="241" t="s">
        <v>171</v>
      </c>
      <c r="EF276" s="240">
        <v>275852.58</v>
      </c>
      <c r="EG276" s="248">
        <v>8.4849882506542934E-2</v>
      </c>
      <c r="EH276" s="242">
        <v>3</v>
      </c>
      <c r="EI276" s="248">
        <v>0.1111111111111111</v>
      </c>
      <c r="EK276" s="241" t="s">
        <v>171</v>
      </c>
      <c r="EL276" s="240">
        <v>219222</v>
      </c>
      <c r="EM276" s="248">
        <v>7.0778403003900744E-2</v>
      </c>
      <c r="EN276" s="242">
        <v>2</v>
      </c>
      <c r="EO276" s="248">
        <v>0.08</v>
      </c>
      <c r="EQ276" s="241" t="s">
        <v>171</v>
      </c>
      <c r="ER276" s="240">
        <v>350021</v>
      </c>
      <c r="ES276" s="248">
        <v>0.12420899320931977</v>
      </c>
      <c r="ET276" s="242">
        <v>3</v>
      </c>
      <c r="EU276" s="248">
        <v>0.13636363636363635</v>
      </c>
      <c r="EW276" s="241" t="s">
        <v>171</v>
      </c>
      <c r="EX276" s="240">
        <v>350021</v>
      </c>
      <c r="EY276" s="248">
        <v>0.11339577065501691</v>
      </c>
      <c r="EZ276" s="242">
        <v>3</v>
      </c>
      <c r="FA276" s="248">
        <v>0.12</v>
      </c>
      <c r="FC276" s="241" t="s">
        <v>171</v>
      </c>
      <c r="FD276" s="240">
        <v>252037.98</v>
      </c>
      <c r="FE276" s="248">
        <v>0.15349433563055168</v>
      </c>
      <c r="FF276" s="242">
        <v>2</v>
      </c>
      <c r="FG276" s="248">
        <v>0.13333333333333333</v>
      </c>
      <c r="FI276" s="241" t="s">
        <v>171</v>
      </c>
      <c r="FJ276" s="240">
        <v>86498</v>
      </c>
      <c r="FK276" s="248">
        <v>5.4238359600449558E-2</v>
      </c>
      <c r="FL276" s="242">
        <v>1</v>
      </c>
      <c r="FM276" s="248">
        <v>7.1428571428571425E-2</v>
      </c>
      <c r="FO276" s="241" t="s">
        <v>171</v>
      </c>
      <c r="FP276" s="240">
        <v>207297</v>
      </c>
      <c r="FQ276" s="248">
        <v>0.13002118604520935</v>
      </c>
      <c r="FR276" s="242">
        <v>2</v>
      </c>
      <c r="FS276" s="248">
        <v>0.14285714285714285</v>
      </c>
      <c r="FU276" s="241" t="s">
        <v>171</v>
      </c>
      <c r="FV276" s="240">
        <v>120799</v>
      </c>
      <c r="FW276" s="248">
        <v>7.5867059487948002E-2</v>
      </c>
      <c r="FX276" s="242">
        <v>1</v>
      </c>
      <c r="FY276" s="248">
        <v>7.1428571428571425E-2</v>
      </c>
      <c r="GA276" s="241" t="s">
        <v>171</v>
      </c>
      <c r="GB276" s="240">
        <v>120799</v>
      </c>
      <c r="GC276" s="248">
        <v>8.469557441697674E-2</v>
      </c>
      <c r="GD276" s="242">
        <v>1</v>
      </c>
      <c r="GE276" s="248">
        <v>7.6923076923076927E-2</v>
      </c>
      <c r="GG276" s="241" t="s">
        <v>171</v>
      </c>
      <c r="GH276" s="240">
        <v>120799</v>
      </c>
      <c r="GI276" s="248">
        <v>8.764329579828177E-2</v>
      </c>
      <c r="GJ276" s="242">
        <v>1</v>
      </c>
      <c r="GK276" s="248">
        <v>8.3333333333333329E-2</v>
      </c>
      <c r="GM276" s="241" t="s">
        <v>171</v>
      </c>
      <c r="GN276" s="240">
        <v>0</v>
      </c>
      <c r="GO276" s="248">
        <v>0</v>
      </c>
      <c r="GP276" s="242">
        <v>0</v>
      </c>
      <c r="GQ276" s="248">
        <v>0</v>
      </c>
      <c r="GS276" s="241" t="s">
        <v>171</v>
      </c>
      <c r="GT276" s="240">
        <v>0</v>
      </c>
      <c r="GU276" s="248">
        <v>0</v>
      </c>
      <c r="GV276" s="242">
        <v>0</v>
      </c>
      <c r="GW276" s="248">
        <v>0</v>
      </c>
      <c r="GY276" s="241" t="s">
        <v>171</v>
      </c>
      <c r="GZ276" s="240">
        <v>0</v>
      </c>
      <c r="HA276" s="248">
        <v>0</v>
      </c>
      <c r="HB276" s="242">
        <v>0</v>
      </c>
      <c r="HC276" s="248">
        <v>0</v>
      </c>
      <c r="HE276" s="241" t="s">
        <v>171</v>
      </c>
      <c r="HF276" s="240">
        <v>0</v>
      </c>
      <c r="HG276" s="248">
        <v>0</v>
      </c>
      <c r="HH276" s="242">
        <v>0</v>
      </c>
      <c r="HI276" s="248">
        <v>0</v>
      </c>
      <c r="HK276" s="241" t="s">
        <v>171</v>
      </c>
      <c r="HL276" s="240">
        <v>0</v>
      </c>
      <c r="HM276" s="248">
        <v>0</v>
      </c>
      <c r="HN276" s="242">
        <v>0</v>
      </c>
      <c r="HO276" s="248">
        <v>0</v>
      </c>
      <c r="HQ276" s="241" t="s">
        <v>171</v>
      </c>
      <c r="HR276" s="240">
        <v>51037.21</v>
      </c>
      <c r="HS276" s="248">
        <v>3.2786971076501158E-2</v>
      </c>
      <c r="HT276" s="242">
        <v>1</v>
      </c>
      <c r="HU276" s="248">
        <v>7.1428571428571425E-2</v>
      </c>
      <c r="HX276" s="241" t="s">
        <v>171</v>
      </c>
      <c r="HY276" s="240">
        <v>0</v>
      </c>
      <c r="HZ276" s="248">
        <v>0</v>
      </c>
      <c r="IA276" s="242">
        <v>0</v>
      </c>
      <c r="IB276" s="248">
        <v>0</v>
      </c>
      <c r="IE276" s="241" t="s">
        <v>171</v>
      </c>
      <c r="IF276" s="240">
        <v>0</v>
      </c>
      <c r="IG276" s="248">
        <v>0</v>
      </c>
      <c r="IH276" s="242">
        <v>0</v>
      </c>
      <c r="II276" s="248">
        <v>0</v>
      </c>
      <c r="IL276" s="241" t="s">
        <v>171</v>
      </c>
      <c r="IM276" s="240">
        <v>0</v>
      </c>
      <c r="IN276" s="248">
        <v>0</v>
      </c>
      <c r="IO276" s="242">
        <v>0</v>
      </c>
      <c r="IP276" s="248">
        <v>0</v>
      </c>
      <c r="IS276" s="241" t="s">
        <v>171</v>
      </c>
      <c r="IT276" s="240">
        <v>0</v>
      </c>
      <c r="IU276" s="248">
        <v>0</v>
      </c>
      <c r="IV276" s="242">
        <v>0</v>
      </c>
      <c r="IW276" s="248">
        <v>0</v>
      </c>
      <c r="IY276" s="241" t="s">
        <v>171</v>
      </c>
      <c r="IZ276" s="240">
        <v>0</v>
      </c>
      <c r="JA276" s="248">
        <v>0</v>
      </c>
      <c r="JB276" s="242">
        <v>0</v>
      </c>
      <c r="JC276" s="248">
        <v>0</v>
      </c>
      <c r="JE276" s="241" t="s">
        <v>171</v>
      </c>
      <c r="JF276" s="240">
        <v>0</v>
      </c>
      <c r="JG276" s="248">
        <v>0</v>
      </c>
      <c r="JH276" s="242">
        <v>0</v>
      </c>
      <c r="JI276" s="248">
        <v>0</v>
      </c>
      <c r="JK276" s="241" t="s">
        <v>171</v>
      </c>
      <c r="JL276" s="240">
        <v>0</v>
      </c>
      <c r="JM276" s="248">
        <v>0</v>
      </c>
      <c r="JN276" s="242">
        <v>0</v>
      </c>
      <c r="JO276" s="248">
        <v>0</v>
      </c>
      <c r="JQ276" s="241" t="s">
        <v>171</v>
      </c>
      <c r="JR276" s="240">
        <v>0</v>
      </c>
      <c r="JS276" s="248">
        <v>0</v>
      </c>
      <c r="JT276" s="242">
        <v>0</v>
      </c>
      <c r="JU276" s="248">
        <v>0</v>
      </c>
      <c r="JW276" s="241" t="s">
        <v>171</v>
      </c>
      <c r="JX276" s="240">
        <v>0</v>
      </c>
      <c r="JY276" s="248">
        <v>0</v>
      </c>
      <c r="JZ276" s="242">
        <v>0</v>
      </c>
      <c r="KA276" s="248">
        <v>0</v>
      </c>
      <c r="KC276" s="241" t="s">
        <v>171</v>
      </c>
      <c r="KD276" s="240">
        <v>0</v>
      </c>
      <c r="KE276" s="248">
        <v>0</v>
      </c>
      <c r="KF276" s="242">
        <v>0</v>
      </c>
      <c r="KG276" s="248">
        <v>0</v>
      </c>
      <c r="KI276" s="174" t="s">
        <v>171</v>
      </c>
      <c r="KJ276" s="175">
        <v>0</v>
      </c>
      <c r="KK276" s="176">
        <v>0</v>
      </c>
      <c r="KL276" s="177">
        <v>0</v>
      </c>
      <c r="KM276" s="176">
        <v>0</v>
      </c>
      <c r="KO276" s="174" t="s">
        <v>171</v>
      </c>
      <c r="KP276" s="175">
        <v>0</v>
      </c>
      <c r="KQ276" s="176">
        <v>0</v>
      </c>
      <c r="KR276" s="177">
        <v>0</v>
      </c>
      <c r="KS276" s="176">
        <v>0</v>
      </c>
      <c r="KU276" s="174" t="s">
        <v>171</v>
      </c>
      <c r="KV276" s="175">
        <v>0</v>
      </c>
      <c r="KW276" s="176">
        <v>0</v>
      </c>
      <c r="KX276" s="177">
        <v>0</v>
      </c>
      <c r="KY276" s="176">
        <v>0</v>
      </c>
      <c r="LA276" s="174" t="s">
        <v>171</v>
      </c>
      <c r="LB276" s="175">
        <v>0</v>
      </c>
      <c r="LC276" s="176">
        <v>0</v>
      </c>
      <c r="LD276" s="177">
        <v>0</v>
      </c>
      <c r="LE276" s="176">
        <v>0</v>
      </c>
      <c r="LG276" s="174" t="s">
        <v>171</v>
      </c>
      <c r="LH276" s="175">
        <v>0</v>
      </c>
      <c r="LI276" s="176">
        <v>0</v>
      </c>
      <c r="LJ276" s="177">
        <v>0</v>
      </c>
      <c r="LK276" s="176">
        <v>0</v>
      </c>
      <c r="LM276" s="174" t="s">
        <v>171</v>
      </c>
      <c r="LN276" s="175">
        <v>0</v>
      </c>
      <c r="LO276" s="176">
        <v>0</v>
      </c>
      <c r="LP276" s="177">
        <v>0</v>
      </c>
      <c r="LQ276" s="176">
        <v>0</v>
      </c>
      <c r="LS276" s="174" t="s">
        <v>171</v>
      </c>
      <c r="LT276" s="175">
        <v>0</v>
      </c>
      <c r="LU276" s="176">
        <v>0</v>
      </c>
      <c r="LV276" s="177">
        <v>0</v>
      </c>
      <c r="LW276" s="176">
        <v>0</v>
      </c>
      <c r="LY276" s="174" t="s">
        <v>171</v>
      </c>
      <c r="LZ276" s="175">
        <v>0</v>
      </c>
      <c r="MA276" s="176">
        <v>0</v>
      </c>
      <c r="MB276" s="177">
        <v>0</v>
      </c>
      <c r="MC276" s="176">
        <v>0</v>
      </c>
      <c r="ME276" s="174" t="s">
        <v>171</v>
      </c>
      <c r="MF276" s="175">
        <v>82517</v>
      </c>
      <c r="MG276" s="176">
        <v>0.14800445894888262</v>
      </c>
      <c r="MH276" s="177">
        <v>1</v>
      </c>
      <c r="MI276" s="176">
        <v>0.2</v>
      </c>
      <c r="MK276" s="174" t="s">
        <v>171</v>
      </c>
      <c r="ML276" s="175">
        <v>0</v>
      </c>
      <c r="MM276" s="176">
        <v>0</v>
      </c>
      <c r="MN276" s="177">
        <v>0</v>
      </c>
      <c r="MO276" s="176">
        <v>0</v>
      </c>
      <c r="MQ276" s="174" t="s">
        <v>171</v>
      </c>
      <c r="MR276" s="175">
        <v>0</v>
      </c>
      <c r="MS276" s="176">
        <v>0</v>
      </c>
      <c r="MT276" s="177">
        <v>0</v>
      </c>
      <c r="MU276" s="176">
        <v>0</v>
      </c>
    </row>
    <row r="277" spans="1:360" ht="18" x14ac:dyDescent="0.35">
      <c r="A277" s="241" t="s">
        <v>169</v>
      </c>
      <c r="B277" s="240">
        <v>0</v>
      </c>
      <c r="C277" s="248">
        <v>0</v>
      </c>
      <c r="D277" s="242">
        <v>0</v>
      </c>
      <c r="E277" s="248">
        <v>0</v>
      </c>
      <c r="H277" s="241" t="s">
        <v>169</v>
      </c>
      <c r="I277" s="240">
        <v>0</v>
      </c>
      <c r="J277" s="248">
        <v>0</v>
      </c>
      <c r="K277" s="242">
        <v>0</v>
      </c>
      <c r="L277" s="248">
        <v>0</v>
      </c>
      <c r="N277" s="241" t="s">
        <v>169</v>
      </c>
      <c r="O277" s="240">
        <v>0</v>
      </c>
      <c r="P277" s="248">
        <v>0</v>
      </c>
      <c r="Q277" s="242">
        <v>0</v>
      </c>
      <c r="R277" s="248">
        <v>0</v>
      </c>
      <c r="T277" s="241" t="s">
        <v>169</v>
      </c>
      <c r="U277" s="240">
        <v>115947.5</v>
      </c>
      <c r="V277" s="248">
        <v>0.10627820769922702</v>
      </c>
      <c r="W277" s="242">
        <v>1</v>
      </c>
      <c r="X277" s="248">
        <v>0.2</v>
      </c>
      <c r="Z277" s="241" t="s">
        <v>169</v>
      </c>
      <c r="AA277" s="240">
        <v>115947.5</v>
      </c>
      <c r="AB277" s="248">
        <v>7.9735451117734613E-2</v>
      </c>
      <c r="AC277" s="242">
        <v>1</v>
      </c>
      <c r="AD277" s="248">
        <v>0.1</v>
      </c>
      <c r="AF277" s="241" t="s">
        <v>169</v>
      </c>
      <c r="AG277" s="240">
        <v>433153.5</v>
      </c>
      <c r="AH277" s="248">
        <v>0.26348676188785758</v>
      </c>
      <c r="AI277" s="242">
        <v>3</v>
      </c>
      <c r="AJ277" s="248">
        <v>0.25</v>
      </c>
      <c r="AL277" s="241" t="s">
        <v>169</v>
      </c>
      <c r="AM277" s="240">
        <v>739391.5</v>
      </c>
      <c r="AN277" s="248">
        <v>0.32199138098334495</v>
      </c>
      <c r="AO277" s="242">
        <v>5</v>
      </c>
      <c r="AP277" s="248">
        <v>0.29411764705882354</v>
      </c>
      <c r="AR277" s="241" t="s">
        <v>169</v>
      </c>
      <c r="AS277" s="240">
        <v>920300.43</v>
      </c>
      <c r="AT277" s="248">
        <v>0.37243508572397049</v>
      </c>
      <c r="AU277" s="242">
        <v>6</v>
      </c>
      <c r="AV277" s="248">
        <v>0.33333333333333331</v>
      </c>
      <c r="AX277" s="241" t="s">
        <v>169</v>
      </c>
      <c r="AY277" s="240">
        <v>412840.5</v>
      </c>
      <c r="AZ277" s="248">
        <v>0.15549238384846173</v>
      </c>
      <c r="BA277" s="242">
        <v>3</v>
      </c>
      <c r="BB277" s="248">
        <v>0.16666666666666666</v>
      </c>
      <c r="BD277" s="241" t="s">
        <v>169</v>
      </c>
      <c r="BE277" s="240">
        <v>296893</v>
      </c>
      <c r="BF277" s="248">
        <v>0.12214251212605681</v>
      </c>
      <c r="BG277" s="242">
        <v>2</v>
      </c>
      <c r="BH277" s="248">
        <v>0.11764705882352941</v>
      </c>
      <c r="BK277" s="241" t="s">
        <v>169</v>
      </c>
      <c r="BL277" s="240">
        <v>1024403.15</v>
      </c>
      <c r="BM277" s="248">
        <v>0.40131651391378564</v>
      </c>
      <c r="BN277" s="242">
        <v>8</v>
      </c>
      <c r="BO277" s="248">
        <v>0.44444444444444442</v>
      </c>
      <c r="BQ277" s="241" t="s">
        <v>169</v>
      </c>
      <c r="BR277" s="240">
        <v>1157978.95</v>
      </c>
      <c r="BS277" s="248">
        <v>0.36291869041913849</v>
      </c>
      <c r="BT277" s="242">
        <v>9</v>
      </c>
      <c r="BU277" s="248">
        <v>0.39130434782608697</v>
      </c>
      <c r="BW277" s="241" t="s">
        <v>169</v>
      </c>
      <c r="BX277" s="240">
        <v>765587.8</v>
      </c>
      <c r="BY277" s="248">
        <v>0.1924685247668666</v>
      </c>
      <c r="BZ277" s="242">
        <v>7</v>
      </c>
      <c r="CA277" s="248">
        <v>0.25</v>
      </c>
      <c r="CC277" s="241" t="s">
        <v>169</v>
      </c>
      <c r="CD277" s="240">
        <v>1232699.78</v>
      </c>
      <c r="CE277" s="248">
        <v>0.29047832636477033</v>
      </c>
      <c r="CF277" s="242">
        <v>9</v>
      </c>
      <c r="CG277" s="248">
        <v>0.31034482758620691</v>
      </c>
      <c r="CI277" s="241" t="s">
        <v>169</v>
      </c>
      <c r="CJ277" s="240">
        <v>1667484.68</v>
      </c>
      <c r="CK277" s="248">
        <v>0.29388029731174392</v>
      </c>
      <c r="CL277" s="242">
        <v>13</v>
      </c>
      <c r="CM277" s="248">
        <v>0.32500000000000001</v>
      </c>
      <c r="CO277" s="241" t="s">
        <v>169</v>
      </c>
      <c r="CP277" s="240">
        <v>1594774.11</v>
      </c>
      <c r="CQ277" s="248">
        <v>0.30225209497335748</v>
      </c>
      <c r="CR277" s="242">
        <v>13</v>
      </c>
      <c r="CS277" s="248">
        <v>0.35135135135135137</v>
      </c>
      <c r="CU277" s="241" t="s">
        <v>169</v>
      </c>
      <c r="CV277" s="240">
        <v>1023819.26</v>
      </c>
      <c r="CW277" s="248">
        <v>0.19316914234925553</v>
      </c>
      <c r="CX277" s="242">
        <v>9</v>
      </c>
      <c r="CY277" s="248">
        <v>0.23684210526315788</v>
      </c>
      <c r="DA277" s="241" t="s">
        <v>169</v>
      </c>
      <c r="DB277" s="240">
        <v>1121733.17</v>
      </c>
      <c r="DC277" s="248">
        <v>0.20934519239806079</v>
      </c>
      <c r="DD277" s="242">
        <v>9</v>
      </c>
      <c r="DE277" s="248">
        <v>0.23684210526315788</v>
      </c>
      <c r="DG277" s="241" t="s">
        <v>169</v>
      </c>
      <c r="DH277" s="240">
        <v>933074.26</v>
      </c>
      <c r="DI277" s="248">
        <v>0.18475138596666346</v>
      </c>
      <c r="DJ277" s="242">
        <v>8</v>
      </c>
      <c r="DK277" s="248">
        <v>0.22222222222222221</v>
      </c>
      <c r="DM277" s="241" t="s">
        <v>169</v>
      </c>
      <c r="DN277" s="240">
        <v>1781995.12</v>
      </c>
      <c r="DO277" s="248">
        <v>0.39563621737206717</v>
      </c>
      <c r="DP277" s="242">
        <v>12</v>
      </c>
      <c r="DQ277" s="248">
        <v>0.375</v>
      </c>
      <c r="DS277" s="241" t="s">
        <v>169</v>
      </c>
      <c r="DT277" s="240">
        <v>901506.98</v>
      </c>
      <c r="DU277" s="248">
        <v>0.26815352116697083</v>
      </c>
      <c r="DV277" s="242">
        <v>8</v>
      </c>
      <c r="DW277" s="248">
        <v>0.29629629629629628</v>
      </c>
      <c r="DY277" s="241" t="s">
        <v>169</v>
      </c>
      <c r="DZ277" s="240">
        <v>901506.98</v>
      </c>
      <c r="EA277" s="248">
        <v>0.25848522283392666</v>
      </c>
      <c r="EB277" s="242">
        <v>8</v>
      </c>
      <c r="EC277" s="248">
        <v>0.2857142857142857</v>
      </c>
      <c r="EE277" s="241" t="s">
        <v>169</v>
      </c>
      <c r="EF277" s="240">
        <v>674733.98</v>
      </c>
      <c r="EG277" s="248">
        <v>0.20754237254613345</v>
      </c>
      <c r="EH277" s="242">
        <v>6</v>
      </c>
      <c r="EI277" s="248">
        <v>0.22222222222222221</v>
      </c>
      <c r="EK277" s="241" t="s">
        <v>169</v>
      </c>
      <c r="EL277" s="240">
        <v>588235.98</v>
      </c>
      <c r="EM277" s="248">
        <v>0.18991890984405987</v>
      </c>
      <c r="EN277" s="242">
        <v>5</v>
      </c>
      <c r="EO277" s="248">
        <v>0.2</v>
      </c>
      <c r="EQ277" s="241" t="s">
        <v>169</v>
      </c>
      <c r="ER277" s="240">
        <v>457436.98</v>
      </c>
      <c r="ES277" s="248">
        <v>0.16232679394239702</v>
      </c>
      <c r="ET277" s="242">
        <v>4</v>
      </c>
      <c r="EU277" s="248">
        <v>0.18181818181818182</v>
      </c>
      <c r="EW277" s="241" t="s">
        <v>169</v>
      </c>
      <c r="EX277" s="240">
        <v>457436.98</v>
      </c>
      <c r="EY277" s="248">
        <v>0.14819516221370591</v>
      </c>
      <c r="EZ277" s="242">
        <v>4</v>
      </c>
      <c r="FA277" s="248">
        <v>0.16</v>
      </c>
      <c r="FC277" s="241" t="s">
        <v>169</v>
      </c>
      <c r="FD277" s="240">
        <v>291897</v>
      </c>
      <c r="FE277" s="248">
        <v>0.177768985799486</v>
      </c>
      <c r="FF277" s="242">
        <v>3</v>
      </c>
      <c r="FG277" s="248">
        <v>0.2</v>
      </c>
      <c r="FI277" s="241" t="s">
        <v>169</v>
      </c>
      <c r="FJ277" s="240">
        <v>457436.98</v>
      </c>
      <c r="FK277" s="248">
        <v>0.28683474087012012</v>
      </c>
      <c r="FL277" s="242">
        <v>4</v>
      </c>
      <c r="FM277" s="248">
        <v>0.2857142857142857</v>
      </c>
      <c r="FO277" s="241" t="s">
        <v>169</v>
      </c>
      <c r="FP277" s="240">
        <v>336637.98</v>
      </c>
      <c r="FQ277" s="248">
        <v>0.21114666120331438</v>
      </c>
      <c r="FR277" s="242">
        <v>3</v>
      </c>
      <c r="FS277" s="248">
        <v>0.21428571428571427</v>
      </c>
      <c r="FU277" s="241" t="s">
        <v>169</v>
      </c>
      <c r="FV277" s="240">
        <v>336637.98</v>
      </c>
      <c r="FW277" s="248">
        <v>0.21142338640686303</v>
      </c>
      <c r="FX277" s="242">
        <v>3</v>
      </c>
      <c r="FY277" s="248">
        <v>0.21428571428571427</v>
      </c>
      <c r="GA277" s="241" t="s">
        <v>169</v>
      </c>
      <c r="GB277" s="240">
        <v>171098</v>
      </c>
      <c r="GC277" s="248">
        <v>0.11996161716235967</v>
      </c>
      <c r="GD277" s="242">
        <v>2</v>
      </c>
      <c r="GE277" s="248">
        <v>0.15384615384615385</v>
      </c>
      <c r="GG277" s="241" t="s">
        <v>169</v>
      </c>
      <c r="GH277" s="240">
        <v>171098</v>
      </c>
      <c r="GI277" s="248">
        <v>0.12413672815581597</v>
      </c>
      <c r="GJ277" s="242">
        <v>2</v>
      </c>
      <c r="GK277" s="248">
        <v>0.16666666666666666</v>
      </c>
      <c r="GM277" s="241" t="s">
        <v>169</v>
      </c>
      <c r="GN277" s="240">
        <v>171098</v>
      </c>
      <c r="GO277" s="248">
        <v>0.12082274571338519</v>
      </c>
      <c r="GP277" s="242">
        <v>2</v>
      </c>
      <c r="GQ277" s="248">
        <v>0.15384615384615385</v>
      </c>
      <c r="GS277" s="241" t="s">
        <v>169</v>
      </c>
      <c r="GT277" s="240">
        <v>171098</v>
      </c>
      <c r="GU277" s="248">
        <v>0.12089820146454586</v>
      </c>
      <c r="GV277" s="242">
        <v>2</v>
      </c>
      <c r="GW277" s="248">
        <v>0.15384615384615385</v>
      </c>
      <c r="GY277" s="241" t="s">
        <v>169</v>
      </c>
      <c r="GZ277" s="240">
        <v>171098</v>
      </c>
      <c r="HA277" s="248">
        <v>9.5272211844086921E-2</v>
      </c>
      <c r="HB277" s="242">
        <v>2</v>
      </c>
      <c r="HC277" s="248">
        <v>0.14285714285714285</v>
      </c>
      <c r="HE277" s="241" t="s">
        <v>169</v>
      </c>
      <c r="HF277" s="240">
        <v>171098</v>
      </c>
      <c r="HG277" s="248">
        <v>0.1097988297002106</v>
      </c>
      <c r="HH277" s="242">
        <v>2</v>
      </c>
      <c r="HI277" s="248">
        <v>0.14285714285714285</v>
      </c>
      <c r="HK277" s="241" t="s">
        <v>169</v>
      </c>
      <c r="HL277" s="240">
        <v>171098</v>
      </c>
      <c r="HM277" s="248">
        <v>0.10983808925300952</v>
      </c>
      <c r="HN277" s="242">
        <v>2</v>
      </c>
      <c r="HO277" s="248">
        <v>0.14285714285714285</v>
      </c>
      <c r="HQ277" s="241" t="s">
        <v>169</v>
      </c>
      <c r="HR277" s="240">
        <v>171098</v>
      </c>
      <c r="HS277" s="248">
        <v>0.10991559251078174</v>
      </c>
      <c r="HT277" s="242">
        <v>2</v>
      </c>
      <c r="HU277" s="248">
        <v>0.14285714285714285</v>
      </c>
      <c r="HX277" s="241" t="s">
        <v>169</v>
      </c>
      <c r="HY277" s="240">
        <v>171098</v>
      </c>
      <c r="HZ277" s="248">
        <v>0.12815909302989298</v>
      </c>
      <c r="IA277" s="242">
        <v>2</v>
      </c>
      <c r="IB277" s="248">
        <v>0.16666666666666666</v>
      </c>
      <c r="IE277" s="241" t="s">
        <v>169</v>
      </c>
      <c r="IF277" s="240">
        <v>171098</v>
      </c>
      <c r="IG277" s="248">
        <v>0.12815909302989298</v>
      </c>
      <c r="IH277" s="242">
        <v>2</v>
      </c>
      <c r="II277" s="248">
        <v>0.16666666666666666</v>
      </c>
      <c r="IL277" s="241" t="s">
        <v>169</v>
      </c>
      <c r="IM277" s="240">
        <v>85549</v>
      </c>
      <c r="IN277" s="248">
        <v>7.4071901131809365E-2</v>
      </c>
      <c r="IO277" s="242">
        <v>1</v>
      </c>
      <c r="IP277" s="248">
        <v>0.1</v>
      </c>
      <c r="IS277" s="241" t="s">
        <v>169</v>
      </c>
      <c r="IT277" s="240">
        <v>85549</v>
      </c>
      <c r="IU277" s="248">
        <v>6.9506848547998365E-2</v>
      </c>
      <c r="IV277" s="242">
        <v>1</v>
      </c>
      <c r="IW277" s="248">
        <v>9.0909090909090912E-2</v>
      </c>
      <c r="IY277" s="241" t="s">
        <v>169</v>
      </c>
      <c r="IZ277" s="240">
        <v>0</v>
      </c>
      <c r="JA277" s="248">
        <v>0</v>
      </c>
      <c r="JB277" s="242">
        <v>0</v>
      </c>
      <c r="JC277" s="248">
        <v>0</v>
      </c>
      <c r="JE277" s="241" t="s">
        <v>169</v>
      </c>
      <c r="JF277" s="240">
        <v>0</v>
      </c>
      <c r="JG277" s="248">
        <v>0</v>
      </c>
      <c r="JH277" s="242">
        <v>0</v>
      </c>
      <c r="JI277" s="248">
        <v>0</v>
      </c>
      <c r="JK277" s="241" t="s">
        <v>169</v>
      </c>
      <c r="JL277" s="240">
        <v>0</v>
      </c>
      <c r="JM277" s="248">
        <v>0</v>
      </c>
      <c r="JN277" s="242">
        <v>0</v>
      </c>
      <c r="JO277" s="248">
        <v>0</v>
      </c>
      <c r="JQ277" s="241" t="s">
        <v>169</v>
      </c>
      <c r="JR277" s="240">
        <v>0</v>
      </c>
      <c r="JS277" s="248">
        <v>0</v>
      </c>
      <c r="JT277" s="242">
        <v>0</v>
      </c>
      <c r="JU277" s="248">
        <v>0</v>
      </c>
      <c r="JW277" s="241" t="s">
        <v>169</v>
      </c>
      <c r="JX277" s="240">
        <v>0</v>
      </c>
      <c r="JY277" s="248">
        <v>0</v>
      </c>
      <c r="JZ277" s="242">
        <v>0</v>
      </c>
      <c r="KA277" s="248">
        <v>0</v>
      </c>
      <c r="KC277" s="241" t="s">
        <v>169</v>
      </c>
      <c r="KD277" s="240">
        <v>0</v>
      </c>
      <c r="KE277" s="248">
        <v>0</v>
      </c>
      <c r="KF277" s="242">
        <v>0</v>
      </c>
      <c r="KG277" s="248">
        <v>0</v>
      </c>
      <c r="KI277" s="174" t="s">
        <v>169</v>
      </c>
      <c r="KJ277" s="175">
        <v>0</v>
      </c>
      <c r="KK277" s="176">
        <v>0</v>
      </c>
      <c r="KL277" s="177">
        <v>0</v>
      </c>
      <c r="KM277" s="176">
        <v>0</v>
      </c>
      <c r="KO277" s="174" t="s">
        <v>169</v>
      </c>
      <c r="KP277" s="175">
        <v>0</v>
      </c>
      <c r="KQ277" s="176">
        <v>0</v>
      </c>
      <c r="KR277" s="177">
        <v>0</v>
      </c>
      <c r="KS277" s="176">
        <v>0</v>
      </c>
      <c r="KU277" s="174" t="s">
        <v>169</v>
      </c>
      <c r="KV277" s="175">
        <v>0</v>
      </c>
      <c r="KW277" s="176">
        <v>0</v>
      </c>
      <c r="KX277" s="177">
        <v>0</v>
      </c>
      <c r="KY277" s="176">
        <v>0</v>
      </c>
      <c r="LA277" s="174" t="s">
        <v>169</v>
      </c>
      <c r="LB277" s="175">
        <v>0</v>
      </c>
      <c r="LC277" s="176">
        <v>0</v>
      </c>
      <c r="LD277" s="177">
        <v>0</v>
      </c>
      <c r="LE277" s="176">
        <v>0</v>
      </c>
      <c r="LG277" s="174" t="s">
        <v>169</v>
      </c>
      <c r="LH277" s="175">
        <v>0</v>
      </c>
      <c r="LI277" s="176">
        <v>0</v>
      </c>
      <c r="LJ277" s="177">
        <v>0</v>
      </c>
      <c r="LK277" s="176">
        <v>0</v>
      </c>
      <c r="LM277" s="174" t="s">
        <v>169</v>
      </c>
      <c r="LN277" s="175">
        <v>0</v>
      </c>
      <c r="LO277" s="176">
        <v>0</v>
      </c>
      <c r="LP277" s="177">
        <v>0</v>
      </c>
      <c r="LQ277" s="176">
        <v>0</v>
      </c>
      <c r="LS277" s="174" t="s">
        <v>169</v>
      </c>
      <c r="LT277" s="175">
        <v>0</v>
      </c>
      <c r="LU277" s="176">
        <v>0</v>
      </c>
      <c r="LV277" s="177">
        <v>0</v>
      </c>
      <c r="LW277" s="176">
        <v>0</v>
      </c>
      <c r="LY277" s="174" t="s">
        <v>169</v>
      </c>
      <c r="LZ277" s="175">
        <v>0</v>
      </c>
      <c r="MA277" s="176">
        <v>0</v>
      </c>
      <c r="MB277" s="177">
        <v>0</v>
      </c>
      <c r="MC277" s="176">
        <v>0</v>
      </c>
      <c r="ME277" s="174" t="s">
        <v>169</v>
      </c>
      <c r="MF277" s="175">
        <v>0</v>
      </c>
      <c r="MG277" s="176">
        <v>0</v>
      </c>
      <c r="MH277" s="177">
        <v>0</v>
      </c>
      <c r="MI277" s="176">
        <v>0</v>
      </c>
      <c r="MK277" s="174" t="s">
        <v>169</v>
      </c>
      <c r="ML277" s="175">
        <v>0</v>
      </c>
      <c r="MM277" s="176">
        <v>0</v>
      </c>
      <c r="MN277" s="177">
        <v>0</v>
      </c>
      <c r="MO277" s="176">
        <v>0</v>
      </c>
      <c r="MQ277" s="174" t="s">
        <v>169</v>
      </c>
      <c r="MR277" s="175">
        <v>0</v>
      </c>
      <c r="MS277" s="176">
        <v>0</v>
      </c>
      <c r="MT277" s="177">
        <v>0</v>
      </c>
      <c r="MU277" s="176">
        <v>0</v>
      </c>
    </row>
    <row r="278" spans="1:360" ht="18" x14ac:dyDescent="0.35">
      <c r="A278" s="241"/>
      <c r="B278" s="240"/>
      <c r="C278" s="241"/>
      <c r="D278" s="242"/>
      <c r="E278" s="241"/>
      <c r="H278" s="241"/>
      <c r="I278" s="240"/>
      <c r="J278" s="241"/>
      <c r="K278" s="242"/>
      <c r="L278" s="241"/>
      <c r="N278" s="241"/>
      <c r="O278" s="240"/>
      <c r="P278" s="241"/>
      <c r="Q278" s="242"/>
      <c r="R278" s="241"/>
      <c r="T278" s="241"/>
      <c r="U278" s="240"/>
      <c r="V278" s="241"/>
      <c r="W278" s="242"/>
      <c r="X278" s="241"/>
      <c r="Z278" s="241"/>
      <c r="AA278" s="240"/>
      <c r="AB278" s="241"/>
      <c r="AC278" s="242"/>
      <c r="AD278" s="241"/>
      <c r="AF278" s="241"/>
      <c r="AG278" s="240"/>
      <c r="AH278" s="241"/>
      <c r="AI278" s="242"/>
      <c r="AJ278" s="241"/>
      <c r="AL278" s="241"/>
      <c r="AM278" s="240"/>
      <c r="AN278" s="241"/>
      <c r="AO278" s="242"/>
      <c r="AP278" s="241"/>
      <c r="AR278" s="241"/>
      <c r="AS278" s="240"/>
      <c r="AT278" s="241"/>
      <c r="AU278" s="242"/>
      <c r="AV278" s="241"/>
      <c r="AX278" s="241"/>
      <c r="AY278" s="240"/>
      <c r="AZ278" s="241"/>
      <c r="BA278" s="242"/>
      <c r="BB278" s="241"/>
      <c r="BD278" s="241"/>
      <c r="BE278" s="240"/>
      <c r="BF278" s="241"/>
      <c r="BG278" s="242"/>
      <c r="BH278" s="241"/>
      <c r="BK278" s="241"/>
      <c r="BL278" s="240"/>
      <c r="BM278" s="241"/>
      <c r="BN278" s="242"/>
      <c r="BO278" s="241"/>
      <c r="BQ278" s="241"/>
      <c r="BR278" s="240"/>
      <c r="BS278" s="241"/>
      <c r="BT278" s="242"/>
      <c r="BU278" s="241"/>
      <c r="BW278" s="241"/>
      <c r="BX278" s="240"/>
      <c r="BY278" s="241"/>
      <c r="BZ278" s="242"/>
      <c r="CA278" s="241"/>
      <c r="CC278" s="241"/>
      <c r="CD278" s="240"/>
      <c r="CE278" s="241"/>
      <c r="CF278" s="242"/>
      <c r="CG278" s="241"/>
      <c r="CI278" s="241"/>
      <c r="CJ278" s="240"/>
      <c r="CK278" s="241"/>
      <c r="CL278" s="242"/>
      <c r="CM278" s="241"/>
      <c r="CO278" s="241"/>
      <c r="CP278" s="240"/>
      <c r="CQ278" s="241"/>
      <c r="CR278" s="242"/>
      <c r="CS278" s="241"/>
      <c r="CU278" s="241"/>
      <c r="CV278" s="240"/>
      <c r="CW278" s="241"/>
      <c r="CX278" s="242"/>
      <c r="CY278" s="241"/>
      <c r="DA278" s="241"/>
      <c r="DB278" s="240"/>
      <c r="DC278" s="241"/>
      <c r="DD278" s="242"/>
      <c r="DE278" s="241"/>
      <c r="DG278" s="241"/>
      <c r="DH278" s="240"/>
      <c r="DI278" s="241"/>
      <c r="DJ278" s="242"/>
      <c r="DK278" s="241"/>
      <c r="DM278" s="241"/>
      <c r="DN278" s="240"/>
      <c r="DO278" s="241"/>
      <c r="DP278" s="242"/>
      <c r="DQ278" s="241"/>
      <c r="DS278" s="241"/>
      <c r="DT278" s="240"/>
      <c r="DU278" s="241"/>
      <c r="DV278" s="242"/>
      <c r="DW278" s="241"/>
      <c r="DY278" s="241"/>
      <c r="DZ278" s="240"/>
      <c r="EA278" s="241"/>
      <c r="EB278" s="242"/>
      <c r="EC278" s="241"/>
      <c r="EE278" s="241"/>
      <c r="EF278" s="240"/>
      <c r="EG278" s="241"/>
      <c r="EH278" s="242"/>
      <c r="EI278" s="241"/>
      <c r="EK278" s="241"/>
      <c r="EL278" s="240"/>
      <c r="EM278" s="241"/>
      <c r="EN278" s="242"/>
      <c r="EO278" s="241"/>
      <c r="EQ278" s="241"/>
      <c r="ER278" s="240"/>
      <c r="ES278" s="241"/>
      <c r="ET278" s="242"/>
      <c r="EU278" s="241"/>
      <c r="EW278" s="241"/>
      <c r="EX278" s="240"/>
      <c r="EY278" s="241"/>
      <c r="EZ278" s="242"/>
      <c r="FA278" s="241"/>
      <c r="FC278" s="241"/>
      <c r="FD278" s="240"/>
      <c r="FE278" s="241"/>
      <c r="FF278" s="242"/>
      <c r="FG278" s="241"/>
      <c r="FI278" s="241"/>
      <c r="FJ278" s="240"/>
      <c r="FK278" s="241"/>
      <c r="FL278" s="242"/>
      <c r="FM278" s="241"/>
      <c r="FO278" s="241"/>
      <c r="FP278" s="240"/>
      <c r="FQ278" s="241"/>
      <c r="FR278" s="242"/>
      <c r="FS278" s="241"/>
      <c r="FU278" s="241"/>
      <c r="FV278" s="240"/>
      <c r="FW278" s="241"/>
      <c r="FX278" s="242"/>
      <c r="FY278" s="241"/>
      <c r="GA278" s="241"/>
      <c r="GB278" s="240"/>
      <c r="GC278" s="241"/>
      <c r="GD278" s="242"/>
      <c r="GE278" s="241"/>
      <c r="GG278" s="241"/>
      <c r="GH278" s="240"/>
      <c r="GI278" s="241"/>
      <c r="GJ278" s="242"/>
      <c r="GK278" s="241"/>
      <c r="GM278" s="241"/>
      <c r="GN278" s="240"/>
      <c r="GO278" s="241"/>
      <c r="GP278" s="242"/>
      <c r="GQ278" s="241"/>
      <c r="GS278" s="241"/>
      <c r="GT278" s="240"/>
      <c r="GU278" s="241"/>
      <c r="GV278" s="242"/>
      <c r="GW278" s="241"/>
      <c r="GY278" s="241"/>
      <c r="GZ278" s="240"/>
      <c r="HA278" s="241"/>
      <c r="HB278" s="242"/>
      <c r="HC278" s="241"/>
      <c r="HE278" s="241"/>
      <c r="HF278" s="240"/>
      <c r="HG278" s="241"/>
      <c r="HH278" s="242"/>
      <c r="HI278" s="241"/>
      <c r="HK278" s="241"/>
      <c r="HL278" s="240"/>
      <c r="HM278" s="241"/>
      <c r="HN278" s="242"/>
      <c r="HO278" s="241"/>
      <c r="HQ278" s="241"/>
      <c r="HR278" s="240"/>
      <c r="HS278" s="241"/>
      <c r="HT278" s="242"/>
      <c r="HU278" s="241"/>
      <c r="HX278" s="241"/>
      <c r="HY278" s="240"/>
      <c r="HZ278" s="241"/>
      <c r="IA278" s="242"/>
      <c r="IB278" s="241"/>
      <c r="IE278" s="241"/>
      <c r="IF278" s="240"/>
      <c r="IG278" s="241"/>
      <c r="IH278" s="242"/>
      <c r="II278" s="241"/>
      <c r="IL278" s="241"/>
      <c r="IM278" s="240"/>
      <c r="IN278" s="241"/>
      <c r="IO278" s="242"/>
      <c r="IP278" s="241"/>
      <c r="IS278" s="241"/>
      <c r="IT278" s="240"/>
      <c r="IU278" s="241"/>
      <c r="IV278" s="242"/>
      <c r="IW278" s="241"/>
      <c r="IY278" s="241"/>
      <c r="IZ278" s="240"/>
      <c r="JA278" s="241"/>
      <c r="JB278" s="242"/>
      <c r="JC278" s="241"/>
      <c r="JE278" s="241"/>
      <c r="JF278" s="240"/>
      <c r="JG278" s="241"/>
      <c r="JH278" s="242"/>
      <c r="JI278" s="241"/>
      <c r="JK278" s="241"/>
      <c r="JL278" s="240"/>
      <c r="JM278" s="241"/>
      <c r="JN278" s="242"/>
      <c r="JO278" s="241"/>
      <c r="JQ278" s="241"/>
      <c r="JR278" s="240"/>
      <c r="JS278" s="241"/>
      <c r="JT278" s="242"/>
      <c r="JU278" s="241"/>
      <c r="JW278" s="241"/>
      <c r="JX278" s="240"/>
      <c r="JY278" s="241"/>
      <c r="JZ278" s="242"/>
      <c r="KA278" s="241"/>
      <c r="KC278" s="241"/>
      <c r="KD278" s="240"/>
      <c r="KE278" s="241"/>
      <c r="KF278" s="242"/>
      <c r="KG278" s="241"/>
      <c r="KI278" s="174"/>
      <c r="KJ278" s="175"/>
      <c r="KK278" s="174"/>
      <c r="KL278" s="177"/>
      <c r="KM278" s="174"/>
      <c r="KO278" s="174"/>
      <c r="KP278" s="175"/>
      <c r="KQ278" s="174"/>
      <c r="KR278" s="177"/>
      <c r="KS278" s="174"/>
      <c r="KU278" s="174"/>
      <c r="KV278" s="175"/>
      <c r="KW278" s="174"/>
      <c r="KX278" s="177"/>
      <c r="KY278" s="174"/>
      <c r="LA278" s="174"/>
      <c r="LB278" s="175"/>
      <c r="LC278" s="174"/>
      <c r="LD278" s="177"/>
      <c r="LE278" s="174"/>
      <c r="LG278" s="174"/>
      <c r="LH278" s="175"/>
      <c r="LI278" s="174"/>
      <c r="LJ278" s="177"/>
      <c r="LK278" s="174"/>
      <c r="LM278" s="174"/>
      <c r="LN278" s="175"/>
      <c r="LO278" s="174"/>
      <c r="LP278" s="177"/>
      <c r="LQ278" s="174"/>
      <c r="LS278" s="174"/>
      <c r="LT278" s="175"/>
      <c r="LU278" s="174"/>
      <c r="LV278" s="177"/>
      <c r="LW278" s="174"/>
      <c r="LY278" s="174"/>
      <c r="LZ278" s="175"/>
      <c r="MA278" s="174"/>
      <c r="MB278" s="177"/>
      <c r="MC278" s="174"/>
      <c r="ME278" s="174"/>
      <c r="MF278" s="175"/>
      <c r="MG278" s="174"/>
      <c r="MH278" s="177"/>
      <c r="MI278" s="174"/>
      <c r="MK278" s="174"/>
      <c r="ML278" s="175"/>
      <c r="MM278" s="174"/>
      <c r="MN278" s="177"/>
      <c r="MO278" s="174"/>
      <c r="MQ278" s="174"/>
      <c r="MR278" s="175"/>
      <c r="MS278" s="174"/>
      <c r="MT278" s="177"/>
      <c r="MU278" s="174"/>
    </row>
    <row r="279" spans="1:360" ht="18.600000000000001" thickBot="1" x14ac:dyDescent="0.4">
      <c r="A279" s="249"/>
      <c r="B279" s="250">
        <f>SUM(B270:B278)</f>
        <v>402283.45</v>
      </c>
      <c r="C279" s="249"/>
      <c r="D279" s="252">
        <f>SUM(D270:D278)</f>
        <v>1</v>
      </c>
      <c r="E279" s="260"/>
      <c r="H279" s="249"/>
      <c r="I279" s="250">
        <f>SUM(I270:I278)</f>
        <v>0</v>
      </c>
      <c r="J279" s="249"/>
      <c r="K279" s="252">
        <f>SUM(K270:K278)</f>
        <v>0</v>
      </c>
      <c r="L279" s="260"/>
      <c r="N279" s="249"/>
      <c r="O279" s="250">
        <f>SUM(O270:O278)</f>
        <v>1020783.95</v>
      </c>
      <c r="P279" s="249"/>
      <c r="Q279" s="252">
        <f>SUM(Q270:Q278)</f>
        <v>4</v>
      </c>
      <c r="R279" s="260"/>
      <c r="T279" s="249"/>
      <c r="U279" s="250">
        <f>SUM(U270:U278)</f>
        <v>1090980.95</v>
      </c>
      <c r="V279" s="249"/>
      <c r="W279" s="252">
        <f>SUM(W270:W278)</f>
        <v>5</v>
      </c>
      <c r="X279" s="260"/>
      <c r="Z279" s="249"/>
      <c r="AA279" s="250">
        <f>SUM(AA270:AA278)</f>
        <v>1454152.4300000002</v>
      </c>
      <c r="AB279" s="249"/>
      <c r="AC279" s="252">
        <f>SUM(AC270:AC278)</f>
        <v>10</v>
      </c>
      <c r="AD279" s="260"/>
      <c r="AF279" s="249"/>
      <c r="AG279" s="250">
        <f>SUM(AG270:AG278)</f>
        <v>1643928.89</v>
      </c>
      <c r="AH279" s="249"/>
      <c r="AI279" s="252">
        <f>SUM(AI270:AI278)</f>
        <v>12</v>
      </c>
      <c r="AJ279" s="260"/>
      <c r="AL279" s="249"/>
      <c r="AM279" s="250">
        <f>SUM(AM270:AM278)</f>
        <v>2296308.36</v>
      </c>
      <c r="AN279" s="249"/>
      <c r="AO279" s="252">
        <f>SUM(AO270:AO278)</f>
        <v>17</v>
      </c>
      <c r="AP279" s="260"/>
      <c r="AR279" s="249"/>
      <c r="AS279" s="250">
        <f>SUM(AS270:AS278)</f>
        <v>2471035.8000000003</v>
      </c>
      <c r="AT279" s="249"/>
      <c r="AU279" s="252">
        <f>SUM(AU270:AU278)</f>
        <v>18</v>
      </c>
      <c r="AV279" s="260"/>
      <c r="AX279" s="249"/>
      <c r="AY279" s="250">
        <f>SUM(AY270:AY278)</f>
        <v>2655052.87</v>
      </c>
      <c r="AZ279" s="249"/>
      <c r="BA279" s="252">
        <f>SUM(BA270:BA278)</f>
        <v>18</v>
      </c>
      <c r="BB279" s="260"/>
      <c r="BD279" s="249"/>
      <c r="BE279" s="250">
        <f>SUM(BE270:BE278)</f>
        <v>2430709.79</v>
      </c>
      <c r="BF279" s="249"/>
      <c r="BG279" s="252">
        <f>SUM(BG270:BG278)</f>
        <v>17</v>
      </c>
      <c r="BH279" s="260"/>
      <c r="BK279" s="249"/>
      <c r="BL279" s="250">
        <f>SUM(BL270:BL278)</f>
        <v>2552606.52</v>
      </c>
      <c r="BM279" s="249"/>
      <c r="BN279" s="252">
        <f>SUM(BN270:BN278)</f>
        <v>18</v>
      </c>
      <c r="BO279" s="260"/>
      <c r="BQ279" s="249"/>
      <c r="BR279" s="250">
        <f>SUM(BR270:BR278)</f>
        <v>3190739.36</v>
      </c>
      <c r="BS279" s="249"/>
      <c r="BT279" s="252">
        <f>SUM(BT270:BT278)</f>
        <v>23</v>
      </c>
      <c r="BU279" s="260"/>
      <c r="BW279" s="249"/>
      <c r="BX279" s="250">
        <f>SUM(BX270:BX278)</f>
        <v>3977729.87</v>
      </c>
      <c r="BY279" s="249"/>
      <c r="BZ279" s="252">
        <f>SUM(BZ270:BZ278)</f>
        <v>28</v>
      </c>
      <c r="CA279" s="260"/>
      <c r="CC279" s="249"/>
      <c r="CD279" s="250">
        <f>SUM(CD270:CD278)</f>
        <v>4243689.3499999996</v>
      </c>
      <c r="CE279" s="249"/>
      <c r="CF279" s="252">
        <f>SUM(CF270:CF278)</f>
        <v>29</v>
      </c>
      <c r="CG279" s="260"/>
      <c r="CI279" s="249"/>
      <c r="CJ279" s="250">
        <f>SUM(CJ270:CJ278)</f>
        <v>5674026.79</v>
      </c>
      <c r="CK279" s="249"/>
      <c r="CL279" s="252">
        <f>SUM(CL270:CL278)</f>
        <v>40</v>
      </c>
      <c r="CM279" s="260"/>
      <c r="CO279" s="249"/>
      <c r="CP279" s="250">
        <f>SUM(CP270:CP278)</f>
        <v>5276304.57</v>
      </c>
      <c r="CQ279" s="249"/>
      <c r="CR279" s="252">
        <f>SUM(CR270:CR278)</f>
        <v>37</v>
      </c>
      <c r="CS279" s="260"/>
      <c r="CU279" s="249"/>
      <c r="CV279" s="250">
        <v>5300118.0599999996</v>
      </c>
      <c r="CW279" s="249"/>
      <c r="CX279" s="252">
        <v>38</v>
      </c>
      <c r="CY279" s="260"/>
      <c r="DA279" s="249"/>
      <c r="DB279" s="250">
        <v>5358294.3899999997</v>
      </c>
      <c r="DC279" s="249"/>
      <c r="DD279" s="252">
        <v>38</v>
      </c>
      <c r="DE279" s="260"/>
      <c r="DG279" s="249"/>
      <c r="DH279" s="250">
        <v>5050431.72</v>
      </c>
      <c r="DI279" s="249"/>
      <c r="DJ279" s="252">
        <v>36</v>
      </c>
      <c r="DK279" s="260"/>
      <c r="DM279" s="249"/>
      <c r="DN279" s="250">
        <v>4504125.3600000003</v>
      </c>
      <c r="DO279" s="249"/>
      <c r="DP279" s="252">
        <v>32</v>
      </c>
      <c r="DQ279" s="260"/>
      <c r="DS279" s="249"/>
      <c r="DT279" s="250">
        <v>3361906.1799999997</v>
      </c>
      <c r="DU279" s="249"/>
      <c r="DV279" s="252">
        <v>27</v>
      </c>
      <c r="DW279" s="260"/>
      <c r="DY279" s="249"/>
      <c r="DZ279" s="250">
        <v>3487653.84</v>
      </c>
      <c r="EA279" s="249"/>
      <c r="EB279" s="252">
        <v>28</v>
      </c>
      <c r="EC279" s="260"/>
      <c r="EE279" s="249"/>
      <c r="EF279" s="250">
        <v>3251066.1399999997</v>
      </c>
      <c r="EG279" s="249"/>
      <c r="EH279" s="252">
        <v>27</v>
      </c>
      <c r="EI279" s="260"/>
      <c r="EK279" s="249"/>
      <c r="EL279" s="250">
        <v>3097300.74</v>
      </c>
      <c r="EM279" s="249"/>
      <c r="EN279" s="252">
        <v>25</v>
      </c>
      <c r="EO279" s="260"/>
      <c r="EQ279" s="249"/>
      <c r="ER279" s="250">
        <v>2818000.46</v>
      </c>
      <c r="ES279" s="249"/>
      <c r="ET279" s="252">
        <v>22</v>
      </c>
      <c r="EU279" s="260"/>
      <c r="EW279" s="249"/>
      <c r="EX279" s="250">
        <v>3086720.0599999996</v>
      </c>
      <c r="EY279" s="249"/>
      <c r="EZ279" s="252">
        <v>25</v>
      </c>
      <c r="FA279" s="260"/>
      <c r="FC279" s="249"/>
      <c r="FD279" s="250">
        <v>1642001.8299999998</v>
      </c>
      <c r="FE279" s="249"/>
      <c r="FF279" s="252">
        <v>15</v>
      </c>
      <c r="FG279" s="260"/>
      <c r="FI279" s="249"/>
      <c r="FJ279" s="250">
        <v>1594775.37</v>
      </c>
      <c r="FK279" s="249"/>
      <c r="FL279" s="252">
        <v>14</v>
      </c>
      <c r="FM279" s="260"/>
      <c r="FO279" s="249"/>
      <c r="FP279" s="250">
        <v>1594332.48</v>
      </c>
      <c r="FQ279" s="249"/>
      <c r="FR279" s="252">
        <v>14</v>
      </c>
      <c r="FS279" s="260"/>
      <c r="FU279" s="249"/>
      <c r="FV279" s="250">
        <v>1592245.71</v>
      </c>
      <c r="FW279" s="249"/>
      <c r="FX279" s="252">
        <v>14</v>
      </c>
      <c r="FY279" s="260"/>
      <c r="GA279" s="249"/>
      <c r="GB279" s="250">
        <v>1426272.87</v>
      </c>
      <c r="GC279" s="249"/>
      <c r="GD279" s="252">
        <v>13</v>
      </c>
      <c r="GE279" s="260"/>
      <c r="GG279" s="249"/>
      <c r="GH279" s="250">
        <v>1378302.8</v>
      </c>
      <c r="GI279" s="249"/>
      <c r="GJ279" s="252">
        <v>12</v>
      </c>
      <c r="GK279" s="260"/>
      <c r="GM279" s="249"/>
      <c r="GN279" s="250">
        <v>1416107.53</v>
      </c>
      <c r="GO279" s="249"/>
      <c r="GP279" s="252">
        <v>13</v>
      </c>
      <c r="GQ279" s="260"/>
      <c r="GS279" s="249"/>
      <c r="GT279" s="250">
        <v>1415223.7</v>
      </c>
      <c r="GU279" s="249"/>
      <c r="GV279" s="252">
        <v>13</v>
      </c>
      <c r="GW279" s="260"/>
      <c r="GY279" s="249"/>
      <c r="GZ279" s="250">
        <v>1795885.6700000002</v>
      </c>
      <c r="HA279" s="249"/>
      <c r="HB279" s="252">
        <v>14</v>
      </c>
      <c r="HC279" s="260"/>
      <c r="HE279" s="249"/>
      <c r="HF279" s="250">
        <v>1558286.19</v>
      </c>
      <c r="HG279" s="249"/>
      <c r="HH279" s="252">
        <v>14</v>
      </c>
      <c r="HI279" s="260"/>
      <c r="HK279" s="249"/>
      <c r="HL279" s="250">
        <v>1557729.21</v>
      </c>
      <c r="HM279" s="249"/>
      <c r="HN279" s="252">
        <v>14</v>
      </c>
      <c r="HO279" s="260"/>
      <c r="HQ279" s="249"/>
      <c r="HR279" s="250">
        <v>1556630.8300000003</v>
      </c>
      <c r="HS279" s="249"/>
      <c r="HT279" s="252">
        <v>14</v>
      </c>
      <c r="HU279" s="260"/>
      <c r="HX279" s="249"/>
      <c r="HY279" s="250">
        <v>1335043.7800000003</v>
      </c>
      <c r="HZ279" s="249"/>
      <c r="IA279" s="252">
        <v>12</v>
      </c>
      <c r="IB279" s="260"/>
      <c r="IE279" s="249"/>
      <c r="IF279" s="250">
        <v>1335043.7800000003</v>
      </c>
      <c r="IG279" s="249"/>
      <c r="IH279" s="252">
        <v>12</v>
      </c>
      <c r="II279" s="260"/>
      <c r="IL279" s="249"/>
      <c r="IM279" s="250">
        <v>1154945.3800000001</v>
      </c>
      <c r="IN279" s="249"/>
      <c r="IO279" s="252">
        <v>10</v>
      </c>
      <c r="IP279" s="260"/>
      <c r="IS279" s="249"/>
      <c r="IT279" s="250">
        <v>1230799.58</v>
      </c>
      <c r="IU279" s="249"/>
      <c r="IV279" s="252">
        <v>11</v>
      </c>
      <c r="IW279" s="260"/>
      <c r="IY279" s="249"/>
      <c r="IZ279" s="250">
        <v>1222190.5900000001</v>
      </c>
      <c r="JA279" s="249"/>
      <c r="JB279" s="252">
        <v>11</v>
      </c>
      <c r="JC279" s="260"/>
      <c r="JE279" s="249"/>
      <c r="JF279" s="250">
        <v>1191091.0900000001</v>
      </c>
      <c r="JG279" s="249"/>
      <c r="JH279" s="252">
        <v>11</v>
      </c>
      <c r="JI279" s="260"/>
      <c r="JK279" s="249"/>
      <c r="JL279" s="250">
        <v>1191091.0900000001</v>
      </c>
      <c r="JM279" s="249"/>
      <c r="JN279" s="252">
        <v>11</v>
      </c>
      <c r="JO279" s="260"/>
      <c r="JQ279" s="249"/>
      <c r="JR279" s="250">
        <v>997251.33000000007</v>
      </c>
      <c r="JS279" s="249"/>
      <c r="JT279" s="252">
        <v>9</v>
      </c>
      <c r="JU279" s="260"/>
      <c r="JW279" s="249"/>
      <c r="JX279" s="250">
        <v>997251.33000000007</v>
      </c>
      <c r="JY279" s="249"/>
      <c r="JZ279" s="252">
        <v>9</v>
      </c>
      <c r="KA279" s="260"/>
      <c r="KC279" s="249"/>
      <c r="KD279" s="250">
        <v>889455.44</v>
      </c>
      <c r="KE279" s="249"/>
      <c r="KF279" s="252">
        <v>8</v>
      </c>
      <c r="KG279" s="260"/>
      <c r="KI279" s="182"/>
      <c r="KJ279" s="183">
        <v>889455.44</v>
      </c>
      <c r="KK279" s="182"/>
      <c r="KL279" s="185">
        <v>8</v>
      </c>
      <c r="KM279" s="201"/>
      <c r="KO279" s="182"/>
      <c r="KP279" s="183">
        <v>889455.44</v>
      </c>
      <c r="KQ279" s="182"/>
      <c r="KR279" s="185">
        <v>8</v>
      </c>
      <c r="KS279" s="201"/>
      <c r="KU279" s="182"/>
      <c r="KV279" s="183">
        <v>889455.44</v>
      </c>
      <c r="KW279" s="182"/>
      <c r="KX279" s="185">
        <v>8</v>
      </c>
      <c r="KY279" s="201"/>
      <c r="LA279" s="182"/>
      <c r="LB279" s="183">
        <v>802957.44</v>
      </c>
      <c r="LC279" s="182"/>
      <c r="LD279" s="185">
        <v>7</v>
      </c>
      <c r="LE279" s="201"/>
      <c r="LG279" s="182"/>
      <c r="LH279" s="183">
        <v>726017.42999999993</v>
      </c>
      <c r="LI279" s="182"/>
      <c r="LJ279" s="185">
        <v>6</v>
      </c>
      <c r="LK279" s="201"/>
      <c r="LM279" s="182"/>
      <c r="LN279" s="183">
        <v>726017.42999999993</v>
      </c>
      <c r="LO279" s="182"/>
      <c r="LP279" s="185">
        <v>6</v>
      </c>
      <c r="LQ279" s="201"/>
      <c r="LS279" s="182"/>
      <c r="LT279" s="183">
        <v>884496.71</v>
      </c>
      <c r="LU279" s="182"/>
      <c r="LV279" s="185">
        <v>7</v>
      </c>
      <c r="LW279" s="201"/>
      <c r="LY279" s="182"/>
      <c r="LZ279" s="183">
        <v>967013.71</v>
      </c>
      <c r="MA279" s="182"/>
      <c r="MB279" s="185">
        <v>8</v>
      </c>
      <c r="MC279" s="201"/>
      <c r="ME279" s="182"/>
      <c r="MF279" s="183">
        <v>557530.5</v>
      </c>
      <c r="MG279" s="182"/>
      <c r="MH279" s="185">
        <v>5</v>
      </c>
      <c r="MI279" s="201"/>
      <c r="MK279" s="182"/>
      <c r="ML279" s="183">
        <v>570679.88</v>
      </c>
      <c r="MM279" s="182"/>
      <c r="MN279" s="185">
        <v>5</v>
      </c>
      <c r="MO279" s="201"/>
      <c r="MQ279" s="182"/>
      <c r="MR279" s="183">
        <v>0</v>
      </c>
      <c r="MS279" s="182"/>
      <c r="MT279" s="185">
        <v>0</v>
      </c>
      <c r="MU279" s="201"/>
    </row>
    <row r="280" spans="1:360" ht="18.600000000000001" thickTop="1" x14ac:dyDescent="0.35">
      <c r="A280" s="241"/>
      <c r="B280" s="240"/>
      <c r="C280" s="241"/>
      <c r="D280" s="242"/>
      <c r="E280" s="241"/>
      <c r="H280" s="241"/>
      <c r="I280" s="240"/>
      <c r="J280" s="241"/>
      <c r="K280" s="242"/>
      <c r="L280" s="241"/>
      <c r="N280" s="241"/>
      <c r="O280" s="240"/>
      <c r="P280" s="241"/>
      <c r="Q280" s="242"/>
      <c r="R280" s="241"/>
      <c r="T280" s="241"/>
      <c r="U280" s="240"/>
      <c r="V280" s="241"/>
      <c r="W280" s="242"/>
      <c r="X280" s="241"/>
      <c r="Z280" s="241"/>
      <c r="AA280" s="240"/>
      <c r="AB280" s="241"/>
      <c r="AC280" s="242"/>
      <c r="AD280" s="241"/>
      <c r="AF280" s="241"/>
      <c r="AG280" s="240"/>
      <c r="AH280" s="241"/>
      <c r="AI280" s="242"/>
      <c r="AJ280" s="241"/>
      <c r="AL280" s="241"/>
      <c r="AM280" s="240"/>
      <c r="AN280" s="241"/>
      <c r="AO280" s="242"/>
      <c r="AP280" s="241"/>
      <c r="AR280" s="241"/>
      <c r="AS280" s="240"/>
      <c r="AT280" s="241"/>
      <c r="AU280" s="242"/>
      <c r="AV280" s="241"/>
      <c r="AX280" s="241"/>
      <c r="AY280" s="240"/>
      <c r="AZ280" s="241"/>
      <c r="BA280" s="242"/>
      <c r="BB280" s="241"/>
      <c r="BD280" s="241"/>
      <c r="BE280" s="240"/>
      <c r="BF280" s="241"/>
      <c r="BG280" s="242"/>
      <c r="BH280" s="241"/>
      <c r="BK280" s="241"/>
      <c r="BL280" s="240"/>
      <c r="BM280" s="241"/>
      <c r="BN280" s="242"/>
      <c r="BO280" s="241"/>
      <c r="BQ280" s="241"/>
      <c r="BR280" s="240"/>
      <c r="BS280" s="241"/>
      <c r="BT280" s="242"/>
      <c r="BU280" s="241"/>
      <c r="BW280" s="241"/>
      <c r="BX280" s="240"/>
      <c r="BY280" s="241"/>
      <c r="BZ280" s="242"/>
      <c r="CA280" s="241"/>
      <c r="CC280" s="241"/>
      <c r="CD280" s="240"/>
      <c r="CE280" s="241"/>
      <c r="CF280" s="242"/>
      <c r="CG280" s="241"/>
      <c r="CI280" s="241"/>
      <c r="CJ280" s="240"/>
      <c r="CK280" s="241"/>
      <c r="CL280" s="242"/>
      <c r="CM280" s="241"/>
      <c r="CO280" s="241"/>
      <c r="CP280" s="240"/>
      <c r="CQ280" s="241"/>
      <c r="CR280" s="242"/>
      <c r="CS280" s="241"/>
      <c r="CU280" s="241"/>
      <c r="CV280" s="240"/>
      <c r="CW280" s="241"/>
      <c r="CX280" s="242"/>
      <c r="CY280" s="241"/>
      <c r="DA280" s="241"/>
      <c r="DB280" s="240"/>
      <c r="DC280" s="241"/>
      <c r="DD280" s="242"/>
      <c r="DE280" s="241"/>
      <c r="DG280" s="241"/>
      <c r="DH280" s="240"/>
      <c r="DI280" s="241"/>
      <c r="DJ280" s="242"/>
      <c r="DK280" s="241"/>
      <c r="DM280" s="241"/>
      <c r="DN280" s="240"/>
      <c r="DO280" s="241"/>
      <c r="DP280" s="242"/>
      <c r="DQ280" s="241"/>
      <c r="DS280" s="241"/>
      <c r="DT280" s="240"/>
      <c r="DU280" s="241"/>
      <c r="DV280" s="242"/>
      <c r="DW280" s="241"/>
      <c r="DY280" s="241"/>
      <c r="DZ280" s="240"/>
      <c r="EA280" s="241"/>
      <c r="EB280" s="242"/>
      <c r="EC280" s="241"/>
      <c r="EE280" s="241"/>
      <c r="EF280" s="240"/>
      <c r="EG280" s="241"/>
      <c r="EH280" s="242"/>
      <c r="EI280" s="241"/>
      <c r="EK280" s="241"/>
      <c r="EL280" s="240"/>
      <c r="EM280" s="241"/>
      <c r="EN280" s="242"/>
      <c r="EO280" s="241"/>
      <c r="EQ280" s="241"/>
      <c r="ER280" s="240"/>
      <c r="ES280" s="241"/>
      <c r="ET280" s="242"/>
      <c r="EU280" s="241"/>
      <c r="EW280" s="241"/>
      <c r="EX280" s="240"/>
      <c r="EY280" s="241"/>
      <c r="EZ280" s="242"/>
      <c r="FA280" s="241"/>
      <c r="FC280" s="241"/>
      <c r="FD280" s="240"/>
      <c r="FE280" s="241"/>
      <c r="FF280" s="242"/>
      <c r="FG280" s="241"/>
      <c r="FI280" s="241"/>
      <c r="FJ280" s="240"/>
      <c r="FK280" s="241"/>
      <c r="FL280" s="242"/>
      <c r="FM280" s="241"/>
      <c r="FO280" s="241"/>
      <c r="FP280" s="240"/>
      <c r="FQ280" s="241"/>
      <c r="FR280" s="242"/>
      <c r="FS280" s="241"/>
      <c r="FU280" s="241"/>
      <c r="FV280" s="240"/>
      <c r="FW280" s="241"/>
      <c r="FX280" s="242"/>
      <c r="FY280" s="241"/>
      <c r="GA280" s="241"/>
      <c r="GB280" s="240"/>
      <c r="GC280" s="241"/>
      <c r="GD280" s="242"/>
      <c r="GE280" s="241"/>
      <c r="GG280" s="241"/>
      <c r="GH280" s="240"/>
      <c r="GI280" s="241"/>
      <c r="GJ280" s="242"/>
      <c r="GK280" s="241"/>
      <c r="GM280" s="241"/>
      <c r="GN280" s="240"/>
      <c r="GO280" s="241"/>
      <c r="GP280" s="242"/>
      <c r="GQ280" s="241"/>
      <c r="GS280" s="241"/>
      <c r="GT280" s="240"/>
      <c r="GU280" s="241"/>
      <c r="GV280" s="242"/>
      <c r="GW280" s="241"/>
      <c r="GY280" s="241"/>
      <c r="GZ280" s="240"/>
      <c r="HA280" s="241"/>
      <c r="HB280" s="242"/>
      <c r="HC280" s="241"/>
      <c r="HE280" s="241"/>
      <c r="HF280" s="240"/>
      <c r="HG280" s="241"/>
      <c r="HH280" s="242"/>
      <c r="HI280" s="241"/>
      <c r="HK280" s="241"/>
      <c r="HL280" s="240"/>
      <c r="HM280" s="241"/>
      <c r="HN280" s="242"/>
      <c r="HO280" s="241"/>
      <c r="HQ280" s="241"/>
      <c r="HR280" s="240"/>
      <c r="HS280" s="241"/>
      <c r="HT280" s="242"/>
      <c r="HU280" s="241"/>
      <c r="HX280" s="241"/>
      <c r="HY280" s="240"/>
      <c r="HZ280" s="241"/>
      <c r="IA280" s="242"/>
      <c r="IB280" s="241"/>
      <c r="IE280" s="241"/>
      <c r="IF280" s="240"/>
      <c r="IG280" s="241"/>
      <c r="IH280" s="242"/>
      <c r="II280" s="241"/>
      <c r="IL280" s="241"/>
      <c r="IM280" s="240"/>
      <c r="IN280" s="241"/>
      <c r="IO280" s="242"/>
      <c r="IP280" s="241"/>
      <c r="IS280" s="241"/>
      <c r="IT280" s="240"/>
      <c r="IU280" s="241"/>
      <c r="IV280" s="242"/>
      <c r="IW280" s="241"/>
      <c r="IY280" s="241"/>
      <c r="IZ280" s="240"/>
      <c r="JA280" s="241"/>
      <c r="JB280" s="242"/>
      <c r="JC280" s="241"/>
      <c r="JE280" s="241"/>
      <c r="JF280" s="240"/>
      <c r="JG280" s="241"/>
      <c r="JH280" s="242"/>
      <c r="JI280" s="241"/>
      <c r="JK280" s="241"/>
      <c r="JL280" s="240"/>
      <c r="JM280" s="241"/>
      <c r="JN280" s="242"/>
      <c r="JO280" s="241"/>
      <c r="JQ280" s="241"/>
      <c r="JR280" s="240"/>
      <c r="JS280" s="241"/>
      <c r="JT280" s="242"/>
      <c r="JU280" s="241"/>
      <c r="JW280" s="241"/>
      <c r="JX280" s="240"/>
      <c r="JY280" s="241"/>
      <c r="JZ280" s="242"/>
      <c r="KA280" s="241"/>
      <c r="KC280" s="241"/>
      <c r="KD280" s="240"/>
      <c r="KE280" s="241"/>
      <c r="KF280" s="242"/>
      <c r="KG280" s="241"/>
      <c r="KI280" s="174"/>
      <c r="KJ280" s="175"/>
      <c r="KK280" s="174"/>
      <c r="KL280" s="177"/>
      <c r="KM280" s="174"/>
      <c r="KO280" s="174"/>
      <c r="KP280" s="175"/>
      <c r="KQ280" s="174"/>
      <c r="KR280" s="177"/>
      <c r="KS280" s="174"/>
      <c r="KU280" s="174"/>
      <c r="KV280" s="175"/>
      <c r="KW280" s="174"/>
      <c r="KX280" s="177"/>
      <c r="KY280" s="174"/>
      <c r="LA280" s="174"/>
      <c r="LB280" s="175"/>
      <c r="LC280" s="174"/>
      <c r="LD280" s="177"/>
      <c r="LE280" s="174"/>
      <c r="LG280" s="174"/>
      <c r="LH280" s="175"/>
      <c r="LI280" s="174"/>
      <c r="LJ280" s="177"/>
      <c r="LK280" s="174"/>
      <c r="LM280" s="174"/>
      <c r="LN280" s="175"/>
      <c r="LO280" s="174"/>
      <c r="LP280" s="177"/>
      <c r="LQ280" s="174"/>
      <c r="LS280" s="174"/>
      <c r="LT280" s="175"/>
      <c r="LU280" s="174"/>
      <c r="LV280" s="177"/>
      <c r="LW280" s="174"/>
      <c r="LY280" s="174"/>
      <c r="LZ280" s="175"/>
      <c r="MA280" s="174"/>
      <c r="MB280" s="177"/>
      <c r="MC280" s="174"/>
      <c r="ME280" s="174"/>
      <c r="MF280" s="175"/>
      <c r="MG280" s="174"/>
      <c r="MH280" s="177"/>
      <c r="MI280" s="174"/>
      <c r="MK280" s="174"/>
      <c r="ML280" s="175"/>
      <c r="MM280" s="174"/>
      <c r="MN280" s="177"/>
      <c r="MO280" s="174"/>
      <c r="MQ280" s="174"/>
      <c r="MR280" s="175"/>
      <c r="MS280" s="174"/>
      <c r="MT280" s="177"/>
      <c r="MU280" s="174"/>
    </row>
    <row r="281" spans="1:360" ht="18" x14ac:dyDescent="0.35">
      <c r="A281" s="249" t="s">
        <v>163</v>
      </c>
      <c r="B281" s="240"/>
      <c r="C281" s="241"/>
      <c r="D281" s="266">
        <v>0.19700000000000001</v>
      </c>
      <c r="E281" s="241"/>
      <c r="H281" s="249" t="s">
        <v>163</v>
      </c>
      <c r="I281" s="240"/>
      <c r="J281" s="241"/>
      <c r="K281" s="266">
        <v>0</v>
      </c>
      <c r="L281" s="241"/>
      <c r="N281" s="249" t="s">
        <v>163</v>
      </c>
      <c r="O281" s="240"/>
      <c r="P281" s="241"/>
      <c r="Q281" s="266">
        <v>4.6472688972529399</v>
      </c>
      <c r="R281" s="241"/>
      <c r="T281" s="249" t="s">
        <v>163</v>
      </c>
      <c r="U281" s="240"/>
      <c r="V281" s="241"/>
      <c r="W281" s="266">
        <v>6.6624232153182881</v>
      </c>
      <c r="X281" s="241"/>
      <c r="Z281" s="249" t="s">
        <v>163</v>
      </c>
      <c r="AA281" s="240"/>
      <c r="AB281" s="241"/>
      <c r="AC281" s="266">
        <v>7.9666013884527924</v>
      </c>
      <c r="AD281" s="241"/>
      <c r="AF281" s="249" t="s">
        <v>163</v>
      </c>
      <c r="AG281" s="240"/>
      <c r="AH281" s="241"/>
      <c r="AI281" s="266">
        <v>10.851408058408902</v>
      </c>
      <c r="AJ281" s="241"/>
      <c r="AL281" s="249" t="s">
        <v>163</v>
      </c>
      <c r="AM281" s="240"/>
      <c r="AN281" s="241"/>
      <c r="AO281" s="266">
        <v>9.0281520796737009</v>
      </c>
      <c r="AP281" s="241"/>
      <c r="AR281" s="249" t="s">
        <v>163</v>
      </c>
      <c r="AS281" s="240"/>
      <c r="AT281" s="241"/>
      <c r="AU281" s="266">
        <v>9.8513017753109189</v>
      </c>
      <c r="AV281" s="241"/>
      <c r="AX281" s="249" t="s">
        <v>163</v>
      </c>
      <c r="AY281" s="240"/>
      <c r="AZ281" s="241"/>
      <c r="BA281" s="266">
        <v>7.5309418329134825</v>
      </c>
      <c r="BB281" s="241"/>
      <c r="BD281" s="249" t="s">
        <v>163</v>
      </c>
      <c r="BE281" s="240"/>
      <c r="BF281" s="241"/>
      <c r="BG281" s="266">
        <v>8.765403901216672</v>
      </c>
      <c r="BH281" s="241"/>
      <c r="BK281" s="249" t="s">
        <v>163</v>
      </c>
      <c r="BL281" s="240"/>
      <c r="BM281" s="241"/>
      <c r="BN281" s="266">
        <v>10.879001909287611</v>
      </c>
      <c r="BO281" s="241"/>
      <c r="BQ281" s="249" t="s">
        <v>163</v>
      </c>
      <c r="BR281" s="240"/>
      <c r="BS281" s="241"/>
      <c r="BT281" s="266">
        <v>12.573209774630419</v>
      </c>
      <c r="BU281" s="241"/>
      <c r="BW281" s="249" t="s">
        <v>163</v>
      </c>
      <c r="BX281" s="240"/>
      <c r="BY281" s="241"/>
      <c r="BZ281" s="266">
        <v>8.1868564371064245</v>
      </c>
      <c r="CA281" s="241"/>
      <c r="CC281" s="249" t="s">
        <v>163</v>
      </c>
      <c r="CD281" s="240"/>
      <c r="CE281" s="241"/>
      <c r="CF281" s="266">
        <v>9.429043114650975</v>
      </c>
      <c r="CG281" s="241"/>
      <c r="CI281" s="249" t="s">
        <v>163</v>
      </c>
      <c r="CJ281" s="240"/>
      <c r="CK281" s="241"/>
      <c r="CL281" s="266">
        <v>11.447683276492086</v>
      </c>
      <c r="CM281" s="241"/>
      <c r="CO281" s="249" t="s">
        <v>163</v>
      </c>
      <c r="CP281" s="240"/>
      <c r="CQ281" s="241"/>
      <c r="CR281" s="266">
        <v>11.955675640694736</v>
      </c>
      <c r="CS281" s="241"/>
      <c r="CU281" s="249" t="s">
        <v>163</v>
      </c>
      <c r="CV281" s="240"/>
      <c r="CW281" s="241"/>
      <c r="CX281" s="266">
        <v>10.334431236090927</v>
      </c>
      <c r="CY281" s="241"/>
      <c r="DA281" s="249" t="s">
        <v>163</v>
      </c>
      <c r="DB281" s="240"/>
      <c r="DC281" s="241"/>
      <c r="DD281" s="266">
        <v>12.988774799150717</v>
      </c>
      <c r="DE281" s="241"/>
      <c r="DG281" s="249" t="s">
        <v>163</v>
      </c>
      <c r="DH281" s="240"/>
      <c r="DI281" s="241"/>
      <c r="DJ281" s="266">
        <v>13.459256454043178</v>
      </c>
      <c r="DK281" s="241"/>
      <c r="DM281" s="249" t="s">
        <v>163</v>
      </c>
      <c r="DN281" s="240"/>
      <c r="DO281" s="241"/>
      <c r="DP281" s="266">
        <v>24.846544031795592</v>
      </c>
      <c r="DQ281" s="241"/>
      <c r="DS281" s="249" t="s">
        <v>163</v>
      </c>
      <c r="DT281" s="240"/>
      <c r="DU281" s="241"/>
      <c r="DV281" s="266">
        <v>23.074676905690154</v>
      </c>
      <c r="DW281" s="241"/>
      <c r="DY281" s="249" t="s">
        <v>163</v>
      </c>
      <c r="DZ281" s="240"/>
      <c r="EA281" s="241"/>
      <c r="EB281" s="266">
        <v>23.934661322968591</v>
      </c>
      <c r="EC281" s="241"/>
      <c r="EE281" s="249" t="s">
        <v>163</v>
      </c>
      <c r="EF281" s="240"/>
      <c r="EG281" s="241"/>
      <c r="EH281" s="266">
        <v>21.115619018769777</v>
      </c>
      <c r="EI281" s="241"/>
      <c r="EK281" s="249" t="s">
        <v>163</v>
      </c>
      <c r="EL281" s="240"/>
      <c r="EM281" s="241"/>
      <c r="EN281" s="266">
        <v>19.325353089419753</v>
      </c>
      <c r="EO281" s="241"/>
      <c r="EQ281" s="249" t="s">
        <v>163</v>
      </c>
      <c r="ER281" s="240"/>
      <c r="ES281" s="241"/>
      <c r="ET281" s="266">
        <v>20.025002065728263</v>
      </c>
      <c r="EU281" s="241"/>
      <c r="EW281" s="249" t="s">
        <v>163</v>
      </c>
      <c r="EX281" s="240"/>
      <c r="EY281" s="241"/>
      <c r="EZ281" s="266">
        <v>15.69393000122108</v>
      </c>
      <c r="FA281" s="241"/>
      <c r="FC281" s="249" t="s">
        <v>163</v>
      </c>
      <c r="FD281" s="240"/>
      <c r="FE281" s="241"/>
      <c r="FF281" s="266">
        <v>16.911772482627818</v>
      </c>
      <c r="FG281" s="241"/>
      <c r="FI281" s="249" t="s">
        <v>163</v>
      </c>
      <c r="FJ281" s="240"/>
      <c r="FK281" s="241"/>
      <c r="FL281" s="266">
        <v>15.160926299531573</v>
      </c>
      <c r="FM281" s="241"/>
      <c r="FO281" s="249" t="s">
        <v>163</v>
      </c>
      <c r="FP281" s="240"/>
      <c r="FQ281" s="241"/>
      <c r="FR281" s="266">
        <v>15.172322466503745</v>
      </c>
      <c r="FS281" s="241"/>
      <c r="FU281" s="249" t="s">
        <v>163</v>
      </c>
      <c r="FV281" s="240"/>
      <c r="FW281" s="241"/>
      <c r="FX281" s="266">
        <v>27.599435726697262</v>
      </c>
      <c r="FY281" s="241"/>
      <c r="GA281" s="249" t="s">
        <v>163</v>
      </c>
      <c r="GB281" s="240"/>
      <c r="GC281" s="241"/>
      <c r="GD281" s="266">
        <v>22.096005776114648</v>
      </c>
      <c r="GE281" s="241"/>
      <c r="GG281" s="249" t="s">
        <v>163</v>
      </c>
      <c r="GH281" s="240"/>
      <c r="GI281" s="241"/>
      <c r="GJ281" s="266">
        <v>29.71050053320208</v>
      </c>
      <c r="GK281" s="241"/>
      <c r="GM281" s="249" t="s">
        <v>163</v>
      </c>
      <c r="GN281" s="240"/>
      <c r="GO281" s="241"/>
      <c r="GP281" s="266">
        <v>49.174811995548581</v>
      </c>
      <c r="GQ281" s="241"/>
      <c r="GS281" s="249" t="s">
        <v>163</v>
      </c>
      <c r="GT281" s="240"/>
      <c r="GU281" s="241"/>
      <c r="GV281" s="266">
        <v>33.199096373973752</v>
      </c>
      <c r="GW281" s="241"/>
      <c r="GY281" s="249" t="s">
        <v>163</v>
      </c>
      <c r="GZ281" s="240"/>
      <c r="HA281" s="241"/>
      <c r="HB281" s="266">
        <v>16.438539664429243</v>
      </c>
      <c r="HC281" s="241"/>
      <c r="HE281" s="249" t="s">
        <v>163</v>
      </c>
      <c r="HF281" s="240"/>
      <c r="HG281" s="241"/>
      <c r="HH281" s="266">
        <v>21.255649941690827</v>
      </c>
      <c r="HI281" s="241"/>
      <c r="HK281" s="249" t="s">
        <v>163</v>
      </c>
      <c r="HL281" s="240"/>
      <c r="HM281" s="241"/>
      <c r="HN281" s="266">
        <v>21.522846536675328</v>
      </c>
      <c r="HO281" s="241"/>
      <c r="HQ281" s="249" t="s">
        <v>163</v>
      </c>
      <c r="HR281" s="240"/>
      <c r="HS281" s="241"/>
      <c r="HT281" s="266">
        <v>28.610687126177073</v>
      </c>
      <c r="HU281" s="241"/>
      <c r="HX281" s="249" t="s">
        <v>163</v>
      </c>
      <c r="HY281" s="240"/>
      <c r="HZ281" s="241"/>
      <c r="IA281" s="266">
        <v>58.210704500000006</v>
      </c>
      <c r="IB281" s="241"/>
      <c r="IE281" s="249" t="s">
        <v>163</v>
      </c>
      <c r="IF281" s="240"/>
      <c r="IG281" s="241"/>
      <c r="IH281" s="266">
        <v>57.148546500000002</v>
      </c>
      <c r="II281" s="241"/>
      <c r="IL281" s="249" t="s">
        <v>163</v>
      </c>
      <c r="IM281" s="240"/>
      <c r="IN281" s="241"/>
      <c r="IO281" s="266">
        <v>56.885783000000004</v>
      </c>
      <c r="IP281" s="241"/>
      <c r="IS281" s="249" t="s">
        <v>163</v>
      </c>
      <c r="IT281" s="240"/>
      <c r="IU281" s="241"/>
      <c r="IV281" s="266">
        <v>35.94842157890178</v>
      </c>
      <c r="IW281" s="241"/>
      <c r="IY281" s="249" t="s">
        <v>163</v>
      </c>
      <c r="IZ281" s="240"/>
      <c r="JA281" s="241"/>
      <c r="JB281" s="266">
        <v>2.6239914526937902</v>
      </c>
      <c r="JC281" s="241"/>
      <c r="JE281" s="249" t="s">
        <v>163</v>
      </c>
      <c r="JF281" s="240"/>
      <c r="JG281" s="241"/>
      <c r="JH281" s="266">
        <v>1.4633020000000001</v>
      </c>
      <c r="JI281" s="241"/>
      <c r="JK281" s="249" t="s">
        <v>163</v>
      </c>
      <c r="JL281" s="240"/>
      <c r="JM281" s="241"/>
      <c r="JN281" s="266">
        <v>1.433789</v>
      </c>
      <c r="JO281" s="241"/>
      <c r="JQ281" s="249" t="s">
        <v>163</v>
      </c>
      <c r="JR281" s="240"/>
      <c r="JS281" s="241"/>
      <c r="JT281" s="266">
        <v>1.5205850000000001</v>
      </c>
      <c r="JU281" s="241"/>
      <c r="JW281" s="249" t="s">
        <v>163</v>
      </c>
      <c r="JX281" s="240"/>
      <c r="JY281" s="241"/>
      <c r="JZ281" s="266">
        <v>1.5210049999999999</v>
      </c>
      <c r="KA281" s="241"/>
      <c r="KC281" s="249" t="s">
        <v>163</v>
      </c>
      <c r="KD281" s="240"/>
      <c r="KE281" s="241"/>
      <c r="KF281" s="266">
        <v>1.523037</v>
      </c>
      <c r="KG281" s="241"/>
      <c r="KI281" s="182" t="s">
        <v>163</v>
      </c>
      <c r="KJ281" s="175"/>
      <c r="KK281" s="174"/>
      <c r="KL281" s="210">
        <v>1.563005</v>
      </c>
      <c r="KM281" s="174"/>
      <c r="KO281" s="182" t="s">
        <v>163</v>
      </c>
      <c r="KP281" s="175"/>
      <c r="KQ281" s="174"/>
      <c r="KR281" s="210">
        <v>0</v>
      </c>
      <c r="KS281" s="174"/>
      <c r="KU281" s="182" t="s">
        <v>163</v>
      </c>
      <c r="KV281" s="175"/>
      <c r="KW281" s="174"/>
      <c r="KX281" s="210">
        <v>2.7254909999999999</v>
      </c>
      <c r="KY281" s="174"/>
      <c r="LA281" s="182" t="s">
        <v>163</v>
      </c>
      <c r="LB281" s="175"/>
      <c r="LC281" s="174"/>
      <c r="LD281" s="210">
        <v>5.4842430000000002</v>
      </c>
      <c r="LE281" s="174"/>
      <c r="LG281" s="182" t="s">
        <v>163</v>
      </c>
      <c r="LH281" s="175"/>
      <c r="LI281" s="174"/>
      <c r="LJ281" s="210">
        <v>0</v>
      </c>
      <c r="LK281" s="174"/>
      <c r="LM281" s="182" t="s">
        <v>163</v>
      </c>
      <c r="LN281" s="175"/>
      <c r="LO281" s="174"/>
      <c r="LP281" s="210">
        <v>0</v>
      </c>
      <c r="LQ281" s="174"/>
      <c r="LS281" s="182" t="s">
        <v>163</v>
      </c>
      <c r="LT281" s="175"/>
      <c r="LU281" s="174"/>
      <c r="LV281" s="210">
        <v>3.5300950000000002</v>
      </c>
      <c r="LW281" s="174"/>
      <c r="LY281" s="182" t="s">
        <v>163</v>
      </c>
      <c r="LZ281" s="175"/>
      <c r="MA281" s="174"/>
      <c r="MB281" s="210">
        <v>3.3227109162473694</v>
      </c>
      <c r="MC281" s="174"/>
      <c r="ME281" s="182" t="s">
        <v>163</v>
      </c>
      <c r="MF281" s="175"/>
      <c r="MG281" s="174"/>
      <c r="MH281" s="210">
        <v>3.710393350247279</v>
      </c>
      <c r="MI281" s="174"/>
      <c r="MK281" s="182" t="s">
        <v>163</v>
      </c>
      <c r="ML281" s="175"/>
      <c r="MM281" s="174"/>
      <c r="MN281" s="210">
        <v>2.4493443267193364</v>
      </c>
      <c r="MO281" s="174"/>
      <c r="MQ281" s="182" t="s">
        <v>163</v>
      </c>
      <c r="MR281" s="175"/>
      <c r="MS281" s="174"/>
      <c r="MT281" s="210">
        <v>0</v>
      </c>
      <c r="MU281" s="174"/>
    </row>
    <row r="282" spans="1:360" ht="18" x14ac:dyDescent="0.35">
      <c r="A282" s="249"/>
      <c r="B282" s="240"/>
      <c r="C282" s="241"/>
      <c r="D282" s="266"/>
      <c r="E282" s="241"/>
      <c r="H282" s="249"/>
      <c r="I282" s="240"/>
      <c r="J282" s="241"/>
      <c r="K282" s="266"/>
      <c r="L282" s="241"/>
      <c r="N282" s="249"/>
      <c r="O282" s="240"/>
      <c r="P282" s="241"/>
      <c r="Q282" s="266"/>
      <c r="R282" s="241"/>
      <c r="T282" s="249"/>
      <c r="U282" s="240"/>
      <c r="V282" s="241"/>
      <c r="W282" s="266"/>
      <c r="X282" s="241"/>
      <c r="Z282" s="249"/>
      <c r="AA282" s="240"/>
      <c r="AB282" s="241"/>
      <c r="AC282" s="266"/>
      <c r="AD282" s="241"/>
      <c r="AF282" s="249"/>
      <c r="AG282" s="240"/>
      <c r="AH282" s="241"/>
      <c r="AI282" s="266"/>
      <c r="AJ282" s="241"/>
      <c r="AL282" s="249"/>
      <c r="AM282" s="240"/>
      <c r="AN282" s="241"/>
      <c r="AO282" s="266"/>
      <c r="AP282" s="241"/>
      <c r="AR282" s="249"/>
      <c r="AS282" s="240"/>
      <c r="AT282" s="241"/>
      <c r="AU282" s="266"/>
      <c r="AV282" s="241"/>
      <c r="AX282" s="249"/>
      <c r="AY282" s="240"/>
      <c r="AZ282" s="241"/>
      <c r="BA282" s="266"/>
      <c r="BB282" s="241"/>
      <c r="BD282" s="249"/>
      <c r="BE282" s="240"/>
      <c r="BF282" s="241"/>
      <c r="BG282" s="266"/>
      <c r="BH282" s="241"/>
      <c r="BK282" s="249"/>
      <c r="BL282" s="240"/>
      <c r="BM282" s="241"/>
      <c r="BN282" s="266"/>
      <c r="BO282" s="241"/>
      <c r="BQ282" s="249"/>
      <c r="BR282" s="240"/>
      <c r="BS282" s="241"/>
      <c r="BT282" s="266"/>
      <c r="BU282" s="241"/>
      <c r="BW282" s="249"/>
      <c r="BX282" s="240"/>
      <c r="BY282" s="241"/>
      <c r="BZ282" s="266"/>
      <c r="CA282" s="241"/>
      <c r="CC282" s="249"/>
      <c r="CD282" s="240"/>
      <c r="CE282" s="241"/>
      <c r="CF282" s="266"/>
      <c r="CG282" s="241"/>
      <c r="CI282" s="249"/>
      <c r="CJ282" s="240"/>
      <c r="CK282" s="241"/>
      <c r="CL282" s="266"/>
      <c r="CM282" s="241"/>
      <c r="CO282" s="249"/>
      <c r="CP282" s="240"/>
      <c r="CQ282" s="241"/>
      <c r="CR282" s="266"/>
      <c r="CS282" s="241"/>
      <c r="CU282" s="249"/>
      <c r="CV282" s="240"/>
      <c r="CW282" s="241"/>
      <c r="CX282" s="266"/>
      <c r="CY282" s="241"/>
      <c r="DA282" s="249"/>
      <c r="DB282" s="240"/>
      <c r="DC282" s="241"/>
      <c r="DD282" s="266"/>
      <c r="DE282" s="241"/>
      <c r="DG282" s="249"/>
      <c r="DH282" s="240"/>
      <c r="DI282" s="241"/>
      <c r="DJ282" s="266"/>
      <c r="DK282" s="241"/>
      <c r="DM282" s="249"/>
      <c r="DN282" s="240"/>
      <c r="DO282" s="241"/>
      <c r="DP282" s="266"/>
      <c r="DQ282" s="241"/>
      <c r="DS282" s="249"/>
      <c r="DT282" s="240"/>
      <c r="DU282" s="241"/>
      <c r="DV282" s="266"/>
      <c r="DW282" s="241"/>
      <c r="DY282" s="249"/>
      <c r="DZ282" s="240"/>
      <c r="EA282" s="241"/>
      <c r="EB282" s="266"/>
      <c r="EC282" s="241"/>
      <c r="EE282" s="249"/>
      <c r="EF282" s="240"/>
      <c r="EG282" s="241"/>
      <c r="EH282" s="266"/>
      <c r="EI282" s="241"/>
      <c r="EK282" s="249"/>
      <c r="EL282" s="240"/>
      <c r="EM282" s="241"/>
      <c r="EN282" s="266"/>
      <c r="EO282" s="241"/>
      <c r="EQ282" s="249"/>
      <c r="ER282" s="240"/>
      <c r="ES282" s="241"/>
      <c r="ET282" s="270"/>
      <c r="EU282" s="241"/>
      <c r="EW282" s="249"/>
      <c r="EX282" s="240"/>
      <c r="EY282" s="241"/>
      <c r="EZ282" s="270"/>
      <c r="FA282" s="241"/>
      <c r="FC282" s="249"/>
      <c r="FD282" s="240"/>
      <c r="FE282" s="241"/>
      <c r="FF282" s="270"/>
      <c r="FG282" s="241"/>
      <c r="FI282" s="249"/>
      <c r="FJ282" s="240"/>
      <c r="FK282" s="241"/>
      <c r="FL282" s="270"/>
      <c r="FM282" s="241"/>
      <c r="FO282" s="249"/>
      <c r="FP282" s="240"/>
      <c r="FQ282" s="241"/>
      <c r="FR282" s="270"/>
      <c r="FS282" s="241"/>
      <c r="FU282" s="249"/>
      <c r="FV282" s="240"/>
      <c r="FW282" s="241"/>
      <c r="FX282" s="270"/>
      <c r="FY282" s="241"/>
      <c r="GA282" s="249"/>
      <c r="GB282" s="240"/>
      <c r="GC282" s="241"/>
      <c r="GD282" s="270"/>
      <c r="GE282" s="241"/>
      <c r="GG282" s="249"/>
      <c r="GH282" s="240"/>
      <c r="GI282" s="241"/>
      <c r="GJ282" s="270"/>
      <c r="GK282" s="241"/>
      <c r="GM282" s="249"/>
      <c r="GN282" s="240"/>
      <c r="GO282" s="241"/>
      <c r="GP282" s="270"/>
      <c r="GQ282" s="241"/>
      <c r="GS282" s="249"/>
      <c r="GT282" s="240"/>
      <c r="GU282" s="241"/>
      <c r="GV282" s="270"/>
      <c r="GW282" s="241"/>
      <c r="GY282" s="249"/>
      <c r="GZ282" s="240"/>
      <c r="HA282" s="241"/>
      <c r="HB282" s="270"/>
      <c r="HC282" s="241"/>
      <c r="HE282" s="249"/>
      <c r="HF282" s="240"/>
      <c r="HG282" s="241"/>
      <c r="HH282" s="270"/>
      <c r="HI282" s="241"/>
      <c r="HK282" s="249"/>
      <c r="HL282" s="240"/>
      <c r="HM282" s="241"/>
      <c r="HN282" s="270"/>
      <c r="HO282" s="241"/>
      <c r="HQ282" s="249"/>
      <c r="HR282" s="240"/>
      <c r="HS282" s="241"/>
      <c r="HT282" s="270"/>
      <c r="HU282" s="241"/>
      <c r="HX282" s="249"/>
      <c r="HY282" s="240"/>
      <c r="HZ282" s="241"/>
      <c r="IA282" s="270"/>
      <c r="IB282" s="241"/>
      <c r="IE282" s="249"/>
      <c r="IF282" s="240"/>
      <c r="IG282" s="241"/>
      <c r="IH282" s="270"/>
      <c r="II282" s="241"/>
      <c r="IL282" s="249"/>
      <c r="IM282" s="240"/>
      <c r="IN282" s="241"/>
      <c r="IO282" s="270"/>
      <c r="IP282" s="241"/>
      <c r="IS282" s="249"/>
      <c r="IT282" s="240"/>
      <c r="IU282" s="241"/>
      <c r="IV282" s="270"/>
      <c r="IW282" s="241"/>
      <c r="IY282" s="249"/>
      <c r="IZ282" s="240"/>
      <c r="JA282" s="241"/>
      <c r="JB282" s="270"/>
      <c r="JC282" s="241"/>
      <c r="JE282" s="249"/>
      <c r="JF282" s="240"/>
      <c r="JG282" s="241"/>
      <c r="JH282" s="270"/>
      <c r="JI282" s="241"/>
      <c r="JK282" s="249"/>
      <c r="JL282" s="240"/>
      <c r="JM282" s="241"/>
      <c r="JN282" s="270"/>
      <c r="JO282" s="241"/>
      <c r="JQ282" s="249"/>
      <c r="JR282" s="240"/>
      <c r="JS282" s="241"/>
      <c r="JT282" s="270"/>
      <c r="JU282" s="241"/>
      <c r="JW282" s="249"/>
      <c r="JX282" s="240"/>
      <c r="JY282" s="241"/>
      <c r="JZ282" s="270"/>
      <c r="KA282" s="241"/>
      <c r="KC282" s="249"/>
      <c r="KD282" s="240"/>
      <c r="KE282" s="241"/>
      <c r="KF282" s="270"/>
      <c r="KG282" s="241"/>
      <c r="KI282" s="182"/>
      <c r="KJ282" s="175"/>
      <c r="KK282" s="174"/>
      <c r="KL282" s="271"/>
      <c r="KM282" s="174"/>
      <c r="KO282" s="182"/>
      <c r="KP282" s="175"/>
      <c r="KQ282" s="174"/>
      <c r="KR282" s="271"/>
      <c r="KS282" s="174"/>
      <c r="KU282" s="182"/>
      <c r="KV282" s="175"/>
      <c r="KW282" s="174"/>
      <c r="KX282" s="271"/>
      <c r="KY282" s="174"/>
      <c r="LA282" s="182"/>
      <c r="LB282" s="175"/>
      <c r="LC282" s="174"/>
      <c r="LD282" s="271"/>
      <c r="LE282" s="174"/>
      <c r="LG282" s="182"/>
      <c r="LH282" s="175"/>
      <c r="LI282" s="174"/>
      <c r="LJ282" s="271"/>
      <c r="LK282" s="174"/>
      <c r="LM282" s="182"/>
      <c r="LN282" s="175"/>
      <c r="LO282" s="174"/>
      <c r="LP282" s="271"/>
      <c r="LQ282" s="174"/>
      <c r="LS282" s="182"/>
      <c r="LT282" s="175"/>
      <c r="LU282" s="174"/>
      <c r="LV282" s="271"/>
      <c r="LW282" s="174"/>
      <c r="LY282" s="182"/>
      <c r="LZ282" s="175"/>
      <c r="MA282" s="174"/>
      <c r="MB282" s="271"/>
      <c r="MC282" s="174"/>
      <c r="ME282" s="182"/>
      <c r="MF282" s="175"/>
      <c r="MG282" s="174"/>
      <c r="MH282" s="271"/>
      <c r="MI282" s="174"/>
      <c r="MK282" s="182"/>
      <c r="ML282" s="175"/>
      <c r="MM282" s="174"/>
      <c r="MN282" s="271"/>
      <c r="MO282" s="174"/>
      <c r="MQ282" s="182"/>
      <c r="MR282" s="175"/>
      <c r="MS282" s="174"/>
      <c r="MT282" s="271"/>
      <c r="MU282" s="174"/>
    </row>
    <row r="283" spans="1:360" ht="18" x14ac:dyDescent="0.35">
      <c r="A283" s="249"/>
      <c r="B283" s="240"/>
      <c r="C283" s="241"/>
      <c r="D283" s="266"/>
      <c r="E283" s="241"/>
      <c r="H283" s="249"/>
      <c r="I283" s="240"/>
      <c r="J283" s="241"/>
      <c r="K283" s="266"/>
      <c r="L283" s="241"/>
      <c r="N283" s="249"/>
      <c r="O283" s="240"/>
      <c r="P283" s="241"/>
      <c r="Q283" s="266"/>
      <c r="R283" s="241"/>
      <c r="T283" s="249"/>
      <c r="U283" s="240"/>
      <c r="V283" s="241"/>
      <c r="W283" s="266"/>
      <c r="X283" s="241"/>
      <c r="Z283" s="249"/>
      <c r="AA283" s="240"/>
      <c r="AB283" s="241"/>
      <c r="AC283" s="266"/>
      <c r="AD283" s="241"/>
      <c r="AF283" s="249"/>
      <c r="AG283" s="240"/>
      <c r="AH283" s="241"/>
      <c r="AI283" s="266"/>
      <c r="AJ283" s="241"/>
      <c r="AL283" s="249"/>
      <c r="AM283" s="240"/>
      <c r="AN283" s="241"/>
      <c r="AO283" s="266"/>
      <c r="AP283" s="241"/>
      <c r="AR283" s="249"/>
      <c r="AS283" s="240"/>
      <c r="AT283" s="241"/>
      <c r="AU283" s="266"/>
      <c r="AV283" s="241"/>
      <c r="AX283" s="249"/>
      <c r="AY283" s="240"/>
      <c r="AZ283" s="241"/>
      <c r="BA283" s="266"/>
      <c r="BB283" s="241"/>
      <c r="BD283" s="249"/>
      <c r="BE283" s="240"/>
      <c r="BF283" s="241"/>
      <c r="BG283" s="266"/>
      <c r="BH283" s="241"/>
      <c r="BK283" s="249"/>
      <c r="BL283" s="240"/>
      <c r="BM283" s="241"/>
      <c r="BN283" s="266"/>
      <c r="BO283" s="241"/>
      <c r="BQ283" s="249"/>
      <c r="BR283" s="240"/>
      <c r="BS283" s="241"/>
      <c r="BT283" s="266"/>
      <c r="BU283" s="241"/>
      <c r="BW283" s="249"/>
      <c r="BX283" s="240"/>
      <c r="BY283" s="241"/>
      <c r="BZ283" s="266"/>
      <c r="CA283" s="241"/>
      <c r="CC283" s="249"/>
      <c r="CD283" s="240"/>
      <c r="CE283" s="241"/>
      <c r="CF283" s="266"/>
      <c r="CG283" s="241"/>
      <c r="CI283" s="249"/>
      <c r="CJ283" s="240"/>
      <c r="CK283" s="241"/>
      <c r="CL283" s="266"/>
      <c r="CM283" s="241"/>
      <c r="CO283" s="249"/>
      <c r="CP283" s="240"/>
      <c r="CQ283" s="241"/>
      <c r="CR283" s="266"/>
      <c r="CS283" s="241"/>
      <c r="CU283" s="249"/>
      <c r="CV283" s="240"/>
      <c r="CW283" s="241"/>
      <c r="CX283" s="266"/>
      <c r="CY283" s="241"/>
      <c r="DA283" s="249"/>
      <c r="DB283" s="240"/>
      <c r="DC283" s="241"/>
      <c r="DD283" s="266"/>
      <c r="DE283" s="241"/>
      <c r="DG283" s="249"/>
      <c r="DH283" s="240"/>
      <c r="DI283" s="241"/>
      <c r="DJ283" s="266"/>
      <c r="DK283" s="241"/>
      <c r="DM283" s="249"/>
      <c r="DN283" s="240"/>
      <c r="DO283" s="241"/>
      <c r="DP283" s="266"/>
      <c r="DQ283" s="241"/>
      <c r="DS283" s="249"/>
      <c r="DT283" s="240"/>
      <c r="DU283" s="241"/>
      <c r="DV283" s="266"/>
      <c r="DW283" s="241"/>
      <c r="DY283" s="249"/>
      <c r="DZ283" s="240"/>
      <c r="EA283" s="241"/>
      <c r="EB283" s="266"/>
      <c r="EC283" s="241"/>
      <c r="EE283" s="249"/>
      <c r="EF283" s="240"/>
      <c r="EG283" s="241"/>
      <c r="EH283" s="266"/>
      <c r="EI283" s="241"/>
      <c r="EK283" s="249"/>
      <c r="EL283" s="240"/>
      <c r="EM283" s="241"/>
      <c r="EN283" s="266"/>
      <c r="EO283" s="241"/>
      <c r="EQ283" s="249"/>
      <c r="ER283" s="240"/>
      <c r="ES283" s="241"/>
      <c r="ET283" s="270"/>
      <c r="EU283" s="241"/>
      <c r="EW283" s="249"/>
      <c r="EX283" s="240"/>
      <c r="EY283" s="241"/>
      <c r="EZ283" s="270"/>
      <c r="FA283" s="241"/>
      <c r="FC283" s="249"/>
      <c r="FD283" s="240"/>
      <c r="FE283" s="241"/>
      <c r="FF283" s="270"/>
      <c r="FG283" s="241"/>
      <c r="FI283" s="249"/>
      <c r="FJ283" s="240"/>
      <c r="FK283" s="241"/>
      <c r="FL283" s="270"/>
      <c r="FM283" s="241"/>
      <c r="FO283" s="249"/>
      <c r="FP283" s="240"/>
      <c r="FQ283" s="241"/>
      <c r="FR283" s="270"/>
      <c r="FS283" s="241"/>
      <c r="FU283" s="249"/>
      <c r="FV283" s="240"/>
      <c r="FW283" s="241"/>
      <c r="FX283" s="270"/>
      <c r="FY283" s="241"/>
      <c r="GA283" s="249"/>
      <c r="GB283" s="240"/>
      <c r="GC283" s="241"/>
      <c r="GD283" s="270"/>
      <c r="GE283" s="241"/>
      <c r="GG283" s="249"/>
      <c r="GH283" s="240"/>
      <c r="GI283" s="241"/>
      <c r="GJ283" s="270"/>
      <c r="GK283" s="241"/>
      <c r="GM283" s="249"/>
      <c r="GN283" s="240"/>
      <c r="GO283" s="241"/>
      <c r="GP283" s="270"/>
      <c r="GQ283" s="241"/>
      <c r="GS283" s="249"/>
      <c r="GT283" s="240"/>
      <c r="GU283" s="241"/>
      <c r="GV283" s="270"/>
      <c r="GW283" s="241"/>
      <c r="GY283" s="249"/>
      <c r="GZ283" s="240"/>
      <c r="HA283" s="241"/>
      <c r="HB283" s="270"/>
      <c r="HC283" s="241"/>
      <c r="HE283" s="249"/>
      <c r="HF283" s="240"/>
      <c r="HG283" s="241"/>
      <c r="HH283" s="270"/>
      <c r="HI283" s="241"/>
      <c r="HK283" s="249"/>
      <c r="HL283" s="240"/>
      <c r="HM283" s="241"/>
      <c r="HN283" s="270"/>
      <c r="HO283" s="241"/>
      <c r="HQ283" s="249"/>
      <c r="HR283" s="240"/>
      <c r="HS283" s="241"/>
      <c r="HT283" s="270"/>
      <c r="HU283" s="241"/>
      <c r="HX283" s="249"/>
      <c r="HY283" s="240"/>
      <c r="HZ283" s="241"/>
      <c r="IA283" s="270"/>
      <c r="IB283" s="241"/>
      <c r="IE283" s="249"/>
      <c r="IF283" s="240"/>
      <c r="IG283" s="241"/>
      <c r="IH283" s="270"/>
      <c r="II283" s="241"/>
      <c r="IL283" s="249"/>
      <c r="IM283" s="240"/>
      <c r="IN283" s="241"/>
      <c r="IO283" s="270"/>
      <c r="IP283" s="241"/>
      <c r="IS283" s="249"/>
      <c r="IT283" s="240"/>
      <c r="IU283" s="241"/>
      <c r="IV283" s="270"/>
      <c r="IW283" s="241"/>
      <c r="IY283" s="249"/>
      <c r="IZ283" s="240"/>
      <c r="JA283" s="241"/>
      <c r="JB283" s="270"/>
      <c r="JC283" s="241"/>
      <c r="JE283" s="249"/>
      <c r="JF283" s="240"/>
      <c r="JG283" s="241"/>
      <c r="JH283" s="270"/>
      <c r="JI283" s="241"/>
      <c r="JK283" s="249"/>
      <c r="JL283" s="240"/>
      <c r="JM283" s="241"/>
      <c r="JN283" s="270"/>
      <c r="JO283" s="241"/>
      <c r="JQ283" s="249"/>
      <c r="JR283" s="240"/>
      <c r="JS283" s="241"/>
      <c r="JT283" s="270"/>
      <c r="JU283" s="241"/>
      <c r="JW283" s="249"/>
      <c r="JX283" s="240"/>
      <c r="JY283" s="241"/>
      <c r="JZ283" s="270"/>
      <c r="KA283" s="241"/>
      <c r="KC283" s="249"/>
      <c r="KD283" s="240"/>
      <c r="KE283" s="241"/>
      <c r="KF283" s="270"/>
      <c r="KG283" s="241"/>
      <c r="KI283" s="182"/>
      <c r="KJ283" s="175"/>
      <c r="KK283" s="174"/>
      <c r="KL283" s="271"/>
      <c r="KM283" s="174"/>
      <c r="KO283" s="182"/>
      <c r="KP283" s="175"/>
      <c r="KQ283" s="174"/>
      <c r="KR283" s="271"/>
      <c r="KS283" s="174"/>
      <c r="KU283" s="182"/>
      <c r="KV283" s="175"/>
      <c r="KW283" s="174"/>
      <c r="KX283" s="271"/>
      <c r="KY283" s="174"/>
      <c r="LA283" s="182"/>
      <c r="LB283" s="175"/>
      <c r="LC283" s="174"/>
      <c r="LD283" s="271"/>
      <c r="LE283" s="174"/>
      <c r="LG283" s="182"/>
      <c r="LH283" s="175"/>
      <c r="LI283" s="174"/>
      <c r="LJ283" s="271"/>
      <c r="LK283" s="174"/>
      <c r="LM283" s="182"/>
      <c r="LN283" s="175"/>
      <c r="LO283" s="174"/>
      <c r="LP283" s="271"/>
      <c r="LQ283" s="174"/>
      <c r="LS283" s="182"/>
      <c r="LT283" s="175"/>
      <c r="LU283" s="174"/>
      <c r="LV283" s="271"/>
      <c r="LW283" s="174"/>
      <c r="LY283" s="182"/>
      <c r="LZ283" s="175"/>
      <c r="MA283" s="174"/>
      <c r="MB283" s="271"/>
      <c r="MC283" s="174"/>
      <c r="ME283" s="182"/>
      <c r="MF283" s="175"/>
      <c r="MG283" s="174"/>
      <c r="MH283" s="271"/>
      <c r="MI283" s="174"/>
      <c r="MK283" s="182"/>
      <c r="ML283" s="175"/>
      <c r="MM283" s="174"/>
      <c r="MN283" s="271"/>
      <c r="MO283" s="174"/>
      <c r="MQ283" s="182"/>
      <c r="MR283" s="175"/>
      <c r="MS283" s="174"/>
      <c r="MT283" s="271"/>
      <c r="MU283" s="174"/>
    </row>
    <row r="284" spans="1:360" ht="18" x14ac:dyDescent="0.35">
      <c r="A284" s="249"/>
      <c r="B284" s="240"/>
      <c r="C284" s="241"/>
      <c r="D284" s="266"/>
      <c r="E284" s="241"/>
      <c r="H284" s="249"/>
      <c r="I284" s="240"/>
      <c r="J284" s="241"/>
      <c r="K284" s="266"/>
      <c r="L284" s="241"/>
      <c r="N284" s="249"/>
      <c r="O284" s="240"/>
      <c r="P284" s="241"/>
      <c r="Q284" s="266"/>
      <c r="R284" s="241"/>
      <c r="T284" s="249"/>
      <c r="U284" s="240"/>
      <c r="V284" s="241"/>
      <c r="W284" s="266"/>
      <c r="X284" s="241"/>
      <c r="Z284" s="249"/>
      <c r="AA284" s="240"/>
      <c r="AB284" s="241"/>
      <c r="AC284" s="266"/>
      <c r="AD284" s="241"/>
      <c r="AF284" s="249"/>
      <c r="AG284" s="240"/>
      <c r="AH284" s="241"/>
      <c r="AI284" s="266"/>
      <c r="AJ284" s="241"/>
      <c r="AL284" s="249"/>
      <c r="AM284" s="240"/>
      <c r="AN284" s="241"/>
      <c r="AO284" s="266"/>
      <c r="AP284" s="241"/>
      <c r="AR284" s="249"/>
      <c r="AS284" s="240"/>
      <c r="AT284" s="241"/>
      <c r="AU284" s="266"/>
      <c r="AV284" s="241"/>
      <c r="AX284" s="249"/>
      <c r="AY284" s="240"/>
      <c r="AZ284" s="241"/>
      <c r="BA284" s="266"/>
      <c r="BB284" s="241"/>
      <c r="BD284" s="249"/>
      <c r="BE284" s="240"/>
      <c r="BF284" s="241"/>
      <c r="BG284" s="266"/>
      <c r="BH284" s="241"/>
      <c r="BK284" s="249"/>
      <c r="BL284" s="240"/>
      <c r="BM284" s="241"/>
      <c r="BN284" s="266"/>
      <c r="BO284" s="241"/>
      <c r="BQ284" s="249"/>
      <c r="BR284" s="240"/>
      <c r="BS284" s="241"/>
      <c r="BT284" s="266"/>
      <c r="BU284" s="241"/>
      <c r="BW284" s="249"/>
      <c r="BX284" s="240"/>
      <c r="BY284" s="241"/>
      <c r="BZ284" s="266"/>
      <c r="CA284" s="241"/>
      <c r="CC284" s="249"/>
      <c r="CD284" s="240"/>
      <c r="CE284" s="241"/>
      <c r="CF284" s="266"/>
      <c r="CG284" s="241"/>
      <c r="CI284" s="249"/>
      <c r="CJ284" s="240"/>
      <c r="CK284" s="241"/>
      <c r="CL284" s="266"/>
      <c r="CM284" s="241"/>
      <c r="CO284" s="249"/>
      <c r="CP284" s="240"/>
      <c r="CQ284" s="241"/>
      <c r="CR284" s="266"/>
      <c r="CS284" s="241"/>
      <c r="CU284" s="249"/>
      <c r="CV284" s="240"/>
      <c r="CW284" s="241"/>
      <c r="CX284" s="266"/>
      <c r="CY284" s="241"/>
      <c r="DA284" s="249"/>
      <c r="DB284" s="240"/>
      <c r="DC284" s="241"/>
      <c r="DD284" s="266"/>
      <c r="DE284" s="241"/>
      <c r="DG284" s="249"/>
      <c r="DH284" s="240"/>
      <c r="DI284" s="241"/>
      <c r="DJ284" s="266"/>
      <c r="DK284" s="241"/>
      <c r="DM284" s="249"/>
      <c r="DN284" s="240"/>
      <c r="DO284" s="241"/>
      <c r="DP284" s="266"/>
      <c r="DQ284" s="241"/>
      <c r="DS284" s="249"/>
      <c r="DT284" s="240"/>
      <c r="DU284" s="241"/>
      <c r="DV284" s="266"/>
      <c r="DW284" s="241"/>
      <c r="DY284" s="249"/>
      <c r="DZ284" s="240"/>
      <c r="EA284" s="241"/>
      <c r="EB284" s="266"/>
      <c r="EC284" s="241"/>
      <c r="EE284" s="249"/>
      <c r="EF284" s="240"/>
      <c r="EG284" s="241"/>
      <c r="EH284" s="266"/>
      <c r="EI284" s="241"/>
      <c r="EK284" s="249"/>
      <c r="EL284" s="240"/>
      <c r="EM284" s="241"/>
      <c r="EN284" s="266"/>
      <c r="EO284" s="241"/>
      <c r="EQ284" s="249"/>
      <c r="ER284" s="240"/>
      <c r="ES284" s="241"/>
      <c r="ET284" s="270"/>
      <c r="EU284" s="241"/>
      <c r="EW284" s="249"/>
      <c r="EX284" s="240"/>
      <c r="EY284" s="241"/>
      <c r="EZ284" s="270"/>
      <c r="FA284" s="241"/>
      <c r="FC284" s="249"/>
      <c r="FD284" s="240"/>
      <c r="FE284" s="241"/>
      <c r="FF284" s="270"/>
      <c r="FG284" s="241"/>
      <c r="FI284" s="249"/>
      <c r="FJ284" s="240"/>
      <c r="FK284" s="241"/>
      <c r="FL284" s="270"/>
      <c r="FM284" s="241"/>
      <c r="FO284" s="249"/>
      <c r="FP284" s="240"/>
      <c r="FQ284" s="241"/>
      <c r="FR284" s="270"/>
      <c r="FS284" s="241"/>
      <c r="FU284" s="249"/>
      <c r="FV284" s="240"/>
      <c r="FW284" s="241"/>
      <c r="FX284" s="270"/>
      <c r="FY284" s="241"/>
      <c r="GA284" s="249"/>
      <c r="GB284" s="240"/>
      <c r="GC284" s="241"/>
      <c r="GD284" s="270"/>
      <c r="GE284" s="241"/>
      <c r="GG284" s="249"/>
      <c r="GH284" s="240"/>
      <c r="GI284" s="241"/>
      <c r="GJ284" s="270"/>
      <c r="GK284" s="241"/>
      <c r="GM284" s="249"/>
      <c r="GN284" s="240"/>
      <c r="GO284" s="241"/>
      <c r="GP284" s="270"/>
      <c r="GQ284" s="241"/>
      <c r="GS284" s="249"/>
      <c r="GT284" s="240"/>
      <c r="GU284" s="241"/>
      <c r="GV284" s="270"/>
      <c r="GW284" s="241"/>
      <c r="GY284" s="249"/>
      <c r="GZ284" s="240"/>
      <c r="HA284" s="241"/>
      <c r="HB284" s="270"/>
      <c r="HC284" s="241"/>
      <c r="HE284" s="249"/>
      <c r="HF284" s="240"/>
      <c r="HG284" s="241"/>
      <c r="HH284" s="270"/>
      <c r="HI284" s="241"/>
      <c r="HK284" s="249"/>
      <c r="HL284" s="240"/>
      <c r="HM284" s="241"/>
      <c r="HN284" s="270"/>
      <c r="HO284" s="241"/>
      <c r="HQ284" s="249"/>
      <c r="HR284" s="240"/>
      <c r="HS284" s="241"/>
      <c r="HT284" s="270"/>
      <c r="HU284" s="241"/>
      <c r="HX284" s="249"/>
      <c r="HY284" s="240"/>
      <c r="HZ284" s="241"/>
      <c r="IA284" s="270"/>
      <c r="IB284" s="241"/>
      <c r="IE284" s="249"/>
      <c r="IF284" s="240"/>
      <c r="IG284" s="241"/>
      <c r="IH284" s="270"/>
      <c r="II284" s="241"/>
      <c r="IL284" s="249"/>
      <c r="IM284" s="240"/>
      <c r="IN284" s="241"/>
      <c r="IO284" s="270"/>
      <c r="IP284" s="241"/>
      <c r="IS284" s="249"/>
      <c r="IT284" s="240"/>
      <c r="IU284" s="241"/>
      <c r="IV284" s="270"/>
      <c r="IW284" s="241"/>
      <c r="IY284" s="249"/>
      <c r="IZ284" s="240"/>
      <c r="JA284" s="241"/>
      <c r="JB284" s="270"/>
      <c r="JC284" s="241"/>
      <c r="JE284" s="249"/>
      <c r="JF284" s="240"/>
      <c r="JG284" s="241"/>
      <c r="JH284" s="270"/>
      <c r="JI284" s="241"/>
      <c r="JK284" s="249"/>
      <c r="JL284" s="240"/>
      <c r="JM284" s="241"/>
      <c r="JN284" s="270"/>
      <c r="JO284" s="241"/>
      <c r="JQ284" s="249"/>
      <c r="JR284" s="240"/>
      <c r="JS284" s="241"/>
      <c r="JT284" s="270"/>
      <c r="JU284" s="241"/>
      <c r="JW284" s="249"/>
      <c r="JX284" s="240"/>
      <c r="JY284" s="241"/>
      <c r="JZ284" s="270"/>
      <c r="KA284" s="241"/>
      <c r="KC284" s="249"/>
      <c r="KD284" s="240"/>
      <c r="KE284" s="241"/>
      <c r="KF284" s="270"/>
      <c r="KG284" s="241"/>
      <c r="KI284" s="182"/>
      <c r="KJ284" s="175"/>
      <c r="KK284" s="174"/>
      <c r="KL284" s="271"/>
      <c r="KM284" s="174"/>
      <c r="KO284" s="182"/>
      <c r="KP284" s="175"/>
      <c r="KQ284" s="174"/>
      <c r="KR284" s="271"/>
      <c r="KS284" s="174"/>
      <c r="KU284" s="182"/>
      <c r="KV284" s="175"/>
      <c r="KW284" s="174"/>
      <c r="KX284" s="271"/>
      <c r="KY284" s="174"/>
      <c r="LA284" s="182"/>
      <c r="LB284" s="175"/>
      <c r="LC284" s="174"/>
      <c r="LD284" s="271"/>
      <c r="LE284" s="174"/>
      <c r="LG284" s="182"/>
      <c r="LH284" s="175"/>
      <c r="LI284" s="174"/>
      <c r="LJ284" s="271"/>
      <c r="LK284" s="174"/>
      <c r="LM284" s="182"/>
      <c r="LN284" s="175"/>
      <c r="LO284" s="174"/>
      <c r="LP284" s="271"/>
      <c r="LQ284" s="174"/>
      <c r="LS284" s="182"/>
      <c r="LT284" s="175"/>
      <c r="LU284" s="174"/>
      <c r="LV284" s="271"/>
      <c r="LW284" s="174"/>
      <c r="LY284" s="182"/>
      <c r="LZ284" s="175"/>
      <c r="MA284" s="174"/>
      <c r="MB284" s="271"/>
      <c r="MC284" s="174"/>
      <c r="ME284" s="182"/>
      <c r="MF284" s="175"/>
      <c r="MG284" s="174"/>
      <c r="MH284" s="271"/>
      <c r="MI284" s="174"/>
      <c r="MK284" s="182"/>
      <c r="ML284" s="175"/>
      <c r="MM284" s="174"/>
      <c r="MN284" s="271"/>
      <c r="MO284" s="174"/>
      <c r="MQ284" s="182"/>
      <c r="MR284" s="175"/>
      <c r="MS284" s="174"/>
      <c r="MT284" s="271"/>
      <c r="MU284" s="174"/>
    </row>
    <row r="285" spans="1:360" ht="18" x14ac:dyDescent="0.35">
      <c r="A285" s="249"/>
      <c r="B285" s="240"/>
      <c r="C285" s="241"/>
      <c r="D285" s="266"/>
      <c r="E285" s="241"/>
      <c r="H285" s="249"/>
      <c r="I285" s="240"/>
      <c r="J285" s="241"/>
      <c r="K285" s="266"/>
      <c r="L285" s="241"/>
      <c r="N285" s="249"/>
      <c r="O285" s="240"/>
      <c r="P285" s="241"/>
      <c r="Q285" s="266"/>
      <c r="R285" s="241"/>
      <c r="T285" s="249"/>
      <c r="U285" s="240"/>
      <c r="V285" s="241"/>
      <c r="W285" s="266"/>
      <c r="X285" s="241"/>
      <c r="Z285" s="249"/>
      <c r="AA285" s="240"/>
      <c r="AB285" s="241"/>
      <c r="AC285" s="266"/>
      <c r="AD285" s="241"/>
      <c r="AF285" s="249"/>
      <c r="AG285" s="240"/>
      <c r="AH285" s="241"/>
      <c r="AI285" s="266"/>
      <c r="AJ285" s="241"/>
      <c r="AL285" s="249"/>
      <c r="AM285" s="240"/>
      <c r="AN285" s="241"/>
      <c r="AO285" s="266"/>
      <c r="AP285" s="241"/>
      <c r="AR285" s="249"/>
      <c r="AS285" s="240"/>
      <c r="AT285" s="241"/>
      <c r="AU285" s="266"/>
      <c r="AV285" s="241"/>
      <c r="AX285" s="249"/>
      <c r="AY285" s="240"/>
      <c r="AZ285" s="241"/>
      <c r="BA285" s="266"/>
      <c r="BB285" s="241"/>
      <c r="BD285" s="249"/>
      <c r="BE285" s="240"/>
      <c r="BF285" s="241"/>
      <c r="BG285" s="266"/>
      <c r="BH285" s="241"/>
      <c r="BK285" s="249"/>
      <c r="BL285" s="240"/>
      <c r="BM285" s="241"/>
      <c r="BN285" s="266"/>
      <c r="BO285" s="241"/>
      <c r="BQ285" s="249"/>
      <c r="BR285" s="240"/>
      <c r="BS285" s="241"/>
      <c r="BT285" s="266"/>
      <c r="BU285" s="241"/>
      <c r="BW285" s="249"/>
      <c r="BX285" s="240"/>
      <c r="BY285" s="241"/>
      <c r="BZ285" s="266"/>
      <c r="CA285" s="241"/>
      <c r="CC285" s="249"/>
      <c r="CD285" s="240"/>
      <c r="CE285" s="241"/>
      <c r="CF285" s="266"/>
      <c r="CG285" s="241"/>
      <c r="CI285" s="249"/>
      <c r="CJ285" s="240"/>
      <c r="CK285" s="241"/>
      <c r="CL285" s="266"/>
      <c r="CM285" s="241"/>
      <c r="CO285" s="249"/>
      <c r="CP285" s="240"/>
      <c r="CQ285" s="241"/>
      <c r="CR285" s="266"/>
      <c r="CS285" s="241"/>
      <c r="CU285" s="249"/>
      <c r="CV285" s="240"/>
      <c r="CW285" s="241"/>
      <c r="CX285" s="266"/>
      <c r="CY285" s="241"/>
      <c r="DA285" s="249"/>
      <c r="DB285" s="240"/>
      <c r="DC285" s="241"/>
      <c r="DD285" s="266"/>
      <c r="DE285" s="241"/>
      <c r="DG285" s="249"/>
      <c r="DH285" s="240"/>
      <c r="DI285" s="241"/>
      <c r="DJ285" s="266"/>
      <c r="DK285" s="241"/>
      <c r="DM285" s="249"/>
      <c r="DN285" s="240"/>
      <c r="DO285" s="241"/>
      <c r="DP285" s="266"/>
      <c r="DQ285" s="241"/>
      <c r="DS285" s="249"/>
      <c r="DT285" s="240"/>
      <c r="DU285" s="241"/>
      <c r="DV285" s="266"/>
      <c r="DW285" s="241"/>
      <c r="DY285" s="249"/>
      <c r="DZ285" s="240"/>
      <c r="EA285" s="241"/>
      <c r="EB285" s="266"/>
      <c r="EC285" s="241"/>
      <c r="EE285" s="249"/>
      <c r="EF285" s="240"/>
      <c r="EG285" s="241"/>
      <c r="EH285" s="266"/>
      <c r="EI285" s="241"/>
      <c r="EK285" s="249"/>
      <c r="EL285" s="240"/>
      <c r="EM285" s="241"/>
      <c r="EN285" s="266"/>
      <c r="EO285" s="241"/>
      <c r="EQ285" s="249"/>
      <c r="ER285" s="240"/>
      <c r="ES285" s="241"/>
      <c r="ET285" s="270"/>
      <c r="EU285" s="241"/>
      <c r="EW285" s="249"/>
      <c r="EX285" s="240"/>
      <c r="EY285" s="241"/>
      <c r="EZ285" s="270"/>
      <c r="FA285" s="241"/>
      <c r="FC285" s="249"/>
      <c r="FD285" s="240"/>
      <c r="FE285" s="241"/>
      <c r="FF285" s="270"/>
      <c r="FG285" s="241"/>
      <c r="FI285" s="249"/>
      <c r="FJ285" s="240"/>
      <c r="FK285" s="241"/>
      <c r="FL285" s="270"/>
      <c r="FM285" s="241"/>
      <c r="FO285" s="249"/>
      <c r="FP285" s="240"/>
      <c r="FQ285" s="241"/>
      <c r="FR285" s="270"/>
      <c r="FS285" s="241"/>
      <c r="FU285" s="249"/>
      <c r="FV285" s="240"/>
      <c r="FW285" s="241"/>
      <c r="FX285" s="270"/>
      <c r="FY285" s="241"/>
      <c r="GA285" s="249"/>
      <c r="GB285" s="240"/>
      <c r="GC285" s="241"/>
      <c r="GD285" s="270"/>
      <c r="GE285" s="241"/>
      <c r="GG285" s="249"/>
      <c r="GH285" s="240"/>
      <c r="GI285" s="241"/>
      <c r="GJ285" s="270"/>
      <c r="GK285" s="241"/>
      <c r="GM285" s="249"/>
      <c r="GN285" s="240"/>
      <c r="GO285" s="241"/>
      <c r="GP285" s="270"/>
      <c r="GQ285" s="241"/>
      <c r="GS285" s="249"/>
      <c r="GT285" s="240"/>
      <c r="GU285" s="241"/>
      <c r="GV285" s="270"/>
      <c r="GW285" s="241"/>
      <c r="GY285" s="249"/>
      <c r="GZ285" s="240"/>
      <c r="HA285" s="241"/>
      <c r="HB285" s="270"/>
      <c r="HC285" s="241"/>
      <c r="HE285" s="249"/>
      <c r="HF285" s="240"/>
      <c r="HG285" s="241"/>
      <c r="HH285" s="270"/>
      <c r="HI285" s="241"/>
      <c r="HK285" s="249"/>
      <c r="HL285" s="240"/>
      <c r="HM285" s="241"/>
      <c r="HN285" s="270"/>
      <c r="HO285" s="241"/>
      <c r="HQ285" s="249"/>
      <c r="HR285" s="240"/>
      <c r="HS285" s="241"/>
      <c r="HT285" s="270"/>
      <c r="HU285" s="241"/>
      <c r="HX285" s="249"/>
      <c r="HY285" s="240"/>
      <c r="HZ285" s="241"/>
      <c r="IA285" s="270"/>
      <c r="IB285" s="241"/>
      <c r="IE285" s="249"/>
      <c r="IF285" s="240"/>
      <c r="IG285" s="241"/>
      <c r="IH285" s="270"/>
      <c r="II285" s="241"/>
      <c r="IL285" s="249"/>
      <c r="IM285" s="240"/>
      <c r="IN285" s="241"/>
      <c r="IO285" s="270"/>
      <c r="IP285" s="241"/>
      <c r="IS285" s="249"/>
      <c r="IT285" s="240"/>
      <c r="IU285" s="241"/>
      <c r="IV285" s="270"/>
      <c r="IW285" s="241"/>
      <c r="IY285" s="249"/>
      <c r="IZ285" s="240"/>
      <c r="JA285" s="241"/>
      <c r="JB285" s="270"/>
      <c r="JC285" s="241"/>
      <c r="JE285" s="249"/>
      <c r="JF285" s="240"/>
      <c r="JG285" s="241"/>
      <c r="JH285" s="270"/>
      <c r="JI285" s="241"/>
      <c r="JK285" s="249"/>
      <c r="JL285" s="240"/>
      <c r="JM285" s="241"/>
      <c r="JN285" s="270"/>
      <c r="JO285" s="241"/>
      <c r="JQ285" s="249"/>
      <c r="JR285" s="240"/>
      <c r="JS285" s="241"/>
      <c r="JT285" s="270"/>
      <c r="JU285" s="241"/>
      <c r="JW285" s="249"/>
      <c r="JX285" s="240"/>
      <c r="JY285" s="241"/>
      <c r="JZ285" s="270"/>
      <c r="KA285" s="241"/>
      <c r="KC285" s="249"/>
      <c r="KD285" s="240"/>
      <c r="KE285" s="241"/>
      <c r="KF285" s="270"/>
      <c r="KG285" s="241"/>
      <c r="KI285" s="182"/>
      <c r="KJ285" s="175"/>
      <c r="KK285" s="174"/>
      <c r="KL285" s="271"/>
      <c r="KM285" s="174"/>
      <c r="KO285" s="182"/>
      <c r="KP285" s="175"/>
      <c r="KQ285" s="174"/>
      <c r="KR285" s="271"/>
      <c r="KS285" s="174"/>
      <c r="KU285" s="182"/>
      <c r="KV285" s="175"/>
      <c r="KW285" s="174"/>
      <c r="KX285" s="271"/>
      <c r="KY285" s="174"/>
      <c r="LA285" s="182"/>
      <c r="LB285" s="175"/>
      <c r="LC285" s="174"/>
      <c r="LD285" s="271"/>
      <c r="LE285" s="174"/>
      <c r="LG285" s="182"/>
      <c r="LH285" s="175"/>
      <c r="LI285" s="174"/>
      <c r="LJ285" s="271"/>
      <c r="LK285" s="174"/>
      <c r="LM285" s="182"/>
      <c r="LN285" s="175"/>
      <c r="LO285" s="174"/>
      <c r="LP285" s="271"/>
      <c r="LQ285" s="174"/>
      <c r="LS285" s="182"/>
      <c r="LT285" s="175"/>
      <c r="LU285" s="174"/>
      <c r="LV285" s="271"/>
      <c r="LW285" s="174"/>
      <c r="LY285" s="182"/>
      <c r="LZ285" s="175"/>
      <c r="MA285" s="174"/>
      <c r="MB285" s="271"/>
      <c r="MC285" s="174"/>
      <c r="ME285" s="182"/>
      <c r="MF285" s="175"/>
      <c r="MG285" s="174"/>
      <c r="MH285" s="271"/>
      <c r="MI285" s="174"/>
      <c r="MK285" s="182"/>
      <c r="ML285" s="175"/>
      <c r="MM285" s="174"/>
      <c r="MN285" s="271"/>
      <c r="MO285" s="174"/>
      <c r="MQ285" s="182"/>
      <c r="MR285" s="175"/>
      <c r="MS285" s="174"/>
      <c r="MT285" s="271"/>
      <c r="MU285" s="174"/>
    </row>
    <row r="286" spans="1:360" ht="18" x14ac:dyDescent="0.35">
      <c r="A286" s="239" t="s">
        <v>140</v>
      </c>
      <c r="B286" s="268"/>
      <c r="C286" s="267"/>
      <c r="D286" s="269"/>
      <c r="E286" s="267"/>
      <c r="H286" s="239" t="s">
        <v>140</v>
      </c>
      <c r="I286" s="268"/>
      <c r="J286" s="267"/>
      <c r="K286" s="269"/>
      <c r="L286" s="267"/>
      <c r="N286" s="239" t="s">
        <v>140</v>
      </c>
      <c r="O286" s="268"/>
      <c r="P286" s="267"/>
      <c r="Q286" s="269"/>
      <c r="R286" s="267"/>
      <c r="T286" s="239" t="s">
        <v>140</v>
      </c>
      <c r="U286" s="268"/>
      <c r="V286" s="267"/>
      <c r="W286" s="269"/>
      <c r="X286" s="267"/>
      <c r="Z286" s="239" t="s">
        <v>140</v>
      </c>
      <c r="AA286" s="268"/>
      <c r="AB286" s="267"/>
      <c r="AC286" s="269"/>
      <c r="AD286" s="267"/>
      <c r="AF286" s="239" t="s">
        <v>140</v>
      </c>
      <c r="AG286" s="268"/>
      <c r="AH286" s="267"/>
      <c r="AI286" s="269"/>
      <c r="AJ286" s="267"/>
      <c r="AL286" s="239" t="s">
        <v>140</v>
      </c>
      <c r="AM286" s="268"/>
      <c r="AN286" s="267"/>
      <c r="AO286" s="269"/>
      <c r="AP286" s="267"/>
      <c r="AR286" s="239" t="s">
        <v>140</v>
      </c>
      <c r="AS286" s="268"/>
      <c r="AT286" s="267"/>
      <c r="AU286" s="269"/>
      <c r="AV286" s="267"/>
      <c r="AX286" s="239" t="s">
        <v>140</v>
      </c>
      <c r="AY286" s="268"/>
      <c r="AZ286" s="267"/>
      <c r="BA286" s="269"/>
      <c r="BB286" s="267"/>
      <c r="BD286" s="239" t="s">
        <v>140</v>
      </c>
      <c r="BE286" s="268"/>
      <c r="BF286" s="267"/>
      <c r="BG286" s="269"/>
      <c r="BH286" s="267"/>
      <c r="BK286" s="239" t="s">
        <v>140</v>
      </c>
      <c r="BL286" s="268"/>
      <c r="BM286" s="267"/>
      <c r="BN286" s="269"/>
      <c r="BO286" s="267"/>
      <c r="BQ286" s="239" t="s">
        <v>140</v>
      </c>
      <c r="BR286" s="268"/>
      <c r="BS286" s="267"/>
      <c r="BT286" s="269"/>
      <c r="BU286" s="267"/>
      <c r="BW286" s="239" t="s">
        <v>140</v>
      </c>
      <c r="BX286" s="268"/>
      <c r="BY286" s="267"/>
      <c r="BZ286" s="269"/>
      <c r="CA286" s="267"/>
      <c r="CC286" s="239" t="s">
        <v>140</v>
      </c>
      <c r="CD286" s="268"/>
      <c r="CE286" s="267"/>
      <c r="CF286" s="269"/>
      <c r="CG286" s="267"/>
      <c r="CI286" s="239" t="s">
        <v>140</v>
      </c>
      <c r="CJ286" s="268"/>
      <c r="CK286" s="267"/>
      <c r="CL286" s="269"/>
      <c r="CM286" s="267"/>
      <c r="CO286" s="239" t="s">
        <v>140</v>
      </c>
      <c r="CP286" s="268"/>
      <c r="CQ286" s="267"/>
      <c r="CR286" s="269"/>
      <c r="CS286" s="267"/>
      <c r="CU286" s="239" t="s">
        <v>140</v>
      </c>
      <c r="CV286" s="268"/>
      <c r="CW286" s="267"/>
      <c r="CX286" s="269"/>
      <c r="CY286" s="267"/>
      <c r="DA286" s="239" t="s">
        <v>140</v>
      </c>
      <c r="DB286" s="268"/>
      <c r="DC286" s="267"/>
      <c r="DD286" s="269"/>
      <c r="DE286" s="267"/>
      <c r="DG286" s="239" t="s">
        <v>140</v>
      </c>
      <c r="DH286" s="268"/>
      <c r="DI286" s="267"/>
      <c r="DJ286" s="269"/>
      <c r="DK286" s="267"/>
      <c r="DM286" s="239" t="s">
        <v>140</v>
      </c>
      <c r="DN286" s="268"/>
      <c r="DO286" s="267"/>
      <c r="DP286" s="269"/>
      <c r="DQ286" s="267"/>
      <c r="DS286" s="239" t="s">
        <v>140</v>
      </c>
      <c r="DT286" s="268"/>
      <c r="DU286" s="267"/>
      <c r="DV286" s="269"/>
      <c r="DW286" s="267"/>
      <c r="DY286" s="239" t="s">
        <v>140</v>
      </c>
      <c r="DZ286" s="268"/>
      <c r="EA286" s="267"/>
      <c r="EB286" s="269"/>
      <c r="EC286" s="267"/>
      <c r="EE286" s="239" t="s">
        <v>140</v>
      </c>
      <c r="EF286" s="268"/>
      <c r="EG286" s="267"/>
      <c r="EH286" s="269"/>
      <c r="EI286" s="267"/>
      <c r="EK286" s="239" t="s">
        <v>140</v>
      </c>
      <c r="EL286" s="268"/>
      <c r="EM286" s="267"/>
      <c r="EN286" s="269"/>
      <c r="EO286" s="267"/>
      <c r="EQ286" s="239" t="s">
        <v>140</v>
      </c>
      <c r="ER286" s="268"/>
      <c r="ES286" s="267"/>
      <c r="ET286" s="269"/>
      <c r="EU286" s="267"/>
      <c r="EW286" s="239" t="s">
        <v>140</v>
      </c>
      <c r="EX286" s="268"/>
      <c r="EY286" s="267"/>
      <c r="EZ286" s="269"/>
      <c r="FA286" s="267"/>
      <c r="FC286" s="239" t="s">
        <v>140</v>
      </c>
      <c r="FD286" s="268"/>
      <c r="FE286" s="267"/>
      <c r="FF286" s="269"/>
      <c r="FG286" s="267"/>
      <c r="FI286" s="239" t="s">
        <v>140</v>
      </c>
      <c r="FJ286" s="268"/>
      <c r="FK286" s="267"/>
      <c r="FL286" s="269"/>
      <c r="FM286" s="267"/>
      <c r="FO286" s="239" t="s">
        <v>140</v>
      </c>
      <c r="FP286" s="268"/>
      <c r="FQ286" s="267"/>
      <c r="FR286" s="269"/>
      <c r="FS286" s="267"/>
      <c r="FU286" s="239" t="s">
        <v>140</v>
      </c>
      <c r="FV286" s="268"/>
      <c r="FW286" s="267"/>
      <c r="FX286" s="269"/>
      <c r="FY286" s="267"/>
      <c r="GA286" s="239" t="s">
        <v>140</v>
      </c>
      <c r="GB286" s="268"/>
      <c r="GC286" s="267"/>
      <c r="GD286" s="269"/>
      <c r="GE286" s="267"/>
      <c r="GG286" s="239" t="s">
        <v>140</v>
      </c>
      <c r="GH286" s="268"/>
      <c r="GI286" s="267"/>
      <c r="GJ286" s="269"/>
      <c r="GK286" s="267"/>
      <c r="GM286" s="239" t="s">
        <v>140</v>
      </c>
      <c r="GN286" s="268"/>
      <c r="GO286" s="267"/>
      <c r="GP286" s="269"/>
      <c r="GQ286" s="267"/>
      <c r="GS286" s="239" t="s">
        <v>140</v>
      </c>
      <c r="GT286" s="268"/>
      <c r="GU286" s="267"/>
      <c r="GV286" s="269"/>
      <c r="GW286" s="267"/>
      <c r="GY286" s="239" t="s">
        <v>140</v>
      </c>
      <c r="GZ286" s="268"/>
      <c r="HA286" s="267"/>
      <c r="HB286" s="269"/>
      <c r="HC286" s="267"/>
      <c r="HE286" s="239" t="s">
        <v>140</v>
      </c>
      <c r="HF286" s="268"/>
      <c r="HG286" s="267"/>
      <c r="HH286" s="269"/>
      <c r="HI286" s="267"/>
      <c r="HK286" s="239" t="s">
        <v>140</v>
      </c>
      <c r="HL286" s="268"/>
      <c r="HM286" s="267"/>
      <c r="HN286" s="269"/>
      <c r="HO286" s="267"/>
      <c r="HQ286" s="239" t="s">
        <v>140</v>
      </c>
      <c r="HR286" s="268"/>
      <c r="HS286" s="267"/>
      <c r="HT286" s="269"/>
      <c r="HU286" s="267"/>
      <c r="HX286" s="239" t="s">
        <v>140</v>
      </c>
      <c r="HY286" s="268"/>
      <c r="HZ286" s="267"/>
      <c r="IA286" s="269"/>
      <c r="IB286" s="267"/>
      <c r="IE286" s="239" t="s">
        <v>140</v>
      </c>
      <c r="IF286" s="268"/>
      <c r="IG286" s="267"/>
      <c r="IH286" s="269"/>
      <c r="II286" s="267"/>
      <c r="IL286" s="239" t="s">
        <v>140</v>
      </c>
      <c r="IM286" s="268"/>
      <c r="IN286" s="267"/>
      <c r="IO286" s="269"/>
      <c r="IP286" s="267"/>
      <c r="IS286" s="239" t="s">
        <v>140</v>
      </c>
      <c r="IT286" s="268"/>
      <c r="IU286" s="267"/>
      <c r="IV286" s="269"/>
      <c r="IW286" s="267"/>
      <c r="IY286" s="239" t="s">
        <v>140</v>
      </c>
      <c r="IZ286" s="268"/>
      <c r="JA286" s="267"/>
      <c r="JB286" s="269"/>
      <c r="JC286" s="267"/>
      <c r="JE286" s="239" t="s">
        <v>140</v>
      </c>
      <c r="JF286" s="268"/>
      <c r="JG286" s="267"/>
      <c r="JH286" s="269"/>
      <c r="JI286" s="267"/>
      <c r="JK286" s="239" t="s">
        <v>140</v>
      </c>
      <c r="JL286" s="268"/>
      <c r="JM286" s="267"/>
      <c r="JN286" s="269"/>
      <c r="JO286" s="267"/>
      <c r="JQ286" s="239" t="s">
        <v>140</v>
      </c>
      <c r="JR286" s="268"/>
      <c r="JS286" s="267"/>
      <c r="JT286" s="269"/>
      <c r="JU286" s="267"/>
      <c r="JW286" s="239" t="s">
        <v>140</v>
      </c>
      <c r="JX286" s="268"/>
      <c r="JY286" s="267"/>
      <c r="JZ286" s="269"/>
      <c r="KA286" s="267"/>
      <c r="KC286" s="239" t="s">
        <v>140</v>
      </c>
      <c r="KD286" s="268"/>
      <c r="KE286" s="267"/>
      <c r="KF286" s="269"/>
      <c r="KG286" s="267"/>
      <c r="KI286" s="161" t="s">
        <v>140</v>
      </c>
      <c r="KJ286" s="214"/>
      <c r="KK286" s="145"/>
      <c r="KL286" s="215"/>
      <c r="KM286" s="145"/>
      <c r="KO286" s="161" t="s">
        <v>140</v>
      </c>
      <c r="KP286" s="214"/>
      <c r="KQ286" s="145"/>
      <c r="KR286" s="215"/>
      <c r="KS286" s="145"/>
      <c r="KU286" s="161" t="s">
        <v>140</v>
      </c>
      <c r="KV286" s="214"/>
      <c r="KW286" s="145"/>
      <c r="KX286" s="215"/>
      <c r="KY286" s="145"/>
      <c r="LA286" s="161" t="s">
        <v>140</v>
      </c>
      <c r="LB286" s="214"/>
      <c r="LC286" s="145"/>
      <c r="LD286" s="215"/>
      <c r="LE286" s="145"/>
      <c r="LG286" s="161" t="s">
        <v>140</v>
      </c>
      <c r="LH286" s="214"/>
      <c r="LI286" s="145"/>
      <c r="LJ286" s="215"/>
      <c r="LK286" s="145"/>
      <c r="LM286" s="161" t="s">
        <v>140</v>
      </c>
      <c r="LN286" s="214"/>
      <c r="LO286" s="145"/>
      <c r="LP286" s="215"/>
      <c r="LQ286" s="145"/>
      <c r="LS286" s="161" t="s">
        <v>140</v>
      </c>
      <c r="LT286" s="214"/>
      <c r="LU286" s="145"/>
      <c r="LV286" s="215"/>
      <c r="LW286" s="145"/>
      <c r="LY286" s="161" t="s">
        <v>140</v>
      </c>
      <c r="LZ286" s="214"/>
      <c r="MA286" s="145"/>
      <c r="MB286" s="215"/>
      <c r="MC286" s="145"/>
      <c r="ME286" s="161" t="s">
        <v>140</v>
      </c>
      <c r="MF286" s="214"/>
      <c r="MG286" s="145"/>
      <c r="MH286" s="215"/>
      <c r="MI286" s="145"/>
      <c r="MK286" s="161" t="s">
        <v>140</v>
      </c>
      <c r="ML286" s="214"/>
      <c r="MM286" s="145"/>
      <c r="MN286" s="215"/>
      <c r="MO286" s="145"/>
      <c r="MQ286" s="161" t="s">
        <v>140</v>
      </c>
      <c r="MR286" s="214"/>
      <c r="MS286" s="145"/>
      <c r="MT286" s="215"/>
      <c r="MU286" s="145"/>
    </row>
    <row r="287" spans="1:360" ht="15.6" x14ac:dyDescent="0.3">
      <c r="A287" s="267"/>
      <c r="B287" s="268"/>
      <c r="C287" s="267"/>
      <c r="D287" s="269"/>
      <c r="E287" s="267"/>
      <c r="H287" s="267"/>
      <c r="I287" s="268"/>
      <c r="J287" s="267"/>
      <c r="K287" s="269"/>
      <c r="L287" s="267"/>
      <c r="N287" s="267"/>
      <c r="O287" s="268"/>
      <c r="P287" s="267"/>
      <c r="Q287" s="269"/>
      <c r="R287" s="267"/>
      <c r="T287" s="267"/>
      <c r="U287" s="268"/>
      <c r="V287" s="267"/>
      <c r="W287" s="269"/>
      <c r="X287" s="267"/>
      <c r="Z287" s="267"/>
      <c r="AA287" s="268"/>
      <c r="AB287" s="267"/>
      <c r="AC287" s="269"/>
      <c r="AD287" s="267"/>
      <c r="AF287" s="267"/>
      <c r="AG287" s="268"/>
      <c r="AH287" s="267"/>
      <c r="AI287" s="269"/>
      <c r="AJ287" s="267"/>
      <c r="AL287" s="267"/>
      <c r="AM287" s="268"/>
      <c r="AN287" s="267"/>
      <c r="AO287" s="269"/>
      <c r="AP287" s="267"/>
      <c r="AR287" s="267"/>
      <c r="AS287" s="268"/>
      <c r="AT287" s="267"/>
      <c r="AU287" s="269"/>
      <c r="AV287" s="267"/>
      <c r="AX287" s="267"/>
      <c r="AY287" s="268"/>
      <c r="AZ287" s="267"/>
      <c r="BA287" s="269"/>
      <c r="BB287" s="267"/>
      <c r="BD287" s="267"/>
      <c r="BE287" s="268"/>
      <c r="BF287" s="267"/>
      <c r="BG287" s="269"/>
      <c r="BH287" s="267"/>
      <c r="BK287" s="267"/>
      <c r="BL287" s="268"/>
      <c r="BM287" s="267"/>
      <c r="BN287" s="269"/>
      <c r="BO287" s="267"/>
      <c r="BQ287" s="267"/>
      <c r="BR287" s="268"/>
      <c r="BS287" s="267"/>
      <c r="BT287" s="269"/>
      <c r="BU287" s="267"/>
      <c r="BW287" s="267"/>
      <c r="BX287" s="268"/>
      <c r="BY287" s="267"/>
      <c r="BZ287" s="269"/>
      <c r="CA287" s="267"/>
      <c r="CC287" s="267"/>
      <c r="CD287" s="268"/>
      <c r="CE287" s="267"/>
      <c r="CF287" s="269"/>
      <c r="CG287" s="267"/>
      <c r="CI287" s="267"/>
      <c r="CJ287" s="268"/>
      <c r="CK287" s="267"/>
      <c r="CL287" s="269"/>
      <c r="CM287" s="267"/>
      <c r="CO287" s="267"/>
      <c r="CP287" s="268"/>
      <c r="CQ287" s="267"/>
      <c r="CR287" s="269"/>
      <c r="CS287" s="267"/>
      <c r="CU287" s="267"/>
      <c r="CV287" s="268"/>
      <c r="CW287" s="267"/>
      <c r="CX287" s="269"/>
      <c r="CY287" s="267"/>
      <c r="DA287" s="267"/>
      <c r="DB287" s="268"/>
      <c r="DC287" s="267"/>
      <c r="DD287" s="269"/>
      <c r="DE287" s="267"/>
      <c r="DG287" s="267"/>
      <c r="DH287" s="268"/>
      <c r="DI287" s="267"/>
      <c r="DJ287" s="269"/>
      <c r="DK287" s="267"/>
      <c r="DM287" s="267"/>
      <c r="DN287" s="268"/>
      <c r="DO287" s="267"/>
      <c r="DP287" s="269"/>
      <c r="DQ287" s="267"/>
      <c r="DS287" s="267"/>
      <c r="DT287" s="268"/>
      <c r="DU287" s="267"/>
      <c r="DV287" s="269"/>
      <c r="DW287" s="267"/>
      <c r="DY287" s="267"/>
      <c r="DZ287" s="268"/>
      <c r="EA287" s="267"/>
      <c r="EB287" s="269"/>
      <c r="EC287" s="267"/>
      <c r="EE287" s="267"/>
      <c r="EF287" s="268"/>
      <c r="EG287" s="267"/>
      <c r="EH287" s="269"/>
      <c r="EI287" s="267"/>
      <c r="EK287" s="267"/>
      <c r="EL287" s="268"/>
      <c r="EM287" s="267"/>
      <c r="EN287" s="269"/>
      <c r="EO287" s="267"/>
      <c r="EQ287" s="267"/>
      <c r="ER287" s="268"/>
      <c r="ES287" s="267"/>
      <c r="ET287" s="269"/>
      <c r="EU287" s="267"/>
      <c r="EW287" s="267"/>
      <c r="EX287" s="268"/>
      <c r="EY287" s="267"/>
      <c r="EZ287" s="269"/>
      <c r="FA287" s="267"/>
      <c r="FC287" s="267"/>
      <c r="FD287" s="268"/>
      <c r="FE287" s="267"/>
      <c r="FF287" s="269"/>
      <c r="FG287" s="267"/>
      <c r="FI287" s="267"/>
      <c r="FJ287" s="268"/>
      <c r="FK287" s="267"/>
      <c r="FL287" s="269"/>
      <c r="FM287" s="267"/>
      <c r="FO287" s="267"/>
      <c r="FP287" s="268"/>
      <c r="FQ287" s="267"/>
      <c r="FR287" s="269"/>
      <c r="FS287" s="267"/>
      <c r="FU287" s="267"/>
      <c r="FV287" s="268"/>
      <c r="FW287" s="267"/>
      <c r="FX287" s="269"/>
      <c r="FY287" s="267"/>
      <c r="GA287" s="267"/>
      <c r="GB287" s="268"/>
      <c r="GC287" s="267"/>
      <c r="GD287" s="269"/>
      <c r="GE287" s="267"/>
      <c r="GG287" s="267"/>
      <c r="GH287" s="268"/>
      <c r="GI287" s="267"/>
      <c r="GJ287" s="269"/>
      <c r="GK287" s="267"/>
      <c r="GM287" s="267"/>
      <c r="GN287" s="268"/>
      <c r="GO287" s="267"/>
      <c r="GP287" s="269"/>
      <c r="GQ287" s="267"/>
      <c r="GS287" s="267"/>
      <c r="GT287" s="268"/>
      <c r="GU287" s="267"/>
      <c r="GV287" s="269"/>
      <c r="GW287" s="267"/>
      <c r="GY287" s="267"/>
      <c r="GZ287" s="268"/>
      <c r="HA287" s="267"/>
      <c r="HB287" s="269"/>
      <c r="HC287" s="267"/>
      <c r="HE287" s="267"/>
      <c r="HF287" s="268"/>
      <c r="HG287" s="267"/>
      <c r="HH287" s="269"/>
      <c r="HI287" s="267"/>
      <c r="HK287" s="267"/>
      <c r="HL287" s="268"/>
      <c r="HM287" s="267"/>
      <c r="HN287" s="269"/>
      <c r="HO287" s="267"/>
      <c r="HQ287" s="267"/>
      <c r="HR287" s="268"/>
      <c r="HS287" s="267"/>
      <c r="HT287" s="269"/>
      <c r="HU287" s="267"/>
      <c r="HX287" s="267"/>
      <c r="HY287" s="268"/>
      <c r="HZ287" s="267"/>
      <c r="IA287" s="269"/>
      <c r="IB287" s="267"/>
      <c r="IE287" s="267"/>
      <c r="IF287" s="268"/>
      <c r="IG287" s="267"/>
      <c r="IH287" s="269"/>
      <c r="II287" s="267"/>
      <c r="IL287" s="267"/>
      <c r="IM287" s="268"/>
      <c r="IN287" s="267"/>
      <c r="IO287" s="269"/>
      <c r="IP287" s="267"/>
      <c r="IS287" s="267"/>
      <c r="IT287" s="268"/>
      <c r="IU287" s="267"/>
      <c r="IV287" s="269"/>
      <c r="IW287" s="267"/>
      <c r="IY287" s="267"/>
      <c r="IZ287" s="268"/>
      <c r="JA287" s="267"/>
      <c r="JB287" s="269"/>
      <c r="JC287" s="267"/>
      <c r="JE287" s="267"/>
      <c r="JF287" s="268"/>
      <c r="JG287" s="267"/>
      <c r="JH287" s="269"/>
      <c r="JI287" s="267"/>
      <c r="JK287" s="267"/>
      <c r="JL287" s="268"/>
      <c r="JM287" s="267"/>
      <c r="JN287" s="269"/>
      <c r="JO287" s="267"/>
      <c r="JQ287" s="267"/>
      <c r="JR287" s="268"/>
      <c r="JS287" s="267"/>
      <c r="JT287" s="269"/>
      <c r="JU287" s="267"/>
      <c r="JW287" s="267"/>
      <c r="JX287" s="268"/>
      <c r="JY287" s="267"/>
      <c r="JZ287" s="269"/>
      <c r="KA287" s="267"/>
      <c r="KC287" s="267"/>
      <c r="KD287" s="268"/>
      <c r="KE287" s="267"/>
      <c r="KF287" s="269"/>
      <c r="KG287" s="267"/>
      <c r="KI287" s="267"/>
      <c r="KJ287" s="268"/>
      <c r="KK287" s="267"/>
      <c r="KL287" s="269"/>
      <c r="KM287" s="267"/>
      <c r="KO287" s="267"/>
      <c r="KP287" s="268"/>
      <c r="KQ287" s="267"/>
      <c r="KR287" s="269"/>
      <c r="KS287" s="267"/>
      <c r="KU287" s="267"/>
      <c r="KV287" s="268"/>
      <c r="KW287" s="267"/>
      <c r="KX287" s="269"/>
      <c r="KY287" s="267"/>
      <c r="LA287" s="267"/>
      <c r="LB287" s="268"/>
      <c r="LC287" s="267"/>
      <c r="LD287" s="269"/>
      <c r="LE287" s="267"/>
      <c r="LG287" s="267"/>
      <c r="LH287" s="268"/>
      <c r="LI287" s="267"/>
      <c r="LJ287" s="269"/>
      <c r="LK287" s="267"/>
      <c r="LM287" s="267"/>
      <c r="LN287" s="268"/>
      <c r="LO287" s="267"/>
      <c r="LP287" s="269"/>
      <c r="LQ287" s="267"/>
      <c r="LS287" s="267"/>
      <c r="LT287" s="268"/>
      <c r="LU287" s="267"/>
      <c r="LV287" s="269"/>
      <c r="LW287" s="267"/>
      <c r="LY287" s="267"/>
      <c r="LZ287" s="268"/>
      <c r="MA287" s="267"/>
      <c r="MB287" s="269"/>
      <c r="MC287" s="267"/>
      <c r="ME287" s="267"/>
      <c r="MF287" s="268"/>
      <c r="MG287" s="267"/>
      <c r="MH287" s="269"/>
      <c r="MI287" s="267"/>
      <c r="MK287" s="267"/>
      <c r="ML287" s="268"/>
      <c r="MM287" s="267"/>
      <c r="MN287" s="269"/>
      <c r="MO287" s="267"/>
      <c r="MQ287" s="267"/>
      <c r="MR287" s="268"/>
      <c r="MS287" s="267"/>
      <c r="MT287" s="269"/>
      <c r="MU287" s="267"/>
    </row>
    <row r="288" spans="1:360" s="247" customFormat="1" ht="72" customHeight="1" x14ac:dyDescent="0.35">
      <c r="A288" s="243" t="s">
        <v>164</v>
      </c>
      <c r="B288" s="244" t="s">
        <v>112</v>
      </c>
      <c r="C288" s="245" t="s">
        <v>113</v>
      </c>
      <c r="D288" s="246" t="s">
        <v>114</v>
      </c>
      <c r="E288" s="245" t="s">
        <v>113</v>
      </c>
      <c r="H288" s="243" t="s">
        <v>164</v>
      </c>
      <c r="I288" s="244" t="s">
        <v>112</v>
      </c>
      <c r="J288" s="245" t="s">
        <v>113</v>
      </c>
      <c r="K288" s="246" t="s">
        <v>114</v>
      </c>
      <c r="L288" s="245" t="s">
        <v>113</v>
      </c>
      <c r="N288" s="243" t="s">
        <v>164</v>
      </c>
      <c r="O288" s="244" t="s">
        <v>112</v>
      </c>
      <c r="P288" s="245" t="s">
        <v>113</v>
      </c>
      <c r="Q288" s="246" t="s">
        <v>114</v>
      </c>
      <c r="R288" s="245" t="s">
        <v>113</v>
      </c>
      <c r="T288" s="243" t="s">
        <v>164</v>
      </c>
      <c r="U288" s="244" t="s">
        <v>112</v>
      </c>
      <c r="V288" s="245" t="s">
        <v>113</v>
      </c>
      <c r="W288" s="246" t="s">
        <v>114</v>
      </c>
      <c r="X288" s="245" t="s">
        <v>113</v>
      </c>
      <c r="Z288" s="243" t="s">
        <v>164</v>
      </c>
      <c r="AA288" s="244" t="s">
        <v>112</v>
      </c>
      <c r="AB288" s="245" t="s">
        <v>113</v>
      </c>
      <c r="AC288" s="246" t="s">
        <v>114</v>
      </c>
      <c r="AD288" s="245" t="s">
        <v>113</v>
      </c>
      <c r="AF288" s="243" t="s">
        <v>164</v>
      </c>
      <c r="AG288" s="244" t="s">
        <v>112</v>
      </c>
      <c r="AH288" s="245" t="s">
        <v>113</v>
      </c>
      <c r="AI288" s="246" t="s">
        <v>114</v>
      </c>
      <c r="AJ288" s="245" t="s">
        <v>113</v>
      </c>
      <c r="AL288" s="243" t="s">
        <v>164</v>
      </c>
      <c r="AM288" s="244" t="s">
        <v>112</v>
      </c>
      <c r="AN288" s="245" t="s">
        <v>113</v>
      </c>
      <c r="AO288" s="246" t="s">
        <v>114</v>
      </c>
      <c r="AP288" s="245" t="s">
        <v>113</v>
      </c>
      <c r="AR288" s="243" t="s">
        <v>164</v>
      </c>
      <c r="AS288" s="244" t="s">
        <v>112</v>
      </c>
      <c r="AT288" s="245" t="s">
        <v>113</v>
      </c>
      <c r="AU288" s="246" t="s">
        <v>114</v>
      </c>
      <c r="AV288" s="245" t="s">
        <v>113</v>
      </c>
      <c r="AX288" s="243" t="s">
        <v>164</v>
      </c>
      <c r="AY288" s="244" t="s">
        <v>112</v>
      </c>
      <c r="AZ288" s="245" t="s">
        <v>113</v>
      </c>
      <c r="BA288" s="246" t="s">
        <v>114</v>
      </c>
      <c r="BB288" s="245" t="s">
        <v>113</v>
      </c>
      <c r="BD288" s="243" t="s">
        <v>164</v>
      </c>
      <c r="BE288" s="244" t="s">
        <v>112</v>
      </c>
      <c r="BF288" s="245" t="s">
        <v>113</v>
      </c>
      <c r="BG288" s="246" t="s">
        <v>114</v>
      </c>
      <c r="BH288" s="245" t="s">
        <v>113</v>
      </c>
      <c r="BK288" s="243" t="s">
        <v>164</v>
      </c>
      <c r="BL288" s="244" t="s">
        <v>112</v>
      </c>
      <c r="BM288" s="245" t="s">
        <v>113</v>
      </c>
      <c r="BN288" s="246" t="s">
        <v>114</v>
      </c>
      <c r="BO288" s="245" t="s">
        <v>113</v>
      </c>
      <c r="BQ288" s="243" t="s">
        <v>164</v>
      </c>
      <c r="BR288" s="244" t="s">
        <v>112</v>
      </c>
      <c r="BS288" s="245" t="s">
        <v>113</v>
      </c>
      <c r="BT288" s="246" t="s">
        <v>114</v>
      </c>
      <c r="BU288" s="245" t="s">
        <v>113</v>
      </c>
      <c r="BW288" s="243" t="s">
        <v>164</v>
      </c>
      <c r="BX288" s="244" t="s">
        <v>112</v>
      </c>
      <c r="BY288" s="245" t="s">
        <v>113</v>
      </c>
      <c r="BZ288" s="246" t="s">
        <v>114</v>
      </c>
      <c r="CA288" s="245" t="s">
        <v>113</v>
      </c>
      <c r="CC288" s="243" t="s">
        <v>164</v>
      </c>
      <c r="CD288" s="244" t="s">
        <v>112</v>
      </c>
      <c r="CE288" s="245" t="s">
        <v>113</v>
      </c>
      <c r="CF288" s="246" t="s">
        <v>114</v>
      </c>
      <c r="CG288" s="245" t="s">
        <v>113</v>
      </c>
      <c r="CI288" s="243" t="s">
        <v>164</v>
      </c>
      <c r="CJ288" s="244" t="s">
        <v>112</v>
      </c>
      <c r="CK288" s="245" t="s">
        <v>113</v>
      </c>
      <c r="CL288" s="246" t="s">
        <v>114</v>
      </c>
      <c r="CM288" s="245" t="s">
        <v>113</v>
      </c>
      <c r="CO288" s="243" t="s">
        <v>164</v>
      </c>
      <c r="CP288" s="244" t="s">
        <v>112</v>
      </c>
      <c r="CQ288" s="245" t="s">
        <v>113</v>
      </c>
      <c r="CR288" s="246" t="s">
        <v>114</v>
      </c>
      <c r="CS288" s="245" t="s">
        <v>113</v>
      </c>
      <c r="CU288" s="243" t="s">
        <v>164</v>
      </c>
      <c r="CV288" s="244" t="s">
        <v>112</v>
      </c>
      <c r="CW288" s="245" t="s">
        <v>113</v>
      </c>
      <c r="CX288" s="246" t="s">
        <v>114</v>
      </c>
      <c r="CY288" s="245" t="s">
        <v>113</v>
      </c>
      <c r="DA288" s="243" t="s">
        <v>164</v>
      </c>
      <c r="DB288" s="244" t="s">
        <v>112</v>
      </c>
      <c r="DC288" s="245" t="s">
        <v>113</v>
      </c>
      <c r="DD288" s="246" t="s">
        <v>114</v>
      </c>
      <c r="DE288" s="245" t="s">
        <v>113</v>
      </c>
      <c r="DG288" s="243" t="s">
        <v>164</v>
      </c>
      <c r="DH288" s="244" t="s">
        <v>112</v>
      </c>
      <c r="DI288" s="245" t="s">
        <v>113</v>
      </c>
      <c r="DJ288" s="246" t="s">
        <v>114</v>
      </c>
      <c r="DK288" s="245" t="s">
        <v>113</v>
      </c>
      <c r="DL288" s="272"/>
      <c r="DM288" s="243" t="s">
        <v>164</v>
      </c>
      <c r="DN288" s="244" t="s">
        <v>112</v>
      </c>
      <c r="DO288" s="245" t="s">
        <v>113</v>
      </c>
      <c r="DP288" s="246" t="s">
        <v>114</v>
      </c>
      <c r="DQ288" s="245" t="s">
        <v>113</v>
      </c>
      <c r="DR288" s="272"/>
      <c r="DS288" s="243" t="s">
        <v>164</v>
      </c>
      <c r="DT288" s="244" t="s">
        <v>112</v>
      </c>
      <c r="DU288" s="245" t="s">
        <v>113</v>
      </c>
      <c r="DV288" s="246" t="s">
        <v>114</v>
      </c>
      <c r="DW288" s="245" t="s">
        <v>113</v>
      </c>
      <c r="DX288" s="272"/>
      <c r="DY288" s="243" t="s">
        <v>164</v>
      </c>
      <c r="DZ288" s="244" t="s">
        <v>112</v>
      </c>
      <c r="EA288" s="245" t="s">
        <v>113</v>
      </c>
      <c r="EB288" s="246" t="s">
        <v>114</v>
      </c>
      <c r="EC288" s="245" t="s">
        <v>113</v>
      </c>
      <c r="ED288" s="272"/>
      <c r="EE288" s="243" t="s">
        <v>164</v>
      </c>
      <c r="EF288" s="244" t="s">
        <v>112</v>
      </c>
      <c r="EG288" s="245" t="s">
        <v>113</v>
      </c>
      <c r="EH288" s="246" t="s">
        <v>114</v>
      </c>
      <c r="EI288" s="245" t="s">
        <v>113</v>
      </c>
      <c r="EJ288" s="272"/>
      <c r="EK288" s="243" t="s">
        <v>164</v>
      </c>
      <c r="EL288" s="244" t="s">
        <v>112</v>
      </c>
      <c r="EM288" s="245" t="s">
        <v>113</v>
      </c>
      <c r="EN288" s="246" t="s">
        <v>114</v>
      </c>
      <c r="EO288" s="245" t="s">
        <v>113</v>
      </c>
      <c r="EP288" s="272"/>
      <c r="EQ288" s="243" t="s">
        <v>164</v>
      </c>
      <c r="ER288" s="244" t="s">
        <v>112</v>
      </c>
      <c r="ES288" s="245" t="s">
        <v>113</v>
      </c>
      <c r="ET288" s="246" t="s">
        <v>114</v>
      </c>
      <c r="EU288" s="245" t="s">
        <v>113</v>
      </c>
      <c r="EV288" s="272"/>
      <c r="EW288" s="243" t="s">
        <v>164</v>
      </c>
      <c r="EX288" s="244" t="s">
        <v>112</v>
      </c>
      <c r="EY288" s="245" t="s">
        <v>113</v>
      </c>
      <c r="EZ288" s="246" t="s">
        <v>114</v>
      </c>
      <c r="FA288" s="245" t="s">
        <v>113</v>
      </c>
      <c r="FB288" s="272"/>
      <c r="FC288" s="243" t="s">
        <v>164</v>
      </c>
      <c r="FD288" s="244" t="s">
        <v>112</v>
      </c>
      <c r="FE288" s="245" t="s">
        <v>113</v>
      </c>
      <c r="FF288" s="246" t="s">
        <v>114</v>
      </c>
      <c r="FG288" s="245" t="s">
        <v>113</v>
      </c>
      <c r="FH288" s="272"/>
      <c r="FI288" s="243" t="s">
        <v>164</v>
      </c>
      <c r="FJ288" s="244" t="s">
        <v>112</v>
      </c>
      <c r="FK288" s="245" t="s">
        <v>113</v>
      </c>
      <c r="FL288" s="246" t="s">
        <v>114</v>
      </c>
      <c r="FM288" s="245" t="s">
        <v>113</v>
      </c>
      <c r="FN288" s="272"/>
      <c r="FO288" s="243" t="s">
        <v>164</v>
      </c>
      <c r="FP288" s="244" t="s">
        <v>112</v>
      </c>
      <c r="FQ288" s="245" t="s">
        <v>113</v>
      </c>
      <c r="FR288" s="246" t="s">
        <v>114</v>
      </c>
      <c r="FS288" s="245" t="s">
        <v>113</v>
      </c>
      <c r="FT288" s="272"/>
      <c r="FU288" s="243" t="s">
        <v>164</v>
      </c>
      <c r="FV288" s="244" t="s">
        <v>112</v>
      </c>
      <c r="FW288" s="245" t="s">
        <v>113</v>
      </c>
      <c r="FX288" s="246" t="s">
        <v>114</v>
      </c>
      <c r="FY288" s="245" t="s">
        <v>113</v>
      </c>
      <c r="FZ288" s="272"/>
      <c r="GA288" s="243" t="s">
        <v>164</v>
      </c>
      <c r="GB288" s="244" t="s">
        <v>112</v>
      </c>
      <c r="GC288" s="245" t="s">
        <v>113</v>
      </c>
      <c r="GD288" s="246" t="s">
        <v>114</v>
      </c>
      <c r="GE288" s="245" t="s">
        <v>113</v>
      </c>
      <c r="GF288" s="272"/>
      <c r="GG288" s="243" t="s">
        <v>164</v>
      </c>
      <c r="GH288" s="244" t="s">
        <v>112</v>
      </c>
      <c r="GI288" s="245" t="s">
        <v>113</v>
      </c>
      <c r="GJ288" s="246" t="s">
        <v>114</v>
      </c>
      <c r="GK288" s="245" t="s">
        <v>113</v>
      </c>
      <c r="GL288" s="272"/>
      <c r="GM288" s="243" t="s">
        <v>164</v>
      </c>
      <c r="GN288" s="244" t="s">
        <v>112</v>
      </c>
      <c r="GO288" s="245" t="s">
        <v>113</v>
      </c>
      <c r="GP288" s="246" t="s">
        <v>114</v>
      </c>
      <c r="GQ288" s="245" t="s">
        <v>113</v>
      </c>
      <c r="GS288" s="243" t="s">
        <v>164</v>
      </c>
      <c r="GT288" s="244" t="s">
        <v>112</v>
      </c>
      <c r="GU288" s="245" t="s">
        <v>113</v>
      </c>
      <c r="GV288" s="246" t="s">
        <v>114</v>
      </c>
      <c r="GW288" s="245" t="s">
        <v>113</v>
      </c>
      <c r="GY288" s="243" t="s">
        <v>164</v>
      </c>
      <c r="GZ288" s="244" t="s">
        <v>112</v>
      </c>
      <c r="HA288" s="245" t="s">
        <v>113</v>
      </c>
      <c r="HB288" s="246" t="s">
        <v>114</v>
      </c>
      <c r="HC288" s="245" t="s">
        <v>113</v>
      </c>
      <c r="HE288" s="243" t="s">
        <v>164</v>
      </c>
      <c r="HF288" s="244" t="s">
        <v>112</v>
      </c>
      <c r="HG288" s="245" t="s">
        <v>113</v>
      </c>
      <c r="HH288" s="246" t="s">
        <v>114</v>
      </c>
      <c r="HI288" s="245" t="s">
        <v>113</v>
      </c>
      <c r="HK288" s="243" t="s">
        <v>164</v>
      </c>
      <c r="HL288" s="244" t="s">
        <v>112</v>
      </c>
      <c r="HM288" s="245" t="s">
        <v>113</v>
      </c>
      <c r="HN288" s="246" t="s">
        <v>114</v>
      </c>
      <c r="HO288" s="245" t="s">
        <v>113</v>
      </c>
      <c r="HQ288" s="243" t="s">
        <v>164</v>
      </c>
      <c r="HR288" s="244" t="s">
        <v>112</v>
      </c>
      <c r="HS288" s="245" t="s">
        <v>113</v>
      </c>
      <c r="HT288" s="246" t="s">
        <v>114</v>
      </c>
      <c r="HU288" s="245" t="s">
        <v>113</v>
      </c>
      <c r="HX288" s="243" t="s">
        <v>164</v>
      </c>
      <c r="HY288" s="244" t="s">
        <v>112</v>
      </c>
      <c r="HZ288" s="245" t="s">
        <v>113</v>
      </c>
      <c r="IA288" s="246" t="s">
        <v>114</v>
      </c>
      <c r="IB288" s="245" t="s">
        <v>113</v>
      </c>
      <c r="IE288" s="243" t="s">
        <v>164</v>
      </c>
      <c r="IF288" s="244" t="s">
        <v>112</v>
      </c>
      <c r="IG288" s="245" t="s">
        <v>113</v>
      </c>
      <c r="IH288" s="246" t="s">
        <v>114</v>
      </c>
      <c r="II288" s="245" t="s">
        <v>113</v>
      </c>
      <c r="IL288" s="243" t="s">
        <v>164</v>
      </c>
      <c r="IM288" s="244" t="s">
        <v>112</v>
      </c>
      <c r="IN288" s="245" t="s">
        <v>113</v>
      </c>
      <c r="IO288" s="246" t="s">
        <v>114</v>
      </c>
      <c r="IP288" s="245" t="s">
        <v>113</v>
      </c>
      <c r="IS288" s="243" t="s">
        <v>164</v>
      </c>
      <c r="IT288" s="244" t="s">
        <v>112</v>
      </c>
      <c r="IU288" s="245" t="s">
        <v>113</v>
      </c>
      <c r="IV288" s="246" t="s">
        <v>114</v>
      </c>
      <c r="IW288" s="245" t="s">
        <v>113</v>
      </c>
      <c r="IY288" s="243" t="s">
        <v>164</v>
      </c>
      <c r="IZ288" s="244" t="s">
        <v>112</v>
      </c>
      <c r="JA288" s="245" t="s">
        <v>113</v>
      </c>
      <c r="JB288" s="246" t="s">
        <v>114</v>
      </c>
      <c r="JC288" s="245" t="s">
        <v>113</v>
      </c>
      <c r="JE288" s="243" t="s">
        <v>164</v>
      </c>
      <c r="JF288" s="244" t="s">
        <v>112</v>
      </c>
      <c r="JG288" s="245" t="s">
        <v>113</v>
      </c>
      <c r="JH288" s="246" t="s">
        <v>114</v>
      </c>
      <c r="JI288" s="245" t="s">
        <v>113</v>
      </c>
      <c r="JK288" s="243" t="s">
        <v>164</v>
      </c>
      <c r="JL288" s="244" t="s">
        <v>112</v>
      </c>
      <c r="JM288" s="245" t="s">
        <v>113</v>
      </c>
      <c r="JN288" s="246" t="s">
        <v>114</v>
      </c>
      <c r="JO288" s="245" t="s">
        <v>113</v>
      </c>
      <c r="JQ288" s="243" t="s">
        <v>164</v>
      </c>
      <c r="JR288" s="244" t="s">
        <v>112</v>
      </c>
      <c r="JS288" s="245" t="s">
        <v>113</v>
      </c>
      <c r="JT288" s="246" t="s">
        <v>114</v>
      </c>
      <c r="JU288" s="245" t="s">
        <v>113</v>
      </c>
      <c r="JW288" s="243" t="s">
        <v>164</v>
      </c>
      <c r="JX288" s="244" t="s">
        <v>112</v>
      </c>
      <c r="JY288" s="245" t="s">
        <v>113</v>
      </c>
      <c r="JZ288" s="246" t="s">
        <v>114</v>
      </c>
      <c r="KA288" s="245" t="s">
        <v>113</v>
      </c>
      <c r="KC288" s="243" t="s">
        <v>164</v>
      </c>
      <c r="KD288" s="244" t="s">
        <v>112</v>
      </c>
      <c r="KE288" s="245" t="s">
        <v>113</v>
      </c>
      <c r="KF288" s="246" t="s">
        <v>114</v>
      </c>
      <c r="KG288" s="245" t="s">
        <v>113</v>
      </c>
      <c r="KI288" s="166" t="s">
        <v>164</v>
      </c>
      <c r="KJ288" s="167" t="s">
        <v>112</v>
      </c>
      <c r="KK288" s="168" t="s">
        <v>113</v>
      </c>
      <c r="KL288" s="169" t="s">
        <v>114</v>
      </c>
      <c r="KM288" s="168" t="s">
        <v>113</v>
      </c>
      <c r="KN288" s="273"/>
      <c r="KO288" s="166" t="s">
        <v>164</v>
      </c>
      <c r="KP288" s="167" t="s">
        <v>112</v>
      </c>
      <c r="KQ288" s="168" t="s">
        <v>113</v>
      </c>
      <c r="KR288" s="169" t="s">
        <v>114</v>
      </c>
      <c r="KS288" s="168" t="s">
        <v>113</v>
      </c>
      <c r="KT288" s="273"/>
      <c r="KU288" s="166" t="s">
        <v>164</v>
      </c>
      <c r="KV288" s="167" t="s">
        <v>112</v>
      </c>
      <c r="KW288" s="168" t="s">
        <v>113</v>
      </c>
      <c r="KX288" s="169" t="s">
        <v>114</v>
      </c>
      <c r="KY288" s="168" t="s">
        <v>113</v>
      </c>
      <c r="KZ288" s="273"/>
      <c r="LA288" s="166" t="s">
        <v>164</v>
      </c>
      <c r="LB288" s="167" t="s">
        <v>112</v>
      </c>
      <c r="LC288" s="168" t="s">
        <v>113</v>
      </c>
      <c r="LD288" s="169" t="s">
        <v>114</v>
      </c>
      <c r="LE288" s="168" t="s">
        <v>113</v>
      </c>
      <c r="LF288" s="273"/>
      <c r="LG288" s="166" t="s">
        <v>164</v>
      </c>
      <c r="LH288" s="167" t="s">
        <v>112</v>
      </c>
      <c r="LI288" s="168" t="s">
        <v>113</v>
      </c>
      <c r="LJ288" s="169" t="s">
        <v>114</v>
      </c>
      <c r="LK288" s="168" t="s">
        <v>113</v>
      </c>
      <c r="LL288" s="273"/>
      <c r="LM288" s="166" t="s">
        <v>164</v>
      </c>
      <c r="LN288" s="167" t="s">
        <v>112</v>
      </c>
      <c r="LO288" s="168" t="s">
        <v>113</v>
      </c>
      <c r="LP288" s="169" t="s">
        <v>114</v>
      </c>
      <c r="LQ288" s="168" t="s">
        <v>113</v>
      </c>
      <c r="LR288" s="273"/>
      <c r="LS288" s="166" t="s">
        <v>164</v>
      </c>
      <c r="LT288" s="167" t="s">
        <v>112</v>
      </c>
      <c r="LU288" s="168" t="s">
        <v>113</v>
      </c>
      <c r="LV288" s="169" t="s">
        <v>114</v>
      </c>
      <c r="LW288" s="168" t="s">
        <v>113</v>
      </c>
      <c r="LX288" s="273"/>
      <c r="LY288" s="166" t="s">
        <v>164</v>
      </c>
      <c r="LZ288" s="167" t="s">
        <v>112</v>
      </c>
      <c r="MA288" s="168" t="s">
        <v>113</v>
      </c>
      <c r="MB288" s="169" t="s">
        <v>114</v>
      </c>
      <c r="MC288" s="168" t="s">
        <v>113</v>
      </c>
      <c r="MD288" s="273"/>
      <c r="ME288" s="166" t="s">
        <v>164</v>
      </c>
      <c r="MF288" s="167" t="s">
        <v>112</v>
      </c>
      <c r="MG288" s="168" t="s">
        <v>113</v>
      </c>
      <c r="MH288" s="169" t="s">
        <v>114</v>
      </c>
      <c r="MI288" s="168" t="s">
        <v>113</v>
      </c>
      <c r="MJ288" s="273"/>
      <c r="MK288" s="166" t="s">
        <v>164</v>
      </c>
      <c r="ML288" s="167" t="s">
        <v>112</v>
      </c>
      <c r="MM288" s="168" t="s">
        <v>113</v>
      </c>
      <c r="MN288" s="169" t="s">
        <v>114</v>
      </c>
      <c r="MO288" s="168" t="s">
        <v>113</v>
      </c>
      <c r="MP288" s="273"/>
      <c r="MQ288" s="166" t="s">
        <v>164</v>
      </c>
      <c r="MR288" s="167" t="s">
        <v>112</v>
      </c>
      <c r="MS288" s="168" t="s">
        <v>113</v>
      </c>
      <c r="MT288" s="169" t="s">
        <v>114</v>
      </c>
      <c r="MU288" s="168" t="s">
        <v>113</v>
      </c>
      <c r="MV288" s="273"/>
    </row>
    <row r="289" spans="1:359" ht="15.6" x14ac:dyDescent="0.3">
      <c r="A289" s="146"/>
      <c r="B289" s="221"/>
      <c r="C289" s="146"/>
      <c r="D289" s="222"/>
      <c r="E289" s="146"/>
      <c r="H289" s="146"/>
      <c r="I289" s="221"/>
      <c r="J289" s="146"/>
      <c r="K289" s="222"/>
      <c r="L289" s="146"/>
      <c r="N289" s="146"/>
      <c r="O289" s="221"/>
      <c r="P289" s="146"/>
      <c r="Q289" s="222"/>
      <c r="R289" s="146"/>
      <c r="T289" s="146"/>
      <c r="U289" s="221"/>
      <c r="V289" s="146"/>
      <c r="W289" s="222"/>
      <c r="X289" s="146"/>
      <c r="Z289" s="146"/>
      <c r="AA289" s="221"/>
      <c r="AB289" s="146"/>
      <c r="AC289" s="222"/>
      <c r="AD289" s="146"/>
      <c r="AF289" s="146"/>
      <c r="AG289" s="221"/>
      <c r="AH289" s="146"/>
      <c r="AI289" s="222"/>
      <c r="AJ289" s="146"/>
      <c r="AL289" s="146"/>
      <c r="AM289" s="221"/>
      <c r="AN289" s="146"/>
      <c r="AO289" s="222"/>
      <c r="AP289" s="146"/>
      <c r="AR289" s="146"/>
      <c r="AS289" s="221"/>
      <c r="AT289" s="146"/>
      <c r="AU289" s="222"/>
      <c r="AV289" s="146"/>
      <c r="AX289" s="146"/>
      <c r="AY289" s="221"/>
      <c r="AZ289" s="146"/>
      <c r="BA289" s="222"/>
      <c r="BB289" s="146"/>
      <c r="BD289" s="146"/>
      <c r="BE289" s="221"/>
      <c r="BF289" s="146"/>
      <c r="BG289" s="222"/>
      <c r="BH289" s="146"/>
      <c r="BK289" s="146"/>
      <c r="BL289" s="221"/>
      <c r="BM289" s="146"/>
      <c r="BN289" s="222"/>
      <c r="BO289" s="146"/>
      <c r="BQ289" s="146"/>
      <c r="BR289" s="221"/>
      <c r="BS289" s="146"/>
      <c r="BT289" s="222"/>
      <c r="BU289" s="146"/>
      <c r="BW289" s="146"/>
      <c r="BX289" s="221"/>
      <c r="BY289" s="146"/>
      <c r="BZ289" s="222"/>
      <c r="CA289" s="146"/>
      <c r="CC289" s="146"/>
      <c r="CD289" s="221"/>
      <c r="CE289" s="146"/>
      <c r="CF289" s="222"/>
      <c r="CG289" s="146"/>
      <c r="CI289" s="146"/>
      <c r="CJ289" s="221"/>
      <c r="CK289" s="146"/>
      <c r="CL289" s="222"/>
      <c r="CM289" s="146"/>
      <c r="CO289" s="146"/>
      <c r="CP289" s="221"/>
      <c r="CQ289" s="146"/>
      <c r="CR289" s="222"/>
      <c r="CS289" s="146"/>
      <c r="CU289" s="146"/>
      <c r="CV289" s="221"/>
      <c r="CW289" s="146"/>
      <c r="CX289" s="222"/>
      <c r="CY289" s="146"/>
      <c r="DA289" s="146"/>
      <c r="DB289" s="221"/>
      <c r="DC289" s="146"/>
      <c r="DD289" s="222"/>
      <c r="DE289" s="146"/>
      <c r="DG289" s="146"/>
      <c r="DH289" s="221"/>
      <c r="DI289" s="146"/>
      <c r="DJ289" s="222"/>
      <c r="DK289" s="146"/>
      <c r="DL289" s="220"/>
      <c r="DM289" s="146"/>
      <c r="DN289" s="221"/>
      <c r="DO289" s="146"/>
      <c r="DP289" s="222"/>
      <c r="DQ289" s="146"/>
      <c r="DR289" s="220"/>
      <c r="DS289" s="146"/>
      <c r="DT289" s="221"/>
      <c r="DU289" s="146"/>
      <c r="DV289" s="222"/>
      <c r="DW289" s="146"/>
      <c r="DX289" s="220"/>
      <c r="DY289" s="146"/>
      <c r="DZ289" s="221"/>
      <c r="EA289" s="146"/>
      <c r="EB289" s="222"/>
      <c r="EC289" s="146"/>
      <c r="ED289" s="220"/>
      <c r="EE289" s="146"/>
      <c r="EF289" s="221"/>
      <c r="EG289" s="146"/>
      <c r="EH289" s="222"/>
      <c r="EI289" s="146"/>
      <c r="EJ289" s="220"/>
      <c r="EK289" s="146"/>
      <c r="EL289" s="221"/>
      <c r="EM289" s="146"/>
      <c r="EN289" s="222"/>
      <c r="EO289" s="146"/>
      <c r="EP289" s="220"/>
      <c r="EQ289" s="146"/>
      <c r="ER289" s="221"/>
      <c r="ES289" s="146"/>
      <c r="ET289" s="222"/>
      <c r="EU289" s="146"/>
      <c r="EV289" s="220"/>
      <c r="EW289" s="146"/>
      <c r="EX289" s="221"/>
      <c r="EY289" s="146"/>
      <c r="EZ289" s="222"/>
      <c r="FA289" s="146"/>
      <c r="FB289" s="220"/>
      <c r="FC289" s="146"/>
      <c r="FD289" s="221"/>
      <c r="FE289" s="146"/>
      <c r="FF289" s="222"/>
      <c r="FG289" s="146"/>
      <c r="FH289" s="220"/>
      <c r="FI289" s="146"/>
      <c r="FJ289" s="221"/>
      <c r="FK289" s="146"/>
      <c r="FL289" s="222"/>
      <c r="FM289" s="146"/>
      <c r="FN289" s="220"/>
      <c r="FO289" s="146"/>
      <c r="FP289" s="221"/>
      <c r="FQ289" s="146"/>
      <c r="FR289" s="222"/>
      <c r="FS289" s="146"/>
      <c r="FT289" s="220"/>
      <c r="FU289" s="146"/>
      <c r="FV289" s="221"/>
      <c r="FW289" s="146"/>
      <c r="FX289" s="222"/>
      <c r="FY289" s="146"/>
      <c r="FZ289" s="220"/>
      <c r="GA289" s="146"/>
      <c r="GB289" s="221"/>
      <c r="GC289" s="146"/>
      <c r="GD289" s="222"/>
      <c r="GE289" s="146"/>
      <c r="GF289" s="220"/>
      <c r="GG289" s="146"/>
      <c r="GH289" s="221"/>
      <c r="GI289" s="146"/>
      <c r="GJ289" s="222"/>
      <c r="GK289" s="146"/>
      <c r="GL289" s="220"/>
      <c r="GM289" s="146"/>
      <c r="GN289" s="221"/>
      <c r="GO289" s="146"/>
      <c r="GP289" s="222"/>
      <c r="GQ289" s="146"/>
      <c r="GS289" s="146"/>
      <c r="GT289" s="221"/>
      <c r="GU289" s="146"/>
      <c r="GV289" s="222"/>
      <c r="GW289" s="146"/>
      <c r="GY289" s="146"/>
      <c r="GZ289" s="221"/>
      <c r="HA289" s="146"/>
      <c r="HB289" s="222"/>
      <c r="HC289" s="146"/>
      <c r="HE289" s="146"/>
      <c r="HF289" s="221"/>
      <c r="HG289" s="146"/>
      <c r="HH289" s="222"/>
      <c r="HI289" s="146"/>
      <c r="HK289" s="146"/>
      <c r="HL289" s="221"/>
      <c r="HM289" s="146"/>
      <c r="HN289" s="222"/>
      <c r="HO289" s="146"/>
      <c r="HQ289" s="146"/>
      <c r="HR289" s="221"/>
      <c r="HS289" s="146"/>
      <c r="HT289" s="222"/>
      <c r="HU289" s="146"/>
      <c r="HX289" s="146"/>
      <c r="HY289" s="221"/>
      <c r="HZ289" s="146"/>
      <c r="IA289" s="222"/>
      <c r="IB289" s="146"/>
      <c r="IE289" s="146"/>
      <c r="IF289" s="221"/>
      <c r="IG289" s="146"/>
      <c r="IH289" s="222"/>
      <c r="II289" s="146"/>
      <c r="IL289" s="146"/>
      <c r="IM289" s="221"/>
      <c r="IN289" s="146"/>
      <c r="IO289" s="222"/>
      <c r="IP289" s="146"/>
      <c r="IS289" s="146"/>
      <c r="IT289" s="221"/>
      <c r="IU289" s="146"/>
      <c r="IV289" s="222"/>
      <c r="IW289" s="146"/>
      <c r="IY289" s="146"/>
      <c r="IZ289" s="221"/>
      <c r="JA289" s="146"/>
      <c r="JB289" s="222"/>
      <c r="JC289" s="146"/>
      <c r="JE289" s="146"/>
      <c r="JF289" s="221"/>
      <c r="JG289" s="146"/>
      <c r="JH289" s="222"/>
      <c r="JI289" s="146"/>
      <c r="JK289" s="146"/>
      <c r="JL289" s="221"/>
      <c r="JM289" s="146"/>
      <c r="JN289" s="222"/>
      <c r="JO289" s="146"/>
      <c r="JQ289" s="146"/>
      <c r="JR289" s="221"/>
      <c r="JS289" s="146"/>
      <c r="JT289" s="222"/>
      <c r="JU289" s="146"/>
      <c r="JW289" s="146"/>
      <c r="JX289" s="221"/>
      <c r="JY289" s="146"/>
      <c r="JZ289" s="222"/>
      <c r="KA289" s="146"/>
      <c r="KC289" s="146"/>
      <c r="KD289" s="221"/>
      <c r="KE289" s="146"/>
      <c r="KF289" s="222"/>
      <c r="KG289" s="146"/>
      <c r="KI289" s="146"/>
      <c r="KJ289" s="221"/>
      <c r="KK289" s="146"/>
      <c r="KL289" s="222"/>
      <c r="KM289" s="146"/>
      <c r="KO289" s="146"/>
      <c r="KP289" s="221"/>
      <c r="KQ289" s="146"/>
      <c r="KR289" s="222"/>
      <c r="KS289" s="146"/>
      <c r="KU289" s="146"/>
      <c r="KV289" s="221"/>
      <c r="KW289" s="146"/>
      <c r="KX289" s="222"/>
      <c r="KY289" s="146"/>
      <c r="LA289" s="146"/>
      <c r="LB289" s="221"/>
      <c r="LC289" s="146"/>
      <c r="LD289" s="222"/>
      <c r="LE289" s="146"/>
      <c r="LG289" s="146"/>
      <c r="LH289" s="221"/>
      <c r="LI289" s="146"/>
      <c r="LJ289" s="222"/>
      <c r="LK289" s="146"/>
      <c r="LM289" s="146"/>
      <c r="LN289" s="221"/>
      <c r="LO289" s="146"/>
      <c r="LP289" s="222"/>
      <c r="LQ289" s="146"/>
      <c r="LS289" s="146"/>
      <c r="LT289" s="221"/>
      <c r="LU289" s="146"/>
      <c r="LV289" s="222"/>
      <c r="LW289" s="146"/>
      <c r="LY289" s="146"/>
      <c r="LZ289" s="221"/>
      <c r="MA289" s="146"/>
      <c r="MB289" s="222"/>
      <c r="MC289" s="146"/>
      <c r="ME289" s="146"/>
      <c r="MF289" s="221"/>
      <c r="MG289" s="146"/>
      <c r="MH289" s="222"/>
      <c r="MI289" s="146"/>
      <c r="MK289" s="146"/>
      <c r="ML289" s="221"/>
      <c r="MM289" s="146"/>
      <c r="MN289" s="222"/>
      <c r="MO289" s="146"/>
      <c r="MQ289" s="146"/>
      <c r="MR289" s="221"/>
      <c r="MS289" s="146"/>
      <c r="MT289" s="222"/>
      <c r="MU289" s="146"/>
    </row>
    <row r="290" spans="1:359" ht="18" x14ac:dyDescent="0.35">
      <c r="A290" s="241" t="s">
        <v>165</v>
      </c>
      <c r="B290" s="240">
        <v>0</v>
      </c>
      <c r="C290" s="248">
        <v>0</v>
      </c>
      <c r="D290" s="242">
        <v>0</v>
      </c>
      <c r="E290" s="248">
        <v>0</v>
      </c>
      <c r="H290" s="241" t="s">
        <v>165</v>
      </c>
      <c r="I290" s="240">
        <v>0</v>
      </c>
      <c r="J290" s="248">
        <v>0</v>
      </c>
      <c r="K290" s="242">
        <v>0</v>
      </c>
      <c r="L290" s="248">
        <v>0</v>
      </c>
      <c r="N290" s="241" t="s">
        <v>165</v>
      </c>
      <c r="O290" s="240">
        <v>0</v>
      </c>
      <c r="P290" s="248">
        <v>0</v>
      </c>
      <c r="Q290" s="242">
        <v>0</v>
      </c>
      <c r="R290" s="248">
        <v>0</v>
      </c>
      <c r="T290" s="241" t="s">
        <v>165</v>
      </c>
      <c r="U290" s="240">
        <v>0</v>
      </c>
      <c r="V290" s="248">
        <v>0</v>
      </c>
      <c r="W290" s="242">
        <v>0</v>
      </c>
      <c r="X290" s="248">
        <v>0</v>
      </c>
      <c r="Z290" s="241" t="s">
        <v>165</v>
      </c>
      <c r="AA290" s="240">
        <v>0</v>
      </c>
      <c r="AB290" s="248">
        <v>0</v>
      </c>
      <c r="AC290" s="242">
        <v>0</v>
      </c>
      <c r="AD290" s="248">
        <v>0</v>
      </c>
      <c r="AF290" s="241" t="s">
        <v>165</v>
      </c>
      <c r="AG290" s="240">
        <v>0</v>
      </c>
      <c r="AH290" s="248">
        <v>0</v>
      </c>
      <c r="AI290" s="242">
        <v>0</v>
      </c>
      <c r="AJ290" s="248">
        <v>0</v>
      </c>
      <c r="AL290" s="241" t="s">
        <v>165</v>
      </c>
      <c r="AM290" s="240">
        <v>0</v>
      </c>
      <c r="AN290" s="248">
        <v>0</v>
      </c>
      <c r="AO290" s="242">
        <v>0</v>
      </c>
      <c r="AP290" s="248">
        <v>0</v>
      </c>
      <c r="AR290" s="241" t="s">
        <v>165</v>
      </c>
      <c r="AS290" s="240">
        <v>0</v>
      </c>
      <c r="AT290" s="248">
        <v>0</v>
      </c>
      <c r="AU290" s="242">
        <v>0</v>
      </c>
      <c r="AV290" s="248">
        <v>0</v>
      </c>
      <c r="AX290" s="241" t="s">
        <v>165</v>
      </c>
      <c r="AY290" s="240">
        <v>0</v>
      </c>
      <c r="AZ290" s="248">
        <v>0</v>
      </c>
      <c r="BA290" s="242">
        <v>0</v>
      </c>
      <c r="BB290" s="248">
        <v>0</v>
      </c>
      <c r="BD290" s="241" t="s">
        <v>165</v>
      </c>
      <c r="BE290" s="240">
        <v>0</v>
      </c>
      <c r="BF290" s="248">
        <v>0</v>
      </c>
      <c r="BG290" s="242">
        <v>0</v>
      </c>
      <c r="BH290" s="248">
        <v>0</v>
      </c>
      <c r="BK290" s="241" t="s">
        <v>165</v>
      </c>
      <c r="BL290" s="240">
        <v>0</v>
      </c>
      <c r="BM290" s="248">
        <v>0</v>
      </c>
      <c r="BN290" s="242">
        <v>0</v>
      </c>
      <c r="BO290" s="248">
        <v>0</v>
      </c>
      <c r="BQ290" s="241" t="s">
        <v>165</v>
      </c>
      <c r="BR290" s="240">
        <v>0</v>
      </c>
      <c r="BS290" s="248">
        <v>0</v>
      </c>
      <c r="BT290" s="242">
        <v>0</v>
      </c>
      <c r="BU290" s="248">
        <v>0</v>
      </c>
      <c r="BW290" s="241" t="s">
        <v>165</v>
      </c>
      <c r="BX290" s="240">
        <v>0</v>
      </c>
      <c r="BY290" s="248">
        <v>0</v>
      </c>
      <c r="BZ290" s="242">
        <v>0</v>
      </c>
      <c r="CA290" s="248">
        <v>0</v>
      </c>
      <c r="CC290" s="241" t="s">
        <v>165</v>
      </c>
      <c r="CD290" s="240">
        <v>0</v>
      </c>
      <c r="CE290" s="248">
        <v>0</v>
      </c>
      <c r="CF290" s="242">
        <v>0</v>
      </c>
      <c r="CG290" s="248">
        <v>0</v>
      </c>
      <c r="CI290" s="241" t="s">
        <v>165</v>
      </c>
      <c r="CJ290" s="240">
        <v>0</v>
      </c>
      <c r="CK290" s="248">
        <v>0</v>
      </c>
      <c r="CL290" s="242">
        <v>0</v>
      </c>
      <c r="CM290" s="248">
        <v>0</v>
      </c>
      <c r="CO290" s="241" t="s">
        <v>165</v>
      </c>
      <c r="CP290" s="240">
        <v>0</v>
      </c>
      <c r="CQ290" s="248">
        <v>0</v>
      </c>
      <c r="CR290" s="242">
        <v>0</v>
      </c>
      <c r="CS290" s="248">
        <v>0</v>
      </c>
      <c r="CU290" s="241" t="s">
        <v>165</v>
      </c>
      <c r="CV290" s="240">
        <v>0</v>
      </c>
      <c r="CW290" s="248">
        <v>0</v>
      </c>
      <c r="CX290" s="242">
        <v>0</v>
      </c>
      <c r="CY290" s="248">
        <v>0</v>
      </c>
      <c r="DA290" s="241" t="s">
        <v>165</v>
      </c>
      <c r="DB290" s="240">
        <v>0</v>
      </c>
      <c r="DC290" s="248">
        <v>0</v>
      </c>
      <c r="DD290" s="242">
        <v>0</v>
      </c>
      <c r="DE290" s="248">
        <v>0</v>
      </c>
      <c r="DG290" s="241" t="s">
        <v>165</v>
      </c>
      <c r="DH290" s="240">
        <v>0</v>
      </c>
      <c r="DI290" s="248">
        <v>0</v>
      </c>
      <c r="DJ290" s="242">
        <v>0</v>
      </c>
      <c r="DK290" s="248">
        <v>0</v>
      </c>
      <c r="DL290" s="220"/>
      <c r="DM290" s="241" t="s">
        <v>165</v>
      </c>
      <c r="DN290" s="240">
        <v>0</v>
      </c>
      <c r="DO290" s="248">
        <v>0</v>
      </c>
      <c r="DP290" s="242">
        <v>0</v>
      </c>
      <c r="DQ290" s="248">
        <v>0</v>
      </c>
      <c r="DR290" s="220"/>
      <c r="DS290" s="241" t="s">
        <v>165</v>
      </c>
      <c r="DT290" s="240">
        <v>0</v>
      </c>
      <c r="DU290" s="248">
        <v>0</v>
      </c>
      <c r="DV290" s="242">
        <v>0</v>
      </c>
      <c r="DW290" s="248">
        <v>0</v>
      </c>
      <c r="DX290" s="220"/>
      <c r="DY290" s="241" t="s">
        <v>165</v>
      </c>
      <c r="DZ290" s="240">
        <v>0</v>
      </c>
      <c r="EA290" s="248">
        <v>0</v>
      </c>
      <c r="EB290" s="242">
        <v>0</v>
      </c>
      <c r="EC290" s="248">
        <v>0</v>
      </c>
      <c r="ED290" s="220"/>
      <c r="EE290" s="241" t="s">
        <v>165</v>
      </c>
      <c r="EF290" s="240">
        <v>0</v>
      </c>
      <c r="EG290" s="248">
        <v>0</v>
      </c>
      <c r="EH290" s="242">
        <v>0</v>
      </c>
      <c r="EI290" s="248">
        <v>0</v>
      </c>
      <c r="EJ290" s="220"/>
      <c r="EK290" s="241" t="s">
        <v>165</v>
      </c>
      <c r="EL290" s="240">
        <v>0</v>
      </c>
      <c r="EM290" s="248">
        <v>0</v>
      </c>
      <c r="EN290" s="242">
        <v>0</v>
      </c>
      <c r="EO290" s="248">
        <v>0</v>
      </c>
      <c r="EP290" s="220"/>
      <c r="EQ290" s="241" t="s">
        <v>165</v>
      </c>
      <c r="ER290" s="240">
        <v>0</v>
      </c>
      <c r="ES290" s="248">
        <v>0</v>
      </c>
      <c r="ET290" s="242">
        <v>0</v>
      </c>
      <c r="EU290" s="248">
        <v>0</v>
      </c>
      <c r="EV290" s="220"/>
      <c r="EW290" s="241" t="s">
        <v>165</v>
      </c>
      <c r="EX290" s="240">
        <v>0</v>
      </c>
      <c r="EY290" s="248">
        <v>0</v>
      </c>
      <c r="EZ290" s="242">
        <v>0</v>
      </c>
      <c r="FA290" s="248">
        <v>0</v>
      </c>
      <c r="FB290" s="220"/>
      <c r="FC290" s="241" t="s">
        <v>165</v>
      </c>
      <c r="FD290" s="240">
        <v>0</v>
      </c>
      <c r="FE290" s="248">
        <v>0</v>
      </c>
      <c r="FF290" s="242">
        <v>0</v>
      </c>
      <c r="FG290" s="248">
        <v>0</v>
      </c>
      <c r="FH290" s="220"/>
      <c r="FI290" s="241" t="s">
        <v>165</v>
      </c>
      <c r="FJ290" s="240">
        <v>0</v>
      </c>
      <c r="FK290" s="248">
        <v>0</v>
      </c>
      <c r="FL290" s="242">
        <v>0</v>
      </c>
      <c r="FM290" s="248">
        <v>0</v>
      </c>
      <c r="FN290" s="220"/>
      <c r="FO290" s="241" t="s">
        <v>165</v>
      </c>
      <c r="FP290" s="240">
        <v>0</v>
      </c>
      <c r="FQ290" s="248">
        <v>0</v>
      </c>
      <c r="FR290" s="242">
        <v>0</v>
      </c>
      <c r="FS290" s="248">
        <v>0</v>
      </c>
      <c r="FT290" s="220"/>
      <c r="FU290" s="241" t="s">
        <v>165</v>
      </c>
      <c r="FV290" s="240">
        <v>0</v>
      </c>
      <c r="FW290" s="248">
        <v>0</v>
      </c>
      <c r="FX290" s="242">
        <v>0</v>
      </c>
      <c r="FY290" s="248">
        <v>0</v>
      </c>
      <c r="FZ290" s="220"/>
      <c r="GA290" s="241" t="s">
        <v>165</v>
      </c>
      <c r="GB290" s="240">
        <v>0</v>
      </c>
      <c r="GC290" s="248">
        <v>0</v>
      </c>
      <c r="GD290" s="242">
        <v>0</v>
      </c>
      <c r="GE290" s="248">
        <v>0</v>
      </c>
      <c r="GF290" s="220"/>
      <c r="GG290" s="241" t="s">
        <v>165</v>
      </c>
      <c r="GH290" s="240">
        <v>0</v>
      </c>
      <c r="GI290" s="248">
        <v>0</v>
      </c>
      <c r="GJ290" s="242">
        <v>0</v>
      </c>
      <c r="GK290" s="248">
        <v>0</v>
      </c>
      <c r="GL290" s="220"/>
      <c r="GM290" s="241" t="s">
        <v>165</v>
      </c>
      <c r="GN290" s="240">
        <v>0</v>
      </c>
      <c r="GO290" s="248">
        <v>0</v>
      </c>
      <c r="GP290" s="242">
        <v>0</v>
      </c>
      <c r="GQ290" s="248">
        <v>0</v>
      </c>
      <c r="GS290" s="241" t="s">
        <v>165</v>
      </c>
      <c r="GT290" s="240">
        <v>0</v>
      </c>
      <c r="GU290" s="248">
        <v>0</v>
      </c>
      <c r="GV290" s="242">
        <v>0</v>
      </c>
      <c r="GW290" s="248">
        <v>0</v>
      </c>
      <c r="GY290" s="241" t="s">
        <v>165</v>
      </c>
      <c r="GZ290" s="240">
        <v>0</v>
      </c>
      <c r="HA290" s="248">
        <v>0</v>
      </c>
      <c r="HB290" s="242">
        <v>0</v>
      </c>
      <c r="HC290" s="248">
        <v>0</v>
      </c>
      <c r="HE290" s="241" t="s">
        <v>165</v>
      </c>
      <c r="HF290" s="240">
        <v>0</v>
      </c>
      <c r="HG290" s="248">
        <v>0</v>
      </c>
      <c r="HH290" s="242">
        <v>0</v>
      </c>
      <c r="HI290" s="248">
        <v>0</v>
      </c>
      <c r="HK290" s="241" t="s">
        <v>165</v>
      </c>
      <c r="HL290" s="240">
        <v>0</v>
      </c>
      <c r="HM290" s="248">
        <v>0</v>
      </c>
      <c r="HN290" s="242">
        <v>0</v>
      </c>
      <c r="HO290" s="248">
        <v>0</v>
      </c>
      <c r="HQ290" s="241" t="s">
        <v>165</v>
      </c>
      <c r="HR290" s="240">
        <v>0</v>
      </c>
      <c r="HS290" s="248">
        <v>0</v>
      </c>
      <c r="HT290" s="242">
        <v>0</v>
      </c>
      <c r="HU290" s="248">
        <v>0</v>
      </c>
      <c r="HX290" s="241" t="s">
        <v>165</v>
      </c>
      <c r="HY290" s="240">
        <v>0</v>
      </c>
      <c r="HZ290" s="248">
        <v>0</v>
      </c>
      <c r="IA290" s="242">
        <v>0</v>
      </c>
      <c r="IB290" s="248">
        <v>0</v>
      </c>
      <c r="IE290" s="241" t="s">
        <v>165</v>
      </c>
      <c r="IF290" s="240">
        <v>0</v>
      </c>
      <c r="IG290" s="248">
        <v>0</v>
      </c>
      <c r="IH290" s="242">
        <v>0</v>
      </c>
      <c r="II290" s="248">
        <v>0</v>
      </c>
      <c r="IL290" s="241" t="s">
        <v>165</v>
      </c>
      <c r="IM290" s="240">
        <v>0</v>
      </c>
      <c r="IN290" s="248">
        <v>0</v>
      </c>
      <c r="IO290" s="242">
        <v>0</v>
      </c>
      <c r="IP290" s="248">
        <v>0</v>
      </c>
      <c r="IS290" s="241" t="s">
        <v>165</v>
      </c>
      <c r="IT290" s="240">
        <v>0</v>
      </c>
      <c r="IU290" s="248">
        <v>0</v>
      </c>
      <c r="IV290" s="242">
        <v>0</v>
      </c>
      <c r="IW290" s="248">
        <v>0</v>
      </c>
      <c r="IY290" s="241" t="s">
        <v>165</v>
      </c>
      <c r="IZ290" s="240">
        <v>0</v>
      </c>
      <c r="JA290" s="248">
        <v>0</v>
      </c>
      <c r="JB290" s="242">
        <v>0</v>
      </c>
      <c r="JC290" s="248">
        <v>0</v>
      </c>
      <c r="JE290" s="241" t="s">
        <v>165</v>
      </c>
      <c r="JF290" s="240">
        <v>0</v>
      </c>
      <c r="JG290" s="248">
        <v>0</v>
      </c>
      <c r="JH290" s="242">
        <v>0</v>
      </c>
      <c r="JI290" s="248">
        <v>0</v>
      </c>
      <c r="JK290" s="241" t="s">
        <v>165</v>
      </c>
      <c r="JL290" s="240">
        <v>0</v>
      </c>
      <c r="JM290" s="248">
        <v>0</v>
      </c>
      <c r="JN290" s="242">
        <v>0</v>
      </c>
      <c r="JO290" s="248">
        <v>0</v>
      </c>
      <c r="JQ290" s="241" t="s">
        <v>165</v>
      </c>
      <c r="JR290" s="240">
        <v>0</v>
      </c>
      <c r="JS290" s="248">
        <v>0</v>
      </c>
      <c r="JT290" s="242">
        <v>0</v>
      </c>
      <c r="JU290" s="248">
        <v>0</v>
      </c>
      <c r="JW290" s="241" t="s">
        <v>165</v>
      </c>
      <c r="JX290" s="240">
        <v>0</v>
      </c>
      <c r="JY290" s="248">
        <v>0</v>
      </c>
      <c r="JZ290" s="242">
        <v>0</v>
      </c>
      <c r="KA290" s="248">
        <v>0</v>
      </c>
      <c r="KC290" s="241" t="s">
        <v>165</v>
      </c>
      <c r="KD290" s="240">
        <v>0</v>
      </c>
      <c r="KE290" s="248">
        <v>0</v>
      </c>
      <c r="KF290" s="242">
        <v>0</v>
      </c>
      <c r="KG290" s="248">
        <v>0</v>
      </c>
      <c r="KI290" s="174" t="s">
        <v>165</v>
      </c>
      <c r="KJ290" s="175">
        <v>0</v>
      </c>
      <c r="KK290" s="176">
        <v>0</v>
      </c>
      <c r="KL290" s="177">
        <v>0</v>
      </c>
      <c r="KM290" s="176">
        <v>0</v>
      </c>
      <c r="KO290" s="174" t="s">
        <v>165</v>
      </c>
      <c r="KP290" s="175">
        <v>0</v>
      </c>
      <c r="KQ290" s="176">
        <v>0</v>
      </c>
      <c r="KR290" s="177">
        <v>0</v>
      </c>
      <c r="KS290" s="176">
        <v>0</v>
      </c>
      <c r="KU290" s="174" t="s">
        <v>165</v>
      </c>
      <c r="KV290" s="175">
        <v>0</v>
      </c>
      <c r="KW290" s="176">
        <v>0</v>
      </c>
      <c r="KX290" s="177">
        <v>0</v>
      </c>
      <c r="KY290" s="176">
        <v>0</v>
      </c>
      <c r="LA290" s="174" t="s">
        <v>165</v>
      </c>
      <c r="LB290" s="175">
        <v>0</v>
      </c>
      <c r="LC290" s="176">
        <v>0</v>
      </c>
      <c r="LD290" s="177">
        <v>0</v>
      </c>
      <c r="LE290" s="176">
        <v>0</v>
      </c>
      <c r="LG290" s="174" t="s">
        <v>165</v>
      </c>
      <c r="LH290" s="175">
        <v>0</v>
      </c>
      <c r="LI290" s="176">
        <v>0</v>
      </c>
      <c r="LJ290" s="177">
        <v>0</v>
      </c>
      <c r="LK290" s="176">
        <v>0</v>
      </c>
      <c r="LM290" s="174" t="s">
        <v>165</v>
      </c>
      <c r="LN290" s="175">
        <v>0</v>
      </c>
      <c r="LO290" s="176">
        <v>0</v>
      </c>
      <c r="LP290" s="177">
        <v>0</v>
      </c>
      <c r="LQ290" s="176">
        <v>0</v>
      </c>
      <c r="LS290" s="174" t="s">
        <v>165</v>
      </c>
      <c r="LT290" s="175">
        <v>0</v>
      </c>
      <c r="LU290" s="176">
        <v>0</v>
      </c>
      <c r="LV290" s="177">
        <v>0</v>
      </c>
      <c r="LW290" s="176">
        <v>0</v>
      </c>
      <c r="LY290" s="174" t="s">
        <v>165</v>
      </c>
      <c r="LZ290" s="175">
        <v>0</v>
      </c>
      <c r="MA290" s="176">
        <v>0</v>
      </c>
      <c r="MB290" s="177">
        <v>0</v>
      </c>
      <c r="MC290" s="176">
        <v>0</v>
      </c>
      <c r="ME290" s="174" t="s">
        <v>165</v>
      </c>
      <c r="MF290" s="175">
        <v>0</v>
      </c>
      <c r="MG290" s="176">
        <v>0</v>
      </c>
      <c r="MH290" s="177">
        <v>0</v>
      </c>
      <c r="MI290" s="176">
        <v>0</v>
      </c>
      <c r="MK290" s="174" t="s">
        <v>165</v>
      </c>
      <c r="ML290" s="175">
        <v>0</v>
      </c>
      <c r="MM290" s="176">
        <v>0</v>
      </c>
      <c r="MN290" s="177">
        <v>0</v>
      </c>
      <c r="MO290" s="176">
        <v>0</v>
      </c>
      <c r="MQ290" s="174" t="s">
        <v>165</v>
      </c>
      <c r="MR290" s="175">
        <v>0</v>
      </c>
      <c r="MS290" s="176">
        <v>0</v>
      </c>
      <c r="MT290" s="177">
        <v>0</v>
      </c>
      <c r="MU290" s="176">
        <v>0</v>
      </c>
    </row>
    <row r="291" spans="1:359" ht="18" x14ac:dyDescent="0.35">
      <c r="A291" s="241" t="s">
        <v>166</v>
      </c>
      <c r="B291" s="240">
        <v>130136246.83999993</v>
      </c>
      <c r="C291" s="248">
        <v>0.45831739636450625</v>
      </c>
      <c r="D291" s="242">
        <v>1147</v>
      </c>
      <c r="E291" s="248">
        <v>0.48294736842105263</v>
      </c>
      <c r="H291" s="241" t="s">
        <v>166</v>
      </c>
      <c r="I291" s="240">
        <v>132237577.68999992</v>
      </c>
      <c r="J291" s="248">
        <v>0.47234902578882459</v>
      </c>
      <c r="K291" s="242">
        <v>1149</v>
      </c>
      <c r="L291" s="248">
        <v>0.49249892841834547</v>
      </c>
      <c r="N291" s="241" t="s">
        <v>166</v>
      </c>
      <c r="O291" s="240">
        <v>130499069.33999997</v>
      </c>
      <c r="P291" s="248">
        <v>0.47352268621992244</v>
      </c>
      <c r="Q291" s="242">
        <v>1126</v>
      </c>
      <c r="R291" s="248">
        <v>0.49277899343544856</v>
      </c>
      <c r="T291" s="241" t="s">
        <v>166</v>
      </c>
      <c r="U291" s="240">
        <v>128623833.22999993</v>
      </c>
      <c r="V291" s="248">
        <v>0.47895829320845157</v>
      </c>
      <c r="W291" s="242">
        <v>1101</v>
      </c>
      <c r="X291" s="248">
        <v>0.49527665317139002</v>
      </c>
      <c r="Z291" s="241" t="s">
        <v>166</v>
      </c>
      <c r="AA291" s="240">
        <v>123604594.73999995</v>
      </c>
      <c r="AB291" s="248">
        <v>0.47304117774553217</v>
      </c>
      <c r="AC291" s="242">
        <v>1055</v>
      </c>
      <c r="AD291" s="248">
        <v>0.49046954904695489</v>
      </c>
      <c r="AF291" s="241" t="s">
        <v>166</v>
      </c>
      <c r="AG291" s="240">
        <v>120717306.68999998</v>
      </c>
      <c r="AH291" s="248">
        <v>0.47339746435108254</v>
      </c>
      <c r="AI291" s="242">
        <v>1025</v>
      </c>
      <c r="AJ291" s="248">
        <v>0.48972766364070713</v>
      </c>
      <c r="AL291" s="241" t="s">
        <v>166</v>
      </c>
      <c r="AM291" s="240">
        <v>115752721.77999999</v>
      </c>
      <c r="AN291" s="248">
        <v>0.46953865122368443</v>
      </c>
      <c r="AO291" s="242">
        <v>980</v>
      </c>
      <c r="AP291" s="248">
        <v>0.48659384309831183</v>
      </c>
      <c r="AR291" s="241" t="s">
        <v>166</v>
      </c>
      <c r="AS291" s="240">
        <v>109140798.70999993</v>
      </c>
      <c r="AT291" s="248">
        <v>0.46420866483484674</v>
      </c>
      <c r="AU291" s="242">
        <v>915</v>
      </c>
      <c r="AV291" s="248">
        <v>0.48081975827640566</v>
      </c>
      <c r="AX291" s="241" t="s">
        <v>166</v>
      </c>
      <c r="AY291" s="240">
        <v>86351286.569999993</v>
      </c>
      <c r="AZ291" s="248">
        <v>0.47998847881392837</v>
      </c>
      <c r="BA291" s="242">
        <v>720</v>
      </c>
      <c r="BB291" s="248">
        <v>0.49213943950786054</v>
      </c>
      <c r="BD291" s="241" t="s">
        <v>166</v>
      </c>
      <c r="BE291" s="240">
        <v>68152278.710000053</v>
      </c>
      <c r="BF291" s="248">
        <v>0.46374873467998373</v>
      </c>
      <c r="BG291" s="242">
        <v>587</v>
      </c>
      <c r="BH291" s="248">
        <v>0.48154224774405252</v>
      </c>
      <c r="BK291" s="241" t="s">
        <v>166</v>
      </c>
      <c r="BL291" s="240">
        <v>59511179.469999954</v>
      </c>
      <c r="BM291" s="248">
        <v>0.45892272780002441</v>
      </c>
      <c r="BN291" s="242">
        <v>512</v>
      </c>
      <c r="BO291" s="248">
        <v>0.47761194029850745</v>
      </c>
      <c r="BQ291" s="241" t="s">
        <v>166</v>
      </c>
      <c r="BR291" s="240">
        <v>54836028.18</v>
      </c>
      <c r="BS291" s="248">
        <v>0.45868223046822465</v>
      </c>
      <c r="BT291" s="242">
        <v>464</v>
      </c>
      <c r="BU291" s="248">
        <v>0.47346938775510206</v>
      </c>
      <c r="BW291" s="241" t="s">
        <v>166</v>
      </c>
      <c r="BX291" s="240">
        <v>51832477.960000008</v>
      </c>
      <c r="BY291" s="248">
        <v>0.47094683187699904</v>
      </c>
      <c r="BZ291" s="242">
        <v>437</v>
      </c>
      <c r="CA291" s="248">
        <v>0.47811816192560175</v>
      </c>
      <c r="CC291" s="241" t="s">
        <v>166</v>
      </c>
      <c r="CD291" s="240">
        <v>50024920.250000022</v>
      </c>
      <c r="CE291" s="248">
        <v>0.4758885349263382</v>
      </c>
      <c r="CF291" s="242">
        <v>420</v>
      </c>
      <c r="CG291" s="248">
        <v>0.48220436280137774</v>
      </c>
      <c r="CI291" s="241" t="s">
        <v>166</v>
      </c>
      <c r="CJ291" s="240">
        <v>48053139.150000028</v>
      </c>
      <c r="CK291" s="248">
        <v>0.48097474213722619</v>
      </c>
      <c r="CL291" s="242">
        <v>406</v>
      </c>
      <c r="CM291" s="248">
        <v>0.48506571087216249</v>
      </c>
      <c r="CO291" s="241" t="s">
        <v>166</v>
      </c>
      <c r="CP291" s="240">
        <v>47576320.500000022</v>
      </c>
      <c r="CQ291" s="248">
        <v>0.48029598476383245</v>
      </c>
      <c r="CR291" s="242">
        <v>403</v>
      </c>
      <c r="CS291" s="248">
        <v>0.48612786489746684</v>
      </c>
      <c r="CU291" s="241" t="s">
        <v>166</v>
      </c>
      <c r="CV291" s="240">
        <v>46604009.019999981</v>
      </c>
      <c r="CW291" s="248">
        <v>0.47759636537340439</v>
      </c>
      <c r="CX291" s="242">
        <v>396</v>
      </c>
      <c r="CY291" s="248">
        <v>0.48529411764705882</v>
      </c>
      <c r="DA291" s="241" t="s">
        <v>166</v>
      </c>
      <c r="DB291" s="240">
        <v>45212228.45000001</v>
      </c>
      <c r="DC291" s="248">
        <v>0.47211533396958855</v>
      </c>
      <c r="DD291" s="242">
        <v>395</v>
      </c>
      <c r="DE291" s="248">
        <v>0.48585485854858551</v>
      </c>
      <c r="DG291" s="241" t="s">
        <v>166</v>
      </c>
      <c r="DH291" s="240">
        <v>44386703.810000002</v>
      </c>
      <c r="DI291" s="248">
        <v>0.46981411488872843</v>
      </c>
      <c r="DJ291" s="242">
        <v>391</v>
      </c>
      <c r="DK291" s="248">
        <v>0.48571428571428571</v>
      </c>
      <c r="DL291" s="220"/>
      <c r="DM291" s="241" t="s">
        <v>166</v>
      </c>
      <c r="DN291" s="240">
        <v>43913588.180000022</v>
      </c>
      <c r="DO291" s="248">
        <v>0.4710492598689342</v>
      </c>
      <c r="DP291" s="242">
        <v>388</v>
      </c>
      <c r="DQ291" s="248">
        <v>0.48743718592964824</v>
      </c>
      <c r="DR291" s="220"/>
      <c r="DS291" s="241" t="s">
        <v>166</v>
      </c>
      <c r="DT291" s="240">
        <v>42773319.420000002</v>
      </c>
      <c r="DU291" s="248">
        <v>0.46615782550397361</v>
      </c>
      <c r="DV291" s="242">
        <v>381</v>
      </c>
      <c r="DW291" s="248">
        <v>0.48350253807106597</v>
      </c>
      <c r="DX291" s="220"/>
      <c r="DY291" s="241" t="s">
        <v>166</v>
      </c>
      <c r="DZ291" s="240">
        <v>42326039.969999991</v>
      </c>
      <c r="EA291" s="248">
        <v>0.46584593212619263</v>
      </c>
      <c r="EB291" s="242">
        <v>377</v>
      </c>
      <c r="EC291" s="248">
        <v>0.4839537869062901</v>
      </c>
      <c r="ED291" s="220"/>
      <c r="EE291" s="241" t="s">
        <v>166</v>
      </c>
      <c r="EF291" s="240">
        <v>41939992.889999993</v>
      </c>
      <c r="EG291" s="248">
        <v>0.46441188648472681</v>
      </c>
      <c r="EH291" s="242">
        <v>374</v>
      </c>
      <c r="EI291" s="248">
        <v>0.48258064516129034</v>
      </c>
      <c r="EJ291" s="220"/>
      <c r="EK291" s="241" t="s">
        <v>166</v>
      </c>
      <c r="EL291" s="240">
        <v>41708251.750000007</v>
      </c>
      <c r="EM291" s="248">
        <v>0.46571554068500071</v>
      </c>
      <c r="EN291" s="242">
        <v>372</v>
      </c>
      <c r="EO291" s="248">
        <v>0.48374512353706112</v>
      </c>
      <c r="EP291" s="220"/>
      <c r="EQ291" s="241" t="s">
        <v>166</v>
      </c>
      <c r="ER291" s="240">
        <v>41484387.580000021</v>
      </c>
      <c r="ES291" s="248">
        <v>0.46589921781259963</v>
      </c>
      <c r="ET291" s="242">
        <v>370</v>
      </c>
      <c r="EU291" s="248">
        <v>0.48429319371727747</v>
      </c>
      <c r="EV291" s="220"/>
      <c r="EW291" s="241" t="s">
        <v>166</v>
      </c>
      <c r="EX291" s="240">
        <v>41118617.160000011</v>
      </c>
      <c r="EY291" s="248">
        <v>0.46683384570086095</v>
      </c>
      <c r="EZ291" s="242">
        <v>368</v>
      </c>
      <c r="FA291" s="248">
        <v>0.48548812664907653</v>
      </c>
      <c r="FB291" s="220"/>
      <c r="FC291" s="241" t="s">
        <v>166</v>
      </c>
      <c r="FD291" s="240">
        <v>40672322.240000017</v>
      </c>
      <c r="FE291" s="248">
        <v>0.46538764580314845</v>
      </c>
      <c r="FF291" s="242">
        <v>364</v>
      </c>
      <c r="FG291" s="248">
        <v>0.48468708388814913</v>
      </c>
      <c r="FH291" s="220"/>
      <c r="FI291" s="241" t="s">
        <v>166</v>
      </c>
      <c r="FJ291" s="240">
        <v>39952307.079999991</v>
      </c>
      <c r="FK291" s="248">
        <v>0.46146369256666947</v>
      </c>
      <c r="FL291" s="242">
        <v>358</v>
      </c>
      <c r="FM291" s="248">
        <v>0.48118279569892475</v>
      </c>
      <c r="FN291" s="220"/>
      <c r="FO291" s="241" t="s">
        <v>166</v>
      </c>
      <c r="FP291" s="240">
        <v>39818047.730000004</v>
      </c>
      <c r="FQ291" s="248">
        <v>0.46283032272443581</v>
      </c>
      <c r="FR291" s="242">
        <v>357</v>
      </c>
      <c r="FS291" s="248">
        <v>0.48178137651821862</v>
      </c>
      <c r="FT291" s="220"/>
      <c r="FU291" s="241" t="s">
        <v>166</v>
      </c>
      <c r="FV291" s="240">
        <v>39639635.399999999</v>
      </c>
      <c r="FW291" s="248">
        <v>0.46272579070514858</v>
      </c>
      <c r="FX291" s="242">
        <v>355</v>
      </c>
      <c r="FY291" s="248">
        <v>0.48102981029810299</v>
      </c>
      <c r="FZ291" s="220"/>
      <c r="GA291" s="241" t="s">
        <v>166</v>
      </c>
      <c r="GB291" s="240">
        <v>39315237.530000016</v>
      </c>
      <c r="GC291" s="248">
        <v>0.4617463943789033</v>
      </c>
      <c r="GD291" s="242">
        <v>353</v>
      </c>
      <c r="GE291" s="248">
        <v>0.48027210884353744</v>
      </c>
      <c r="GF291" s="220"/>
      <c r="GG291" s="241" t="s">
        <v>166</v>
      </c>
      <c r="GH291" s="240">
        <v>39116331.069999993</v>
      </c>
      <c r="GI291" s="248">
        <v>0.46325672794589928</v>
      </c>
      <c r="GJ291" s="242">
        <v>351</v>
      </c>
      <c r="GK291" s="248">
        <v>0.48214285714285715</v>
      </c>
      <c r="GL291" s="220"/>
      <c r="GM291" s="241" t="s">
        <v>166</v>
      </c>
      <c r="GN291" s="240">
        <v>38694132.329999998</v>
      </c>
      <c r="GO291" s="248">
        <v>0.46510716448016559</v>
      </c>
      <c r="GP291" s="242">
        <v>348</v>
      </c>
      <c r="GQ291" s="248">
        <v>0.48400556328233657</v>
      </c>
      <c r="GS291" s="241" t="s">
        <v>166</v>
      </c>
      <c r="GT291" s="240">
        <v>38456150.180000022</v>
      </c>
      <c r="GU291" s="248">
        <v>0.46496359951231769</v>
      </c>
      <c r="GV291" s="242">
        <v>346</v>
      </c>
      <c r="GW291" s="248">
        <v>0.484593837535014</v>
      </c>
      <c r="GY291" s="241" t="s">
        <v>166</v>
      </c>
      <c r="GZ291" s="240">
        <v>38530672.870000005</v>
      </c>
      <c r="HA291" s="248">
        <v>0.47196325555767776</v>
      </c>
      <c r="HB291" s="242">
        <v>344</v>
      </c>
      <c r="HC291" s="248">
        <v>0.4879432624113475</v>
      </c>
      <c r="HE291" s="241" t="s">
        <v>166</v>
      </c>
      <c r="HF291" s="240">
        <v>38031378.170000009</v>
      </c>
      <c r="HG291" s="248">
        <v>0.47428888184411894</v>
      </c>
      <c r="HH291" s="242">
        <v>341</v>
      </c>
      <c r="HI291" s="248">
        <v>0.49064748201438851</v>
      </c>
      <c r="HK291" s="241" t="s">
        <v>166</v>
      </c>
      <c r="HL291" s="240">
        <v>37765325.420000024</v>
      </c>
      <c r="HM291" s="248">
        <v>0.47448905638440991</v>
      </c>
      <c r="HN291" s="242">
        <v>339</v>
      </c>
      <c r="HO291" s="248">
        <v>0.49130434782608695</v>
      </c>
      <c r="HQ291" s="241" t="s">
        <v>166</v>
      </c>
      <c r="HR291" s="240">
        <v>37654532.540000021</v>
      </c>
      <c r="HS291" s="248">
        <v>0.47770668405632793</v>
      </c>
      <c r="HT291" s="242">
        <v>338</v>
      </c>
      <c r="HU291" s="248">
        <v>0.49343065693430654</v>
      </c>
      <c r="HX291" s="241" t="s">
        <v>166</v>
      </c>
      <c r="HY291" s="240">
        <v>36390322.230000027</v>
      </c>
      <c r="HZ291" s="248">
        <v>0.47584760924575464</v>
      </c>
      <c r="IA291" s="242">
        <v>329</v>
      </c>
      <c r="IB291" s="248">
        <v>0.49177877428998507</v>
      </c>
      <c r="IE291" s="241" t="s">
        <v>166</v>
      </c>
      <c r="IF291" s="240">
        <v>36310602.800000019</v>
      </c>
      <c r="IG291" s="248">
        <v>0.48153959681580399</v>
      </c>
      <c r="IH291" s="242">
        <v>329</v>
      </c>
      <c r="II291" s="248">
        <v>0.49697885196374625</v>
      </c>
      <c r="IL291" s="241" t="s">
        <v>166</v>
      </c>
      <c r="IM291" s="240">
        <v>35426355.630000018</v>
      </c>
      <c r="IN291" s="248">
        <v>0.47964691939207105</v>
      </c>
      <c r="IO291" s="242">
        <v>319</v>
      </c>
      <c r="IP291" s="248">
        <v>0.4938080495356037</v>
      </c>
      <c r="IS291" s="241" t="s">
        <v>166</v>
      </c>
      <c r="IT291" s="240">
        <v>34323725.730000019</v>
      </c>
      <c r="IU291" s="248">
        <v>0.47802984770244555</v>
      </c>
      <c r="IV291" s="242">
        <v>312</v>
      </c>
      <c r="IW291" s="248">
        <v>0.49289099526066349</v>
      </c>
      <c r="IY291" s="241" t="s">
        <v>166</v>
      </c>
      <c r="IZ291" s="240">
        <v>34158116.750000022</v>
      </c>
      <c r="JA291" s="248">
        <v>0.48227679083459285</v>
      </c>
      <c r="JB291" s="242">
        <v>311</v>
      </c>
      <c r="JC291" s="248">
        <v>0.49759999999999999</v>
      </c>
      <c r="JE291" s="241" t="s">
        <v>166</v>
      </c>
      <c r="JF291" s="240">
        <v>33709649.460000016</v>
      </c>
      <c r="JG291" s="248">
        <v>0.48455269642042703</v>
      </c>
      <c r="JH291" s="242">
        <v>307</v>
      </c>
      <c r="JI291" s="248">
        <v>0.49918699186991872</v>
      </c>
      <c r="JK291" s="241" t="s">
        <v>166</v>
      </c>
      <c r="JL291" s="240">
        <v>33412503.150000028</v>
      </c>
      <c r="JM291" s="248">
        <v>0.4866743124430809</v>
      </c>
      <c r="JN291" s="242">
        <v>304</v>
      </c>
      <c r="JO291" s="248">
        <v>0.50082372322899504</v>
      </c>
      <c r="JQ291" s="241" t="s">
        <v>166</v>
      </c>
      <c r="JR291" s="240">
        <v>32772813.860000003</v>
      </c>
      <c r="JS291" s="248">
        <v>0.48253828227492851</v>
      </c>
      <c r="JT291" s="242">
        <v>298</v>
      </c>
      <c r="JU291" s="248">
        <v>0.49666666666666665</v>
      </c>
      <c r="JW291" s="241" t="s">
        <v>166</v>
      </c>
      <c r="JX291" s="240">
        <v>32516079.739999995</v>
      </c>
      <c r="JY291" s="248">
        <v>0.48411318981641038</v>
      </c>
      <c r="JZ291" s="242">
        <v>295</v>
      </c>
      <c r="KA291" s="248">
        <v>0.49663299663299665</v>
      </c>
      <c r="KC291" s="241" t="s">
        <v>166</v>
      </c>
      <c r="KD291" s="240">
        <v>31726862.139999997</v>
      </c>
      <c r="KE291" s="248">
        <v>0.48068231351448021</v>
      </c>
      <c r="KF291" s="242">
        <v>290</v>
      </c>
      <c r="KG291" s="248">
        <v>0.4948805460750853</v>
      </c>
      <c r="KI291" s="174" t="s">
        <v>166</v>
      </c>
      <c r="KJ291" s="175">
        <v>29958394.989999998</v>
      </c>
      <c r="KK291" s="176">
        <v>0.47249579543233322</v>
      </c>
      <c r="KL291" s="177">
        <v>283</v>
      </c>
      <c r="KM291" s="176">
        <v>0.49389179755671903</v>
      </c>
      <c r="KO291" s="174" t="s">
        <v>166</v>
      </c>
      <c r="KP291" s="175">
        <v>29568934.069999997</v>
      </c>
      <c r="KQ291" s="176">
        <v>0.47418807521456868</v>
      </c>
      <c r="KR291" s="177">
        <v>281</v>
      </c>
      <c r="KS291" s="176">
        <v>0.49559082892416223</v>
      </c>
      <c r="KU291" s="174" t="s">
        <v>166</v>
      </c>
      <c r="KV291" s="175">
        <v>29364549.749999996</v>
      </c>
      <c r="KW291" s="176">
        <v>0.47688179355844718</v>
      </c>
      <c r="KX291" s="177">
        <v>279</v>
      </c>
      <c r="KY291" s="176">
        <v>0.49644128113879005</v>
      </c>
      <c r="LA291" s="174" t="s">
        <v>166</v>
      </c>
      <c r="LB291" s="175">
        <v>28549735.629999995</v>
      </c>
      <c r="LC291" s="176">
        <v>0.47559081461954861</v>
      </c>
      <c r="LD291" s="177">
        <v>272</v>
      </c>
      <c r="LE291" s="176">
        <v>0.49544626593806923</v>
      </c>
      <c r="LG291" s="174" t="s">
        <v>166</v>
      </c>
      <c r="LH291" s="175">
        <v>28398570.039999999</v>
      </c>
      <c r="LI291" s="176">
        <v>0.47829763433029066</v>
      </c>
      <c r="LJ291" s="177">
        <v>271</v>
      </c>
      <c r="LK291" s="176">
        <v>0.49816176470588236</v>
      </c>
      <c r="LM291" s="174" t="s">
        <v>166</v>
      </c>
      <c r="LN291" s="175">
        <v>27019869.220000003</v>
      </c>
      <c r="LO291" s="176">
        <v>0.47159318379586929</v>
      </c>
      <c r="LP291" s="177">
        <v>264</v>
      </c>
      <c r="LQ291" s="176">
        <v>0.49530956848030017</v>
      </c>
      <c r="LS291" s="174" t="s">
        <v>166</v>
      </c>
      <c r="LT291" s="175">
        <v>26887742.970000003</v>
      </c>
      <c r="LU291" s="176">
        <v>0.47463324758405456</v>
      </c>
      <c r="LV291" s="177">
        <v>262</v>
      </c>
      <c r="LW291" s="176">
        <v>0.49809885931558934</v>
      </c>
      <c r="LY291" s="174" t="s">
        <v>166</v>
      </c>
      <c r="LZ291" s="175">
        <v>26300601.639999993</v>
      </c>
      <c r="MA291" s="176">
        <v>0.47320088430384449</v>
      </c>
      <c r="MB291" s="177">
        <v>260</v>
      </c>
      <c r="MC291" s="176">
        <v>0.5</v>
      </c>
      <c r="ME291" s="174" t="s">
        <v>166</v>
      </c>
      <c r="MF291" s="175">
        <v>26139148.339999989</v>
      </c>
      <c r="MG291" s="176">
        <v>0.47925681397476527</v>
      </c>
      <c r="MH291" s="177">
        <v>258</v>
      </c>
      <c r="MI291" s="176">
        <v>0.50489236790606651</v>
      </c>
      <c r="MK291" s="174" t="s">
        <v>166</v>
      </c>
      <c r="ML291" s="175">
        <v>25365347.769999996</v>
      </c>
      <c r="MM291" s="176">
        <v>0.47861975414718305</v>
      </c>
      <c r="MN291" s="177">
        <v>251</v>
      </c>
      <c r="MO291" s="176">
        <v>0.50401606425702816</v>
      </c>
      <c r="MQ291" s="174" t="s">
        <v>166</v>
      </c>
      <c r="MR291" s="175">
        <v>0</v>
      </c>
      <c r="MS291" s="176">
        <v>0</v>
      </c>
      <c r="MT291" s="177">
        <v>0</v>
      </c>
      <c r="MU291" s="176">
        <v>0</v>
      </c>
    </row>
    <row r="292" spans="1:359" ht="18" x14ac:dyDescent="0.35">
      <c r="A292" s="241" t="s">
        <v>167</v>
      </c>
      <c r="B292" s="240">
        <v>153807255.79000005</v>
      </c>
      <c r="C292" s="248">
        <v>0.5416826036354937</v>
      </c>
      <c r="D292" s="242">
        <v>1228</v>
      </c>
      <c r="E292" s="248">
        <v>0.51705263157894732</v>
      </c>
      <c r="H292" s="241" t="s">
        <v>167</v>
      </c>
      <c r="I292" s="240">
        <v>147719764.17000008</v>
      </c>
      <c r="J292" s="248">
        <v>0.52765097421117535</v>
      </c>
      <c r="K292" s="242">
        <v>1184</v>
      </c>
      <c r="L292" s="248">
        <v>0.50750107158165447</v>
      </c>
      <c r="N292" s="241" t="s">
        <v>167</v>
      </c>
      <c r="O292" s="240">
        <v>145092941.64000005</v>
      </c>
      <c r="P292" s="248">
        <v>0.52647731378007756</v>
      </c>
      <c r="Q292" s="242">
        <v>1159</v>
      </c>
      <c r="R292" s="248">
        <v>0.50722100656455138</v>
      </c>
      <c r="T292" s="241" t="s">
        <v>167</v>
      </c>
      <c r="U292" s="240">
        <v>139925297.35999998</v>
      </c>
      <c r="V292" s="248">
        <v>0.52104170679154838</v>
      </c>
      <c r="W292" s="242">
        <v>1122</v>
      </c>
      <c r="X292" s="248">
        <v>0.50472334682860998</v>
      </c>
      <c r="Z292" s="241" t="s">
        <v>167</v>
      </c>
      <c r="AA292" s="240">
        <v>137693153.85999998</v>
      </c>
      <c r="AB292" s="248">
        <v>0.52695882225446777</v>
      </c>
      <c r="AC292" s="242">
        <v>1096</v>
      </c>
      <c r="AD292" s="248">
        <v>0.50953045095304506</v>
      </c>
      <c r="AF292" s="241" t="s">
        <v>167</v>
      </c>
      <c r="AG292" s="240">
        <v>134284707.00999996</v>
      </c>
      <c r="AH292" s="248">
        <v>0.52660253564891746</v>
      </c>
      <c r="AI292" s="242">
        <v>1068</v>
      </c>
      <c r="AJ292" s="248">
        <v>0.51027233635929292</v>
      </c>
      <c r="AL292" s="241" t="s">
        <v>167</v>
      </c>
      <c r="AM292" s="240">
        <v>130771651.62000012</v>
      </c>
      <c r="AN292" s="248">
        <v>0.53046134877631568</v>
      </c>
      <c r="AO292" s="242">
        <v>1034</v>
      </c>
      <c r="AP292" s="248">
        <v>0.51340615690168823</v>
      </c>
      <c r="AR292" s="241" t="s">
        <v>167</v>
      </c>
      <c r="AS292" s="240">
        <v>125970708.20000003</v>
      </c>
      <c r="AT292" s="248">
        <v>0.5357913351651532</v>
      </c>
      <c r="AU292" s="242">
        <v>988</v>
      </c>
      <c r="AV292" s="248">
        <v>0.51918024172359434</v>
      </c>
      <c r="AX292" s="241" t="s">
        <v>167</v>
      </c>
      <c r="AY292" s="240">
        <v>93551545.229999974</v>
      </c>
      <c r="AZ292" s="248">
        <v>0.52001152118607175</v>
      </c>
      <c r="BA292" s="242">
        <v>743</v>
      </c>
      <c r="BB292" s="248">
        <v>0.50786056049213946</v>
      </c>
      <c r="BD292" s="241" t="s">
        <v>167</v>
      </c>
      <c r="BE292" s="240">
        <v>78807213.820000008</v>
      </c>
      <c r="BF292" s="248">
        <v>0.53625126532001621</v>
      </c>
      <c r="BG292" s="242">
        <v>632</v>
      </c>
      <c r="BH292" s="248">
        <v>0.51845775225594748</v>
      </c>
      <c r="BK292" s="241" t="s">
        <v>167</v>
      </c>
      <c r="BL292" s="240">
        <v>70164637.099999934</v>
      </c>
      <c r="BM292" s="248">
        <v>0.54107727219997559</v>
      </c>
      <c r="BN292" s="242">
        <v>560</v>
      </c>
      <c r="BO292" s="248">
        <v>0.52238805970149249</v>
      </c>
      <c r="BQ292" s="241" t="s">
        <v>167</v>
      </c>
      <c r="BR292" s="240">
        <v>64715209.119999968</v>
      </c>
      <c r="BS292" s="248">
        <v>0.54131776953177535</v>
      </c>
      <c r="BT292" s="242">
        <v>516</v>
      </c>
      <c r="BU292" s="248">
        <v>0.52653061224489794</v>
      </c>
      <c r="BW292" s="241" t="s">
        <v>167</v>
      </c>
      <c r="BX292" s="240">
        <v>58227669.919999994</v>
      </c>
      <c r="BY292" s="248">
        <v>0.52905316812300107</v>
      </c>
      <c r="BZ292" s="242">
        <v>477</v>
      </c>
      <c r="CA292" s="248">
        <v>0.52188183807439825</v>
      </c>
      <c r="CC292" s="241" t="s">
        <v>167</v>
      </c>
      <c r="CD292" s="240">
        <v>55094065.769999973</v>
      </c>
      <c r="CE292" s="248">
        <v>0.5241114650736618</v>
      </c>
      <c r="CF292" s="242">
        <v>451</v>
      </c>
      <c r="CG292" s="248">
        <v>0.51779563719862232</v>
      </c>
      <c r="CI292" s="241" t="s">
        <v>167</v>
      </c>
      <c r="CJ292" s="240">
        <v>51854683.319999985</v>
      </c>
      <c r="CK292" s="248">
        <v>0.51902525786277387</v>
      </c>
      <c r="CL292" s="242">
        <v>431</v>
      </c>
      <c r="CM292" s="248">
        <v>0.51493428912783756</v>
      </c>
      <c r="CO292" s="241" t="s">
        <v>167</v>
      </c>
      <c r="CP292" s="240">
        <v>51479932.329999983</v>
      </c>
      <c r="CQ292" s="248">
        <v>0.51970401523616749</v>
      </c>
      <c r="CR292" s="242">
        <v>426</v>
      </c>
      <c r="CS292" s="248">
        <v>0.51387213510253316</v>
      </c>
      <c r="CU292" s="241" t="s">
        <v>167</v>
      </c>
      <c r="CV292" s="240">
        <v>50976316.960000008</v>
      </c>
      <c r="CW292" s="248">
        <v>0.52240363462659556</v>
      </c>
      <c r="CX292" s="242">
        <v>420</v>
      </c>
      <c r="CY292" s="248">
        <v>0.51470588235294112</v>
      </c>
      <c r="DA292" s="241" t="s">
        <v>167</v>
      </c>
      <c r="DB292" s="240">
        <v>50552990.760000005</v>
      </c>
      <c r="DC292" s="248">
        <v>0.52788466603041151</v>
      </c>
      <c r="DD292" s="242">
        <v>418</v>
      </c>
      <c r="DE292" s="248">
        <v>0.51414514145141454</v>
      </c>
      <c r="DG292" s="241" t="s">
        <v>167</v>
      </c>
      <c r="DH292" s="240">
        <v>50090457.269999959</v>
      </c>
      <c r="DI292" s="248">
        <v>0.53018588511127163</v>
      </c>
      <c r="DJ292" s="242">
        <v>414</v>
      </c>
      <c r="DK292" s="248">
        <v>0.51428571428571423</v>
      </c>
      <c r="DL292" s="220"/>
      <c r="DM292" s="241" t="s">
        <v>167</v>
      </c>
      <c r="DN292" s="240">
        <v>49311456.250000015</v>
      </c>
      <c r="DO292" s="248">
        <v>0.5289507401310658</v>
      </c>
      <c r="DP292" s="242">
        <v>408</v>
      </c>
      <c r="DQ292" s="248">
        <v>0.51256281407035176</v>
      </c>
      <c r="DR292" s="220"/>
      <c r="DS292" s="241" t="s">
        <v>167</v>
      </c>
      <c r="DT292" s="240">
        <v>48983843.239999995</v>
      </c>
      <c r="DU292" s="248">
        <v>0.53384217449602633</v>
      </c>
      <c r="DV292" s="242">
        <v>407</v>
      </c>
      <c r="DW292" s="248">
        <v>0.51649746192893398</v>
      </c>
      <c r="DX292" s="220"/>
      <c r="DY292" s="241" t="s">
        <v>167</v>
      </c>
      <c r="DZ292" s="240">
        <v>48532411.399999999</v>
      </c>
      <c r="EA292" s="248">
        <v>0.53415406787380737</v>
      </c>
      <c r="EB292" s="242">
        <v>402</v>
      </c>
      <c r="EC292" s="248">
        <v>0.5160462130937099</v>
      </c>
      <c r="ED292" s="220"/>
      <c r="EE292" s="241" t="s">
        <v>167</v>
      </c>
      <c r="EF292" s="240">
        <v>48367757.859999992</v>
      </c>
      <c r="EG292" s="248">
        <v>0.53558811351527325</v>
      </c>
      <c r="EH292" s="242">
        <v>401</v>
      </c>
      <c r="EI292" s="248">
        <v>0.51741935483870971</v>
      </c>
      <c r="EJ292" s="220"/>
      <c r="EK292" s="241" t="s">
        <v>167</v>
      </c>
      <c r="EL292" s="240">
        <v>47849102.699999996</v>
      </c>
      <c r="EM292" s="248">
        <v>0.53428445931499924</v>
      </c>
      <c r="EN292" s="242">
        <v>397</v>
      </c>
      <c r="EO292" s="248">
        <v>0.51625487646293888</v>
      </c>
      <c r="EP292" s="220"/>
      <c r="EQ292" s="241" t="s">
        <v>167</v>
      </c>
      <c r="ER292" s="240">
        <v>47557160.449999988</v>
      </c>
      <c r="ES292" s="248">
        <v>0.53410078218740042</v>
      </c>
      <c r="ET292" s="242">
        <v>394</v>
      </c>
      <c r="EU292" s="248">
        <v>0.51570680628272247</v>
      </c>
      <c r="EV292" s="220"/>
      <c r="EW292" s="241" t="s">
        <v>167</v>
      </c>
      <c r="EX292" s="240">
        <v>46961151.560000017</v>
      </c>
      <c r="EY292" s="248">
        <v>0.53316615429913905</v>
      </c>
      <c r="EZ292" s="242">
        <v>390</v>
      </c>
      <c r="FA292" s="248">
        <v>0.51451187335092352</v>
      </c>
      <c r="FB292" s="220"/>
      <c r="FC292" s="241" t="s">
        <v>167</v>
      </c>
      <c r="FD292" s="240">
        <v>46722181.259999983</v>
      </c>
      <c r="FE292" s="248">
        <v>0.5346123541968516</v>
      </c>
      <c r="FF292" s="242">
        <v>387</v>
      </c>
      <c r="FG292" s="248">
        <v>0.51531291611185082</v>
      </c>
      <c r="FH292" s="220"/>
      <c r="FI292" s="241" t="s">
        <v>167</v>
      </c>
      <c r="FJ292" s="240">
        <v>46625050.409999996</v>
      </c>
      <c r="FK292" s="248">
        <v>0.53853630743333059</v>
      </c>
      <c r="FL292" s="242">
        <v>386</v>
      </c>
      <c r="FM292" s="248">
        <v>0.51881720430107525</v>
      </c>
      <c r="FN292" s="220"/>
      <c r="FO292" s="241" t="s">
        <v>167</v>
      </c>
      <c r="FP292" s="240">
        <v>46213583.679999992</v>
      </c>
      <c r="FQ292" s="248">
        <v>0.53716967727556419</v>
      </c>
      <c r="FR292" s="242">
        <v>384</v>
      </c>
      <c r="FS292" s="248">
        <v>0.51821862348178138</v>
      </c>
      <c r="FT292" s="220"/>
      <c r="FU292" s="241" t="s">
        <v>167</v>
      </c>
      <c r="FV292" s="240">
        <v>46025862.819999993</v>
      </c>
      <c r="FW292" s="248">
        <v>0.53727420929485137</v>
      </c>
      <c r="FX292" s="242">
        <v>383</v>
      </c>
      <c r="FY292" s="248">
        <v>0.51897018970189701</v>
      </c>
      <c r="FZ292" s="220"/>
      <c r="GA292" s="241" t="s">
        <v>167</v>
      </c>
      <c r="GB292" s="240">
        <v>45829417.649999984</v>
      </c>
      <c r="GC292" s="248">
        <v>0.53825360562109659</v>
      </c>
      <c r="GD292" s="242">
        <v>382</v>
      </c>
      <c r="GE292" s="248">
        <v>0.51972789115646256</v>
      </c>
      <c r="GF292" s="220"/>
      <c r="GG292" s="241" t="s">
        <v>167</v>
      </c>
      <c r="GH292" s="240">
        <v>45321365.590000018</v>
      </c>
      <c r="GI292" s="248">
        <v>0.53674327205410077</v>
      </c>
      <c r="GJ292" s="242">
        <v>377</v>
      </c>
      <c r="GK292" s="248">
        <v>0.5178571428571429</v>
      </c>
      <c r="GL292" s="220"/>
      <c r="GM292" s="241" t="s">
        <v>167</v>
      </c>
      <c r="GN292" s="240">
        <v>44499882.479999989</v>
      </c>
      <c r="GO292" s="248">
        <v>0.53489283551983435</v>
      </c>
      <c r="GP292" s="242">
        <v>371</v>
      </c>
      <c r="GQ292" s="248">
        <v>0.51599443671766343</v>
      </c>
      <c r="GS292" s="241" t="s">
        <v>167</v>
      </c>
      <c r="GT292" s="240">
        <v>44251722.480000012</v>
      </c>
      <c r="GU292" s="248">
        <v>0.53503640048768242</v>
      </c>
      <c r="GV292" s="242">
        <v>368</v>
      </c>
      <c r="GW292" s="248">
        <v>0.51540616246498594</v>
      </c>
      <c r="GY292" s="241" t="s">
        <v>167</v>
      </c>
      <c r="GZ292" s="240">
        <v>43108464.109999999</v>
      </c>
      <c r="HA292" s="248">
        <v>0.52803674444232218</v>
      </c>
      <c r="HB292" s="242">
        <v>361</v>
      </c>
      <c r="HC292" s="248">
        <v>0.51205673758865244</v>
      </c>
      <c r="HE292" s="241" t="s">
        <v>167</v>
      </c>
      <c r="HF292" s="240">
        <v>42154727.020000003</v>
      </c>
      <c r="HG292" s="248">
        <v>0.52571111815588101</v>
      </c>
      <c r="HH292" s="242">
        <v>354</v>
      </c>
      <c r="HI292" s="248">
        <v>0.50935251798561154</v>
      </c>
      <c r="HK292" s="241" t="s">
        <v>167</v>
      </c>
      <c r="HL292" s="240">
        <v>41826237.149999984</v>
      </c>
      <c r="HM292" s="248">
        <v>0.52551094361559003</v>
      </c>
      <c r="HN292" s="242">
        <v>351</v>
      </c>
      <c r="HO292" s="248">
        <v>0.50869565217391299</v>
      </c>
      <c r="HQ292" s="241" t="s">
        <v>167</v>
      </c>
      <c r="HR292" s="240">
        <v>41169008.759999998</v>
      </c>
      <c r="HS292" s="248">
        <v>0.52229331594367212</v>
      </c>
      <c r="HT292" s="242">
        <v>347</v>
      </c>
      <c r="HU292" s="248">
        <v>0.50656934306569346</v>
      </c>
      <c r="HX292" s="241" t="s">
        <v>167</v>
      </c>
      <c r="HY292" s="240">
        <v>40084417.839999989</v>
      </c>
      <c r="HZ292" s="248">
        <v>0.52415239075424525</v>
      </c>
      <c r="IA292" s="242">
        <v>340</v>
      </c>
      <c r="IB292" s="248">
        <v>0.50822122571001493</v>
      </c>
      <c r="IE292" s="241" t="s">
        <v>167</v>
      </c>
      <c r="IF292" s="240">
        <v>39094624.599999994</v>
      </c>
      <c r="IG292" s="248">
        <v>0.51846040318419606</v>
      </c>
      <c r="IH292" s="242">
        <v>333</v>
      </c>
      <c r="II292" s="248">
        <v>0.50302114803625375</v>
      </c>
      <c r="IL292" s="241" t="s">
        <v>167</v>
      </c>
      <c r="IM292" s="240">
        <v>38432881.649999999</v>
      </c>
      <c r="IN292" s="248">
        <v>0.52035308060792895</v>
      </c>
      <c r="IO292" s="242">
        <v>327</v>
      </c>
      <c r="IP292" s="248">
        <v>0.50619195046439625</v>
      </c>
      <c r="IS292" s="241" t="s">
        <v>167</v>
      </c>
      <c r="IT292" s="240">
        <v>37478748.310000017</v>
      </c>
      <c r="IU292" s="248">
        <v>0.52197015229755439</v>
      </c>
      <c r="IV292" s="242">
        <v>321</v>
      </c>
      <c r="IW292" s="248">
        <v>0.50710900473933651</v>
      </c>
      <c r="IY292" s="241" t="s">
        <v>167</v>
      </c>
      <c r="IZ292" s="240">
        <v>36668672.760000013</v>
      </c>
      <c r="JA292" s="248">
        <v>0.51772320916540715</v>
      </c>
      <c r="JB292" s="242">
        <v>314</v>
      </c>
      <c r="JC292" s="248">
        <v>0.50239999999999996</v>
      </c>
      <c r="JE292" s="241" t="s">
        <v>167</v>
      </c>
      <c r="JF292" s="240">
        <v>35858943.820000023</v>
      </c>
      <c r="JG292" s="248">
        <v>0.51544730357957302</v>
      </c>
      <c r="JH292" s="242">
        <v>308</v>
      </c>
      <c r="JI292" s="248">
        <v>0.50081300813008134</v>
      </c>
      <c r="JK292" s="241" t="s">
        <v>167</v>
      </c>
      <c r="JL292" s="240">
        <v>35242246.640000015</v>
      </c>
      <c r="JM292" s="248">
        <v>0.51332568755691899</v>
      </c>
      <c r="JN292" s="242">
        <v>303</v>
      </c>
      <c r="JO292" s="248">
        <v>0.49917627677100496</v>
      </c>
      <c r="JQ292" s="241" t="s">
        <v>610</v>
      </c>
      <c r="JR292" s="240">
        <v>35144727.740000002</v>
      </c>
      <c r="JS292" s="248">
        <v>0.51746171772507144</v>
      </c>
      <c r="JT292" s="242">
        <v>302</v>
      </c>
      <c r="JU292" s="248">
        <v>0.5033333333333333</v>
      </c>
      <c r="JW292" s="241" t="s">
        <v>610</v>
      </c>
      <c r="JX292" s="240">
        <v>34650195.470000014</v>
      </c>
      <c r="JY292" s="248">
        <v>0.51588681018358962</v>
      </c>
      <c r="JZ292" s="242">
        <v>299</v>
      </c>
      <c r="KA292" s="248">
        <v>0.50336700336700335</v>
      </c>
      <c r="KC292" s="241" t="s">
        <v>610</v>
      </c>
      <c r="KD292" s="240">
        <v>34276943.800000012</v>
      </c>
      <c r="KE292" s="248">
        <v>0.51931768648551979</v>
      </c>
      <c r="KF292" s="242">
        <v>296</v>
      </c>
      <c r="KG292" s="248">
        <v>0.50511945392491464</v>
      </c>
      <c r="KI292" s="174" t="s">
        <v>610</v>
      </c>
      <c r="KJ292" s="175">
        <v>33446179.780000005</v>
      </c>
      <c r="KK292" s="176">
        <v>0.52750420456766678</v>
      </c>
      <c r="KL292" s="177">
        <v>290</v>
      </c>
      <c r="KM292" s="176">
        <v>0.50610820244328103</v>
      </c>
      <c r="KO292" s="174" t="s">
        <v>610</v>
      </c>
      <c r="KP292" s="175">
        <v>32788041.180000007</v>
      </c>
      <c r="KQ292" s="176">
        <v>0.52581192478543137</v>
      </c>
      <c r="KR292" s="177">
        <v>286</v>
      </c>
      <c r="KS292" s="176">
        <v>0.50440917107583771</v>
      </c>
      <c r="KU292" s="174" t="s">
        <v>610</v>
      </c>
      <c r="KV292" s="175">
        <v>32211610.520000003</v>
      </c>
      <c r="KW292" s="176">
        <v>0.52311820644155282</v>
      </c>
      <c r="KX292" s="177">
        <v>283</v>
      </c>
      <c r="KY292" s="176">
        <v>0.50355871886120995</v>
      </c>
      <c r="LA292" s="174" t="s">
        <v>610</v>
      </c>
      <c r="LB292" s="175">
        <v>31480304.380000003</v>
      </c>
      <c r="LC292" s="176">
        <v>0.52440918538045134</v>
      </c>
      <c r="LD292" s="177">
        <v>277</v>
      </c>
      <c r="LE292" s="176">
        <v>0.50455373406193083</v>
      </c>
      <c r="LG292" s="174" t="s">
        <v>610</v>
      </c>
      <c r="LH292" s="175">
        <v>30975694.020000007</v>
      </c>
      <c r="LI292" s="176">
        <v>0.5217023656697094</v>
      </c>
      <c r="LJ292" s="177">
        <v>273</v>
      </c>
      <c r="LK292" s="176">
        <v>0.50183823529411764</v>
      </c>
      <c r="LM292" s="174" t="s">
        <v>610</v>
      </c>
      <c r="LN292" s="175">
        <v>30274998.789999999</v>
      </c>
      <c r="LO292" s="176">
        <v>0.52840681620413066</v>
      </c>
      <c r="LP292" s="177">
        <v>269</v>
      </c>
      <c r="LQ292" s="176">
        <v>0.50469043151969983</v>
      </c>
      <c r="LS292" s="174" t="s">
        <v>610</v>
      </c>
      <c r="LT292" s="175">
        <v>29761771.379999999</v>
      </c>
      <c r="LU292" s="176">
        <v>0.52536675241594544</v>
      </c>
      <c r="LV292" s="177">
        <v>264</v>
      </c>
      <c r="LW292" s="176">
        <v>0.50190114068441061</v>
      </c>
      <c r="LY292" s="174" t="s">
        <v>610</v>
      </c>
      <c r="LZ292" s="175">
        <v>29279602.270000007</v>
      </c>
      <c r="MA292" s="176">
        <v>0.52679911569615556</v>
      </c>
      <c r="MB292" s="177">
        <v>260</v>
      </c>
      <c r="MC292" s="176">
        <v>0.5</v>
      </c>
      <c r="ME292" s="174" t="s">
        <v>610</v>
      </c>
      <c r="MF292" s="175">
        <v>28401856.770000003</v>
      </c>
      <c r="MG292" s="176">
        <v>0.52074318602523473</v>
      </c>
      <c r="MH292" s="177">
        <v>253</v>
      </c>
      <c r="MI292" s="176">
        <v>0.49510763209393344</v>
      </c>
      <c r="MK292" s="174" t="s">
        <v>610</v>
      </c>
      <c r="ML292" s="175">
        <v>27631519.890000004</v>
      </c>
      <c r="MM292" s="176">
        <v>0.52138024585281695</v>
      </c>
      <c r="MN292" s="177">
        <v>247</v>
      </c>
      <c r="MO292" s="176">
        <v>0.49598393574297189</v>
      </c>
      <c r="MQ292" s="174" t="s">
        <v>610</v>
      </c>
      <c r="MR292" s="175">
        <v>0</v>
      </c>
      <c r="MS292" s="176">
        <v>0</v>
      </c>
      <c r="MT292" s="177">
        <v>0</v>
      </c>
      <c r="MU292" s="176">
        <v>0</v>
      </c>
    </row>
    <row r="293" spans="1:359" ht="18" x14ac:dyDescent="0.35">
      <c r="A293" s="241"/>
      <c r="B293" s="240"/>
      <c r="C293" s="241"/>
      <c r="D293" s="242"/>
      <c r="E293" s="241"/>
      <c r="H293" s="241"/>
      <c r="I293" s="240"/>
      <c r="J293" s="241"/>
      <c r="K293" s="242"/>
      <c r="L293" s="241"/>
      <c r="N293" s="241"/>
      <c r="O293" s="240"/>
      <c r="P293" s="241"/>
      <c r="Q293" s="242"/>
      <c r="R293" s="241"/>
      <c r="T293" s="241"/>
      <c r="U293" s="240"/>
      <c r="V293" s="241"/>
      <c r="W293" s="242"/>
      <c r="X293" s="241"/>
      <c r="Z293" s="241"/>
      <c r="AA293" s="240"/>
      <c r="AB293" s="241"/>
      <c r="AC293" s="242"/>
      <c r="AD293" s="241"/>
      <c r="AF293" s="241"/>
      <c r="AG293" s="240"/>
      <c r="AH293" s="241"/>
      <c r="AI293" s="242"/>
      <c r="AJ293" s="241"/>
      <c r="AL293" s="241"/>
      <c r="AM293" s="240"/>
      <c r="AN293" s="241"/>
      <c r="AO293" s="242"/>
      <c r="AP293" s="241"/>
      <c r="AR293" s="241"/>
      <c r="AS293" s="240"/>
      <c r="AT293" s="241"/>
      <c r="AU293" s="242"/>
      <c r="AV293" s="241"/>
      <c r="AX293" s="241"/>
      <c r="AY293" s="240"/>
      <c r="AZ293" s="241"/>
      <c r="BA293" s="242"/>
      <c r="BB293" s="241"/>
      <c r="BD293" s="241"/>
      <c r="BE293" s="240"/>
      <c r="BF293" s="241"/>
      <c r="BG293" s="242"/>
      <c r="BH293" s="241"/>
      <c r="BK293" s="241"/>
      <c r="BL293" s="240"/>
      <c r="BM293" s="241"/>
      <c r="BN293" s="242"/>
      <c r="BO293" s="241"/>
      <c r="BQ293" s="241"/>
      <c r="BR293" s="240"/>
      <c r="BS293" s="241"/>
      <c r="BT293" s="242"/>
      <c r="BU293" s="241"/>
      <c r="BW293" s="241"/>
      <c r="BX293" s="240"/>
      <c r="BY293" s="241"/>
      <c r="BZ293" s="242"/>
      <c r="CA293" s="241"/>
      <c r="CC293" s="241"/>
      <c r="CD293" s="240"/>
      <c r="CE293" s="241"/>
      <c r="CF293" s="242"/>
      <c r="CG293" s="241"/>
      <c r="CI293" s="241"/>
      <c r="CJ293" s="240"/>
      <c r="CK293" s="241"/>
      <c r="CL293" s="242"/>
      <c r="CM293" s="241"/>
      <c r="CO293" s="241"/>
      <c r="CP293" s="240"/>
      <c r="CQ293" s="241"/>
      <c r="CR293" s="242"/>
      <c r="CS293" s="241"/>
      <c r="CU293" s="241"/>
      <c r="CV293" s="240"/>
      <c r="CW293" s="241"/>
      <c r="CX293" s="242"/>
      <c r="CY293" s="241"/>
      <c r="DA293" s="241"/>
      <c r="DB293" s="240"/>
      <c r="DC293" s="241"/>
      <c r="DD293" s="242"/>
      <c r="DE293" s="241"/>
      <c r="DG293" s="241"/>
      <c r="DH293" s="240"/>
      <c r="DI293" s="241"/>
      <c r="DJ293" s="242"/>
      <c r="DK293" s="241"/>
      <c r="DL293" s="220"/>
      <c r="DM293" s="241"/>
      <c r="DN293" s="240"/>
      <c r="DO293" s="241"/>
      <c r="DP293" s="242"/>
      <c r="DQ293" s="241"/>
      <c r="DR293" s="220"/>
      <c r="DS293" s="241"/>
      <c r="DT293" s="240"/>
      <c r="DU293" s="241"/>
      <c r="DV293" s="242"/>
      <c r="DW293" s="241"/>
      <c r="DX293" s="220"/>
      <c r="DY293" s="241"/>
      <c r="DZ293" s="240"/>
      <c r="EA293" s="241"/>
      <c r="EB293" s="242"/>
      <c r="EC293" s="241"/>
      <c r="ED293" s="220"/>
      <c r="EE293" s="241"/>
      <c r="EF293" s="240"/>
      <c r="EG293" s="241"/>
      <c r="EH293" s="242"/>
      <c r="EI293" s="241"/>
      <c r="EJ293" s="220"/>
      <c r="EK293" s="241"/>
      <c r="EL293" s="240"/>
      <c r="EM293" s="241"/>
      <c r="EN293" s="242"/>
      <c r="EO293" s="241"/>
      <c r="EP293" s="220"/>
      <c r="EQ293" s="241"/>
      <c r="ER293" s="240"/>
      <c r="ES293" s="241"/>
      <c r="ET293" s="242"/>
      <c r="EU293" s="241"/>
      <c r="EV293" s="220"/>
      <c r="EW293" s="241"/>
      <c r="EX293" s="240"/>
      <c r="EY293" s="241"/>
      <c r="EZ293" s="242"/>
      <c r="FA293" s="241"/>
      <c r="FB293" s="220"/>
      <c r="FC293" s="241"/>
      <c r="FD293" s="240"/>
      <c r="FE293" s="241"/>
      <c r="FF293" s="242"/>
      <c r="FG293" s="241"/>
      <c r="FH293" s="220"/>
      <c r="FI293" s="241"/>
      <c r="FJ293" s="240"/>
      <c r="FK293" s="241"/>
      <c r="FL293" s="242"/>
      <c r="FM293" s="241"/>
      <c r="FN293" s="220"/>
      <c r="FO293" s="241"/>
      <c r="FP293" s="240"/>
      <c r="FQ293" s="241"/>
      <c r="FR293" s="242"/>
      <c r="FS293" s="241"/>
      <c r="FT293" s="220"/>
      <c r="FU293" s="241"/>
      <c r="FV293" s="240"/>
      <c r="FW293" s="241"/>
      <c r="FX293" s="242"/>
      <c r="FY293" s="241"/>
      <c r="FZ293" s="220"/>
      <c r="GA293" s="241"/>
      <c r="GB293" s="240"/>
      <c r="GC293" s="241"/>
      <c r="GD293" s="242"/>
      <c r="GE293" s="241"/>
      <c r="GF293" s="220"/>
      <c r="GG293" s="241"/>
      <c r="GH293" s="240"/>
      <c r="GI293" s="241"/>
      <c r="GJ293" s="242"/>
      <c r="GK293" s="241"/>
      <c r="GL293" s="220"/>
      <c r="GM293" s="241"/>
      <c r="GN293" s="240"/>
      <c r="GO293" s="241"/>
      <c r="GP293" s="242"/>
      <c r="GQ293" s="241"/>
      <c r="GS293" s="241"/>
      <c r="GT293" s="240"/>
      <c r="GU293" s="241"/>
      <c r="GV293" s="242"/>
      <c r="GW293" s="241"/>
      <c r="GY293" s="241"/>
      <c r="GZ293" s="240"/>
      <c r="HA293" s="241"/>
      <c r="HB293" s="242"/>
      <c r="HC293" s="241"/>
      <c r="HE293" s="241"/>
      <c r="HF293" s="240"/>
      <c r="HG293" s="241"/>
      <c r="HH293" s="242"/>
      <c r="HI293" s="241"/>
      <c r="HK293" s="241"/>
      <c r="HL293" s="240"/>
      <c r="HM293" s="241"/>
      <c r="HN293" s="242"/>
      <c r="HO293" s="241"/>
      <c r="HQ293" s="241"/>
      <c r="HR293" s="240"/>
      <c r="HS293" s="241"/>
      <c r="HT293" s="242"/>
      <c r="HU293" s="241"/>
      <c r="HX293" s="241"/>
      <c r="HY293" s="240"/>
      <c r="HZ293" s="241"/>
      <c r="IA293" s="242"/>
      <c r="IB293" s="241"/>
      <c r="IE293" s="241"/>
      <c r="IF293" s="240"/>
      <c r="IG293" s="241"/>
      <c r="IH293" s="242"/>
      <c r="II293" s="241"/>
      <c r="IL293" s="241"/>
      <c r="IM293" s="240"/>
      <c r="IN293" s="241"/>
      <c r="IO293" s="242"/>
      <c r="IP293" s="241"/>
      <c r="IS293" s="241"/>
      <c r="IT293" s="240"/>
      <c r="IU293" s="241"/>
      <c r="IV293" s="242"/>
      <c r="IW293" s="241"/>
      <c r="IY293" s="241"/>
      <c r="IZ293" s="240"/>
      <c r="JA293" s="241"/>
      <c r="JB293" s="242"/>
      <c r="JC293" s="241"/>
      <c r="JE293" s="241"/>
      <c r="JF293" s="240"/>
      <c r="JG293" s="241"/>
      <c r="JH293" s="242"/>
      <c r="JI293" s="241"/>
      <c r="JK293" s="241"/>
      <c r="JL293" s="240"/>
      <c r="JM293" s="241"/>
      <c r="JN293" s="242"/>
      <c r="JO293" s="241"/>
      <c r="JQ293" s="241"/>
      <c r="JR293" s="240"/>
      <c r="JS293" s="241"/>
      <c r="JT293" s="242"/>
      <c r="JU293" s="241"/>
      <c r="JW293" s="241"/>
      <c r="JX293" s="240"/>
      <c r="JY293" s="241"/>
      <c r="JZ293" s="242"/>
      <c r="KA293" s="241"/>
      <c r="KC293" s="241"/>
      <c r="KD293" s="240"/>
      <c r="KE293" s="241"/>
      <c r="KF293" s="242"/>
      <c r="KG293" s="241"/>
      <c r="KI293" s="174"/>
      <c r="KJ293" s="175"/>
      <c r="KK293" s="174"/>
      <c r="KL293" s="177"/>
      <c r="KM293" s="174"/>
      <c r="KO293" s="174"/>
      <c r="KP293" s="175"/>
      <c r="KQ293" s="174"/>
      <c r="KR293" s="177"/>
      <c r="KS293" s="174"/>
      <c r="KU293" s="174"/>
      <c r="KV293" s="175"/>
      <c r="KW293" s="174"/>
      <c r="KX293" s="177"/>
      <c r="KY293" s="174"/>
      <c r="LA293" s="174"/>
      <c r="LB293" s="175"/>
      <c r="LC293" s="174"/>
      <c r="LD293" s="177"/>
      <c r="LE293" s="174"/>
      <c r="LG293" s="174"/>
      <c r="LH293" s="175"/>
      <c r="LI293" s="174"/>
      <c r="LJ293" s="177"/>
      <c r="LK293" s="174"/>
      <c r="LM293" s="174"/>
      <c r="LN293" s="175"/>
      <c r="LO293" s="174"/>
      <c r="LP293" s="177"/>
      <c r="LQ293" s="174"/>
      <c r="LS293" s="174"/>
      <c r="LT293" s="175"/>
      <c r="LU293" s="174"/>
      <c r="LV293" s="177"/>
      <c r="LW293" s="174"/>
      <c r="LY293" s="174"/>
      <c r="LZ293" s="175"/>
      <c r="MA293" s="174"/>
      <c r="MB293" s="177"/>
      <c r="MC293" s="174"/>
      <c r="ME293" s="174"/>
      <c r="MF293" s="175"/>
      <c r="MG293" s="174"/>
      <c r="MH293" s="177"/>
      <c r="MI293" s="174"/>
      <c r="MK293" s="174"/>
      <c r="ML293" s="175"/>
      <c r="MM293" s="174"/>
      <c r="MN293" s="177"/>
      <c r="MO293" s="174"/>
      <c r="MQ293" s="174"/>
      <c r="MR293" s="175"/>
      <c r="MS293" s="174"/>
      <c r="MT293" s="177"/>
      <c r="MU293" s="174"/>
    </row>
    <row r="294" spans="1:359" ht="18.600000000000001" thickBot="1" x14ac:dyDescent="0.4">
      <c r="A294" s="241"/>
      <c r="B294" s="250">
        <f>SUM(B290:B293)</f>
        <v>283943502.63</v>
      </c>
      <c r="C294" s="249"/>
      <c r="D294" s="252">
        <f>SUM(D290:D293)</f>
        <v>2375</v>
      </c>
      <c r="E294" s="241"/>
      <c r="H294" s="241"/>
      <c r="I294" s="250">
        <f>SUM(I290:I293)</f>
        <v>279957341.86000001</v>
      </c>
      <c r="J294" s="249"/>
      <c r="K294" s="252">
        <f>SUM(K290:K293)</f>
        <v>2333</v>
      </c>
      <c r="L294" s="241"/>
      <c r="N294" s="241"/>
      <c r="O294" s="250">
        <f>SUM(O290:O293)</f>
        <v>275592010.98000002</v>
      </c>
      <c r="P294" s="249"/>
      <c r="Q294" s="252">
        <f>SUM(Q290:Q293)</f>
        <v>2285</v>
      </c>
      <c r="R294" s="241"/>
      <c r="T294" s="241"/>
      <c r="U294" s="250">
        <f>SUM(U290:U293)</f>
        <v>268549130.58999991</v>
      </c>
      <c r="V294" s="249"/>
      <c r="W294" s="252">
        <f>SUM(W290:W293)</f>
        <v>2223</v>
      </c>
      <c r="X294" s="241"/>
      <c r="Z294" s="241"/>
      <c r="AA294" s="250">
        <f>SUM(AA290:AA293)</f>
        <v>261297748.59999993</v>
      </c>
      <c r="AB294" s="249"/>
      <c r="AC294" s="252">
        <f>SUM(AC290:AC293)</f>
        <v>2151</v>
      </c>
      <c r="AD294" s="241"/>
      <c r="AF294" s="241"/>
      <c r="AG294" s="250">
        <f>SUM(AG290:AG293)</f>
        <v>255002013.69999993</v>
      </c>
      <c r="AH294" s="249"/>
      <c r="AI294" s="252">
        <f>SUM(AI290:AI293)</f>
        <v>2093</v>
      </c>
      <c r="AJ294" s="241"/>
      <c r="AL294" s="241"/>
      <c r="AM294" s="250">
        <f>SUM(AM290:AM293)</f>
        <v>246524373.4000001</v>
      </c>
      <c r="AN294" s="249"/>
      <c r="AO294" s="252">
        <f>SUM(AO290:AO293)</f>
        <v>2014</v>
      </c>
      <c r="AP294" s="241"/>
      <c r="AR294" s="241"/>
      <c r="AS294" s="250">
        <f>SUM(AS290:AS293)</f>
        <v>235111506.90999997</v>
      </c>
      <c r="AT294" s="249"/>
      <c r="AU294" s="252">
        <f>SUM(AU290:AU293)</f>
        <v>1903</v>
      </c>
      <c r="AV294" s="241"/>
      <c r="AX294" s="241"/>
      <c r="AY294" s="250">
        <f>SUM(AY290:AY293)</f>
        <v>179902831.79999995</v>
      </c>
      <c r="AZ294" s="249"/>
      <c r="BA294" s="252">
        <f>SUM(BA290:BA293)</f>
        <v>1463</v>
      </c>
      <c r="BB294" s="241"/>
      <c r="BD294" s="241"/>
      <c r="BE294" s="250">
        <f>SUM(BE290:BE293)</f>
        <v>146959492.53000006</v>
      </c>
      <c r="BF294" s="249"/>
      <c r="BG294" s="252">
        <f>SUM(BG290:BG293)</f>
        <v>1219</v>
      </c>
      <c r="BH294" s="241"/>
      <c r="BK294" s="241"/>
      <c r="BL294" s="250">
        <f>SUM(BL290:BL293)</f>
        <v>129675816.56999989</v>
      </c>
      <c r="BM294" s="249"/>
      <c r="BN294" s="252">
        <f>SUM(BN290:BN293)</f>
        <v>1072</v>
      </c>
      <c r="BO294" s="241"/>
      <c r="BQ294" s="241"/>
      <c r="BR294" s="250">
        <f>SUM(BR290:BR293)</f>
        <v>119551237.29999997</v>
      </c>
      <c r="BS294" s="249"/>
      <c r="BT294" s="252">
        <f>SUM(BT290:BT293)</f>
        <v>980</v>
      </c>
      <c r="BU294" s="241"/>
      <c r="BW294" s="241"/>
      <c r="BX294" s="250">
        <f>SUM(BX290:BX293)</f>
        <v>110060147.88</v>
      </c>
      <c r="BY294" s="249"/>
      <c r="BZ294" s="252">
        <f>SUM(BZ290:BZ293)</f>
        <v>914</v>
      </c>
      <c r="CA294" s="241"/>
      <c r="CC294" s="241"/>
      <c r="CD294" s="250">
        <f>SUM(CD290:CD293)</f>
        <v>105118986.02</v>
      </c>
      <c r="CE294" s="249"/>
      <c r="CF294" s="252">
        <f>SUM(CF290:CF293)</f>
        <v>871</v>
      </c>
      <c r="CG294" s="241"/>
      <c r="CI294" s="241"/>
      <c r="CJ294" s="250">
        <f>SUM(CJ290:CJ293)</f>
        <v>99907822.470000014</v>
      </c>
      <c r="CK294" s="249"/>
      <c r="CL294" s="252">
        <f>SUM(CL290:CL293)</f>
        <v>837</v>
      </c>
      <c r="CM294" s="241"/>
      <c r="CO294" s="241"/>
      <c r="CP294" s="250">
        <f>SUM(CP290:CP293)</f>
        <v>99056252.830000013</v>
      </c>
      <c r="CQ294" s="249"/>
      <c r="CR294" s="252">
        <f>SUM(CR290:CR293)</f>
        <v>829</v>
      </c>
      <c r="CS294" s="241"/>
      <c r="CU294" s="241"/>
      <c r="CV294" s="250">
        <v>97580325.979999989</v>
      </c>
      <c r="CW294" s="249"/>
      <c r="CX294" s="252">
        <v>816</v>
      </c>
      <c r="CY294" s="241"/>
      <c r="DA294" s="241"/>
      <c r="DB294" s="250">
        <v>95765219.210000008</v>
      </c>
      <c r="DC294" s="249"/>
      <c r="DD294" s="252">
        <v>813</v>
      </c>
      <c r="DE294" s="241"/>
      <c r="DG294" s="241"/>
      <c r="DH294" s="250">
        <v>94477161.079999954</v>
      </c>
      <c r="DI294" s="249"/>
      <c r="DJ294" s="252">
        <v>805</v>
      </c>
      <c r="DK294" s="241"/>
      <c r="DL294" s="220"/>
      <c r="DM294" s="241"/>
      <c r="DN294" s="250">
        <v>93225044.430000037</v>
      </c>
      <c r="DO294" s="249"/>
      <c r="DP294" s="252">
        <v>796</v>
      </c>
      <c r="DQ294" s="241"/>
      <c r="DR294" s="220"/>
      <c r="DS294" s="241"/>
      <c r="DT294" s="250">
        <v>91757162.659999996</v>
      </c>
      <c r="DU294" s="249"/>
      <c r="DV294" s="252">
        <v>788</v>
      </c>
      <c r="DW294" s="241"/>
      <c r="DX294" s="220"/>
      <c r="DY294" s="241"/>
      <c r="DZ294" s="250">
        <v>90858451.36999999</v>
      </c>
      <c r="EA294" s="249"/>
      <c r="EB294" s="252">
        <v>779</v>
      </c>
      <c r="EC294" s="241"/>
      <c r="ED294" s="220"/>
      <c r="EE294" s="241"/>
      <c r="EF294" s="250">
        <v>90307750.749999985</v>
      </c>
      <c r="EG294" s="249"/>
      <c r="EH294" s="252">
        <v>775</v>
      </c>
      <c r="EI294" s="241"/>
      <c r="EJ294" s="220"/>
      <c r="EK294" s="241"/>
      <c r="EL294" s="250">
        <v>89557354.450000003</v>
      </c>
      <c r="EM294" s="249"/>
      <c r="EN294" s="252">
        <v>769</v>
      </c>
      <c r="EO294" s="241"/>
      <c r="EP294" s="220"/>
      <c r="EQ294" s="241"/>
      <c r="ER294" s="250">
        <v>89041548.030000001</v>
      </c>
      <c r="ES294" s="249"/>
      <c r="ET294" s="252">
        <v>764</v>
      </c>
      <c r="EU294" s="241"/>
      <c r="EV294" s="220"/>
      <c r="EW294" s="241"/>
      <c r="EX294" s="250">
        <v>88079768.720000029</v>
      </c>
      <c r="EY294" s="249"/>
      <c r="EZ294" s="252">
        <v>758</v>
      </c>
      <c r="FA294" s="241"/>
      <c r="FB294" s="220"/>
      <c r="FC294" s="241"/>
      <c r="FD294" s="250">
        <v>87394503.5</v>
      </c>
      <c r="FE294" s="249"/>
      <c r="FF294" s="252">
        <v>751</v>
      </c>
      <c r="FG294" s="241"/>
      <c r="FH294" s="220"/>
      <c r="FI294" s="241"/>
      <c r="FJ294" s="250">
        <v>86577357.48999998</v>
      </c>
      <c r="FK294" s="249"/>
      <c r="FL294" s="252">
        <v>744</v>
      </c>
      <c r="FM294" s="241"/>
      <c r="FN294" s="220"/>
      <c r="FO294" s="241"/>
      <c r="FP294" s="250">
        <v>86031631.409999996</v>
      </c>
      <c r="FQ294" s="249"/>
      <c r="FR294" s="252">
        <v>741</v>
      </c>
      <c r="FS294" s="241"/>
      <c r="FT294" s="220"/>
      <c r="FU294" s="241"/>
      <c r="FV294" s="250">
        <v>85665498.219999999</v>
      </c>
      <c r="FW294" s="249"/>
      <c r="FX294" s="252">
        <v>738</v>
      </c>
      <c r="FY294" s="241"/>
      <c r="FZ294" s="220"/>
      <c r="GA294" s="241"/>
      <c r="GB294" s="250">
        <v>85144655.180000007</v>
      </c>
      <c r="GC294" s="249"/>
      <c r="GD294" s="252">
        <v>735</v>
      </c>
      <c r="GE294" s="241"/>
      <c r="GF294" s="220"/>
      <c r="GG294" s="241"/>
      <c r="GH294" s="250">
        <v>84437696.660000011</v>
      </c>
      <c r="GI294" s="249"/>
      <c r="GJ294" s="252">
        <v>728</v>
      </c>
      <c r="GK294" s="241"/>
      <c r="GL294" s="220"/>
      <c r="GM294" s="241"/>
      <c r="GN294" s="250">
        <v>83194014.809999987</v>
      </c>
      <c r="GO294" s="249"/>
      <c r="GP294" s="252">
        <v>719</v>
      </c>
      <c r="GQ294" s="241"/>
      <c r="GS294" s="241"/>
      <c r="GT294" s="250">
        <v>82707872.660000026</v>
      </c>
      <c r="GU294" s="249"/>
      <c r="GV294" s="252">
        <v>714</v>
      </c>
      <c r="GW294" s="241"/>
      <c r="GY294" s="241"/>
      <c r="GZ294" s="250">
        <v>81639136.980000004</v>
      </c>
      <c r="HA294" s="249"/>
      <c r="HB294" s="252">
        <v>705</v>
      </c>
      <c r="HC294" s="241"/>
      <c r="HE294" s="241"/>
      <c r="HF294" s="250">
        <v>80186105.190000013</v>
      </c>
      <c r="HG294" s="249"/>
      <c r="HH294" s="252">
        <v>695</v>
      </c>
      <c r="HI294" s="241"/>
      <c r="HK294" s="241"/>
      <c r="HL294" s="250">
        <v>79591562.570000008</v>
      </c>
      <c r="HM294" s="249"/>
      <c r="HN294" s="252">
        <v>690</v>
      </c>
      <c r="HO294" s="241"/>
      <c r="HQ294" s="241"/>
      <c r="HR294" s="250">
        <v>78823541.300000012</v>
      </c>
      <c r="HS294" s="249"/>
      <c r="HT294" s="252">
        <v>685</v>
      </c>
      <c r="HU294" s="241"/>
      <c r="HX294" s="241"/>
      <c r="HY294" s="250">
        <v>76474740.070000023</v>
      </c>
      <c r="HZ294" s="249"/>
      <c r="IA294" s="252">
        <v>669</v>
      </c>
      <c r="IB294" s="241"/>
      <c r="IE294" s="241"/>
      <c r="IF294" s="250">
        <v>75405227.400000006</v>
      </c>
      <c r="IG294" s="249"/>
      <c r="IH294" s="252">
        <v>662</v>
      </c>
      <c r="II294" s="241"/>
      <c r="IL294" s="241"/>
      <c r="IM294" s="250">
        <v>73859237.280000016</v>
      </c>
      <c r="IN294" s="249"/>
      <c r="IO294" s="252">
        <v>646</v>
      </c>
      <c r="IP294" s="241"/>
      <c r="IS294" s="241"/>
      <c r="IT294" s="250">
        <v>71802474.040000036</v>
      </c>
      <c r="IU294" s="249"/>
      <c r="IV294" s="252">
        <v>633</v>
      </c>
      <c r="IW294" s="241"/>
      <c r="IY294" s="241"/>
      <c r="IZ294" s="250">
        <v>70826789.510000035</v>
      </c>
      <c r="JA294" s="249"/>
      <c r="JB294" s="252">
        <v>625</v>
      </c>
      <c r="JC294" s="241"/>
      <c r="JE294" s="241"/>
      <c r="JF294" s="250">
        <v>69568593.280000031</v>
      </c>
      <c r="JG294" s="249"/>
      <c r="JH294" s="252">
        <v>615</v>
      </c>
      <c r="JI294" s="241"/>
      <c r="JK294" s="241"/>
      <c r="JL294" s="250">
        <v>68654749.790000051</v>
      </c>
      <c r="JM294" s="249"/>
      <c r="JN294" s="252">
        <v>607</v>
      </c>
      <c r="JO294" s="241"/>
      <c r="JQ294" s="241"/>
      <c r="JR294" s="250">
        <v>67917541.600000009</v>
      </c>
      <c r="JS294" s="249"/>
      <c r="JT294" s="252">
        <v>600</v>
      </c>
      <c r="JU294" s="241"/>
      <c r="JW294" s="241"/>
      <c r="JX294" s="250">
        <v>67166275.210000008</v>
      </c>
      <c r="JY294" s="249"/>
      <c r="JZ294" s="252">
        <v>594</v>
      </c>
      <c r="KA294" s="241"/>
      <c r="KC294" s="241"/>
      <c r="KD294" s="250">
        <v>66003805.940000013</v>
      </c>
      <c r="KE294" s="249"/>
      <c r="KF294" s="252">
        <v>586</v>
      </c>
      <c r="KG294" s="241"/>
      <c r="KI294" s="174"/>
      <c r="KJ294" s="183">
        <v>63404574.770000003</v>
      </c>
      <c r="KK294" s="182"/>
      <c r="KL294" s="185">
        <v>573</v>
      </c>
      <c r="KM294" s="174"/>
      <c r="KO294" s="174"/>
      <c r="KP294" s="183">
        <v>62356975.25</v>
      </c>
      <c r="KQ294" s="182"/>
      <c r="KR294" s="185">
        <v>567</v>
      </c>
      <c r="KS294" s="174"/>
      <c r="KU294" s="174"/>
      <c r="KV294" s="183">
        <v>61576160.269999996</v>
      </c>
      <c r="KW294" s="182"/>
      <c r="KX294" s="185">
        <v>562</v>
      </c>
      <c r="KY294" s="174"/>
      <c r="LA294" s="174"/>
      <c r="LB294" s="183">
        <v>60030040.009999998</v>
      </c>
      <c r="LC294" s="182"/>
      <c r="LD294" s="185">
        <v>549</v>
      </c>
      <c r="LE294" s="174"/>
      <c r="LG294" s="174"/>
      <c r="LH294" s="183">
        <v>59374264.060000002</v>
      </c>
      <c r="LI294" s="182"/>
      <c r="LJ294" s="185">
        <v>544</v>
      </c>
      <c r="LK294" s="174"/>
      <c r="LM294" s="174"/>
      <c r="LN294" s="183">
        <v>57294868.010000005</v>
      </c>
      <c r="LO294" s="182"/>
      <c r="LP294" s="185">
        <v>533</v>
      </c>
      <c r="LQ294" s="174"/>
      <c r="LS294" s="174"/>
      <c r="LT294" s="183">
        <v>56649514.350000001</v>
      </c>
      <c r="LU294" s="182"/>
      <c r="LV294" s="185">
        <v>526</v>
      </c>
      <c r="LW294" s="174"/>
      <c r="LY294" s="174"/>
      <c r="LZ294" s="183">
        <v>55580203.909999996</v>
      </c>
      <c r="MA294" s="182"/>
      <c r="MB294" s="185">
        <v>520</v>
      </c>
      <c r="MC294" s="174"/>
      <c r="ME294" s="174"/>
      <c r="MF294" s="183">
        <v>54541005.109999992</v>
      </c>
      <c r="MG294" s="182"/>
      <c r="MH294" s="185">
        <v>511</v>
      </c>
      <c r="MI294" s="174"/>
      <c r="MK294" s="174"/>
      <c r="ML294" s="183">
        <v>52996867.659999996</v>
      </c>
      <c r="MM294" s="182"/>
      <c r="MN294" s="185">
        <v>498</v>
      </c>
      <c r="MO294" s="174"/>
      <c r="MQ294" s="174"/>
      <c r="MR294" s="183">
        <v>0</v>
      </c>
      <c r="MS294" s="182"/>
      <c r="MT294" s="185">
        <v>0</v>
      </c>
      <c r="MU294" s="174"/>
    </row>
    <row r="295" spans="1:359" ht="16.2" thickTop="1" x14ac:dyDescent="0.3">
      <c r="A295" s="267"/>
      <c r="B295" s="268"/>
      <c r="C295" s="267"/>
      <c r="D295" s="269"/>
      <c r="E295" s="267"/>
      <c r="H295" s="267"/>
      <c r="I295" s="268"/>
      <c r="J295" s="267"/>
      <c r="K295" s="269"/>
      <c r="L295" s="267"/>
      <c r="N295" s="267"/>
      <c r="O295" s="268"/>
      <c r="P295" s="267"/>
      <c r="Q295" s="269"/>
      <c r="R295" s="267"/>
      <c r="T295" s="267"/>
      <c r="U295" s="268"/>
      <c r="V295" s="267"/>
      <c r="W295" s="269"/>
      <c r="X295" s="267"/>
      <c r="Z295" s="267"/>
      <c r="AA295" s="268"/>
      <c r="AB295" s="267"/>
      <c r="AC295" s="269"/>
      <c r="AD295" s="267"/>
      <c r="AF295" s="267"/>
      <c r="AG295" s="268"/>
      <c r="AH295" s="267"/>
      <c r="AI295" s="269"/>
      <c r="AJ295" s="267"/>
      <c r="AL295" s="267"/>
      <c r="AM295" s="268"/>
      <c r="AN295" s="267"/>
      <c r="AO295" s="269"/>
      <c r="AP295" s="267"/>
      <c r="AR295" s="267"/>
      <c r="AS295" s="268"/>
      <c r="AT295" s="267"/>
      <c r="AU295" s="269"/>
      <c r="AV295" s="267"/>
      <c r="AX295" s="267"/>
      <c r="AY295" s="268"/>
      <c r="AZ295" s="267"/>
      <c r="BA295" s="269"/>
      <c r="BB295" s="267"/>
      <c r="BD295" s="267"/>
      <c r="BE295" s="268"/>
      <c r="BF295" s="267"/>
      <c r="BG295" s="269"/>
      <c r="BH295" s="267"/>
      <c r="BK295" s="267"/>
      <c r="BL295" s="268"/>
      <c r="BM295" s="267"/>
      <c r="BN295" s="269"/>
      <c r="BO295" s="267"/>
      <c r="BQ295" s="267"/>
      <c r="BR295" s="268"/>
      <c r="BS295" s="267"/>
      <c r="BT295" s="269"/>
      <c r="BU295" s="267"/>
      <c r="BW295" s="267"/>
      <c r="BX295" s="268"/>
      <c r="BY295" s="267"/>
      <c r="BZ295" s="269"/>
      <c r="CA295" s="267"/>
      <c r="CC295" s="267"/>
      <c r="CD295" s="268"/>
      <c r="CE295" s="267"/>
      <c r="CF295" s="269"/>
      <c r="CG295" s="267"/>
      <c r="CI295" s="267"/>
      <c r="CJ295" s="268"/>
      <c r="CK295" s="267"/>
      <c r="CL295" s="269"/>
      <c r="CM295" s="267"/>
      <c r="CO295" s="267"/>
      <c r="CP295" s="268"/>
      <c r="CQ295" s="267"/>
      <c r="CR295" s="269"/>
      <c r="CS295" s="267"/>
      <c r="CU295" s="267"/>
      <c r="CV295" s="268"/>
      <c r="CW295" s="267"/>
      <c r="CX295" s="269"/>
      <c r="CY295" s="267"/>
      <c r="DA295" s="267"/>
      <c r="DB295" s="268"/>
      <c r="DC295" s="267"/>
      <c r="DD295" s="269"/>
      <c r="DE295" s="267"/>
      <c r="DG295" s="267"/>
      <c r="DH295" s="268"/>
      <c r="DI295" s="267"/>
      <c r="DJ295" s="269"/>
      <c r="DK295" s="267"/>
      <c r="DL295" s="220"/>
      <c r="DM295" s="267"/>
      <c r="DN295" s="268"/>
      <c r="DO295" s="267"/>
      <c r="DP295" s="269"/>
      <c r="DQ295" s="267"/>
      <c r="DR295" s="220"/>
      <c r="DS295" s="267"/>
      <c r="DT295" s="268"/>
      <c r="DU295" s="267"/>
      <c r="DV295" s="269"/>
      <c r="DW295" s="267"/>
      <c r="DX295" s="220"/>
      <c r="DY295" s="267"/>
      <c r="DZ295" s="268"/>
      <c r="EA295" s="267"/>
      <c r="EB295" s="269"/>
      <c r="EC295" s="267"/>
      <c r="ED295" s="220"/>
      <c r="EE295" s="267"/>
      <c r="EF295" s="268"/>
      <c r="EG295" s="267"/>
      <c r="EH295" s="269"/>
      <c r="EI295" s="267"/>
      <c r="EJ295" s="220"/>
      <c r="EK295" s="267"/>
      <c r="EL295" s="268"/>
      <c r="EM295" s="267"/>
      <c r="EN295" s="269"/>
      <c r="EO295" s="267"/>
      <c r="EP295" s="220"/>
      <c r="EQ295" s="267"/>
      <c r="ER295" s="268"/>
      <c r="ES295" s="267"/>
      <c r="ET295" s="269"/>
      <c r="EU295" s="267"/>
      <c r="EV295" s="220"/>
      <c r="EW295" s="267"/>
      <c r="EX295" s="268"/>
      <c r="EY295" s="267"/>
      <c r="EZ295" s="269"/>
      <c r="FA295" s="267"/>
      <c r="FB295" s="220"/>
      <c r="FC295" s="267"/>
      <c r="FD295" s="268"/>
      <c r="FE295" s="267"/>
      <c r="FF295" s="269"/>
      <c r="FG295" s="267"/>
      <c r="FH295" s="220"/>
      <c r="FI295" s="267"/>
      <c r="FJ295" s="268"/>
      <c r="FK295" s="267"/>
      <c r="FL295" s="269"/>
      <c r="FM295" s="267"/>
      <c r="FN295" s="220"/>
      <c r="FO295" s="267"/>
      <c r="FP295" s="268"/>
      <c r="FQ295" s="267"/>
      <c r="FR295" s="269"/>
      <c r="FS295" s="267"/>
      <c r="FT295" s="220"/>
      <c r="FU295" s="267"/>
      <c r="FV295" s="268"/>
      <c r="FW295" s="267"/>
      <c r="FX295" s="269"/>
      <c r="FY295" s="267"/>
      <c r="FZ295" s="220"/>
      <c r="GA295" s="267"/>
      <c r="GB295" s="268"/>
      <c r="GC295" s="267"/>
      <c r="GD295" s="269"/>
      <c r="GE295" s="267"/>
      <c r="GF295" s="220"/>
      <c r="GG295" s="267"/>
      <c r="GH295" s="268"/>
      <c r="GI295" s="267"/>
      <c r="GJ295" s="269"/>
      <c r="GK295" s="267"/>
      <c r="GL295" s="220"/>
      <c r="GM295" s="267"/>
      <c r="GN295" s="268"/>
      <c r="GO295" s="267"/>
      <c r="GP295" s="269"/>
      <c r="GQ295" s="267"/>
      <c r="GS295" s="267"/>
      <c r="GT295" s="268"/>
      <c r="GU295" s="267"/>
      <c r="GV295" s="269"/>
      <c r="GW295" s="267"/>
      <c r="GY295" s="267"/>
      <c r="GZ295" s="268"/>
      <c r="HA295" s="267"/>
      <c r="HB295" s="269"/>
      <c r="HC295" s="267"/>
      <c r="HE295" s="267"/>
      <c r="HF295" s="268"/>
      <c r="HG295" s="267"/>
      <c r="HH295" s="269"/>
      <c r="HI295" s="267"/>
      <c r="HK295" s="267"/>
      <c r="HL295" s="268"/>
      <c r="HM295" s="267"/>
      <c r="HN295" s="269"/>
      <c r="HO295" s="267"/>
      <c r="HQ295" s="267"/>
      <c r="HR295" s="268"/>
      <c r="HS295" s="267"/>
      <c r="HT295" s="269"/>
      <c r="HU295" s="267"/>
      <c r="HX295" s="267"/>
      <c r="HY295" s="268"/>
      <c r="HZ295" s="267"/>
      <c r="IA295" s="269"/>
      <c r="IB295" s="267"/>
      <c r="IE295" s="267"/>
      <c r="IF295" s="268"/>
      <c r="IG295" s="267"/>
      <c r="IH295" s="269"/>
      <c r="II295" s="267"/>
      <c r="IL295" s="267"/>
      <c r="IM295" s="268"/>
      <c r="IN295" s="267"/>
      <c r="IO295" s="269"/>
      <c r="IP295" s="267"/>
      <c r="IS295" s="267"/>
      <c r="IT295" s="268"/>
      <c r="IU295" s="267"/>
      <c r="IV295" s="269"/>
      <c r="IW295" s="267"/>
      <c r="IY295" s="267"/>
      <c r="IZ295" s="268"/>
      <c r="JA295" s="267"/>
      <c r="JB295" s="269"/>
      <c r="JC295" s="267"/>
      <c r="JE295" s="267"/>
      <c r="JF295" s="268"/>
      <c r="JG295" s="267"/>
      <c r="JH295" s="269"/>
      <c r="JI295" s="267"/>
      <c r="JK295" s="267"/>
      <c r="JL295" s="268"/>
      <c r="JM295" s="267"/>
      <c r="JN295" s="269"/>
      <c r="JO295" s="267"/>
      <c r="JQ295" s="267"/>
      <c r="JR295" s="268"/>
      <c r="JS295" s="267"/>
      <c r="JT295" s="269"/>
      <c r="JU295" s="267"/>
      <c r="JW295" s="267"/>
      <c r="JX295" s="268"/>
      <c r="JY295" s="267"/>
      <c r="JZ295" s="269"/>
      <c r="KA295" s="267"/>
      <c r="KC295" s="267"/>
      <c r="KD295" s="268"/>
      <c r="KE295" s="267"/>
      <c r="KF295" s="269"/>
      <c r="KG295" s="267"/>
      <c r="KI295" s="145"/>
      <c r="KJ295" s="214"/>
      <c r="KK295" s="145"/>
      <c r="KL295" s="215"/>
      <c r="KM295" s="145"/>
      <c r="KO295" s="145"/>
      <c r="KP295" s="214"/>
      <c r="KQ295" s="145"/>
      <c r="KR295" s="215"/>
      <c r="KS295" s="145"/>
      <c r="KU295" s="145"/>
      <c r="KV295" s="214"/>
      <c r="KW295" s="145"/>
      <c r="KX295" s="215"/>
      <c r="KY295" s="145"/>
      <c r="LA295" s="145"/>
      <c r="LB295" s="214"/>
      <c r="LC295" s="145"/>
      <c r="LD295" s="215"/>
      <c r="LE295" s="145"/>
      <c r="LG295" s="145"/>
      <c r="LH295" s="214"/>
      <c r="LI295" s="145"/>
      <c r="LJ295" s="215"/>
      <c r="LK295" s="145"/>
      <c r="LM295" s="145"/>
      <c r="LN295" s="214"/>
      <c r="LO295" s="145"/>
      <c r="LP295" s="215"/>
      <c r="LQ295" s="145"/>
      <c r="LS295" s="145"/>
      <c r="LT295" s="214"/>
      <c r="LU295" s="145"/>
      <c r="LV295" s="215"/>
      <c r="LW295" s="145"/>
      <c r="LY295" s="145"/>
      <c r="LZ295" s="214"/>
      <c r="MA295" s="145"/>
      <c r="MB295" s="215"/>
      <c r="MC295" s="145"/>
      <c r="ME295" s="145"/>
      <c r="MF295" s="214"/>
      <c r="MG295" s="145"/>
      <c r="MH295" s="215"/>
      <c r="MI295" s="145"/>
      <c r="MK295" s="145"/>
      <c r="ML295" s="214"/>
      <c r="MM295" s="145"/>
      <c r="MN295" s="215"/>
      <c r="MO295" s="145"/>
      <c r="MQ295" s="145"/>
      <c r="MR295" s="214"/>
      <c r="MS295" s="145"/>
      <c r="MT295" s="215"/>
      <c r="MU295" s="145"/>
    </row>
    <row r="296" spans="1:359" ht="15.6" x14ac:dyDescent="0.3">
      <c r="A296" s="267"/>
      <c r="B296" s="268"/>
      <c r="C296" s="267"/>
      <c r="D296" s="269"/>
      <c r="E296" s="267"/>
      <c r="H296" s="267"/>
      <c r="I296" s="268"/>
      <c r="J296" s="267"/>
      <c r="K296" s="269"/>
      <c r="L296" s="267"/>
      <c r="N296" s="267"/>
      <c r="O296" s="268"/>
      <c r="P296" s="267"/>
      <c r="Q296" s="269"/>
      <c r="R296" s="267"/>
      <c r="T296" s="267"/>
      <c r="U296" s="268"/>
      <c r="V296" s="267"/>
      <c r="W296" s="269"/>
      <c r="X296" s="267"/>
      <c r="Z296" s="267"/>
      <c r="AA296" s="268"/>
      <c r="AB296" s="267"/>
      <c r="AC296" s="269"/>
      <c r="AD296" s="267"/>
      <c r="AF296" s="267"/>
      <c r="AG296" s="268"/>
      <c r="AH296" s="267"/>
      <c r="AI296" s="269"/>
      <c r="AJ296" s="267"/>
      <c r="AL296" s="267"/>
      <c r="AM296" s="268"/>
      <c r="AN296" s="267"/>
      <c r="AO296" s="269"/>
      <c r="AP296" s="267"/>
      <c r="AR296" s="267"/>
      <c r="AS296" s="268"/>
      <c r="AT296" s="267"/>
      <c r="AU296" s="269"/>
      <c r="AV296" s="267"/>
      <c r="AX296" s="267"/>
      <c r="AY296" s="268"/>
      <c r="AZ296" s="267"/>
      <c r="BA296" s="269"/>
      <c r="BB296" s="267"/>
      <c r="BD296" s="267"/>
      <c r="BE296" s="268"/>
      <c r="BF296" s="267"/>
      <c r="BG296" s="269"/>
      <c r="BH296" s="267"/>
      <c r="BK296" s="267"/>
      <c r="BL296" s="268"/>
      <c r="BM296" s="267"/>
      <c r="BN296" s="269"/>
      <c r="BO296" s="267"/>
      <c r="BQ296" s="267"/>
      <c r="BR296" s="268"/>
      <c r="BS296" s="267"/>
      <c r="BT296" s="269"/>
      <c r="BU296" s="267"/>
      <c r="BW296" s="267"/>
      <c r="BX296" s="268"/>
      <c r="BY296" s="267"/>
      <c r="BZ296" s="269"/>
      <c r="CA296" s="267"/>
      <c r="CC296" s="267"/>
      <c r="CD296" s="268"/>
      <c r="CE296" s="267"/>
      <c r="CF296" s="269"/>
      <c r="CG296" s="267"/>
      <c r="CI296" s="267"/>
      <c r="CJ296" s="268"/>
      <c r="CK296" s="267"/>
      <c r="CL296" s="269"/>
      <c r="CM296" s="267"/>
      <c r="CO296" s="267"/>
      <c r="CP296" s="268"/>
      <c r="CQ296" s="267"/>
      <c r="CR296" s="269"/>
      <c r="CS296" s="267"/>
      <c r="CU296" s="267"/>
      <c r="CV296" s="268"/>
      <c r="CW296" s="267"/>
      <c r="CX296" s="269"/>
      <c r="CY296" s="267"/>
      <c r="DA296" s="267"/>
      <c r="DB296" s="268"/>
      <c r="DC296" s="267"/>
      <c r="DD296" s="269"/>
      <c r="DE296" s="267"/>
      <c r="DG296" s="267"/>
      <c r="DH296" s="268"/>
      <c r="DI296" s="267"/>
      <c r="DJ296" s="269"/>
      <c r="DK296" s="267"/>
      <c r="DL296" s="220"/>
      <c r="DM296" s="267"/>
      <c r="DN296" s="268"/>
      <c r="DO296" s="267"/>
      <c r="DP296" s="269"/>
      <c r="DQ296" s="267"/>
      <c r="DR296" s="220"/>
      <c r="DS296" s="267"/>
      <c r="DT296" s="268"/>
      <c r="DU296" s="267"/>
      <c r="DV296" s="269"/>
      <c r="DW296" s="267"/>
      <c r="DX296" s="220"/>
      <c r="DY296" s="267"/>
      <c r="DZ296" s="268"/>
      <c r="EA296" s="267"/>
      <c r="EB296" s="269"/>
      <c r="EC296" s="267"/>
      <c r="ED296" s="220"/>
      <c r="EE296" s="267"/>
      <c r="EF296" s="268"/>
      <c r="EG296" s="267"/>
      <c r="EH296" s="269"/>
      <c r="EI296" s="267"/>
      <c r="EJ296" s="220"/>
      <c r="EK296" s="267"/>
      <c r="EL296" s="268"/>
      <c r="EM296" s="267"/>
      <c r="EN296" s="269"/>
      <c r="EO296" s="267"/>
      <c r="EP296" s="220"/>
      <c r="EQ296" s="267"/>
      <c r="ER296" s="268"/>
      <c r="ES296" s="267"/>
      <c r="ET296" s="269"/>
      <c r="EU296" s="267"/>
      <c r="EV296" s="220"/>
      <c r="EW296" s="267"/>
      <c r="EX296" s="268"/>
      <c r="EY296" s="267"/>
      <c r="EZ296" s="269"/>
      <c r="FA296" s="267"/>
      <c r="FB296" s="220"/>
      <c r="FC296" s="267"/>
      <c r="FD296" s="268"/>
      <c r="FE296" s="267"/>
      <c r="FF296" s="269"/>
      <c r="FG296" s="267"/>
      <c r="FH296" s="220"/>
      <c r="FI296" s="267"/>
      <c r="FJ296" s="268"/>
      <c r="FK296" s="267"/>
      <c r="FL296" s="269"/>
      <c r="FM296" s="267"/>
      <c r="FN296" s="220"/>
      <c r="FO296" s="267"/>
      <c r="FP296" s="268"/>
      <c r="FQ296" s="267"/>
      <c r="FR296" s="269"/>
      <c r="FS296" s="267"/>
      <c r="FT296" s="220"/>
      <c r="FU296" s="267"/>
      <c r="FV296" s="268"/>
      <c r="FW296" s="267"/>
      <c r="FX296" s="269"/>
      <c r="FY296" s="267"/>
      <c r="FZ296" s="220"/>
      <c r="GA296" s="267"/>
      <c r="GB296" s="268"/>
      <c r="GC296" s="267"/>
      <c r="GD296" s="269"/>
      <c r="GE296" s="267"/>
      <c r="GF296" s="220"/>
      <c r="GG296" s="267"/>
      <c r="GH296" s="268"/>
      <c r="GI296" s="267"/>
      <c r="GJ296" s="269"/>
      <c r="GK296" s="267"/>
      <c r="GL296" s="220"/>
      <c r="GM296" s="267"/>
      <c r="GN296" s="268"/>
      <c r="GO296" s="267"/>
      <c r="GP296" s="269"/>
      <c r="GQ296" s="267"/>
      <c r="GS296" s="267"/>
      <c r="GT296" s="268"/>
      <c r="GU296" s="267"/>
      <c r="GV296" s="269"/>
      <c r="GW296" s="267"/>
      <c r="GY296" s="267"/>
      <c r="GZ296" s="268"/>
      <c r="HA296" s="267"/>
      <c r="HB296" s="269"/>
      <c r="HC296" s="267"/>
      <c r="HE296" s="267"/>
      <c r="HF296" s="268"/>
      <c r="HG296" s="267"/>
      <c r="HH296" s="269"/>
      <c r="HI296" s="267"/>
      <c r="HK296" s="267"/>
      <c r="HL296" s="268"/>
      <c r="HM296" s="267"/>
      <c r="HN296" s="269"/>
      <c r="HO296" s="267"/>
      <c r="HQ296" s="267"/>
      <c r="HR296" s="268"/>
      <c r="HS296" s="267"/>
      <c r="HT296" s="269"/>
      <c r="HU296" s="267"/>
      <c r="HX296" s="267"/>
      <c r="HY296" s="268"/>
      <c r="HZ296" s="267"/>
      <c r="IA296" s="269"/>
      <c r="IB296" s="267"/>
      <c r="IE296" s="267"/>
      <c r="IF296" s="268"/>
      <c r="IG296" s="267"/>
      <c r="IH296" s="269"/>
      <c r="II296" s="267"/>
      <c r="IL296" s="267"/>
      <c r="IM296" s="268"/>
      <c r="IN296" s="267"/>
      <c r="IO296" s="269"/>
      <c r="IP296" s="267"/>
      <c r="IS296" s="267"/>
      <c r="IT296" s="268"/>
      <c r="IU296" s="267"/>
      <c r="IV296" s="269"/>
      <c r="IW296" s="267"/>
      <c r="IY296" s="267"/>
      <c r="IZ296" s="268"/>
      <c r="JA296" s="267"/>
      <c r="JB296" s="269"/>
      <c r="JC296" s="267"/>
      <c r="JE296" s="267"/>
      <c r="JF296" s="268"/>
      <c r="JG296" s="267"/>
      <c r="JH296" s="269"/>
      <c r="JI296" s="267"/>
      <c r="JK296" s="267"/>
      <c r="JL296" s="268"/>
      <c r="JM296" s="267"/>
      <c r="JN296" s="269"/>
      <c r="JO296" s="267"/>
      <c r="JQ296" s="267"/>
      <c r="JR296" s="268"/>
      <c r="JS296" s="267"/>
      <c r="JT296" s="269"/>
      <c r="JU296" s="267"/>
      <c r="JW296" s="267"/>
      <c r="JX296" s="268"/>
      <c r="JY296" s="267"/>
      <c r="JZ296" s="269"/>
      <c r="KA296" s="267"/>
      <c r="KC296" s="267"/>
      <c r="KD296" s="268"/>
      <c r="KE296" s="267"/>
      <c r="KF296" s="269"/>
      <c r="KG296" s="267"/>
      <c r="KI296" s="145"/>
      <c r="KJ296" s="214"/>
      <c r="KK296" s="145"/>
      <c r="KL296" s="215"/>
      <c r="KM296" s="145"/>
      <c r="KO296" s="145"/>
      <c r="KP296" s="214"/>
      <c r="KQ296" s="145"/>
      <c r="KR296" s="215"/>
      <c r="KS296" s="145"/>
      <c r="KU296" s="145"/>
      <c r="KV296" s="214"/>
      <c r="KW296" s="145"/>
      <c r="KX296" s="215"/>
      <c r="KY296" s="145"/>
      <c r="LA296" s="145"/>
      <c r="LB296" s="214"/>
      <c r="LC296" s="145"/>
      <c r="LD296" s="215"/>
      <c r="LE296" s="145"/>
      <c r="LG296" s="145"/>
      <c r="LH296" s="214"/>
      <c r="LI296" s="145"/>
      <c r="LJ296" s="215"/>
      <c r="LK296" s="145"/>
      <c r="LM296" s="145"/>
      <c r="LN296" s="214"/>
      <c r="LO296" s="145"/>
      <c r="LP296" s="215"/>
      <c r="LQ296" s="145"/>
      <c r="LS296" s="145"/>
      <c r="LT296" s="214"/>
      <c r="LU296" s="145"/>
      <c r="LV296" s="215"/>
      <c r="LW296" s="145"/>
      <c r="LY296" s="145"/>
      <c r="LZ296" s="214"/>
      <c r="MA296" s="145"/>
      <c r="MB296" s="215"/>
      <c r="MC296" s="145"/>
      <c r="ME296" s="145"/>
      <c r="MF296" s="214"/>
      <c r="MG296" s="145"/>
      <c r="MH296" s="215"/>
      <c r="MI296" s="145"/>
      <c r="MK296" s="145"/>
      <c r="ML296" s="214"/>
      <c r="MM296" s="145"/>
      <c r="MN296" s="215"/>
      <c r="MO296" s="145"/>
      <c r="MQ296" s="145"/>
      <c r="MR296" s="214"/>
      <c r="MS296" s="145"/>
      <c r="MT296" s="215"/>
      <c r="MU296" s="145"/>
    </row>
    <row r="297" spans="1:359" ht="15.6" x14ac:dyDescent="0.3">
      <c r="A297" s="267"/>
      <c r="B297" s="268"/>
      <c r="C297" s="267"/>
      <c r="D297" s="269"/>
      <c r="E297" s="267"/>
      <c r="H297" s="267"/>
      <c r="I297" s="268"/>
      <c r="J297" s="267"/>
      <c r="K297" s="269"/>
      <c r="L297" s="267"/>
      <c r="N297" s="267"/>
      <c r="O297" s="268"/>
      <c r="P297" s="267"/>
      <c r="Q297" s="269"/>
      <c r="R297" s="267"/>
      <c r="T297" s="267"/>
      <c r="U297" s="268"/>
      <c r="V297" s="267"/>
      <c r="W297" s="269"/>
      <c r="X297" s="267"/>
      <c r="Z297" s="267"/>
      <c r="AA297" s="268"/>
      <c r="AB297" s="267"/>
      <c r="AC297" s="269"/>
      <c r="AD297" s="267"/>
      <c r="AF297" s="267"/>
      <c r="AG297" s="268"/>
      <c r="AH297" s="267"/>
      <c r="AI297" s="269"/>
      <c r="AJ297" s="267"/>
      <c r="AL297" s="267"/>
      <c r="AM297" s="268"/>
      <c r="AN297" s="267"/>
      <c r="AO297" s="269"/>
      <c r="AP297" s="267"/>
      <c r="AR297" s="267"/>
      <c r="AS297" s="268"/>
      <c r="AT297" s="267"/>
      <c r="AU297" s="269"/>
      <c r="AV297" s="267"/>
      <c r="AX297" s="267"/>
      <c r="AY297" s="268"/>
      <c r="AZ297" s="267"/>
      <c r="BA297" s="269"/>
      <c r="BB297" s="267"/>
      <c r="BD297" s="267"/>
      <c r="BE297" s="268"/>
      <c r="BF297" s="267"/>
      <c r="BG297" s="269"/>
      <c r="BH297" s="267"/>
      <c r="BK297" s="267"/>
      <c r="BL297" s="268"/>
      <c r="BM297" s="267"/>
      <c r="BN297" s="269"/>
      <c r="BO297" s="267"/>
      <c r="BQ297" s="267"/>
      <c r="BR297" s="268"/>
      <c r="BS297" s="267"/>
      <c r="BT297" s="269"/>
      <c r="BU297" s="267"/>
      <c r="BW297" s="267"/>
      <c r="BX297" s="268"/>
      <c r="BY297" s="267"/>
      <c r="BZ297" s="269"/>
      <c r="CA297" s="267"/>
      <c r="CC297" s="267"/>
      <c r="CD297" s="268"/>
      <c r="CE297" s="267"/>
      <c r="CF297" s="269"/>
      <c r="CG297" s="267"/>
      <c r="CI297" s="267"/>
      <c r="CJ297" s="268"/>
      <c r="CK297" s="267"/>
      <c r="CL297" s="269"/>
      <c r="CM297" s="267"/>
      <c r="CO297" s="267"/>
      <c r="CP297" s="268"/>
      <c r="CQ297" s="267"/>
      <c r="CR297" s="269"/>
      <c r="CS297" s="267"/>
      <c r="CU297" s="267"/>
      <c r="CV297" s="268"/>
      <c r="CW297" s="267"/>
      <c r="CX297" s="269"/>
      <c r="CY297" s="267"/>
      <c r="DA297" s="267"/>
      <c r="DB297" s="268"/>
      <c r="DC297" s="267"/>
      <c r="DD297" s="269"/>
      <c r="DE297" s="267"/>
      <c r="DG297" s="267"/>
      <c r="DH297" s="268"/>
      <c r="DI297" s="267"/>
      <c r="DJ297" s="269"/>
      <c r="DK297" s="267"/>
      <c r="DL297" s="220"/>
      <c r="DM297" s="267"/>
      <c r="DN297" s="268"/>
      <c r="DO297" s="267"/>
      <c r="DP297" s="269"/>
      <c r="DQ297" s="267"/>
      <c r="DR297" s="220"/>
      <c r="DS297" s="267"/>
      <c r="DT297" s="268"/>
      <c r="DU297" s="267"/>
      <c r="DV297" s="269"/>
      <c r="DW297" s="267"/>
      <c r="DX297" s="220"/>
      <c r="DY297" s="267"/>
      <c r="DZ297" s="268"/>
      <c r="EA297" s="267"/>
      <c r="EB297" s="269"/>
      <c r="EC297" s="267"/>
      <c r="ED297" s="220"/>
      <c r="EE297" s="267"/>
      <c r="EF297" s="268"/>
      <c r="EG297" s="267"/>
      <c r="EH297" s="269"/>
      <c r="EI297" s="267"/>
      <c r="EJ297" s="220"/>
      <c r="EK297" s="267"/>
      <c r="EL297" s="268"/>
      <c r="EM297" s="267"/>
      <c r="EN297" s="269"/>
      <c r="EO297" s="267"/>
      <c r="EP297" s="220"/>
      <c r="EQ297" s="267"/>
      <c r="ER297" s="268"/>
      <c r="ES297" s="267"/>
      <c r="ET297" s="269"/>
      <c r="EU297" s="267"/>
      <c r="EV297" s="220"/>
      <c r="EW297" s="267"/>
      <c r="EX297" s="268"/>
      <c r="EY297" s="267"/>
      <c r="EZ297" s="269"/>
      <c r="FA297" s="267"/>
      <c r="FB297" s="220"/>
      <c r="FC297" s="267"/>
      <c r="FD297" s="268"/>
      <c r="FE297" s="267"/>
      <c r="FF297" s="269"/>
      <c r="FG297" s="267"/>
      <c r="FH297" s="220"/>
      <c r="FI297" s="267"/>
      <c r="FJ297" s="268"/>
      <c r="FK297" s="267"/>
      <c r="FL297" s="269"/>
      <c r="FM297" s="267"/>
      <c r="FN297" s="220"/>
      <c r="FO297" s="267"/>
      <c r="FP297" s="268"/>
      <c r="FQ297" s="267"/>
      <c r="FR297" s="269"/>
      <c r="FS297" s="267"/>
      <c r="FT297" s="220"/>
      <c r="FU297" s="267"/>
      <c r="FV297" s="268"/>
      <c r="FW297" s="267"/>
      <c r="FX297" s="269"/>
      <c r="FY297" s="267"/>
      <c r="FZ297" s="220"/>
      <c r="GA297" s="267"/>
      <c r="GB297" s="268"/>
      <c r="GC297" s="267"/>
      <c r="GD297" s="269"/>
      <c r="GE297" s="267"/>
      <c r="GF297" s="220"/>
      <c r="GG297" s="267"/>
      <c r="GH297" s="268"/>
      <c r="GI297" s="267"/>
      <c r="GJ297" s="269"/>
      <c r="GK297" s="267"/>
      <c r="GL297" s="220"/>
      <c r="GM297" s="267"/>
      <c r="GN297" s="268"/>
      <c r="GO297" s="267"/>
      <c r="GP297" s="269"/>
      <c r="GQ297" s="267"/>
      <c r="GS297" s="267"/>
      <c r="GT297" s="268"/>
      <c r="GU297" s="267"/>
      <c r="GV297" s="269"/>
      <c r="GW297" s="267"/>
      <c r="GY297" s="267"/>
      <c r="GZ297" s="268"/>
      <c r="HA297" s="267"/>
      <c r="HB297" s="269"/>
      <c r="HC297" s="267"/>
      <c r="HE297" s="267"/>
      <c r="HF297" s="268"/>
      <c r="HG297" s="267"/>
      <c r="HH297" s="269"/>
      <c r="HI297" s="267"/>
      <c r="HK297" s="267"/>
      <c r="HL297" s="268"/>
      <c r="HM297" s="267"/>
      <c r="HN297" s="269"/>
      <c r="HO297" s="267"/>
      <c r="HQ297" s="267"/>
      <c r="HR297" s="268"/>
      <c r="HS297" s="267"/>
      <c r="HT297" s="269"/>
      <c r="HU297" s="267"/>
      <c r="HX297" s="267"/>
      <c r="HY297" s="268"/>
      <c r="HZ297" s="267"/>
      <c r="IA297" s="269"/>
      <c r="IB297" s="267"/>
      <c r="IE297" s="267"/>
      <c r="IF297" s="268"/>
      <c r="IG297" s="267"/>
      <c r="IH297" s="269"/>
      <c r="II297" s="267"/>
      <c r="IL297" s="267"/>
      <c r="IM297" s="268"/>
      <c r="IN297" s="267"/>
      <c r="IO297" s="269"/>
      <c r="IP297" s="267"/>
      <c r="IS297" s="267"/>
      <c r="IT297" s="268"/>
      <c r="IU297" s="267"/>
      <c r="IV297" s="269"/>
      <c r="IW297" s="267"/>
      <c r="IY297" s="267"/>
      <c r="IZ297" s="268"/>
      <c r="JA297" s="267"/>
      <c r="JB297" s="269"/>
      <c r="JC297" s="267"/>
      <c r="JE297" s="267"/>
      <c r="JF297" s="268"/>
      <c r="JG297" s="267"/>
      <c r="JH297" s="269"/>
      <c r="JI297" s="267"/>
      <c r="JK297" s="267"/>
      <c r="JL297" s="268"/>
      <c r="JM297" s="267"/>
      <c r="JN297" s="269"/>
      <c r="JO297" s="267"/>
      <c r="JQ297" s="267"/>
      <c r="JR297" s="268"/>
      <c r="JS297" s="267"/>
      <c r="JT297" s="269"/>
      <c r="JU297" s="267"/>
      <c r="JW297" s="267"/>
      <c r="JX297" s="268"/>
      <c r="JY297" s="267"/>
      <c r="JZ297" s="269"/>
      <c r="KA297" s="267"/>
      <c r="KC297" s="267"/>
      <c r="KD297" s="268"/>
      <c r="KE297" s="267"/>
      <c r="KF297" s="269"/>
      <c r="KG297" s="267"/>
      <c r="KI297" s="145"/>
      <c r="KJ297" s="214"/>
      <c r="KK297" s="145"/>
      <c r="KL297" s="215"/>
      <c r="KM297" s="145"/>
      <c r="KO297" s="145"/>
      <c r="KP297" s="214"/>
      <c r="KQ297" s="145"/>
      <c r="KR297" s="215"/>
      <c r="KS297" s="145"/>
      <c r="KU297" s="145"/>
      <c r="KV297" s="214"/>
      <c r="KW297" s="145"/>
      <c r="KX297" s="215"/>
      <c r="KY297" s="145"/>
      <c r="LA297" s="145"/>
      <c r="LB297" s="214"/>
      <c r="LC297" s="145"/>
      <c r="LD297" s="215"/>
      <c r="LE297" s="145"/>
      <c r="LG297" s="145"/>
      <c r="LH297" s="214"/>
      <c r="LI297" s="145"/>
      <c r="LJ297" s="215"/>
      <c r="LK297" s="145"/>
      <c r="LM297" s="145"/>
      <c r="LN297" s="214"/>
      <c r="LO297" s="145"/>
      <c r="LP297" s="215"/>
      <c r="LQ297" s="145"/>
      <c r="LS297" s="145"/>
      <c r="LT297" s="214"/>
      <c r="LU297" s="145"/>
      <c r="LV297" s="215"/>
      <c r="LW297" s="145"/>
      <c r="LY297" s="145"/>
      <c r="LZ297" s="214"/>
      <c r="MA297" s="145"/>
      <c r="MB297" s="215"/>
      <c r="MC297" s="145"/>
      <c r="ME297" s="145"/>
      <c r="MF297" s="214"/>
      <c r="MG297" s="145"/>
      <c r="MH297" s="215"/>
      <c r="MI297" s="145"/>
      <c r="MK297" s="145"/>
      <c r="ML297" s="214"/>
      <c r="MM297" s="145"/>
      <c r="MN297" s="215"/>
      <c r="MO297" s="145"/>
      <c r="MQ297" s="145"/>
      <c r="MR297" s="214"/>
      <c r="MS297" s="145"/>
      <c r="MT297" s="215"/>
      <c r="MU297" s="145"/>
    </row>
    <row r="298" spans="1:359" ht="15.6" x14ac:dyDescent="0.3">
      <c r="A298" s="267"/>
      <c r="B298" s="267"/>
      <c r="C298" s="267"/>
      <c r="D298" s="267"/>
      <c r="E298" s="267"/>
      <c r="H298" s="267"/>
      <c r="I298" s="267"/>
      <c r="J298" s="267"/>
      <c r="K298" s="267"/>
      <c r="L298" s="267"/>
      <c r="N298" s="267"/>
      <c r="O298" s="267"/>
      <c r="P298" s="267"/>
      <c r="Q298" s="267"/>
      <c r="R298" s="267"/>
      <c r="T298" s="267"/>
      <c r="U298" s="267"/>
      <c r="V298" s="267"/>
      <c r="W298" s="267"/>
      <c r="X298" s="267"/>
      <c r="Z298" s="267"/>
      <c r="AA298" s="267"/>
      <c r="AB298" s="267"/>
      <c r="AC298" s="267"/>
      <c r="AD298" s="267"/>
      <c r="AF298" s="267"/>
      <c r="AG298" s="267"/>
      <c r="AH298" s="267"/>
      <c r="AI298" s="267"/>
      <c r="AJ298" s="267"/>
      <c r="AL298" s="267"/>
      <c r="AM298" s="267"/>
      <c r="AN298" s="267"/>
      <c r="AO298" s="267"/>
      <c r="AP298" s="267"/>
      <c r="AR298" s="267"/>
      <c r="AS298" s="267"/>
      <c r="AT298" s="267"/>
      <c r="AU298" s="267"/>
      <c r="AV298" s="267"/>
      <c r="AX298" s="267"/>
      <c r="AY298" s="267"/>
      <c r="AZ298" s="267"/>
      <c r="BA298" s="267"/>
      <c r="BB298" s="267"/>
      <c r="BD298" s="267"/>
      <c r="BE298" s="267"/>
      <c r="BF298" s="267"/>
      <c r="BG298" s="267"/>
      <c r="BH298" s="267"/>
      <c r="BK298" s="267"/>
      <c r="BL298" s="267"/>
      <c r="BM298" s="267"/>
      <c r="BN298" s="267"/>
      <c r="BO298" s="267"/>
      <c r="BQ298" s="267"/>
      <c r="BR298" s="267"/>
      <c r="BS298" s="267"/>
      <c r="BT298" s="267"/>
      <c r="BU298" s="267"/>
      <c r="BW298" s="267"/>
      <c r="BX298" s="267"/>
      <c r="BY298" s="267"/>
      <c r="BZ298" s="267"/>
      <c r="CA298" s="267"/>
      <c r="CC298" s="267"/>
      <c r="CD298" s="267"/>
      <c r="CE298" s="267"/>
      <c r="CF298" s="267"/>
      <c r="CG298" s="267"/>
      <c r="CI298" s="267"/>
      <c r="CJ298" s="267"/>
      <c r="CK298" s="267"/>
      <c r="CL298" s="267"/>
      <c r="CM298" s="267"/>
      <c r="CO298" s="267"/>
      <c r="CP298" s="267"/>
      <c r="CQ298" s="267"/>
      <c r="CR298" s="267"/>
      <c r="CS298" s="267"/>
      <c r="CU298" s="267"/>
      <c r="CV298" s="267"/>
      <c r="CW298" s="267"/>
      <c r="CX298" s="267"/>
      <c r="CY298" s="267"/>
      <c r="DA298" s="267"/>
      <c r="DB298" s="267"/>
      <c r="DC298" s="267"/>
      <c r="DD298" s="267"/>
      <c r="DE298" s="267"/>
      <c r="DG298" s="267"/>
      <c r="DH298" s="267"/>
      <c r="DI298" s="267"/>
      <c r="DJ298" s="267"/>
      <c r="DK298" s="267"/>
      <c r="DL298" s="220"/>
      <c r="DM298" s="267"/>
      <c r="DN298" s="267"/>
      <c r="DO298" s="267"/>
      <c r="DP298" s="267"/>
      <c r="DQ298" s="267"/>
      <c r="DR298" s="220"/>
      <c r="DS298" s="267"/>
      <c r="DT298" s="267"/>
      <c r="DU298" s="267"/>
      <c r="DV298" s="267"/>
      <c r="DW298" s="267"/>
      <c r="DX298" s="220"/>
      <c r="DY298" s="267"/>
      <c r="DZ298" s="267"/>
      <c r="EA298" s="267"/>
      <c r="EB298" s="267"/>
      <c r="EC298" s="267"/>
      <c r="ED298" s="220"/>
      <c r="EE298" s="267"/>
      <c r="EF298" s="267"/>
      <c r="EG298" s="267"/>
      <c r="EH298" s="267"/>
      <c r="EI298" s="267"/>
      <c r="EJ298" s="220"/>
      <c r="EK298" s="267"/>
      <c r="EL298" s="267"/>
      <c r="EM298" s="267"/>
      <c r="EN298" s="267"/>
      <c r="EO298" s="267"/>
      <c r="EP298" s="220"/>
      <c r="EQ298" s="267"/>
      <c r="ER298" s="267"/>
      <c r="ES298" s="267"/>
      <c r="ET298" s="267"/>
      <c r="EU298" s="267"/>
      <c r="EV298" s="220"/>
      <c r="EW298" s="267"/>
      <c r="EX298" s="267"/>
      <c r="EY298" s="267"/>
      <c r="EZ298" s="267"/>
      <c r="FA298" s="267"/>
      <c r="FB298" s="220"/>
      <c r="FC298" s="267"/>
      <c r="FD298" s="267"/>
      <c r="FE298" s="267"/>
      <c r="FF298" s="267"/>
      <c r="FG298" s="267"/>
      <c r="FH298" s="220"/>
      <c r="FI298" s="267"/>
      <c r="FJ298" s="267"/>
      <c r="FK298" s="267"/>
      <c r="FL298" s="267"/>
      <c r="FM298" s="267"/>
      <c r="FN298" s="220"/>
      <c r="FO298" s="267"/>
      <c r="FP298" s="267"/>
      <c r="FQ298" s="267"/>
      <c r="FR298" s="267"/>
      <c r="FS298" s="267"/>
      <c r="FT298" s="220"/>
      <c r="FU298" s="267"/>
      <c r="FV298" s="267"/>
      <c r="FW298" s="267"/>
      <c r="FX298" s="267"/>
      <c r="FY298" s="267"/>
      <c r="FZ298" s="220"/>
      <c r="GA298" s="267"/>
      <c r="GB298" s="267"/>
      <c r="GC298" s="267"/>
      <c r="GD298" s="267"/>
      <c r="GE298" s="267"/>
      <c r="GF298" s="220"/>
      <c r="GG298" s="267"/>
      <c r="GH298" s="267"/>
      <c r="GI298" s="267"/>
      <c r="GJ298" s="267"/>
      <c r="GK298" s="267"/>
      <c r="GL298" s="220"/>
      <c r="GM298" s="267"/>
      <c r="GN298" s="267"/>
      <c r="GO298" s="267"/>
      <c r="GP298" s="267"/>
      <c r="GQ298" s="267"/>
      <c r="GS298" s="267"/>
      <c r="GT298" s="267"/>
      <c r="GU298" s="267"/>
      <c r="GV298" s="267"/>
      <c r="GW298" s="267"/>
      <c r="GY298" s="267"/>
      <c r="GZ298" s="267"/>
      <c r="HA298" s="267"/>
      <c r="HB298" s="267"/>
      <c r="HC298" s="267"/>
      <c r="HE298" s="267"/>
      <c r="HF298" s="267"/>
      <c r="HG298" s="267"/>
      <c r="HH298" s="267"/>
      <c r="HI298" s="267"/>
      <c r="HK298" s="267"/>
      <c r="HL298" s="267"/>
      <c r="HM298" s="267"/>
      <c r="HN298" s="267"/>
      <c r="HO298" s="267"/>
      <c r="HQ298" s="267"/>
      <c r="HR298" s="267"/>
      <c r="HS298" s="267"/>
      <c r="HT298" s="267"/>
      <c r="HU298" s="267"/>
      <c r="HX298" s="267"/>
      <c r="HY298" s="267"/>
      <c r="HZ298" s="267"/>
      <c r="IA298" s="267"/>
      <c r="IB298" s="267"/>
      <c r="IE298" s="267"/>
      <c r="IF298" s="267"/>
      <c r="IG298" s="267"/>
      <c r="IH298" s="267"/>
      <c r="II298" s="267"/>
      <c r="IL298" s="267"/>
      <c r="IM298" s="267"/>
      <c r="IN298" s="267"/>
      <c r="IO298" s="267"/>
      <c r="IP298" s="267"/>
      <c r="IS298" s="267"/>
      <c r="IT298" s="267"/>
      <c r="IU298" s="267"/>
      <c r="IV298" s="267"/>
      <c r="IW298" s="267"/>
      <c r="IY298" s="267"/>
      <c r="IZ298" s="267"/>
      <c r="JA298" s="267"/>
      <c r="JB298" s="267"/>
      <c r="JC298" s="267"/>
      <c r="JE298" s="267"/>
      <c r="JF298" s="267"/>
      <c r="JG298" s="267"/>
      <c r="JH298" s="267"/>
      <c r="JI298" s="267"/>
      <c r="JK298" s="267"/>
      <c r="JL298" s="267"/>
      <c r="JM298" s="267"/>
      <c r="JN298" s="267"/>
      <c r="JO298" s="267"/>
      <c r="JQ298" s="267"/>
      <c r="JR298" s="267"/>
      <c r="JS298" s="267"/>
      <c r="JT298" s="267"/>
      <c r="JU298" s="267"/>
      <c r="JW298" s="267"/>
      <c r="JX298" s="267"/>
      <c r="JY298" s="267"/>
      <c r="JZ298" s="267"/>
      <c r="KA298" s="267"/>
      <c r="KC298" s="267"/>
      <c r="KD298" s="267"/>
      <c r="KE298" s="267"/>
      <c r="KF298" s="267"/>
      <c r="KG298" s="267"/>
      <c r="KI298" s="145"/>
      <c r="KJ298" s="145"/>
      <c r="KK298" s="145"/>
      <c r="KL298" s="145"/>
      <c r="KM298" s="145"/>
      <c r="KO298" s="145"/>
      <c r="KP298" s="145"/>
      <c r="KQ298" s="145"/>
      <c r="KR298" s="145"/>
      <c r="KS298" s="145"/>
      <c r="KU298" s="145"/>
      <c r="KV298" s="145"/>
      <c r="KW298" s="145"/>
      <c r="KX298" s="145"/>
      <c r="KY298" s="145"/>
      <c r="LA298" s="145"/>
      <c r="LB298" s="145"/>
      <c r="LC298" s="145"/>
      <c r="LD298" s="145"/>
      <c r="LE298" s="145"/>
      <c r="LG298" s="145"/>
      <c r="LH298" s="145"/>
      <c r="LI298" s="145"/>
      <c r="LJ298" s="145"/>
      <c r="LK298" s="145"/>
      <c r="LM298" s="145"/>
      <c r="LN298" s="145"/>
      <c r="LO298" s="145"/>
      <c r="LP298" s="145"/>
      <c r="LQ298" s="145"/>
      <c r="LS298" s="145"/>
      <c r="LT298" s="145"/>
      <c r="LU298" s="145"/>
      <c r="LV298" s="145"/>
      <c r="LW298" s="145"/>
      <c r="LY298" s="145"/>
      <c r="LZ298" s="145"/>
      <c r="MA298" s="145"/>
      <c r="MB298" s="145"/>
      <c r="MC298" s="145"/>
      <c r="ME298" s="145"/>
      <c r="MF298" s="145"/>
      <c r="MG298" s="145"/>
      <c r="MH298" s="145"/>
      <c r="MI298" s="145"/>
      <c r="MK298" s="145"/>
      <c r="ML298" s="145"/>
      <c r="MM298" s="145"/>
      <c r="MN298" s="145"/>
      <c r="MO298" s="145"/>
      <c r="MQ298" s="145"/>
      <c r="MR298" s="145"/>
      <c r="MS298" s="145"/>
      <c r="MT298" s="145"/>
      <c r="MU298" s="145"/>
    </row>
    <row r="299" spans="1:359" ht="15.6" x14ac:dyDescent="0.3">
      <c r="A299" s="267"/>
      <c r="B299" s="267"/>
      <c r="C299" s="267"/>
      <c r="D299" s="267"/>
      <c r="E299" s="267"/>
      <c r="H299" s="267"/>
      <c r="I299" s="267"/>
      <c r="J299" s="267"/>
      <c r="K299" s="267"/>
      <c r="L299" s="267"/>
      <c r="N299" s="267"/>
      <c r="O299" s="267"/>
      <c r="P299" s="267"/>
      <c r="Q299" s="267"/>
      <c r="R299" s="267"/>
      <c r="T299" s="267"/>
      <c r="U299" s="267"/>
      <c r="V299" s="267"/>
      <c r="W299" s="267"/>
      <c r="X299" s="267"/>
      <c r="Z299" s="267"/>
      <c r="AA299" s="267"/>
      <c r="AB299" s="267"/>
      <c r="AC299" s="267"/>
      <c r="AD299" s="267"/>
      <c r="AF299" s="267"/>
      <c r="AG299" s="267"/>
      <c r="AH299" s="267"/>
      <c r="AI299" s="267"/>
      <c r="AJ299" s="267"/>
      <c r="AL299" s="267"/>
      <c r="AM299" s="267"/>
      <c r="AN299" s="267"/>
      <c r="AO299" s="267"/>
      <c r="AP299" s="267"/>
      <c r="AR299" s="267"/>
      <c r="AS299" s="267"/>
      <c r="AT299" s="267"/>
      <c r="AU299" s="267"/>
      <c r="AV299" s="267"/>
      <c r="AX299" s="267"/>
      <c r="AY299" s="267"/>
      <c r="AZ299" s="267"/>
      <c r="BA299" s="267"/>
      <c r="BB299" s="267"/>
      <c r="BD299" s="267"/>
      <c r="BE299" s="267"/>
      <c r="BF299" s="267"/>
      <c r="BG299" s="267"/>
      <c r="BH299" s="267"/>
      <c r="BK299" s="267"/>
      <c r="BL299" s="267"/>
      <c r="BM299" s="267"/>
      <c r="BN299" s="267"/>
      <c r="BO299" s="267"/>
      <c r="BQ299" s="267"/>
      <c r="BR299" s="267"/>
      <c r="BS299" s="267"/>
      <c r="BT299" s="267"/>
      <c r="BU299" s="267"/>
      <c r="BW299" s="267"/>
      <c r="BX299" s="267"/>
      <c r="BY299" s="267"/>
      <c r="BZ299" s="267"/>
      <c r="CA299" s="267"/>
      <c r="CC299" s="267"/>
      <c r="CD299" s="267"/>
      <c r="CE299" s="267"/>
      <c r="CF299" s="267"/>
      <c r="CG299" s="267"/>
      <c r="CI299" s="267"/>
      <c r="CJ299" s="267"/>
      <c r="CK299" s="267"/>
      <c r="CL299" s="267"/>
      <c r="CM299" s="267"/>
      <c r="CO299" s="267"/>
      <c r="CP299" s="267"/>
      <c r="CQ299" s="267"/>
      <c r="CR299" s="267"/>
      <c r="CS299" s="267"/>
      <c r="CU299" s="267"/>
      <c r="CV299" s="267"/>
      <c r="CW299" s="267"/>
      <c r="CX299" s="267"/>
      <c r="CY299" s="267"/>
      <c r="DA299" s="267"/>
      <c r="DB299" s="267"/>
      <c r="DC299" s="267"/>
      <c r="DD299" s="267"/>
      <c r="DE299" s="267"/>
      <c r="DG299" s="267"/>
      <c r="DH299" s="267"/>
      <c r="DI299" s="267"/>
      <c r="DJ299" s="267"/>
      <c r="DK299" s="267"/>
      <c r="DL299" s="220"/>
      <c r="DM299" s="267"/>
      <c r="DN299" s="267"/>
      <c r="DO299" s="267"/>
      <c r="DP299" s="267"/>
      <c r="DQ299" s="267"/>
      <c r="DR299" s="220"/>
      <c r="DS299" s="267"/>
      <c r="DT299" s="267"/>
      <c r="DU299" s="267"/>
      <c r="DV299" s="267"/>
      <c r="DW299" s="267"/>
      <c r="DX299" s="220"/>
      <c r="DY299" s="267"/>
      <c r="DZ299" s="267"/>
      <c r="EA299" s="267"/>
      <c r="EB299" s="267"/>
      <c r="EC299" s="267"/>
      <c r="ED299" s="220"/>
      <c r="EE299" s="267"/>
      <c r="EF299" s="267"/>
      <c r="EG299" s="267"/>
      <c r="EH299" s="267"/>
      <c r="EI299" s="267"/>
      <c r="EJ299" s="220"/>
      <c r="EK299" s="267"/>
      <c r="EL299" s="267"/>
      <c r="EM299" s="267"/>
      <c r="EN299" s="267"/>
      <c r="EO299" s="267"/>
      <c r="EP299" s="220"/>
      <c r="EQ299" s="267"/>
      <c r="ER299" s="267"/>
      <c r="ES299" s="267"/>
      <c r="ET299" s="267"/>
      <c r="EU299" s="267"/>
      <c r="EV299" s="220"/>
      <c r="EW299" s="267"/>
      <c r="EX299" s="267"/>
      <c r="EY299" s="267"/>
      <c r="EZ299" s="267"/>
      <c r="FA299" s="267"/>
      <c r="FB299" s="220"/>
      <c r="FC299" s="267"/>
      <c r="FD299" s="267"/>
      <c r="FE299" s="267"/>
      <c r="FF299" s="267"/>
      <c r="FG299" s="267"/>
      <c r="FH299" s="220"/>
      <c r="FI299" s="267"/>
      <c r="FJ299" s="267"/>
      <c r="FK299" s="267"/>
      <c r="FL299" s="267"/>
      <c r="FM299" s="267"/>
      <c r="FN299" s="220"/>
      <c r="FO299" s="267"/>
      <c r="FP299" s="267"/>
      <c r="FQ299" s="267"/>
      <c r="FR299" s="267"/>
      <c r="FS299" s="267"/>
      <c r="FT299" s="220"/>
      <c r="FU299" s="267"/>
      <c r="FV299" s="267"/>
      <c r="FW299" s="267"/>
      <c r="FX299" s="267"/>
      <c r="FY299" s="267"/>
      <c r="FZ299" s="220"/>
      <c r="GA299" s="267"/>
      <c r="GB299" s="267"/>
      <c r="GC299" s="267"/>
      <c r="GD299" s="267"/>
      <c r="GE299" s="267"/>
      <c r="GF299" s="220"/>
      <c r="GG299" s="267"/>
      <c r="GH299" s="267"/>
      <c r="GI299" s="267"/>
      <c r="GJ299" s="267"/>
      <c r="GK299" s="267"/>
      <c r="GL299" s="220"/>
      <c r="GM299" s="267"/>
      <c r="GN299" s="267"/>
      <c r="GO299" s="267"/>
      <c r="GP299" s="267"/>
      <c r="GQ299" s="267"/>
      <c r="GS299" s="267"/>
      <c r="GT299" s="267"/>
      <c r="GU299" s="267"/>
      <c r="GV299" s="267"/>
      <c r="GW299" s="267"/>
      <c r="GY299" s="267"/>
      <c r="GZ299" s="267"/>
      <c r="HA299" s="267"/>
      <c r="HB299" s="267"/>
      <c r="HC299" s="267"/>
      <c r="HE299" s="267"/>
      <c r="HF299" s="267"/>
      <c r="HG299" s="267"/>
      <c r="HH299" s="267"/>
      <c r="HI299" s="267"/>
      <c r="HK299" s="267"/>
      <c r="HL299" s="267"/>
      <c r="HM299" s="267"/>
      <c r="HN299" s="267"/>
      <c r="HO299" s="267"/>
      <c r="HQ299" s="267"/>
      <c r="HR299" s="267"/>
      <c r="HS299" s="267"/>
      <c r="HT299" s="267"/>
      <c r="HU299" s="267"/>
      <c r="HX299" s="267"/>
      <c r="HY299" s="267"/>
      <c r="HZ299" s="267"/>
      <c r="IA299" s="267"/>
      <c r="IB299" s="267"/>
      <c r="IE299" s="267"/>
      <c r="IF299" s="267"/>
      <c r="IG299" s="267"/>
      <c r="IH299" s="267"/>
      <c r="II299" s="267"/>
      <c r="IL299" s="267"/>
      <c r="IM299" s="267"/>
      <c r="IN299" s="267"/>
      <c r="IO299" s="267"/>
      <c r="IP299" s="267"/>
      <c r="IS299" s="267"/>
      <c r="IT299" s="267"/>
      <c r="IU299" s="267"/>
      <c r="IV299" s="267"/>
      <c r="IW299" s="267"/>
      <c r="IY299" s="267"/>
      <c r="IZ299" s="267"/>
      <c r="JA299" s="267"/>
      <c r="JB299" s="267"/>
      <c r="JC299" s="267"/>
      <c r="JE299" s="267"/>
      <c r="JF299" s="267"/>
      <c r="JG299" s="267"/>
      <c r="JH299" s="267"/>
      <c r="JI299" s="267"/>
      <c r="JK299" s="267"/>
      <c r="JL299" s="267"/>
      <c r="JM299" s="267"/>
      <c r="JN299" s="267"/>
      <c r="JO299" s="267"/>
      <c r="JQ299" s="267"/>
      <c r="JR299" s="267"/>
      <c r="JS299" s="267"/>
      <c r="JT299" s="267"/>
      <c r="JU299" s="267"/>
      <c r="JW299" s="267"/>
      <c r="JX299" s="267"/>
      <c r="JY299" s="267"/>
      <c r="JZ299" s="267"/>
      <c r="KA299" s="267"/>
      <c r="KC299" s="267"/>
      <c r="KD299" s="267"/>
      <c r="KE299" s="267"/>
      <c r="KF299" s="267"/>
      <c r="KG299" s="267"/>
      <c r="KI299" s="145"/>
      <c r="KJ299" s="145"/>
      <c r="KK299" s="145"/>
      <c r="KL299" s="145"/>
      <c r="KM299" s="145"/>
      <c r="KO299" s="145"/>
      <c r="KP299" s="145"/>
      <c r="KQ299" s="145"/>
      <c r="KR299" s="145"/>
      <c r="KS299" s="145"/>
      <c r="KU299" s="145"/>
      <c r="KV299" s="145"/>
      <c r="KW299" s="145"/>
      <c r="KX299" s="145"/>
      <c r="KY299" s="145"/>
      <c r="LA299" s="145"/>
      <c r="LB299" s="145"/>
      <c r="LC299" s="145"/>
      <c r="LD299" s="145"/>
      <c r="LE299" s="145"/>
      <c r="LG299" s="145"/>
      <c r="LH299" s="145"/>
      <c r="LI299" s="145"/>
      <c r="LJ299" s="145"/>
      <c r="LK299" s="145"/>
      <c r="LM299" s="145"/>
      <c r="LN299" s="145"/>
      <c r="LO299" s="145"/>
      <c r="LP299" s="145"/>
      <c r="LQ299" s="145"/>
      <c r="LS299" s="145"/>
      <c r="LT299" s="145"/>
      <c r="LU299" s="145"/>
      <c r="LV299" s="145"/>
      <c r="LW299" s="145"/>
      <c r="LY299" s="145"/>
      <c r="LZ299" s="145"/>
      <c r="MA299" s="145"/>
      <c r="MB299" s="145"/>
      <c r="MC299" s="145"/>
      <c r="ME299" s="145"/>
      <c r="MF299" s="145"/>
      <c r="MG299" s="145"/>
      <c r="MH299" s="145"/>
      <c r="MI299" s="145"/>
      <c r="MK299" s="145"/>
      <c r="ML299" s="145"/>
      <c r="MM299" s="145"/>
      <c r="MN299" s="145"/>
      <c r="MO299" s="145"/>
      <c r="MQ299" s="145"/>
      <c r="MR299" s="145"/>
      <c r="MS299" s="145"/>
      <c r="MT299" s="145"/>
      <c r="MU299" s="145"/>
    </row>
    <row r="300" spans="1:359" ht="18" x14ac:dyDescent="0.35">
      <c r="A300" s="239" t="s">
        <v>151</v>
      </c>
      <c r="B300" s="268"/>
      <c r="C300" s="267"/>
      <c r="D300" s="269"/>
      <c r="E300" s="267"/>
      <c r="H300" s="239" t="s">
        <v>151</v>
      </c>
      <c r="I300" s="268"/>
      <c r="J300" s="267"/>
      <c r="K300" s="269"/>
      <c r="L300" s="267"/>
      <c r="N300" s="239" t="s">
        <v>151</v>
      </c>
      <c r="O300" s="268"/>
      <c r="P300" s="267"/>
      <c r="Q300" s="269"/>
      <c r="R300" s="267"/>
      <c r="T300" s="239" t="s">
        <v>151</v>
      </c>
      <c r="U300" s="268"/>
      <c r="V300" s="267"/>
      <c r="W300" s="269"/>
      <c r="X300" s="267"/>
      <c r="Z300" s="239" t="s">
        <v>151</v>
      </c>
      <c r="AA300" s="268"/>
      <c r="AB300" s="267"/>
      <c r="AC300" s="269"/>
      <c r="AD300" s="267"/>
      <c r="AF300" s="239" t="s">
        <v>151</v>
      </c>
      <c r="AG300" s="268"/>
      <c r="AH300" s="267"/>
      <c r="AI300" s="269"/>
      <c r="AJ300" s="267"/>
      <c r="AL300" s="239" t="s">
        <v>151</v>
      </c>
      <c r="AM300" s="268"/>
      <c r="AN300" s="267"/>
      <c r="AO300" s="269"/>
      <c r="AP300" s="267"/>
      <c r="AR300" s="239" t="s">
        <v>151</v>
      </c>
      <c r="AS300" s="268"/>
      <c r="AT300" s="267"/>
      <c r="AU300" s="269"/>
      <c r="AV300" s="267"/>
      <c r="AX300" s="239" t="s">
        <v>151</v>
      </c>
      <c r="AY300" s="268"/>
      <c r="AZ300" s="267"/>
      <c r="BA300" s="269"/>
      <c r="BB300" s="267"/>
      <c r="BD300" s="239" t="s">
        <v>151</v>
      </c>
      <c r="BE300" s="268"/>
      <c r="BF300" s="267"/>
      <c r="BG300" s="269"/>
      <c r="BH300" s="267"/>
      <c r="BK300" s="239" t="s">
        <v>151</v>
      </c>
      <c r="BL300" s="268"/>
      <c r="BM300" s="267"/>
      <c r="BN300" s="269"/>
      <c r="BO300" s="267"/>
      <c r="BQ300" s="239" t="s">
        <v>151</v>
      </c>
      <c r="BR300" s="268"/>
      <c r="BS300" s="267"/>
      <c r="BT300" s="269"/>
      <c r="BU300" s="267"/>
      <c r="BW300" s="239" t="s">
        <v>151</v>
      </c>
      <c r="BX300" s="268"/>
      <c r="BY300" s="267"/>
      <c r="BZ300" s="269"/>
      <c r="CA300" s="267"/>
      <c r="CC300" s="239" t="s">
        <v>151</v>
      </c>
      <c r="CD300" s="268"/>
      <c r="CE300" s="267"/>
      <c r="CF300" s="269"/>
      <c r="CG300" s="267"/>
      <c r="CI300" s="239" t="s">
        <v>151</v>
      </c>
      <c r="CJ300" s="268"/>
      <c r="CK300" s="267"/>
      <c r="CL300" s="269"/>
      <c r="CM300" s="267"/>
      <c r="CO300" s="239" t="s">
        <v>151</v>
      </c>
      <c r="CP300" s="268"/>
      <c r="CQ300" s="267"/>
      <c r="CR300" s="269"/>
      <c r="CS300" s="267"/>
      <c r="CU300" s="239" t="s">
        <v>151</v>
      </c>
      <c r="CV300" s="268"/>
      <c r="CW300" s="267"/>
      <c r="CX300" s="269"/>
      <c r="CY300" s="267"/>
      <c r="DA300" s="239" t="s">
        <v>151</v>
      </c>
      <c r="DB300" s="268"/>
      <c r="DC300" s="267"/>
      <c r="DD300" s="269"/>
      <c r="DE300" s="267"/>
      <c r="DG300" s="239" t="s">
        <v>151</v>
      </c>
      <c r="DH300" s="268"/>
      <c r="DI300" s="267"/>
      <c r="DJ300" s="269"/>
      <c r="DK300" s="267"/>
      <c r="DL300" s="220"/>
      <c r="DM300" s="239" t="s">
        <v>151</v>
      </c>
      <c r="DN300" s="268"/>
      <c r="DO300" s="267"/>
      <c r="DP300" s="269"/>
      <c r="DQ300" s="267"/>
      <c r="DR300" s="220"/>
      <c r="DS300" s="239" t="s">
        <v>151</v>
      </c>
      <c r="DT300" s="268"/>
      <c r="DU300" s="267"/>
      <c r="DV300" s="269"/>
      <c r="DW300" s="267"/>
      <c r="DX300" s="220"/>
      <c r="DY300" s="239" t="s">
        <v>151</v>
      </c>
      <c r="DZ300" s="268"/>
      <c r="EA300" s="267"/>
      <c r="EB300" s="269"/>
      <c r="EC300" s="267"/>
      <c r="ED300" s="220"/>
      <c r="EE300" s="239" t="s">
        <v>151</v>
      </c>
      <c r="EF300" s="268"/>
      <c r="EG300" s="267"/>
      <c r="EH300" s="269"/>
      <c r="EI300" s="267"/>
      <c r="EJ300" s="220"/>
      <c r="EK300" s="239" t="s">
        <v>151</v>
      </c>
      <c r="EL300" s="268"/>
      <c r="EM300" s="267"/>
      <c r="EN300" s="269"/>
      <c r="EO300" s="267"/>
      <c r="EP300" s="220"/>
      <c r="EQ300" s="239" t="s">
        <v>151</v>
      </c>
      <c r="ER300" s="268"/>
      <c r="ES300" s="267"/>
      <c r="ET300" s="269"/>
      <c r="EU300" s="267"/>
      <c r="EV300" s="220"/>
      <c r="EW300" s="239" t="s">
        <v>151</v>
      </c>
      <c r="EX300" s="268"/>
      <c r="EY300" s="267"/>
      <c r="EZ300" s="269"/>
      <c r="FA300" s="267"/>
      <c r="FB300" s="220"/>
      <c r="FC300" s="239" t="s">
        <v>151</v>
      </c>
      <c r="FD300" s="268"/>
      <c r="FE300" s="267"/>
      <c r="FF300" s="269"/>
      <c r="FG300" s="267"/>
      <c r="FH300" s="220"/>
      <c r="FI300" s="239" t="s">
        <v>151</v>
      </c>
      <c r="FJ300" s="268"/>
      <c r="FK300" s="267"/>
      <c r="FL300" s="269"/>
      <c r="FM300" s="267"/>
      <c r="FN300" s="220"/>
      <c r="FO300" s="239" t="s">
        <v>151</v>
      </c>
      <c r="FP300" s="268"/>
      <c r="FQ300" s="267"/>
      <c r="FR300" s="269"/>
      <c r="FS300" s="267"/>
      <c r="FT300" s="220"/>
      <c r="FU300" s="239" t="s">
        <v>151</v>
      </c>
      <c r="FV300" s="268"/>
      <c r="FW300" s="267"/>
      <c r="FX300" s="269"/>
      <c r="FY300" s="267"/>
      <c r="FZ300" s="220"/>
      <c r="GA300" s="239" t="s">
        <v>151</v>
      </c>
      <c r="GB300" s="268"/>
      <c r="GC300" s="267"/>
      <c r="GD300" s="269"/>
      <c r="GE300" s="267"/>
      <c r="GF300" s="220"/>
      <c r="GG300" s="239" t="s">
        <v>151</v>
      </c>
      <c r="GH300" s="268"/>
      <c r="GI300" s="267"/>
      <c r="GJ300" s="269"/>
      <c r="GK300" s="267"/>
      <c r="GL300" s="220"/>
      <c r="GM300" s="239" t="s">
        <v>151</v>
      </c>
      <c r="GN300" s="268"/>
      <c r="GO300" s="267"/>
      <c r="GP300" s="269"/>
      <c r="GQ300" s="267"/>
      <c r="GS300" s="239" t="s">
        <v>151</v>
      </c>
      <c r="GT300" s="268"/>
      <c r="GU300" s="267"/>
      <c r="GV300" s="269"/>
      <c r="GW300" s="267"/>
      <c r="GY300" s="239" t="s">
        <v>151</v>
      </c>
      <c r="GZ300" s="268"/>
      <c r="HA300" s="267"/>
      <c r="HB300" s="269"/>
      <c r="HC300" s="267"/>
      <c r="HE300" s="239" t="s">
        <v>151</v>
      </c>
      <c r="HF300" s="268"/>
      <c r="HG300" s="267"/>
      <c r="HH300" s="269"/>
      <c r="HI300" s="267"/>
      <c r="HK300" s="239" t="s">
        <v>151</v>
      </c>
      <c r="HL300" s="268"/>
      <c r="HM300" s="267"/>
      <c r="HN300" s="269"/>
      <c r="HO300" s="267"/>
      <c r="HQ300" s="239" t="s">
        <v>151</v>
      </c>
      <c r="HR300" s="268"/>
      <c r="HS300" s="267"/>
      <c r="HT300" s="269"/>
      <c r="HU300" s="267"/>
      <c r="HX300" s="239" t="s">
        <v>151</v>
      </c>
      <c r="HY300" s="268"/>
      <c r="HZ300" s="267"/>
      <c r="IA300" s="269"/>
      <c r="IB300" s="267"/>
      <c r="IE300" s="239" t="s">
        <v>151</v>
      </c>
      <c r="IF300" s="268"/>
      <c r="IG300" s="267"/>
      <c r="IH300" s="269"/>
      <c r="II300" s="267"/>
      <c r="IL300" s="239" t="s">
        <v>151</v>
      </c>
      <c r="IM300" s="268"/>
      <c r="IN300" s="267"/>
      <c r="IO300" s="269"/>
      <c r="IP300" s="267"/>
      <c r="IS300" s="239" t="s">
        <v>151</v>
      </c>
      <c r="IT300" s="268"/>
      <c r="IU300" s="267"/>
      <c r="IV300" s="269"/>
      <c r="IW300" s="267"/>
      <c r="IY300" s="239" t="s">
        <v>151</v>
      </c>
      <c r="IZ300" s="268"/>
      <c r="JA300" s="267"/>
      <c r="JB300" s="269"/>
      <c r="JC300" s="267"/>
      <c r="JE300" s="239" t="s">
        <v>151</v>
      </c>
      <c r="JF300" s="268"/>
      <c r="JG300" s="267"/>
      <c r="JH300" s="269"/>
      <c r="JI300" s="267"/>
      <c r="JK300" s="239" t="s">
        <v>151</v>
      </c>
      <c r="JL300" s="268"/>
      <c r="JM300" s="267"/>
      <c r="JN300" s="269"/>
      <c r="JO300" s="267"/>
      <c r="JQ300" s="239" t="s">
        <v>151</v>
      </c>
      <c r="JR300" s="268"/>
      <c r="JS300" s="267"/>
      <c r="JT300" s="269"/>
      <c r="JU300" s="267"/>
      <c r="JW300" s="239" t="s">
        <v>151</v>
      </c>
      <c r="JX300" s="268"/>
      <c r="JY300" s="267"/>
      <c r="JZ300" s="269"/>
      <c r="KA300" s="267"/>
      <c r="KC300" s="239" t="s">
        <v>151</v>
      </c>
      <c r="KD300" s="268"/>
      <c r="KE300" s="267"/>
      <c r="KF300" s="269"/>
      <c r="KG300" s="267"/>
      <c r="KI300" s="161" t="s">
        <v>151</v>
      </c>
      <c r="KJ300" s="214"/>
      <c r="KK300" s="145"/>
      <c r="KL300" s="215"/>
      <c r="KM300" s="145"/>
      <c r="KO300" s="161" t="s">
        <v>151</v>
      </c>
      <c r="KP300" s="214"/>
      <c r="KQ300" s="145"/>
      <c r="KR300" s="215"/>
      <c r="KS300" s="145"/>
      <c r="KU300" s="161" t="s">
        <v>151</v>
      </c>
      <c r="KV300" s="214"/>
      <c r="KW300" s="145"/>
      <c r="KX300" s="215"/>
      <c r="KY300" s="145"/>
      <c r="LA300" s="161" t="s">
        <v>151</v>
      </c>
      <c r="LB300" s="214"/>
      <c r="LC300" s="145"/>
      <c r="LD300" s="215"/>
      <c r="LE300" s="145"/>
      <c r="LG300" s="161" t="s">
        <v>151</v>
      </c>
      <c r="LH300" s="214"/>
      <c r="LI300" s="145"/>
      <c r="LJ300" s="215"/>
      <c r="LK300" s="145"/>
      <c r="LM300" s="161" t="s">
        <v>151</v>
      </c>
      <c r="LN300" s="214"/>
      <c r="LO300" s="145"/>
      <c r="LP300" s="215"/>
      <c r="LQ300" s="145"/>
      <c r="LS300" s="161" t="s">
        <v>151</v>
      </c>
      <c r="LT300" s="214"/>
      <c r="LU300" s="145"/>
      <c r="LV300" s="215"/>
      <c r="LW300" s="145"/>
      <c r="LY300" s="161" t="s">
        <v>151</v>
      </c>
      <c r="LZ300" s="214"/>
      <c r="MA300" s="145"/>
      <c r="MB300" s="215"/>
      <c r="MC300" s="145"/>
      <c r="ME300" s="161" t="s">
        <v>151</v>
      </c>
      <c r="MF300" s="214"/>
      <c r="MG300" s="145"/>
      <c r="MH300" s="215"/>
      <c r="MI300" s="145"/>
      <c r="MK300" s="161" t="s">
        <v>151</v>
      </c>
      <c r="ML300" s="214"/>
      <c r="MM300" s="145"/>
      <c r="MN300" s="215"/>
      <c r="MO300" s="145"/>
      <c r="MQ300" s="161" t="s">
        <v>151</v>
      </c>
      <c r="MR300" s="214"/>
      <c r="MS300" s="145"/>
      <c r="MT300" s="215"/>
      <c r="MU300" s="145"/>
    </row>
    <row r="301" spans="1:359" ht="15.6" x14ac:dyDescent="0.3">
      <c r="A301" s="146"/>
      <c r="B301" s="221"/>
      <c r="C301" s="146"/>
      <c r="D301" s="222"/>
      <c r="E301" s="146"/>
      <c r="H301" s="146"/>
      <c r="I301" s="221"/>
      <c r="J301" s="146"/>
      <c r="K301" s="222"/>
      <c r="L301" s="146"/>
      <c r="N301" s="146"/>
      <c r="O301" s="221"/>
      <c r="P301" s="146"/>
      <c r="Q301" s="222"/>
      <c r="R301" s="146"/>
      <c r="T301" s="146"/>
      <c r="U301" s="221"/>
      <c r="V301" s="146"/>
      <c r="W301" s="222"/>
      <c r="X301" s="146"/>
      <c r="Z301" s="146"/>
      <c r="AA301" s="221"/>
      <c r="AB301" s="146"/>
      <c r="AC301" s="222"/>
      <c r="AD301" s="146"/>
      <c r="AF301" s="146"/>
      <c r="AG301" s="221"/>
      <c r="AH301" s="146"/>
      <c r="AI301" s="222"/>
      <c r="AJ301" s="146"/>
      <c r="AL301" s="146"/>
      <c r="AM301" s="221"/>
      <c r="AN301" s="146"/>
      <c r="AO301" s="222"/>
      <c r="AP301" s="146"/>
      <c r="AR301" s="146"/>
      <c r="AS301" s="221"/>
      <c r="AT301" s="146"/>
      <c r="AU301" s="222"/>
      <c r="AV301" s="146"/>
      <c r="AX301" s="146"/>
      <c r="AY301" s="221"/>
      <c r="AZ301" s="146"/>
      <c r="BA301" s="222"/>
      <c r="BB301" s="146"/>
      <c r="BD301" s="146"/>
      <c r="BE301" s="221"/>
      <c r="BF301" s="146"/>
      <c r="BG301" s="222"/>
      <c r="BH301" s="146"/>
      <c r="BK301" s="146"/>
      <c r="BL301" s="221"/>
      <c r="BM301" s="146"/>
      <c r="BN301" s="222"/>
      <c r="BO301" s="146"/>
      <c r="BQ301" s="146"/>
      <c r="BR301" s="221"/>
      <c r="BS301" s="146"/>
      <c r="BT301" s="222"/>
      <c r="BU301" s="146"/>
      <c r="BW301" s="146"/>
      <c r="BX301" s="221"/>
      <c r="BY301" s="146"/>
      <c r="BZ301" s="222"/>
      <c r="CA301" s="146"/>
      <c r="CC301" s="146"/>
      <c r="CD301" s="221"/>
      <c r="CE301" s="146"/>
      <c r="CF301" s="222"/>
      <c r="CG301" s="146"/>
      <c r="CI301" s="146"/>
      <c r="CJ301" s="221"/>
      <c r="CK301" s="146"/>
      <c r="CL301" s="222"/>
      <c r="CM301" s="146"/>
      <c r="CO301" s="146"/>
      <c r="CP301" s="221"/>
      <c r="CQ301" s="146"/>
      <c r="CR301" s="222"/>
      <c r="CS301" s="146"/>
      <c r="CU301" s="146"/>
      <c r="CV301" s="221"/>
      <c r="CW301" s="146"/>
      <c r="CX301" s="222"/>
      <c r="CY301" s="146"/>
      <c r="DA301" s="146"/>
      <c r="DB301" s="221"/>
      <c r="DC301" s="146"/>
      <c r="DD301" s="222"/>
      <c r="DE301" s="146"/>
      <c r="DG301" s="146"/>
      <c r="DH301" s="221"/>
      <c r="DI301" s="146"/>
      <c r="DJ301" s="222"/>
      <c r="DK301" s="146"/>
      <c r="DL301" s="220"/>
      <c r="DM301" s="146"/>
      <c r="DN301" s="221"/>
      <c r="DO301" s="146"/>
      <c r="DP301" s="222"/>
      <c r="DQ301" s="146"/>
      <c r="DR301" s="220"/>
      <c r="DS301" s="146"/>
      <c r="DT301" s="221"/>
      <c r="DU301" s="146"/>
      <c r="DV301" s="222"/>
      <c r="DW301" s="146"/>
      <c r="DX301" s="220"/>
      <c r="DY301" s="146"/>
      <c r="DZ301" s="221"/>
      <c r="EA301" s="146"/>
      <c r="EB301" s="222"/>
      <c r="EC301" s="146"/>
      <c r="ED301" s="220"/>
      <c r="EE301" s="146"/>
      <c r="EF301" s="221"/>
      <c r="EG301" s="146"/>
      <c r="EH301" s="222"/>
      <c r="EI301" s="146"/>
      <c r="EJ301" s="220"/>
      <c r="EK301" s="146"/>
      <c r="EL301" s="221"/>
      <c r="EM301" s="146"/>
      <c r="EN301" s="222"/>
      <c r="EO301" s="146"/>
      <c r="EP301" s="220"/>
      <c r="EQ301" s="146"/>
      <c r="ER301" s="221"/>
      <c r="ES301" s="146"/>
      <c r="ET301" s="222"/>
      <c r="EU301" s="146"/>
      <c r="EV301" s="220"/>
      <c r="EW301" s="146"/>
      <c r="EX301" s="221"/>
      <c r="EY301" s="146"/>
      <c r="EZ301" s="222"/>
      <c r="FA301" s="146"/>
      <c r="FB301" s="220"/>
      <c r="FC301" s="146"/>
      <c r="FD301" s="221"/>
      <c r="FE301" s="146"/>
      <c r="FF301" s="222"/>
      <c r="FG301" s="146"/>
      <c r="FH301" s="220"/>
      <c r="FI301" s="146"/>
      <c r="FJ301" s="221"/>
      <c r="FK301" s="146"/>
      <c r="FL301" s="222"/>
      <c r="FM301" s="146"/>
      <c r="FN301" s="220"/>
      <c r="FO301" s="146"/>
      <c r="FP301" s="221"/>
      <c r="FQ301" s="146"/>
      <c r="FR301" s="222"/>
      <c r="FS301" s="146"/>
      <c r="FT301" s="220"/>
      <c r="FU301" s="146"/>
      <c r="FV301" s="221"/>
      <c r="FW301" s="146"/>
      <c r="FX301" s="222"/>
      <c r="FY301" s="146"/>
      <c r="FZ301" s="220"/>
      <c r="GA301" s="146"/>
      <c r="GB301" s="221"/>
      <c r="GC301" s="146"/>
      <c r="GD301" s="222"/>
      <c r="GE301" s="146"/>
      <c r="GF301" s="220"/>
      <c r="GG301" s="146"/>
      <c r="GH301" s="221"/>
      <c r="GI301" s="146"/>
      <c r="GJ301" s="222"/>
      <c r="GK301" s="146"/>
      <c r="GL301" s="220"/>
      <c r="GM301" s="146"/>
      <c r="GN301" s="221"/>
      <c r="GO301" s="146"/>
      <c r="GP301" s="222"/>
      <c r="GQ301" s="146"/>
      <c r="GS301" s="146"/>
      <c r="GT301" s="221"/>
      <c r="GU301" s="146"/>
      <c r="GV301" s="222"/>
      <c r="GW301" s="146"/>
      <c r="GY301" s="146"/>
      <c r="GZ301" s="221"/>
      <c r="HA301" s="146"/>
      <c r="HB301" s="222"/>
      <c r="HC301" s="146"/>
      <c r="HE301" s="146"/>
      <c r="HF301" s="221"/>
      <c r="HG301" s="146"/>
      <c r="HH301" s="222"/>
      <c r="HI301" s="146"/>
      <c r="HK301" s="146"/>
      <c r="HL301" s="221"/>
      <c r="HM301" s="146"/>
      <c r="HN301" s="222"/>
      <c r="HO301" s="146"/>
      <c r="HQ301" s="146"/>
      <c r="HR301" s="221"/>
      <c r="HS301" s="146"/>
      <c r="HT301" s="222"/>
      <c r="HU301" s="146"/>
      <c r="HX301" s="146"/>
      <c r="HY301" s="221"/>
      <c r="HZ301" s="146"/>
      <c r="IA301" s="222"/>
      <c r="IB301" s="146"/>
      <c r="IE301" s="146"/>
      <c r="IF301" s="221"/>
      <c r="IG301" s="146"/>
      <c r="IH301" s="222"/>
      <c r="II301" s="146"/>
      <c r="IL301" s="146"/>
      <c r="IM301" s="221"/>
      <c r="IN301" s="146"/>
      <c r="IO301" s="222"/>
      <c r="IP301" s="146"/>
      <c r="IS301" s="146"/>
      <c r="IT301" s="221"/>
      <c r="IU301" s="146"/>
      <c r="IV301" s="222"/>
      <c r="IW301" s="146"/>
      <c r="IY301" s="146"/>
      <c r="IZ301" s="221"/>
      <c r="JA301" s="146"/>
      <c r="JB301" s="222"/>
      <c r="JC301" s="146"/>
      <c r="JE301" s="146"/>
      <c r="JF301" s="221"/>
      <c r="JG301" s="146"/>
      <c r="JH301" s="222"/>
      <c r="JI301" s="146"/>
      <c r="JK301" s="146"/>
      <c r="JL301" s="221"/>
      <c r="JM301" s="146"/>
      <c r="JN301" s="222"/>
      <c r="JO301" s="146"/>
      <c r="JQ301" s="146"/>
      <c r="JR301" s="221"/>
      <c r="JS301" s="146"/>
      <c r="JT301" s="222"/>
      <c r="JU301" s="146"/>
      <c r="JW301" s="146"/>
      <c r="JX301" s="221"/>
      <c r="JY301" s="146"/>
      <c r="JZ301" s="222"/>
      <c r="KA301" s="146"/>
      <c r="KC301" s="146"/>
      <c r="KD301" s="221"/>
      <c r="KE301" s="146"/>
      <c r="KF301" s="222"/>
      <c r="KG301" s="146"/>
      <c r="KI301" s="146"/>
      <c r="KJ301" s="221"/>
      <c r="KK301" s="146"/>
      <c r="KL301" s="222"/>
      <c r="KM301" s="146"/>
      <c r="KO301" s="146"/>
      <c r="KP301" s="221"/>
      <c r="KQ301" s="146"/>
      <c r="KR301" s="222"/>
      <c r="KS301" s="146"/>
      <c r="KU301" s="146"/>
      <c r="KV301" s="221"/>
      <c r="KW301" s="146"/>
      <c r="KX301" s="222"/>
      <c r="KY301" s="146"/>
      <c r="LA301" s="146"/>
      <c r="LB301" s="221"/>
      <c r="LC301" s="146"/>
      <c r="LD301" s="222"/>
      <c r="LE301" s="146"/>
      <c r="LG301" s="146"/>
      <c r="LH301" s="221"/>
      <c r="LI301" s="146"/>
      <c r="LJ301" s="222"/>
      <c r="LK301" s="146"/>
      <c r="LM301" s="146"/>
      <c r="LN301" s="221"/>
      <c r="LO301" s="146"/>
      <c r="LP301" s="222"/>
      <c r="LQ301" s="146"/>
      <c r="LS301" s="146"/>
      <c r="LT301" s="221"/>
      <c r="LU301" s="146"/>
      <c r="LV301" s="222"/>
      <c r="LW301" s="146"/>
      <c r="LY301" s="146"/>
      <c r="LZ301" s="221"/>
      <c r="MA301" s="146"/>
      <c r="MB301" s="222"/>
      <c r="MC301" s="146"/>
      <c r="ME301" s="146"/>
      <c r="MF301" s="221"/>
      <c r="MG301" s="146"/>
      <c r="MH301" s="222"/>
      <c r="MI301" s="146"/>
      <c r="MK301" s="146"/>
      <c r="ML301" s="221"/>
      <c r="MM301" s="146"/>
      <c r="MN301" s="222"/>
      <c r="MO301" s="146"/>
      <c r="MQ301" s="146"/>
      <c r="MR301" s="221"/>
      <c r="MS301" s="146"/>
      <c r="MT301" s="222"/>
      <c r="MU301" s="146"/>
    </row>
    <row r="302" spans="1:359" s="247" customFormat="1" ht="72" customHeight="1" x14ac:dyDescent="0.35">
      <c r="A302" s="243" t="s">
        <v>142</v>
      </c>
      <c r="B302" s="244" t="s">
        <v>112</v>
      </c>
      <c r="C302" s="245" t="s">
        <v>113</v>
      </c>
      <c r="D302" s="246" t="s">
        <v>114</v>
      </c>
      <c r="E302" s="245" t="s">
        <v>113</v>
      </c>
      <c r="H302" s="243" t="s">
        <v>142</v>
      </c>
      <c r="I302" s="244" t="s">
        <v>112</v>
      </c>
      <c r="J302" s="245" t="s">
        <v>113</v>
      </c>
      <c r="K302" s="246" t="s">
        <v>114</v>
      </c>
      <c r="L302" s="245" t="s">
        <v>113</v>
      </c>
      <c r="N302" s="243" t="s">
        <v>142</v>
      </c>
      <c r="O302" s="244" t="s">
        <v>112</v>
      </c>
      <c r="P302" s="245" t="s">
        <v>113</v>
      </c>
      <c r="Q302" s="246" t="s">
        <v>114</v>
      </c>
      <c r="R302" s="245" t="s">
        <v>113</v>
      </c>
      <c r="T302" s="243" t="s">
        <v>142</v>
      </c>
      <c r="U302" s="244" t="s">
        <v>112</v>
      </c>
      <c r="V302" s="245" t="s">
        <v>113</v>
      </c>
      <c r="W302" s="246" t="s">
        <v>114</v>
      </c>
      <c r="X302" s="245" t="s">
        <v>113</v>
      </c>
      <c r="Z302" s="243" t="s">
        <v>142</v>
      </c>
      <c r="AA302" s="244" t="s">
        <v>112</v>
      </c>
      <c r="AB302" s="245" t="s">
        <v>113</v>
      </c>
      <c r="AC302" s="246" t="s">
        <v>114</v>
      </c>
      <c r="AD302" s="245" t="s">
        <v>113</v>
      </c>
      <c r="AF302" s="243" t="s">
        <v>142</v>
      </c>
      <c r="AG302" s="244" t="s">
        <v>112</v>
      </c>
      <c r="AH302" s="245" t="s">
        <v>113</v>
      </c>
      <c r="AI302" s="246" t="s">
        <v>114</v>
      </c>
      <c r="AJ302" s="245" t="s">
        <v>113</v>
      </c>
      <c r="AL302" s="243" t="s">
        <v>142</v>
      </c>
      <c r="AM302" s="244" t="s">
        <v>112</v>
      </c>
      <c r="AN302" s="245" t="s">
        <v>113</v>
      </c>
      <c r="AO302" s="246" t="s">
        <v>114</v>
      </c>
      <c r="AP302" s="245" t="s">
        <v>113</v>
      </c>
      <c r="AR302" s="243" t="s">
        <v>142</v>
      </c>
      <c r="AS302" s="244" t="s">
        <v>112</v>
      </c>
      <c r="AT302" s="245" t="s">
        <v>113</v>
      </c>
      <c r="AU302" s="246" t="s">
        <v>114</v>
      </c>
      <c r="AV302" s="245" t="s">
        <v>113</v>
      </c>
      <c r="AX302" s="243" t="s">
        <v>142</v>
      </c>
      <c r="AY302" s="244" t="s">
        <v>112</v>
      </c>
      <c r="AZ302" s="245" t="s">
        <v>113</v>
      </c>
      <c r="BA302" s="246" t="s">
        <v>114</v>
      </c>
      <c r="BB302" s="245" t="s">
        <v>113</v>
      </c>
      <c r="BD302" s="243" t="s">
        <v>142</v>
      </c>
      <c r="BE302" s="244" t="s">
        <v>112</v>
      </c>
      <c r="BF302" s="245" t="s">
        <v>113</v>
      </c>
      <c r="BG302" s="246" t="s">
        <v>114</v>
      </c>
      <c r="BH302" s="245" t="s">
        <v>113</v>
      </c>
      <c r="BK302" s="243" t="s">
        <v>142</v>
      </c>
      <c r="BL302" s="244" t="s">
        <v>112</v>
      </c>
      <c r="BM302" s="245" t="s">
        <v>113</v>
      </c>
      <c r="BN302" s="246" t="s">
        <v>114</v>
      </c>
      <c r="BO302" s="245" t="s">
        <v>113</v>
      </c>
      <c r="BQ302" s="243" t="s">
        <v>142</v>
      </c>
      <c r="BR302" s="244" t="s">
        <v>112</v>
      </c>
      <c r="BS302" s="245" t="s">
        <v>113</v>
      </c>
      <c r="BT302" s="246" t="s">
        <v>114</v>
      </c>
      <c r="BU302" s="245" t="s">
        <v>113</v>
      </c>
      <c r="BW302" s="243" t="s">
        <v>142</v>
      </c>
      <c r="BX302" s="244" t="s">
        <v>112</v>
      </c>
      <c r="BY302" s="245" t="s">
        <v>113</v>
      </c>
      <c r="BZ302" s="246" t="s">
        <v>114</v>
      </c>
      <c r="CA302" s="245" t="s">
        <v>113</v>
      </c>
      <c r="CC302" s="243" t="s">
        <v>142</v>
      </c>
      <c r="CD302" s="244" t="s">
        <v>112</v>
      </c>
      <c r="CE302" s="245" t="s">
        <v>113</v>
      </c>
      <c r="CF302" s="246" t="s">
        <v>114</v>
      </c>
      <c r="CG302" s="245" t="s">
        <v>113</v>
      </c>
      <c r="CI302" s="243" t="s">
        <v>142</v>
      </c>
      <c r="CJ302" s="244" t="s">
        <v>112</v>
      </c>
      <c r="CK302" s="245" t="s">
        <v>113</v>
      </c>
      <c r="CL302" s="246" t="s">
        <v>114</v>
      </c>
      <c r="CM302" s="245" t="s">
        <v>113</v>
      </c>
      <c r="CO302" s="243" t="s">
        <v>142</v>
      </c>
      <c r="CP302" s="244" t="s">
        <v>112</v>
      </c>
      <c r="CQ302" s="245" t="s">
        <v>113</v>
      </c>
      <c r="CR302" s="246" t="s">
        <v>114</v>
      </c>
      <c r="CS302" s="245" t="s">
        <v>113</v>
      </c>
      <c r="CU302" s="243" t="s">
        <v>142</v>
      </c>
      <c r="CV302" s="244" t="s">
        <v>112</v>
      </c>
      <c r="CW302" s="245" t="s">
        <v>113</v>
      </c>
      <c r="CX302" s="246" t="s">
        <v>114</v>
      </c>
      <c r="CY302" s="245" t="s">
        <v>113</v>
      </c>
      <c r="DA302" s="243" t="s">
        <v>142</v>
      </c>
      <c r="DB302" s="244" t="s">
        <v>112</v>
      </c>
      <c r="DC302" s="245" t="s">
        <v>113</v>
      </c>
      <c r="DD302" s="246" t="s">
        <v>114</v>
      </c>
      <c r="DE302" s="245" t="s">
        <v>113</v>
      </c>
      <c r="DG302" s="243" t="s">
        <v>142</v>
      </c>
      <c r="DH302" s="244" t="s">
        <v>112</v>
      </c>
      <c r="DI302" s="245" t="s">
        <v>113</v>
      </c>
      <c r="DJ302" s="246" t="s">
        <v>114</v>
      </c>
      <c r="DK302" s="245" t="s">
        <v>113</v>
      </c>
      <c r="DL302" s="272"/>
      <c r="DM302" s="243" t="s">
        <v>142</v>
      </c>
      <c r="DN302" s="244" t="s">
        <v>112</v>
      </c>
      <c r="DO302" s="245" t="s">
        <v>113</v>
      </c>
      <c r="DP302" s="246" t="s">
        <v>114</v>
      </c>
      <c r="DQ302" s="245" t="s">
        <v>113</v>
      </c>
      <c r="DR302" s="272"/>
      <c r="DS302" s="243" t="s">
        <v>142</v>
      </c>
      <c r="DT302" s="244" t="s">
        <v>112</v>
      </c>
      <c r="DU302" s="245" t="s">
        <v>113</v>
      </c>
      <c r="DV302" s="246" t="s">
        <v>114</v>
      </c>
      <c r="DW302" s="245" t="s">
        <v>113</v>
      </c>
      <c r="DX302" s="272"/>
      <c r="DY302" s="243" t="s">
        <v>142</v>
      </c>
      <c r="DZ302" s="244" t="s">
        <v>112</v>
      </c>
      <c r="EA302" s="245" t="s">
        <v>113</v>
      </c>
      <c r="EB302" s="246" t="s">
        <v>114</v>
      </c>
      <c r="EC302" s="245" t="s">
        <v>113</v>
      </c>
      <c r="ED302" s="272"/>
      <c r="EE302" s="243" t="s">
        <v>142</v>
      </c>
      <c r="EF302" s="244" t="s">
        <v>112</v>
      </c>
      <c r="EG302" s="245" t="s">
        <v>113</v>
      </c>
      <c r="EH302" s="246" t="s">
        <v>114</v>
      </c>
      <c r="EI302" s="245" t="s">
        <v>113</v>
      </c>
      <c r="EJ302" s="272"/>
      <c r="EK302" s="243" t="s">
        <v>142</v>
      </c>
      <c r="EL302" s="244" t="s">
        <v>112</v>
      </c>
      <c r="EM302" s="245" t="s">
        <v>113</v>
      </c>
      <c r="EN302" s="246" t="s">
        <v>114</v>
      </c>
      <c r="EO302" s="245" t="s">
        <v>113</v>
      </c>
      <c r="EP302" s="272"/>
      <c r="EQ302" s="243" t="s">
        <v>142</v>
      </c>
      <c r="ER302" s="244" t="s">
        <v>112</v>
      </c>
      <c r="ES302" s="245" t="s">
        <v>113</v>
      </c>
      <c r="ET302" s="246" t="s">
        <v>114</v>
      </c>
      <c r="EU302" s="245" t="s">
        <v>113</v>
      </c>
      <c r="EV302" s="272"/>
      <c r="EW302" s="243" t="s">
        <v>142</v>
      </c>
      <c r="EX302" s="244" t="s">
        <v>112</v>
      </c>
      <c r="EY302" s="245" t="s">
        <v>113</v>
      </c>
      <c r="EZ302" s="246" t="s">
        <v>114</v>
      </c>
      <c r="FA302" s="245" t="s">
        <v>113</v>
      </c>
      <c r="FB302" s="272"/>
      <c r="FC302" s="243" t="s">
        <v>142</v>
      </c>
      <c r="FD302" s="244" t="s">
        <v>112</v>
      </c>
      <c r="FE302" s="245" t="s">
        <v>113</v>
      </c>
      <c r="FF302" s="246" t="s">
        <v>114</v>
      </c>
      <c r="FG302" s="245" t="s">
        <v>113</v>
      </c>
      <c r="FH302" s="272"/>
      <c r="FI302" s="243" t="s">
        <v>142</v>
      </c>
      <c r="FJ302" s="244" t="s">
        <v>112</v>
      </c>
      <c r="FK302" s="245" t="s">
        <v>113</v>
      </c>
      <c r="FL302" s="246" t="s">
        <v>114</v>
      </c>
      <c r="FM302" s="245" t="s">
        <v>113</v>
      </c>
      <c r="FN302" s="272"/>
      <c r="FO302" s="243" t="s">
        <v>142</v>
      </c>
      <c r="FP302" s="244" t="s">
        <v>112</v>
      </c>
      <c r="FQ302" s="245" t="s">
        <v>113</v>
      </c>
      <c r="FR302" s="246" t="s">
        <v>114</v>
      </c>
      <c r="FS302" s="245" t="s">
        <v>113</v>
      </c>
      <c r="FT302" s="272"/>
      <c r="FU302" s="243" t="s">
        <v>142</v>
      </c>
      <c r="FV302" s="244" t="s">
        <v>112</v>
      </c>
      <c r="FW302" s="245" t="s">
        <v>113</v>
      </c>
      <c r="FX302" s="246" t="s">
        <v>114</v>
      </c>
      <c r="FY302" s="245" t="s">
        <v>113</v>
      </c>
      <c r="FZ302" s="272"/>
      <c r="GA302" s="243" t="s">
        <v>142</v>
      </c>
      <c r="GB302" s="244" t="s">
        <v>112</v>
      </c>
      <c r="GC302" s="245" t="s">
        <v>113</v>
      </c>
      <c r="GD302" s="246" t="s">
        <v>114</v>
      </c>
      <c r="GE302" s="245" t="s">
        <v>113</v>
      </c>
      <c r="GF302" s="272"/>
      <c r="GG302" s="243" t="s">
        <v>142</v>
      </c>
      <c r="GH302" s="244" t="s">
        <v>112</v>
      </c>
      <c r="GI302" s="245" t="s">
        <v>113</v>
      </c>
      <c r="GJ302" s="246" t="s">
        <v>114</v>
      </c>
      <c r="GK302" s="245" t="s">
        <v>113</v>
      </c>
      <c r="GL302" s="272"/>
      <c r="GM302" s="243" t="s">
        <v>142</v>
      </c>
      <c r="GN302" s="244" t="s">
        <v>112</v>
      </c>
      <c r="GO302" s="245" t="s">
        <v>113</v>
      </c>
      <c r="GP302" s="246" t="s">
        <v>114</v>
      </c>
      <c r="GQ302" s="245" t="s">
        <v>113</v>
      </c>
      <c r="GS302" s="243" t="s">
        <v>142</v>
      </c>
      <c r="GT302" s="244" t="s">
        <v>112</v>
      </c>
      <c r="GU302" s="245" t="s">
        <v>113</v>
      </c>
      <c r="GV302" s="246" t="s">
        <v>114</v>
      </c>
      <c r="GW302" s="245" t="s">
        <v>113</v>
      </c>
      <c r="GY302" s="243" t="s">
        <v>142</v>
      </c>
      <c r="GZ302" s="244" t="s">
        <v>112</v>
      </c>
      <c r="HA302" s="245" t="s">
        <v>113</v>
      </c>
      <c r="HB302" s="246" t="s">
        <v>114</v>
      </c>
      <c r="HC302" s="245" t="s">
        <v>113</v>
      </c>
      <c r="HE302" s="243" t="s">
        <v>142</v>
      </c>
      <c r="HF302" s="244" t="s">
        <v>112</v>
      </c>
      <c r="HG302" s="245" t="s">
        <v>113</v>
      </c>
      <c r="HH302" s="246" t="s">
        <v>114</v>
      </c>
      <c r="HI302" s="245" t="s">
        <v>113</v>
      </c>
      <c r="HK302" s="243" t="s">
        <v>142</v>
      </c>
      <c r="HL302" s="244" t="s">
        <v>112</v>
      </c>
      <c r="HM302" s="245" t="s">
        <v>113</v>
      </c>
      <c r="HN302" s="246" t="s">
        <v>114</v>
      </c>
      <c r="HO302" s="245" t="s">
        <v>113</v>
      </c>
      <c r="HQ302" s="243" t="s">
        <v>142</v>
      </c>
      <c r="HR302" s="244" t="s">
        <v>112</v>
      </c>
      <c r="HS302" s="245" t="s">
        <v>113</v>
      </c>
      <c r="HT302" s="246" t="s">
        <v>114</v>
      </c>
      <c r="HU302" s="245" t="s">
        <v>113</v>
      </c>
      <c r="HX302" s="243" t="s">
        <v>142</v>
      </c>
      <c r="HY302" s="244" t="s">
        <v>112</v>
      </c>
      <c r="HZ302" s="245" t="s">
        <v>113</v>
      </c>
      <c r="IA302" s="246" t="s">
        <v>114</v>
      </c>
      <c r="IB302" s="245" t="s">
        <v>113</v>
      </c>
      <c r="IE302" s="243" t="s">
        <v>142</v>
      </c>
      <c r="IF302" s="244" t="s">
        <v>112</v>
      </c>
      <c r="IG302" s="245" t="s">
        <v>113</v>
      </c>
      <c r="IH302" s="246" t="s">
        <v>114</v>
      </c>
      <c r="II302" s="245" t="s">
        <v>113</v>
      </c>
      <c r="IL302" s="243" t="s">
        <v>142</v>
      </c>
      <c r="IM302" s="244" t="s">
        <v>112</v>
      </c>
      <c r="IN302" s="245" t="s">
        <v>113</v>
      </c>
      <c r="IO302" s="246" t="s">
        <v>114</v>
      </c>
      <c r="IP302" s="245" t="s">
        <v>113</v>
      </c>
      <c r="IS302" s="243" t="s">
        <v>142</v>
      </c>
      <c r="IT302" s="244" t="s">
        <v>112</v>
      </c>
      <c r="IU302" s="245" t="s">
        <v>113</v>
      </c>
      <c r="IV302" s="246" t="s">
        <v>114</v>
      </c>
      <c r="IW302" s="245" t="s">
        <v>113</v>
      </c>
      <c r="IY302" s="243" t="s">
        <v>142</v>
      </c>
      <c r="IZ302" s="244" t="s">
        <v>112</v>
      </c>
      <c r="JA302" s="245" t="s">
        <v>113</v>
      </c>
      <c r="JB302" s="246" t="s">
        <v>114</v>
      </c>
      <c r="JC302" s="245" t="s">
        <v>113</v>
      </c>
      <c r="JE302" s="243" t="s">
        <v>142</v>
      </c>
      <c r="JF302" s="244" t="s">
        <v>112</v>
      </c>
      <c r="JG302" s="245" t="s">
        <v>113</v>
      </c>
      <c r="JH302" s="246" t="s">
        <v>114</v>
      </c>
      <c r="JI302" s="245" t="s">
        <v>113</v>
      </c>
      <c r="JK302" s="243" t="s">
        <v>142</v>
      </c>
      <c r="JL302" s="244" t="s">
        <v>112</v>
      </c>
      <c r="JM302" s="245" t="s">
        <v>113</v>
      </c>
      <c r="JN302" s="246" t="s">
        <v>114</v>
      </c>
      <c r="JO302" s="245" t="s">
        <v>113</v>
      </c>
      <c r="JQ302" s="243" t="s">
        <v>142</v>
      </c>
      <c r="JR302" s="244" t="s">
        <v>112</v>
      </c>
      <c r="JS302" s="245" t="s">
        <v>113</v>
      </c>
      <c r="JT302" s="246" t="s">
        <v>114</v>
      </c>
      <c r="JU302" s="245" t="s">
        <v>113</v>
      </c>
      <c r="JW302" s="243" t="s">
        <v>142</v>
      </c>
      <c r="JX302" s="244" t="s">
        <v>112</v>
      </c>
      <c r="JY302" s="245" t="s">
        <v>113</v>
      </c>
      <c r="JZ302" s="246" t="s">
        <v>114</v>
      </c>
      <c r="KA302" s="245" t="s">
        <v>113</v>
      </c>
      <c r="KC302" s="243" t="s">
        <v>142</v>
      </c>
      <c r="KD302" s="244" t="s">
        <v>112</v>
      </c>
      <c r="KE302" s="245" t="s">
        <v>113</v>
      </c>
      <c r="KF302" s="246" t="s">
        <v>114</v>
      </c>
      <c r="KG302" s="245" t="s">
        <v>113</v>
      </c>
      <c r="KI302" s="166" t="s">
        <v>142</v>
      </c>
      <c r="KJ302" s="167" t="s">
        <v>112</v>
      </c>
      <c r="KK302" s="168" t="s">
        <v>113</v>
      </c>
      <c r="KL302" s="169" t="s">
        <v>114</v>
      </c>
      <c r="KM302" s="168" t="s">
        <v>113</v>
      </c>
      <c r="KO302" s="166" t="s">
        <v>142</v>
      </c>
      <c r="KP302" s="167" t="s">
        <v>112</v>
      </c>
      <c r="KQ302" s="168" t="s">
        <v>113</v>
      </c>
      <c r="KR302" s="169" t="s">
        <v>114</v>
      </c>
      <c r="KS302" s="168" t="s">
        <v>113</v>
      </c>
      <c r="KU302" s="166" t="s">
        <v>142</v>
      </c>
      <c r="KV302" s="167" t="s">
        <v>112</v>
      </c>
      <c r="KW302" s="168" t="s">
        <v>113</v>
      </c>
      <c r="KX302" s="169" t="s">
        <v>114</v>
      </c>
      <c r="KY302" s="168" t="s">
        <v>113</v>
      </c>
      <c r="LA302" s="166" t="s">
        <v>142</v>
      </c>
      <c r="LB302" s="167" t="s">
        <v>112</v>
      </c>
      <c r="LC302" s="168" t="s">
        <v>113</v>
      </c>
      <c r="LD302" s="169" t="s">
        <v>114</v>
      </c>
      <c r="LE302" s="168" t="s">
        <v>113</v>
      </c>
      <c r="LG302" s="166" t="s">
        <v>142</v>
      </c>
      <c r="LH302" s="167" t="s">
        <v>112</v>
      </c>
      <c r="LI302" s="168" t="s">
        <v>113</v>
      </c>
      <c r="LJ302" s="169" t="s">
        <v>114</v>
      </c>
      <c r="LK302" s="168" t="s">
        <v>113</v>
      </c>
      <c r="LM302" s="166" t="s">
        <v>142</v>
      </c>
      <c r="LN302" s="167" t="s">
        <v>112</v>
      </c>
      <c r="LO302" s="168" t="s">
        <v>113</v>
      </c>
      <c r="LP302" s="169" t="s">
        <v>114</v>
      </c>
      <c r="LQ302" s="168" t="s">
        <v>113</v>
      </c>
      <c r="LS302" s="166" t="s">
        <v>142</v>
      </c>
      <c r="LT302" s="167" t="s">
        <v>112</v>
      </c>
      <c r="LU302" s="168" t="s">
        <v>113</v>
      </c>
      <c r="LV302" s="169" t="s">
        <v>114</v>
      </c>
      <c r="LW302" s="168" t="s">
        <v>113</v>
      </c>
      <c r="LY302" s="166" t="s">
        <v>142</v>
      </c>
      <c r="LZ302" s="167" t="s">
        <v>112</v>
      </c>
      <c r="MA302" s="168" t="s">
        <v>113</v>
      </c>
      <c r="MB302" s="169" t="s">
        <v>114</v>
      </c>
      <c r="MC302" s="168" t="s">
        <v>113</v>
      </c>
      <c r="ME302" s="166" t="s">
        <v>142</v>
      </c>
      <c r="MF302" s="167" t="s">
        <v>112</v>
      </c>
      <c r="MG302" s="168" t="s">
        <v>113</v>
      </c>
      <c r="MH302" s="169" t="s">
        <v>114</v>
      </c>
      <c r="MI302" s="168" t="s">
        <v>113</v>
      </c>
      <c r="MK302" s="166" t="s">
        <v>142</v>
      </c>
      <c r="ML302" s="167" t="s">
        <v>112</v>
      </c>
      <c r="MM302" s="168" t="s">
        <v>113</v>
      </c>
      <c r="MN302" s="169" t="s">
        <v>114</v>
      </c>
      <c r="MO302" s="168" t="s">
        <v>113</v>
      </c>
      <c r="MQ302" s="166" t="s">
        <v>142</v>
      </c>
      <c r="MR302" s="167" t="s">
        <v>112</v>
      </c>
      <c r="MS302" s="168" t="s">
        <v>113</v>
      </c>
      <c r="MT302" s="169" t="s">
        <v>114</v>
      </c>
      <c r="MU302" s="168" t="s">
        <v>113</v>
      </c>
    </row>
    <row r="303" spans="1:359" ht="15.6" x14ac:dyDescent="0.3">
      <c r="A303" s="146"/>
      <c r="B303" s="146"/>
      <c r="C303" s="146"/>
      <c r="D303" s="146"/>
      <c r="E303" s="146"/>
      <c r="H303" s="146"/>
      <c r="I303" s="146"/>
      <c r="J303" s="146"/>
      <c r="K303" s="146"/>
      <c r="L303" s="146"/>
      <c r="N303" s="146"/>
      <c r="O303" s="146"/>
      <c r="P303" s="146"/>
      <c r="Q303" s="146"/>
      <c r="R303" s="146"/>
      <c r="T303" s="146"/>
      <c r="U303" s="146"/>
      <c r="V303" s="146"/>
      <c r="W303" s="146"/>
      <c r="X303" s="146"/>
      <c r="Z303" s="146"/>
      <c r="AA303" s="146"/>
      <c r="AB303" s="146"/>
      <c r="AC303" s="146"/>
      <c r="AD303" s="146"/>
      <c r="AF303" s="146"/>
      <c r="AG303" s="146"/>
      <c r="AH303" s="146"/>
      <c r="AI303" s="146"/>
      <c r="AJ303" s="146"/>
      <c r="AL303" s="146"/>
      <c r="AM303" s="146"/>
      <c r="AN303" s="146"/>
      <c r="AO303" s="146"/>
      <c r="AP303" s="146"/>
      <c r="AR303" s="146"/>
      <c r="AS303" s="146"/>
      <c r="AT303" s="146"/>
      <c r="AU303" s="146"/>
      <c r="AV303" s="146"/>
      <c r="AX303" s="146"/>
      <c r="AY303" s="146"/>
      <c r="AZ303" s="146"/>
      <c r="BA303" s="146"/>
      <c r="BB303" s="146"/>
      <c r="BD303" s="146"/>
      <c r="BE303" s="146"/>
      <c r="BF303" s="146"/>
      <c r="BG303" s="146"/>
      <c r="BH303" s="146"/>
      <c r="BK303" s="146"/>
      <c r="BL303" s="146"/>
      <c r="BM303" s="146"/>
      <c r="BN303" s="146"/>
      <c r="BO303" s="146"/>
      <c r="BQ303" s="146"/>
      <c r="BR303" s="146"/>
      <c r="BS303" s="146"/>
      <c r="BT303" s="146"/>
      <c r="BU303" s="146"/>
      <c r="BW303" s="146"/>
      <c r="BX303" s="146"/>
      <c r="BY303" s="146"/>
      <c r="BZ303" s="146"/>
      <c r="CA303" s="146"/>
      <c r="CC303" s="146"/>
      <c r="CD303" s="146"/>
      <c r="CE303" s="146"/>
      <c r="CF303" s="146"/>
      <c r="CG303" s="146"/>
      <c r="CI303" s="146"/>
      <c r="CJ303" s="146"/>
      <c r="CK303" s="146"/>
      <c r="CL303" s="146"/>
      <c r="CM303" s="146"/>
      <c r="CO303" s="146"/>
      <c r="CP303" s="146"/>
      <c r="CQ303" s="146"/>
      <c r="CR303" s="146"/>
      <c r="CS303" s="146"/>
      <c r="CU303" s="146"/>
      <c r="CV303" s="146"/>
      <c r="CW303" s="146"/>
      <c r="CX303" s="146"/>
      <c r="CY303" s="146"/>
      <c r="DA303" s="146"/>
      <c r="DB303" s="146"/>
      <c r="DC303" s="146"/>
      <c r="DD303" s="146"/>
      <c r="DE303" s="146"/>
      <c r="DG303" s="146"/>
      <c r="DH303" s="146"/>
      <c r="DI303" s="146"/>
      <c r="DJ303" s="146"/>
      <c r="DK303" s="146"/>
      <c r="DL303" s="220"/>
      <c r="DM303" s="146"/>
      <c r="DN303" s="146"/>
      <c r="DO303" s="146"/>
      <c r="DP303" s="146"/>
      <c r="DQ303" s="146"/>
      <c r="DR303" s="220"/>
      <c r="DS303" s="146"/>
      <c r="DT303" s="146"/>
      <c r="DU303" s="146"/>
      <c r="DV303" s="146"/>
      <c r="DW303" s="146"/>
      <c r="DX303" s="220"/>
      <c r="DY303" s="146"/>
      <c r="DZ303" s="146"/>
      <c r="EA303" s="146"/>
      <c r="EB303" s="146"/>
      <c r="EC303" s="146"/>
      <c r="ED303" s="220"/>
      <c r="EE303" s="146"/>
      <c r="EF303" s="146"/>
      <c r="EG303" s="146"/>
      <c r="EH303" s="146"/>
      <c r="EI303" s="146"/>
      <c r="EJ303" s="220"/>
      <c r="EK303" s="146"/>
      <c r="EL303" s="146"/>
      <c r="EM303" s="146"/>
      <c r="EN303" s="146"/>
      <c r="EO303" s="146"/>
      <c r="EP303" s="220"/>
      <c r="EQ303" s="146"/>
      <c r="ER303" s="146"/>
      <c r="ES303" s="146"/>
      <c r="ET303" s="146"/>
      <c r="EU303" s="146"/>
      <c r="EV303" s="220"/>
      <c r="EW303" s="146"/>
      <c r="EX303" s="146"/>
      <c r="EY303" s="146"/>
      <c r="EZ303" s="146"/>
      <c r="FA303" s="146"/>
      <c r="FB303" s="220"/>
      <c r="FC303" s="146"/>
      <c r="FD303" s="146"/>
      <c r="FE303" s="146"/>
      <c r="FF303" s="146"/>
      <c r="FG303" s="146"/>
      <c r="FH303" s="220"/>
      <c r="FI303" s="146"/>
      <c r="FJ303" s="146"/>
      <c r="FK303" s="146"/>
      <c r="FL303" s="146"/>
      <c r="FM303" s="146"/>
      <c r="FN303" s="220"/>
      <c r="FO303" s="146"/>
      <c r="FP303" s="146"/>
      <c r="FQ303" s="146"/>
      <c r="FR303" s="146"/>
      <c r="FS303" s="146"/>
      <c r="FT303" s="220"/>
      <c r="FU303" s="146"/>
      <c r="FV303" s="146"/>
      <c r="FW303" s="146"/>
      <c r="FX303" s="146"/>
      <c r="FY303" s="146"/>
      <c r="FZ303" s="220"/>
      <c r="GA303" s="146"/>
      <c r="GB303" s="146"/>
      <c r="GC303" s="146"/>
      <c r="GD303" s="146"/>
      <c r="GE303" s="146"/>
      <c r="GF303" s="220"/>
      <c r="GG303" s="146"/>
      <c r="GH303" s="146"/>
      <c r="GI303" s="146"/>
      <c r="GJ303" s="146"/>
      <c r="GK303" s="146"/>
      <c r="GL303" s="220"/>
      <c r="GM303" s="146"/>
      <c r="GN303" s="146"/>
      <c r="GO303" s="146"/>
      <c r="GP303" s="146"/>
      <c r="GQ303" s="146"/>
      <c r="GS303" s="146"/>
      <c r="GT303" s="146"/>
      <c r="GU303" s="146"/>
      <c r="GV303" s="146"/>
      <c r="GW303" s="146"/>
      <c r="GY303" s="146"/>
      <c r="GZ303" s="146"/>
      <c r="HA303" s="146"/>
      <c r="HB303" s="146"/>
      <c r="HC303" s="146"/>
      <c r="HE303" s="146"/>
      <c r="HF303" s="146"/>
      <c r="HG303" s="146"/>
      <c r="HH303" s="146"/>
      <c r="HI303" s="146"/>
      <c r="HK303" s="146"/>
      <c r="HL303" s="146"/>
      <c r="HM303" s="146"/>
      <c r="HN303" s="146"/>
      <c r="HO303" s="146"/>
      <c r="HQ303" s="146"/>
      <c r="HR303" s="146"/>
      <c r="HS303" s="146"/>
      <c r="HT303" s="146"/>
      <c r="HU303" s="146"/>
      <c r="HX303" s="146"/>
      <c r="HY303" s="146"/>
      <c r="HZ303" s="146"/>
      <c r="IA303" s="146"/>
      <c r="IB303" s="146"/>
      <c r="IE303" s="146"/>
      <c r="IF303" s="146"/>
      <c r="IG303" s="146"/>
      <c r="IH303" s="146"/>
      <c r="II303" s="146"/>
      <c r="IL303" s="146"/>
      <c r="IM303" s="146"/>
      <c r="IN303" s="146"/>
      <c r="IO303" s="146"/>
      <c r="IP303" s="146"/>
      <c r="IS303" s="146"/>
      <c r="IT303" s="146"/>
      <c r="IU303" s="146"/>
      <c r="IV303" s="146"/>
      <c r="IW303" s="146"/>
      <c r="IY303" s="146"/>
      <c r="IZ303" s="146"/>
      <c r="JA303" s="146"/>
      <c r="JB303" s="146"/>
      <c r="JC303" s="146"/>
      <c r="JE303" s="146"/>
      <c r="JF303" s="146"/>
      <c r="JG303" s="146"/>
      <c r="JH303" s="146"/>
      <c r="JI303" s="146"/>
      <c r="JK303" s="146"/>
      <c r="JL303" s="146"/>
      <c r="JM303" s="146"/>
      <c r="JN303" s="146"/>
      <c r="JO303" s="146"/>
      <c r="JQ303" s="146"/>
      <c r="JR303" s="146"/>
      <c r="JS303" s="146"/>
      <c r="JT303" s="146"/>
      <c r="JU303" s="146"/>
      <c r="JW303" s="146"/>
      <c r="JX303" s="146"/>
      <c r="JY303" s="146"/>
      <c r="JZ303" s="146"/>
      <c r="KA303" s="146"/>
      <c r="KC303" s="146"/>
      <c r="KD303" s="146"/>
      <c r="KE303" s="146"/>
      <c r="KF303" s="146"/>
      <c r="KG303" s="146"/>
      <c r="KI303" s="146"/>
      <c r="KJ303" s="146"/>
      <c r="KK303" s="146"/>
      <c r="KL303" s="146"/>
      <c r="KM303" s="146"/>
      <c r="KO303" s="146"/>
      <c r="KP303" s="146"/>
      <c r="KQ303" s="146"/>
      <c r="KR303" s="146"/>
      <c r="KS303" s="146"/>
      <c r="KU303" s="146"/>
      <c r="KV303" s="146"/>
      <c r="KW303" s="146"/>
      <c r="KX303" s="146"/>
      <c r="KY303" s="146"/>
      <c r="LA303" s="146"/>
      <c r="LB303" s="146"/>
      <c r="LC303" s="146"/>
      <c r="LD303" s="146"/>
      <c r="LE303" s="146"/>
      <c r="LG303" s="146"/>
      <c r="LH303" s="146"/>
      <c r="LI303" s="146"/>
      <c r="LJ303" s="146"/>
      <c r="LK303" s="146"/>
      <c r="LM303" s="146"/>
      <c r="LN303" s="146"/>
      <c r="LO303" s="146"/>
      <c r="LP303" s="146"/>
      <c r="LQ303" s="146"/>
      <c r="LS303" s="146"/>
      <c r="LT303" s="146"/>
      <c r="LU303" s="146"/>
      <c r="LV303" s="146"/>
      <c r="LW303" s="146"/>
      <c r="LY303" s="146"/>
      <c r="LZ303" s="146"/>
      <c r="MA303" s="146"/>
      <c r="MB303" s="146"/>
      <c r="MC303" s="146"/>
      <c r="ME303" s="146"/>
      <c r="MF303" s="146"/>
      <c r="MG303" s="146"/>
      <c r="MH303" s="146"/>
      <c r="MI303" s="146"/>
      <c r="MK303" s="146"/>
      <c r="ML303" s="146"/>
      <c r="MM303" s="146"/>
      <c r="MN303" s="146"/>
      <c r="MO303" s="146"/>
      <c r="MQ303" s="146"/>
      <c r="MR303" s="146"/>
      <c r="MS303" s="146"/>
      <c r="MT303" s="146"/>
      <c r="MU303" s="146"/>
    </row>
    <row r="304" spans="1:359" ht="18" x14ac:dyDescent="0.35">
      <c r="A304" s="241" t="s">
        <v>1</v>
      </c>
      <c r="B304" s="240">
        <v>54249616.400000006</v>
      </c>
      <c r="C304" s="248">
        <v>0.41686784210627242</v>
      </c>
      <c r="D304" s="242">
        <v>403</v>
      </c>
      <c r="E304" s="248">
        <v>0.35135135135135137</v>
      </c>
      <c r="H304" s="241" t="s">
        <v>1</v>
      </c>
      <c r="I304" s="240">
        <v>43986924.559999987</v>
      </c>
      <c r="J304" s="248">
        <v>0.33263558912971791</v>
      </c>
      <c r="K304" s="242">
        <v>320</v>
      </c>
      <c r="L304" s="248">
        <v>0.278503046127067</v>
      </c>
      <c r="N304" s="241" t="s">
        <v>1</v>
      </c>
      <c r="O304" s="240">
        <v>43236404.139999993</v>
      </c>
      <c r="P304" s="248">
        <v>0.33131580446257908</v>
      </c>
      <c r="Q304" s="242">
        <v>314</v>
      </c>
      <c r="R304" s="248">
        <v>0.27886323268206037</v>
      </c>
      <c r="T304" s="241" t="s">
        <v>1</v>
      </c>
      <c r="U304" s="240">
        <v>43022555.910000004</v>
      </c>
      <c r="V304" s="248">
        <v>0.33448354655290669</v>
      </c>
      <c r="W304" s="242">
        <v>312</v>
      </c>
      <c r="X304" s="248">
        <v>0.28337874659400547</v>
      </c>
      <c r="Z304" s="241" t="s">
        <v>1</v>
      </c>
      <c r="AA304" s="240">
        <v>40161914.600000001</v>
      </c>
      <c r="AB304" s="248">
        <v>0.32492250538485129</v>
      </c>
      <c r="AC304" s="242">
        <v>296</v>
      </c>
      <c r="AD304" s="248">
        <v>0.28056872037914693</v>
      </c>
      <c r="AF304" s="241" t="s">
        <v>1</v>
      </c>
      <c r="AG304" s="240">
        <v>39318288.579999998</v>
      </c>
      <c r="AH304" s="248">
        <v>0.32570548215566719</v>
      </c>
      <c r="AI304" s="242">
        <v>290</v>
      </c>
      <c r="AJ304" s="248">
        <v>0.28292682926829266</v>
      </c>
      <c r="AL304" s="241" t="s">
        <v>1</v>
      </c>
      <c r="AM304" s="240">
        <v>37821823.060000017</v>
      </c>
      <c r="AN304" s="248">
        <v>0.3267467276655861</v>
      </c>
      <c r="AO304" s="242">
        <v>278</v>
      </c>
      <c r="AP304" s="248">
        <v>0.28367346938775512</v>
      </c>
      <c r="AR304" s="241" t="s">
        <v>1</v>
      </c>
      <c r="AS304" s="240">
        <v>36112526.289999999</v>
      </c>
      <c r="AT304" s="248">
        <v>0.33088017237215983</v>
      </c>
      <c r="AU304" s="242">
        <v>266</v>
      </c>
      <c r="AV304" s="248">
        <v>0.29071038251366121</v>
      </c>
      <c r="AX304" s="241" t="s">
        <v>1</v>
      </c>
      <c r="AY304" s="240">
        <v>28769908.260000002</v>
      </c>
      <c r="AZ304" s="248">
        <v>0.3331728964649287</v>
      </c>
      <c r="BA304" s="242">
        <v>207</v>
      </c>
      <c r="BB304" s="248">
        <v>0.28749999999999998</v>
      </c>
      <c r="BD304" s="241" t="s">
        <v>1</v>
      </c>
      <c r="BE304" s="240">
        <v>20896666.43</v>
      </c>
      <c r="BF304" s="248">
        <v>0.30661728155736373</v>
      </c>
      <c r="BG304" s="242">
        <v>152</v>
      </c>
      <c r="BH304" s="248">
        <v>0.25894378194207834</v>
      </c>
      <c r="BK304" s="241" t="s">
        <v>1</v>
      </c>
      <c r="BL304" s="240">
        <v>18881583.149999999</v>
      </c>
      <c r="BM304" s="248">
        <v>0.31727791850467918</v>
      </c>
      <c r="BN304" s="242">
        <v>136</v>
      </c>
      <c r="BO304" s="248">
        <v>0.265625</v>
      </c>
      <c r="BQ304" s="241" t="s">
        <v>1</v>
      </c>
      <c r="BR304" s="240">
        <v>17630218.800000001</v>
      </c>
      <c r="BS304" s="248">
        <v>0.32150794623798373</v>
      </c>
      <c r="BT304" s="242">
        <v>124</v>
      </c>
      <c r="BU304" s="248">
        <v>0.26724137931034481</v>
      </c>
      <c r="BW304" s="241" t="s">
        <v>1</v>
      </c>
      <c r="BX304" s="240">
        <v>16700444.359999999</v>
      </c>
      <c r="BY304" s="248">
        <v>0.32220038511158999</v>
      </c>
      <c r="BZ304" s="242">
        <v>116</v>
      </c>
      <c r="CA304" s="248">
        <v>0.26544622425629288</v>
      </c>
      <c r="CC304" s="241" t="s">
        <v>1</v>
      </c>
      <c r="CD304" s="240">
        <v>16455407.339999998</v>
      </c>
      <c r="CE304" s="248">
        <v>0.32894419936631486</v>
      </c>
      <c r="CF304" s="242">
        <v>114</v>
      </c>
      <c r="CG304" s="248">
        <v>0.27142857142857141</v>
      </c>
      <c r="CI304" s="241" t="s">
        <v>1</v>
      </c>
      <c r="CJ304" s="240">
        <v>15497333.129999995</v>
      </c>
      <c r="CK304" s="248">
        <v>0.32250407370108303</v>
      </c>
      <c r="CL304" s="242">
        <v>108</v>
      </c>
      <c r="CM304" s="248">
        <v>0.26600985221674878</v>
      </c>
      <c r="CO304" s="241" t="s">
        <v>1</v>
      </c>
      <c r="CP304" s="240">
        <v>15370062.309999995</v>
      </c>
      <c r="CQ304" s="248">
        <v>0.32306118145475321</v>
      </c>
      <c r="CR304" s="242">
        <v>107</v>
      </c>
      <c r="CS304" s="248">
        <v>0.26550868486352358</v>
      </c>
      <c r="CU304" s="241" t="s">
        <v>1</v>
      </c>
      <c r="CV304" s="240">
        <v>15073000.519999994</v>
      </c>
      <c r="CW304" s="248">
        <v>0.32342712219310255</v>
      </c>
      <c r="CX304" s="242">
        <v>105</v>
      </c>
      <c r="CY304" s="248">
        <v>0.26515151515151514</v>
      </c>
      <c r="DA304" s="241" t="s">
        <v>1</v>
      </c>
      <c r="DB304" s="240">
        <v>13427978.229999995</v>
      </c>
      <c r="DC304" s="248">
        <v>0.29699881404540662</v>
      </c>
      <c r="DD304" s="242">
        <v>104</v>
      </c>
      <c r="DE304" s="248">
        <v>0.26329113924050634</v>
      </c>
      <c r="DG304" s="241" t="s">
        <v>1</v>
      </c>
      <c r="DH304" s="240">
        <v>13299028.43</v>
      </c>
      <c r="DI304" s="248">
        <v>0.29961739188670794</v>
      </c>
      <c r="DJ304" s="242">
        <v>103</v>
      </c>
      <c r="DK304" s="248">
        <v>0.26342710997442453</v>
      </c>
      <c r="DL304" s="220"/>
      <c r="DM304" s="241" t="s">
        <v>1</v>
      </c>
      <c r="DN304" s="240">
        <v>13303712.749999998</v>
      </c>
      <c r="DO304" s="248">
        <v>0.30295207705343097</v>
      </c>
      <c r="DP304" s="242">
        <v>103</v>
      </c>
      <c r="DQ304" s="248">
        <v>0.2654639175257732</v>
      </c>
      <c r="DR304" s="220"/>
      <c r="DS304" s="241" t="s">
        <v>1</v>
      </c>
      <c r="DT304" s="240">
        <v>13146040.479999999</v>
      </c>
      <c r="DU304" s="248">
        <v>0.30734206880032688</v>
      </c>
      <c r="DV304" s="242">
        <v>102</v>
      </c>
      <c r="DW304" s="248">
        <v>0.26771653543307089</v>
      </c>
      <c r="DX304" s="220"/>
      <c r="DY304" s="241" t="s">
        <v>1</v>
      </c>
      <c r="DZ304" s="240">
        <v>12992317.159999998</v>
      </c>
      <c r="EA304" s="248">
        <v>0.30695801377139792</v>
      </c>
      <c r="EB304" s="242">
        <v>101</v>
      </c>
      <c r="EC304" s="248">
        <v>0.26790450928381965</v>
      </c>
      <c r="ED304" s="220"/>
      <c r="EE304" s="241" t="s">
        <v>1</v>
      </c>
      <c r="EF304" s="240">
        <v>12848473.839999996</v>
      </c>
      <c r="EG304" s="248">
        <v>0.30635374387637371</v>
      </c>
      <c r="EH304" s="242">
        <v>100</v>
      </c>
      <c r="EI304" s="248">
        <v>0.26737967914438504</v>
      </c>
      <c r="EJ304" s="220"/>
      <c r="EK304" s="241" t="s">
        <v>1</v>
      </c>
      <c r="EL304" s="240">
        <v>12835812.559999997</v>
      </c>
      <c r="EM304" s="248">
        <v>0.30775235166743697</v>
      </c>
      <c r="EN304" s="242">
        <v>100</v>
      </c>
      <c r="EO304" s="248">
        <v>0.26881720430107525</v>
      </c>
      <c r="EP304" s="220"/>
      <c r="EQ304" s="241" t="s">
        <v>1</v>
      </c>
      <c r="ER304" s="240">
        <v>12734835.989999996</v>
      </c>
      <c r="ES304" s="248">
        <v>0.30697900422036301</v>
      </c>
      <c r="ET304" s="242">
        <v>99</v>
      </c>
      <c r="EU304" s="248">
        <v>0.26756756756756755</v>
      </c>
      <c r="EV304" s="220"/>
      <c r="EW304" s="241" t="s">
        <v>1</v>
      </c>
      <c r="EX304" s="240">
        <v>12726317.169999996</v>
      </c>
      <c r="EY304" s="248">
        <v>0.30950255745419619</v>
      </c>
      <c r="EZ304" s="242">
        <v>99</v>
      </c>
      <c r="FA304" s="248">
        <v>0.26902173913043476</v>
      </c>
      <c r="FB304" s="220"/>
      <c r="FC304" s="241" t="s">
        <v>1</v>
      </c>
      <c r="FD304" s="240">
        <v>12717537.059999997</v>
      </c>
      <c r="FE304" s="248">
        <v>0.31268283588421913</v>
      </c>
      <c r="FF304" s="242">
        <v>99</v>
      </c>
      <c r="FG304" s="248">
        <v>0.27197802197802196</v>
      </c>
      <c r="FH304" s="220"/>
      <c r="FI304" s="241" t="s">
        <v>1</v>
      </c>
      <c r="FJ304" s="240">
        <v>12413068.449999999</v>
      </c>
      <c r="FK304" s="248">
        <v>0.3106971626230301</v>
      </c>
      <c r="FL304" s="242">
        <v>97</v>
      </c>
      <c r="FM304" s="248">
        <v>0.27094972067039108</v>
      </c>
      <c r="FN304" s="220"/>
      <c r="FO304" s="241" t="s">
        <v>1</v>
      </c>
      <c r="FP304" s="240">
        <v>12403107.6</v>
      </c>
      <c r="FQ304" s="248">
        <v>0.31149461882469837</v>
      </c>
      <c r="FR304" s="242">
        <v>97</v>
      </c>
      <c r="FS304" s="248">
        <v>0.27170868347338933</v>
      </c>
      <c r="FT304" s="220"/>
      <c r="FU304" s="241" t="s">
        <v>1</v>
      </c>
      <c r="FV304" s="240">
        <v>12392594.520000001</v>
      </c>
      <c r="FW304" s="248">
        <v>0.31263139519189415</v>
      </c>
      <c r="FX304" s="242">
        <v>97</v>
      </c>
      <c r="FY304" s="248">
        <v>0.27323943661971833</v>
      </c>
      <c r="FZ304" s="220"/>
      <c r="GA304" s="241" t="s">
        <v>1</v>
      </c>
      <c r="GB304" s="240">
        <v>12251973.180000002</v>
      </c>
      <c r="GC304" s="248">
        <v>0.31163421486773346</v>
      </c>
      <c r="GD304" s="242">
        <v>96</v>
      </c>
      <c r="GE304" s="248">
        <v>0.2719546742209632</v>
      </c>
      <c r="GF304" s="220"/>
      <c r="GG304" s="241" t="s">
        <v>1</v>
      </c>
      <c r="GH304" s="240">
        <v>12121794.939999998</v>
      </c>
      <c r="GI304" s="248">
        <v>0.30989089744402748</v>
      </c>
      <c r="GJ304" s="242">
        <v>95</v>
      </c>
      <c r="GK304" s="248">
        <v>0.27065527065527067</v>
      </c>
      <c r="GL304" s="220"/>
      <c r="GM304" s="241" t="s">
        <v>1</v>
      </c>
      <c r="GN304" s="240">
        <v>11933902.559999997</v>
      </c>
      <c r="GO304" s="248">
        <v>0.30841633708756161</v>
      </c>
      <c r="GP304" s="242">
        <v>94</v>
      </c>
      <c r="GQ304" s="248">
        <v>0.27011494252873564</v>
      </c>
      <c r="GS304" s="241" t="s">
        <v>1</v>
      </c>
      <c r="GT304" s="240">
        <v>11721699.169999996</v>
      </c>
      <c r="GU304" s="248">
        <v>0.30480688043745297</v>
      </c>
      <c r="GV304" s="242">
        <v>92</v>
      </c>
      <c r="GW304" s="248">
        <v>0.26589595375722541</v>
      </c>
      <c r="GY304" s="241" t="s">
        <v>1</v>
      </c>
      <c r="GZ304" s="240">
        <v>11572015.649999997</v>
      </c>
      <c r="HA304" s="248">
        <v>0.3003325607378628</v>
      </c>
      <c r="HB304" s="242">
        <v>91</v>
      </c>
      <c r="HC304" s="248">
        <v>0.26453488372093026</v>
      </c>
      <c r="HE304" s="241" t="s">
        <v>1</v>
      </c>
      <c r="HF304" s="240">
        <v>11291186.289999997</v>
      </c>
      <c r="HG304" s="248">
        <v>0.29689132588170936</v>
      </c>
      <c r="HH304" s="242">
        <v>90</v>
      </c>
      <c r="HI304" s="248">
        <v>0.26392961876832843</v>
      </c>
      <c r="HK304" s="241" t="s">
        <v>1</v>
      </c>
      <c r="HL304" s="240">
        <v>11272784.189999996</v>
      </c>
      <c r="HM304" s="248">
        <v>0.29849561905350569</v>
      </c>
      <c r="HN304" s="242">
        <v>90</v>
      </c>
      <c r="HO304" s="248">
        <v>0.26548672566371684</v>
      </c>
      <c r="HQ304" s="241" t="s">
        <v>1</v>
      </c>
      <c r="HR304" s="240">
        <v>11254358.399999999</v>
      </c>
      <c r="HS304" s="248">
        <v>0.29888456025963445</v>
      </c>
      <c r="HT304" s="242">
        <v>90</v>
      </c>
      <c r="HU304" s="248">
        <v>0.26627218934911245</v>
      </c>
      <c r="HX304" s="241" t="s">
        <v>1</v>
      </c>
      <c r="HY304" s="240">
        <v>10706158.019999996</v>
      </c>
      <c r="HZ304" s="248">
        <v>0.29420344102295121</v>
      </c>
      <c r="IA304" s="242">
        <v>86</v>
      </c>
      <c r="IB304" s="248">
        <v>0.26139817629179329</v>
      </c>
      <c r="IE304" s="241" t="s">
        <v>1</v>
      </c>
      <c r="IF304" s="240">
        <v>10688532.229999997</v>
      </c>
      <c r="IG304" s="248">
        <v>0.29436394347052797</v>
      </c>
      <c r="IH304" s="242">
        <v>86</v>
      </c>
      <c r="II304" s="248">
        <v>0.26139817629179329</v>
      </c>
      <c r="IL304" s="241" t="s">
        <v>1</v>
      </c>
      <c r="IM304" s="240">
        <v>10145387.579999998</v>
      </c>
      <c r="IN304" s="248">
        <v>0.28637965716712355</v>
      </c>
      <c r="IO304" s="242">
        <v>81</v>
      </c>
      <c r="IP304" s="248">
        <v>0.25391849529780564</v>
      </c>
      <c r="IS304" s="241" t="s">
        <v>1</v>
      </c>
      <c r="IT304" s="240">
        <v>9858687.3099999987</v>
      </c>
      <c r="IU304" s="248">
        <v>0.28722660784412457</v>
      </c>
      <c r="IV304" s="242">
        <v>79</v>
      </c>
      <c r="IW304" s="248">
        <v>0.25320512820512819</v>
      </c>
      <c r="IY304" s="241" t="s">
        <v>1</v>
      </c>
      <c r="IZ304" s="240">
        <v>9750873.3199999984</v>
      </c>
      <c r="JA304" s="248">
        <v>0.28546284888495788</v>
      </c>
      <c r="JB304" s="242">
        <v>78</v>
      </c>
      <c r="JC304" s="248">
        <v>0.25080385852090031</v>
      </c>
      <c r="JE304" s="241" t="s">
        <v>1</v>
      </c>
      <c r="JF304" s="240">
        <v>9674310.3099999987</v>
      </c>
      <c r="JG304" s="248">
        <v>0.28698934770827483</v>
      </c>
      <c r="JH304" s="242">
        <v>77</v>
      </c>
      <c r="JI304" s="248">
        <v>0.250814332247557</v>
      </c>
      <c r="JK304" s="241" t="s">
        <v>1</v>
      </c>
      <c r="JL304" s="240">
        <v>9592255.3100000005</v>
      </c>
      <c r="JM304" s="248">
        <v>0.28708580338734668</v>
      </c>
      <c r="JN304" s="242">
        <v>76</v>
      </c>
      <c r="JO304" s="248">
        <v>0.25</v>
      </c>
      <c r="JQ304" s="241" t="s">
        <v>1</v>
      </c>
      <c r="JR304" s="240">
        <v>9502160.1199999992</v>
      </c>
      <c r="JS304" s="248">
        <v>0.2899403194547665</v>
      </c>
      <c r="JT304" s="242">
        <v>75</v>
      </c>
      <c r="JU304" s="248">
        <v>0.25167785234899331</v>
      </c>
      <c r="JW304" s="241" t="s">
        <v>1</v>
      </c>
      <c r="JX304" s="240">
        <v>9347989.8099999987</v>
      </c>
      <c r="JY304" s="248">
        <v>0.28748821766790267</v>
      </c>
      <c r="JZ304" s="242">
        <v>74</v>
      </c>
      <c r="KA304" s="248">
        <v>0.25084745762711863</v>
      </c>
      <c r="KC304" s="241" t="s">
        <v>1</v>
      </c>
      <c r="KD304" s="240">
        <v>8813573.4499999993</v>
      </c>
      <c r="KE304" s="248">
        <v>0.27779530831346189</v>
      </c>
      <c r="KF304" s="242">
        <v>71</v>
      </c>
      <c r="KG304" s="248">
        <v>0.24482758620689654</v>
      </c>
      <c r="KI304" s="174" t="s">
        <v>1</v>
      </c>
      <c r="KJ304" s="175">
        <v>8798320.6199999992</v>
      </c>
      <c r="KK304" s="176">
        <v>0.29368464575411485</v>
      </c>
      <c r="KL304" s="177">
        <v>71</v>
      </c>
      <c r="KM304" s="176">
        <v>0.25088339222614842</v>
      </c>
      <c r="KO304" s="174" t="s">
        <v>1</v>
      </c>
      <c r="KP304" s="175">
        <v>8707897.1199999992</v>
      </c>
      <c r="KQ304" s="176">
        <v>0.29449479306171011</v>
      </c>
      <c r="KR304" s="177">
        <v>70</v>
      </c>
      <c r="KS304" s="176">
        <v>0.24911032028469751</v>
      </c>
      <c r="KU304" s="174" t="s">
        <v>1</v>
      </c>
      <c r="KV304" s="175">
        <v>8692666.4199999981</v>
      </c>
      <c r="KW304" s="176">
        <v>0.29602587112714029</v>
      </c>
      <c r="KX304" s="177">
        <v>70</v>
      </c>
      <c r="KY304" s="176">
        <v>0.25089605734767023</v>
      </c>
      <c r="LA304" s="174" t="s">
        <v>1</v>
      </c>
      <c r="LB304" s="175">
        <v>8329732.629999999</v>
      </c>
      <c r="LC304" s="176">
        <v>0.29176216333320909</v>
      </c>
      <c r="LD304" s="177">
        <v>67</v>
      </c>
      <c r="LE304" s="176">
        <v>0.24632352941176472</v>
      </c>
      <c r="LG304" s="174" t="s">
        <v>1</v>
      </c>
      <c r="LH304" s="175">
        <v>8314527.5999999987</v>
      </c>
      <c r="LI304" s="176">
        <v>0.29277979800704079</v>
      </c>
      <c r="LJ304" s="177">
        <v>67</v>
      </c>
      <c r="LK304" s="176">
        <v>0.24723247232472326</v>
      </c>
      <c r="LM304" s="174" t="s">
        <v>1</v>
      </c>
      <c r="LN304" s="175">
        <v>7483643.9299999988</v>
      </c>
      <c r="LO304" s="176">
        <v>0.27696817734634471</v>
      </c>
      <c r="LP304" s="177">
        <v>64</v>
      </c>
      <c r="LQ304" s="176">
        <v>0.24242424242424243</v>
      </c>
      <c r="LS304" s="174" t="s">
        <v>1</v>
      </c>
      <c r="LT304" s="175">
        <v>7478356.3599999994</v>
      </c>
      <c r="LU304" s="176">
        <v>0.27813254419844674</v>
      </c>
      <c r="LV304" s="177">
        <v>64</v>
      </c>
      <c r="LW304" s="176">
        <v>0.24427480916030533</v>
      </c>
      <c r="LY304" s="174" t="s">
        <v>1</v>
      </c>
      <c r="LZ304" s="175">
        <v>7330039.5100000007</v>
      </c>
      <c r="MA304" s="176">
        <v>0.27870235100827145</v>
      </c>
      <c r="MB304" s="177">
        <v>63</v>
      </c>
      <c r="MC304" s="176">
        <v>0.24230769230769231</v>
      </c>
      <c r="ME304" s="174" t="s">
        <v>1</v>
      </c>
      <c r="MF304" s="175">
        <v>7191949.6100000003</v>
      </c>
      <c r="MG304" s="176">
        <v>0.27514093100708881</v>
      </c>
      <c r="MH304" s="177">
        <v>62</v>
      </c>
      <c r="MI304" s="176">
        <v>0.24031007751937986</v>
      </c>
      <c r="MK304" s="174" t="s">
        <v>1</v>
      </c>
      <c r="ML304" s="175">
        <v>6940196.0699999994</v>
      </c>
      <c r="MM304" s="176">
        <v>0.2736093403067108</v>
      </c>
      <c r="MN304" s="177">
        <v>60</v>
      </c>
      <c r="MO304" s="176">
        <v>0.23904382470119523</v>
      </c>
      <c r="MQ304" s="174" t="s">
        <v>1</v>
      </c>
      <c r="MR304" s="175">
        <v>0</v>
      </c>
      <c r="MS304" s="176">
        <v>0</v>
      </c>
      <c r="MT304" s="177">
        <v>0</v>
      </c>
      <c r="MU304" s="176">
        <v>0</v>
      </c>
    </row>
    <row r="305" spans="1:359" ht="18" x14ac:dyDescent="0.35">
      <c r="A305" s="241" t="s">
        <v>83</v>
      </c>
      <c r="B305" s="240">
        <v>31919277.659999985</v>
      </c>
      <c r="C305" s="248">
        <v>0.24527584308808387</v>
      </c>
      <c r="D305" s="242">
        <v>268</v>
      </c>
      <c r="E305" s="248">
        <v>0.23365300784655624</v>
      </c>
      <c r="H305" s="241" t="s">
        <v>83</v>
      </c>
      <c r="I305" s="240">
        <v>37366721.590000004</v>
      </c>
      <c r="J305" s="248">
        <v>0.28257264117161557</v>
      </c>
      <c r="K305" s="242">
        <v>299</v>
      </c>
      <c r="L305" s="248">
        <v>0.26022628372497825</v>
      </c>
      <c r="N305" s="241" t="s">
        <v>83</v>
      </c>
      <c r="O305" s="240">
        <v>36814472.569999985</v>
      </c>
      <c r="P305" s="248">
        <v>0.28210524991625957</v>
      </c>
      <c r="Q305" s="242">
        <v>292</v>
      </c>
      <c r="R305" s="248">
        <v>0.25932504440497334</v>
      </c>
      <c r="T305" s="241" t="s">
        <v>83</v>
      </c>
      <c r="U305" s="240">
        <v>36057277.079999983</v>
      </c>
      <c r="V305" s="248">
        <v>0.28033122769342289</v>
      </c>
      <c r="W305" s="242">
        <v>285</v>
      </c>
      <c r="X305" s="248">
        <v>0.25885558583106266</v>
      </c>
      <c r="Z305" s="241" t="s">
        <v>83</v>
      </c>
      <c r="AA305" s="240">
        <v>35081118.149999984</v>
      </c>
      <c r="AB305" s="248">
        <v>0.28381726604737045</v>
      </c>
      <c r="AC305" s="242">
        <v>276</v>
      </c>
      <c r="AD305" s="248">
        <v>0.26161137440758292</v>
      </c>
      <c r="AF305" s="241" t="s">
        <v>83</v>
      </c>
      <c r="AG305" s="240">
        <v>33906006.579999976</v>
      </c>
      <c r="AH305" s="248">
        <v>0.28087113198333713</v>
      </c>
      <c r="AI305" s="242">
        <v>264</v>
      </c>
      <c r="AJ305" s="248">
        <v>0.2575609756097561</v>
      </c>
      <c r="AL305" s="241" t="s">
        <v>83</v>
      </c>
      <c r="AM305" s="240">
        <v>32237132.270000003</v>
      </c>
      <c r="AN305" s="248">
        <v>0.27849999355755972</v>
      </c>
      <c r="AO305" s="242">
        <v>253</v>
      </c>
      <c r="AP305" s="248">
        <v>0.25816326530612244</v>
      </c>
      <c r="AR305" s="241" t="s">
        <v>83</v>
      </c>
      <c r="AS305" s="240">
        <v>30739689.380000003</v>
      </c>
      <c r="AT305" s="248">
        <v>0.28165168061193124</v>
      </c>
      <c r="AU305" s="242">
        <v>241</v>
      </c>
      <c r="AV305" s="248">
        <v>0.26338797814207648</v>
      </c>
      <c r="AX305" s="241" t="s">
        <v>83</v>
      </c>
      <c r="AY305" s="240">
        <v>24548324.09999999</v>
      </c>
      <c r="AZ305" s="248">
        <v>0.28428440472742789</v>
      </c>
      <c r="BA305" s="242">
        <v>197</v>
      </c>
      <c r="BB305" s="248">
        <v>0.27361111111111114</v>
      </c>
      <c r="BD305" s="241" t="s">
        <v>83</v>
      </c>
      <c r="BE305" s="240">
        <v>18480886.66</v>
      </c>
      <c r="BF305" s="248">
        <v>0.27117048776372454</v>
      </c>
      <c r="BG305" s="242">
        <v>159</v>
      </c>
      <c r="BH305" s="248">
        <v>0.27086882453151617</v>
      </c>
      <c r="BK305" s="241" t="s">
        <v>83</v>
      </c>
      <c r="BL305" s="240">
        <v>16189135.600000001</v>
      </c>
      <c r="BM305" s="248">
        <v>0.27203519984276325</v>
      </c>
      <c r="BN305" s="242">
        <v>141</v>
      </c>
      <c r="BO305" s="248">
        <v>0.275390625</v>
      </c>
      <c r="BQ305" s="241" t="s">
        <v>83</v>
      </c>
      <c r="BR305" s="240">
        <v>14654609.239999996</v>
      </c>
      <c r="BS305" s="248">
        <v>0.26724417734807571</v>
      </c>
      <c r="BT305" s="242">
        <v>125</v>
      </c>
      <c r="BU305" s="248">
        <v>0.26939655172413796</v>
      </c>
      <c r="BW305" s="241" t="s">
        <v>83</v>
      </c>
      <c r="BX305" s="240">
        <v>14147554.869999992</v>
      </c>
      <c r="BY305" s="248">
        <v>0.27294768505796496</v>
      </c>
      <c r="BZ305" s="242">
        <v>120</v>
      </c>
      <c r="CA305" s="248">
        <v>0.27459954233409611</v>
      </c>
      <c r="CC305" s="241" t="s">
        <v>83</v>
      </c>
      <c r="CD305" s="240">
        <v>13231682.269999996</v>
      </c>
      <c r="CE305" s="248">
        <v>0.26450181637221098</v>
      </c>
      <c r="CF305" s="242">
        <v>113</v>
      </c>
      <c r="CG305" s="248">
        <v>0.26904761904761904</v>
      </c>
      <c r="CI305" s="241" t="s">
        <v>83</v>
      </c>
      <c r="CJ305" s="240">
        <v>12776556.339999996</v>
      </c>
      <c r="CK305" s="248">
        <v>0.26588390615059326</v>
      </c>
      <c r="CL305" s="242">
        <v>109</v>
      </c>
      <c r="CM305" s="248">
        <v>0.26847290640394089</v>
      </c>
      <c r="CO305" s="241" t="s">
        <v>83</v>
      </c>
      <c r="CP305" s="240">
        <v>12771904.389999999</v>
      </c>
      <c r="CQ305" s="248">
        <v>0.26845086496338022</v>
      </c>
      <c r="CR305" s="242">
        <v>109</v>
      </c>
      <c r="CS305" s="248">
        <v>0.27047146401985112</v>
      </c>
      <c r="CU305" s="241" t="s">
        <v>83</v>
      </c>
      <c r="CV305" s="240">
        <v>12482521.460000003</v>
      </c>
      <c r="CW305" s="248">
        <v>0.26784222478892655</v>
      </c>
      <c r="CX305" s="242">
        <v>107</v>
      </c>
      <c r="CY305" s="248">
        <v>0.27020202020202022</v>
      </c>
      <c r="DA305" s="241" t="s">
        <v>83</v>
      </c>
      <c r="DB305" s="240">
        <v>12727333.600000001</v>
      </c>
      <c r="DC305" s="248">
        <v>0.28150201917331064</v>
      </c>
      <c r="DD305" s="242">
        <v>107</v>
      </c>
      <c r="DE305" s="248">
        <v>0.27088607594936709</v>
      </c>
      <c r="DG305" s="241" t="s">
        <v>83</v>
      </c>
      <c r="DH305" s="240">
        <v>12275659.149999999</v>
      </c>
      <c r="DI305" s="248">
        <v>0.27656162986435556</v>
      </c>
      <c r="DJ305" s="242">
        <v>106</v>
      </c>
      <c r="DK305" s="248">
        <v>0.2710997442455243</v>
      </c>
      <c r="DL305" s="220"/>
      <c r="DM305" s="241" t="s">
        <v>83</v>
      </c>
      <c r="DN305" s="240">
        <v>12187603.199999999</v>
      </c>
      <c r="DO305" s="248">
        <v>0.27753603622740897</v>
      </c>
      <c r="DP305" s="242">
        <v>105</v>
      </c>
      <c r="DQ305" s="248">
        <v>0.27061855670103091</v>
      </c>
      <c r="DR305" s="220"/>
      <c r="DS305" s="241" t="s">
        <v>83</v>
      </c>
      <c r="DT305" s="240">
        <v>12043834.580000002</v>
      </c>
      <c r="DU305" s="248">
        <v>0.28157353096071686</v>
      </c>
      <c r="DV305" s="242">
        <v>103</v>
      </c>
      <c r="DW305" s="248">
        <v>0.27034120734908135</v>
      </c>
      <c r="DX305" s="220"/>
      <c r="DY305" s="241" t="s">
        <v>83</v>
      </c>
      <c r="DZ305" s="240">
        <v>11851526.640000001</v>
      </c>
      <c r="EA305" s="248">
        <v>0.28000556273159899</v>
      </c>
      <c r="EB305" s="242">
        <v>102</v>
      </c>
      <c r="EC305" s="248">
        <v>0.27055702917771884</v>
      </c>
      <c r="ED305" s="220"/>
      <c r="EE305" s="241" t="s">
        <v>83</v>
      </c>
      <c r="EF305" s="240">
        <v>11619044.690000001</v>
      </c>
      <c r="EG305" s="248">
        <v>0.27703973914526808</v>
      </c>
      <c r="EH305" s="242">
        <v>100</v>
      </c>
      <c r="EI305" s="248">
        <v>0.26737967914438504</v>
      </c>
      <c r="EJ305" s="220"/>
      <c r="EK305" s="241" t="s">
        <v>83</v>
      </c>
      <c r="EL305" s="240">
        <v>11523661.480000002</v>
      </c>
      <c r="EM305" s="248">
        <v>0.27629212437560391</v>
      </c>
      <c r="EN305" s="242">
        <v>99</v>
      </c>
      <c r="EO305" s="248">
        <v>0.2661290322580645</v>
      </c>
      <c r="EP305" s="220"/>
      <c r="EQ305" s="241" t="s">
        <v>83</v>
      </c>
      <c r="ER305" s="240">
        <v>11411486.300000001</v>
      </c>
      <c r="ES305" s="248">
        <v>0.27507905903139285</v>
      </c>
      <c r="ET305" s="242">
        <v>98</v>
      </c>
      <c r="EU305" s="248">
        <v>0.26486486486486488</v>
      </c>
      <c r="EV305" s="220"/>
      <c r="EW305" s="241" t="s">
        <v>83</v>
      </c>
      <c r="EX305" s="240">
        <v>11308386.16</v>
      </c>
      <c r="EY305" s="248">
        <v>0.27501863975622087</v>
      </c>
      <c r="EZ305" s="242">
        <v>97</v>
      </c>
      <c r="FA305" s="248">
        <v>0.26358695652173914</v>
      </c>
      <c r="FB305" s="220"/>
      <c r="FC305" s="241" t="s">
        <v>83</v>
      </c>
      <c r="FD305" s="240">
        <v>11191590.620000005</v>
      </c>
      <c r="FE305" s="248">
        <v>0.27516478046078746</v>
      </c>
      <c r="FF305" s="242">
        <v>96</v>
      </c>
      <c r="FG305" s="248">
        <v>0.26373626373626374</v>
      </c>
      <c r="FH305" s="220"/>
      <c r="FI305" s="241" t="s">
        <v>83</v>
      </c>
      <c r="FJ305" s="240">
        <v>11183865.959999997</v>
      </c>
      <c r="FK305" s="248">
        <v>0.27993041647396139</v>
      </c>
      <c r="FL305" s="242">
        <v>96</v>
      </c>
      <c r="FM305" s="248">
        <v>0.26815642458100558</v>
      </c>
      <c r="FN305" s="220"/>
      <c r="FO305" s="241" t="s">
        <v>83</v>
      </c>
      <c r="FP305" s="240">
        <v>11175918.570000006</v>
      </c>
      <c r="FQ305" s="248">
        <v>0.28067469921634963</v>
      </c>
      <c r="FR305" s="242">
        <v>96</v>
      </c>
      <c r="FS305" s="248">
        <v>0.26890756302521007</v>
      </c>
      <c r="FT305" s="220"/>
      <c r="FU305" s="241" t="s">
        <v>83</v>
      </c>
      <c r="FV305" s="240">
        <v>11168277.890000004</v>
      </c>
      <c r="FW305" s="248">
        <v>0.28174522235893218</v>
      </c>
      <c r="FX305" s="242">
        <v>96</v>
      </c>
      <c r="FY305" s="248">
        <v>0.27042253521126758</v>
      </c>
      <c r="FZ305" s="220"/>
      <c r="GA305" s="241" t="s">
        <v>83</v>
      </c>
      <c r="GB305" s="240">
        <v>10995283.330000004</v>
      </c>
      <c r="GC305" s="248">
        <v>0.27966976726542497</v>
      </c>
      <c r="GD305" s="242">
        <v>95</v>
      </c>
      <c r="GE305" s="248">
        <v>0.26912181303116145</v>
      </c>
      <c r="GF305" s="220"/>
      <c r="GG305" s="241" t="s">
        <v>83</v>
      </c>
      <c r="GH305" s="240">
        <v>10985759.690000005</v>
      </c>
      <c r="GI305" s="248">
        <v>0.28084841777058828</v>
      </c>
      <c r="GJ305" s="242">
        <v>95</v>
      </c>
      <c r="GK305" s="248">
        <v>0.27065527065527067</v>
      </c>
      <c r="GL305" s="220"/>
      <c r="GM305" s="241" t="s">
        <v>83</v>
      </c>
      <c r="GN305" s="240">
        <v>10771813.790000003</v>
      </c>
      <c r="GO305" s="248">
        <v>0.2783836499584329</v>
      </c>
      <c r="GP305" s="242">
        <v>93</v>
      </c>
      <c r="GQ305" s="248">
        <v>0.26724137931034481</v>
      </c>
      <c r="GS305" s="241" t="s">
        <v>83</v>
      </c>
      <c r="GT305" s="240">
        <v>10761297.300000003</v>
      </c>
      <c r="GU305" s="248">
        <v>0.27983293308430707</v>
      </c>
      <c r="GV305" s="242">
        <v>93</v>
      </c>
      <c r="GW305" s="248">
        <v>0.26878612716763006</v>
      </c>
      <c r="GY305" s="241" t="s">
        <v>83</v>
      </c>
      <c r="GZ305" s="240">
        <v>10846195.800000001</v>
      </c>
      <c r="HA305" s="248">
        <v>0.28149510486345164</v>
      </c>
      <c r="HB305" s="242">
        <v>93</v>
      </c>
      <c r="HC305" s="248">
        <v>0.27034883720930231</v>
      </c>
      <c r="HE305" s="241" t="s">
        <v>83</v>
      </c>
      <c r="HF305" s="240">
        <v>10640863.370000001</v>
      </c>
      <c r="HG305" s="248">
        <v>0.27979168470927912</v>
      </c>
      <c r="HH305" s="242">
        <v>91</v>
      </c>
      <c r="HI305" s="248">
        <v>0.26686217008797652</v>
      </c>
      <c r="HK305" s="241" t="s">
        <v>83</v>
      </c>
      <c r="HL305" s="240">
        <v>10444234.180000002</v>
      </c>
      <c r="HM305" s="248">
        <v>0.27655618120184072</v>
      </c>
      <c r="HN305" s="242">
        <v>90</v>
      </c>
      <c r="HO305" s="248">
        <v>0.26548672566371684</v>
      </c>
      <c r="HQ305" s="241" t="s">
        <v>83</v>
      </c>
      <c r="HR305" s="240">
        <v>10506696.060000001</v>
      </c>
      <c r="HS305" s="248">
        <v>0.27902872114635469</v>
      </c>
      <c r="HT305" s="242">
        <v>90</v>
      </c>
      <c r="HU305" s="248">
        <v>0.26627218934911245</v>
      </c>
      <c r="HX305" s="241" t="s">
        <v>83</v>
      </c>
      <c r="HY305" s="240">
        <v>10233970.82</v>
      </c>
      <c r="HZ305" s="248">
        <v>0.28122781533281299</v>
      </c>
      <c r="IA305" s="242">
        <v>87</v>
      </c>
      <c r="IB305" s="248">
        <v>0.26443768996960487</v>
      </c>
      <c r="IE305" s="241" t="s">
        <v>83</v>
      </c>
      <c r="IF305" s="240">
        <v>10219673.480000002</v>
      </c>
      <c r="IG305" s="248">
        <v>0.2814514960352022</v>
      </c>
      <c r="IH305" s="242">
        <v>87</v>
      </c>
      <c r="II305" s="248">
        <v>0.26443768996960487</v>
      </c>
      <c r="IL305" s="241" t="s">
        <v>83</v>
      </c>
      <c r="IM305" s="240">
        <v>9971340.5100000016</v>
      </c>
      <c r="IN305" s="248">
        <v>0.28146673098815728</v>
      </c>
      <c r="IO305" s="242">
        <v>84</v>
      </c>
      <c r="IP305" s="248">
        <v>0.26332288401253917</v>
      </c>
      <c r="IS305" s="241" t="s">
        <v>83</v>
      </c>
      <c r="IT305" s="240">
        <v>9691353.620000001</v>
      </c>
      <c r="IU305" s="248">
        <v>0.28235144681655161</v>
      </c>
      <c r="IV305" s="242">
        <v>82</v>
      </c>
      <c r="IW305" s="248">
        <v>0.26282051282051283</v>
      </c>
      <c r="IY305" s="241" t="s">
        <v>83</v>
      </c>
      <c r="IZ305" s="240">
        <v>9677910.0200000033</v>
      </c>
      <c r="JA305" s="248">
        <v>0.28332680313823222</v>
      </c>
      <c r="JB305" s="242">
        <v>82</v>
      </c>
      <c r="JC305" s="248">
        <v>0.26366559485530544</v>
      </c>
      <c r="JE305" s="241" t="s">
        <v>83</v>
      </c>
      <c r="JF305" s="240">
        <v>9502988.290000001</v>
      </c>
      <c r="JG305" s="248">
        <v>0.2819070634738069</v>
      </c>
      <c r="JH305" s="242">
        <v>81</v>
      </c>
      <c r="JI305" s="248">
        <v>0.26384364820846906</v>
      </c>
      <c r="JK305" s="241" t="s">
        <v>83</v>
      </c>
      <c r="JL305" s="240">
        <v>9489541.9800000004</v>
      </c>
      <c r="JM305" s="248">
        <v>0.28401170476208398</v>
      </c>
      <c r="JN305" s="242">
        <v>81</v>
      </c>
      <c r="JO305" s="248">
        <v>0.26644736842105265</v>
      </c>
      <c r="JQ305" s="241" t="s">
        <v>83</v>
      </c>
      <c r="JR305" s="240">
        <v>9275065.0100000016</v>
      </c>
      <c r="JS305" s="248">
        <v>0.28301094466961346</v>
      </c>
      <c r="JT305" s="242">
        <v>79</v>
      </c>
      <c r="JU305" s="248">
        <v>0.2651006711409396</v>
      </c>
      <c r="JW305" s="241" t="s">
        <v>83</v>
      </c>
      <c r="JX305" s="240">
        <v>9261577.9500000011</v>
      </c>
      <c r="JY305" s="248">
        <v>0.28483070604008803</v>
      </c>
      <c r="JZ305" s="242">
        <v>79</v>
      </c>
      <c r="KA305" s="248">
        <v>0.26779661016949152</v>
      </c>
      <c r="KC305" s="241" t="s">
        <v>83</v>
      </c>
      <c r="KD305" s="240">
        <v>9248040.049999997</v>
      </c>
      <c r="KE305" s="248">
        <v>0.29148927521390233</v>
      </c>
      <c r="KF305" s="242">
        <v>79</v>
      </c>
      <c r="KG305" s="248">
        <v>0.27241379310344827</v>
      </c>
      <c r="KI305" s="174" t="s">
        <v>83</v>
      </c>
      <c r="KJ305" s="175">
        <v>8378657.2100000018</v>
      </c>
      <c r="KK305" s="176">
        <v>0.27967643836716771</v>
      </c>
      <c r="KL305" s="177">
        <v>74</v>
      </c>
      <c r="KM305" s="176">
        <v>0.26148409893992935</v>
      </c>
      <c r="KO305" s="174" t="s">
        <v>83</v>
      </c>
      <c r="KP305" s="175">
        <v>8086354.0499999989</v>
      </c>
      <c r="KQ305" s="176">
        <v>0.27347465521945341</v>
      </c>
      <c r="KR305" s="177">
        <v>73</v>
      </c>
      <c r="KS305" s="176">
        <v>0.2597864768683274</v>
      </c>
      <c r="KU305" s="174" t="s">
        <v>83</v>
      </c>
      <c r="KV305" s="175">
        <v>7822440.589999998</v>
      </c>
      <c r="KW305" s="176">
        <v>0.26639061918529838</v>
      </c>
      <c r="KX305" s="177">
        <v>71</v>
      </c>
      <c r="KY305" s="176">
        <v>0.25448028673835127</v>
      </c>
      <c r="LA305" s="174" t="s">
        <v>83</v>
      </c>
      <c r="LB305" s="175">
        <v>7718457.3999999994</v>
      </c>
      <c r="LC305" s="176">
        <v>0.27035127400232251</v>
      </c>
      <c r="LD305" s="177">
        <v>70</v>
      </c>
      <c r="LE305" s="176">
        <v>0.25735294117647056</v>
      </c>
      <c r="LG305" s="174" t="s">
        <v>83</v>
      </c>
      <c r="LH305" s="175">
        <v>7693949.1999999993</v>
      </c>
      <c r="LI305" s="176">
        <v>0.27092734560799742</v>
      </c>
      <c r="LJ305" s="177">
        <v>70</v>
      </c>
      <c r="LK305" s="176">
        <v>0.25830258302583026</v>
      </c>
      <c r="LM305" s="174" t="s">
        <v>83</v>
      </c>
      <c r="LN305" s="175">
        <v>7343954.1799999978</v>
      </c>
      <c r="LO305" s="176">
        <v>0.27179828740858719</v>
      </c>
      <c r="LP305" s="177">
        <v>68</v>
      </c>
      <c r="LQ305" s="176">
        <v>0.25757575757575757</v>
      </c>
      <c r="LS305" s="174" t="s">
        <v>83</v>
      </c>
      <c r="LT305" s="175">
        <v>7335301.6999999983</v>
      </c>
      <c r="LU305" s="176">
        <v>0.27281210283006507</v>
      </c>
      <c r="LV305" s="177">
        <v>68</v>
      </c>
      <c r="LW305" s="176">
        <v>0.25954198473282442</v>
      </c>
      <c r="LY305" s="174" t="s">
        <v>83</v>
      </c>
      <c r="LZ305" s="175">
        <v>7296650.9800000014</v>
      </c>
      <c r="MA305" s="176">
        <v>0.27743285419382524</v>
      </c>
      <c r="MB305" s="177">
        <v>68</v>
      </c>
      <c r="MC305" s="176">
        <v>0.26153846153846155</v>
      </c>
      <c r="ME305" s="174" t="s">
        <v>83</v>
      </c>
      <c r="MF305" s="175">
        <v>7278501.6700000009</v>
      </c>
      <c r="MG305" s="176">
        <v>0.27845213529248442</v>
      </c>
      <c r="MH305" s="177">
        <v>67</v>
      </c>
      <c r="MI305" s="176">
        <v>0.25968992248062017</v>
      </c>
      <c r="MK305" s="174" t="s">
        <v>83</v>
      </c>
      <c r="ML305" s="175">
        <v>7164173.3300000019</v>
      </c>
      <c r="MM305" s="176">
        <v>0.2824393891604034</v>
      </c>
      <c r="MN305" s="177">
        <v>66</v>
      </c>
      <c r="MO305" s="176">
        <v>0.26294820717131473</v>
      </c>
      <c r="MQ305" s="174" t="s">
        <v>83</v>
      </c>
      <c r="MR305" s="175">
        <v>0</v>
      </c>
      <c r="MS305" s="176">
        <v>0</v>
      </c>
      <c r="MT305" s="177">
        <v>0</v>
      </c>
      <c r="MU305" s="176">
        <v>0</v>
      </c>
    </row>
    <row r="306" spans="1:359" ht="18" x14ac:dyDescent="0.35">
      <c r="A306" s="241" t="s">
        <v>84</v>
      </c>
      <c r="B306" s="240">
        <v>27122744.789999995</v>
      </c>
      <c r="C306" s="248">
        <v>0.2084180652861988</v>
      </c>
      <c r="D306" s="242">
        <v>290</v>
      </c>
      <c r="E306" s="248">
        <v>0.25283347863993028</v>
      </c>
      <c r="H306" s="241" t="s">
        <v>84</v>
      </c>
      <c r="I306" s="240">
        <v>31710468.02999999</v>
      </c>
      <c r="J306" s="248">
        <v>0.23979922034217652</v>
      </c>
      <c r="K306" s="242">
        <v>330</v>
      </c>
      <c r="L306" s="248">
        <v>0.28720626631853785</v>
      </c>
      <c r="N306" s="241" t="s">
        <v>84</v>
      </c>
      <c r="O306" s="240">
        <v>31387096.980000004</v>
      </c>
      <c r="P306" s="248">
        <v>0.2405158683409811</v>
      </c>
      <c r="Q306" s="242">
        <v>324</v>
      </c>
      <c r="R306" s="248">
        <v>0.28774422735346361</v>
      </c>
      <c r="T306" s="241" t="s">
        <v>84</v>
      </c>
      <c r="U306" s="240">
        <v>30234573.939999994</v>
      </c>
      <c r="V306" s="248">
        <v>0.23506198797493261</v>
      </c>
      <c r="W306" s="242">
        <v>311</v>
      </c>
      <c r="X306" s="248">
        <v>0.28247048138056313</v>
      </c>
      <c r="Z306" s="241" t="s">
        <v>84</v>
      </c>
      <c r="AA306" s="240">
        <v>29862502.579999991</v>
      </c>
      <c r="AB306" s="248">
        <v>0.24159702673525382</v>
      </c>
      <c r="AC306" s="242">
        <v>302</v>
      </c>
      <c r="AD306" s="248">
        <v>0.28625592417061613</v>
      </c>
      <c r="AF306" s="241" t="s">
        <v>84</v>
      </c>
      <c r="AG306" s="240">
        <v>28987075.100000009</v>
      </c>
      <c r="AH306" s="248">
        <v>0.24012360691941487</v>
      </c>
      <c r="AI306" s="242">
        <v>291</v>
      </c>
      <c r="AJ306" s="248">
        <v>0.28390243902439022</v>
      </c>
      <c r="AL306" s="241" t="s">
        <v>84</v>
      </c>
      <c r="AM306" s="240">
        <v>27786586.859999988</v>
      </c>
      <c r="AN306" s="248">
        <v>0.24005126128101995</v>
      </c>
      <c r="AO306" s="242">
        <v>275</v>
      </c>
      <c r="AP306" s="248">
        <v>0.28061224489795916</v>
      </c>
      <c r="AR306" s="241" t="s">
        <v>84</v>
      </c>
      <c r="AS306" s="240">
        <v>24739205.890000001</v>
      </c>
      <c r="AT306" s="248">
        <v>0.22667239183153673</v>
      </c>
      <c r="AU306" s="242">
        <v>240</v>
      </c>
      <c r="AV306" s="248">
        <v>0.26229508196721313</v>
      </c>
      <c r="AX306" s="241" t="s">
        <v>84</v>
      </c>
      <c r="AY306" s="240">
        <v>19938557.680000003</v>
      </c>
      <c r="AZ306" s="248">
        <v>0.23090052820274964</v>
      </c>
      <c r="BA306" s="242">
        <v>183</v>
      </c>
      <c r="BB306" s="248">
        <v>0.25416666666666665</v>
      </c>
      <c r="BD306" s="241" t="s">
        <v>84</v>
      </c>
      <c r="BE306" s="240">
        <v>16974844.300000001</v>
      </c>
      <c r="BF306" s="248">
        <v>0.24907229253816976</v>
      </c>
      <c r="BG306" s="242">
        <v>160</v>
      </c>
      <c r="BH306" s="248">
        <v>0.27257240204429301</v>
      </c>
      <c r="BK306" s="241" t="s">
        <v>84</v>
      </c>
      <c r="BL306" s="240">
        <v>15027777.300000001</v>
      </c>
      <c r="BM306" s="248">
        <v>0.2525202396228024</v>
      </c>
      <c r="BN306" s="242">
        <v>138</v>
      </c>
      <c r="BO306" s="248">
        <v>0.26953125</v>
      </c>
      <c r="BQ306" s="241" t="s">
        <v>84</v>
      </c>
      <c r="BR306" s="240">
        <v>13648666.749999998</v>
      </c>
      <c r="BS306" s="248">
        <v>0.24889962316741954</v>
      </c>
      <c r="BT306" s="242">
        <v>123</v>
      </c>
      <c r="BU306" s="248">
        <v>0.26508620689655171</v>
      </c>
      <c r="BW306" s="241" t="s">
        <v>84</v>
      </c>
      <c r="BX306" s="240">
        <v>13008095.020000001</v>
      </c>
      <c r="BY306" s="248">
        <v>0.25096417404621418</v>
      </c>
      <c r="BZ306" s="242">
        <v>116</v>
      </c>
      <c r="CA306" s="248">
        <v>0.26544622425629288</v>
      </c>
      <c r="CC306" s="241" t="s">
        <v>84</v>
      </c>
      <c r="CD306" s="240">
        <v>12755631.259999996</v>
      </c>
      <c r="CE306" s="248">
        <v>0.25498553913236871</v>
      </c>
      <c r="CF306" s="242">
        <v>111</v>
      </c>
      <c r="CG306" s="248">
        <v>0.26428571428571429</v>
      </c>
      <c r="CI306" s="241" t="s">
        <v>84</v>
      </c>
      <c r="CJ306" s="240">
        <v>12450567.640000002</v>
      </c>
      <c r="CK306" s="248">
        <v>0.25909998514633992</v>
      </c>
      <c r="CL306" s="242">
        <v>109</v>
      </c>
      <c r="CM306" s="248">
        <v>0.26847290640394089</v>
      </c>
      <c r="CO306" s="241" t="s">
        <v>84</v>
      </c>
      <c r="CP306" s="240">
        <v>12192151.48</v>
      </c>
      <c r="CQ306" s="248">
        <v>0.25626511995605039</v>
      </c>
      <c r="CR306" s="242">
        <v>108</v>
      </c>
      <c r="CS306" s="248">
        <v>0.26799007444168732</v>
      </c>
      <c r="CU306" s="241" t="s">
        <v>84</v>
      </c>
      <c r="CV306" s="240">
        <v>11926821.129999999</v>
      </c>
      <c r="CW306" s="248">
        <v>0.25591835082002562</v>
      </c>
      <c r="CX306" s="242">
        <v>107</v>
      </c>
      <c r="CY306" s="248">
        <v>0.27020202020202022</v>
      </c>
      <c r="DA306" s="241" t="s">
        <v>84</v>
      </c>
      <c r="DB306" s="240">
        <v>11923546.610000001</v>
      </c>
      <c r="DC306" s="248">
        <v>0.26372393086499146</v>
      </c>
      <c r="DD306" s="242">
        <v>107</v>
      </c>
      <c r="DE306" s="248">
        <v>0.27088607594936709</v>
      </c>
      <c r="DG306" s="241" t="s">
        <v>84</v>
      </c>
      <c r="DH306" s="240">
        <v>11831964.02</v>
      </c>
      <c r="DI306" s="248">
        <v>0.26656550282822183</v>
      </c>
      <c r="DJ306" s="242">
        <v>106</v>
      </c>
      <c r="DK306" s="248">
        <v>0.2710997442455243</v>
      </c>
      <c r="DL306" s="220"/>
      <c r="DM306" s="241" t="s">
        <v>84</v>
      </c>
      <c r="DN306" s="240">
        <v>11415775.550000003</v>
      </c>
      <c r="DO306" s="248">
        <v>0.25995998102471618</v>
      </c>
      <c r="DP306" s="242">
        <v>104</v>
      </c>
      <c r="DQ306" s="248">
        <v>0.26804123711340205</v>
      </c>
      <c r="DR306" s="220"/>
      <c r="DS306" s="241" t="s">
        <v>84</v>
      </c>
      <c r="DT306" s="240">
        <v>10799785.610000003</v>
      </c>
      <c r="DU306" s="248">
        <v>0.2524888354807045</v>
      </c>
      <c r="DV306" s="242">
        <v>101</v>
      </c>
      <c r="DW306" s="248">
        <v>0.26509186351706038</v>
      </c>
      <c r="DX306" s="220"/>
      <c r="DY306" s="241" t="s">
        <v>84</v>
      </c>
      <c r="DZ306" s="240">
        <v>10787114.520000001</v>
      </c>
      <c r="EA306" s="248">
        <v>0.25485763675613715</v>
      </c>
      <c r="EB306" s="242">
        <v>101</v>
      </c>
      <c r="EC306" s="248">
        <v>0.26790450928381965</v>
      </c>
      <c r="ED306" s="220"/>
      <c r="EE306" s="241" t="s">
        <v>84</v>
      </c>
      <c r="EF306" s="240">
        <v>10781284.720000004</v>
      </c>
      <c r="EG306" s="248">
        <v>0.25706453380373956</v>
      </c>
      <c r="EH306" s="242">
        <v>101</v>
      </c>
      <c r="EI306" s="248">
        <v>0.2700534759358289</v>
      </c>
      <c r="EJ306" s="220"/>
      <c r="EK306" s="241" t="s">
        <v>84</v>
      </c>
      <c r="EL306" s="240">
        <v>10661345.520000003</v>
      </c>
      <c r="EM306" s="248">
        <v>0.25561717580262761</v>
      </c>
      <c r="EN306" s="242">
        <v>100</v>
      </c>
      <c r="EO306" s="248">
        <v>0.26881720430107525</v>
      </c>
      <c r="EP306" s="220"/>
      <c r="EQ306" s="241" t="s">
        <v>84</v>
      </c>
      <c r="ER306" s="240">
        <v>10655536.380000006</v>
      </c>
      <c r="ES306" s="248">
        <v>0.25685654294525817</v>
      </c>
      <c r="ET306" s="242">
        <v>100</v>
      </c>
      <c r="EU306" s="248">
        <v>0.27027027027027029</v>
      </c>
      <c r="EV306" s="220"/>
      <c r="EW306" s="241" t="s">
        <v>84</v>
      </c>
      <c r="EX306" s="240">
        <v>10406020.530000003</v>
      </c>
      <c r="EY306" s="248">
        <v>0.25307321229963281</v>
      </c>
      <c r="EZ306" s="242">
        <v>99</v>
      </c>
      <c r="FA306" s="248">
        <v>0.26902173913043476</v>
      </c>
      <c r="FB306" s="220"/>
      <c r="FC306" s="241" t="s">
        <v>84</v>
      </c>
      <c r="FD306" s="240">
        <v>10224386.48</v>
      </c>
      <c r="FE306" s="248">
        <v>0.2513843792756103</v>
      </c>
      <c r="FF306" s="242">
        <v>98</v>
      </c>
      <c r="FG306" s="248">
        <v>0.26923076923076922</v>
      </c>
      <c r="FH306" s="220"/>
      <c r="FI306" s="241" t="s">
        <v>84</v>
      </c>
      <c r="FJ306" s="240">
        <v>9932704.160000002</v>
      </c>
      <c r="FK306" s="248">
        <v>0.24861403222874909</v>
      </c>
      <c r="FL306" s="242">
        <v>96</v>
      </c>
      <c r="FM306" s="248">
        <v>0.26815642458100558</v>
      </c>
      <c r="FN306" s="220"/>
      <c r="FO306" s="241" t="s">
        <v>84</v>
      </c>
      <c r="FP306" s="240">
        <v>9927376.7599999998</v>
      </c>
      <c r="FQ306" s="248">
        <v>0.24931852077017932</v>
      </c>
      <c r="FR306" s="242">
        <v>96</v>
      </c>
      <c r="FS306" s="248">
        <v>0.26890756302521007</v>
      </c>
      <c r="FT306" s="220"/>
      <c r="FU306" s="241" t="s">
        <v>84</v>
      </c>
      <c r="FV306" s="240">
        <v>9835037.6400000006</v>
      </c>
      <c r="FW306" s="248">
        <v>0.24811120336389364</v>
      </c>
      <c r="FX306" s="242">
        <v>95</v>
      </c>
      <c r="FY306" s="248">
        <v>0.26760563380281688</v>
      </c>
      <c r="FZ306" s="220"/>
      <c r="GA306" s="241" t="s">
        <v>84</v>
      </c>
      <c r="GB306" s="240">
        <v>9825544.7999999989</v>
      </c>
      <c r="GC306" s="248">
        <v>0.24991696393802754</v>
      </c>
      <c r="GD306" s="242">
        <v>95</v>
      </c>
      <c r="GE306" s="248">
        <v>0.26912181303116145</v>
      </c>
      <c r="GF306" s="220"/>
      <c r="GG306" s="241" t="s">
        <v>84</v>
      </c>
      <c r="GH306" s="240">
        <v>9771068.5800000001</v>
      </c>
      <c r="GI306" s="248">
        <v>0.24979511914126967</v>
      </c>
      <c r="GJ306" s="242">
        <v>94</v>
      </c>
      <c r="GK306" s="248">
        <v>0.26780626780626782</v>
      </c>
      <c r="GL306" s="220"/>
      <c r="GM306" s="241" t="s">
        <v>84</v>
      </c>
      <c r="GN306" s="240">
        <v>9765449.459999999</v>
      </c>
      <c r="GO306" s="248">
        <v>0.25237546035962494</v>
      </c>
      <c r="GP306" s="242">
        <v>94</v>
      </c>
      <c r="GQ306" s="248">
        <v>0.27011494252873564</v>
      </c>
      <c r="GS306" s="241" t="s">
        <v>84</v>
      </c>
      <c r="GT306" s="240">
        <v>9755699.2899999991</v>
      </c>
      <c r="GU306" s="248">
        <v>0.25368372144213419</v>
      </c>
      <c r="GV306" s="242">
        <v>94</v>
      </c>
      <c r="GW306" s="248">
        <v>0.27167630057803466</v>
      </c>
      <c r="GY306" s="241" t="s">
        <v>84</v>
      </c>
      <c r="GZ306" s="240">
        <v>9742361.790000001</v>
      </c>
      <c r="HA306" s="248">
        <v>0.25284691556958011</v>
      </c>
      <c r="HB306" s="242">
        <v>94</v>
      </c>
      <c r="HC306" s="248">
        <v>0.27325581395348836</v>
      </c>
      <c r="HE306" s="241" t="s">
        <v>84</v>
      </c>
      <c r="HF306" s="240">
        <v>9734434.2300000023</v>
      </c>
      <c r="HG306" s="248">
        <v>0.2559579667738347</v>
      </c>
      <c r="HH306" s="242">
        <v>94</v>
      </c>
      <c r="HI306" s="248">
        <v>0.2756598240469208</v>
      </c>
      <c r="HK306" s="241" t="s">
        <v>84</v>
      </c>
      <c r="HL306" s="240">
        <v>9726383.3900000025</v>
      </c>
      <c r="HM306" s="248">
        <v>0.25754798301960458</v>
      </c>
      <c r="HN306" s="242">
        <v>94</v>
      </c>
      <c r="HO306" s="248">
        <v>0.27728613569321536</v>
      </c>
      <c r="HQ306" s="241" t="s">
        <v>84</v>
      </c>
      <c r="HR306" s="240">
        <v>9576811.6100000013</v>
      </c>
      <c r="HS306" s="248">
        <v>0.25433356793970702</v>
      </c>
      <c r="HT306" s="242">
        <v>93</v>
      </c>
      <c r="HU306" s="248">
        <v>0.27514792899408286</v>
      </c>
      <c r="HX306" s="241" t="s">
        <v>84</v>
      </c>
      <c r="HY306" s="240">
        <v>9366959.709999999</v>
      </c>
      <c r="HZ306" s="248">
        <v>0.25740249428948236</v>
      </c>
      <c r="IA306" s="242">
        <v>92</v>
      </c>
      <c r="IB306" s="248">
        <v>0.2796352583586626</v>
      </c>
      <c r="IE306" s="241" t="s">
        <v>84</v>
      </c>
      <c r="IF306" s="240">
        <v>9328024.5199999996</v>
      </c>
      <c r="IG306" s="248">
        <v>0.25689533636715056</v>
      </c>
      <c r="IH306" s="242">
        <v>92</v>
      </c>
      <c r="II306" s="248">
        <v>0.2796352583586626</v>
      </c>
      <c r="IL306" s="241" t="s">
        <v>84</v>
      </c>
      <c r="IM306" s="240">
        <v>9244117.7599999979</v>
      </c>
      <c r="IN306" s="248">
        <v>0.26093899853960217</v>
      </c>
      <c r="IO306" s="242">
        <v>90</v>
      </c>
      <c r="IP306" s="248">
        <v>0.28213166144200624</v>
      </c>
      <c r="IS306" s="241" t="s">
        <v>84</v>
      </c>
      <c r="IT306" s="240">
        <v>9084394.6899999995</v>
      </c>
      <c r="IU306" s="248">
        <v>0.26466808298901995</v>
      </c>
      <c r="IV306" s="242">
        <v>89</v>
      </c>
      <c r="IW306" s="248">
        <v>0.28525641025641024</v>
      </c>
      <c r="IY306" s="241" t="s">
        <v>84</v>
      </c>
      <c r="IZ306" s="240">
        <v>9052910.4899999984</v>
      </c>
      <c r="JA306" s="248">
        <v>0.26502955523740923</v>
      </c>
      <c r="JB306" s="242">
        <v>89</v>
      </c>
      <c r="JC306" s="248">
        <v>0.2861736334405145</v>
      </c>
      <c r="JE306" s="241" t="s">
        <v>84</v>
      </c>
      <c r="JF306" s="240">
        <v>8951538.7999999989</v>
      </c>
      <c r="JG306" s="248">
        <v>0.26554826120698555</v>
      </c>
      <c r="JH306" s="242">
        <v>88</v>
      </c>
      <c r="JI306" s="248">
        <v>0.28664495114006516</v>
      </c>
      <c r="JK306" s="241" t="s">
        <v>84</v>
      </c>
      <c r="JL306" s="240">
        <v>8757203.1199999973</v>
      </c>
      <c r="JM306" s="248">
        <v>0.26209359654037173</v>
      </c>
      <c r="JN306" s="242">
        <v>86</v>
      </c>
      <c r="JO306" s="248">
        <v>0.28289473684210525</v>
      </c>
      <c r="JQ306" s="241" t="s">
        <v>84</v>
      </c>
      <c r="JR306" s="240">
        <v>8595903.9000000004</v>
      </c>
      <c r="JS306" s="248">
        <v>0.26228763684193457</v>
      </c>
      <c r="JT306" s="242">
        <v>85</v>
      </c>
      <c r="JU306" s="248">
        <v>0.28523489932885904</v>
      </c>
      <c r="JW306" s="241" t="s">
        <v>84</v>
      </c>
      <c r="JX306" s="240">
        <v>8551931.9900000039</v>
      </c>
      <c r="JY306" s="248">
        <v>0.26300624363027852</v>
      </c>
      <c r="JZ306" s="242">
        <v>84</v>
      </c>
      <c r="KA306" s="248">
        <v>0.28474576271186441</v>
      </c>
      <c r="KC306" s="241" t="s">
        <v>84</v>
      </c>
      <c r="KD306" s="240">
        <v>8421029.8500000015</v>
      </c>
      <c r="KE306" s="248">
        <v>0.26542271381395433</v>
      </c>
      <c r="KF306" s="242">
        <v>83</v>
      </c>
      <c r="KG306" s="248">
        <v>0.28620689655172415</v>
      </c>
      <c r="KI306" s="174" t="s">
        <v>84</v>
      </c>
      <c r="KJ306" s="175">
        <v>8047188.0600000033</v>
      </c>
      <c r="KK306" s="176">
        <v>0.26861212233452841</v>
      </c>
      <c r="KL306" s="177">
        <v>82</v>
      </c>
      <c r="KM306" s="176">
        <v>0.28975265017667845</v>
      </c>
      <c r="KO306" s="174" t="s">
        <v>84</v>
      </c>
      <c r="KP306" s="175">
        <v>8045295.2800000021</v>
      </c>
      <c r="KQ306" s="176">
        <v>0.27208607726453643</v>
      </c>
      <c r="KR306" s="177">
        <v>82</v>
      </c>
      <c r="KS306" s="176">
        <v>0.29181494661921709</v>
      </c>
      <c r="KU306" s="174" t="s">
        <v>84</v>
      </c>
      <c r="KV306" s="175">
        <v>8042403.7200000016</v>
      </c>
      <c r="KW306" s="176">
        <v>0.27388139060432903</v>
      </c>
      <c r="KX306" s="177">
        <v>82</v>
      </c>
      <c r="KY306" s="176">
        <v>0.29390681003584229</v>
      </c>
      <c r="LA306" s="174" t="s">
        <v>84</v>
      </c>
      <c r="LB306" s="175">
        <v>7776336.6500000022</v>
      </c>
      <c r="LC306" s="176">
        <v>0.27237858699569339</v>
      </c>
      <c r="LD306" s="177">
        <v>80</v>
      </c>
      <c r="LE306" s="176">
        <v>0.29411764705882354</v>
      </c>
      <c r="LG306" s="174" t="s">
        <v>84</v>
      </c>
      <c r="LH306" s="175">
        <v>7669287.870000001</v>
      </c>
      <c r="LI306" s="176">
        <v>0.27005894519328416</v>
      </c>
      <c r="LJ306" s="177">
        <v>79</v>
      </c>
      <c r="LK306" s="176">
        <v>0.29151291512915128</v>
      </c>
      <c r="LM306" s="174" t="s">
        <v>84</v>
      </c>
      <c r="LN306" s="175">
        <v>7666364.0100000007</v>
      </c>
      <c r="LO306" s="176">
        <v>0.28373061126163374</v>
      </c>
      <c r="LP306" s="177">
        <v>79</v>
      </c>
      <c r="LQ306" s="176">
        <v>0.29924242424242425</v>
      </c>
      <c r="LS306" s="174" t="s">
        <v>84</v>
      </c>
      <c r="LT306" s="175">
        <v>7577416.0300000012</v>
      </c>
      <c r="LU306" s="176">
        <v>0.28181673852113598</v>
      </c>
      <c r="LV306" s="177">
        <v>78</v>
      </c>
      <c r="LW306" s="176">
        <v>0.29770992366412213</v>
      </c>
      <c r="LY306" s="174" t="s">
        <v>84</v>
      </c>
      <c r="LZ306" s="175">
        <v>7179833.370000001</v>
      </c>
      <c r="MA306" s="176">
        <v>0.27299122158028322</v>
      </c>
      <c r="MB306" s="177">
        <v>77</v>
      </c>
      <c r="MC306" s="176">
        <v>0.29615384615384616</v>
      </c>
      <c r="ME306" s="174" t="s">
        <v>84</v>
      </c>
      <c r="MF306" s="175">
        <v>7177514.830000001</v>
      </c>
      <c r="MG306" s="176">
        <v>0.27458870260958168</v>
      </c>
      <c r="MH306" s="177">
        <v>77</v>
      </c>
      <c r="MI306" s="176">
        <v>0.29844961240310075</v>
      </c>
      <c r="MK306" s="174" t="s">
        <v>84</v>
      </c>
      <c r="ML306" s="175">
        <v>6763968.7900000019</v>
      </c>
      <c r="MM306" s="176">
        <v>0.26666178013139064</v>
      </c>
      <c r="MN306" s="177">
        <v>73</v>
      </c>
      <c r="MO306" s="176">
        <v>0.2908366533864542</v>
      </c>
      <c r="MQ306" s="174" t="s">
        <v>84</v>
      </c>
      <c r="MR306" s="175">
        <v>0</v>
      </c>
      <c r="MS306" s="176">
        <v>0</v>
      </c>
      <c r="MT306" s="177">
        <v>0</v>
      </c>
      <c r="MU306" s="176">
        <v>0</v>
      </c>
    </row>
    <row r="307" spans="1:359" ht="18" x14ac:dyDescent="0.35">
      <c r="A307" s="241" t="s">
        <v>85</v>
      </c>
      <c r="B307" s="240">
        <v>13986876.600000007</v>
      </c>
      <c r="C307" s="248">
        <v>0.10747871511306611</v>
      </c>
      <c r="D307" s="242">
        <v>152</v>
      </c>
      <c r="E307" s="248">
        <v>0.13251961639058413</v>
      </c>
      <c r="H307" s="241" t="s">
        <v>85</v>
      </c>
      <c r="I307" s="240">
        <v>15430060.879999997</v>
      </c>
      <c r="J307" s="248">
        <v>0.11668438842831921</v>
      </c>
      <c r="K307" s="242">
        <v>164</v>
      </c>
      <c r="L307" s="248">
        <v>0.14273281114012185</v>
      </c>
      <c r="N307" s="241" t="s">
        <v>85</v>
      </c>
      <c r="O307" s="240">
        <v>15418360.030000009</v>
      </c>
      <c r="P307" s="248">
        <v>0.11814919530061384</v>
      </c>
      <c r="Q307" s="242">
        <v>161</v>
      </c>
      <c r="R307" s="248">
        <v>0.14298401420959148</v>
      </c>
      <c r="T307" s="241" t="s">
        <v>85</v>
      </c>
      <c r="U307" s="240">
        <v>15509650.150000004</v>
      </c>
      <c r="V307" s="248">
        <v>0.120581464263052</v>
      </c>
      <c r="W307" s="242">
        <v>158</v>
      </c>
      <c r="X307" s="248">
        <v>0.14350590372388738</v>
      </c>
      <c r="Z307" s="241" t="s">
        <v>85</v>
      </c>
      <c r="AA307" s="240">
        <v>14958597.910000002</v>
      </c>
      <c r="AB307" s="248">
        <v>0.12101975611396276</v>
      </c>
      <c r="AC307" s="242">
        <v>148</v>
      </c>
      <c r="AD307" s="248">
        <v>0.14028436018957346</v>
      </c>
      <c r="AF307" s="241" t="s">
        <v>85</v>
      </c>
      <c r="AG307" s="240">
        <v>14967088.630000008</v>
      </c>
      <c r="AH307" s="248">
        <v>0.12398461364313933</v>
      </c>
      <c r="AI307" s="242">
        <v>147</v>
      </c>
      <c r="AJ307" s="248">
        <v>0.14341463414634145</v>
      </c>
      <c r="AL307" s="241" t="s">
        <v>85</v>
      </c>
      <c r="AM307" s="240">
        <v>14371904.169999998</v>
      </c>
      <c r="AN307" s="248">
        <v>0.12416039941864422</v>
      </c>
      <c r="AO307" s="242">
        <v>141</v>
      </c>
      <c r="AP307" s="248">
        <v>0.14387755102040817</v>
      </c>
      <c r="AR307" s="241" t="s">
        <v>85</v>
      </c>
      <c r="AS307" s="240">
        <v>14015765.199999999</v>
      </c>
      <c r="AT307" s="248">
        <v>0.1284191188415392</v>
      </c>
      <c r="AU307" s="242">
        <v>135</v>
      </c>
      <c r="AV307" s="248">
        <v>0.14754098360655737</v>
      </c>
      <c r="AX307" s="241" t="s">
        <v>85</v>
      </c>
      <c r="AY307" s="240">
        <v>10127409.710000003</v>
      </c>
      <c r="AZ307" s="248">
        <v>0.11728151498692838</v>
      </c>
      <c r="BA307" s="242">
        <v>107</v>
      </c>
      <c r="BB307" s="248">
        <v>0.14861111111111111</v>
      </c>
      <c r="BD307" s="241" t="s">
        <v>85</v>
      </c>
      <c r="BE307" s="240">
        <v>8990728.9599999972</v>
      </c>
      <c r="BF307" s="248">
        <v>0.13192117901526285</v>
      </c>
      <c r="BG307" s="242">
        <v>92</v>
      </c>
      <c r="BH307" s="248">
        <v>0.15672913117546849</v>
      </c>
      <c r="BK307" s="241" t="s">
        <v>85</v>
      </c>
      <c r="BL307" s="240">
        <v>7113408.5100000026</v>
      </c>
      <c r="BM307" s="248">
        <v>0.11953062556231003</v>
      </c>
      <c r="BN307" s="242">
        <v>78</v>
      </c>
      <c r="BO307" s="248">
        <v>0.15234375</v>
      </c>
      <c r="BQ307" s="241" t="s">
        <v>85</v>
      </c>
      <c r="BR307" s="240">
        <v>6729951.2200000007</v>
      </c>
      <c r="BS307" s="248">
        <v>0.12272864106621371</v>
      </c>
      <c r="BT307" s="242">
        <v>74</v>
      </c>
      <c r="BU307" s="248">
        <v>0.15948275862068967</v>
      </c>
      <c r="BW307" s="241" t="s">
        <v>85</v>
      </c>
      <c r="BX307" s="240">
        <v>5804831.7399999993</v>
      </c>
      <c r="BY307" s="248">
        <v>0.11199217109549897</v>
      </c>
      <c r="BZ307" s="242">
        <v>67</v>
      </c>
      <c r="CA307" s="248">
        <v>0.15331807780320367</v>
      </c>
      <c r="CC307" s="241" t="s">
        <v>85</v>
      </c>
      <c r="CD307" s="240">
        <v>5691626.4499999993</v>
      </c>
      <c r="CE307" s="248">
        <v>0.11377582256115641</v>
      </c>
      <c r="CF307" s="242">
        <v>65</v>
      </c>
      <c r="CG307" s="248">
        <v>0.15476190476190477</v>
      </c>
      <c r="CI307" s="241" t="s">
        <v>85</v>
      </c>
      <c r="CJ307" s="240">
        <v>5438563.9399999985</v>
      </c>
      <c r="CK307" s="248">
        <v>0.11317811981072208</v>
      </c>
      <c r="CL307" s="242">
        <v>63</v>
      </c>
      <c r="CM307" s="248">
        <v>0.15517241379310345</v>
      </c>
      <c r="CO307" s="241" t="s">
        <v>85</v>
      </c>
      <c r="CP307" s="240">
        <v>5351903.03</v>
      </c>
      <c r="CQ307" s="248">
        <v>0.11249089828205613</v>
      </c>
      <c r="CR307" s="242">
        <v>62</v>
      </c>
      <c r="CS307" s="248">
        <v>0.15384615384615385</v>
      </c>
      <c r="CU307" s="241" t="s">
        <v>85</v>
      </c>
      <c r="CV307" s="240">
        <v>5299119.1100000003</v>
      </c>
      <c r="CW307" s="248">
        <v>0.11370522024673665</v>
      </c>
      <c r="CX307" s="242">
        <v>61</v>
      </c>
      <c r="CY307" s="248">
        <v>0.15404040404040403</v>
      </c>
      <c r="DA307" s="241" t="s">
        <v>85</v>
      </c>
      <c r="DB307" s="240">
        <v>5294949.78</v>
      </c>
      <c r="DC307" s="248">
        <v>0.11711322271707231</v>
      </c>
      <c r="DD307" s="242">
        <v>61</v>
      </c>
      <c r="DE307" s="248">
        <v>0.15443037974683543</v>
      </c>
      <c r="DG307" s="241" t="s">
        <v>85</v>
      </c>
      <c r="DH307" s="240">
        <v>5142268.82</v>
      </c>
      <c r="DI307" s="248">
        <v>0.11585155865620922</v>
      </c>
      <c r="DJ307" s="242">
        <v>60</v>
      </c>
      <c r="DK307" s="248">
        <v>0.15345268542199489</v>
      </c>
      <c r="DL307" s="220"/>
      <c r="DM307" s="241" t="s">
        <v>85</v>
      </c>
      <c r="DN307" s="240">
        <v>5137874.26</v>
      </c>
      <c r="DO307" s="248">
        <v>0.11699964573471119</v>
      </c>
      <c r="DP307" s="242">
        <v>60</v>
      </c>
      <c r="DQ307" s="248">
        <v>0.15463917525773196</v>
      </c>
      <c r="DR307" s="220"/>
      <c r="DS307" s="241" t="s">
        <v>85</v>
      </c>
      <c r="DT307" s="240">
        <v>4915054.8600000013</v>
      </c>
      <c r="DU307" s="248">
        <v>0.11490936234660838</v>
      </c>
      <c r="DV307" s="242">
        <v>59</v>
      </c>
      <c r="DW307" s="248">
        <v>0.15485564304461943</v>
      </c>
      <c r="DX307" s="220"/>
      <c r="DY307" s="241" t="s">
        <v>85</v>
      </c>
      <c r="DZ307" s="240">
        <v>4826496.6500000013</v>
      </c>
      <c r="EA307" s="248">
        <v>0.11403137769139146</v>
      </c>
      <c r="EB307" s="242">
        <v>57</v>
      </c>
      <c r="EC307" s="248">
        <v>0.15119363395225463</v>
      </c>
      <c r="ED307" s="220"/>
      <c r="EE307" s="241" t="s">
        <v>85</v>
      </c>
      <c r="EF307" s="240">
        <v>4822623.7700000005</v>
      </c>
      <c r="EG307" s="248">
        <v>0.1149886644627898</v>
      </c>
      <c r="EH307" s="242">
        <v>57</v>
      </c>
      <c r="EI307" s="248">
        <v>0.15240641711229946</v>
      </c>
      <c r="EJ307" s="220"/>
      <c r="EK307" s="241" t="s">
        <v>85</v>
      </c>
      <c r="EL307" s="240">
        <v>4818885.92</v>
      </c>
      <c r="EM307" s="248">
        <v>0.11553795035295382</v>
      </c>
      <c r="EN307" s="242">
        <v>57</v>
      </c>
      <c r="EO307" s="248">
        <v>0.15322580645161291</v>
      </c>
      <c r="EP307" s="220"/>
      <c r="EQ307" s="241" t="s">
        <v>85</v>
      </c>
      <c r="ER307" s="240">
        <v>4814102.6500000004</v>
      </c>
      <c r="ES307" s="248">
        <v>0.11604613038378135</v>
      </c>
      <c r="ET307" s="242">
        <v>57</v>
      </c>
      <c r="EU307" s="248">
        <v>0.15405405405405406</v>
      </c>
      <c r="EV307" s="220"/>
      <c r="EW307" s="241" t="s">
        <v>85</v>
      </c>
      <c r="EX307" s="240">
        <v>4809788.879999999</v>
      </c>
      <c r="EY307" s="248">
        <v>0.11697350767620025</v>
      </c>
      <c r="EZ307" s="242">
        <v>57</v>
      </c>
      <c r="FA307" s="248">
        <v>0.15489130434782608</v>
      </c>
      <c r="FB307" s="220"/>
      <c r="FC307" s="241" t="s">
        <v>85</v>
      </c>
      <c r="FD307" s="240">
        <v>4645098.7800000012</v>
      </c>
      <c r="FE307" s="248">
        <v>0.1142078574365662</v>
      </c>
      <c r="FF307" s="242">
        <v>55</v>
      </c>
      <c r="FG307" s="248">
        <v>0.15109890109890109</v>
      </c>
      <c r="FH307" s="220"/>
      <c r="FI307" s="241" t="s">
        <v>85</v>
      </c>
      <c r="FJ307" s="240">
        <v>4529287.1900000004</v>
      </c>
      <c r="FK307" s="248">
        <v>0.11336735024915111</v>
      </c>
      <c r="FL307" s="242">
        <v>53</v>
      </c>
      <c r="FM307" s="248">
        <v>0.14804469273743018</v>
      </c>
      <c r="FN307" s="220"/>
      <c r="FO307" s="241" t="s">
        <v>85</v>
      </c>
      <c r="FP307" s="240">
        <v>4418593.0399999991</v>
      </c>
      <c r="FQ307" s="248">
        <v>0.11096960528958605</v>
      </c>
      <c r="FR307" s="242">
        <v>52</v>
      </c>
      <c r="FS307" s="248">
        <v>0.14565826330532214</v>
      </c>
      <c r="FT307" s="220"/>
      <c r="FU307" s="241" t="s">
        <v>85</v>
      </c>
      <c r="FV307" s="240">
        <v>4379341.45</v>
      </c>
      <c r="FW307" s="248">
        <v>0.11047885294121547</v>
      </c>
      <c r="FX307" s="242">
        <v>51</v>
      </c>
      <c r="FY307" s="248">
        <v>0.14366197183098592</v>
      </c>
      <c r="FZ307" s="220"/>
      <c r="GA307" s="241" t="s">
        <v>85</v>
      </c>
      <c r="GB307" s="240">
        <v>4375404.0299999993</v>
      </c>
      <c r="GC307" s="248">
        <v>0.11129028602870045</v>
      </c>
      <c r="GD307" s="242">
        <v>51</v>
      </c>
      <c r="GE307" s="248">
        <v>0.14447592067988668</v>
      </c>
      <c r="GF307" s="220"/>
      <c r="GG307" s="241" t="s">
        <v>85</v>
      </c>
      <c r="GH307" s="240">
        <v>4371408.12</v>
      </c>
      <c r="GI307" s="248">
        <v>0.11175404237624476</v>
      </c>
      <c r="GJ307" s="242">
        <v>51</v>
      </c>
      <c r="GK307" s="248">
        <v>0.14529914529914531</v>
      </c>
      <c r="GL307" s="220"/>
      <c r="GM307" s="241" t="s">
        <v>85</v>
      </c>
      <c r="GN307" s="240">
        <v>4367008.7699999996</v>
      </c>
      <c r="GO307" s="248">
        <v>0.11285971559605712</v>
      </c>
      <c r="GP307" s="242">
        <v>51</v>
      </c>
      <c r="GQ307" s="248">
        <v>0.14655172413793102</v>
      </c>
      <c r="GS307" s="241" t="s">
        <v>85</v>
      </c>
      <c r="GT307" s="240">
        <v>4362608.62</v>
      </c>
      <c r="GU307" s="248">
        <v>0.11344371705384265</v>
      </c>
      <c r="GV307" s="242">
        <v>51</v>
      </c>
      <c r="GW307" s="248">
        <v>0.14739884393063585</v>
      </c>
      <c r="GY307" s="241" t="s">
        <v>85</v>
      </c>
      <c r="GZ307" s="240">
        <v>4320383.83</v>
      </c>
      <c r="HA307" s="248">
        <v>0.11212842933152754</v>
      </c>
      <c r="HB307" s="242">
        <v>50</v>
      </c>
      <c r="HC307" s="248">
        <v>0.14534883720930233</v>
      </c>
      <c r="HE307" s="241" t="s">
        <v>85</v>
      </c>
      <c r="HF307" s="240">
        <v>4315778.4799999995</v>
      </c>
      <c r="HG307" s="248">
        <v>0.11347941325472086</v>
      </c>
      <c r="HH307" s="242">
        <v>50</v>
      </c>
      <c r="HI307" s="248">
        <v>0.1466275659824047</v>
      </c>
      <c r="HK307" s="241" t="s">
        <v>85</v>
      </c>
      <c r="HL307" s="240">
        <v>4273407.8599999994</v>
      </c>
      <c r="HM307" s="248">
        <v>0.11315691874686881</v>
      </c>
      <c r="HN307" s="242">
        <v>49</v>
      </c>
      <c r="HO307" s="248">
        <v>0.14454277286135694</v>
      </c>
      <c r="HQ307" s="241" t="s">
        <v>85</v>
      </c>
      <c r="HR307" s="240">
        <v>4268750.67</v>
      </c>
      <c r="HS307" s="248">
        <v>0.11336618414968641</v>
      </c>
      <c r="HT307" s="242">
        <v>49</v>
      </c>
      <c r="HU307" s="248">
        <v>0.14497041420118342</v>
      </c>
      <c r="HX307" s="241" t="s">
        <v>85</v>
      </c>
      <c r="HY307" s="240">
        <v>4035917.88</v>
      </c>
      <c r="HZ307" s="248">
        <v>0.11090635181770413</v>
      </c>
      <c r="IA307" s="242">
        <v>48</v>
      </c>
      <c r="IB307" s="248">
        <v>0.1458966565349544</v>
      </c>
      <c r="IE307" s="241" t="s">
        <v>85</v>
      </c>
      <c r="IF307" s="240">
        <v>4027656.77</v>
      </c>
      <c r="IG307" s="248">
        <v>0.11092233285645149</v>
      </c>
      <c r="IH307" s="242">
        <v>48</v>
      </c>
      <c r="II307" s="248">
        <v>0.1458966565349544</v>
      </c>
      <c r="IL307" s="241" t="s">
        <v>85</v>
      </c>
      <c r="IM307" s="240">
        <v>4019393.98</v>
      </c>
      <c r="IN307" s="248">
        <v>0.11345773248536656</v>
      </c>
      <c r="IO307" s="242">
        <v>48</v>
      </c>
      <c r="IP307" s="248">
        <v>0.15047021943573669</v>
      </c>
      <c r="IS307" s="241" t="s">
        <v>85</v>
      </c>
      <c r="IT307" s="240">
        <v>3788880.5100000002</v>
      </c>
      <c r="IU307" s="248">
        <v>0.11038663284412627</v>
      </c>
      <c r="IV307" s="242">
        <v>47</v>
      </c>
      <c r="IW307" s="248">
        <v>0.15064102564102563</v>
      </c>
      <c r="IY307" s="241" t="s">
        <v>85</v>
      </c>
      <c r="IZ307" s="240">
        <v>3776613.3200000003</v>
      </c>
      <c r="JA307" s="248">
        <v>0.11056269136968742</v>
      </c>
      <c r="JB307" s="242">
        <v>47</v>
      </c>
      <c r="JC307" s="248">
        <v>0.15112540192926044</v>
      </c>
      <c r="JE307" s="241" t="s">
        <v>85</v>
      </c>
      <c r="JF307" s="240">
        <v>3681602.4600000004</v>
      </c>
      <c r="JG307" s="248">
        <v>0.10921509179051547</v>
      </c>
      <c r="JH307" s="242">
        <v>46</v>
      </c>
      <c r="JI307" s="248">
        <v>0.14983713355048861</v>
      </c>
      <c r="JK307" s="241" t="s">
        <v>85</v>
      </c>
      <c r="JL307" s="240">
        <v>3674893.1399999997</v>
      </c>
      <c r="JM307" s="248">
        <v>0.10998556808216867</v>
      </c>
      <c r="JN307" s="242">
        <v>46</v>
      </c>
      <c r="JO307" s="248">
        <v>0.15131578947368421</v>
      </c>
      <c r="JQ307" s="241" t="s">
        <v>85</v>
      </c>
      <c r="JR307" s="240">
        <v>3638058.5700000008</v>
      </c>
      <c r="JS307" s="248">
        <v>0.11100842867936762</v>
      </c>
      <c r="JT307" s="242">
        <v>45</v>
      </c>
      <c r="JU307" s="248">
        <v>0.15100671140939598</v>
      </c>
      <c r="JW307" s="241" t="s">
        <v>85</v>
      </c>
      <c r="JX307" s="240">
        <v>3593553.7300000009</v>
      </c>
      <c r="JY307" s="248">
        <v>0.11051620486646035</v>
      </c>
      <c r="JZ307" s="242">
        <v>44</v>
      </c>
      <c r="KA307" s="248">
        <v>0.14915254237288136</v>
      </c>
      <c r="KC307" s="241" t="s">
        <v>85</v>
      </c>
      <c r="KD307" s="240">
        <v>3484192.5299999993</v>
      </c>
      <c r="KE307" s="248">
        <v>0.10981837770862518</v>
      </c>
      <c r="KF307" s="242">
        <v>43</v>
      </c>
      <c r="KG307" s="248">
        <v>0.14827586206896551</v>
      </c>
      <c r="KI307" s="174" t="s">
        <v>85</v>
      </c>
      <c r="KJ307" s="175">
        <v>3473924.4300000011</v>
      </c>
      <c r="KK307" s="176">
        <v>0.11595829586863995</v>
      </c>
      <c r="KL307" s="177">
        <v>43</v>
      </c>
      <c r="KM307" s="176">
        <v>0.1519434628975265</v>
      </c>
      <c r="KO307" s="174" t="s">
        <v>85</v>
      </c>
      <c r="KP307" s="175">
        <v>3470282.9499999993</v>
      </c>
      <c r="KQ307" s="176">
        <v>0.11736246365136556</v>
      </c>
      <c r="KR307" s="177">
        <v>43</v>
      </c>
      <c r="KS307" s="176">
        <v>0.15302491103202848</v>
      </c>
      <c r="KU307" s="174" t="s">
        <v>85</v>
      </c>
      <c r="KV307" s="175">
        <v>3467035.3499999996</v>
      </c>
      <c r="KW307" s="176">
        <v>0.1180687386497387</v>
      </c>
      <c r="KX307" s="177">
        <v>43</v>
      </c>
      <c r="KY307" s="176">
        <v>0.15412186379928317</v>
      </c>
      <c r="LA307" s="174" t="s">
        <v>85</v>
      </c>
      <c r="LB307" s="175">
        <v>3386405.2799999993</v>
      </c>
      <c r="LC307" s="176">
        <v>0.11861424301392032</v>
      </c>
      <c r="LD307" s="177">
        <v>42</v>
      </c>
      <c r="LE307" s="176">
        <v>0.15441176470588236</v>
      </c>
      <c r="LG307" s="174" t="s">
        <v>85</v>
      </c>
      <c r="LH307" s="175">
        <v>3383201.7</v>
      </c>
      <c r="LI307" s="176">
        <v>0.11913281884386037</v>
      </c>
      <c r="LJ307" s="177">
        <v>42</v>
      </c>
      <c r="LK307" s="176">
        <v>0.15498154981549817</v>
      </c>
      <c r="LM307" s="174" t="s">
        <v>85</v>
      </c>
      <c r="LN307" s="175">
        <v>3189503.4299999997</v>
      </c>
      <c r="LO307" s="176">
        <v>0.1180428892542212</v>
      </c>
      <c r="LP307" s="177">
        <v>40</v>
      </c>
      <c r="LQ307" s="176">
        <v>0.15151515151515152</v>
      </c>
      <c r="LS307" s="174" t="s">
        <v>85</v>
      </c>
      <c r="LT307" s="175">
        <v>3161465.209999999</v>
      </c>
      <c r="LU307" s="176">
        <v>0.11758016333045895</v>
      </c>
      <c r="LV307" s="177">
        <v>39</v>
      </c>
      <c r="LW307" s="176">
        <v>0.14885496183206107</v>
      </c>
      <c r="LY307" s="174" t="s">
        <v>85</v>
      </c>
      <c r="LZ307" s="175">
        <v>3160074.1100000008</v>
      </c>
      <c r="MA307" s="176">
        <v>0.12015216051916905</v>
      </c>
      <c r="MB307" s="177">
        <v>39</v>
      </c>
      <c r="MC307" s="176">
        <v>0.15</v>
      </c>
      <c r="ME307" s="174" t="s">
        <v>85</v>
      </c>
      <c r="MF307" s="175">
        <v>3158678.560000001</v>
      </c>
      <c r="MG307" s="176">
        <v>0.1208409133654276</v>
      </c>
      <c r="MH307" s="177">
        <v>39</v>
      </c>
      <c r="MI307" s="176">
        <v>0.15116279069767441</v>
      </c>
      <c r="MK307" s="174" t="s">
        <v>85</v>
      </c>
      <c r="ML307" s="175">
        <v>3157279.600000001</v>
      </c>
      <c r="MM307" s="176">
        <v>0.12447215897170411</v>
      </c>
      <c r="MN307" s="177">
        <v>39</v>
      </c>
      <c r="MO307" s="176">
        <v>0.15537848605577689</v>
      </c>
      <c r="MQ307" s="174" t="s">
        <v>85</v>
      </c>
      <c r="MR307" s="175">
        <v>0</v>
      </c>
      <c r="MS307" s="176">
        <v>0</v>
      </c>
      <c r="MT307" s="177">
        <v>0</v>
      </c>
      <c r="MU307" s="176">
        <v>0</v>
      </c>
    </row>
    <row r="308" spans="1:359" ht="18" x14ac:dyDescent="0.35">
      <c r="A308" s="241" t="s">
        <v>86</v>
      </c>
      <c r="B308" s="240">
        <v>1996930.02</v>
      </c>
      <c r="C308" s="248">
        <v>1.5344917872536981E-2</v>
      </c>
      <c r="D308" s="242">
        <v>22</v>
      </c>
      <c r="E308" s="248">
        <v>1.9180470793374021E-2</v>
      </c>
      <c r="H308" s="241" t="s">
        <v>86</v>
      </c>
      <c r="I308" s="240">
        <v>2269098.88</v>
      </c>
      <c r="J308" s="248">
        <v>1.7159259263802986E-2</v>
      </c>
      <c r="K308" s="242">
        <v>23</v>
      </c>
      <c r="L308" s="248">
        <v>2.0017406440382943E-2</v>
      </c>
      <c r="N308" s="241" t="s">
        <v>86</v>
      </c>
      <c r="O308" s="240">
        <v>2144715.0499999998</v>
      </c>
      <c r="P308" s="248">
        <v>1.6434715288368814E-2</v>
      </c>
      <c r="Q308" s="242">
        <v>22</v>
      </c>
      <c r="R308" s="248">
        <v>1.9538188277087035E-2</v>
      </c>
      <c r="T308" s="241" t="s">
        <v>86</v>
      </c>
      <c r="U308" s="240">
        <v>2178907.0499999998</v>
      </c>
      <c r="V308" s="248">
        <v>1.6940150167222629E-2</v>
      </c>
      <c r="W308" s="242">
        <v>22</v>
      </c>
      <c r="X308" s="248">
        <v>1.9981834695731154E-2</v>
      </c>
      <c r="Z308" s="241" t="s">
        <v>86</v>
      </c>
      <c r="AA308" s="240">
        <v>2170388.52</v>
      </c>
      <c r="AB308" s="248">
        <v>1.7559124922219702E-2</v>
      </c>
      <c r="AC308" s="242">
        <v>21</v>
      </c>
      <c r="AD308" s="248">
        <v>1.9905213270142181E-2</v>
      </c>
      <c r="AF308" s="241" t="s">
        <v>86</v>
      </c>
      <c r="AG308" s="240">
        <v>2169034.62</v>
      </c>
      <c r="AH308" s="248">
        <v>1.7967884468877725E-2</v>
      </c>
      <c r="AI308" s="242">
        <v>21</v>
      </c>
      <c r="AJ308" s="248">
        <v>2.0487804878048781E-2</v>
      </c>
      <c r="AL308" s="241" t="s">
        <v>86</v>
      </c>
      <c r="AM308" s="240">
        <v>2165737.85</v>
      </c>
      <c r="AN308" s="248">
        <v>1.8710038232329505E-2</v>
      </c>
      <c r="AO308" s="242">
        <v>21</v>
      </c>
      <c r="AP308" s="248">
        <v>2.1428571428571429E-2</v>
      </c>
      <c r="AR308" s="241" t="s">
        <v>86</v>
      </c>
      <c r="AS308" s="240">
        <v>2164366.2200000002</v>
      </c>
      <c r="AT308" s="248">
        <v>1.9830954561281675E-2</v>
      </c>
      <c r="AU308" s="242">
        <v>21</v>
      </c>
      <c r="AV308" s="248">
        <v>2.2950819672131147E-2</v>
      </c>
      <c r="AX308" s="241" t="s">
        <v>86</v>
      </c>
      <c r="AY308" s="240">
        <v>1800199.4</v>
      </c>
      <c r="AZ308" s="248">
        <v>2.0847395232967168E-2</v>
      </c>
      <c r="BA308" s="242">
        <v>16</v>
      </c>
      <c r="BB308" s="248">
        <v>2.2222222222222223E-2</v>
      </c>
      <c r="BD308" s="241" t="s">
        <v>86</v>
      </c>
      <c r="BE308" s="240">
        <v>1758435.43</v>
      </c>
      <c r="BF308" s="248">
        <v>2.5801564720711E-2</v>
      </c>
      <c r="BG308" s="242">
        <v>15</v>
      </c>
      <c r="BH308" s="248">
        <v>2.5553662691652469E-2</v>
      </c>
      <c r="BK308" s="241" t="s">
        <v>86</v>
      </c>
      <c r="BL308" s="240">
        <v>1341190.07</v>
      </c>
      <c r="BM308" s="248">
        <v>2.2536775139469431E-2</v>
      </c>
      <c r="BN308" s="242">
        <v>11</v>
      </c>
      <c r="BO308" s="248">
        <v>2.1484375E-2</v>
      </c>
      <c r="BQ308" s="241" t="s">
        <v>86</v>
      </c>
      <c r="BR308" s="240">
        <v>1214839.3999999999</v>
      </c>
      <c r="BS308" s="248">
        <v>2.2154037050463853E-2</v>
      </c>
      <c r="BT308" s="242">
        <v>10</v>
      </c>
      <c r="BU308" s="248">
        <v>2.1551724137931036E-2</v>
      </c>
      <c r="BW308" s="241" t="s">
        <v>86</v>
      </c>
      <c r="BX308" s="240">
        <v>1214033.33</v>
      </c>
      <c r="BY308" s="248">
        <v>2.3422251410339479E-2</v>
      </c>
      <c r="BZ308" s="242">
        <v>10</v>
      </c>
      <c r="CA308" s="248">
        <v>2.2883295194508008E-2</v>
      </c>
      <c r="CC308" s="241" t="s">
        <v>86</v>
      </c>
      <c r="CD308" s="240">
        <v>933056.37</v>
      </c>
      <c r="CE308" s="248">
        <v>1.8651831234053791E-2</v>
      </c>
      <c r="CF308" s="242">
        <v>9</v>
      </c>
      <c r="CG308" s="248">
        <v>2.1428571428571429E-2</v>
      </c>
      <c r="CI308" s="241" t="s">
        <v>86</v>
      </c>
      <c r="CJ308" s="240">
        <v>932603.29</v>
      </c>
      <c r="CK308" s="248">
        <v>1.9407749555941347E-2</v>
      </c>
      <c r="CL308" s="242">
        <v>9</v>
      </c>
      <c r="CM308" s="248">
        <v>2.2167487684729065E-2</v>
      </c>
      <c r="CO308" s="241" t="s">
        <v>86</v>
      </c>
      <c r="CP308" s="240">
        <v>932298.15</v>
      </c>
      <c r="CQ308" s="248">
        <v>1.9595843903060978E-2</v>
      </c>
      <c r="CR308" s="242">
        <v>9</v>
      </c>
      <c r="CS308" s="248">
        <v>2.2332506203473945E-2</v>
      </c>
      <c r="CU308" s="241" t="s">
        <v>86</v>
      </c>
      <c r="CV308" s="240">
        <v>932083.71</v>
      </c>
      <c r="CW308" s="248">
        <v>2.000007573597367E-2</v>
      </c>
      <c r="CX308" s="242">
        <v>9</v>
      </c>
      <c r="CY308" s="248">
        <v>2.2727272727272728E-2</v>
      </c>
      <c r="DA308" s="241" t="s">
        <v>86</v>
      </c>
      <c r="DB308" s="240">
        <v>931922.14</v>
      </c>
      <c r="DC308" s="248">
        <v>2.0612170024545649E-2</v>
      </c>
      <c r="DD308" s="242">
        <v>9</v>
      </c>
      <c r="DE308" s="248">
        <v>2.2784810126582278E-2</v>
      </c>
      <c r="DG308" s="241" t="s">
        <v>86</v>
      </c>
      <c r="DH308" s="240">
        <v>931285.3</v>
      </c>
      <c r="DI308" s="248">
        <v>2.0981177245925353E-2</v>
      </c>
      <c r="DJ308" s="242">
        <v>9</v>
      </c>
      <c r="DK308" s="248">
        <v>2.3017902813299233E-2</v>
      </c>
      <c r="DL308" s="220"/>
      <c r="DM308" s="241" t="s">
        <v>86</v>
      </c>
      <c r="DN308" s="240">
        <v>962124.33</v>
      </c>
      <c r="DO308" s="248">
        <v>2.1909490202811296E-2</v>
      </c>
      <c r="DP308" s="242">
        <v>9</v>
      </c>
      <c r="DQ308" s="248">
        <v>2.3195876288659795E-2</v>
      </c>
      <c r="DR308" s="220"/>
      <c r="DS308" s="241" t="s">
        <v>86</v>
      </c>
      <c r="DT308" s="240">
        <v>962105.8</v>
      </c>
      <c r="DU308" s="248">
        <v>2.2493129199370424E-2</v>
      </c>
      <c r="DV308" s="242">
        <v>9</v>
      </c>
      <c r="DW308" s="248">
        <v>2.3622047244094488E-2</v>
      </c>
      <c r="DX308" s="220"/>
      <c r="DY308" s="241" t="s">
        <v>86</v>
      </c>
      <c r="DZ308" s="240">
        <v>962086.91000000015</v>
      </c>
      <c r="EA308" s="248">
        <v>2.2730378525416303E-2</v>
      </c>
      <c r="EB308" s="242">
        <v>9</v>
      </c>
      <c r="EC308" s="248">
        <v>2.3872679045092837E-2</v>
      </c>
      <c r="ED308" s="220"/>
      <c r="EE308" s="241" t="s">
        <v>86</v>
      </c>
      <c r="EF308" s="240">
        <v>962067.78</v>
      </c>
      <c r="EG308" s="248">
        <v>2.2939149811572603E-2</v>
      </c>
      <c r="EH308" s="242">
        <v>9</v>
      </c>
      <c r="EI308" s="248">
        <v>2.4064171122994651E-2</v>
      </c>
      <c r="EJ308" s="220"/>
      <c r="EK308" s="241" t="s">
        <v>86</v>
      </c>
      <c r="EL308" s="240">
        <v>962048.17999999993</v>
      </c>
      <c r="EM308" s="248">
        <v>2.3066135348144862E-2</v>
      </c>
      <c r="EN308" s="242">
        <v>9</v>
      </c>
      <c r="EO308" s="248">
        <v>2.4193548387096774E-2</v>
      </c>
      <c r="EP308" s="220"/>
      <c r="EQ308" s="241" t="s">
        <v>86</v>
      </c>
      <c r="ER308" s="240">
        <v>961928.16999999993</v>
      </c>
      <c r="ES308" s="248">
        <v>2.318771533375014E-2</v>
      </c>
      <c r="ET308" s="242">
        <v>9</v>
      </c>
      <c r="EU308" s="248">
        <v>2.4324324324324326E-2</v>
      </c>
      <c r="EV308" s="220"/>
      <c r="EW308" s="241" t="s">
        <v>86</v>
      </c>
      <c r="EX308" s="240">
        <v>961606.33000000007</v>
      </c>
      <c r="EY308" s="248">
        <v>2.338615440928413E-2</v>
      </c>
      <c r="EZ308" s="242">
        <v>9</v>
      </c>
      <c r="FA308" s="248">
        <v>2.4456521739130436E-2</v>
      </c>
      <c r="FB308" s="220"/>
      <c r="FC308" s="241" t="s">
        <v>86</v>
      </c>
      <c r="FD308" s="240">
        <v>987211.22</v>
      </c>
      <c r="FE308" s="248">
        <v>2.4272310151720509E-2</v>
      </c>
      <c r="FF308" s="242">
        <v>9</v>
      </c>
      <c r="FG308" s="248">
        <v>2.4725274725274724E-2</v>
      </c>
      <c r="FH308" s="220"/>
      <c r="FI308" s="241" t="s">
        <v>86</v>
      </c>
      <c r="FJ308" s="240">
        <v>986883.25</v>
      </c>
      <c r="FK308" s="248">
        <v>2.4701533456475421E-2</v>
      </c>
      <c r="FL308" s="242">
        <v>9</v>
      </c>
      <c r="FM308" s="248">
        <v>2.5139664804469275E-2</v>
      </c>
      <c r="FN308" s="220"/>
      <c r="FO308" s="241" t="s">
        <v>86</v>
      </c>
      <c r="FP308" s="240">
        <v>986553.69000000006</v>
      </c>
      <c r="FQ308" s="248">
        <v>2.477654596954796E-2</v>
      </c>
      <c r="FR308" s="242">
        <v>9</v>
      </c>
      <c r="FS308" s="248">
        <v>2.5210084033613446E-2</v>
      </c>
      <c r="FT308" s="220"/>
      <c r="FU308" s="241" t="s">
        <v>86</v>
      </c>
      <c r="FV308" s="240">
        <v>957885.83</v>
      </c>
      <c r="FW308" s="248">
        <v>2.4164849659540501E-2</v>
      </c>
      <c r="FX308" s="242">
        <v>9</v>
      </c>
      <c r="FY308" s="248">
        <v>2.5352112676056339E-2</v>
      </c>
      <c r="FZ308" s="220"/>
      <c r="GA308" s="241" t="s">
        <v>86</v>
      </c>
      <c r="GB308" s="240">
        <v>960534.12</v>
      </c>
      <c r="GC308" s="248">
        <v>2.4431599052836747E-2</v>
      </c>
      <c r="GD308" s="242">
        <v>9</v>
      </c>
      <c r="GE308" s="248">
        <v>2.5495750708215296E-2</v>
      </c>
      <c r="GF308" s="220"/>
      <c r="GG308" s="241" t="s">
        <v>86</v>
      </c>
      <c r="GH308" s="240">
        <v>959801.66999999993</v>
      </c>
      <c r="GI308" s="248">
        <v>2.4537108766218441E-2</v>
      </c>
      <c r="GJ308" s="242">
        <v>9</v>
      </c>
      <c r="GK308" s="248">
        <v>2.564102564102564E-2</v>
      </c>
      <c r="GL308" s="220"/>
      <c r="GM308" s="241" t="s">
        <v>86</v>
      </c>
      <c r="GN308" s="240">
        <v>949459.68</v>
      </c>
      <c r="GO308" s="248">
        <v>2.45375622304334E-2</v>
      </c>
      <c r="GP308" s="242">
        <v>9</v>
      </c>
      <c r="GQ308" s="248">
        <v>2.5862068965517241E-2</v>
      </c>
      <c r="GS308" s="241" t="s">
        <v>86</v>
      </c>
      <c r="GT308" s="240">
        <v>948347.73</v>
      </c>
      <c r="GU308" s="248">
        <v>2.4660495800050468E-2</v>
      </c>
      <c r="GV308" s="242">
        <v>9</v>
      </c>
      <c r="GW308" s="248">
        <v>2.6011560693641619E-2</v>
      </c>
      <c r="GY308" s="241" t="s">
        <v>86</v>
      </c>
      <c r="GZ308" s="240">
        <v>1143217.73</v>
      </c>
      <c r="HA308" s="248">
        <v>2.9670328723745438E-2</v>
      </c>
      <c r="HB308" s="242">
        <v>9</v>
      </c>
      <c r="HC308" s="248">
        <v>2.616279069767442E-2</v>
      </c>
      <c r="HE308" s="241" t="s">
        <v>86</v>
      </c>
      <c r="HF308" s="240">
        <v>1142617.73</v>
      </c>
      <c r="HG308" s="248">
        <v>3.0044078994258542E-2</v>
      </c>
      <c r="HH308" s="242">
        <v>9</v>
      </c>
      <c r="HI308" s="248">
        <v>2.6392961876832845E-2</v>
      </c>
      <c r="HK308" s="241" t="s">
        <v>86</v>
      </c>
      <c r="HL308" s="240">
        <v>1142017.73</v>
      </c>
      <c r="HM308" s="248">
        <v>3.0239848784546761E-2</v>
      </c>
      <c r="HN308" s="242">
        <v>9</v>
      </c>
      <c r="HO308" s="248">
        <v>2.6548672566371681E-2</v>
      </c>
      <c r="HQ308" s="241" t="s">
        <v>86</v>
      </c>
      <c r="HR308" s="240">
        <v>1141417.73</v>
      </c>
      <c r="HS308" s="248">
        <v>3.0312890720060968E-2</v>
      </c>
      <c r="HT308" s="242">
        <v>9</v>
      </c>
      <c r="HU308" s="248">
        <v>2.6627218934911243E-2</v>
      </c>
      <c r="HX308" s="241" t="s">
        <v>86</v>
      </c>
      <c r="HY308" s="240">
        <v>1140817.73</v>
      </c>
      <c r="HZ308" s="248">
        <v>3.1349481403039496E-2</v>
      </c>
      <c r="IA308" s="242">
        <v>9</v>
      </c>
      <c r="IB308" s="248">
        <v>2.7355623100303952E-2</v>
      </c>
      <c r="IE308" s="241" t="s">
        <v>86</v>
      </c>
      <c r="IF308" s="240">
        <v>1140217.73</v>
      </c>
      <c r="IG308" s="248">
        <v>3.140178465998917E-2</v>
      </c>
      <c r="IH308" s="242">
        <v>9</v>
      </c>
      <c r="II308" s="248">
        <v>2.7355623100303952E-2</v>
      </c>
      <c r="IL308" s="241" t="s">
        <v>86</v>
      </c>
      <c r="IM308" s="240">
        <v>1139617.73</v>
      </c>
      <c r="IN308" s="248">
        <v>3.2168641389546171E-2</v>
      </c>
      <c r="IO308" s="242">
        <v>9</v>
      </c>
      <c r="IP308" s="248">
        <v>2.8213166144200628E-2</v>
      </c>
      <c r="IS308" s="241" t="s">
        <v>86</v>
      </c>
      <c r="IT308" s="240">
        <v>1139017.73</v>
      </c>
      <c r="IU308" s="248">
        <v>3.3184559827794655E-2</v>
      </c>
      <c r="IV308" s="242">
        <v>9</v>
      </c>
      <c r="IW308" s="248">
        <v>2.8846153846153848E-2</v>
      </c>
      <c r="IY308" s="241" t="s">
        <v>86</v>
      </c>
      <c r="IZ308" s="240">
        <v>1138417.73</v>
      </c>
      <c r="JA308" s="248">
        <v>3.3327883335371525E-2</v>
      </c>
      <c r="JB308" s="242">
        <v>9</v>
      </c>
      <c r="JC308" s="248">
        <v>2.8938906752411574E-2</v>
      </c>
      <c r="JE308" s="241" t="s">
        <v>86</v>
      </c>
      <c r="JF308" s="240">
        <v>1137817.73</v>
      </c>
      <c r="JG308" s="248">
        <v>3.3753472617688858E-2</v>
      </c>
      <c r="JH308" s="242">
        <v>9</v>
      </c>
      <c r="JI308" s="248">
        <v>2.9315960912052116E-2</v>
      </c>
      <c r="JK308" s="241" t="s">
        <v>86</v>
      </c>
      <c r="JL308" s="240">
        <v>1137217.73</v>
      </c>
      <c r="JM308" s="248">
        <v>3.4035693910589283E-2</v>
      </c>
      <c r="JN308" s="242">
        <v>9</v>
      </c>
      <c r="JO308" s="248">
        <v>2.9605263157894735E-2</v>
      </c>
      <c r="JQ308" s="241" t="s">
        <v>86</v>
      </c>
      <c r="JR308" s="240">
        <v>1136617.73</v>
      </c>
      <c r="JS308" s="248">
        <v>3.4681725373214567E-2</v>
      </c>
      <c r="JT308" s="242">
        <v>9</v>
      </c>
      <c r="JU308" s="248">
        <v>3.0201342281879196E-2</v>
      </c>
      <c r="JW308" s="241" t="s">
        <v>86</v>
      </c>
      <c r="JX308" s="240">
        <v>1136017.73</v>
      </c>
      <c r="JY308" s="248">
        <v>3.493710616666116E-2</v>
      </c>
      <c r="JZ308" s="242">
        <v>9</v>
      </c>
      <c r="KA308" s="248">
        <v>3.0508474576271188E-2</v>
      </c>
      <c r="KC308" s="241" t="s">
        <v>86</v>
      </c>
      <c r="KD308" s="240">
        <v>1135017.73</v>
      </c>
      <c r="KE308" s="248">
        <v>3.5774660758808981E-2</v>
      </c>
      <c r="KF308" s="242">
        <v>9</v>
      </c>
      <c r="KG308" s="248">
        <v>3.1034482758620689E-2</v>
      </c>
      <c r="KI308" s="174" t="s">
        <v>86</v>
      </c>
      <c r="KJ308" s="175">
        <v>635296.1399999999</v>
      </c>
      <c r="KK308" s="176">
        <v>2.1205947121401506E-2</v>
      </c>
      <c r="KL308" s="177">
        <v>8</v>
      </c>
      <c r="KM308" s="176">
        <v>2.8268551236749116E-2</v>
      </c>
      <c r="KO308" s="174" t="s">
        <v>86</v>
      </c>
      <c r="KP308" s="175">
        <v>634096.14</v>
      </c>
      <c r="KQ308" s="176">
        <v>2.1444673605713109E-2</v>
      </c>
      <c r="KR308" s="177">
        <v>8</v>
      </c>
      <c r="KS308" s="176">
        <v>2.8469750889679714E-2</v>
      </c>
      <c r="KU308" s="174" t="s">
        <v>86</v>
      </c>
      <c r="KV308" s="175">
        <v>632896.14</v>
      </c>
      <c r="KW308" s="176">
        <v>2.1553068083395358E-2</v>
      </c>
      <c r="KX308" s="177">
        <v>8</v>
      </c>
      <c r="KY308" s="176">
        <v>2.8673835125448029E-2</v>
      </c>
      <c r="LA308" s="174" t="s">
        <v>86</v>
      </c>
      <c r="LB308" s="175">
        <v>631696.14</v>
      </c>
      <c r="LC308" s="176">
        <v>2.2126164255483163E-2</v>
      </c>
      <c r="LD308" s="177">
        <v>8</v>
      </c>
      <c r="LE308" s="176">
        <v>2.9411764705882353E-2</v>
      </c>
      <c r="LG308" s="174" t="s">
        <v>86</v>
      </c>
      <c r="LH308" s="175">
        <v>630496.14</v>
      </c>
      <c r="LI308" s="176">
        <v>2.220168618039333E-2</v>
      </c>
      <c r="LJ308" s="177">
        <v>8</v>
      </c>
      <c r="LK308" s="176">
        <v>2.9520295202952029E-2</v>
      </c>
      <c r="LM308" s="174" t="s">
        <v>86</v>
      </c>
      <c r="LN308" s="175">
        <v>629296.14</v>
      </c>
      <c r="LO308" s="176">
        <v>2.3290125310236425E-2</v>
      </c>
      <c r="LP308" s="177">
        <v>8</v>
      </c>
      <c r="LQ308" s="176">
        <v>3.0303030303030304E-2</v>
      </c>
      <c r="LS308" s="174" t="s">
        <v>86</v>
      </c>
      <c r="LT308" s="175">
        <v>628096.14</v>
      </c>
      <c r="LU308" s="176">
        <v>2.3359942881810439E-2</v>
      </c>
      <c r="LV308" s="177">
        <v>8</v>
      </c>
      <c r="LW308" s="176">
        <v>3.0534351145038167E-2</v>
      </c>
      <c r="LY308" s="174" t="s">
        <v>86</v>
      </c>
      <c r="LZ308" s="175">
        <v>626896.1399999999</v>
      </c>
      <c r="MA308" s="176">
        <v>2.3835809864005828E-2</v>
      </c>
      <c r="MB308" s="177">
        <v>8</v>
      </c>
      <c r="MC308" s="176">
        <v>3.0769230769230771E-2</v>
      </c>
      <c r="ME308" s="174" t="s">
        <v>86</v>
      </c>
      <c r="MF308" s="175">
        <v>625396.1399999999</v>
      </c>
      <c r="MG308" s="176">
        <v>2.3925650976278127E-2</v>
      </c>
      <c r="MH308" s="177">
        <v>8</v>
      </c>
      <c r="MI308" s="176">
        <v>3.1007751937984496E-2</v>
      </c>
      <c r="MK308" s="174" t="s">
        <v>86</v>
      </c>
      <c r="ML308" s="175">
        <v>624296.1399999999</v>
      </c>
      <c r="MM308" s="176">
        <v>2.461216560722123E-2</v>
      </c>
      <c r="MN308" s="177">
        <v>8</v>
      </c>
      <c r="MO308" s="176">
        <v>3.1872509960159362E-2</v>
      </c>
      <c r="MQ308" s="174" t="s">
        <v>86</v>
      </c>
      <c r="MR308" s="175">
        <v>0</v>
      </c>
      <c r="MS308" s="176">
        <v>0</v>
      </c>
      <c r="MT308" s="177">
        <v>0</v>
      </c>
      <c r="MU308" s="176">
        <v>0</v>
      </c>
    </row>
    <row r="309" spans="1:359" ht="18" x14ac:dyDescent="0.35">
      <c r="A309" s="241" t="s">
        <v>87</v>
      </c>
      <c r="B309" s="240">
        <v>611989.53</v>
      </c>
      <c r="C309" s="248">
        <v>4.7026831098981167E-3</v>
      </c>
      <c r="D309" s="242">
        <v>5</v>
      </c>
      <c r="E309" s="248">
        <v>4.3591979075850041E-3</v>
      </c>
      <c r="H309" s="241" t="s">
        <v>87</v>
      </c>
      <c r="I309" s="240">
        <v>665342.03</v>
      </c>
      <c r="J309" s="248">
        <v>5.0314142290154356E-3</v>
      </c>
      <c r="K309" s="242">
        <v>6</v>
      </c>
      <c r="L309" s="248">
        <v>5.2219321148825066E-3</v>
      </c>
      <c r="N309" s="241" t="s">
        <v>87</v>
      </c>
      <c r="O309" s="240">
        <v>665341.89</v>
      </c>
      <c r="P309" s="248">
        <v>5.0984416468636239E-3</v>
      </c>
      <c r="Q309" s="242">
        <v>6</v>
      </c>
      <c r="R309" s="248">
        <v>5.3285968028419185E-3</v>
      </c>
      <c r="T309" s="241" t="s">
        <v>87</v>
      </c>
      <c r="U309" s="240">
        <v>690342.09</v>
      </c>
      <c r="V309" s="248">
        <v>5.3671397645688092E-3</v>
      </c>
      <c r="W309" s="242">
        <v>6</v>
      </c>
      <c r="X309" s="248">
        <v>5.4495912806539508E-3</v>
      </c>
      <c r="Z309" s="241" t="s">
        <v>87</v>
      </c>
      <c r="AA309" s="240">
        <v>439793.08</v>
      </c>
      <c r="AB309" s="248">
        <v>3.5580641716846913E-3</v>
      </c>
      <c r="AC309" s="242">
        <v>5</v>
      </c>
      <c r="AD309" s="248">
        <v>4.7393364928909956E-3</v>
      </c>
      <c r="AF309" s="241" t="s">
        <v>87</v>
      </c>
      <c r="AG309" s="240">
        <v>439793.06</v>
      </c>
      <c r="AH309" s="248">
        <v>3.6431649451008812E-3</v>
      </c>
      <c r="AI309" s="242">
        <v>5</v>
      </c>
      <c r="AJ309" s="248">
        <v>4.8780487804878049E-3</v>
      </c>
      <c r="AL309" s="241" t="s">
        <v>87</v>
      </c>
      <c r="AM309" s="240">
        <v>439793.05</v>
      </c>
      <c r="AN309" s="248">
        <v>3.799418650698098E-3</v>
      </c>
      <c r="AO309" s="242">
        <v>5</v>
      </c>
      <c r="AP309" s="248">
        <v>5.1020408163265302E-3</v>
      </c>
      <c r="AR309" s="241" t="s">
        <v>87</v>
      </c>
      <c r="AS309" s="240">
        <v>439793.03</v>
      </c>
      <c r="AT309" s="248">
        <v>4.0295932886525972E-3</v>
      </c>
      <c r="AU309" s="242">
        <v>5</v>
      </c>
      <c r="AV309" s="248">
        <v>5.4644808743169399E-3</v>
      </c>
      <c r="AX309" s="241" t="s">
        <v>87</v>
      </c>
      <c r="AY309" s="240">
        <v>338743.08</v>
      </c>
      <c r="AZ309" s="248">
        <v>3.9228492528064485E-3</v>
      </c>
      <c r="BA309" s="242">
        <v>4</v>
      </c>
      <c r="BB309" s="248">
        <v>5.5555555555555558E-3</v>
      </c>
      <c r="BD309" s="241" t="s">
        <v>87</v>
      </c>
      <c r="BE309" s="240">
        <v>222917.33</v>
      </c>
      <c r="BF309" s="248">
        <v>3.2708712638729607E-3</v>
      </c>
      <c r="BG309" s="242">
        <v>3</v>
      </c>
      <c r="BH309" s="248">
        <v>5.1107325383304937E-3</v>
      </c>
      <c r="BK309" s="241" t="s">
        <v>87</v>
      </c>
      <c r="BL309" s="240">
        <v>130397.33</v>
      </c>
      <c r="BM309" s="248">
        <v>2.1911400708455823E-3</v>
      </c>
      <c r="BN309" s="242">
        <v>2</v>
      </c>
      <c r="BO309" s="248">
        <v>3.90625E-3</v>
      </c>
      <c r="BQ309" s="241" t="s">
        <v>87</v>
      </c>
      <c r="BR309" s="240">
        <v>130397.33</v>
      </c>
      <c r="BS309" s="248">
        <v>2.3779499414503364E-3</v>
      </c>
      <c r="BT309" s="242">
        <v>2</v>
      </c>
      <c r="BU309" s="248">
        <v>4.3103448275862068E-3</v>
      </c>
      <c r="BW309" s="241" t="s">
        <v>87</v>
      </c>
      <c r="BX309" s="240">
        <v>130397.33</v>
      </c>
      <c r="BY309" s="248">
        <v>2.5157456315445656E-3</v>
      </c>
      <c r="BZ309" s="242">
        <v>2</v>
      </c>
      <c r="CA309" s="248">
        <v>4.5766590389016018E-3</v>
      </c>
      <c r="CC309" s="241" t="s">
        <v>87</v>
      </c>
      <c r="CD309" s="240">
        <v>130397.33</v>
      </c>
      <c r="CE309" s="248">
        <v>2.6066474338857144E-3</v>
      </c>
      <c r="CF309" s="242">
        <v>2</v>
      </c>
      <c r="CG309" s="248">
        <v>4.7619047619047623E-3</v>
      </c>
      <c r="CI309" s="241" t="s">
        <v>87</v>
      </c>
      <c r="CJ309" s="240">
        <v>130397.33</v>
      </c>
      <c r="CK309" s="248">
        <v>2.7136069007470871E-3</v>
      </c>
      <c r="CL309" s="242">
        <v>2</v>
      </c>
      <c r="CM309" s="248">
        <v>4.9261083743842365E-3</v>
      </c>
      <c r="CO309" s="241" t="s">
        <v>87</v>
      </c>
      <c r="CP309" s="240">
        <v>130397.33</v>
      </c>
      <c r="CQ309" s="248">
        <v>2.7408031690891268E-3</v>
      </c>
      <c r="CR309" s="242">
        <v>2</v>
      </c>
      <c r="CS309" s="248">
        <v>4.9627791563275434E-3</v>
      </c>
      <c r="CU309" s="241" t="s">
        <v>87</v>
      </c>
      <c r="CV309" s="240">
        <v>130397.33</v>
      </c>
      <c r="CW309" s="248">
        <v>2.7979852536729249E-3</v>
      </c>
      <c r="CX309" s="242">
        <v>2</v>
      </c>
      <c r="CY309" s="248">
        <v>5.0505050505050509E-3</v>
      </c>
      <c r="DA309" s="241" t="s">
        <v>87</v>
      </c>
      <c r="DB309" s="240">
        <v>130397.33</v>
      </c>
      <c r="DC309" s="248">
        <v>2.8841164098824677E-3</v>
      </c>
      <c r="DD309" s="242">
        <v>2</v>
      </c>
      <c r="DE309" s="248">
        <v>5.0632911392405064E-3</v>
      </c>
      <c r="DG309" s="241" t="s">
        <v>87</v>
      </c>
      <c r="DH309" s="240">
        <v>130397.33</v>
      </c>
      <c r="DI309" s="248">
        <v>2.9377565533627763E-3</v>
      </c>
      <c r="DJ309" s="242">
        <v>2</v>
      </c>
      <c r="DK309" s="248">
        <v>5.1150895140664966E-3</v>
      </c>
      <c r="DL309" s="220"/>
      <c r="DM309" s="241" t="s">
        <v>87</v>
      </c>
      <c r="DN309" s="240">
        <v>130397.33</v>
      </c>
      <c r="DO309" s="248">
        <v>2.9694073156925063E-3</v>
      </c>
      <c r="DP309" s="242">
        <v>2</v>
      </c>
      <c r="DQ309" s="248">
        <v>5.1546391752577319E-3</v>
      </c>
      <c r="DR309" s="220"/>
      <c r="DS309" s="241" t="s">
        <v>87</v>
      </c>
      <c r="DT309" s="240">
        <v>130397.32999999999</v>
      </c>
      <c r="DU309" s="248">
        <v>3.0485669984974006E-3</v>
      </c>
      <c r="DV309" s="242">
        <v>2</v>
      </c>
      <c r="DW309" s="248">
        <v>5.2493438320209973E-3</v>
      </c>
      <c r="DX309" s="220"/>
      <c r="DY309" s="241" t="s">
        <v>87</v>
      </c>
      <c r="DZ309" s="240">
        <v>130397.32999999999</v>
      </c>
      <c r="EA309" s="248">
        <v>3.080782659857229E-3</v>
      </c>
      <c r="EB309" s="242">
        <v>2</v>
      </c>
      <c r="EC309" s="248">
        <v>5.3050397877984082E-3</v>
      </c>
      <c r="ED309" s="220"/>
      <c r="EE309" s="241" t="s">
        <v>87</v>
      </c>
      <c r="EF309" s="240">
        <v>130397.32999999999</v>
      </c>
      <c r="EG309" s="248">
        <v>3.1091404889363101E-3</v>
      </c>
      <c r="EH309" s="242">
        <v>2</v>
      </c>
      <c r="EI309" s="248">
        <v>5.3475935828877002E-3</v>
      </c>
      <c r="EJ309" s="220"/>
      <c r="EK309" s="241" t="s">
        <v>87</v>
      </c>
      <c r="EL309" s="240">
        <v>130397.32999999999</v>
      </c>
      <c r="EM309" s="248">
        <v>3.1264156258958989E-3</v>
      </c>
      <c r="EN309" s="242">
        <v>2</v>
      </c>
      <c r="EO309" s="248">
        <v>5.3763440860215058E-3</v>
      </c>
      <c r="EP309" s="220"/>
      <c r="EQ309" s="241" t="s">
        <v>87</v>
      </c>
      <c r="ER309" s="240">
        <v>130397.32999999999</v>
      </c>
      <c r="ES309" s="248">
        <v>3.1432868509517469E-3</v>
      </c>
      <c r="ET309" s="242">
        <v>2</v>
      </c>
      <c r="EU309" s="248">
        <v>5.4054054054054057E-3</v>
      </c>
      <c r="EV309" s="220"/>
      <c r="EW309" s="241" t="s">
        <v>87</v>
      </c>
      <c r="EX309" s="240">
        <v>130397.32999999999</v>
      </c>
      <c r="EY309" s="248">
        <v>3.1712479408682525E-3</v>
      </c>
      <c r="EZ309" s="242">
        <v>2</v>
      </c>
      <c r="FA309" s="248">
        <v>5.434782608695652E-3</v>
      </c>
      <c r="FB309" s="220"/>
      <c r="FC309" s="241" t="s">
        <v>87</v>
      </c>
      <c r="FD309" s="240">
        <v>130397.31999999999</v>
      </c>
      <c r="FE309" s="248">
        <v>3.2060456059171895E-3</v>
      </c>
      <c r="FF309" s="242">
        <v>2</v>
      </c>
      <c r="FG309" s="248">
        <v>5.4945054945054949E-3</v>
      </c>
      <c r="FH309" s="220"/>
      <c r="FI309" s="241" t="s">
        <v>87</v>
      </c>
      <c r="FJ309" s="240">
        <v>130397.31</v>
      </c>
      <c r="FK309" s="248">
        <v>3.2638242827602933E-3</v>
      </c>
      <c r="FL309" s="242">
        <v>2</v>
      </c>
      <c r="FM309" s="248">
        <v>5.5865921787709499E-3</v>
      </c>
      <c r="FN309" s="220"/>
      <c r="FO309" s="241" t="s">
        <v>87</v>
      </c>
      <c r="FP309" s="240">
        <v>130397.31</v>
      </c>
      <c r="FQ309" s="248">
        <v>3.2748293156963362E-3</v>
      </c>
      <c r="FR309" s="242">
        <v>2</v>
      </c>
      <c r="FS309" s="248">
        <v>5.6022408963585435E-3</v>
      </c>
      <c r="FT309" s="220"/>
      <c r="FU309" s="241" t="s">
        <v>87</v>
      </c>
      <c r="FV309" s="240">
        <v>130397.31</v>
      </c>
      <c r="FW309" s="248">
        <v>3.2895688541070677E-3</v>
      </c>
      <c r="FX309" s="242">
        <v>2</v>
      </c>
      <c r="FY309" s="248">
        <v>5.6338028169014088E-3</v>
      </c>
      <c r="FZ309" s="220"/>
      <c r="GA309" s="241" t="s">
        <v>87</v>
      </c>
      <c r="GB309" s="240">
        <v>130397.31</v>
      </c>
      <c r="GC309" s="248">
        <v>3.3167117431377241E-3</v>
      </c>
      <c r="GD309" s="242">
        <v>2</v>
      </c>
      <c r="GE309" s="248">
        <v>5.6657223796033997E-3</v>
      </c>
      <c r="GF309" s="220"/>
      <c r="GG309" s="241" t="s">
        <v>87</v>
      </c>
      <c r="GH309" s="240">
        <v>130397.31</v>
      </c>
      <c r="GI309" s="248">
        <v>3.3335772152723007E-3</v>
      </c>
      <c r="GJ309" s="242">
        <v>2</v>
      </c>
      <c r="GK309" s="248">
        <v>5.6980056980056983E-3</v>
      </c>
      <c r="GL309" s="220"/>
      <c r="GM309" s="241" t="s">
        <v>87</v>
      </c>
      <c r="GN309" s="240">
        <v>130397.31</v>
      </c>
      <c r="GO309" s="248">
        <v>3.3699504846863167E-3</v>
      </c>
      <c r="GP309" s="242">
        <v>2</v>
      </c>
      <c r="GQ309" s="248">
        <v>5.7471264367816091E-3</v>
      </c>
      <c r="GS309" s="241" t="s">
        <v>87</v>
      </c>
      <c r="GT309" s="240">
        <v>130397.31</v>
      </c>
      <c r="GU309" s="248">
        <v>3.3908050959249713E-3</v>
      </c>
      <c r="GV309" s="242">
        <v>2</v>
      </c>
      <c r="GW309" s="248">
        <v>5.7803468208092483E-3</v>
      </c>
      <c r="GY309" s="241" t="s">
        <v>87</v>
      </c>
      <c r="GZ309" s="240">
        <v>130397.31</v>
      </c>
      <c r="HA309" s="248">
        <v>3.3842468944145381E-3</v>
      </c>
      <c r="HB309" s="242">
        <v>2</v>
      </c>
      <c r="HC309" s="248">
        <v>5.8139534883720929E-3</v>
      </c>
      <c r="HE309" s="241" t="s">
        <v>87</v>
      </c>
      <c r="HF309" s="240">
        <v>130397.31</v>
      </c>
      <c r="HG309" s="248">
        <v>3.4286769576722912E-3</v>
      </c>
      <c r="HH309" s="242">
        <v>2</v>
      </c>
      <c r="HI309" s="248">
        <v>5.8651026392961877E-3</v>
      </c>
      <c r="HK309" s="241" t="s">
        <v>87</v>
      </c>
      <c r="HL309" s="240">
        <v>130397.31</v>
      </c>
      <c r="HM309" s="248">
        <v>3.452831626626031E-3</v>
      </c>
      <c r="HN309" s="242">
        <v>2</v>
      </c>
      <c r="HO309" s="248">
        <v>5.8997050147492625E-3</v>
      </c>
      <c r="HQ309" s="241" t="s">
        <v>87</v>
      </c>
      <c r="HR309" s="240">
        <v>130397.31</v>
      </c>
      <c r="HS309" s="248">
        <v>3.4629910718312683E-3</v>
      </c>
      <c r="HT309" s="242">
        <v>2</v>
      </c>
      <c r="HU309" s="248">
        <v>5.9171597633136093E-3</v>
      </c>
      <c r="HX309" s="241" t="s">
        <v>87</v>
      </c>
      <c r="HY309" s="240">
        <v>130397.31</v>
      </c>
      <c r="HZ309" s="248">
        <v>3.5832963823689665E-3</v>
      </c>
      <c r="IA309" s="242">
        <v>2</v>
      </c>
      <c r="IB309" s="248">
        <v>6.0790273556231003E-3</v>
      </c>
      <c r="IE309" s="241" t="s">
        <v>87</v>
      </c>
      <c r="IF309" s="240">
        <v>130397.31</v>
      </c>
      <c r="IG309" s="248">
        <v>3.591163460387388E-3</v>
      </c>
      <c r="IH309" s="242">
        <v>2</v>
      </c>
      <c r="II309" s="248">
        <v>6.0790273556231003E-3</v>
      </c>
      <c r="IL309" s="241" t="s">
        <v>87</v>
      </c>
      <c r="IM309" s="240">
        <v>130397.31</v>
      </c>
      <c r="IN309" s="248">
        <v>3.6807994410121034E-3</v>
      </c>
      <c r="IO309" s="242">
        <v>2</v>
      </c>
      <c r="IP309" s="248">
        <v>6.269592476489028E-3</v>
      </c>
      <c r="IS309" s="241" t="s">
        <v>87</v>
      </c>
      <c r="IT309" s="240">
        <v>130397.31</v>
      </c>
      <c r="IU309" s="248">
        <v>3.7990430009184201E-3</v>
      </c>
      <c r="IV309" s="242">
        <v>2</v>
      </c>
      <c r="IW309" s="248">
        <v>6.41025641025641E-3</v>
      </c>
      <c r="IY309" s="241" t="s">
        <v>87</v>
      </c>
      <c r="IZ309" s="240">
        <v>130397.31</v>
      </c>
      <c r="JA309" s="248">
        <v>3.8174619214040831E-3</v>
      </c>
      <c r="JB309" s="242">
        <v>2</v>
      </c>
      <c r="JC309" s="248">
        <v>6.4308681672025723E-3</v>
      </c>
      <c r="JE309" s="241" t="s">
        <v>87</v>
      </c>
      <c r="JF309" s="240">
        <v>130397.31</v>
      </c>
      <c r="JG309" s="248">
        <v>3.8682487681970692E-3</v>
      </c>
      <c r="JH309" s="242">
        <v>2</v>
      </c>
      <c r="JI309" s="248">
        <v>6.5146579804560263E-3</v>
      </c>
      <c r="JK309" s="241" t="s">
        <v>87</v>
      </c>
      <c r="JL309" s="240">
        <v>130397.31</v>
      </c>
      <c r="JM309" s="248">
        <v>3.9026501371238935E-3</v>
      </c>
      <c r="JN309" s="242">
        <v>2</v>
      </c>
      <c r="JO309" s="248">
        <v>6.5789473684210523E-3</v>
      </c>
      <c r="JQ309" s="241" t="s">
        <v>87</v>
      </c>
      <c r="JR309" s="240">
        <v>130397.31</v>
      </c>
      <c r="JS309" s="248">
        <v>3.9788255764987282E-3</v>
      </c>
      <c r="JT309" s="242">
        <v>2</v>
      </c>
      <c r="JU309" s="248">
        <v>6.7114093959731542E-3</v>
      </c>
      <c r="JW309" s="241" t="s">
        <v>87</v>
      </c>
      <c r="JX309" s="240">
        <v>130397.31</v>
      </c>
      <c r="JY309" s="248">
        <v>4.0102408113973954E-3</v>
      </c>
      <c r="JZ309" s="242">
        <v>2</v>
      </c>
      <c r="KA309" s="248">
        <v>6.7796610169491523E-3</v>
      </c>
      <c r="KC309" s="241" t="s">
        <v>87</v>
      </c>
      <c r="KD309" s="240">
        <v>130397.31</v>
      </c>
      <c r="KE309" s="248">
        <v>4.1099970562673499E-3</v>
      </c>
      <c r="KF309" s="242">
        <v>2</v>
      </c>
      <c r="KG309" s="248">
        <v>6.8965517241379309E-3</v>
      </c>
      <c r="KI309" s="174" t="s">
        <v>87</v>
      </c>
      <c r="KJ309" s="175">
        <v>130397.31</v>
      </c>
      <c r="KK309" s="176">
        <v>4.3526133507327787E-3</v>
      </c>
      <c r="KL309" s="177">
        <v>2</v>
      </c>
      <c r="KM309" s="176">
        <v>7.0671378091872791E-3</v>
      </c>
      <c r="KO309" s="174" t="s">
        <v>87</v>
      </c>
      <c r="KP309" s="175">
        <v>130397.31</v>
      </c>
      <c r="KQ309" s="176">
        <v>4.4099428708286887E-3</v>
      </c>
      <c r="KR309" s="177">
        <v>2</v>
      </c>
      <c r="KS309" s="176">
        <v>7.1174377224199285E-3</v>
      </c>
      <c r="KU309" s="174" t="s">
        <v>87</v>
      </c>
      <c r="KV309" s="175">
        <v>130397.31</v>
      </c>
      <c r="KW309" s="176">
        <v>4.4406371325342734E-3</v>
      </c>
      <c r="KX309" s="177">
        <v>2</v>
      </c>
      <c r="KY309" s="176">
        <v>7.1684587813620072E-3</v>
      </c>
      <c r="LA309" s="174" t="s">
        <v>87</v>
      </c>
      <c r="LB309" s="175">
        <v>130397.31</v>
      </c>
      <c r="LC309" s="176">
        <v>4.5673736419113735E-3</v>
      </c>
      <c r="LD309" s="177">
        <v>2</v>
      </c>
      <c r="LE309" s="176">
        <v>7.3529411764705881E-3</v>
      </c>
      <c r="LG309" s="174" t="s">
        <v>87</v>
      </c>
      <c r="LH309" s="175">
        <v>130397.31</v>
      </c>
      <c r="LI309" s="176">
        <v>4.5916857720769951E-3</v>
      </c>
      <c r="LJ309" s="177">
        <v>2</v>
      </c>
      <c r="LK309" s="176">
        <v>7.3800738007380072E-3</v>
      </c>
      <c r="LM309" s="174" t="s">
        <v>87</v>
      </c>
      <c r="LN309" s="175">
        <v>130397.31</v>
      </c>
      <c r="LO309" s="176">
        <v>4.8259785766646291E-3</v>
      </c>
      <c r="LP309" s="177">
        <v>2</v>
      </c>
      <c r="LQ309" s="176">
        <v>7.575757575757576E-3</v>
      </c>
      <c r="LS309" s="174" t="s">
        <v>87</v>
      </c>
      <c r="LT309" s="175">
        <v>130397.31</v>
      </c>
      <c r="LU309" s="176">
        <v>4.8496934140396545E-3</v>
      </c>
      <c r="LV309" s="177">
        <v>2</v>
      </c>
      <c r="LW309" s="176">
        <v>7.6335877862595417E-3</v>
      </c>
      <c r="LY309" s="174" t="s">
        <v>87</v>
      </c>
      <c r="LZ309" s="175">
        <v>130397.31</v>
      </c>
      <c r="MA309" s="176">
        <v>4.9579592050731499E-3</v>
      </c>
      <c r="MB309" s="177">
        <v>2</v>
      </c>
      <c r="MC309" s="176">
        <v>7.6923076923076927E-3</v>
      </c>
      <c r="ME309" s="174" t="s">
        <v>87</v>
      </c>
      <c r="MF309" s="175">
        <v>130397.31</v>
      </c>
      <c r="MG309" s="176">
        <v>4.9885829600827764E-3</v>
      </c>
      <c r="MH309" s="177">
        <v>2</v>
      </c>
      <c r="MI309" s="176">
        <v>7.7519379844961239E-3</v>
      </c>
      <c r="MK309" s="174" t="s">
        <v>87</v>
      </c>
      <c r="ML309" s="175">
        <v>130397.31</v>
      </c>
      <c r="MM309" s="176">
        <v>5.1407657084923918E-3</v>
      </c>
      <c r="MN309" s="177">
        <v>2</v>
      </c>
      <c r="MO309" s="176">
        <v>7.9681274900398405E-3</v>
      </c>
      <c r="MQ309" s="174" t="s">
        <v>87</v>
      </c>
      <c r="MR309" s="175">
        <v>0</v>
      </c>
      <c r="MS309" s="176">
        <v>0</v>
      </c>
      <c r="MT309" s="177">
        <v>0</v>
      </c>
      <c r="MU309" s="176">
        <v>0</v>
      </c>
    </row>
    <row r="310" spans="1:359" ht="18" x14ac:dyDescent="0.35">
      <c r="A310" s="241" t="s">
        <v>88</v>
      </c>
      <c r="B310" s="240">
        <v>127849</v>
      </c>
      <c r="C310" s="248">
        <v>9.8242421388706493E-4</v>
      </c>
      <c r="D310" s="242">
        <v>2</v>
      </c>
      <c r="E310" s="248">
        <v>1.7436791630340018E-3</v>
      </c>
      <c r="H310" s="241" t="s">
        <v>88</v>
      </c>
      <c r="I310" s="240">
        <v>101050</v>
      </c>
      <c r="J310" s="248">
        <v>7.641549532681856E-4</v>
      </c>
      <c r="K310" s="242">
        <v>1</v>
      </c>
      <c r="L310" s="248">
        <v>8.703220191470844E-4</v>
      </c>
      <c r="N310" s="241" t="s">
        <v>88</v>
      </c>
      <c r="O310" s="240">
        <v>101050</v>
      </c>
      <c r="P310" s="248">
        <v>7.7433502408148281E-4</v>
      </c>
      <c r="Q310" s="242">
        <v>1</v>
      </c>
      <c r="R310" s="248">
        <v>8.8809946714031975E-4</v>
      </c>
      <c r="T310" s="241" t="s">
        <v>88</v>
      </c>
      <c r="U310" s="240">
        <v>101049.98</v>
      </c>
      <c r="V310" s="248">
        <v>7.8562407496677905E-4</v>
      </c>
      <c r="W310" s="242">
        <v>1</v>
      </c>
      <c r="X310" s="248">
        <v>9.0826521344232513E-4</v>
      </c>
      <c r="Z310" s="241" t="s">
        <v>88</v>
      </c>
      <c r="AA310" s="240">
        <v>101049.97</v>
      </c>
      <c r="AB310" s="248">
        <v>8.1752600065197235E-4</v>
      </c>
      <c r="AC310" s="242">
        <v>1</v>
      </c>
      <c r="AD310" s="248">
        <v>9.4786729857819908E-4</v>
      </c>
      <c r="AF310" s="241" t="s">
        <v>88</v>
      </c>
      <c r="AG310" s="240">
        <v>101049.97</v>
      </c>
      <c r="AH310" s="248">
        <v>8.3707939458502515E-4</v>
      </c>
      <c r="AI310" s="242">
        <v>1</v>
      </c>
      <c r="AJ310" s="248">
        <v>9.7560975609756097E-4</v>
      </c>
      <c r="AL310" s="241" t="s">
        <v>88</v>
      </c>
      <c r="AM310" s="240">
        <v>101049.97</v>
      </c>
      <c r="AN310" s="248">
        <v>8.7298137310374353E-4</v>
      </c>
      <c r="AO310" s="242">
        <v>1</v>
      </c>
      <c r="AP310" s="248">
        <v>1.0204081632653062E-3</v>
      </c>
      <c r="AR310" s="241" t="s">
        <v>88</v>
      </c>
      <c r="AS310" s="240">
        <v>101049.95</v>
      </c>
      <c r="AT310" s="248">
        <v>9.2586778907951411E-4</v>
      </c>
      <c r="AU310" s="242">
        <v>1</v>
      </c>
      <c r="AV310" s="248">
        <v>1.092896174863388E-3</v>
      </c>
      <c r="AX310" s="241" t="s">
        <v>88</v>
      </c>
      <c r="AY310" s="240">
        <v>0</v>
      </c>
      <c r="AZ310" s="248">
        <v>0</v>
      </c>
      <c r="BA310" s="242">
        <v>0</v>
      </c>
      <c r="BB310" s="248">
        <v>0</v>
      </c>
      <c r="BD310" s="241" t="s">
        <v>88</v>
      </c>
      <c r="BE310" s="240">
        <v>0</v>
      </c>
      <c r="BF310" s="248">
        <v>0</v>
      </c>
      <c r="BG310" s="242">
        <v>0</v>
      </c>
      <c r="BH310" s="248">
        <v>0</v>
      </c>
      <c r="BK310" s="241" t="s">
        <v>88</v>
      </c>
      <c r="BL310" s="240">
        <v>0</v>
      </c>
      <c r="BM310" s="248">
        <v>0</v>
      </c>
      <c r="BN310" s="242">
        <v>0</v>
      </c>
      <c r="BO310" s="248">
        <v>0</v>
      </c>
      <c r="BQ310" s="241" t="s">
        <v>88</v>
      </c>
      <c r="BR310" s="240">
        <v>0</v>
      </c>
      <c r="BS310" s="248">
        <v>0</v>
      </c>
      <c r="BT310" s="242">
        <v>0</v>
      </c>
      <c r="BU310" s="248">
        <v>0</v>
      </c>
      <c r="BW310" s="241" t="s">
        <v>88</v>
      </c>
      <c r="BX310" s="240">
        <v>0</v>
      </c>
      <c r="BY310" s="248">
        <v>0</v>
      </c>
      <c r="BZ310" s="242">
        <v>0</v>
      </c>
      <c r="CA310" s="248">
        <v>0</v>
      </c>
      <c r="CC310" s="241" t="s">
        <v>88</v>
      </c>
      <c r="CD310" s="240">
        <v>0</v>
      </c>
      <c r="CE310" s="248">
        <v>0</v>
      </c>
      <c r="CF310" s="242">
        <v>0</v>
      </c>
      <c r="CG310" s="248">
        <v>0</v>
      </c>
      <c r="CI310" s="241" t="s">
        <v>88</v>
      </c>
      <c r="CJ310" s="240">
        <v>0</v>
      </c>
      <c r="CK310" s="248">
        <v>0</v>
      </c>
      <c r="CL310" s="242">
        <v>0</v>
      </c>
      <c r="CM310" s="248">
        <v>0</v>
      </c>
      <c r="CO310" s="241" t="s">
        <v>88</v>
      </c>
      <c r="CP310" s="240">
        <v>0</v>
      </c>
      <c r="CQ310" s="248">
        <v>0</v>
      </c>
      <c r="CR310" s="242">
        <v>0</v>
      </c>
      <c r="CS310" s="248">
        <v>0</v>
      </c>
      <c r="CU310" s="241" t="s">
        <v>88</v>
      </c>
      <c r="CV310" s="240">
        <v>0</v>
      </c>
      <c r="CW310" s="248">
        <v>0</v>
      </c>
      <c r="CX310" s="242">
        <v>0</v>
      </c>
      <c r="CY310" s="248">
        <v>0</v>
      </c>
      <c r="DA310" s="241" t="s">
        <v>88</v>
      </c>
      <c r="DB310" s="240">
        <v>0</v>
      </c>
      <c r="DC310" s="248">
        <v>0</v>
      </c>
      <c r="DD310" s="242">
        <v>0</v>
      </c>
      <c r="DE310" s="248">
        <v>0</v>
      </c>
      <c r="DG310" s="241" t="s">
        <v>88</v>
      </c>
      <c r="DH310" s="240">
        <v>0</v>
      </c>
      <c r="DI310" s="248">
        <v>0</v>
      </c>
      <c r="DJ310" s="242">
        <v>0</v>
      </c>
      <c r="DK310" s="248">
        <v>0</v>
      </c>
      <c r="DL310" s="220"/>
      <c r="DM310" s="241" t="s">
        <v>88</v>
      </c>
      <c r="DN310" s="240">
        <v>0</v>
      </c>
      <c r="DO310" s="248">
        <v>0</v>
      </c>
      <c r="DP310" s="242">
        <v>0</v>
      </c>
      <c r="DQ310" s="248">
        <v>0</v>
      </c>
      <c r="DR310" s="220"/>
      <c r="DS310" s="241" t="s">
        <v>88</v>
      </c>
      <c r="DT310" s="240">
        <v>0</v>
      </c>
      <c r="DU310" s="248">
        <v>0</v>
      </c>
      <c r="DV310" s="242">
        <v>0</v>
      </c>
      <c r="DW310" s="248">
        <v>0</v>
      </c>
      <c r="DX310" s="220"/>
      <c r="DY310" s="241" t="s">
        <v>88</v>
      </c>
      <c r="DZ310" s="240">
        <v>0</v>
      </c>
      <c r="EA310" s="248">
        <v>0</v>
      </c>
      <c r="EB310" s="242">
        <v>0</v>
      </c>
      <c r="EC310" s="248">
        <v>0</v>
      </c>
      <c r="ED310" s="220"/>
      <c r="EE310" s="241" t="s">
        <v>88</v>
      </c>
      <c r="EF310" s="240">
        <v>0</v>
      </c>
      <c r="EG310" s="248">
        <v>0</v>
      </c>
      <c r="EH310" s="242">
        <v>0</v>
      </c>
      <c r="EI310" s="248">
        <v>0</v>
      </c>
      <c r="EJ310" s="220"/>
      <c r="EK310" s="241" t="s">
        <v>88</v>
      </c>
      <c r="EL310" s="240">
        <v>0</v>
      </c>
      <c r="EM310" s="248">
        <v>0</v>
      </c>
      <c r="EN310" s="242">
        <v>0</v>
      </c>
      <c r="EO310" s="248">
        <v>0</v>
      </c>
      <c r="EP310" s="220"/>
      <c r="EQ310" s="241" t="s">
        <v>88</v>
      </c>
      <c r="ER310" s="240">
        <v>0</v>
      </c>
      <c r="ES310" s="248">
        <v>0</v>
      </c>
      <c r="ET310" s="242">
        <v>0</v>
      </c>
      <c r="EU310" s="248">
        <v>0</v>
      </c>
      <c r="EV310" s="220"/>
      <c r="EW310" s="241" t="s">
        <v>88</v>
      </c>
      <c r="EX310" s="240">
        <v>0</v>
      </c>
      <c r="EY310" s="248">
        <v>0</v>
      </c>
      <c r="EZ310" s="242">
        <v>0</v>
      </c>
      <c r="FA310" s="248">
        <v>0</v>
      </c>
      <c r="FB310" s="220"/>
      <c r="FC310" s="241" t="s">
        <v>88</v>
      </c>
      <c r="FD310" s="240">
        <v>0</v>
      </c>
      <c r="FE310" s="248">
        <v>0</v>
      </c>
      <c r="FF310" s="242">
        <v>0</v>
      </c>
      <c r="FG310" s="248">
        <v>0</v>
      </c>
      <c r="FH310" s="220"/>
      <c r="FI310" s="241" t="s">
        <v>88</v>
      </c>
      <c r="FJ310" s="240">
        <v>0</v>
      </c>
      <c r="FK310" s="248">
        <v>0</v>
      </c>
      <c r="FL310" s="242">
        <v>0</v>
      </c>
      <c r="FM310" s="248">
        <v>0</v>
      </c>
      <c r="FN310" s="220"/>
      <c r="FO310" s="241" t="s">
        <v>88</v>
      </c>
      <c r="FP310" s="240">
        <v>0</v>
      </c>
      <c r="FQ310" s="248">
        <v>0</v>
      </c>
      <c r="FR310" s="242">
        <v>0</v>
      </c>
      <c r="FS310" s="248">
        <v>0</v>
      </c>
      <c r="FT310" s="220"/>
      <c r="FU310" s="241" t="s">
        <v>88</v>
      </c>
      <c r="FV310" s="240">
        <v>0</v>
      </c>
      <c r="FW310" s="248">
        <v>0</v>
      </c>
      <c r="FX310" s="242">
        <v>0</v>
      </c>
      <c r="FY310" s="248">
        <v>0</v>
      </c>
      <c r="FZ310" s="220"/>
      <c r="GA310" s="241" t="s">
        <v>88</v>
      </c>
      <c r="GB310" s="240">
        <v>0</v>
      </c>
      <c r="GC310" s="248">
        <v>0</v>
      </c>
      <c r="GD310" s="242">
        <v>0</v>
      </c>
      <c r="GE310" s="248">
        <v>0</v>
      </c>
      <c r="GF310" s="220"/>
      <c r="GG310" s="241" t="s">
        <v>88</v>
      </c>
      <c r="GH310" s="240">
        <v>0</v>
      </c>
      <c r="GI310" s="248">
        <v>0</v>
      </c>
      <c r="GJ310" s="242">
        <v>0</v>
      </c>
      <c r="GK310" s="248">
        <v>0</v>
      </c>
      <c r="GL310" s="220"/>
      <c r="GM310" s="241" t="s">
        <v>88</v>
      </c>
      <c r="GN310" s="240">
        <v>0</v>
      </c>
      <c r="GO310" s="248">
        <v>0</v>
      </c>
      <c r="GP310" s="242">
        <v>0</v>
      </c>
      <c r="GQ310" s="248">
        <v>0</v>
      </c>
      <c r="GS310" s="241" t="s">
        <v>88</v>
      </c>
      <c r="GT310" s="240">
        <v>0</v>
      </c>
      <c r="GU310" s="248">
        <v>0</v>
      </c>
      <c r="GV310" s="242">
        <v>0</v>
      </c>
      <c r="GW310" s="248">
        <v>0</v>
      </c>
      <c r="GY310" s="241" t="s">
        <v>88</v>
      </c>
      <c r="GZ310" s="240">
        <v>0</v>
      </c>
      <c r="HA310" s="248">
        <v>0</v>
      </c>
      <c r="HB310" s="242">
        <v>0</v>
      </c>
      <c r="HC310" s="248">
        <v>0</v>
      </c>
      <c r="HE310" s="241" t="s">
        <v>88</v>
      </c>
      <c r="HF310" s="240">
        <v>0</v>
      </c>
      <c r="HG310" s="248">
        <v>0</v>
      </c>
      <c r="HH310" s="242">
        <v>0</v>
      </c>
      <c r="HI310" s="248">
        <v>0</v>
      </c>
      <c r="HK310" s="241" t="s">
        <v>88</v>
      </c>
      <c r="HL310" s="240">
        <v>0</v>
      </c>
      <c r="HM310" s="248">
        <v>0</v>
      </c>
      <c r="HN310" s="242">
        <v>0</v>
      </c>
      <c r="HO310" s="248">
        <v>0</v>
      </c>
      <c r="HQ310" s="241" t="s">
        <v>88</v>
      </c>
      <c r="HR310" s="240">
        <v>0</v>
      </c>
      <c r="HS310" s="248">
        <v>0</v>
      </c>
      <c r="HT310" s="242">
        <v>0</v>
      </c>
      <c r="HU310" s="248">
        <v>0</v>
      </c>
      <c r="HX310" s="241" t="s">
        <v>88</v>
      </c>
      <c r="HY310" s="240">
        <v>0</v>
      </c>
      <c r="HZ310" s="248">
        <v>0</v>
      </c>
      <c r="IA310" s="242">
        <v>0</v>
      </c>
      <c r="IB310" s="248">
        <v>0</v>
      </c>
      <c r="IE310" s="241" t="s">
        <v>88</v>
      </c>
      <c r="IF310" s="240">
        <v>0</v>
      </c>
      <c r="IG310" s="248">
        <v>0</v>
      </c>
      <c r="IH310" s="242">
        <v>0</v>
      </c>
      <c r="II310" s="248">
        <v>0</v>
      </c>
      <c r="IL310" s="241" t="s">
        <v>88</v>
      </c>
      <c r="IM310" s="240">
        <v>0</v>
      </c>
      <c r="IN310" s="248">
        <v>0</v>
      </c>
      <c r="IO310" s="242">
        <v>0</v>
      </c>
      <c r="IP310" s="248">
        <v>0</v>
      </c>
      <c r="IS310" s="241" t="s">
        <v>88</v>
      </c>
      <c r="IT310" s="240">
        <v>0</v>
      </c>
      <c r="IU310" s="248">
        <v>0</v>
      </c>
      <c r="IV310" s="242">
        <v>0</v>
      </c>
      <c r="IW310" s="248">
        <v>0</v>
      </c>
      <c r="IY310" s="241" t="s">
        <v>88</v>
      </c>
      <c r="IZ310" s="240">
        <v>0</v>
      </c>
      <c r="JA310" s="248">
        <v>0</v>
      </c>
      <c r="JB310" s="242">
        <v>0</v>
      </c>
      <c r="JC310" s="248">
        <v>0</v>
      </c>
      <c r="JE310" s="241" t="s">
        <v>88</v>
      </c>
      <c r="JF310" s="240">
        <v>0</v>
      </c>
      <c r="JG310" s="248">
        <v>0</v>
      </c>
      <c r="JH310" s="242">
        <v>0</v>
      </c>
      <c r="JI310" s="248">
        <v>0</v>
      </c>
      <c r="JK310" s="241" t="s">
        <v>88</v>
      </c>
      <c r="JL310" s="240">
        <v>0</v>
      </c>
      <c r="JM310" s="248">
        <v>0</v>
      </c>
      <c r="JN310" s="242">
        <v>0</v>
      </c>
      <c r="JO310" s="248">
        <v>0</v>
      </c>
      <c r="JQ310" s="241" t="s">
        <v>88</v>
      </c>
      <c r="JR310" s="240">
        <v>0</v>
      </c>
      <c r="JS310" s="248">
        <v>0</v>
      </c>
      <c r="JT310" s="242">
        <v>0</v>
      </c>
      <c r="JU310" s="248">
        <v>0</v>
      </c>
      <c r="JW310" s="241" t="s">
        <v>88</v>
      </c>
      <c r="JX310" s="240">
        <v>0</v>
      </c>
      <c r="JY310" s="248">
        <v>0</v>
      </c>
      <c r="JZ310" s="242">
        <v>0</v>
      </c>
      <c r="KA310" s="248">
        <v>0</v>
      </c>
      <c r="KC310" s="241" t="s">
        <v>88</v>
      </c>
      <c r="KD310" s="240">
        <v>0</v>
      </c>
      <c r="KE310" s="248">
        <v>0</v>
      </c>
      <c r="KF310" s="242">
        <v>0</v>
      </c>
      <c r="KG310" s="248">
        <v>0</v>
      </c>
      <c r="KI310" s="174" t="s">
        <v>88</v>
      </c>
      <c r="KJ310" s="175">
        <v>0</v>
      </c>
      <c r="KK310" s="176">
        <v>0</v>
      </c>
      <c r="KL310" s="177">
        <v>0</v>
      </c>
      <c r="KM310" s="176">
        <v>0</v>
      </c>
      <c r="KO310" s="174" t="s">
        <v>88</v>
      </c>
      <c r="KP310" s="175">
        <v>0</v>
      </c>
      <c r="KQ310" s="176">
        <v>0</v>
      </c>
      <c r="KR310" s="177">
        <v>0</v>
      </c>
      <c r="KS310" s="176">
        <v>0</v>
      </c>
      <c r="KU310" s="174" t="s">
        <v>88</v>
      </c>
      <c r="KV310" s="175">
        <v>0</v>
      </c>
      <c r="KW310" s="176">
        <v>0</v>
      </c>
      <c r="KX310" s="177">
        <v>0</v>
      </c>
      <c r="KY310" s="176">
        <v>0</v>
      </c>
      <c r="LA310" s="174" t="s">
        <v>88</v>
      </c>
      <c r="LB310" s="175">
        <v>0</v>
      </c>
      <c r="LC310" s="176">
        <v>0</v>
      </c>
      <c r="LD310" s="177">
        <v>0</v>
      </c>
      <c r="LE310" s="176">
        <v>0</v>
      </c>
      <c r="LG310" s="174" t="s">
        <v>88</v>
      </c>
      <c r="LH310" s="175">
        <v>0</v>
      </c>
      <c r="LI310" s="176">
        <v>0</v>
      </c>
      <c r="LJ310" s="177">
        <v>0</v>
      </c>
      <c r="LK310" s="176">
        <v>0</v>
      </c>
      <c r="LM310" s="174" t="s">
        <v>88</v>
      </c>
      <c r="LN310" s="175">
        <v>0</v>
      </c>
      <c r="LO310" s="176">
        <v>0</v>
      </c>
      <c r="LP310" s="177">
        <v>0</v>
      </c>
      <c r="LQ310" s="176">
        <v>0</v>
      </c>
      <c r="LS310" s="174" t="s">
        <v>88</v>
      </c>
      <c r="LT310" s="175">
        <v>0</v>
      </c>
      <c r="LU310" s="176">
        <v>0</v>
      </c>
      <c r="LV310" s="177">
        <v>0</v>
      </c>
      <c r="LW310" s="176">
        <v>0</v>
      </c>
      <c r="LY310" s="174" t="s">
        <v>88</v>
      </c>
      <c r="LZ310" s="175">
        <v>0</v>
      </c>
      <c r="MA310" s="176">
        <v>0</v>
      </c>
      <c r="MB310" s="177">
        <v>0</v>
      </c>
      <c r="MC310" s="176">
        <v>0</v>
      </c>
      <c r="ME310" s="174" t="s">
        <v>88</v>
      </c>
      <c r="MF310" s="175">
        <v>0</v>
      </c>
      <c r="MG310" s="176">
        <v>0</v>
      </c>
      <c r="MH310" s="177">
        <v>0</v>
      </c>
      <c r="MI310" s="176">
        <v>0</v>
      </c>
      <c r="MK310" s="174" t="s">
        <v>88</v>
      </c>
      <c r="ML310" s="175">
        <v>0</v>
      </c>
      <c r="MM310" s="176">
        <v>0</v>
      </c>
      <c r="MN310" s="177">
        <v>0</v>
      </c>
      <c r="MO310" s="176">
        <v>0</v>
      </c>
      <c r="MQ310" s="174" t="s">
        <v>88</v>
      </c>
      <c r="MR310" s="175">
        <v>0</v>
      </c>
      <c r="MS310" s="176">
        <v>0</v>
      </c>
      <c r="MT310" s="177">
        <v>0</v>
      </c>
      <c r="MU310" s="176">
        <v>0</v>
      </c>
    </row>
    <row r="311" spans="1:359" ht="18" x14ac:dyDescent="0.35">
      <c r="A311" s="241" t="s">
        <v>89</v>
      </c>
      <c r="B311" s="240">
        <v>0</v>
      </c>
      <c r="C311" s="248">
        <v>0</v>
      </c>
      <c r="D311" s="242">
        <v>0</v>
      </c>
      <c r="E311" s="248">
        <v>0</v>
      </c>
      <c r="H311" s="241" t="s">
        <v>89</v>
      </c>
      <c r="I311" s="240">
        <v>145106.20000000001</v>
      </c>
      <c r="J311" s="248">
        <v>1.0973144134579318E-3</v>
      </c>
      <c r="K311" s="242">
        <v>1</v>
      </c>
      <c r="L311" s="248">
        <v>8.703220191470844E-4</v>
      </c>
      <c r="N311" s="241" t="s">
        <v>89</v>
      </c>
      <c r="O311" s="240">
        <v>145106.20000000001</v>
      </c>
      <c r="P311" s="248">
        <v>1.1119328339571743E-3</v>
      </c>
      <c r="Q311" s="242">
        <v>1</v>
      </c>
      <c r="R311" s="248">
        <v>8.8809946714031975E-4</v>
      </c>
      <c r="T311" s="241" t="s">
        <v>89</v>
      </c>
      <c r="U311" s="240">
        <v>145106.20000000001</v>
      </c>
      <c r="V311" s="248">
        <v>1.1281439555648051E-3</v>
      </c>
      <c r="W311" s="242">
        <v>1</v>
      </c>
      <c r="X311" s="248">
        <v>9.0826521344232513E-4</v>
      </c>
      <c r="Z311" s="241" t="s">
        <v>89</v>
      </c>
      <c r="AA311" s="240">
        <v>145106.20000000001</v>
      </c>
      <c r="AB311" s="248">
        <v>1.173954740964349E-3</v>
      </c>
      <c r="AC311" s="242">
        <v>1</v>
      </c>
      <c r="AD311" s="248">
        <v>9.4786729857819908E-4</v>
      </c>
      <c r="AF311" s="241" t="s">
        <v>89</v>
      </c>
      <c r="AG311" s="240">
        <v>145106.20000000001</v>
      </c>
      <c r="AH311" s="248">
        <v>1.2020331133847301E-3</v>
      </c>
      <c r="AI311" s="242">
        <v>1</v>
      </c>
      <c r="AJ311" s="248">
        <v>9.7560975609756097E-4</v>
      </c>
      <c r="AL311" s="241" t="s">
        <v>89</v>
      </c>
      <c r="AM311" s="240">
        <v>145106.20000000001</v>
      </c>
      <c r="AN311" s="248">
        <v>1.2535878013805095E-3</v>
      </c>
      <c r="AO311" s="242">
        <v>1</v>
      </c>
      <c r="AP311" s="248">
        <v>1.0204081632653062E-3</v>
      </c>
      <c r="AR311" s="241" t="s">
        <v>89</v>
      </c>
      <c r="AS311" s="240">
        <v>145106.20000000001</v>
      </c>
      <c r="AT311" s="248">
        <v>1.3295321430216423E-3</v>
      </c>
      <c r="AU311" s="242">
        <v>1</v>
      </c>
      <c r="AV311" s="248">
        <v>1.092896174863388E-3</v>
      </c>
      <c r="AX311" s="241" t="s">
        <v>89</v>
      </c>
      <c r="AY311" s="240">
        <v>145106.20000000001</v>
      </c>
      <c r="AZ311" s="248">
        <v>1.6804173482970724E-3</v>
      </c>
      <c r="BA311" s="242">
        <v>1</v>
      </c>
      <c r="BB311" s="248">
        <v>1.3888888888888889E-3</v>
      </c>
      <c r="BD311" s="241" t="s">
        <v>89</v>
      </c>
      <c r="BE311" s="240">
        <v>145106.20000000001</v>
      </c>
      <c r="BF311" s="248">
        <v>2.1291467100821755E-3</v>
      </c>
      <c r="BG311" s="242">
        <v>1</v>
      </c>
      <c r="BH311" s="248">
        <v>1.7035775127768314E-3</v>
      </c>
      <c r="BK311" s="241" t="s">
        <v>89</v>
      </c>
      <c r="BL311" s="240">
        <v>145106.20000000001</v>
      </c>
      <c r="BM311" s="248">
        <v>2.4383015307762306E-3</v>
      </c>
      <c r="BN311" s="242">
        <v>1</v>
      </c>
      <c r="BO311" s="248">
        <v>1.953125E-3</v>
      </c>
      <c r="BQ311" s="241" t="s">
        <v>89</v>
      </c>
      <c r="BR311" s="240">
        <v>145106.20000000001</v>
      </c>
      <c r="BS311" s="248">
        <v>2.6461836281009808E-3</v>
      </c>
      <c r="BT311" s="242">
        <v>1</v>
      </c>
      <c r="BU311" s="248">
        <v>2.1551724137931034E-3</v>
      </c>
      <c r="BW311" s="241" t="s">
        <v>89</v>
      </c>
      <c r="BX311" s="240">
        <v>145106.20000000001</v>
      </c>
      <c r="BY311" s="248">
        <v>2.7995227261174145E-3</v>
      </c>
      <c r="BZ311" s="242">
        <v>1</v>
      </c>
      <c r="CA311" s="248">
        <v>2.2883295194508009E-3</v>
      </c>
      <c r="CC311" s="241" t="s">
        <v>89</v>
      </c>
      <c r="CD311" s="240">
        <v>145106.20000000001</v>
      </c>
      <c r="CE311" s="248">
        <v>2.90067828743815E-3</v>
      </c>
      <c r="CF311" s="242">
        <v>1</v>
      </c>
      <c r="CG311" s="248">
        <v>2.3809523809523812E-3</v>
      </c>
      <c r="CI311" s="241" t="s">
        <v>89</v>
      </c>
      <c r="CJ311" s="240">
        <v>145106.20000000001</v>
      </c>
      <c r="CK311" s="248">
        <v>3.0197028241390144E-3</v>
      </c>
      <c r="CL311" s="242">
        <v>1</v>
      </c>
      <c r="CM311" s="248">
        <v>2.4630541871921183E-3</v>
      </c>
      <c r="CO311" s="241" t="s">
        <v>89</v>
      </c>
      <c r="CP311" s="240">
        <v>145106.20000000001</v>
      </c>
      <c r="CQ311" s="248">
        <v>3.0499668422235386E-3</v>
      </c>
      <c r="CR311" s="242">
        <v>1</v>
      </c>
      <c r="CS311" s="248">
        <v>2.4813895781637717E-3</v>
      </c>
      <c r="CU311" s="241" t="s">
        <v>89</v>
      </c>
      <c r="CV311" s="240">
        <v>145106.20000000001</v>
      </c>
      <c r="CW311" s="248">
        <v>3.1135990883901861E-3</v>
      </c>
      <c r="CX311" s="242">
        <v>1</v>
      </c>
      <c r="CY311" s="248">
        <v>2.5252525252525255E-3</v>
      </c>
      <c r="DA311" s="241" t="s">
        <v>89</v>
      </c>
      <c r="DB311" s="240">
        <v>145106.20000000001</v>
      </c>
      <c r="DC311" s="248">
        <v>3.2094458728233735E-3</v>
      </c>
      <c r="DD311" s="242">
        <v>1</v>
      </c>
      <c r="DE311" s="248">
        <v>2.5316455696202532E-3</v>
      </c>
      <c r="DG311" s="241" t="s">
        <v>89</v>
      </c>
      <c r="DH311" s="240">
        <v>145106.20000000001</v>
      </c>
      <c r="DI311" s="248">
        <v>3.2691366455399797E-3</v>
      </c>
      <c r="DJ311" s="242">
        <v>1</v>
      </c>
      <c r="DK311" s="248">
        <v>2.5575447570332483E-3</v>
      </c>
      <c r="DL311" s="220"/>
      <c r="DM311" s="241" t="s">
        <v>89</v>
      </c>
      <c r="DN311" s="240">
        <v>145106.20000000001</v>
      </c>
      <c r="DO311" s="248">
        <v>3.3043576262822253E-3</v>
      </c>
      <c r="DP311" s="242">
        <v>1</v>
      </c>
      <c r="DQ311" s="248">
        <v>2.5773195876288659E-3</v>
      </c>
      <c r="DR311" s="220"/>
      <c r="DS311" s="241" t="s">
        <v>89</v>
      </c>
      <c r="DT311" s="240">
        <v>145106.20000000001</v>
      </c>
      <c r="DU311" s="248">
        <v>3.3924465523746815E-3</v>
      </c>
      <c r="DV311" s="242">
        <v>1</v>
      </c>
      <c r="DW311" s="248">
        <v>2.6246719160104987E-3</v>
      </c>
      <c r="DX311" s="220"/>
      <c r="DY311" s="241" t="s">
        <v>89</v>
      </c>
      <c r="DZ311" s="240">
        <v>145106.20000000001</v>
      </c>
      <c r="EA311" s="248">
        <v>3.4282961529793219E-3</v>
      </c>
      <c r="EB311" s="242">
        <v>1</v>
      </c>
      <c r="EC311" s="248">
        <v>2.6525198938992041E-3</v>
      </c>
      <c r="ED311" s="220"/>
      <c r="EE311" s="241" t="s">
        <v>89</v>
      </c>
      <c r="EF311" s="240">
        <v>145106.20000000001</v>
      </c>
      <c r="EG311" s="248">
        <v>3.4598527563078942E-3</v>
      </c>
      <c r="EH311" s="242">
        <v>1</v>
      </c>
      <c r="EI311" s="248">
        <v>2.6737967914438501E-3</v>
      </c>
      <c r="EJ311" s="220"/>
      <c r="EK311" s="241" t="s">
        <v>89</v>
      </c>
      <c r="EL311" s="240">
        <v>145106.20000000001</v>
      </c>
      <c r="EM311" s="248">
        <v>3.4790765354963597E-3</v>
      </c>
      <c r="EN311" s="242">
        <v>1</v>
      </c>
      <c r="EO311" s="248">
        <v>2.6881720430107529E-3</v>
      </c>
      <c r="EP311" s="220"/>
      <c r="EQ311" s="241" t="s">
        <v>89</v>
      </c>
      <c r="ER311" s="240">
        <v>145106.20000000001</v>
      </c>
      <c r="ES311" s="248">
        <v>3.4978508413598232E-3</v>
      </c>
      <c r="ET311" s="242">
        <v>1</v>
      </c>
      <c r="EU311" s="248">
        <v>2.7027027027027029E-3</v>
      </c>
      <c r="EV311" s="220"/>
      <c r="EW311" s="241" t="s">
        <v>89</v>
      </c>
      <c r="EX311" s="240">
        <v>145106.20000000001</v>
      </c>
      <c r="EY311" s="248">
        <v>3.5289659531925763E-3</v>
      </c>
      <c r="EZ311" s="242">
        <v>1</v>
      </c>
      <c r="FA311" s="248">
        <v>2.717391304347826E-3</v>
      </c>
      <c r="FB311" s="220"/>
      <c r="FC311" s="241" t="s">
        <v>89</v>
      </c>
      <c r="FD311" s="240">
        <v>145106.20000000001</v>
      </c>
      <c r="FE311" s="248">
        <v>3.5676890821171856E-3</v>
      </c>
      <c r="FF311" s="242">
        <v>1</v>
      </c>
      <c r="FG311" s="248">
        <v>2.7472527472527475E-3</v>
      </c>
      <c r="FH311" s="220"/>
      <c r="FI311" s="241" t="s">
        <v>89</v>
      </c>
      <c r="FJ311" s="240">
        <v>145106.20000000001</v>
      </c>
      <c r="FK311" s="248">
        <v>3.6319854998471341E-3</v>
      </c>
      <c r="FL311" s="242">
        <v>1</v>
      </c>
      <c r="FM311" s="248">
        <v>2.7932960893854749E-3</v>
      </c>
      <c r="FN311" s="220"/>
      <c r="FO311" s="241" t="s">
        <v>89</v>
      </c>
      <c r="FP311" s="240">
        <v>145106.20000000001</v>
      </c>
      <c r="FQ311" s="248">
        <v>3.6442319066957423E-3</v>
      </c>
      <c r="FR311" s="242">
        <v>1</v>
      </c>
      <c r="FS311" s="248">
        <v>2.8011204481792717E-3</v>
      </c>
      <c r="FT311" s="220"/>
      <c r="FU311" s="241" t="s">
        <v>89</v>
      </c>
      <c r="FV311" s="240">
        <v>145106.20000000001</v>
      </c>
      <c r="FW311" s="248">
        <v>3.6606340733396341E-3</v>
      </c>
      <c r="FX311" s="242">
        <v>1</v>
      </c>
      <c r="FY311" s="248">
        <v>2.8169014084507044E-3</v>
      </c>
      <c r="FZ311" s="220"/>
      <c r="GA311" s="241" t="s">
        <v>89</v>
      </c>
      <c r="GB311" s="240">
        <v>145106.20000000001</v>
      </c>
      <c r="GC311" s="248">
        <v>3.6908386955382074E-3</v>
      </c>
      <c r="GD311" s="242">
        <v>1</v>
      </c>
      <c r="GE311" s="248">
        <v>2.8328611898016999E-3</v>
      </c>
      <c r="GF311" s="220"/>
      <c r="GG311" s="241" t="s">
        <v>89</v>
      </c>
      <c r="GH311" s="240">
        <v>145106.20000000001</v>
      </c>
      <c r="GI311" s="248">
        <v>3.7096066024271939E-3</v>
      </c>
      <c r="GJ311" s="242">
        <v>1</v>
      </c>
      <c r="GK311" s="248">
        <v>2.8490028490028491E-3</v>
      </c>
      <c r="GL311" s="220"/>
      <c r="GM311" s="241" t="s">
        <v>89</v>
      </c>
      <c r="GN311" s="240">
        <v>145106.20000000001</v>
      </c>
      <c r="GO311" s="248">
        <v>3.7500827971143702E-3</v>
      </c>
      <c r="GP311" s="242">
        <v>1</v>
      </c>
      <c r="GQ311" s="248">
        <v>2.8735632183908046E-3</v>
      </c>
      <c r="GS311" s="241" t="s">
        <v>89</v>
      </c>
      <c r="GT311" s="240">
        <v>145106.20000000001</v>
      </c>
      <c r="GU311" s="248">
        <v>3.7732898202448204E-3</v>
      </c>
      <c r="GV311" s="242">
        <v>1</v>
      </c>
      <c r="GW311" s="248">
        <v>2.8901734104046241E-3</v>
      </c>
      <c r="GY311" s="241" t="s">
        <v>89</v>
      </c>
      <c r="GZ311" s="240">
        <v>145106.20000000001</v>
      </c>
      <c r="HA311" s="248">
        <v>3.7659918499108221E-3</v>
      </c>
      <c r="HB311" s="242">
        <v>1</v>
      </c>
      <c r="HC311" s="248">
        <v>2.9069767441860465E-3</v>
      </c>
      <c r="HE311" s="241" t="s">
        <v>89</v>
      </c>
      <c r="HF311" s="240">
        <v>145106.20000000001</v>
      </c>
      <c r="HG311" s="248">
        <v>3.8154336493244154E-3</v>
      </c>
      <c r="HH311" s="242">
        <v>1</v>
      </c>
      <c r="HI311" s="248">
        <v>2.9325513196480938E-3</v>
      </c>
      <c r="HK311" s="241" t="s">
        <v>89</v>
      </c>
      <c r="HL311" s="240">
        <v>145106.20000000001</v>
      </c>
      <c r="HM311" s="248">
        <v>3.8423129785386079E-3</v>
      </c>
      <c r="HN311" s="242">
        <v>1</v>
      </c>
      <c r="HO311" s="248">
        <v>2.9498525073746312E-3</v>
      </c>
      <c r="HQ311" s="241" t="s">
        <v>89</v>
      </c>
      <c r="HR311" s="240">
        <v>145106.20000000001</v>
      </c>
      <c r="HS311" s="248">
        <v>3.8536184148841909E-3</v>
      </c>
      <c r="HT311" s="242">
        <v>1</v>
      </c>
      <c r="HU311" s="248">
        <v>2.9585798816568047E-3</v>
      </c>
      <c r="HX311" s="241" t="s">
        <v>89</v>
      </c>
      <c r="HY311" s="240">
        <v>145106.20000000001</v>
      </c>
      <c r="HZ311" s="248">
        <v>3.9874942321993286E-3</v>
      </c>
      <c r="IA311" s="242">
        <v>1</v>
      </c>
      <c r="IB311" s="248">
        <v>3.0395136778115501E-3</v>
      </c>
      <c r="IE311" s="241" t="s">
        <v>89</v>
      </c>
      <c r="IF311" s="240">
        <v>145106.20000000001</v>
      </c>
      <c r="IG311" s="248">
        <v>3.9962487210484978E-3</v>
      </c>
      <c r="IH311" s="242">
        <v>1</v>
      </c>
      <c r="II311" s="248">
        <v>3.0395136778115501E-3</v>
      </c>
      <c r="IL311" s="241" t="s">
        <v>89</v>
      </c>
      <c r="IM311" s="240">
        <v>145106.20000000001</v>
      </c>
      <c r="IN311" s="248">
        <v>4.0959956907653276E-3</v>
      </c>
      <c r="IO311" s="242">
        <v>1</v>
      </c>
      <c r="IP311" s="248">
        <v>3.134796238244514E-3</v>
      </c>
      <c r="IS311" s="241" t="s">
        <v>89</v>
      </c>
      <c r="IT311" s="240">
        <v>0</v>
      </c>
      <c r="IU311" s="248">
        <v>0</v>
      </c>
      <c r="IV311" s="242">
        <v>0</v>
      </c>
      <c r="IW311" s="248">
        <v>0</v>
      </c>
      <c r="IY311" s="241" t="s">
        <v>89</v>
      </c>
      <c r="IZ311" s="240">
        <v>0</v>
      </c>
      <c r="JA311" s="248">
        <v>0</v>
      </c>
      <c r="JB311" s="242">
        <v>0</v>
      </c>
      <c r="JC311" s="248">
        <v>0</v>
      </c>
      <c r="JE311" s="241" t="s">
        <v>89</v>
      </c>
      <c r="JF311" s="240">
        <v>0</v>
      </c>
      <c r="JG311" s="248">
        <v>0</v>
      </c>
      <c r="JH311" s="242">
        <v>0</v>
      </c>
      <c r="JI311" s="248">
        <v>0</v>
      </c>
      <c r="JK311" s="241" t="s">
        <v>89</v>
      </c>
      <c r="JL311" s="240">
        <v>0</v>
      </c>
      <c r="JM311" s="248">
        <v>0</v>
      </c>
      <c r="JN311" s="242">
        <v>0</v>
      </c>
      <c r="JO311" s="248">
        <v>0</v>
      </c>
      <c r="JQ311" s="241" t="s">
        <v>89</v>
      </c>
      <c r="JR311" s="240">
        <v>0</v>
      </c>
      <c r="JS311" s="248">
        <v>0</v>
      </c>
      <c r="JT311" s="242">
        <v>0</v>
      </c>
      <c r="JU311" s="248">
        <v>0</v>
      </c>
      <c r="JW311" s="241" t="s">
        <v>89</v>
      </c>
      <c r="JX311" s="240">
        <v>0</v>
      </c>
      <c r="JY311" s="248">
        <v>0</v>
      </c>
      <c r="JZ311" s="242">
        <v>0</v>
      </c>
      <c r="KA311" s="248">
        <v>0</v>
      </c>
      <c r="KC311" s="241" t="s">
        <v>89</v>
      </c>
      <c r="KD311" s="240">
        <v>0</v>
      </c>
      <c r="KE311" s="248">
        <v>0</v>
      </c>
      <c r="KF311" s="242">
        <v>0</v>
      </c>
      <c r="KG311" s="248">
        <v>0</v>
      </c>
      <c r="KI311" s="174" t="s">
        <v>89</v>
      </c>
      <c r="KJ311" s="175">
        <v>0</v>
      </c>
      <c r="KK311" s="176">
        <v>0</v>
      </c>
      <c r="KL311" s="177">
        <v>0</v>
      </c>
      <c r="KM311" s="176">
        <v>0</v>
      </c>
      <c r="KO311" s="174" t="s">
        <v>89</v>
      </c>
      <c r="KP311" s="175">
        <v>0</v>
      </c>
      <c r="KQ311" s="176">
        <v>0</v>
      </c>
      <c r="KR311" s="177">
        <v>0</v>
      </c>
      <c r="KS311" s="176">
        <v>0</v>
      </c>
      <c r="KU311" s="174" t="s">
        <v>89</v>
      </c>
      <c r="KV311" s="175">
        <v>0</v>
      </c>
      <c r="KW311" s="176">
        <v>0</v>
      </c>
      <c r="KX311" s="177">
        <v>0</v>
      </c>
      <c r="KY311" s="176">
        <v>0</v>
      </c>
      <c r="LA311" s="174" t="s">
        <v>89</v>
      </c>
      <c r="LB311" s="175">
        <v>0</v>
      </c>
      <c r="LC311" s="176">
        <v>0</v>
      </c>
      <c r="LD311" s="177">
        <v>0</v>
      </c>
      <c r="LE311" s="176">
        <v>0</v>
      </c>
      <c r="LG311" s="174" t="s">
        <v>89</v>
      </c>
      <c r="LH311" s="175">
        <v>0</v>
      </c>
      <c r="LI311" s="176">
        <v>0</v>
      </c>
      <c r="LJ311" s="177">
        <v>0</v>
      </c>
      <c r="LK311" s="176">
        <v>0</v>
      </c>
      <c r="LM311" s="174" t="s">
        <v>89</v>
      </c>
      <c r="LN311" s="175">
        <v>0</v>
      </c>
      <c r="LO311" s="176">
        <v>0</v>
      </c>
      <c r="LP311" s="177">
        <v>0</v>
      </c>
      <c r="LQ311" s="176">
        <v>0</v>
      </c>
      <c r="LS311" s="174" t="s">
        <v>89</v>
      </c>
      <c r="LT311" s="175">
        <v>0</v>
      </c>
      <c r="LU311" s="176">
        <v>0</v>
      </c>
      <c r="LV311" s="177">
        <v>0</v>
      </c>
      <c r="LW311" s="176">
        <v>0</v>
      </c>
      <c r="LY311" s="174" t="s">
        <v>89</v>
      </c>
      <c r="LZ311" s="175">
        <v>0</v>
      </c>
      <c r="MA311" s="176">
        <v>0</v>
      </c>
      <c r="MB311" s="177">
        <v>0</v>
      </c>
      <c r="MC311" s="176">
        <v>0</v>
      </c>
      <c r="ME311" s="174" t="s">
        <v>89</v>
      </c>
      <c r="MF311" s="175">
        <v>0</v>
      </c>
      <c r="MG311" s="176">
        <v>0</v>
      </c>
      <c r="MH311" s="177">
        <v>0</v>
      </c>
      <c r="MI311" s="176">
        <v>0</v>
      </c>
      <c r="MK311" s="174" t="s">
        <v>89</v>
      </c>
      <c r="ML311" s="175">
        <v>0</v>
      </c>
      <c r="MM311" s="176">
        <v>0</v>
      </c>
      <c r="MN311" s="177">
        <v>0</v>
      </c>
      <c r="MO311" s="176">
        <v>0</v>
      </c>
      <c r="MQ311" s="174" t="s">
        <v>89</v>
      </c>
      <c r="MR311" s="175">
        <v>0</v>
      </c>
      <c r="MS311" s="176">
        <v>0</v>
      </c>
      <c r="MT311" s="177">
        <v>0</v>
      </c>
      <c r="MU311" s="176">
        <v>0</v>
      </c>
    </row>
    <row r="312" spans="1:359" ht="18" x14ac:dyDescent="0.35">
      <c r="A312" s="241" t="s">
        <v>0</v>
      </c>
      <c r="B312" s="240">
        <v>0</v>
      </c>
      <c r="C312" s="248">
        <v>0</v>
      </c>
      <c r="D312" s="242">
        <v>0</v>
      </c>
      <c r="E312" s="248">
        <v>0</v>
      </c>
      <c r="H312" s="241" t="s">
        <v>0</v>
      </c>
      <c r="I312" s="240">
        <v>0</v>
      </c>
      <c r="J312" s="248">
        <v>0</v>
      </c>
      <c r="K312" s="242">
        <v>0</v>
      </c>
      <c r="L312" s="248">
        <v>0</v>
      </c>
      <c r="N312" s="241" t="s">
        <v>0</v>
      </c>
      <c r="O312" s="240">
        <v>0</v>
      </c>
      <c r="P312" s="248">
        <v>0</v>
      </c>
      <c r="Q312" s="242">
        <v>0</v>
      </c>
      <c r="R312" s="248">
        <v>0</v>
      </c>
      <c r="T312" s="241" t="s">
        <v>0</v>
      </c>
      <c r="U312" s="240">
        <v>0</v>
      </c>
      <c r="V312" s="248">
        <v>0</v>
      </c>
      <c r="W312" s="242">
        <v>0</v>
      </c>
      <c r="X312" s="248">
        <v>0</v>
      </c>
      <c r="Z312" s="241" t="s">
        <v>0</v>
      </c>
      <c r="AA312" s="240">
        <v>0</v>
      </c>
      <c r="AB312" s="248">
        <v>0</v>
      </c>
      <c r="AC312" s="242">
        <v>0</v>
      </c>
      <c r="AD312" s="248">
        <v>0</v>
      </c>
      <c r="AF312" s="241" t="s">
        <v>0</v>
      </c>
      <c r="AG312" s="240">
        <v>0</v>
      </c>
      <c r="AH312" s="248">
        <v>0</v>
      </c>
      <c r="AI312" s="242">
        <v>0</v>
      </c>
      <c r="AJ312" s="248">
        <v>0</v>
      </c>
      <c r="AL312" s="241" t="s">
        <v>0</v>
      </c>
      <c r="AM312" s="240">
        <v>0</v>
      </c>
      <c r="AN312" s="248">
        <v>0</v>
      </c>
      <c r="AO312" s="242">
        <v>0</v>
      </c>
      <c r="AP312" s="248">
        <v>0</v>
      </c>
      <c r="AR312" s="241" t="s">
        <v>0</v>
      </c>
      <c r="AS312" s="240">
        <v>0</v>
      </c>
      <c r="AT312" s="248">
        <v>0</v>
      </c>
      <c r="AU312" s="242">
        <v>0</v>
      </c>
      <c r="AV312" s="248">
        <v>0</v>
      </c>
      <c r="AX312" s="241" t="s">
        <v>0</v>
      </c>
      <c r="AY312" s="240">
        <v>0</v>
      </c>
      <c r="AZ312" s="248">
        <v>0</v>
      </c>
      <c r="BA312" s="242">
        <v>0</v>
      </c>
      <c r="BB312" s="248">
        <v>0</v>
      </c>
      <c r="BD312" s="241" t="s">
        <v>0</v>
      </c>
      <c r="BE312" s="240">
        <v>0</v>
      </c>
      <c r="BF312" s="248">
        <v>0</v>
      </c>
      <c r="BG312" s="242">
        <v>0</v>
      </c>
      <c r="BH312" s="248">
        <v>0</v>
      </c>
      <c r="BK312" s="241" t="s">
        <v>0</v>
      </c>
      <c r="BL312" s="240">
        <v>0</v>
      </c>
      <c r="BM312" s="248">
        <v>0</v>
      </c>
      <c r="BN312" s="242">
        <v>0</v>
      </c>
      <c r="BO312" s="248">
        <v>0</v>
      </c>
      <c r="BQ312" s="241" t="s">
        <v>0</v>
      </c>
      <c r="BR312" s="240">
        <v>0</v>
      </c>
      <c r="BS312" s="248">
        <v>0</v>
      </c>
      <c r="BT312" s="242">
        <v>0</v>
      </c>
      <c r="BU312" s="248">
        <v>0</v>
      </c>
      <c r="BW312" s="241" t="s">
        <v>0</v>
      </c>
      <c r="BX312" s="240">
        <v>0</v>
      </c>
      <c r="BY312" s="248">
        <v>0</v>
      </c>
      <c r="BZ312" s="242">
        <v>0</v>
      </c>
      <c r="CA312" s="248">
        <v>0</v>
      </c>
      <c r="CC312" s="241" t="s">
        <v>0</v>
      </c>
      <c r="CD312" s="240">
        <v>0</v>
      </c>
      <c r="CE312" s="248">
        <v>0</v>
      </c>
      <c r="CF312" s="242">
        <v>0</v>
      </c>
      <c r="CG312" s="248">
        <v>0</v>
      </c>
      <c r="CI312" s="241" t="s">
        <v>0</v>
      </c>
      <c r="CJ312" s="240">
        <v>0</v>
      </c>
      <c r="CK312" s="248">
        <v>0</v>
      </c>
      <c r="CL312" s="242">
        <v>0</v>
      </c>
      <c r="CM312" s="248">
        <v>0</v>
      </c>
      <c r="CO312" s="241" t="s">
        <v>0</v>
      </c>
      <c r="CP312" s="240">
        <v>0</v>
      </c>
      <c r="CQ312" s="248">
        <v>0</v>
      </c>
      <c r="CR312" s="242">
        <v>0</v>
      </c>
      <c r="CS312" s="248">
        <v>0</v>
      </c>
      <c r="CU312" s="241" t="s">
        <v>0</v>
      </c>
      <c r="CV312" s="240">
        <v>0</v>
      </c>
      <c r="CW312" s="248">
        <v>0</v>
      </c>
      <c r="CX312" s="242">
        <v>0</v>
      </c>
      <c r="CY312" s="248">
        <v>0</v>
      </c>
      <c r="DA312" s="241" t="s">
        <v>0</v>
      </c>
      <c r="DB312" s="240">
        <v>0</v>
      </c>
      <c r="DC312" s="248">
        <v>0</v>
      </c>
      <c r="DD312" s="242">
        <v>0</v>
      </c>
      <c r="DE312" s="248">
        <v>0</v>
      </c>
      <c r="DG312" s="241" t="s">
        <v>0</v>
      </c>
      <c r="DH312" s="240">
        <v>0</v>
      </c>
      <c r="DI312" s="248">
        <v>0</v>
      </c>
      <c r="DJ312" s="242">
        <v>0</v>
      </c>
      <c r="DK312" s="248">
        <v>0</v>
      </c>
      <c r="DL312" s="220"/>
      <c r="DM312" s="241" t="s">
        <v>0</v>
      </c>
      <c r="DN312" s="240">
        <v>0</v>
      </c>
      <c r="DO312" s="248">
        <v>0</v>
      </c>
      <c r="DP312" s="242">
        <v>0</v>
      </c>
      <c r="DQ312" s="248">
        <v>0</v>
      </c>
      <c r="DR312" s="220"/>
      <c r="DS312" s="241" t="s">
        <v>0</v>
      </c>
      <c r="DT312" s="240">
        <v>0</v>
      </c>
      <c r="DU312" s="248">
        <v>0</v>
      </c>
      <c r="DV312" s="242">
        <v>0</v>
      </c>
      <c r="DW312" s="248">
        <v>0</v>
      </c>
      <c r="DX312" s="220"/>
      <c r="DY312" s="241" t="s">
        <v>0</v>
      </c>
      <c r="DZ312" s="240">
        <v>0</v>
      </c>
      <c r="EA312" s="248">
        <v>0</v>
      </c>
      <c r="EB312" s="242">
        <v>0</v>
      </c>
      <c r="EC312" s="248">
        <v>0</v>
      </c>
      <c r="ED312" s="220"/>
      <c r="EE312" s="241" t="s">
        <v>0</v>
      </c>
      <c r="EF312" s="240">
        <v>0</v>
      </c>
      <c r="EG312" s="248">
        <v>0</v>
      </c>
      <c r="EH312" s="242">
        <v>0</v>
      </c>
      <c r="EI312" s="248">
        <v>0</v>
      </c>
      <c r="EJ312" s="220"/>
      <c r="EK312" s="241" t="s">
        <v>0</v>
      </c>
      <c r="EL312" s="240">
        <v>0</v>
      </c>
      <c r="EM312" s="248">
        <v>0</v>
      </c>
      <c r="EN312" s="242">
        <v>0</v>
      </c>
      <c r="EO312" s="248">
        <v>0</v>
      </c>
      <c r="EP312" s="220"/>
      <c r="EQ312" s="241" t="s">
        <v>0</v>
      </c>
      <c r="ER312" s="240">
        <v>0</v>
      </c>
      <c r="ES312" s="248">
        <v>0</v>
      </c>
      <c r="ET312" s="242">
        <v>0</v>
      </c>
      <c r="EU312" s="248">
        <v>0</v>
      </c>
      <c r="EV312" s="220"/>
      <c r="EW312" s="241" t="s">
        <v>0</v>
      </c>
      <c r="EX312" s="240">
        <v>0</v>
      </c>
      <c r="EY312" s="248">
        <v>0</v>
      </c>
      <c r="EZ312" s="242">
        <v>0</v>
      </c>
      <c r="FA312" s="248">
        <v>0</v>
      </c>
      <c r="FB312" s="220"/>
      <c r="FC312" s="241" t="s">
        <v>0</v>
      </c>
      <c r="FD312" s="240">
        <v>0</v>
      </c>
      <c r="FE312" s="248">
        <v>0</v>
      </c>
      <c r="FF312" s="242">
        <v>0</v>
      </c>
      <c r="FG312" s="248">
        <v>0</v>
      </c>
      <c r="FH312" s="220"/>
      <c r="FI312" s="241" t="s">
        <v>0</v>
      </c>
      <c r="FJ312" s="240">
        <v>0</v>
      </c>
      <c r="FK312" s="248">
        <v>0</v>
      </c>
      <c r="FL312" s="242">
        <v>0</v>
      </c>
      <c r="FM312" s="248">
        <v>0</v>
      </c>
      <c r="FN312" s="220"/>
      <c r="FO312" s="241" t="s">
        <v>0</v>
      </c>
      <c r="FP312" s="240">
        <v>0</v>
      </c>
      <c r="FQ312" s="248">
        <v>0</v>
      </c>
      <c r="FR312" s="242">
        <v>0</v>
      </c>
      <c r="FS312" s="248">
        <v>0</v>
      </c>
      <c r="FT312" s="220"/>
      <c r="FU312" s="241" t="s">
        <v>0</v>
      </c>
      <c r="FV312" s="240">
        <v>0</v>
      </c>
      <c r="FW312" s="248">
        <v>0</v>
      </c>
      <c r="FX312" s="242">
        <v>0</v>
      </c>
      <c r="FY312" s="248">
        <v>0</v>
      </c>
      <c r="FZ312" s="220"/>
      <c r="GA312" s="241" t="s">
        <v>0</v>
      </c>
      <c r="GB312" s="240">
        <v>0</v>
      </c>
      <c r="GC312" s="248">
        <v>0</v>
      </c>
      <c r="GD312" s="242">
        <v>0</v>
      </c>
      <c r="GE312" s="248">
        <v>0</v>
      </c>
      <c r="GF312" s="220"/>
      <c r="GG312" s="241" t="s">
        <v>0</v>
      </c>
      <c r="GH312" s="240">
        <v>0</v>
      </c>
      <c r="GI312" s="248">
        <v>0</v>
      </c>
      <c r="GJ312" s="242">
        <v>0</v>
      </c>
      <c r="GK312" s="248">
        <v>0</v>
      </c>
      <c r="GL312" s="220"/>
      <c r="GM312" s="241" t="s">
        <v>0</v>
      </c>
      <c r="GN312" s="240">
        <v>0</v>
      </c>
      <c r="GO312" s="248">
        <v>0</v>
      </c>
      <c r="GP312" s="242">
        <v>0</v>
      </c>
      <c r="GQ312" s="248">
        <v>0</v>
      </c>
      <c r="GS312" s="241" t="s">
        <v>0</v>
      </c>
      <c r="GT312" s="240">
        <v>0</v>
      </c>
      <c r="GU312" s="248">
        <v>0</v>
      </c>
      <c r="GV312" s="242">
        <v>0</v>
      </c>
      <c r="GW312" s="248">
        <v>0</v>
      </c>
      <c r="GY312" s="241" t="s">
        <v>0</v>
      </c>
      <c r="GZ312" s="240">
        <v>0</v>
      </c>
      <c r="HA312" s="248">
        <v>0</v>
      </c>
      <c r="HB312" s="242">
        <v>0</v>
      </c>
      <c r="HC312" s="248">
        <v>0</v>
      </c>
      <c r="HE312" s="241" t="s">
        <v>0</v>
      </c>
      <c r="HF312" s="240">
        <v>0</v>
      </c>
      <c r="HG312" s="248">
        <v>0</v>
      </c>
      <c r="HH312" s="242">
        <v>0</v>
      </c>
      <c r="HI312" s="248">
        <v>0</v>
      </c>
      <c r="HK312" s="241" t="s">
        <v>0</v>
      </c>
      <c r="HL312" s="240">
        <v>0</v>
      </c>
      <c r="HM312" s="248">
        <v>0</v>
      </c>
      <c r="HN312" s="242">
        <v>0</v>
      </c>
      <c r="HO312" s="248">
        <v>0</v>
      </c>
      <c r="HQ312" s="241" t="s">
        <v>0</v>
      </c>
      <c r="HR312" s="240">
        <v>0</v>
      </c>
      <c r="HS312" s="248">
        <v>0</v>
      </c>
      <c r="HT312" s="242">
        <v>0</v>
      </c>
      <c r="HU312" s="248">
        <v>0</v>
      </c>
      <c r="HX312" s="241" t="s">
        <v>0</v>
      </c>
      <c r="HY312" s="240">
        <v>0</v>
      </c>
      <c r="HZ312" s="248">
        <v>0</v>
      </c>
      <c r="IA312" s="242">
        <v>0</v>
      </c>
      <c r="IB312" s="248">
        <v>0</v>
      </c>
      <c r="IE312" s="241" t="s">
        <v>0</v>
      </c>
      <c r="IF312" s="240">
        <v>0</v>
      </c>
      <c r="IG312" s="248">
        <v>0</v>
      </c>
      <c r="IH312" s="242">
        <v>0</v>
      </c>
      <c r="II312" s="248">
        <v>0</v>
      </c>
      <c r="IL312" s="241" t="s">
        <v>0</v>
      </c>
      <c r="IM312" s="240">
        <v>0</v>
      </c>
      <c r="IN312" s="248">
        <v>0</v>
      </c>
      <c r="IO312" s="242">
        <v>0</v>
      </c>
      <c r="IP312" s="248">
        <v>0</v>
      </c>
      <c r="IS312" s="241" t="s">
        <v>0</v>
      </c>
      <c r="IT312" s="240">
        <v>0</v>
      </c>
      <c r="IU312" s="248">
        <v>0</v>
      </c>
      <c r="IV312" s="242">
        <v>0</v>
      </c>
      <c r="IW312" s="248">
        <v>0</v>
      </c>
      <c r="IY312" s="241" t="s">
        <v>0</v>
      </c>
      <c r="IZ312" s="240">
        <v>0</v>
      </c>
      <c r="JA312" s="248">
        <v>0</v>
      </c>
      <c r="JB312" s="242">
        <v>0</v>
      </c>
      <c r="JC312" s="248">
        <v>0</v>
      </c>
      <c r="JE312" s="241" t="s">
        <v>0</v>
      </c>
      <c r="JF312" s="240">
        <v>0</v>
      </c>
      <c r="JG312" s="248">
        <v>0</v>
      </c>
      <c r="JH312" s="242">
        <v>0</v>
      </c>
      <c r="JI312" s="248">
        <v>0</v>
      </c>
      <c r="JK312" s="241" t="s">
        <v>0</v>
      </c>
      <c r="JL312" s="240">
        <v>0</v>
      </c>
      <c r="JM312" s="248">
        <v>0</v>
      </c>
      <c r="JN312" s="242">
        <v>0</v>
      </c>
      <c r="JO312" s="248">
        <v>0</v>
      </c>
      <c r="JQ312" s="241" t="s">
        <v>0</v>
      </c>
      <c r="JR312" s="240">
        <v>0</v>
      </c>
      <c r="JS312" s="248">
        <v>0</v>
      </c>
      <c r="JT312" s="242">
        <v>0</v>
      </c>
      <c r="JU312" s="248">
        <v>0</v>
      </c>
      <c r="JW312" s="241" t="s">
        <v>0</v>
      </c>
      <c r="JX312" s="240">
        <v>0</v>
      </c>
      <c r="JY312" s="248">
        <v>0</v>
      </c>
      <c r="JZ312" s="242">
        <v>0</v>
      </c>
      <c r="KA312" s="248">
        <v>0</v>
      </c>
      <c r="KC312" s="241" t="s">
        <v>0</v>
      </c>
      <c r="KD312" s="240">
        <v>0</v>
      </c>
      <c r="KE312" s="248">
        <v>0</v>
      </c>
      <c r="KF312" s="242">
        <v>0</v>
      </c>
      <c r="KG312" s="248">
        <v>0</v>
      </c>
      <c r="KI312" s="174" t="s">
        <v>0</v>
      </c>
      <c r="KJ312" s="175">
        <v>0</v>
      </c>
      <c r="KK312" s="176">
        <v>0</v>
      </c>
      <c r="KL312" s="177">
        <v>0</v>
      </c>
      <c r="KM312" s="176">
        <v>0</v>
      </c>
      <c r="KO312" s="174" t="s">
        <v>0</v>
      </c>
      <c r="KP312" s="175">
        <v>0</v>
      </c>
      <c r="KQ312" s="176">
        <v>0</v>
      </c>
      <c r="KR312" s="177">
        <v>0</v>
      </c>
      <c r="KS312" s="176">
        <v>0</v>
      </c>
      <c r="KU312" s="174" t="s">
        <v>0</v>
      </c>
      <c r="KV312" s="175">
        <v>0</v>
      </c>
      <c r="KW312" s="176">
        <v>0</v>
      </c>
      <c r="KX312" s="177">
        <v>0</v>
      </c>
      <c r="KY312" s="176">
        <v>0</v>
      </c>
      <c r="LA312" s="174" t="s">
        <v>0</v>
      </c>
      <c r="LB312" s="175">
        <v>0</v>
      </c>
      <c r="LC312" s="176">
        <v>0</v>
      </c>
      <c r="LD312" s="177">
        <v>0</v>
      </c>
      <c r="LE312" s="176">
        <v>0</v>
      </c>
      <c r="LG312" s="174" t="s">
        <v>0</v>
      </c>
      <c r="LH312" s="175">
        <v>0</v>
      </c>
      <c r="LI312" s="176">
        <v>0</v>
      </c>
      <c r="LJ312" s="177">
        <v>0</v>
      </c>
      <c r="LK312" s="176">
        <v>0</v>
      </c>
      <c r="LM312" s="174" t="s">
        <v>0</v>
      </c>
      <c r="LN312" s="175">
        <v>0</v>
      </c>
      <c r="LO312" s="176">
        <v>0</v>
      </c>
      <c r="LP312" s="177">
        <v>0</v>
      </c>
      <c r="LQ312" s="176">
        <v>0</v>
      </c>
      <c r="LS312" s="174" t="s">
        <v>0</v>
      </c>
      <c r="LT312" s="175">
        <v>0</v>
      </c>
      <c r="LU312" s="176">
        <v>0</v>
      </c>
      <c r="LV312" s="177">
        <v>0</v>
      </c>
      <c r="LW312" s="176">
        <v>0</v>
      </c>
      <c r="LY312" s="174" t="s">
        <v>0</v>
      </c>
      <c r="LZ312" s="175">
        <v>0</v>
      </c>
      <c r="MA312" s="176">
        <v>0</v>
      </c>
      <c r="MB312" s="177">
        <v>0</v>
      </c>
      <c r="MC312" s="176">
        <v>0</v>
      </c>
      <c r="ME312" s="174" t="s">
        <v>0</v>
      </c>
      <c r="MF312" s="175">
        <v>0</v>
      </c>
      <c r="MG312" s="176">
        <v>0</v>
      </c>
      <c r="MH312" s="177">
        <v>0</v>
      </c>
      <c r="MI312" s="176">
        <v>0</v>
      </c>
      <c r="MK312" s="174" t="s">
        <v>0</v>
      </c>
      <c r="ML312" s="175">
        <v>0</v>
      </c>
      <c r="MM312" s="176">
        <v>0</v>
      </c>
      <c r="MN312" s="177">
        <v>0</v>
      </c>
      <c r="MO312" s="176">
        <v>0</v>
      </c>
      <c r="MQ312" s="174" t="s">
        <v>0</v>
      </c>
      <c r="MR312" s="175">
        <v>0</v>
      </c>
      <c r="MS312" s="176">
        <v>0</v>
      </c>
      <c r="MT312" s="177">
        <v>0</v>
      </c>
      <c r="MU312" s="176">
        <v>0</v>
      </c>
    </row>
    <row r="313" spans="1:359" ht="18" x14ac:dyDescent="0.35">
      <c r="A313" s="241" t="s">
        <v>69</v>
      </c>
      <c r="B313" s="240">
        <v>36180.379999999997</v>
      </c>
      <c r="C313" s="248">
        <v>2.7801923659657313E-4</v>
      </c>
      <c r="D313" s="242">
        <v>1</v>
      </c>
      <c r="E313" s="248">
        <v>8.7183958151700091E-4</v>
      </c>
      <c r="H313" s="241" t="s">
        <v>69</v>
      </c>
      <c r="I313" s="240">
        <v>96347.839999999997</v>
      </c>
      <c r="J313" s="248">
        <v>7.2859652818100563E-4</v>
      </c>
      <c r="K313" s="242">
        <v>1</v>
      </c>
      <c r="L313" s="248">
        <v>8.703220191470844E-4</v>
      </c>
      <c r="N313" s="241" t="s">
        <v>69</v>
      </c>
      <c r="O313" s="240">
        <v>120347.84</v>
      </c>
      <c r="P313" s="248">
        <v>9.2221224724942541E-4</v>
      </c>
      <c r="Q313" s="242">
        <v>1</v>
      </c>
      <c r="R313" s="248">
        <v>8.8809946714031975E-4</v>
      </c>
      <c r="T313" s="241" t="s">
        <v>69</v>
      </c>
      <c r="U313" s="240">
        <v>120348.09</v>
      </c>
      <c r="V313" s="248">
        <v>9.3565933293869694E-4</v>
      </c>
      <c r="W313" s="242">
        <v>1</v>
      </c>
      <c r="X313" s="248">
        <v>9.0826521344232513E-4</v>
      </c>
      <c r="Z313" s="241" t="s">
        <v>69</v>
      </c>
      <c r="AA313" s="240">
        <v>120348.09</v>
      </c>
      <c r="AB313" s="248">
        <v>9.7365385367065055E-4</v>
      </c>
      <c r="AC313" s="242">
        <v>1</v>
      </c>
      <c r="AD313" s="248">
        <v>9.4786729857819908E-4</v>
      </c>
      <c r="AF313" s="241" t="s">
        <v>69</v>
      </c>
      <c r="AG313" s="240">
        <v>120348.34</v>
      </c>
      <c r="AH313" s="248">
        <v>9.9694354769736958E-4</v>
      </c>
      <c r="AI313" s="242">
        <v>1</v>
      </c>
      <c r="AJ313" s="248">
        <v>9.7560975609756097E-4</v>
      </c>
      <c r="AL313" s="241" t="s">
        <v>69</v>
      </c>
      <c r="AM313" s="240">
        <v>120348.34</v>
      </c>
      <c r="AN313" s="248">
        <v>1.0397020316181803E-3</v>
      </c>
      <c r="AO313" s="242">
        <v>1</v>
      </c>
      <c r="AP313" s="248">
        <v>1.0204081632653062E-3</v>
      </c>
      <c r="AR313" s="241" t="s">
        <v>69</v>
      </c>
      <c r="AS313" s="240">
        <v>120348.34</v>
      </c>
      <c r="AT313" s="248">
        <v>1.1026888333461784E-3</v>
      </c>
      <c r="AU313" s="242">
        <v>1</v>
      </c>
      <c r="AV313" s="248">
        <v>1.092896174863388E-3</v>
      </c>
      <c r="AX313" s="241" t="s">
        <v>69</v>
      </c>
      <c r="AY313" s="240">
        <v>120348.34</v>
      </c>
      <c r="AZ313" s="248">
        <v>1.3937063914205904E-3</v>
      </c>
      <c r="BA313" s="242">
        <v>1</v>
      </c>
      <c r="BB313" s="248">
        <v>1.3888888888888889E-3</v>
      </c>
      <c r="BD313" s="241" t="s">
        <v>69</v>
      </c>
      <c r="BE313" s="240">
        <v>120348.34</v>
      </c>
      <c r="BF313" s="248">
        <v>1.7658740438027533E-3</v>
      </c>
      <c r="BG313" s="242">
        <v>1</v>
      </c>
      <c r="BH313" s="248">
        <v>1.7035775127768314E-3</v>
      </c>
      <c r="BK313" s="241" t="s">
        <v>69</v>
      </c>
      <c r="BL313" s="240">
        <v>120348.34</v>
      </c>
      <c r="BM313" s="248">
        <v>2.022281209544308E-3</v>
      </c>
      <c r="BN313" s="242">
        <v>1</v>
      </c>
      <c r="BO313" s="248">
        <v>1.953125E-3</v>
      </c>
      <c r="BQ313" s="241" t="s">
        <v>69</v>
      </c>
      <c r="BR313" s="240">
        <v>120348.34</v>
      </c>
      <c r="BS313" s="248">
        <v>2.1946946924192787E-3</v>
      </c>
      <c r="BT313" s="242">
        <v>1</v>
      </c>
      <c r="BU313" s="248">
        <v>2.1551724137931034E-3</v>
      </c>
      <c r="BW313" s="241" t="s">
        <v>69</v>
      </c>
      <c r="BX313" s="240">
        <v>120348.34</v>
      </c>
      <c r="BY313" s="248">
        <v>2.3218712424452259E-3</v>
      </c>
      <c r="BZ313" s="242">
        <v>1</v>
      </c>
      <c r="CA313" s="248">
        <v>2.2883295194508009E-3</v>
      </c>
      <c r="CC313" s="241" t="s">
        <v>69</v>
      </c>
      <c r="CD313" s="240">
        <v>120348.34</v>
      </c>
      <c r="CE313" s="248">
        <v>2.4057677533229054E-3</v>
      </c>
      <c r="CF313" s="242">
        <v>1</v>
      </c>
      <c r="CG313" s="248">
        <v>2.3809523809523812E-3</v>
      </c>
      <c r="CI313" s="241" t="s">
        <v>69</v>
      </c>
      <c r="CJ313" s="240">
        <v>120348.34</v>
      </c>
      <c r="CK313" s="248">
        <v>2.5044844546852048E-3</v>
      </c>
      <c r="CL313" s="242">
        <v>1</v>
      </c>
      <c r="CM313" s="248">
        <v>2.4630541871921183E-3</v>
      </c>
      <c r="CO313" s="241" t="s">
        <v>69</v>
      </c>
      <c r="CP313" s="240">
        <v>120348.34</v>
      </c>
      <c r="CQ313" s="248">
        <v>2.5295848593419492E-3</v>
      </c>
      <c r="CR313" s="242">
        <v>1</v>
      </c>
      <c r="CS313" s="248">
        <v>2.4813895781637717E-3</v>
      </c>
      <c r="CU313" s="241" t="s">
        <v>69</v>
      </c>
      <c r="CV313" s="240">
        <v>120348.34</v>
      </c>
      <c r="CW313" s="248">
        <v>2.5823602417627371E-3</v>
      </c>
      <c r="CX313" s="242">
        <v>1</v>
      </c>
      <c r="CY313" s="248">
        <v>2.5252525252525255E-3</v>
      </c>
      <c r="DA313" s="241" t="s">
        <v>69</v>
      </c>
      <c r="DB313" s="240">
        <v>136383.34</v>
      </c>
      <c r="DC313" s="248">
        <v>3.0165144403538017E-3</v>
      </c>
      <c r="DD313" s="242">
        <v>1</v>
      </c>
      <c r="DE313" s="248">
        <v>2.5316455696202532E-3</v>
      </c>
      <c r="DG313" s="241" t="s">
        <v>69</v>
      </c>
      <c r="DH313" s="240">
        <v>136383.34</v>
      </c>
      <c r="DI313" s="248">
        <v>3.0726169842166529E-3</v>
      </c>
      <c r="DJ313" s="242">
        <v>1</v>
      </c>
      <c r="DK313" s="248">
        <v>2.5575447570332483E-3</v>
      </c>
      <c r="DL313" s="220"/>
      <c r="DM313" s="241" t="s">
        <v>69</v>
      </c>
      <c r="DN313" s="240">
        <v>136383.34</v>
      </c>
      <c r="DO313" s="248">
        <v>3.1057207040556616E-3</v>
      </c>
      <c r="DP313" s="242">
        <v>1</v>
      </c>
      <c r="DQ313" s="248">
        <v>2.5773195876288659E-3</v>
      </c>
      <c r="DR313" s="220"/>
      <c r="DS313" s="241" t="s">
        <v>69</v>
      </c>
      <c r="DT313" s="240">
        <v>136383.34</v>
      </c>
      <c r="DU313" s="248">
        <v>3.1885142852913517E-3</v>
      </c>
      <c r="DV313" s="242">
        <v>1</v>
      </c>
      <c r="DW313" s="248">
        <v>2.6246719160104987E-3</v>
      </c>
      <c r="DX313" s="220"/>
      <c r="DY313" s="241" t="s">
        <v>69</v>
      </c>
      <c r="DZ313" s="240">
        <v>136383.34</v>
      </c>
      <c r="EA313" s="248">
        <v>3.2222088363727452E-3</v>
      </c>
      <c r="EB313" s="242">
        <v>1</v>
      </c>
      <c r="EC313" s="248">
        <v>2.6525198938992041E-3</v>
      </c>
      <c r="ED313" s="220"/>
      <c r="EE313" s="241" t="s">
        <v>69</v>
      </c>
      <c r="EF313" s="240">
        <v>136383.34</v>
      </c>
      <c r="EG313" s="248">
        <v>3.251868457815563E-3</v>
      </c>
      <c r="EH313" s="242">
        <v>1</v>
      </c>
      <c r="EI313" s="248">
        <v>2.6737967914438501E-3</v>
      </c>
      <c r="EJ313" s="220"/>
      <c r="EK313" s="241" t="s">
        <v>69</v>
      </c>
      <c r="EL313" s="240">
        <v>136383.34</v>
      </c>
      <c r="EM313" s="248">
        <v>3.2699366259100028E-3</v>
      </c>
      <c r="EN313" s="242">
        <v>1</v>
      </c>
      <c r="EO313" s="248">
        <v>2.6881720430107529E-3</v>
      </c>
      <c r="EP313" s="220"/>
      <c r="EQ313" s="241" t="s">
        <v>69</v>
      </c>
      <c r="ER313" s="240">
        <v>136383.34</v>
      </c>
      <c r="ES313" s="248">
        <v>3.2875823401513015E-3</v>
      </c>
      <c r="ET313" s="242">
        <v>1</v>
      </c>
      <c r="EU313" s="248">
        <v>2.7027027027027029E-3</v>
      </c>
      <c r="EV313" s="220"/>
      <c r="EW313" s="241" t="s">
        <v>69</v>
      </c>
      <c r="EX313" s="240">
        <v>136383.34</v>
      </c>
      <c r="EY313" s="248">
        <v>3.3168270097534576E-3</v>
      </c>
      <c r="EZ313" s="242">
        <v>1</v>
      </c>
      <c r="FA313" s="248">
        <v>2.717391304347826E-3</v>
      </c>
      <c r="FB313" s="220"/>
      <c r="FC313" s="241" t="s">
        <v>69</v>
      </c>
      <c r="FD313" s="240">
        <v>136383.34</v>
      </c>
      <c r="FE313" s="248">
        <v>3.3532223509448668E-3</v>
      </c>
      <c r="FF313" s="242">
        <v>1</v>
      </c>
      <c r="FG313" s="248">
        <v>2.7472527472527475E-3</v>
      </c>
      <c r="FH313" s="220"/>
      <c r="FI313" s="241" t="s">
        <v>69</v>
      </c>
      <c r="FJ313" s="240">
        <v>136383.34</v>
      </c>
      <c r="FK313" s="248">
        <v>3.4136536777940678E-3</v>
      </c>
      <c r="FL313" s="242">
        <v>1</v>
      </c>
      <c r="FM313" s="248">
        <v>2.7932960893854749E-3</v>
      </c>
      <c r="FN313" s="220"/>
      <c r="FO313" s="241" t="s">
        <v>69</v>
      </c>
      <c r="FP313" s="240">
        <v>136383.34</v>
      </c>
      <c r="FQ313" s="248">
        <v>3.4251639087077854E-3</v>
      </c>
      <c r="FR313" s="242">
        <v>1</v>
      </c>
      <c r="FS313" s="248">
        <v>2.8011204481792717E-3</v>
      </c>
      <c r="FT313" s="220"/>
      <c r="FU313" s="241" t="s">
        <v>69</v>
      </c>
      <c r="FV313" s="240">
        <v>136383.34</v>
      </c>
      <c r="FW313" s="248">
        <v>3.4405800816220411E-3</v>
      </c>
      <c r="FX313" s="242">
        <v>1</v>
      </c>
      <c r="FY313" s="248">
        <v>2.8169014084507044E-3</v>
      </c>
      <c r="FZ313" s="220"/>
      <c r="GA313" s="241" t="s">
        <v>69</v>
      </c>
      <c r="GB313" s="240">
        <v>136383.34</v>
      </c>
      <c r="GC313" s="248">
        <v>3.4689689944243855E-3</v>
      </c>
      <c r="GD313" s="242">
        <v>1</v>
      </c>
      <c r="GE313" s="248">
        <v>2.8328611898016999E-3</v>
      </c>
      <c r="GF313" s="220"/>
      <c r="GG313" s="241" t="s">
        <v>69</v>
      </c>
      <c r="GH313" s="240">
        <v>136383.34</v>
      </c>
      <c r="GI313" s="248">
        <v>3.486608694356773E-3</v>
      </c>
      <c r="GJ313" s="242">
        <v>1</v>
      </c>
      <c r="GK313" s="248">
        <v>2.8490028490028491E-3</v>
      </c>
      <c r="GL313" s="220"/>
      <c r="GM313" s="241" t="s">
        <v>69</v>
      </c>
      <c r="GN313" s="240">
        <v>136383.34</v>
      </c>
      <c r="GO313" s="248">
        <v>3.5246517181691762E-3</v>
      </c>
      <c r="GP313" s="242">
        <v>1</v>
      </c>
      <c r="GQ313" s="248">
        <v>2.8735632183908046E-3</v>
      </c>
      <c r="GS313" s="241" t="s">
        <v>69</v>
      </c>
      <c r="GT313" s="240">
        <v>136383.34</v>
      </c>
      <c r="GU313" s="248">
        <v>3.5464636829645332E-3</v>
      </c>
      <c r="GV313" s="242">
        <v>1</v>
      </c>
      <c r="GW313" s="248">
        <v>2.8901734104046241E-3</v>
      </c>
      <c r="GY313" s="241" t="s">
        <v>69</v>
      </c>
      <c r="GZ313" s="240">
        <v>136383.34</v>
      </c>
      <c r="HA313" s="248">
        <v>3.539604420097946E-3</v>
      </c>
      <c r="HB313" s="242">
        <v>1</v>
      </c>
      <c r="HC313" s="248">
        <v>2.9069767441860465E-3</v>
      </c>
      <c r="HE313" s="241" t="s">
        <v>69</v>
      </c>
      <c r="HF313" s="240">
        <v>136383.34</v>
      </c>
      <c r="HG313" s="248">
        <v>3.5860740936173125E-3</v>
      </c>
      <c r="HH313" s="242">
        <v>1</v>
      </c>
      <c r="HI313" s="248">
        <v>2.9325513196480938E-3</v>
      </c>
      <c r="HK313" s="241" t="s">
        <v>69</v>
      </c>
      <c r="HL313" s="240">
        <v>136383.34</v>
      </c>
      <c r="HM313" s="248">
        <v>3.6113376088578132E-3</v>
      </c>
      <c r="HN313" s="242">
        <v>1</v>
      </c>
      <c r="HO313" s="248">
        <v>2.9498525073746312E-3</v>
      </c>
      <c r="HQ313" s="241" t="s">
        <v>69</v>
      </c>
      <c r="HR313" s="240">
        <v>136383.34</v>
      </c>
      <c r="HS313" s="248">
        <v>3.6219634344184575E-3</v>
      </c>
      <c r="HT313" s="242">
        <v>1</v>
      </c>
      <c r="HU313" s="248">
        <v>2.9585798816568047E-3</v>
      </c>
      <c r="HX313" s="241" t="s">
        <v>69</v>
      </c>
      <c r="HY313" s="240">
        <v>136383.34</v>
      </c>
      <c r="HZ313" s="248">
        <v>3.7477914907707586E-3</v>
      </c>
      <c r="IA313" s="242">
        <v>1</v>
      </c>
      <c r="IB313" s="248">
        <v>3.0395136778115501E-3</v>
      </c>
      <c r="IE313" s="241" t="s">
        <v>69</v>
      </c>
      <c r="IF313" s="240">
        <v>136383.34</v>
      </c>
      <c r="IG313" s="248">
        <v>3.7560197155415988E-3</v>
      </c>
      <c r="IH313" s="242">
        <v>1</v>
      </c>
      <c r="II313" s="248">
        <v>3.0395136778115501E-3</v>
      </c>
      <c r="IL313" s="241" t="s">
        <v>69</v>
      </c>
      <c r="IM313" s="240">
        <v>136383.34</v>
      </c>
      <c r="IN313" s="248">
        <v>3.8497705331142465E-3</v>
      </c>
      <c r="IO313" s="242">
        <v>1</v>
      </c>
      <c r="IP313" s="248">
        <v>3.134796238244514E-3</v>
      </c>
      <c r="IS313" s="241" t="s">
        <v>69</v>
      </c>
      <c r="IT313" s="240">
        <v>136383.34</v>
      </c>
      <c r="IU313" s="248">
        <v>3.9734421919353797E-3</v>
      </c>
      <c r="IV313" s="242">
        <v>1</v>
      </c>
      <c r="IW313" s="248">
        <v>3.205128205128205E-3</v>
      </c>
      <c r="IY313" s="241" t="s">
        <v>69</v>
      </c>
      <c r="IZ313" s="240">
        <v>136383.34</v>
      </c>
      <c r="JA313" s="248">
        <v>3.992706652950942E-3</v>
      </c>
      <c r="JB313" s="242">
        <v>1</v>
      </c>
      <c r="JC313" s="248">
        <v>3.2154340836012861E-3</v>
      </c>
      <c r="JE313" s="241" t="s">
        <v>69</v>
      </c>
      <c r="JF313" s="240">
        <v>136383.34</v>
      </c>
      <c r="JG313" s="248">
        <v>4.0458249250510002E-3</v>
      </c>
      <c r="JH313" s="242">
        <v>1</v>
      </c>
      <c r="JI313" s="248">
        <v>3.2573289902280132E-3</v>
      </c>
      <c r="JK313" s="241" t="s">
        <v>69</v>
      </c>
      <c r="JL313" s="240">
        <v>136383.34</v>
      </c>
      <c r="JM313" s="248">
        <v>4.0818055261447848E-3</v>
      </c>
      <c r="JN313" s="242">
        <v>1</v>
      </c>
      <c r="JO313" s="248">
        <v>3.2894736842105261E-3</v>
      </c>
      <c r="JQ313" s="241" t="s">
        <v>69</v>
      </c>
      <c r="JR313" s="240">
        <v>0</v>
      </c>
      <c r="JS313" s="248">
        <v>0</v>
      </c>
      <c r="JT313" s="242">
        <v>0</v>
      </c>
      <c r="JU313" s="248">
        <v>0</v>
      </c>
      <c r="JW313" s="241" t="s">
        <v>69</v>
      </c>
      <c r="JX313" s="240">
        <v>0</v>
      </c>
      <c r="JY313" s="248">
        <v>0</v>
      </c>
      <c r="JZ313" s="242">
        <v>0</v>
      </c>
      <c r="KA313" s="248">
        <v>0</v>
      </c>
      <c r="KC313" s="241" t="s">
        <v>69</v>
      </c>
      <c r="KD313" s="240">
        <v>0</v>
      </c>
      <c r="KE313" s="248">
        <v>0</v>
      </c>
      <c r="KF313" s="242">
        <v>0</v>
      </c>
      <c r="KG313" s="248">
        <v>0</v>
      </c>
      <c r="KI313" s="174" t="s">
        <v>69</v>
      </c>
      <c r="KJ313" s="175">
        <v>0</v>
      </c>
      <c r="KK313" s="176">
        <v>0</v>
      </c>
      <c r="KL313" s="177">
        <v>0</v>
      </c>
      <c r="KM313" s="176">
        <v>0</v>
      </c>
      <c r="KO313" s="174" t="s">
        <v>69</v>
      </c>
      <c r="KP313" s="175">
        <v>0</v>
      </c>
      <c r="KQ313" s="176">
        <v>0</v>
      </c>
      <c r="KR313" s="177">
        <v>0</v>
      </c>
      <c r="KS313" s="176">
        <v>0</v>
      </c>
      <c r="KU313" s="174" t="s">
        <v>69</v>
      </c>
      <c r="KV313" s="175">
        <v>0</v>
      </c>
      <c r="KW313" s="176">
        <v>0</v>
      </c>
      <c r="KX313" s="177">
        <v>0</v>
      </c>
      <c r="KY313" s="176">
        <v>0</v>
      </c>
      <c r="LA313" s="174" t="s">
        <v>69</v>
      </c>
      <c r="LB313" s="175">
        <v>0</v>
      </c>
      <c r="LC313" s="176">
        <v>0</v>
      </c>
      <c r="LD313" s="177">
        <v>0</v>
      </c>
      <c r="LE313" s="176">
        <v>0</v>
      </c>
      <c r="LG313" s="174" t="s">
        <v>69</v>
      </c>
      <c r="LH313" s="175">
        <v>0</v>
      </c>
      <c r="LI313" s="176">
        <v>0</v>
      </c>
      <c r="LJ313" s="177">
        <v>0</v>
      </c>
      <c r="LK313" s="176">
        <v>0</v>
      </c>
      <c r="LM313" s="174" t="s">
        <v>69</v>
      </c>
      <c r="LN313" s="175">
        <v>0</v>
      </c>
      <c r="LO313" s="176">
        <v>0</v>
      </c>
      <c r="LP313" s="177">
        <v>0</v>
      </c>
      <c r="LQ313" s="176">
        <v>0</v>
      </c>
      <c r="LS313" s="174" t="s">
        <v>69</v>
      </c>
      <c r="LT313" s="175">
        <v>0</v>
      </c>
      <c r="LU313" s="176">
        <v>0</v>
      </c>
      <c r="LV313" s="177">
        <v>0</v>
      </c>
      <c r="LW313" s="176">
        <v>0</v>
      </c>
      <c r="LY313" s="174" t="s">
        <v>69</v>
      </c>
      <c r="LZ313" s="175">
        <v>0</v>
      </c>
      <c r="MA313" s="176">
        <v>0</v>
      </c>
      <c r="MB313" s="177">
        <v>0</v>
      </c>
      <c r="MC313" s="176">
        <v>0</v>
      </c>
      <c r="ME313" s="174" t="s">
        <v>69</v>
      </c>
      <c r="MF313" s="175">
        <v>0</v>
      </c>
      <c r="MG313" s="176">
        <v>0</v>
      </c>
      <c r="MH313" s="177">
        <v>0</v>
      </c>
      <c r="MI313" s="176">
        <v>0</v>
      </c>
      <c r="MK313" s="174" t="s">
        <v>69</v>
      </c>
      <c r="ML313" s="175">
        <v>0</v>
      </c>
      <c r="MM313" s="176">
        <v>0</v>
      </c>
      <c r="MN313" s="177">
        <v>0</v>
      </c>
      <c r="MO313" s="176">
        <v>0</v>
      </c>
      <c r="MQ313" s="174" t="s">
        <v>69</v>
      </c>
      <c r="MR313" s="175">
        <v>0</v>
      </c>
      <c r="MS313" s="176">
        <v>0</v>
      </c>
      <c r="MT313" s="177">
        <v>0</v>
      </c>
      <c r="MU313" s="176">
        <v>0</v>
      </c>
    </row>
    <row r="314" spans="1:359" ht="18" x14ac:dyDescent="0.35">
      <c r="A314" s="241" t="s">
        <v>82</v>
      </c>
      <c r="B314" s="240">
        <v>84782.46</v>
      </c>
      <c r="C314" s="248">
        <v>6.5148997346018745E-4</v>
      </c>
      <c r="D314" s="242">
        <v>4</v>
      </c>
      <c r="E314" s="248">
        <v>3.4873583260680036E-3</v>
      </c>
      <c r="H314" s="241" t="s">
        <v>82</v>
      </c>
      <c r="I314" s="240">
        <v>466457.68</v>
      </c>
      <c r="J314" s="248">
        <v>3.5274215404451884E-3</v>
      </c>
      <c r="K314" s="242">
        <v>4</v>
      </c>
      <c r="L314" s="248">
        <v>3.4812880765883376E-3</v>
      </c>
      <c r="N314" s="241" t="s">
        <v>82</v>
      </c>
      <c r="O314" s="240">
        <v>466174.64</v>
      </c>
      <c r="P314" s="248">
        <v>3.5722449390457847E-3</v>
      </c>
      <c r="Q314" s="242">
        <v>4</v>
      </c>
      <c r="R314" s="248">
        <v>3.552397868561279E-3</v>
      </c>
      <c r="T314" s="241" t="s">
        <v>82</v>
      </c>
      <c r="U314" s="240">
        <v>564022.74</v>
      </c>
      <c r="V314" s="248">
        <v>4.3850562204240722E-3</v>
      </c>
      <c r="W314" s="242">
        <v>4</v>
      </c>
      <c r="X314" s="248">
        <v>3.6330608537693005E-3</v>
      </c>
      <c r="Z314" s="241" t="s">
        <v>82</v>
      </c>
      <c r="AA314" s="240">
        <v>563775.64</v>
      </c>
      <c r="AB314" s="248">
        <v>4.5611220293702813E-3</v>
      </c>
      <c r="AC314" s="242">
        <v>4</v>
      </c>
      <c r="AD314" s="248">
        <v>3.7914691943127963E-3</v>
      </c>
      <c r="AF314" s="241" t="s">
        <v>82</v>
      </c>
      <c r="AG314" s="240">
        <v>563515.61</v>
      </c>
      <c r="AH314" s="248">
        <v>4.6680598287957053E-3</v>
      </c>
      <c r="AI314" s="242">
        <v>4</v>
      </c>
      <c r="AJ314" s="248">
        <v>3.9024390243902439E-3</v>
      </c>
      <c r="AL314" s="241" t="s">
        <v>82</v>
      </c>
      <c r="AM314" s="240">
        <v>563240.01</v>
      </c>
      <c r="AN314" s="248">
        <v>4.8658899880600287E-3</v>
      </c>
      <c r="AO314" s="242">
        <v>4</v>
      </c>
      <c r="AP314" s="248">
        <v>4.0816326530612249E-3</v>
      </c>
      <c r="AR314" s="241" t="s">
        <v>82</v>
      </c>
      <c r="AS314" s="240">
        <v>562948.21</v>
      </c>
      <c r="AT314" s="248">
        <v>5.1579997274513248E-3</v>
      </c>
      <c r="AU314" s="242">
        <v>4</v>
      </c>
      <c r="AV314" s="248">
        <v>4.3715846994535519E-3</v>
      </c>
      <c r="AX314" s="241" t="s">
        <v>82</v>
      </c>
      <c r="AY314" s="240">
        <v>562689.80000000005</v>
      </c>
      <c r="AZ314" s="248">
        <v>6.5162873924739951E-3</v>
      </c>
      <c r="BA314" s="242">
        <v>4</v>
      </c>
      <c r="BB314" s="248">
        <v>5.5555555555555558E-3</v>
      </c>
      <c r="BD314" s="241" t="s">
        <v>82</v>
      </c>
      <c r="BE314" s="240">
        <v>562345.06000000006</v>
      </c>
      <c r="BF314" s="248">
        <v>8.2513023870100909E-3</v>
      </c>
      <c r="BG314" s="242">
        <v>4</v>
      </c>
      <c r="BH314" s="248">
        <v>6.8143100511073255E-3</v>
      </c>
      <c r="BK314" s="241" t="s">
        <v>82</v>
      </c>
      <c r="BL314" s="240">
        <v>562232.97</v>
      </c>
      <c r="BM314" s="248">
        <v>9.447518516809526E-3</v>
      </c>
      <c r="BN314" s="242">
        <v>4</v>
      </c>
      <c r="BO314" s="248">
        <v>7.8125E-3</v>
      </c>
      <c r="BQ314" s="241" t="s">
        <v>82</v>
      </c>
      <c r="BR314" s="240">
        <v>561890.9</v>
      </c>
      <c r="BS314" s="248">
        <v>1.0246746867872806E-2</v>
      </c>
      <c r="BT314" s="242">
        <v>4</v>
      </c>
      <c r="BU314" s="248">
        <v>8.6206896551724137E-3</v>
      </c>
      <c r="BW314" s="241" t="s">
        <v>82</v>
      </c>
      <c r="BX314" s="240">
        <v>561666.77</v>
      </c>
      <c r="BY314" s="248">
        <v>1.0836193678285028E-2</v>
      </c>
      <c r="BZ314" s="242">
        <v>4</v>
      </c>
      <c r="CA314" s="248">
        <v>9.1533180778032037E-3</v>
      </c>
      <c r="CC314" s="241" t="s">
        <v>82</v>
      </c>
      <c r="CD314" s="240">
        <v>561664.68999999994</v>
      </c>
      <c r="CE314" s="248">
        <v>1.1227697859248462E-2</v>
      </c>
      <c r="CF314" s="242">
        <v>4</v>
      </c>
      <c r="CG314" s="248">
        <v>9.5238095238095247E-3</v>
      </c>
      <c r="CI314" s="241" t="s">
        <v>82</v>
      </c>
      <c r="CJ314" s="240">
        <v>561662.93999999994</v>
      </c>
      <c r="CK314" s="248">
        <v>1.168837145574911E-2</v>
      </c>
      <c r="CL314" s="242">
        <v>4</v>
      </c>
      <c r="CM314" s="248">
        <v>9.852216748768473E-3</v>
      </c>
      <c r="CO314" s="241" t="s">
        <v>82</v>
      </c>
      <c r="CP314" s="240">
        <v>562149.27</v>
      </c>
      <c r="CQ314" s="248">
        <v>1.1815736570044335E-2</v>
      </c>
      <c r="CR314" s="242">
        <v>4</v>
      </c>
      <c r="CS314" s="248">
        <v>9.9255583126550868E-3</v>
      </c>
      <c r="CU314" s="241" t="s">
        <v>82</v>
      </c>
      <c r="CV314" s="240">
        <v>494611.22</v>
      </c>
      <c r="CW314" s="248">
        <v>1.0613061631408979E-2</v>
      </c>
      <c r="CX314" s="242">
        <v>3</v>
      </c>
      <c r="CY314" s="248">
        <v>7.575757575757576E-3</v>
      </c>
      <c r="DA314" s="241" t="s">
        <v>82</v>
      </c>
      <c r="DB314" s="240">
        <v>494611.22</v>
      </c>
      <c r="DC314" s="248">
        <v>1.0939766451613599E-2</v>
      </c>
      <c r="DD314" s="242">
        <v>3</v>
      </c>
      <c r="DE314" s="248">
        <v>7.5949367088607592E-3</v>
      </c>
      <c r="DG314" s="241" t="s">
        <v>82</v>
      </c>
      <c r="DH314" s="240">
        <v>494611.22</v>
      </c>
      <c r="DI314" s="248">
        <v>1.1143229335460763E-2</v>
      </c>
      <c r="DJ314" s="242">
        <v>3</v>
      </c>
      <c r="DK314" s="248">
        <v>7.6726342710997444E-3</v>
      </c>
      <c r="DL314" s="220"/>
      <c r="DM314" s="241" t="s">
        <v>82</v>
      </c>
      <c r="DN314" s="240">
        <v>494611.22</v>
      </c>
      <c r="DO314" s="248">
        <v>1.1263284110890887E-2</v>
      </c>
      <c r="DP314" s="242">
        <v>3</v>
      </c>
      <c r="DQ314" s="248">
        <v>7.7319587628865982E-3</v>
      </c>
      <c r="DR314" s="220"/>
      <c r="DS314" s="241" t="s">
        <v>82</v>
      </c>
      <c r="DT314" s="240">
        <v>494611.22</v>
      </c>
      <c r="DU314" s="248">
        <v>1.15635453761096E-2</v>
      </c>
      <c r="DV314" s="242">
        <v>3</v>
      </c>
      <c r="DW314" s="248">
        <v>7.874015748031496E-3</v>
      </c>
      <c r="DX314" s="220"/>
      <c r="DY314" s="241" t="s">
        <v>82</v>
      </c>
      <c r="DZ314" s="240">
        <v>494611.22</v>
      </c>
      <c r="EA314" s="248">
        <v>1.1685742874848965E-2</v>
      </c>
      <c r="EB314" s="242">
        <v>3</v>
      </c>
      <c r="EC314" s="248">
        <v>7.9575596816976128E-3</v>
      </c>
      <c r="ED314" s="220"/>
      <c r="EE314" s="241" t="s">
        <v>82</v>
      </c>
      <c r="EF314" s="240">
        <v>494611.22</v>
      </c>
      <c r="EG314" s="248">
        <v>1.179330719719633E-2</v>
      </c>
      <c r="EH314" s="242">
        <v>3</v>
      </c>
      <c r="EI314" s="248">
        <v>8.0213903743315516E-3</v>
      </c>
      <c r="EJ314" s="220"/>
      <c r="EK314" s="241" t="s">
        <v>82</v>
      </c>
      <c r="EL314" s="240">
        <v>494611.22</v>
      </c>
      <c r="EM314" s="248">
        <v>1.1858833665930385E-2</v>
      </c>
      <c r="EN314" s="242">
        <v>3</v>
      </c>
      <c r="EO314" s="248">
        <v>8.0645161290322578E-3</v>
      </c>
      <c r="EP314" s="220"/>
      <c r="EQ314" s="241" t="s">
        <v>82</v>
      </c>
      <c r="ER314" s="240">
        <v>494611.22</v>
      </c>
      <c r="ES314" s="248">
        <v>1.192282805299159E-2</v>
      </c>
      <c r="ET314" s="242">
        <v>3</v>
      </c>
      <c r="EU314" s="248">
        <v>8.1081081081081086E-3</v>
      </c>
      <c r="EV314" s="220"/>
      <c r="EW314" s="241" t="s">
        <v>82</v>
      </c>
      <c r="EX314" s="240">
        <v>494611.22</v>
      </c>
      <c r="EY314" s="248">
        <v>1.2028887500651543E-2</v>
      </c>
      <c r="EZ314" s="242">
        <v>3</v>
      </c>
      <c r="FA314" s="248">
        <v>8.152173913043478E-3</v>
      </c>
      <c r="FB314" s="220"/>
      <c r="FC314" s="241" t="s">
        <v>82</v>
      </c>
      <c r="FD314" s="240">
        <v>494611.22</v>
      </c>
      <c r="FE314" s="248">
        <v>1.2160879752117148E-2</v>
      </c>
      <c r="FF314" s="242">
        <v>3</v>
      </c>
      <c r="FG314" s="248">
        <v>8.241758241758242E-3</v>
      </c>
      <c r="FH314" s="220"/>
      <c r="FI314" s="241" t="s">
        <v>82</v>
      </c>
      <c r="FJ314" s="240">
        <v>494611.22</v>
      </c>
      <c r="FK314" s="248">
        <v>1.2380041508231217E-2</v>
      </c>
      <c r="FL314" s="242">
        <v>3</v>
      </c>
      <c r="FM314" s="248">
        <v>8.3798882681564244E-3</v>
      </c>
      <c r="FN314" s="220"/>
      <c r="FO314" s="241" t="s">
        <v>82</v>
      </c>
      <c r="FP314" s="240">
        <v>494611.22</v>
      </c>
      <c r="FQ314" s="248">
        <v>1.2421784798538636E-2</v>
      </c>
      <c r="FR314" s="242">
        <v>3</v>
      </c>
      <c r="FS314" s="248">
        <v>8.4033613445378148E-3</v>
      </c>
      <c r="FT314" s="220"/>
      <c r="FU314" s="241" t="s">
        <v>82</v>
      </c>
      <c r="FV314" s="240">
        <v>494611.22</v>
      </c>
      <c r="FW314" s="248">
        <v>1.2477693475455119E-2</v>
      </c>
      <c r="FX314" s="242">
        <v>3</v>
      </c>
      <c r="FY314" s="248">
        <v>8.4507042253521118E-3</v>
      </c>
      <c r="FZ314" s="220"/>
      <c r="GA314" s="241" t="s">
        <v>82</v>
      </c>
      <c r="GB314" s="240">
        <v>494611.22</v>
      </c>
      <c r="GC314" s="248">
        <v>1.2580649414176383E-2</v>
      </c>
      <c r="GD314" s="242">
        <v>3</v>
      </c>
      <c r="GE314" s="248">
        <v>8.4985835694051E-3</v>
      </c>
      <c r="GF314" s="220"/>
      <c r="GG314" s="241" t="s">
        <v>82</v>
      </c>
      <c r="GH314" s="240">
        <v>494611.22</v>
      </c>
      <c r="GI314" s="248">
        <v>1.2644621989594994E-2</v>
      </c>
      <c r="GJ314" s="242">
        <v>3</v>
      </c>
      <c r="GK314" s="248">
        <v>8.5470085470085479E-3</v>
      </c>
      <c r="GL314" s="220"/>
      <c r="GM314" s="241" t="s">
        <v>82</v>
      </c>
      <c r="GN314" s="240">
        <v>494611.22</v>
      </c>
      <c r="GO314" s="248">
        <v>1.2782589767919985E-2</v>
      </c>
      <c r="GP314" s="242">
        <v>3</v>
      </c>
      <c r="GQ314" s="248">
        <v>8.6206896551724137E-3</v>
      </c>
      <c r="GS314" s="241" t="s">
        <v>82</v>
      </c>
      <c r="GT314" s="240">
        <v>494611.22</v>
      </c>
      <c r="GU314" s="248">
        <v>1.2861693583078263E-2</v>
      </c>
      <c r="GV314" s="242">
        <v>3</v>
      </c>
      <c r="GW314" s="248">
        <v>8.670520231213872E-3</v>
      </c>
      <c r="GY314" s="241" t="s">
        <v>82</v>
      </c>
      <c r="GZ314" s="240">
        <v>494611.22</v>
      </c>
      <c r="HA314" s="248">
        <v>1.2836817609409166E-2</v>
      </c>
      <c r="HB314" s="242">
        <v>3</v>
      </c>
      <c r="HC314" s="248">
        <v>8.7209302325581394E-3</v>
      </c>
      <c r="HE314" s="241" t="s">
        <v>82</v>
      </c>
      <c r="HF314" s="240">
        <v>494611.22</v>
      </c>
      <c r="HG314" s="248">
        <v>1.3005345685583394E-2</v>
      </c>
      <c r="HH314" s="242">
        <v>3</v>
      </c>
      <c r="HI314" s="248">
        <v>8.7976539589442824E-3</v>
      </c>
      <c r="HK314" s="241" t="s">
        <v>82</v>
      </c>
      <c r="HL314" s="240">
        <v>494611.22</v>
      </c>
      <c r="HM314" s="248">
        <v>1.3096966979610896E-2</v>
      </c>
      <c r="HN314" s="242">
        <v>3</v>
      </c>
      <c r="HO314" s="248">
        <v>8.8495575221238937E-3</v>
      </c>
      <c r="HQ314" s="241" t="s">
        <v>82</v>
      </c>
      <c r="HR314" s="240">
        <v>494611.22</v>
      </c>
      <c r="HS314" s="248">
        <v>1.3135502863422346E-2</v>
      </c>
      <c r="HT314" s="242">
        <v>3</v>
      </c>
      <c r="HU314" s="248">
        <v>8.8757396449704144E-3</v>
      </c>
      <c r="HX314" s="241" t="s">
        <v>82</v>
      </c>
      <c r="HY314" s="240">
        <v>494611.22</v>
      </c>
      <c r="HZ314" s="248">
        <v>1.3591834028670537E-2</v>
      </c>
      <c r="IA314" s="242">
        <v>3</v>
      </c>
      <c r="IB314" s="248">
        <v>9.11854103343465E-3</v>
      </c>
      <c r="IE314" s="241" t="s">
        <v>82</v>
      </c>
      <c r="IF314" s="240">
        <v>494611.22</v>
      </c>
      <c r="IG314" s="248">
        <v>1.3621674713700977E-2</v>
      </c>
      <c r="IH314" s="242">
        <v>3</v>
      </c>
      <c r="II314" s="248">
        <v>9.11854103343465E-3</v>
      </c>
      <c r="IL314" s="241" t="s">
        <v>82</v>
      </c>
      <c r="IM314" s="240">
        <v>494611.22</v>
      </c>
      <c r="IN314" s="248">
        <v>1.3961673765312448E-2</v>
      </c>
      <c r="IO314" s="242">
        <v>3</v>
      </c>
      <c r="IP314" s="248">
        <v>9.4043887147335428E-3</v>
      </c>
      <c r="IS314" s="241" t="s">
        <v>82</v>
      </c>
      <c r="IT314" s="240">
        <v>494611.22</v>
      </c>
      <c r="IU314" s="248">
        <v>1.441018448552904E-2</v>
      </c>
      <c r="IV314" s="242">
        <v>3</v>
      </c>
      <c r="IW314" s="248">
        <v>9.6153846153846159E-3</v>
      </c>
      <c r="IY314" s="241" t="s">
        <v>82</v>
      </c>
      <c r="IZ314" s="240">
        <v>494611.22</v>
      </c>
      <c r="JA314" s="248">
        <v>1.4480049459986695E-2</v>
      </c>
      <c r="JB314" s="242">
        <v>3</v>
      </c>
      <c r="JC314" s="248">
        <v>9.6463022508038593E-3</v>
      </c>
      <c r="JE314" s="241" t="s">
        <v>82</v>
      </c>
      <c r="JF314" s="240">
        <v>494611.22</v>
      </c>
      <c r="JG314" s="248">
        <v>1.467268950948029E-2</v>
      </c>
      <c r="JH314" s="242">
        <v>3</v>
      </c>
      <c r="JI314" s="248">
        <v>9.7719869706840382E-3</v>
      </c>
      <c r="JK314" s="241" t="s">
        <v>82</v>
      </c>
      <c r="JL314" s="240">
        <v>494611.22</v>
      </c>
      <c r="JM314" s="248">
        <v>1.4803177654171057E-2</v>
      </c>
      <c r="JN314" s="242">
        <v>3</v>
      </c>
      <c r="JO314" s="248">
        <v>9.8684210526315784E-3</v>
      </c>
      <c r="JQ314" s="241" t="s">
        <v>82</v>
      </c>
      <c r="JR314" s="240">
        <v>494611.22</v>
      </c>
      <c r="JS314" s="248">
        <v>1.5092119404604582E-2</v>
      </c>
      <c r="JT314" s="242">
        <v>3</v>
      </c>
      <c r="JU314" s="248">
        <v>1.0067114093959731E-2</v>
      </c>
      <c r="JW314" s="241" t="s">
        <v>82</v>
      </c>
      <c r="JX314" s="240">
        <v>494611.22</v>
      </c>
      <c r="JY314" s="248">
        <v>1.5211280817212069E-2</v>
      </c>
      <c r="JZ314" s="242">
        <v>3</v>
      </c>
      <c r="KA314" s="248">
        <v>1.0169491525423728E-2</v>
      </c>
      <c r="KC314" s="241" t="s">
        <v>82</v>
      </c>
      <c r="KD314" s="240">
        <v>494611.22</v>
      </c>
      <c r="KE314" s="248">
        <v>1.5589667134980027E-2</v>
      </c>
      <c r="KF314" s="242">
        <v>3</v>
      </c>
      <c r="KG314" s="248">
        <v>1.0344827586206896E-2</v>
      </c>
      <c r="KI314" s="174" t="s">
        <v>82</v>
      </c>
      <c r="KJ314" s="175">
        <v>494611.22</v>
      </c>
      <c r="KK314" s="176">
        <v>1.6509937203414912E-2</v>
      </c>
      <c r="KL314" s="177">
        <v>3</v>
      </c>
      <c r="KM314" s="176">
        <v>1.0600706713780919E-2</v>
      </c>
      <c r="KO314" s="174" t="s">
        <v>82</v>
      </c>
      <c r="KP314" s="175">
        <v>494611.22</v>
      </c>
      <c r="KQ314" s="176">
        <v>1.6727394326392774E-2</v>
      </c>
      <c r="KR314" s="177">
        <v>3</v>
      </c>
      <c r="KS314" s="176">
        <v>1.0676156583629894E-2</v>
      </c>
      <c r="KU314" s="174" t="s">
        <v>82</v>
      </c>
      <c r="KV314" s="175">
        <v>576710.22</v>
      </c>
      <c r="KW314" s="176">
        <v>1.9639675217563997E-2</v>
      </c>
      <c r="KX314" s="177">
        <v>3</v>
      </c>
      <c r="KY314" s="176">
        <v>1.0752688172043012E-2</v>
      </c>
      <c r="LA314" s="174" t="s">
        <v>82</v>
      </c>
      <c r="LB314" s="175">
        <v>576710.22</v>
      </c>
      <c r="LC314" s="176">
        <v>2.0200194757460176E-2</v>
      </c>
      <c r="LD314" s="177">
        <v>3</v>
      </c>
      <c r="LE314" s="176">
        <v>1.1029411764705883E-2</v>
      </c>
      <c r="LG314" s="174" t="s">
        <v>82</v>
      </c>
      <c r="LH314" s="175">
        <v>576710.22</v>
      </c>
      <c r="LI314" s="176">
        <v>2.0307720395347062E-2</v>
      </c>
      <c r="LJ314" s="177">
        <v>3</v>
      </c>
      <c r="LK314" s="176">
        <v>1.107011070110701E-2</v>
      </c>
      <c r="LM314" s="174" t="s">
        <v>82</v>
      </c>
      <c r="LN314" s="175">
        <v>576710.22</v>
      </c>
      <c r="LO314" s="176">
        <v>2.13439308423122E-2</v>
      </c>
      <c r="LP314" s="177">
        <v>3</v>
      </c>
      <c r="LQ314" s="176">
        <v>1.1363636363636364E-2</v>
      </c>
      <c r="LS314" s="174" t="s">
        <v>82</v>
      </c>
      <c r="LT314" s="175">
        <v>576710.22</v>
      </c>
      <c r="LU314" s="176">
        <v>2.1448814824043226E-2</v>
      </c>
      <c r="LV314" s="177">
        <v>3</v>
      </c>
      <c r="LW314" s="176">
        <v>1.1450381679389313E-2</v>
      </c>
      <c r="LY314" s="174" t="s">
        <v>82</v>
      </c>
      <c r="LZ314" s="175">
        <v>576710.22</v>
      </c>
      <c r="MA314" s="176">
        <v>2.1927643629372121E-2</v>
      </c>
      <c r="MB314" s="177">
        <v>3</v>
      </c>
      <c r="MC314" s="176">
        <v>1.1538461538461539E-2</v>
      </c>
      <c r="ME314" s="174" t="s">
        <v>82</v>
      </c>
      <c r="MF314" s="175">
        <v>576710.22</v>
      </c>
      <c r="MG314" s="176">
        <v>2.2063083789056605E-2</v>
      </c>
      <c r="MH314" s="177">
        <v>3</v>
      </c>
      <c r="MI314" s="176">
        <v>1.1627906976744186E-2</v>
      </c>
      <c r="MK314" s="174" t="s">
        <v>82</v>
      </c>
      <c r="ML314" s="175">
        <v>585036.53</v>
      </c>
      <c r="MM314" s="176">
        <v>2.3064400114077357E-2</v>
      </c>
      <c r="MN314" s="177">
        <v>3</v>
      </c>
      <c r="MO314" s="176">
        <v>1.1952191235059761E-2</v>
      </c>
      <c r="MQ314" s="174" t="s">
        <v>82</v>
      </c>
      <c r="MR314" s="175">
        <v>0</v>
      </c>
      <c r="MS314" s="176">
        <v>0</v>
      </c>
      <c r="MT314" s="177">
        <v>0</v>
      </c>
      <c r="MU314" s="176">
        <v>0</v>
      </c>
    </row>
    <row r="315" spans="1:359" ht="15.6" x14ac:dyDescent="0.3">
      <c r="A315" s="267"/>
      <c r="B315" s="268"/>
      <c r="C315" s="274"/>
      <c r="D315" s="269"/>
      <c r="E315" s="274"/>
      <c r="H315" s="267"/>
      <c r="I315" s="268"/>
      <c r="J315" s="274"/>
      <c r="K315" s="269"/>
      <c r="L315" s="274"/>
      <c r="N315" s="267"/>
      <c r="O315" s="268"/>
      <c r="P315" s="274"/>
      <c r="Q315" s="269"/>
      <c r="R315" s="274"/>
      <c r="T315" s="267"/>
      <c r="U315" s="268"/>
      <c r="V315" s="274"/>
      <c r="W315" s="269"/>
      <c r="X315" s="274"/>
      <c r="Z315" s="267"/>
      <c r="AA315" s="268"/>
      <c r="AB315" s="274"/>
      <c r="AC315" s="269"/>
      <c r="AD315" s="274"/>
      <c r="AF315" s="267"/>
      <c r="AG315" s="268"/>
      <c r="AH315" s="274"/>
      <c r="AI315" s="269"/>
      <c r="AJ315" s="274"/>
      <c r="AL315" s="267"/>
      <c r="AM315" s="268"/>
      <c r="AN315" s="274"/>
      <c r="AO315" s="269"/>
      <c r="AP315" s="274"/>
      <c r="AR315" s="267"/>
      <c r="AS315" s="268"/>
      <c r="AT315" s="274"/>
      <c r="AU315" s="269"/>
      <c r="AV315" s="274"/>
      <c r="AX315" s="267"/>
      <c r="AY315" s="268"/>
      <c r="AZ315" s="274"/>
      <c r="BA315" s="269"/>
      <c r="BB315" s="274"/>
      <c r="BD315" s="267"/>
      <c r="BE315" s="268"/>
      <c r="BF315" s="274"/>
      <c r="BG315" s="269"/>
      <c r="BH315" s="274"/>
      <c r="BK315" s="267"/>
      <c r="BL315" s="268"/>
      <c r="BM315" s="274"/>
      <c r="BN315" s="269"/>
      <c r="BO315" s="274"/>
      <c r="BQ315" s="267"/>
      <c r="BR315" s="268"/>
      <c r="BS315" s="274"/>
      <c r="BT315" s="269"/>
      <c r="BU315" s="274"/>
      <c r="BW315" s="267"/>
      <c r="BX315" s="268"/>
      <c r="BY315" s="274"/>
      <c r="BZ315" s="269"/>
      <c r="CA315" s="274"/>
      <c r="CC315" s="267"/>
      <c r="CD315" s="268"/>
      <c r="CE315" s="274"/>
      <c r="CF315" s="269"/>
      <c r="CG315" s="274"/>
      <c r="CI315" s="267"/>
      <c r="CJ315" s="268"/>
      <c r="CK315" s="274"/>
      <c r="CL315" s="269"/>
      <c r="CM315" s="274"/>
      <c r="CO315" s="267"/>
      <c r="CP315" s="268"/>
      <c r="CQ315" s="274"/>
      <c r="CR315" s="269"/>
      <c r="CS315" s="274"/>
      <c r="CU315" s="267"/>
      <c r="CV315" s="268"/>
      <c r="CW315" s="274"/>
      <c r="CX315" s="269"/>
      <c r="CY315" s="274"/>
      <c r="DA315" s="267"/>
      <c r="DB315" s="268"/>
      <c r="DC315" s="274"/>
      <c r="DD315" s="269"/>
      <c r="DE315" s="274"/>
      <c r="DG315" s="267"/>
      <c r="DH315" s="268"/>
      <c r="DI315" s="274"/>
      <c r="DJ315" s="269"/>
      <c r="DK315" s="274"/>
      <c r="DL315" s="220"/>
      <c r="DM315" s="267"/>
      <c r="DN315" s="268"/>
      <c r="DO315" s="274"/>
      <c r="DP315" s="269"/>
      <c r="DQ315" s="274"/>
      <c r="DR315" s="220"/>
      <c r="DS315" s="267"/>
      <c r="DT315" s="268"/>
      <c r="DU315" s="274"/>
      <c r="DV315" s="269"/>
      <c r="DW315" s="274"/>
      <c r="DX315" s="220"/>
      <c r="DY315" s="267"/>
      <c r="DZ315" s="268"/>
      <c r="EA315" s="274"/>
      <c r="EB315" s="269"/>
      <c r="EC315" s="274"/>
      <c r="ED315" s="220"/>
      <c r="EE315" s="267"/>
      <c r="EF315" s="268"/>
      <c r="EG315" s="274"/>
      <c r="EH315" s="269"/>
      <c r="EI315" s="274"/>
      <c r="EJ315" s="220"/>
      <c r="EK315" s="267"/>
      <c r="EL315" s="268"/>
      <c r="EM315" s="274"/>
      <c r="EN315" s="269"/>
      <c r="EO315" s="274"/>
      <c r="EP315" s="220"/>
      <c r="EQ315" s="267"/>
      <c r="ER315" s="268"/>
      <c r="ES315" s="274"/>
      <c r="ET315" s="269"/>
      <c r="EU315" s="274"/>
      <c r="EV315" s="220"/>
      <c r="EW315" s="267"/>
      <c r="EX315" s="268"/>
      <c r="EY315" s="274"/>
      <c r="EZ315" s="269"/>
      <c r="FA315" s="274"/>
      <c r="FB315" s="220"/>
      <c r="FC315" s="267"/>
      <c r="FD315" s="268"/>
      <c r="FE315" s="274"/>
      <c r="FF315" s="269"/>
      <c r="FG315" s="274"/>
      <c r="FH315" s="220"/>
      <c r="FI315" s="267"/>
      <c r="FJ315" s="268"/>
      <c r="FK315" s="274"/>
      <c r="FL315" s="269"/>
      <c r="FM315" s="274"/>
      <c r="FN315" s="220"/>
      <c r="FO315" s="267"/>
      <c r="FP315" s="268"/>
      <c r="FQ315" s="274"/>
      <c r="FR315" s="269"/>
      <c r="FS315" s="274"/>
      <c r="FT315" s="220"/>
      <c r="FU315" s="267"/>
      <c r="FV315" s="268"/>
      <c r="FW315" s="274"/>
      <c r="FX315" s="269"/>
      <c r="FY315" s="274"/>
      <c r="FZ315" s="220"/>
      <c r="GA315" s="267"/>
      <c r="GB315" s="268"/>
      <c r="GC315" s="274"/>
      <c r="GD315" s="269"/>
      <c r="GE315" s="274"/>
      <c r="GF315" s="220"/>
      <c r="GG315" s="267"/>
      <c r="GH315" s="268"/>
      <c r="GI315" s="274"/>
      <c r="GJ315" s="269"/>
      <c r="GK315" s="274"/>
      <c r="GL315" s="220"/>
      <c r="GM315" s="267"/>
      <c r="GN315" s="268"/>
      <c r="GO315" s="274"/>
      <c r="GP315" s="269"/>
      <c r="GQ315" s="274"/>
      <c r="GS315" s="267"/>
      <c r="GT315" s="268"/>
      <c r="GU315" s="274"/>
      <c r="GV315" s="269"/>
      <c r="GW315" s="274"/>
      <c r="GY315" s="267"/>
      <c r="GZ315" s="268"/>
      <c r="HA315" s="274"/>
      <c r="HB315" s="269"/>
      <c r="HC315" s="274"/>
      <c r="HE315" s="267"/>
      <c r="HF315" s="268"/>
      <c r="HG315" s="274"/>
      <c r="HH315" s="269"/>
      <c r="HI315" s="274"/>
      <c r="HK315" s="267"/>
      <c r="HL315" s="268"/>
      <c r="HM315" s="274"/>
      <c r="HN315" s="269"/>
      <c r="HO315" s="274"/>
      <c r="HQ315" s="267"/>
      <c r="HR315" s="268"/>
      <c r="HS315" s="274"/>
      <c r="HT315" s="269"/>
      <c r="HU315" s="274"/>
      <c r="HX315" s="267"/>
      <c r="HY315" s="268"/>
      <c r="HZ315" s="274"/>
      <c r="IA315" s="269"/>
      <c r="IB315" s="274"/>
      <c r="IE315" s="267"/>
      <c r="IF315" s="268"/>
      <c r="IG315" s="274"/>
      <c r="IH315" s="269"/>
      <c r="II315" s="274"/>
      <c r="IL315" s="267"/>
      <c r="IM315" s="268"/>
      <c r="IN315" s="274"/>
      <c r="IO315" s="269"/>
      <c r="IP315" s="274"/>
      <c r="IS315" s="267"/>
      <c r="IT315" s="268"/>
      <c r="IU315" s="274"/>
      <c r="IV315" s="269"/>
      <c r="IW315" s="274"/>
      <c r="IY315" s="267"/>
      <c r="IZ315" s="268"/>
      <c r="JA315" s="274"/>
      <c r="JB315" s="269"/>
      <c r="JC315" s="274"/>
      <c r="JE315" s="267"/>
      <c r="JF315" s="268"/>
      <c r="JG315" s="274"/>
      <c r="JH315" s="269"/>
      <c r="JI315" s="274"/>
      <c r="JK315" s="267"/>
      <c r="JL315" s="268"/>
      <c r="JM315" s="274"/>
      <c r="JN315" s="269"/>
      <c r="JO315" s="274"/>
      <c r="JQ315" s="267"/>
      <c r="JR315" s="268"/>
      <c r="JS315" s="274"/>
      <c r="JT315" s="269"/>
      <c r="JU315" s="274"/>
      <c r="JW315" s="267"/>
      <c r="JX315" s="268"/>
      <c r="JY315" s="274"/>
      <c r="JZ315" s="269"/>
      <c r="KA315" s="274"/>
      <c r="KC315" s="267"/>
      <c r="KD315" s="268"/>
      <c r="KE315" s="274"/>
      <c r="KF315" s="269"/>
      <c r="KG315" s="274"/>
      <c r="KI315" s="145"/>
      <c r="KJ315" s="214"/>
      <c r="KK315" s="224"/>
      <c r="KL315" s="215"/>
      <c r="KM315" s="224"/>
      <c r="KO315" s="145"/>
      <c r="KP315" s="214"/>
      <c r="KQ315" s="224"/>
      <c r="KR315" s="215"/>
      <c r="KS315" s="224"/>
      <c r="KU315" s="145"/>
      <c r="KV315" s="214"/>
      <c r="KW315" s="224"/>
      <c r="KX315" s="215"/>
      <c r="KY315" s="224"/>
      <c r="LA315" s="145"/>
      <c r="LB315" s="214"/>
      <c r="LC315" s="224"/>
      <c r="LD315" s="215"/>
      <c r="LE315" s="224"/>
      <c r="LG315" s="145"/>
      <c r="LH315" s="214"/>
      <c r="LI315" s="224"/>
      <c r="LJ315" s="215"/>
      <c r="LK315" s="224"/>
      <c r="LM315" s="145"/>
      <c r="LN315" s="214"/>
      <c r="LO315" s="224"/>
      <c r="LP315" s="215"/>
      <c r="LQ315" s="224"/>
      <c r="LS315" s="145"/>
      <c r="LT315" s="214"/>
      <c r="LU315" s="224"/>
      <c r="LV315" s="215"/>
      <c r="LW315" s="224"/>
      <c r="LY315" s="145"/>
      <c r="LZ315" s="214"/>
      <c r="MA315" s="224"/>
      <c r="MB315" s="215"/>
      <c r="MC315" s="224"/>
      <c r="ME315" s="145"/>
      <c r="MF315" s="214"/>
      <c r="MG315" s="224"/>
      <c r="MH315" s="215"/>
      <c r="MI315" s="224"/>
      <c r="MK315" s="145"/>
      <c r="ML315" s="214"/>
      <c r="MM315" s="224"/>
      <c r="MN315" s="215"/>
      <c r="MO315" s="224"/>
      <c r="MQ315" s="145"/>
      <c r="MR315" s="214"/>
      <c r="MS315" s="224"/>
      <c r="MT315" s="215"/>
      <c r="MU315" s="224"/>
    </row>
    <row r="316" spans="1:359" ht="18.600000000000001" thickBot="1" x14ac:dyDescent="0.4">
      <c r="A316" s="267"/>
      <c r="B316" s="250">
        <f>SUM(B304:B315)</f>
        <v>130136246.83999997</v>
      </c>
      <c r="C316" s="267"/>
      <c r="D316" s="252">
        <f>SUM(D304:D315)</f>
        <v>1147</v>
      </c>
      <c r="E316" s="274"/>
      <c r="H316" s="267"/>
      <c r="I316" s="250">
        <f>SUM(I304:I315)</f>
        <v>132237577.68999998</v>
      </c>
      <c r="J316" s="267"/>
      <c r="K316" s="252">
        <f>SUM(K304:K315)</f>
        <v>1149</v>
      </c>
      <c r="L316" s="274"/>
      <c r="N316" s="267"/>
      <c r="O316" s="250">
        <f>SUM(O304:O315)</f>
        <v>130499069.34</v>
      </c>
      <c r="P316" s="267"/>
      <c r="Q316" s="252">
        <f>SUM(Q304:Q315)</f>
        <v>1126</v>
      </c>
      <c r="R316" s="274"/>
      <c r="T316" s="267"/>
      <c r="U316" s="250">
        <f>SUM(U304:U315)</f>
        <v>128623833.22999999</v>
      </c>
      <c r="V316" s="267"/>
      <c r="W316" s="252">
        <f>SUM(W304:W315)</f>
        <v>1101</v>
      </c>
      <c r="X316" s="274"/>
      <c r="Z316" s="267"/>
      <c r="AA316" s="250">
        <f>SUM(AA304:AA315)</f>
        <v>123604594.73999998</v>
      </c>
      <c r="AB316" s="267"/>
      <c r="AC316" s="252">
        <f>SUM(AC304:AC315)</f>
        <v>1055</v>
      </c>
      <c r="AD316" s="274"/>
      <c r="AF316" s="267"/>
      <c r="AG316" s="250">
        <f>SUM(AG304:AG315)</f>
        <v>120717306.69</v>
      </c>
      <c r="AH316" s="267"/>
      <c r="AI316" s="252">
        <f>SUM(AI304:AI315)</f>
        <v>1025</v>
      </c>
      <c r="AJ316" s="274"/>
      <c r="AL316" s="267"/>
      <c r="AM316" s="250">
        <f>SUM(AM304:AM315)</f>
        <v>115752721.78</v>
      </c>
      <c r="AN316" s="267"/>
      <c r="AO316" s="252">
        <f>SUM(AO304:AO315)</f>
        <v>980</v>
      </c>
      <c r="AP316" s="274"/>
      <c r="AR316" s="267"/>
      <c r="AS316" s="250">
        <f>SUM(AS304:AS315)</f>
        <v>109140798.71000001</v>
      </c>
      <c r="AT316" s="267"/>
      <c r="AU316" s="252">
        <f>SUM(AU304:AU315)</f>
        <v>915</v>
      </c>
      <c r="AV316" s="274"/>
      <c r="AX316" s="267"/>
      <c r="AY316" s="250">
        <f>SUM(AY304:AY315)</f>
        <v>86351286.570000008</v>
      </c>
      <c r="AZ316" s="267"/>
      <c r="BA316" s="252">
        <f>SUM(BA304:BA315)</f>
        <v>720</v>
      </c>
      <c r="BB316" s="274"/>
      <c r="BD316" s="267"/>
      <c r="BE316" s="250">
        <f>SUM(BE304:BE315)</f>
        <v>68152278.710000008</v>
      </c>
      <c r="BF316" s="267"/>
      <c r="BG316" s="252">
        <f>SUM(BG304:BG315)</f>
        <v>587</v>
      </c>
      <c r="BH316" s="274"/>
      <c r="BK316" s="267"/>
      <c r="BL316" s="250">
        <f>SUM(BL304:BL315)</f>
        <v>59511179.470000006</v>
      </c>
      <c r="BM316" s="267"/>
      <c r="BN316" s="252">
        <f>SUM(BN304:BN315)</f>
        <v>512</v>
      </c>
      <c r="BO316" s="274"/>
      <c r="BQ316" s="267"/>
      <c r="BR316" s="250">
        <f>SUM(BR304:BR315)</f>
        <v>54836028.18</v>
      </c>
      <c r="BS316" s="267"/>
      <c r="BT316" s="252">
        <f>SUM(BT304:BT315)</f>
        <v>464</v>
      </c>
      <c r="BU316" s="274"/>
      <c r="BW316" s="267"/>
      <c r="BX316" s="250">
        <f>SUM(BX304:BX315)</f>
        <v>51832477.960000001</v>
      </c>
      <c r="BY316" s="267"/>
      <c r="BZ316" s="252">
        <f>SUM(BZ304:BZ315)</f>
        <v>437</v>
      </c>
      <c r="CA316" s="274"/>
      <c r="CC316" s="267"/>
      <c r="CD316" s="250">
        <f>SUM(CD304:CD315)</f>
        <v>50024920.249999993</v>
      </c>
      <c r="CE316" s="267"/>
      <c r="CF316" s="252">
        <f>SUM(CF304:CF315)</f>
        <v>420</v>
      </c>
      <c r="CG316" s="274"/>
      <c r="CI316" s="267"/>
      <c r="CJ316" s="250">
        <f>SUM(CJ304:CJ315)</f>
        <v>48053139.149999991</v>
      </c>
      <c r="CK316" s="267"/>
      <c r="CL316" s="252">
        <f>SUM(CL304:CL315)</f>
        <v>406</v>
      </c>
      <c r="CM316" s="274"/>
      <c r="CO316" s="267"/>
      <c r="CP316" s="250">
        <f>SUM(CP304:CP315)</f>
        <v>47576320.5</v>
      </c>
      <c r="CQ316" s="267"/>
      <c r="CR316" s="252">
        <f>SUM(CR304:CR315)</f>
        <v>403</v>
      </c>
      <c r="CS316" s="274"/>
      <c r="CU316" s="267"/>
      <c r="CV316" s="250">
        <v>46604009.020000003</v>
      </c>
      <c r="CW316" s="267"/>
      <c r="CX316" s="252">
        <v>396</v>
      </c>
      <c r="CY316" s="274"/>
      <c r="DA316" s="267"/>
      <c r="DB316" s="250">
        <v>45212228.450000003</v>
      </c>
      <c r="DC316" s="267"/>
      <c r="DD316" s="252">
        <v>395</v>
      </c>
      <c r="DE316" s="274"/>
      <c r="DG316" s="267"/>
      <c r="DH316" s="250">
        <v>44386703.809999995</v>
      </c>
      <c r="DI316" s="267"/>
      <c r="DJ316" s="252">
        <v>391</v>
      </c>
      <c r="DK316" s="274"/>
      <c r="DL316" s="220"/>
      <c r="DM316" s="267"/>
      <c r="DN316" s="250">
        <v>43913588.180000007</v>
      </c>
      <c r="DO316" s="267"/>
      <c r="DP316" s="252">
        <v>388</v>
      </c>
      <c r="DQ316" s="274"/>
      <c r="DR316" s="220"/>
      <c r="DS316" s="267"/>
      <c r="DT316" s="250">
        <v>42773319.420000002</v>
      </c>
      <c r="DU316" s="267"/>
      <c r="DV316" s="252">
        <v>381</v>
      </c>
      <c r="DW316" s="274"/>
      <c r="DX316" s="220"/>
      <c r="DY316" s="267"/>
      <c r="DZ316" s="250">
        <v>42326039.969999999</v>
      </c>
      <c r="EA316" s="267"/>
      <c r="EB316" s="252">
        <v>377</v>
      </c>
      <c r="EC316" s="274"/>
      <c r="ED316" s="220"/>
      <c r="EE316" s="267"/>
      <c r="EF316" s="250">
        <v>41939992.890000008</v>
      </c>
      <c r="EG316" s="267"/>
      <c r="EH316" s="252">
        <v>374</v>
      </c>
      <c r="EI316" s="274"/>
      <c r="EJ316" s="220"/>
      <c r="EK316" s="267"/>
      <c r="EL316" s="250">
        <v>41708251.750000007</v>
      </c>
      <c r="EM316" s="267"/>
      <c r="EN316" s="252">
        <v>372</v>
      </c>
      <c r="EO316" s="274"/>
      <c r="EP316" s="220"/>
      <c r="EQ316" s="267"/>
      <c r="ER316" s="250">
        <v>41484387.580000006</v>
      </c>
      <c r="ES316" s="267"/>
      <c r="ET316" s="252">
        <v>370</v>
      </c>
      <c r="EU316" s="274"/>
      <c r="EV316" s="220"/>
      <c r="EW316" s="267"/>
      <c r="EX316" s="250">
        <v>41118617.159999996</v>
      </c>
      <c r="EY316" s="267"/>
      <c r="EZ316" s="252">
        <v>368</v>
      </c>
      <c r="FA316" s="274"/>
      <c r="FB316" s="220"/>
      <c r="FC316" s="267"/>
      <c r="FD316" s="250">
        <v>40672322.240000002</v>
      </c>
      <c r="FE316" s="267"/>
      <c r="FF316" s="252">
        <v>364</v>
      </c>
      <c r="FG316" s="274"/>
      <c r="FH316" s="220"/>
      <c r="FI316" s="267"/>
      <c r="FJ316" s="250">
        <v>39952307.080000006</v>
      </c>
      <c r="FK316" s="267"/>
      <c r="FL316" s="252">
        <v>358</v>
      </c>
      <c r="FM316" s="274"/>
      <c r="FN316" s="220"/>
      <c r="FO316" s="267"/>
      <c r="FP316" s="250">
        <v>39818047.730000012</v>
      </c>
      <c r="FQ316" s="267"/>
      <c r="FR316" s="252">
        <v>357</v>
      </c>
      <c r="FS316" s="274"/>
      <c r="FT316" s="220"/>
      <c r="FU316" s="267"/>
      <c r="FV316" s="250">
        <v>39639635.400000013</v>
      </c>
      <c r="FW316" s="267"/>
      <c r="FX316" s="252">
        <v>355</v>
      </c>
      <c r="FY316" s="274"/>
      <c r="FZ316" s="220"/>
      <c r="GA316" s="267"/>
      <c r="GB316" s="250">
        <v>39315237.530000009</v>
      </c>
      <c r="GC316" s="267"/>
      <c r="GD316" s="252">
        <v>353</v>
      </c>
      <c r="GE316" s="274"/>
      <c r="GF316" s="220"/>
      <c r="GG316" s="267"/>
      <c r="GH316" s="250">
        <v>39116331.070000008</v>
      </c>
      <c r="GI316" s="267"/>
      <c r="GJ316" s="252">
        <v>351</v>
      </c>
      <c r="GK316" s="274"/>
      <c r="GL316" s="220"/>
      <c r="GM316" s="267"/>
      <c r="GN316" s="250">
        <v>38694132.330000006</v>
      </c>
      <c r="GO316" s="267"/>
      <c r="GP316" s="252">
        <v>348</v>
      </c>
      <c r="GQ316" s="274"/>
      <c r="GS316" s="267"/>
      <c r="GT316" s="250">
        <v>38456150.18</v>
      </c>
      <c r="GU316" s="267"/>
      <c r="GV316" s="252">
        <v>346</v>
      </c>
      <c r="GW316" s="274"/>
      <c r="GY316" s="267"/>
      <c r="GZ316" s="250">
        <v>38530672.869999997</v>
      </c>
      <c r="HA316" s="267"/>
      <c r="HB316" s="252">
        <v>344</v>
      </c>
      <c r="HC316" s="274"/>
      <c r="HE316" s="267"/>
      <c r="HF316" s="250">
        <v>38031378.170000002</v>
      </c>
      <c r="HG316" s="267"/>
      <c r="HH316" s="252">
        <v>341</v>
      </c>
      <c r="HI316" s="274"/>
      <c r="HK316" s="267"/>
      <c r="HL316" s="250">
        <v>37765325.420000002</v>
      </c>
      <c r="HM316" s="267"/>
      <c r="HN316" s="252">
        <v>339</v>
      </c>
      <c r="HO316" s="274"/>
      <c r="HQ316" s="267"/>
      <c r="HR316" s="250">
        <v>37654532.540000007</v>
      </c>
      <c r="HS316" s="267"/>
      <c r="HT316" s="252">
        <v>338</v>
      </c>
      <c r="HU316" s="274"/>
      <c r="HX316" s="267"/>
      <c r="HY316" s="250">
        <v>36390322.230000004</v>
      </c>
      <c r="HZ316" s="267"/>
      <c r="IA316" s="252">
        <v>329</v>
      </c>
      <c r="IB316" s="274"/>
      <c r="IE316" s="267"/>
      <c r="IF316" s="250">
        <v>36310602.800000004</v>
      </c>
      <c r="IG316" s="267"/>
      <c r="IH316" s="252">
        <v>329</v>
      </c>
      <c r="II316" s="274"/>
      <c r="IL316" s="267"/>
      <c r="IM316" s="250">
        <v>35426355.630000003</v>
      </c>
      <c r="IN316" s="267"/>
      <c r="IO316" s="252">
        <v>319</v>
      </c>
      <c r="IP316" s="274"/>
      <c r="IS316" s="267"/>
      <c r="IT316" s="250">
        <v>34323725.730000004</v>
      </c>
      <c r="IU316" s="267"/>
      <c r="IV316" s="252">
        <v>312</v>
      </c>
      <c r="IW316" s="274"/>
      <c r="IY316" s="267"/>
      <c r="IZ316" s="250">
        <v>34158116.75</v>
      </c>
      <c r="JA316" s="267"/>
      <c r="JB316" s="252">
        <v>311</v>
      </c>
      <c r="JC316" s="274"/>
      <c r="JE316" s="267"/>
      <c r="JF316" s="250">
        <v>33709649.460000001</v>
      </c>
      <c r="JG316" s="267"/>
      <c r="JH316" s="252">
        <v>307</v>
      </c>
      <c r="JI316" s="274"/>
      <c r="JK316" s="267"/>
      <c r="JL316" s="250">
        <v>33412503.149999995</v>
      </c>
      <c r="JM316" s="267"/>
      <c r="JN316" s="252">
        <v>304</v>
      </c>
      <c r="JO316" s="274"/>
      <c r="JQ316" s="267"/>
      <c r="JR316" s="250">
        <v>32772813.859999999</v>
      </c>
      <c r="JS316" s="267"/>
      <c r="JT316" s="252">
        <v>298</v>
      </c>
      <c r="JU316" s="274"/>
      <c r="JW316" s="267"/>
      <c r="JX316" s="250">
        <v>32516079.739999998</v>
      </c>
      <c r="JY316" s="267"/>
      <c r="JZ316" s="252">
        <v>295</v>
      </c>
      <c r="KA316" s="274"/>
      <c r="KC316" s="267"/>
      <c r="KD316" s="250">
        <v>31726862.139999993</v>
      </c>
      <c r="KE316" s="267"/>
      <c r="KF316" s="252">
        <v>290</v>
      </c>
      <c r="KG316" s="274"/>
      <c r="KI316" s="145"/>
      <c r="KJ316" s="183">
        <v>29958394.990000002</v>
      </c>
      <c r="KK316" s="145"/>
      <c r="KL316" s="185">
        <v>283</v>
      </c>
      <c r="KM316" s="224"/>
      <c r="KO316" s="145"/>
      <c r="KP316" s="183">
        <v>29568934.069999997</v>
      </c>
      <c r="KQ316" s="145"/>
      <c r="KR316" s="185">
        <v>281</v>
      </c>
      <c r="KS316" s="224"/>
      <c r="KU316" s="145"/>
      <c r="KV316" s="183">
        <v>29364549.749999996</v>
      </c>
      <c r="KW316" s="145"/>
      <c r="KX316" s="185">
        <v>279</v>
      </c>
      <c r="KY316" s="224"/>
      <c r="LA316" s="145"/>
      <c r="LB316" s="183">
        <v>28549735.629999999</v>
      </c>
      <c r="LC316" s="145"/>
      <c r="LD316" s="185">
        <v>272</v>
      </c>
      <c r="LE316" s="224"/>
      <c r="LG316" s="145"/>
      <c r="LH316" s="183">
        <v>28398570.039999995</v>
      </c>
      <c r="LI316" s="145"/>
      <c r="LJ316" s="185">
        <v>271</v>
      </c>
      <c r="LK316" s="224"/>
      <c r="LM316" s="145"/>
      <c r="LN316" s="183">
        <v>27019869.219999995</v>
      </c>
      <c r="LO316" s="145"/>
      <c r="LP316" s="185">
        <v>264</v>
      </c>
      <c r="LQ316" s="224"/>
      <c r="LS316" s="145"/>
      <c r="LT316" s="183">
        <v>26887742.969999995</v>
      </c>
      <c r="LU316" s="145"/>
      <c r="LV316" s="185">
        <v>262</v>
      </c>
      <c r="LW316" s="224"/>
      <c r="LY316" s="145"/>
      <c r="LZ316" s="183">
        <v>26300601.640000001</v>
      </c>
      <c r="MA316" s="145"/>
      <c r="MB316" s="185">
        <v>260</v>
      </c>
      <c r="MC316" s="224"/>
      <c r="ME316" s="145"/>
      <c r="MF316" s="183">
        <v>26139148.340000004</v>
      </c>
      <c r="MG316" s="145"/>
      <c r="MH316" s="185">
        <v>258</v>
      </c>
      <c r="MI316" s="224"/>
      <c r="MK316" s="145"/>
      <c r="ML316" s="183">
        <v>25365347.770000007</v>
      </c>
      <c r="MM316" s="145"/>
      <c r="MN316" s="185">
        <v>251</v>
      </c>
      <c r="MO316" s="224"/>
      <c r="MQ316" s="145"/>
      <c r="MR316" s="183">
        <v>0</v>
      </c>
      <c r="MS316" s="145"/>
      <c r="MT316" s="185">
        <v>0</v>
      </c>
      <c r="MU316" s="224"/>
    </row>
    <row r="317" spans="1:359" ht="16.2" thickTop="1" x14ac:dyDescent="0.3">
      <c r="A317" s="267"/>
      <c r="B317" s="268"/>
      <c r="C317" s="267"/>
      <c r="D317" s="269"/>
      <c r="E317" s="274"/>
      <c r="H317" s="267"/>
      <c r="I317" s="268"/>
      <c r="J317" s="267"/>
      <c r="K317" s="269"/>
      <c r="L317" s="274"/>
      <c r="N317" s="267"/>
      <c r="O317" s="268"/>
      <c r="P317" s="267"/>
      <c r="Q317" s="269"/>
      <c r="R317" s="274"/>
      <c r="T317" s="267"/>
      <c r="U317" s="268"/>
      <c r="V317" s="267"/>
      <c r="W317" s="269"/>
      <c r="X317" s="274"/>
      <c r="Z317" s="267"/>
      <c r="AA317" s="268"/>
      <c r="AB317" s="267"/>
      <c r="AC317" s="269"/>
      <c r="AD317" s="274"/>
      <c r="AF317" s="267"/>
      <c r="AG317" s="268"/>
      <c r="AH317" s="267"/>
      <c r="AI317" s="269"/>
      <c r="AJ317" s="274"/>
      <c r="AL317" s="267"/>
      <c r="AM317" s="268"/>
      <c r="AN317" s="267"/>
      <c r="AO317" s="269"/>
      <c r="AP317" s="274"/>
      <c r="AR317" s="267"/>
      <c r="AS317" s="268"/>
      <c r="AT317" s="267"/>
      <c r="AU317" s="269"/>
      <c r="AV317" s="274"/>
      <c r="AX317" s="267"/>
      <c r="AY317" s="268"/>
      <c r="AZ317" s="267"/>
      <c r="BA317" s="269"/>
      <c r="BB317" s="274"/>
      <c r="BD317" s="267"/>
      <c r="BE317" s="268"/>
      <c r="BF317" s="267"/>
      <c r="BG317" s="269"/>
      <c r="BH317" s="274"/>
      <c r="BK317" s="267"/>
      <c r="BL317" s="268"/>
      <c r="BM317" s="267"/>
      <c r="BN317" s="269"/>
      <c r="BO317" s="274"/>
      <c r="BQ317" s="267"/>
      <c r="BR317" s="268"/>
      <c r="BS317" s="267"/>
      <c r="BT317" s="269"/>
      <c r="BU317" s="274"/>
      <c r="BW317" s="267"/>
      <c r="BX317" s="268"/>
      <c r="BY317" s="267"/>
      <c r="BZ317" s="269"/>
      <c r="CA317" s="274"/>
      <c r="CC317" s="267"/>
      <c r="CD317" s="268"/>
      <c r="CE317" s="267"/>
      <c r="CF317" s="269"/>
      <c r="CG317" s="274"/>
      <c r="CI317" s="267"/>
      <c r="CJ317" s="268"/>
      <c r="CK317" s="267"/>
      <c r="CL317" s="269"/>
      <c r="CM317" s="274"/>
      <c r="CO317" s="267"/>
      <c r="CP317" s="268"/>
      <c r="CQ317" s="267"/>
      <c r="CR317" s="269"/>
      <c r="CS317" s="274"/>
      <c r="CU317" s="267"/>
      <c r="CV317" s="268"/>
      <c r="CW317" s="267"/>
      <c r="CX317" s="269"/>
      <c r="CY317" s="274"/>
      <c r="DA317" s="267"/>
      <c r="DB317" s="268"/>
      <c r="DC317" s="267"/>
      <c r="DD317" s="269"/>
      <c r="DE317" s="274"/>
      <c r="DG317" s="267"/>
      <c r="DH317" s="268"/>
      <c r="DI317" s="267"/>
      <c r="DJ317" s="269"/>
      <c r="DK317" s="274"/>
      <c r="DL317" s="220"/>
      <c r="DM317" s="267"/>
      <c r="DN317" s="268"/>
      <c r="DO317" s="267"/>
      <c r="DP317" s="269"/>
      <c r="DQ317" s="274"/>
      <c r="DR317" s="220"/>
      <c r="DS317" s="267"/>
      <c r="DT317" s="268"/>
      <c r="DU317" s="267"/>
      <c r="DV317" s="269"/>
      <c r="DW317" s="274"/>
      <c r="DX317" s="220"/>
      <c r="DY317" s="267"/>
      <c r="DZ317" s="268"/>
      <c r="EA317" s="267"/>
      <c r="EB317" s="269"/>
      <c r="EC317" s="274"/>
      <c r="ED317" s="220"/>
      <c r="EE317" s="267"/>
      <c r="EF317" s="268"/>
      <c r="EG317" s="267"/>
      <c r="EH317" s="269"/>
      <c r="EI317" s="274"/>
      <c r="EJ317" s="220"/>
      <c r="EK317" s="267"/>
      <c r="EL317" s="268"/>
      <c r="EM317" s="267"/>
      <c r="EN317" s="269"/>
      <c r="EO317" s="274"/>
      <c r="EP317" s="220"/>
      <c r="EQ317" s="267"/>
      <c r="ER317" s="268"/>
      <c r="ES317" s="267"/>
      <c r="ET317" s="269"/>
      <c r="EU317" s="274"/>
      <c r="EV317" s="220"/>
      <c r="EW317" s="267"/>
      <c r="EX317" s="268"/>
      <c r="EY317" s="267"/>
      <c r="EZ317" s="269"/>
      <c r="FA317" s="274"/>
      <c r="FB317" s="220"/>
      <c r="FC317" s="267"/>
      <c r="FD317" s="268"/>
      <c r="FE317" s="267"/>
      <c r="FF317" s="269"/>
      <c r="FG317" s="274"/>
      <c r="FH317" s="220"/>
      <c r="FI317" s="267"/>
      <c r="FJ317" s="268"/>
      <c r="FK317" s="267"/>
      <c r="FL317" s="269"/>
      <c r="FM317" s="274"/>
      <c r="FN317" s="220"/>
      <c r="FO317" s="267"/>
      <c r="FP317" s="268"/>
      <c r="FQ317" s="267"/>
      <c r="FR317" s="269"/>
      <c r="FS317" s="274"/>
      <c r="FT317" s="220"/>
      <c r="FU317" s="267"/>
      <c r="FV317" s="268"/>
      <c r="FW317" s="267"/>
      <c r="FX317" s="269"/>
      <c r="FY317" s="274"/>
      <c r="FZ317" s="220"/>
      <c r="GA317" s="267"/>
      <c r="GB317" s="268"/>
      <c r="GC317" s="267"/>
      <c r="GD317" s="269"/>
      <c r="GE317" s="274"/>
      <c r="GF317" s="220"/>
      <c r="GG317" s="267"/>
      <c r="GH317" s="268"/>
      <c r="GI317" s="267"/>
      <c r="GJ317" s="269"/>
      <c r="GK317" s="274"/>
      <c r="GL317" s="220"/>
      <c r="GM317" s="267"/>
      <c r="GN317" s="268"/>
      <c r="GO317" s="267"/>
      <c r="GP317" s="269"/>
      <c r="GQ317" s="274"/>
      <c r="GS317" s="267"/>
      <c r="GT317" s="268"/>
      <c r="GU317" s="267"/>
      <c r="GV317" s="269"/>
      <c r="GW317" s="274"/>
      <c r="GY317" s="267"/>
      <c r="GZ317" s="268"/>
      <c r="HA317" s="267"/>
      <c r="HB317" s="269"/>
      <c r="HC317" s="274"/>
      <c r="HE317" s="267"/>
      <c r="HF317" s="268"/>
      <c r="HG317" s="267"/>
      <c r="HH317" s="269"/>
      <c r="HI317" s="274"/>
      <c r="HK317" s="267"/>
      <c r="HL317" s="268"/>
      <c r="HM317" s="267"/>
      <c r="HN317" s="269"/>
      <c r="HO317" s="274"/>
      <c r="HQ317" s="267"/>
      <c r="HR317" s="268"/>
      <c r="HS317" s="267"/>
      <c r="HT317" s="269"/>
      <c r="HU317" s="274"/>
      <c r="HX317" s="267"/>
      <c r="HY317" s="268"/>
      <c r="HZ317" s="267"/>
      <c r="IA317" s="269"/>
      <c r="IB317" s="274"/>
      <c r="IE317" s="267"/>
      <c r="IF317" s="268"/>
      <c r="IG317" s="267"/>
      <c r="IH317" s="269"/>
      <c r="II317" s="274"/>
      <c r="IL317" s="267"/>
      <c r="IM317" s="268"/>
      <c r="IN317" s="267"/>
      <c r="IO317" s="269"/>
      <c r="IP317" s="274"/>
      <c r="IS317" s="267"/>
      <c r="IT317" s="268"/>
      <c r="IU317" s="267"/>
      <c r="IV317" s="269"/>
      <c r="IW317" s="274"/>
      <c r="IY317" s="267"/>
      <c r="IZ317" s="268"/>
      <c r="JA317" s="267"/>
      <c r="JB317" s="269"/>
      <c r="JC317" s="274"/>
      <c r="JE317" s="267"/>
      <c r="JF317" s="268"/>
      <c r="JG317" s="267"/>
      <c r="JH317" s="269"/>
      <c r="JI317" s="274"/>
      <c r="JK317" s="267"/>
      <c r="JL317" s="268"/>
      <c r="JM317" s="267"/>
      <c r="JN317" s="269"/>
      <c r="JO317" s="274"/>
      <c r="JQ317" s="267"/>
      <c r="JR317" s="268"/>
      <c r="JS317" s="267"/>
      <c r="JT317" s="269"/>
      <c r="JU317" s="274"/>
      <c r="JW317" s="267"/>
      <c r="JX317" s="268"/>
      <c r="JY317" s="267"/>
      <c r="JZ317" s="269"/>
      <c r="KA317" s="274"/>
      <c r="KC317" s="267"/>
      <c r="KD317" s="268"/>
      <c r="KE317" s="267"/>
      <c r="KF317" s="269"/>
      <c r="KG317" s="274"/>
      <c r="KI317" s="145"/>
      <c r="KJ317" s="214"/>
      <c r="KK317" s="145"/>
      <c r="KL317" s="215"/>
      <c r="KM317" s="224"/>
      <c r="KO317" s="145"/>
      <c r="KP317" s="214"/>
      <c r="KQ317" s="145"/>
      <c r="KR317" s="215"/>
      <c r="KS317" s="224"/>
      <c r="KU317" s="145"/>
      <c r="KV317" s="214"/>
      <c r="KW317" s="145"/>
      <c r="KX317" s="215"/>
      <c r="KY317" s="224"/>
      <c r="LA317" s="145"/>
      <c r="LB317" s="214"/>
      <c r="LC317" s="145"/>
      <c r="LD317" s="215"/>
      <c r="LE317" s="224"/>
      <c r="LG317" s="145"/>
      <c r="LH317" s="214"/>
      <c r="LI317" s="145"/>
      <c r="LJ317" s="215"/>
      <c r="LK317" s="224"/>
      <c r="LM317" s="145"/>
      <c r="LN317" s="214"/>
      <c r="LO317" s="145"/>
      <c r="LP317" s="215"/>
      <c r="LQ317" s="224"/>
      <c r="LS317" s="145"/>
      <c r="LT317" s="214"/>
      <c r="LU317" s="145"/>
      <c r="LV317" s="215"/>
      <c r="LW317" s="224"/>
      <c r="LY317" s="145"/>
      <c r="LZ317" s="214"/>
      <c r="MA317" s="145"/>
      <c r="MB317" s="215"/>
      <c r="MC317" s="224"/>
      <c r="ME317" s="145"/>
      <c r="MF317" s="214"/>
      <c r="MG317" s="145"/>
      <c r="MH317" s="215"/>
      <c r="MI317" s="224"/>
      <c r="MK317" s="145"/>
      <c r="ML317" s="214"/>
      <c r="MM317" s="145"/>
      <c r="MN317" s="215"/>
      <c r="MO317" s="224"/>
      <c r="MQ317" s="145"/>
      <c r="MR317" s="214"/>
      <c r="MS317" s="145"/>
      <c r="MT317" s="215"/>
      <c r="MU317" s="224"/>
    </row>
    <row r="318" spans="1:359" ht="15.6" x14ac:dyDescent="0.3">
      <c r="A318" s="267"/>
      <c r="B318" s="267"/>
      <c r="C318" s="267"/>
      <c r="D318" s="267"/>
      <c r="E318" s="274"/>
      <c r="H318" s="267"/>
      <c r="I318" s="267"/>
      <c r="J318" s="267"/>
      <c r="K318" s="267"/>
      <c r="L318" s="274"/>
      <c r="N318" s="267"/>
      <c r="O318" s="267"/>
      <c r="P318" s="267"/>
      <c r="Q318" s="267"/>
      <c r="R318" s="274"/>
      <c r="T318" s="267"/>
      <c r="U318" s="267"/>
      <c r="V318" s="267"/>
      <c r="W318" s="267"/>
      <c r="X318" s="274"/>
      <c r="Z318" s="267"/>
      <c r="AA318" s="267"/>
      <c r="AB318" s="267"/>
      <c r="AC318" s="267"/>
      <c r="AD318" s="274"/>
      <c r="AF318" s="267"/>
      <c r="AG318" s="267"/>
      <c r="AH318" s="267"/>
      <c r="AI318" s="267"/>
      <c r="AJ318" s="274"/>
      <c r="AL318" s="267"/>
      <c r="AM318" s="267"/>
      <c r="AN318" s="267"/>
      <c r="AO318" s="267"/>
      <c r="AP318" s="274"/>
      <c r="AR318" s="267"/>
      <c r="AS318" s="267"/>
      <c r="AT318" s="267"/>
      <c r="AU318" s="267"/>
      <c r="AV318" s="274"/>
      <c r="AX318" s="267"/>
      <c r="AY318" s="267"/>
      <c r="AZ318" s="267"/>
      <c r="BA318" s="267"/>
      <c r="BB318" s="274"/>
      <c r="BD318" s="267"/>
      <c r="BE318" s="267"/>
      <c r="BF318" s="267"/>
      <c r="BG318" s="267"/>
      <c r="BH318" s="274"/>
      <c r="BK318" s="267"/>
      <c r="BL318" s="267"/>
      <c r="BM318" s="267"/>
      <c r="BN318" s="267"/>
      <c r="BO318" s="274"/>
      <c r="BQ318" s="267"/>
      <c r="BR318" s="267"/>
      <c r="BS318" s="267"/>
      <c r="BT318" s="267"/>
      <c r="BU318" s="274"/>
      <c r="BW318" s="267"/>
      <c r="BX318" s="267"/>
      <c r="BY318" s="267"/>
      <c r="BZ318" s="267"/>
      <c r="CA318" s="274"/>
      <c r="CC318" s="267"/>
      <c r="CD318" s="267"/>
      <c r="CE318" s="267"/>
      <c r="CF318" s="267"/>
      <c r="CG318" s="274"/>
      <c r="CI318" s="267"/>
      <c r="CJ318" s="267"/>
      <c r="CK318" s="267"/>
      <c r="CL318" s="267"/>
      <c r="CM318" s="274"/>
      <c r="CO318" s="267"/>
      <c r="CP318" s="267"/>
      <c r="CQ318" s="267"/>
      <c r="CR318" s="267"/>
      <c r="CS318" s="274"/>
      <c r="CU318" s="267"/>
      <c r="CV318" s="267"/>
      <c r="CW318" s="267"/>
      <c r="CX318" s="267"/>
      <c r="CY318" s="274"/>
      <c r="DA318" s="267"/>
      <c r="DB318" s="267"/>
      <c r="DC318" s="267"/>
      <c r="DD318" s="267"/>
      <c r="DE318" s="274"/>
      <c r="DG318" s="267"/>
      <c r="DH318" s="267"/>
      <c r="DI318" s="267"/>
      <c r="DJ318" s="267"/>
      <c r="DK318" s="274"/>
      <c r="DL318" s="220"/>
      <c r="DM318" s="267"/>
      <c r="DN318" s="267"/>
      <c r="DO318" s="267"/>
      <c r="DP318" s="267"/>
      <c r="DQ318" s="274"/>
      <c r="DR318" s="220"/>
      <c r="DS318" s="267"/>
      <c r="DT318" s="267"/>
      <c r="DU318" s="267"/>
      <c r="DV318" s="267"/>
      <c r="DW318" s="274"/>
      <c r="DX318" s="220"/>
      <c r="DY318" s="267"/>
      <c r="DZ318" s="267"/>
      <c r="EA318" s="267"/>
      <c r="EB318" s="267"/>
      <c r="EC318" s="274"/>
      <c r="ED318" s="220"/>
      <c r="EE318" s="267"/>
      <c r="EF318" s="267"/>
      <c r="EG318" s="267"/>
      <c r="EH318" s="267"/>
      <c r="EI318" s="274"/>
      <c r="EJ318" s="220"/>
      <c r="EK318" s="267"/>
      <c r="EL318" s="267"/>
      <c r="EM318" s="267"/>
      <c r="EN318" s="267"/>
      <c r="EO318" s="274"/>
      <c r="EP318" s="220"/>
      <c r="EQ318" s="267"/>
      <c r="ER318" s="267"/>
      <c r="ES318" s="267"/>
      <c r="ET318" s="267"/>
      <c r="EU318" s="274"/>
      <c r="EV318" s="220"/>
      <c r="EW318" s="267"/>
      <c r="EX318" s="267"/>
      <c r="EY318" s="267"/>
      <c r="EZ318" s="267"/>
      <c r="FA318" s="274"/>
      <c r="FB318" s="220"/>
      <c r="FC318" s="267"/>
      <c r="FD318" s="267"/>
      <c r="FE318" s="267"/>
      <c r="FF318" s="267"/>
      <c r="FG318" s="274"/>
      <c r="FH318" s="220"/>
      <c r="FI318" s="267"/>
      <c r="FJ318" s="267"/>
      <c r="FK318" s="267"/>
      <c r="FL318" s="267"/>
      <c r="FM318" s="274"/>
      <c r="FN318" s="220"/>
      <c r="FO318" s="267"/>
      <c r="FP318" s="267"/>
      <c r="FQ318" s="267"/>
      <c r="FR318" s="267"/>
      <c r="FS318" s="274"/>
      <c r="FT318" s="220"/>
      <c r="FU318" s="267"/>
      <c r="FV318" s="267"/>
      <c r="FW318" s="267"/>
      <c r="FX318" s="267"/>
      <c r="FY318" s="274"/>
      <c r="FZ318" s="220"/>
      <c r="GA318" s="267"/>
      <c r="GB318" s="267"/>
      <c r="GC318" s="267"/>
      <c r="GD318" s="267"/>
      <c r="GE318" s="274"/>
      <c r="GF318" s="220"/>
      <c r="GG318" s="267"/>
      <c r="GH318" s="267"/>
      <c r="GI318" s="267"/>
      <c r="GJ318" s="267"/>
      <c r="GK318" s="274"/>
      <c r="GL318" s="220"/>
      <c r="GM318" s="267"/>
      <c r="GN318" s="267"/>
      <c r="GO318" s="267"/>
      <c r="GP318" s="267"/>
      <c r="GQ318" s="274"/>
      <c r="GS318" s="267"/>
      <c r="GT318" s="267"/>
      <c r="GU318" s="267"/>
      <c r="GV318" s="267"/>
      <c r="GW318" s="274"/>
      <c r="GY318" s="267"/>
      <c r="GZ318" s="267"/>
      <c r="HA318" s="267"/>
      <c r="HB318" s="267"/>
      <c r="HC318" s="274"/>
      <c r="HE318" s="267"/>
      <c r="HF318" s="267"/>
      <c r="HG318" s="267"/>
      <c r="HH318" s="267"/>
      <c r="HI318" s="274"/>
      <c r="HK318" s="267"/>
      <c r="HL318" s="267"/>
      <c r="HM318" s="267"/>
      <c r="HN318" s="267"/>
      <c r="HO318" s="274"/>
      <c r="HQ318" s="267"/>
      <c r="HR318" s="267"/>
      <c r="HS318" s="267"/>
      <c r="HT318" s="267"/>
      <c r="HU318" s="274"/>
      <c r="HX318" s="267"/>
      <c r="HY318" s="267"/>
      <c r="HZ318" s="267"/>
      <c r="IA318" s="267"/>
      <c r="IB318" s="274"/>
      <c r="IE318" s="267"/>
      <c r="IF318" s="267"/>
      <c r="IG318" s="267"/>
      <c r="IH318" s="267"/>
      <c r="II318" s="274"/>
      <c r="IL318" s="267"/>
      <c r="IM318" s="267"/>
      <c r="IN318" s="267"/>
      <c r="IO318" s="267"/>
      <c r="IP318" s="274"/>
      <c r="IS318" s="267"/>
      <c r="IT318" s="267"/>
      <c r="IU318" s="267"/>
      <c r="IV318" s="267"/>
      <c r="IW318" s="274"/>
      <c r="IY318" s="267"/>
      <c r="IZ318" s="267"/>
      <c r="JA318" s="267"/>
      <c r="JB318" s="267"/>
      <c r="JC318" s="274"/>
      <c r="JE318" s="267"/>
      <c r="JF318" s="267"/>
      <c r="JG318" s="267"/>
      <c r="JH318" s="267"/>
      <c r="JI318" s="274"/>
      <c r="JK318" s="267"/>
      <c r="JL318" s="267"/>
      <c r="JM318" s="267"/>
      <c r="JN318" s="267"/>
      <c r="JO318" s="274"/>
      <c r="JQ318" s="267"/>
      <c r="JR318" s="267"/>
      <c r="JS318" s="267"/>
      <c r="JT318" s="267"/>
      <c r="JU318" s="274"/>
      <c r="JW318" s="267"/>
      <c r="JX318" s="267"/>
      <c r="JY318" s="267"/>
      <c r="JZ318" s="267"/>
      <c r="KA318" s="274"/>
      <c r="KC318" s="267"/>
      <c r="KD318" s="267"/>
      <c r="KE318" s="267"/>
      <c r="KF318" s="267"/>
      <c r="KG318" s="274"/>
      <c r="KI318" s="145"/>
      <c r="KJ318" s="145"/>
      <c r="KK318" s="145"/>
      <c r="KL318" s="145"/>
      <c r="KM318" s="224"/>
      <c r="KO318" s="145"/>
      <c r="KP318" s="145"/>
      <c r="KQ318" s="145"/>
      <c r="KR318" s="145"/>
      <c r="KS318" s="224"/>
      <c r="KU318" s="145"/>
      <c r="KV318" s="145"/>
      <c r="KW318" s="145"/>
      <c r="KX318" s="145"/>
      <c r="KY318" s="224"/>
      <c r="LA318" s="145"/>
      <c r="LB318" s="145"/>
      <c r="LC318" s="145"/>
      <c r="LD318" s="145"/>
      <c r="LE318" s="224"/>
      <c r="LG318" s="145"/>
      <c r="LH318" s="145"/>
      <c r="LI318" s="145"/>
      <c r="LJ318" s="145"/>
      <c r="LK318" s="224"/>
      <c r="LM318" s="145"/>
      <c r="LN318" s="145"/>
      <c r="LO318" s="145"/>
      <c r="LP318" s="145"/>
      <c r="LQ318" s="224"/>
      <c r="LS318" s="145"/>
      <c r="LT318" s="145"/>
      <c r="LU318" s="145"/>
      <c r="LV318" s="145"/>
      <c r="LW318" s="224"/>
      <c r="LY318" s="145"/>
      <c r="LZ318" s="145"/>
      <c r="MA318" s="145"/>
      <c r="MB318" s="145"/>
      <c r="MC318" s="224"/>
      <c r="ME318" s="145"/>
      <c r="MF318" s="145"/>
      <c r="MG318" s="145"/>
      <c r="MH318" s="145"/>
      <c r="MI318" s="224"/>
      <c r="MK318" s="145"/>
      <c r="ML318" s="145"/>
      <c r="MM318" s="145"/>
      <c r="MN318" s="145"/>
      <c r="MO318" s="224"/>
      <c r="MQ318" s="145"/>
      <c r="MR318" s="145"/>
      <c r="MS318" s="145"/>
      <c r="MT318" s="145"/>
      <c r="MU318" s="224"/>
    </row>
    <row r="319" spans="1:359" ht="18" x14ac:dyDescent="0.35">
      <c r="A319" s="275" t="s">
        <v>397</v>
      </c>
      <c r="B319" s="241"/>
      <c r="C319" s="241"/>
      <c r="D319" s="254">
        <v>1.2884702054154451</v>
      </c>
      <c r="E319" s="267"/>
      <c r="H319" s="275" t="s">
        <v>397</v>
      </c>
      <c r="I319" s="241"/>
      <c r="J319" s="241"/>
      <c r="K319" s="254">
        <v>1.3415374925766297</v>
      </c>
      <c r="L319" s="267"/>
      <c r="N319" s="275" t="s">
        <v>397</v>
      </c>
      <c r="O319" s="241"/>
      <c r="P319" s="241"/>
      <c r="Q319" s="254">
        <v>1.3425454720770029</v>
      </c>
      <c r="R319" s="267"/>
      <c r="T319" s="275" t="s">
        <v>397</v>
      </c>
      <c r="U319" s="241"/>
      <c r="V319" s="241"/>
      <c r="W319" s="254">
        <v>1.4182411120245839</v>
      </c>
      <c r="X319" s="267"/>
      <c r="Z319" s="275" t="s">
        <v>397</v>
      </c>
      <c r="AA319" s="241"/>
      <c r="AB319" s="241"/>
      <c r="AC319" s="254">
        <v>1.4211524052858189</v>
      </c>
      <c r="AD319" s="267"/>
      <c r="AF319" s="275" t="s">
        <v>397</v>
      </c>
      <c r="AG319" s="241"/>
      <c r="AH319" s="241"/>
      <c r="AI319" s="254">
        <v>1.4256097198798419</v>
      </c>
      <c r="AJ319" s="267"/>
      <c r="AL319" s="275" t="s">
        <v>397</v>
      </c>
      <c r="AM319" s="241"/>
      <c r="AN319" s="241"/>
      <c r="AO319" s="254">
        <v>1.4309698992626143</v>
      </c>
      <c r="AP319" s="267"/>
      <c r="AR319" s="275" t="s">
        <v>397</v>
      </c>
      <c r="AS319" s="241"/>
      <c r="AT319" s="241"/>
      <c r="AU319" s="254">
        <v>1.4395627450369242</v>
      </c>
      <c r="AV319" s="267"/>
      <c r="AX319" s="275" t="s">
        <v>397</v>
      </c>
      <c r="AY319" s="241"/>
      <c r="AZ319" s="241"/>
      <c r="BA319" s="254">
        <v>1.4703166891559614</v>
      </c>
      <c r="BB319" s="267"/>
      <c r="BD319" s="275" t="s">
        <v>397</v>
      </c>
      <c r="BE319" s="241"/>
      <c r="BF319" s="241"/>
      <c r="BG319" s="254">
        <v>1.530485171946204</v>
      </c>
      <c r="BH319" s="267"/>
      <c r="BK319" s="275" t="s">
        <v>397</v>
      </c>
      <c r="BL319" s="241"/>
      <c r="BM319" s="241"/>
      <c r="BN319" s="254">
        <v>1.5492967103894979</v>
      </c>
      <c r="BO319" s="267"/>
      <c r="BQ319" s="275" t="s">
        <v>397</v>
      </c>
      <c r="BR319" s="241"/>
      <c r="BS319" s="241"/>
      <c r="BT319" s="254">
        <v>1.5725243505136</v>
      </c>
      <c r="BU319" s="267"/>
      <c r="BW319" s="275" t="s">
        <v>397</v>
      </c>
      <c r="BX319" s="241"/>
      <c r="BY319" s="241"/>
      <c r="BZ319" s="254">
        <v>1.5870885464755036</v>
      </c>
      <c r="CA319" s="267"/>
      <c r="CC319" s="275" t="s">
        <v>397</v>
      </c>
      <c r="CD319" s="241"/>
      <c r="CE319" s="241"/>
      <c r="CF319" s="254">
        <v>1.5919055167021474</v>
      </c>
      <c r="CG319" s="267"/>
      <c r="CI319" s="275" t="s">
        <v>397</v>
      </c>
      <c r="CJ319" s="241"/>
      <c r="CK319" s="241"/>
      <c r="CL319" s="254">
        <v>1.6068068848403212</v>
      </c>
      <c r="CM319" s="267"/>
      <c r="CO319" s="275" t="s">
        <v>397</v>
      </c>
      <c r="CP319" s="241"/>
      <c r="CQ319" s="241"/>
      <c r="CR319" s="254">
        <v>1.6092976192883597</v>
      </c>
      <c r="CS319" s="267"/>
      <c r="CU319" s="275" t="s">
        <v>397</v>
      </c>
      <c r="CV319" s="241"/>
      <c r="CW319" s="241"/>
      <c r="CX319" s="254">
        <v>1.6105127488328277</v>
      </c>
      <c r="CY319" s="267"/>
      <c r="DA319" s="275" t="s">
        <v>397</v>
      </c>
      <c r="DB319" s="241"/>
      <c r="DC319" s="241"/>
      <c r="DD319" s="254">
        <v>1.6245331816087474</v>
      </c>
      <c r="DE319" s="267"/>
      <c r="DG319" s="275" t="s">
        <v>397</v>
      </c>
      <c r="DH319" s="241"/>
      <c r="DI319" s="241"/>
      <c r="DJ319" s="254">
        <v>1.6308470957073309</v>
      </c>
      <c r="DK319" s="267"/>
      <c r="DL319" s="220"/>
      <c r="DM319" s="275" t="s">
        <v>397</v>
      </c>
      <c r="DN319" s="241"/>
      <c r="DO319" s="241"/>
      <c r="DP319" s="254">
        <v>1.6336430078285626</v>
      </c>
      <c r="DQ319" s="267"/>
      <c r="DR319" s="220"/>
      <c r="DS319" s="275" t="s">
        <v>397</v>
      </c>
      <c r="DT319" s="241"/>
      <c r="DU319" s="241"/>
      <c r="DV319" s="254">
        <v>1.6405568883821273</v>
      </c>
      <c r="DW319" s="267"/>
      <c r="DX319" s="220"/>
      <c r="DY319" s="275" t="s">
        <v>397</v>
      </c>
      <c r="DZ319" s="241"/>
      <c r="EA319" s="241"/>
      <c r="EB319" s="254">
        <v>1.644456272588783</v>
      </c>
      <c r="EC319" s="267"/>
      <c r="ED319" s="220"/>
      <c r="EE319" s="275" t="s">
        <v>397</v>
      </c>
      <c r="EF319" s="241"/>
      <c r="EG319" s="241"/>
      <c r="EH319" s="254">
        <v>1.6487369278621742</v>
      </c>
      <c r="EI319" s="267"/>
      <c r="EJ319" s="220"/>
      <c r="EK319" s="275" t="s">
        <v>397</v>
      </c>
      <c r="EL319" s="241"/>
      <c r="EM319" s="241"/>
      <c r="EN319" s="254">
        <v>1.6504746611243415</v>
      </c>
      <c r="EO319" s="267"/>
      <c r="EP319" s="220"/>
      <c r="EQ319" s="275" t="s">
        <v>397</v>
      </c>
      <c r="ER319" s="241"/>
      <c r="ES319" s="241"/>
      <c r="ET319" s="254">
        <v>1.653047855647529</v>
      </c>
      <c r="EU319" s="267"/>
      <c r="EV319" s="220"/>
      <c r="EW319" s="275" t="s">
        <v>397</v>
      </c>
      <c r="EX319" s="241"/>
      <c r="EY319" s="241"/>
      <c r="EZ319" s="254">
        <v>1.6559835201250224</v>
      </c>
      <c r="FA319" s="267"/>
      <c r="FB319" s="220"/>
      <c r="FC319" s="275" t="s">
        <v>397</v>
      </c>
      <c r="FD319" s="241"/>
      <c r="FE319" s="241"/>
      <c r="FF319" s="254">
        <v>1.6584602906612871</v>
      </c>
      <c r="FG319" s="267"/>
      <c r="FH319" s="220"/>
      <c r="FI319" s="275" t="s">
        <v>397</v>
      </c>
      <c r="FJ319" s="241"/>
      <c r="FK319" s="241"/>
      <c r="FL319" s="254">
        <v>1.6658015790996976</v>
      </c>
      <c r="FM319" s="267"/>
      <c r="FN319" s="220"/>
      <c r="FO319" s="275" t="s">
        <v>397</v>
      </c>
      <c r="FP319" s="241"/>
      <c r="FQ319" s="241"/>
      <c r="FR319" s="254">
        <v>1.6664184069393093</v>
      </c>
      <c r="FS319" s="267"/>
      <c r="FT319" s="220"/>
      <c r="FU319" s="275" t="s">
        <v>397</v>
      </c>
      <c r="FV319" s="241"/>
      <c r="FW319" s="241"/>
      <c r="FX319" s="254">
        <v>1.6669292044230044</v>
      </c>
      <c r="FY319" s="267"/>
      <c r="FZ319" s="220"/>
      <c r="GA319" s="275" t="s">
        <v>397</v>
      </c>
      <c r="GB319" s="241"/>
      <c r="GC319" s="241"/>
      <c r="GD319" s="254">
        <v>1.6706069284396856</v>
      </c>
      <c r="GE319" s="267"/>
      <c r="GF319" s="220"/>
      <c r="GG319" s="275" t="s">
        <v>397</v>
      </c>
      <c r="GH319" s="241"/>
      <c r="GI319" s="241"/>
      <c r="GJ319" s="254">
        <v>1.673045844612491</v>
      </c>
      <c r="GK319" s="267"/>
      <c r="GL319" s="220"/>
      <c r="GM319" s="275" t="s">
        <v>397</v>
      </c>
      <c r="GN319" s="241"/>
      <c r="GO319" s="241"/>
      <c r="GP319" s="254">
        <v>1.6786446685700882</v>
      </c>
      <c r="GQ319" s="267"/>
      <c r="GS319" s="275" t="s">
        <v>397</v>
      </c>
      <c r="GT319" s="241"/>
      <c r="GU319" s="241"/>
      <c r="GV319" s="254">
        <v>1.6821384539881148</v>
      </c>
      <c r="GW319" s="267"/>
      <c r="GY319" s="275" t="s">
        <v>397</v>
      </c>
      <c r="GZ319" s="241"/>
      <c r="HA319" s="241"/>
      <c r="HB319" s="254">
        <v>1.6873646268108879</v>
      </c>
      <c r="HC319" s="267"/>
      <c r="HE319" s="275" t="s">
        <v>397</v>
      </c>
      <c r="HF319" s="241"/>
      <c r="HG319" s="241"/>
      <c r="HH319" s="254">
        <v>1.6933296161888722</v>
      </c>
      <c r="HI319" s="267"/>
      <c r="HK319" s="275" t="s">
        <v>397</v>
      </c>
      <c r="HL319" s="241"/>
      <c r="HM319" s="241"/>
      <c r="HN319" s="254">
        <v>1.6959711751841686</v>
      </c>
      <c r="HO319" s="267"/>
      <c r="HQ319" s="275" t="s">
        <v>397</v>
      </c>
      <c r="HR319" s="241"/>
      <c r="HS319" s="241"/>
      <c r="HT319" s="254">
        <v>1.696683213928698</v>
      </c>
      <c r="HU319" s="267"/>
      <c r="HX319" s="275" t="s">
        <v>397</v>
      </c>
      <c r="HY319" s="241"/>
      <c r="HZ319" s="241"/>
      <c r="IA319" s="254">
        <v>1.7117268749238534</v>
      </c>
      <c r="IB319" s="267"/>
      <c r="IE319" s="275" t="s">
        <v>397</v>
      </c>
      <c r="IF319" s="241"/>
      <c r="IG319" s="241"/>
      <c r="IH319" s="254">
        <v>1.7125741663030161</v>
      </c>
      <c r="II319" s="267"/>
      <c r="IL319" s="275" t="s">
        <v>397</v>
      </c>
      <c r="IM319" s="241"/>
      <c r="IN319" s="241"/>
      <c r="IO319" s="254">
        <v>1.7263134407328242</v>
      </c>
      <c r="IP319" s="267"/>
      <c r="IS319" s="275" t="s">
        <v>397</v>
      </c>
      <c r="IT319" s="241"/>
      <c r="IU319" s="241"/>
      <c r="IV319" s="254">
        <v>1.7299411849478139</v>
      </c>
      <c r="IW319" s="267"/>
      <c r="IY319" s="275" t="s">
        <v>397</v>
      </c>
      <c r="IZ319" s="241"/>
      <c r="JA319" s="241"/>
      <c r="JB319" s="254">
        <v>1.732741540498715</v>
      </c>
      <c r="JC319" s="267"/>
      <c r="JE319" s="275" t="s">
        <v>397</v>
      </c>
      <c r="JF319" s="241"/>
      <c r="JG319" s="241"/>
      <c r="JH319" s="254">
        <v>1.7375760325390808</v>
      </c>
      <c r="JI319" s="267"/>
      <c r="JK319" s="275" t="s">
        <v>397</v>
      </c>
      <c r="JL319" s="241"/>
      <c r="JM319" s="241"/>
      <c r="JN319" s="254">
        <v>1.7413873523839822</v>
      </c>
      <c r="JO319" s="267"/>
      <c r="JQ319" s="275" t="s">
        <v>397</v>
      </c>
      <c r="JR319" s="241"/>
      <c r="JS319" s="241"/>
      <c r="JT319" s="254">
        <v>1.7350032351598013</v>
      </c>
      <c r="JU319" s="267"/>
      <c r="JW319" s="275" t="s">
        <v>397</v>
      </c>
      <c r="JX319" s="241"/>
      <c r="JY319" s="241"/>
      <c r="JZ319" s="254">
        <v>1.7391670106277703</v>
      </c>
      <c r="KA319" s="267"/>
      <c r="KC319" s="275" t="s">
        <v>397</v>
      </c>
      <c r="KD319" s="241"/>
      <c r="KE319" s="241"/>
      <c r="KF319" s="254">
        <v>1.7524838458071361</v>
      </c>
      <c r="KG319" s="267"/>
      <c r="KI319" s="227" t="s">
        <v>397</v>
      </c>
      <c r="KJ319" s="174"/>
      <c r="KK319" s="174"/>
      <c r="KL319" s="189">
        <v>1.7602831668847025</v>
      </c>
      <c r="KM319" s="145"/>
      <c r="KO319" s="227" t="s">
        <v>397</v>
      </c>
      <c r="KP319" s="174"/>
      <c r="KQ319" s="174"/>
      <c r="KR319" s="189">
        <v>1.7671830761635576</v>
      </c>
      <c r="KS319" s="145"/>
      <c r="KU319" s="227" t="s">
        <v>397</v>
      </c>
      <c r="KV319" s="174"/>
      <c r="KW319" s="174"/>
      <c r="KX319" s="189">
        <v>1.8093238666167535</v>
      </c>
      <c r="KY319" s="145"/>
      <c r="LA319" s="227" t="s">
        <v>397</v>
      </c>
      <c r="LB319" s="174"/>
      <c r="LC319" s="174"/>
      <c r="LD319" s="189">
        <v>1.8264111854253982</v>
      </c>
      <c r="LE319" s="145"/>
      <c r="LG319" s="227" t="s">
        <v>397</v>
      </c>
      <c r="LH319" s="174"/>
      <c r="LI319" s="174"/>
      <c r="LJ319" s="189">
        <v>1.8288354265949522</v>
      </c>
      <c r="LK319" s="145"/>
      <c r="LM319" s="227" t="s">
        <v>397</v>
      </c>
      <c r="LN319" s="174"/>
      <c r="LO319" s="174"/>
      <c r="LP319" s="189">
        <v>1.8563151162924103</v>
      </c>
      <c r="LQ319" s="145"/>
      <c r="LS319" s="227" t="s">
        <v>397</v>
      </c>
      <c r="LT319" s="174"/>
      <c r="LU319" s="174"/>
      <c r="LV319" s="189">
        <v>1.8580961330500256</v>
      </c>
      <c r="LW319" s="145"/>
      <c r="LY319" s="227" t="s">
        <v>397</v>
      </c>
      <c r="LZ319" s="174"/>
      <c r="MA319" s="174"/>
      <c r="MB319" s="189">
        <v>1.8693499488371399</v>
      </c>
      <c r="MC319" s="145"/>
      <c r="ME319" s="227" t="s">
        <v>397</v>
      </c>
      <c r="MF319" s="174"/>
      <c r="MG319" s="174"/>
      <c r="MH319" s="189">
        <v>1.8740772004984156</v>
      </c>
      <c r="MI319" s="145"/>
      <c r="MK319" s="227" t="s">
        <v>397</v>
      </c>
      <c r="ML319" s="174"/>
      <c r="MM319" s="174"/>
      <c r="MN319" s="298">
        <v>1.8193760965296628</v>
      </c>
      <c r="MO319" s="145"/>
      <c r="MQ319" s="227" t="s">
        <v>397</v>
      </c>
      <c r="MR319" s="174"/>
      <c r="MS319" s="174"/>
      <c r="MT319" s="298">
        <v>0</v>
      </c>
      <c r="MU319" s="145"/>
    </row>
    <row r="320" spans="1:359" ht="15.6" x14ac:dyDescent="0.3">
      <c r="A320" s="267"/>
      <c r="B320" s="267"/>
      <c r="C320" s="267"/>
      <c r="D320" s="267"/>
      <c r="E320" s="267"/>
      <c r="DL320" s="220"/>
      <c r="DR320" s="220"/>
      <c r="DX320" s="220"/>
      <c r="ED320" s="220"/>
      <c r="EJ320" s="220"/>
      <c r="EP320" s="220"/>
      <c r="EV320" s="220"/>
      <c r="FB320" s="220"/>
      <c r="FH320" s="220"/>
      <c r="FN320" s="220"/>
      <c r="FT320" s="220"/>
      <c r="FZ320" s="220"/>
      <c r="GF320" s="220"/>
      <c r="GL320" s="220"/>
      <c r="KI320" s="135"/>
      <c r="KJ320" s="135"/>
      <c r="KK320" s="135"/>
      <c r="KL320" s="135"/>
      <c r="KM320" s="135"/>
      <c r="KO320" s="135"/>
      <c r="KP320" s="135"/>
      <c r="KQ320" s="135"/>
      <c r="KR320" s="135"/>
      <c r="KS320" s="135"/>
      <c r="KU320" s="135"/>
      <c r="KV320" s="135"/>
      <c r="KW320" s="135"/>
      <c r="KX320" s="135"/>
      <c r="KY320" s="135"/>
      <c r="LA320" s="135"/>
      <c r="LB320" s="135"/>
      <c r="LC320" s="135"/>
      <c r="LD320" s="135"/>
      <c r="LE320" s="135"/>
      <c r="LG320" s="135"/>
      <c r="LH320" s="135"/>
      <c r="LI320" s="135"/>
      <c r="LJ320" s="135"/>
      <c r="LK320" s="135"/>
      <c r="LM320" s="135"/>
      <c r="LN320" s="135"/>
      <c r="LO320" s="135"/>
      <c r="LP320" s="135"/>
      <c r="LQ320" s="135"/>
      <c r="LS320" s="135"/>
      <c r="LT320" s="135"/>
      <c r="LU320" s="135"/>
      <c r="LV320" s="135"/>
      <c r="LW320" s="135"/>
      <c r="LY320" s="135"/>
      <c r="LZ320" s="135"/>
      <c r="MA320" s="135"/>
      <c r="MB320" s="135"/>
      <c r="MC320" s="135"/>
      <c r="ME320" s="135"/>
      <c r="MF320" s="135"/>
      <c r="MG320" s="135"/>
      <c r="MH320" s="135"/>
      <c r="MI320" s="135"/>
      <c r="MK320" s="135"/>
      <c r="ML320" s="135"/>
      <c r="MM320" s="135"/>
      <c r="MN320" s="135"/>
      <c r="MO320" s="135"/>
      <c r="MQ320" s="135"/>
      <c r="MR320" s="135"/>
      <c r="MS320" s="135"/>
      <c r="MT320" s="135"/>
      <c r="MU320" s="135"/>
    </row>
    <row r="321" spans="1:360" ht="15.6" x14ac:dyDescent="0.3">
      <c r="A321" s="267"/>
      <c r="B321" s="267"/>
      <c r="C321" s="267"/>
      <c r="D321" s="267"/>
      <c r="E321" s="267"/>
      <c r="DL321" s="220"/>
      <c r="DR321" s="220"/>
      <c r="DX321" s="220"/>
      <c r="ED321" s="220"/>
      <c r="EJ321" s="220"/>
      <c r="EP321" s="220"/>
      <c r="EV321" s="220"/>
      <c r="FB321" s="220"/>
      <c r="FH321" s="220"/>
      <c r="FN321" s="220"/>
      <c r="FT321" s="220"/>
      <c r="FZ321" s="220"/>
      <c r="GF321" s="220"/>
      <c r="GL321" s="220"/>
      <c r="KI321" s="135"/>
      <c r="KJ321" s="135"/>
      <c r="KK321" s="135"/>
      <c r="KL321" s="135"/>
      <c r="KM321" s="135"/>
      <c r="KO321" s="135"/>
      <c r="KP321" s="135"/>
      <c r="KQ321" s="135"/>
      <c r="KR321" s="135"/>
      <c r="KS321" s="135"/>
      <c r="KU321" s="135"/>
      <c r="KV321" s="135"/>
      <c r="KW321" s="135"/>
      <c r="KX321" s="135"/>
      <c r="KY321" s="135"/>
      <c r="LA321" s="135"/>
      <c r="LB321" s="135"/>
      <c r="LC321" s="135"/>
      <c r="LD321" s="135"/>
      <c r="LE321" s="135"/>
      <c r="LG321" s="135"/>
      <c r="LH321" s="135"/>
      <c r="LI321" s="135"/>
      <c r="LJ321" s="135"/>
      <c r="LK321" s="135"/>
      <c r="LM321" s="135"/>
      <c r="LN321" s="135"/>
      <c r="LO321" s="135"/>
      <c r="LP321" s="135"/>
      <c r="LQ321" s="135"/>
      <c r="LS321" s="135"/>
      <c r="LT321" s="135"/>
      <c r="LU321" s="135"/>
      <c r="LV321" s="135"/>
      <c r="LW321" s="135"/>
      <c r="LY321" s="135"/>
      <c r="LZ321" s="135"/>
      <c r="MA321" s="135"/>
      <c r="MB321" s="135"/>
      <c r="MC321" s="135"/>
      <c r="ME321" s="135"/>
      <c r="MF321" s="135"/>
      <c r="MG321" s="135"/>
      <c r="MH321" s="135"/>
      <c r="MI321" s="135"/>
      <c r="MK321" s="135"/>
      <c r="ML321" s="135"/>
      <c r="MM321" s="135"/>
      <c r="MN321" s="135"/>
      <c r="MO321" s="135"/>
      <c r="MQ321" s="135"/>
      <c r="MR321" s="135"/>
      <c r="MS321" s="135"/>
      <c r="MT321" s="135"/>
      <c r="MU321" s="135"/>
    </row>
    <row r="322" spans="1:360" x14ac:dyDescent="0.3">
      <c r="A322" s="276"/>
      <c r="B322" s="276"/>
      <c r="C322" s="276"/>
      <c r="D322" s="276"/>
      <c r="E322" s="276"/>
      <c r="DL322" s="220"/>
      <c r="DR322" s="220"/>
      <c r="DX322" s="220"/>
      <c r="ED322" s="220"/>
      <c r="EJ322" s="220"/>
      <c r="EP322" s="220"/>
      <c r="EV322" s="220"/>
      <c r="FB322" s="220"/>
      <c r="FH322" s="220"/>
      <c r="FN322" s="220"/>
      <c r="FT322" s="220"/>
      <c r="FZ322" s="220"/>
      <c r="GF322" s="220"/>
      <c r="GL322" s="220"/>
      <c r="KI322" s="135"/>
      <c r="KJ322" s="135"/>
      <c r="KK322" s="135"/>
      <c r="KL322" s="135"/>
      <c r="KM322" s="135"/>
      <c r="KO322" s="135"/>
      <c r="KP322" s="135"/>
      <c r="KQ322" s="135"/>
      <c r="KR322" s="135"/>
      <c r="KS322" s="135"/>
      <c r="KU322" s="135"/>
      <c r="KV322" s="135"/>
      <c r="KW322" s="135"/>
      <c r="KX322" s="135"/>
      <c r="KY322" s="135"/>
      <c r="LA322" s="135"/>
      <c r="LB322" s="135"/>
      <c r="LC322" s="135"/>
      <c r="LD322" s="135"/>
      <c r="LE322" s="135"/>
      <c r="LG322" s="135"/>
      <c r="LH322" s="135"/>
      <c r="LI322" s="135"/>
      <c r="LJ322" s="135"/>
      <c r="LK322" s="135"/>
      <c r="LM322" s="135"/>
      <c r="LN322" s="135"/>
      <c r="LO322" s="135"/>
      <c r="LP322" s="135"/>
      <c r="LQ322" s="135"/>
      <c r="LS322" s="135"/>
      <c r="LT322" s="135"/>
      <c r="LU322" s="135"/>
      <c r="LV322" s="135"/>
      <c r="LW322" s="135"/>
      <c r="LY322" s="135"/>
      <c r="LZ322" s="135"/>
      <c r="MA322" s="135"/>
      <c r="MB322" s="135"/>
      <c r="MC322" s="135"/>
      <c r="ME322" s="135"/>
      <c r="MF322" s="135"/>
      <c r="MG322" s="135"/>
      <c r="MH322" s="135"/>
      <c r="MI322" s="135"/>
      <c r="MK322" s="135"/>
      <c r="ML322" s="135"/>
      <c r="MM322" s="135"/>
      <c r="MN322" s="135"/>
      <c r="MO322" s="135"/>
      <c r="MQ322" s="135"/>
      <c r="MR322" s="135"/>
      <c r="MS322" s="135"/>
      <c r="MT322" s="135"/>
      <c r="MU322" s="135"/>
    </row>
    <row r="323" spans="1:360" x14ac:dyDescent="0.3">
      <c r="A323" s="276"/>
      <c r="B323" s="276"/>
      <c r="C323" s="276"/>
      <c r="D323" s="276"/>
      <c r="E323" s="276"/>
      <c r="DG323" s="220"/>
      <c r="DH323" s="220"/>
      <c r="DI323" s="220"/>
      <c r="DJ323" s="220"/>
      <c r="DK323" s="220"/>
      <c r="DL323" s="220"/>
      <c r="DM323" s="220"/>
      <c r="DN323" s="220"/>
      <c r="DO323" s="220"/>
      <c r="DP323" s="220"/>
      <c r="DQ323" s="220"/>
      <c r="DR323" s="220"/>
      <c r="DS323" s="220"/>
      <c r="DT323" s="220"/>
      <c r="DU323" s="220"/>
      <c r="DV323" s="220"/>
      <c r="DW323" s="220"/>
      <c r="DX323" s="220"/>
      <c r="DY323" s="220"/>
      <c r="DZ323" s="220"/>
      <c r="EA323" s="220"/>
      <c r="EB323" s="220"/>
      <c r="EC323" s="220"/>
      <c r="ED323" s="220"/>
      <c r="EE323" s="220"/>
      <c r="EF323" s="220"/>
      <c r="EG323" s="220"/>
      <c r="EH323" s="220"/>
      <c r="EI323" s="220"/>
      <c r="EJ323" s="220"/>
      <c r="EK323" s="220"/>
      <c r="EL323" s="220"/>
      <c r="EM323" s="220"/>
      <c r="EN323" s="220"/>
      <c r="EO323" s="220"/>
      <c r="EP323" s="220"/>
      <c r="EQ323" s="220"/>
      <c r="ER323" s="220"/>
      <c r="ES323" s="220"/>
      <c r="ET323" s="220"/>
      <c r="EU323" s="220"/>
      <c r="EV323" s="220"/>
      <c r="EW323" s="220"/>
      <c r="EX323" s="220"/>
      <c r="EY323" s="220"/>
      <c r="EZ323" s="220"/>
      <c r="FA323" s="220"/>
      <c r="FB323" s="220"/>
      <c r="FC323" s="220"/>
      <c r="FD323" s="220"/>
      <c r="FE323" s="220"/>
      <c r="FF323" s="220"/>
      <c r="FG323" s="220"/>
      <c r="FH323" s="220"/>
      <c r="FI323" s="220"/>
      <c r="FJ323" s="220"/>
      <c r="FK323" s="220"/>
      <c r="FL323" s="220"/>
      <c r="FM323" s="220"/>
      <c r="FN323" s="220"/>
      <c r="FO323" s="220"/>
      <c r="FP323" s="220"/>
      <c r="FQ323" s="220"/>
      <c r="FR323" s="220"/>
      <c r="FS323" s="220"/>
      <c r="FT323" s="220"/>
      <c r="FU323" s="220"/>
      <c r="FV323" s="220"/>
      <c r="FW323" s="220"/>
      <c r="FX323" s="220"/>
      <c r="FY323" s="220"/>
      <c r="FZ323" s="220"/>
      <c r="GA323" s="220"/>
      <c r="GB323" s="220"/>
      <c r="GC323" s="220"/>
      <c r="GD323" s="220"/>
      <c r="GE323" s="220"/>
      <c r="GF323" s="220"/>
      <c r="GG323" s="220"/>
      <c r="GH323" s="220"/>
      <c r="GI323" s="220"/>
      <c r="GJ323" s="220"/>
      <c r="GK323" s="220"/>
      <c r="GL323" s="220"/>
      <c r="GM323" s="220"/>
      <c r="GN323" s="220"/>
      <c r="GO323" s="220"/>
      <c r="GP323" s="220"/>
      <c r="GQ323" s="220"/>
      <c r="GS323" s="220"/>
      <c r="GT323" s="220"/>
      <c r="GU323" s="220"/>
      <c r="GV323" s="220"/>
      <c r="GW323" s="220"/>
      <c r="GY323" s="220"/>
      <c r="GZ323" s="220"/>
      <c r="HA323" s="220"/>
      <c r="HB323" s="220"/>
      <c r="HC323" s="220"/>
      <c r="HE323" s="220"/>
      <c r="HF323" s="220"/>
      <c r="HG323" s="220"/>
      <c r="HH323" s="220"/>
      <c r="HI323" s="220"/>
      <c r="HK323" s="220"/>
      <c r="HL323" s="220"/>
      <c r="HM323" s="220"/>
      <c r="HN323" s="220"/>
      <c r="HO323" s="220"/>
      <c r="HQ323" s="220"/>
      <c r="HR323" s="220"/>
      <c r="HS323" s="220"/>
      <c r="HT323" s="220"/>
      <c r="HU323" s="220"/>
      <c r="HX323" s="220"/>
      <c r="HY323" s="220"/>
      <c r="HZ323" s="220"/>
      <c r="IA323" s="220"/>
      <c r="IB323" s="220"/>
      <c r="IE323" s="220"/>
      <c r="IF323" s="220"/>
      <c r="IG323" s="220"/>
      <c r="IH323" s="220"/>
      <c r="II323" s="220"/>
      <c r="IL323" s="220"/>
      <c r="IM323" s="220"/>
      <c r="IN323" s="220"/>
      <c r="IO323" s="220"/>
      <c r="IP323" s="220"/>
      <c r="IS323" s="220"/>
      <c r="IT323" s="220"/>
      <c r="IU323" s="220"/>
      <c r="IV323" s="220"/>
      <c r="IW323" s="220"/>
      <c r="IY323" s="220"/>
      <c r="IZ323" s="220"/>
      <c r="JA323" s="220"/>
      <c r="JB323" s="220"/>
      <c r="JC323" s="220"/>
      <c r="JE323" s="220"/>
      <c r="JF323" s="220"/>
      <c r="JG323" s="220"/>
      <c r="JH323" s="220"/>
      <c r="JI323" s="220"/>
      <c r="JK323" s="220"/>
      <c r="JL323" s="220"/>
      <c r="JM323" s="220"/>
      <c r="JN323" s="220"/>
      <c r="JO323" s="220"/>
      <c r="JQ323" s="220"/>
      <c r="JR323" s="220"/>
      <c r="JS323" s="220"/>
      <c r="JT323" s="220"/>
      <c r="JU323" s="220"/>
      <c r="JW323" s="220"/>
      <c r="JX323" s="220"/>
      <c r="JY323" s="220"/>
      <c r="JZ323" s="220"/>
      <c r="KA323" s="220"/>
      <c r="KC323" s="220"/>
      <c r="KD323" s="220"/>
      <c r="KE323" s="220"/>
      <c r="KF323" s="220"/>
      <c r="KG323" s="220"/>
      <c r="KI323" s="231"/>
      <c r="KJ323" s="231"/>
      <c r="KK323" s="231"/>
      <c r="KL323" s="231"/>
      <c r="KM323" s="231"/>
      <c r="KO323" s="231"/>
      <c r="KP323" s="231"/>
      <c r="KQ323" s="231"/>
      <c r="KR323" s="231"/>
      <c r="KS323" s="231"/>
      <c r="KU323" s="231"/>
      <c r="KV323" s="231"/>
      <c r="KW323" s="231"/>
      <c r="KX323" s="231"/>
      <c r="KY323" s="231"/>
      <c r="LA323" s="231"/>
      <c r="LB323" s="231"/>
      <c r="LC323" s="231"/>
      <c r="LD323" s="231"/>
      <c r="LE323" s="231"/>
      <c r="LG323" s="231"/>
      <c r="LH323" s="231"/>
      <c r="LI323" s="231"/>
      <c r="LJ323" s="231"/>
      <c r="LK323" s="231"/>
      <c r="LM323" s="231"/>
      <c r="LN323" s="231"/>
      <c r="LO323" s="231"/>
      <c r="LP323" s="231"/>
      <c r="LQ323" s="231"/>
      <c r="LS323" s="231"/>
      <c r="LT323" s="231"/>
      <c r="LU323" s="231"/>
      <c r="LV323" s="231"/>
      <c r="LW323" s="231"/>
      <c r="LY323" s="231"/>
      <c r="LZ323" s="231"/>
      <c r="MA323" s="231"/>
      <c r="MB323" s="231"/>
      <c r="MC323" s="231"/>
      <c r="ME323" s="231"/>
      <c r="MF323" s="231"/>
      <c r="MG323" s="231"/>
      <c r="MH323" s="231"/>
      <c r="MI323" s="231"/>
      <c r="MK323" s="231"/>
      <c r="ML323" s="231"/>
      <c r="MM323" s="231"/>
      <c r="MN323" s="231"/>
      <c r="MO323" s="231"/>
      <c r="MQ323" s="231"/>
      <c r="MR323" s="231"/>
      <c r="MS323" s="231"/>
      <c r="MT323" s="231"/>
      <c r="MU323" s="231"/>
    </row>
    <row r="324" spans="1:360" ht="18" x14ac:dyDescent="0.35">
      <c r="A324" s="276"/>
      <c r="B324" s="276"/>
      <c r="C324" s="276"/>
      <c r="D324" s="276"/>
      <c r="E324" s="276"/>
      <c r="H324" s="239" t="s">
        <v>196</v>
      </c>
      <c r="I324" s="221"/>
      <c r="J324" s="146"/>
      <c r="K324" s="222"/>
      <c r="L324" s="146"/>
      <c r="N324" s="239" t="s">
        <v>196</v>
      </c>
      <c r="O324" s="221"/>
      <c r="P324" s="146"/>
      <c r="Q324" s="222"/>
      <c r="R324" s="146"/>
      <c r="T324" s="239" t="s">
        <v>196</v>
      </c>
      <c r="U324" s="221"/>
      <c r="V324" s="146"/>
      <c r="W324" s="222"/>
      <c r="X324" s="146"/>
      <c r="Z324" s="239" t="s">
        <v>196</v>
      </c>
      <c r="AA324" s="221"/>
      <c r="AB324" s="146"/>
      <c r="AC324" s="222"/>
      <c r="AD324" s="146"/>
      <c r="AF324" s="239" t="s">
        <v>196</v>
      </c>
      <c r="AG324" s="221"/>
      <c r="AH324" s="146"/>
      <c r="AI324" s="222"/>
      <c r="AJ324" s="146"/>
      <c r="AL324" s="239" t="s">
        <v>196</v>
      </c>
      <c r="AM324" s="221"/>
      <c r="AN324" s="146"/>
      <c r="AO324" s="222"/>
      <c r="AP324" s="146"/>
      <c r="AR324" s="239" t="s">
        <v>196</v>
      </c>
      <c r="AS324" s="221"/>
      <c r="AT324" s="146"/>
      <c r="AU324" s="222"/>
      <c r="AV324" s="146"/>
      <c r="AX324" s="239" t="s">
        <v>196</v>
      </c>
      <c r="AY324" s="221"/>
      <c r="AZ324" s="146"/>
      <c r="BA324" s="222"/>
      <c r="BB324" s="146"/>
      <c r="BD324" s="239" t="s">
        <v>196</v>
      </c>
      <c r="BE324" s="221"/>
      <c r="BF324" s="146"/>
      <c r="BG324" s="222"/>
      <c r="BH324" s="146"/>
      <c r="BK324" s="239" t="s">
        <v>196</v>
      </c>
      <c r="BL324" s="221"/>
      <c r="BM324" s="146"/>
      <c r="BN324" s="222"/>
      <c r="BO324" s="146"/>
      <c r="BQ324" s="239" t="s">
        <v>196</v>
      </c>
      <c r="BR324" s="221"/>
      <c r="BS324" s="146"/>
      <c r="BT324" s="222"/>
      <c r="BU324" s="146"/>
      <c r="BW324" s="239" t="s">
        <v>196</v>
      </c>
      <c r="BX324" s="221"/>
      <c r="BY324" s="146"/>
      <c r="BZ324" s="222"/>
      <c r="CA324" s="146"/>
      <c r="CC324" s="239" t="s">
        <v>196</v>
      </c>
      <c r="CD324" s="221"/>
      <c r="CE324" s="146"/>
      <c r="CF324" s="222"/>
      <c r="CG324" s="146"/>
      <c r="CI324" s="239" t="s">
        <v>196</v>
      </c>
      <c r="CJ324" s="221"/>
      <c r="CK324" s="146"/>
      <c r="CL324" s="222"/>
      <c r="CM324" s="146"/>
      <c r="CO324" s="239" t="s">
        <v>196</v>
      </c>
      <c r="CP324" s="221"/>
      <c r="CQ324" s="146"/>
      <c r="CR324" s="222"/>
      <c r="CS324" s="146"/>
      <c r="CU324" s="239" t="s">
        <v>196</v>
      </c>
      <c r="CV324" s="221"/>
      <c r="CW324" s="146"/>
      <c r="CX324" s="222"/>
      <c r="CY324" s="146"/>
      <c r="DA324" s="239" t="s">
        <v>196</v>
      </c>
      <c r="DB324" s="221"/>
      <c r="DC324" s="146"/>
      <c r="DD324" s="222"/>
      <c r="DE324" s="146"/>
      <c r="DG324" s="239" t="s">
        <v>196</v>
      </c>
      <c r="DH324" s="221"/>
      <c r="DI324" s="146"/>
      <c r="DJ324" s="222"/>
      <c r="DK324" s="146"/>
      <c r="DL324" s="220"/>
      <c r="DM324" s="239" t="s">
        <v>196</v>
      </c>
      <c r="DN324" s="221"/>
      <c r="DO324" s="146"/>
      <c r="DP324" s="222"/>
      <c r="DQ324" s="146"/>
      <c r="DR324" s="220"/>
      <c r="DS324" s="239" t="s">
        <v>196</v>
      </c>
      <c r="DT324" s="221"/>
      <c r="DU324" s="146"/>
      <c r="DV324" s="222"/>
      <c r="DW324" s="146"/>
      <c r="DX324" s="220"/>
      <c r="DY324" s="239" t="s">
        <v>196</v>
      </c>
      <c r="DZ324" s="221"/>
      <c r="EA324" s="146"/>
      <c r="EB324" s="222"/>
      <c r="EC324" s="146"/>
      <c r="ED324" s="220"/>
      <c r="EE324" s="239" t="s">
        <v>196</v>
      </c>
      <c r="EF324" s="221"/>
      <c r="EG324" s="146"/>
      <c r="EH324" s="222"/>
      <c r="EI324" s="146"/>
      <c r="EJ324" s="220"/>
      <c r="EK324" s="239" t="s">
        <v>196</v>
      </c>
      <c r="EL324" s="221"/>
      <c r="EM324" s="146"/>
      <c r="EN324" s="222"/>
      <c r="EO324" s="146"/>
      <c r="EP324" s="220"/>
      <c r="EQ324" s="239" t="s">
        <v>196</v>
      </c>
      <c r="ER324" s="221"/>
      <c r="ES324" s="146"/>
      <c r="ET324" s="222"/>
      <c r="EU324" s="146"/>
      <c r="EV324" s="220"/>
      <c r="EW324" s="239" t="s">
        <v>196</v>
      </c>
      <c r="EX324" s="221"/>
      <c r="EY324" s="146"/>
      <c r="EZ324" s="222"/>
      <c r="FA324" s="146"/>
      <c r="FB324" s="220"/>
      <c r="FC324" s="239" t="s">
        <v>196</v>
      </c>
      <c r="FD324" s="221"/>
      <c r="FE324" s="146"/>
      <c r="FF324" s="222"/>
      <c r="FG324" s="146"/>
      <c r="FH324" s="220"/>
      <c r="FI324" s="239" t="s">
        <v>196</v>
      </c>
      <c r="FJ324" s="221"/>
      <c r="FK324" s="146"/>
      <c r="FL324" s="222"/>
      <c r="FM324" s="146"/>
      <c r="FN324" s="220"/>
      <c r="FO324" s="239" t="s">
        <v>196</v>
      </c>
      <c r="FP324" s="221"/>
      <c r="FQ324" s="146"/>
      <c r="FR324" s="222"/>
      <c r="FS324" s="146"/>
      <c r="FT324" s="220"/>
      <c r="FU324" s="239" t="s">
        <v>196</v>
      </c>
      <c r="FV324" s="221"/>
      <c r="FW324" s="146"/>
      <c r="FX324" s="222"/>
      <c r="FY324" s="146"/>
      <c r="FZ324" s="220"/>
      <c r="GA324" s="239" t="s">
        <v>196</v>
      </c>
      <c r="GB324" s="221"/>
      <c r="GC324" s="146"/>
      <c r="GD324" s="222"/>
      <c r="GE324" s="146"/>
      <c r="GF324" s="220"/>
      <c r="GG324" s="239" t="s">
        <v>196</v>
      </c>
      <c r="GH324" s="221"/>
      <c r="GI324" s="146"/>
      <c r="GJ324" s="222"/>
      <c r="GK324" s="146"/>
      <c r="GL324" s="220"/>
      <c r="GM324" s="239" t="s">
        <v>196</v>
      </c>
      <c r="GN324" s="221"/>
      <c r="GO324" s="146"/>
      <c r="GP324" s="222"/>
      <c r="GQ324" s="146"/>
      <c r="GS324" s="239" t="s">
        <v>196</v>
      </c>
      <c r="GT324" s="221"/>
      <c r="GU324" s="146"/>
      <c r="GV324" s="222"/>
      <c r="GW324" s="146"/>
      <c r="GY324" s="239" t="s">
        <v>196</v>
      </c>
      <c r="GZ324" s="221"/>
      <c r="HA324" s="146"/>
      <c r="HB324" s="222"/>
      <c r="HC324" s="146"/>
      <c r="HE324" s="239" t="s">
        <v>196</v>
      </c>
      <c r="HF324" s="221"/>
      <c r="HG324" s="146"/>
      <c r="HH324" s="222"/>
      <c r="HI324" s="146"/>
      <c r="HK324" s="239" t="s">
        <v>196</v>
      </c>
      <c r="HL324" s="221"/>
      <c r="HM324" s="146"/>
      <c r="HN324" s="222"/>
      <c r="HO324" s="146"/>
      <c r="HQ324" s="239" t="s">
        <v>196</v>
      </c>
      <c r="HR324" s="221"/>
      <c r="HS324" s="146"/>
      <c r="HT324" s="222"/>
      <c r="HU324" s="146"/>
      <c r="HX324" s="239" t="s">
        <v>196</v>
      </c>
      <c r="HY324" s="221"/>
      <c r="HZ324" s="146"/>
      <c r="IA324" s="222"/>
      <c r="IB324" s="146"/>
      <c r="IE324" s="239" t="s">
        <v>196</v>
      </c>
      <c r="IF324" s="221"/>
      <c r="IG324" s="146"/>
      <c r="IH324" s="222"/>
      <c r="II324" s="146"/>
      <c r="IL324" s="239" t="s">
        <v>196</v>
      </c>
      <c r="IM324" s="221"/>
      <c r="IN324" s="146"/>
      <c r="IO324" s="222"/>
      <c r="IP324" s="146"/>
      <c r="IS324" s="239" t="s">
        <v>196</v>
      </c>
      <c r="IT324" s="221"/>
      <c r="IU324" s="146"/>
      <c r="IV324" s="222"/>
      <c r="IW324" s="146"/>
      <c r="IY324" s="239" t="s">
        <v>196</v>
      </c>
      <c r="IZ324" s="221"/>
      <c r="JA324" s="146"/>
      <c r="JB324" s="222"/>
      <c r="JC324" s="146"/>
      <c r="JE324" s="239" t="s">
        <v>196</v>
      </c>
      <c r="JF324" s="221"/>
      <c r="JG324" s="146"/>
      <c r="JH324" s="222"/>
      <c r="JI324" s="146"/>
      <c r="JK324" s="239" t="s">
        <v>196</v>
      </c>
      <c r="JL324" s="221"/>
      <c r="JM324" s="146"/>
      <c r="JN324" s="222"/>
      <c r="JO324" s="146"/>
      <c r="JQ324" s="239" t="s">
        <v>196</v>
      </c>
      <c r="JR324" s="221"/>
      <c r="JS324" s="146"/>
      <c r="JT324" s="222"/>
      <c r="JU324" s="146"/>
      <c r="JW324" s="239" t="s">
        <v>196</v>
      </c>
      <c r="JX324" s="221"/>
      <c r="JY324" s="146"/>
      <c r="JZ324" s="222"/>
      <c r="KA324" s="146"/>
      <c r="KC324" s="239" t="s">
        <v>196</v>
      </c>
      <c r="KD324" s="221"/>
      <c r="KE324" s="146"/>
      <c r="KF324" s="222"/>
      <c r="KG324" s="146"/>
      <c r="KI324" s="161" t="s">
        <v>196</v>
      </c>
      <c r="KJ324" s="214"/>
      <c r="KK324" s="145"/>
      <c r="KL324" s="215"/>
      <c r="KM324" s="145"/>
      <c r="KO324" s="161" t="s">
        <v>196</v>
      </c>
      <c r="KP324" s="214"/>
      <c r="KQ324" s="145"/>
      <c r="KR324" s="215"/>
      <c r="KS324" s="145"/>
      <c r="KU324" s="161" t="s">
        <v>196</v>
      </c>
      <c r="KV324" s="214"/>
      <c r="KW324" s="145"/>
      <c r="KX324" s="215"/>
      <c r="KY324" s="145"/>
      <c r="LA324" s="161" t="s">
        <v>196</v>
      </c>
      <c r="LB324" s="214"/>
      <c r="LC324" s="145"/>
      <c r="LD324" s="215"/>
      <c r="LE324" s="145"/>
      <c r="LG324" s="161" t="s">
        <v>196</v>
      </c>
      <c r="LH324" s="214"/>
      <c r="LI324" s="145"/>
      <c r="LJ324" s="215"/>
      <c r="LK324" s="145"/>
      <c r="LM324" s="161" t="s">
        <v>196</v>
      </c>
      <c r="LN324" s="214"/>
      <c r="LO324" s="145"/>
      <c r="LP324" s="215"/>
      <c r="LQ324" s="145"/>
      <c r="LS324" s="161" t="s">
        <v>196</v>
      </c>
      <c r="LT324" s="214"/>
      <c r="LU324" s="145"/>
      <c r="LV324" s="215"/>
      <c r="LW324" s="145"/>
      <c r="LY324" s="161" t="s">
        <v>196</v>
      </c>
      <c r="LZ324" s="214"/>
      <c r="MA324" s="145"/>
      <c r="MB324" s="215"/>
      <c r="MC324" s="145"/>
      <c r="ME324" s="161" t="s">
        <v>196</v>
      </c>
      <c r="MF324" s="214"/>
      <c r="MG324" s="145"/>
      <c r="MH324" s="215"/>
      <c r="MI324" s="145"/>
      <c r="MK324" s="161" t="s">
        <v>196</v>
      </c>
      <c r="ML324" s="214"/>
      <c r="MM324" s="145"/>
      <c r="MN324" s="215"/>
      <c r="MO324" s="145"/>
      <c r="MQ324" s="161" t="s">
        <v>196</v>
      </c>
      <c r="MR324" s="214"/>
      <c r="MS324" s="145"/>
      <c r="MT324" s="215"/>
      <c r="MU324" s="145"/>
    </row>
    <row r="325" spans="1:360" ht="15.6" x14ac:dyDescent="0.3">
      <c r="A325" s="276"/>
      <c r="B325" s="276"/>
      <c r="C325" s="276"/>
      <c r="D325" s="276"/>
      <c r="E325" s="276"/>
      <c r="H325" s="146"/>
      <c r="I325" s="221"/>
      <c r="J325" s="146"/>
      <c r="K325" s="222"/>
      <c r="L325" s="146"/>
      <c r="N325" s="146"/>
      <c r="O325" s="221"/>
      <c r="P325" s="146"/>
      <c r="Q325" s="222"/>
      <c r="R325" s="146"/>
      <c r="T325" s="146"/>
      <c r="U325" s="221"/>
      <c r="V325" s="146"/>
      <c r="W325" s="222"/>
      <c r="X325" s="146"/>
      <c r="Z325" s="146"/>
      <c r="AA325" s="221"/>
      <c r="AB325" s="146"/>
      <c r="AC325" s="222"/>
      <c r="AD325" s="146"/>
      <c r="AF325" s="146"/>
      <c r="AG325" s="221"/>
      <c r="AH325" s="146"/>
      <c r="AI325" s="222"/>
      <c r="AJ325" s="146"/>
      <c r="AL325" s="146"/>
      <c r="AM325" s="221"/>
      <c r="AN325" s="146"/>
      <c r="AO325" s="222"/>
      <c r="AP325" s="146"/>
      <c r="AR325" s="146"/>
      <c r="AS325" s="221"/>
      <c r="AT325" s="146"/>
      <c r="AU325" s="222"/>
      <c r="AV325" s="146"/>
      <c r="AX325" s="146"/>
      <c r="AY325" s="221"/>
      <c r="AZ325" s="146"/>
      <c r="BA325" s="222"/>
      <c r="BB325" s="146"/>
      <c r="BD325" s="146"/>
      <c r="BE325" s="221"/>
      <c r="BF325" s="146"/>
      <c r="BG325" s="222"/>
      <c r="BH325" s="146"/>
      <c r="BK325" s="146"/>
      <c r="BL325" s="221"/>
      <c r="BM325" s="146"/>
      <c r="BN325" s="222"/>
      <c r="BO325" s="146"/>
      <c r="BQ325" s="146"/>
      <c r="BR325" s="221"/>
      <c r="BS325" s="146"/>
      <c r="BT325" s="222"/>
      <c r="BU325" s="146"/>
      <c r="BW325" s="146"/>
      <c r="BX325" s="221"/>
      <c r="BY325" s="146"/>
      <c r="BZ325" s="222"/>
      <c r="CA325" s="146"/>
      <c r="CC325" s="146"/>
      <c r="CD325" s="221"/>
      <c r="CE325" s="146"/>
      <c r="CF325" s="222"/>
      <c r="CG325" s="146"/>
      <c r="CI325" s="146"/>
      <c r="CJ325" s="221"/>
      <c r="CK325" s="146"/>
      <c r="CL325" s="222"/>
      <c r="CM325" s="146"/>
      <c r="CO325" s="146"/>
      <c r="CP325" s="221"/>
      <c r="CQ325" s="146"/>
      <c r="CR325" s="222"/>
      <c r="CS325" s="146"/>
      <c r="CU325" s="146"/>
      <c r="CV325" s="221"/>
      <c r="CW325" s="146"/>
      <c r="CX325" s="222"/>
      <c r="CY325" s="146"/>
      <c r="DA325" s="146"/>
      <c r="DB325" s="221"/>
      <c r="DC325" s="146"/>
      <c r="DD325" s="222"/>
      <c r="DE325" s="146"/>
      <c r="DG325" s="146"/>
      <c r="DH325" s="221"/>
      <c r="DI325" s="146"/>
      <c r="DJ325" s="222"/>
      <c r="DK325" s="146"/>
      <c r="DL325" s="220"/>
      <c r="DM325" s="146"/>
      <c r="DN325" s="221"/>
      <c r="DO325" s="146"/>
      <c r="DP325" s="222"/>
      <c r="DQ325" s="146"/>
      <c r="DR325" s="220"/>
      <c r="DS325" s="146"/>
      <c r="DT325" s="221"/>
      <c r="DU325" s="146"/>
      <c r="DV325" s="222"/>
      <c r="DW325" s="146"/>
      <c r="DX325" s="220"/>
      <c r="DY325" s="146"/>
      <c r="DZ325" s="221"/>
      <c r="EA325" s="146"/>
      <c r="EB325" s="222"/>
      <c r="EC325" s="146"/>
      <c r="ED325" s="220"/>
      <c r="EE325" s="146"/>
      <c r="EF325" s="221"/>
      <c r="EG325" s="146"/>
      <c r="EH325" s="222"/>
      <c r="EI325" s="146"/>
      <c r="EJ325" s="220"/>
      <c r="EK325" s="146"/>
      <c r="EL325" s="221"/>
      <c r="EM325" s="146"/>
      <c r="EN325" s="222"/>
      <c r="EO325" s="146"/>
      <c r="EP325" s="220"/>
      <c r="EQ325" s="146"/>
      <c r="ER325" s="221"/>
      <c r="ES325" s="146"/>
      <c r="ET325" s="222"/>
      <c r="EU325" s="146"/>
      <c r="EV325" s="220"/>
      <c r="EW325" s="146"/>
      <c r="EX325" s="221"/>
      <c r="EY325" s="146"/>
      <c r="EZ325" s="222"/>
      <c r="FA325" s="146"/>
      <c r="FB325" s="220"/>
      <c r="FC325" s="146"/>
      <c r="FD325" s="221"/>
      <c r="FE325" s="146"/>
      <c r="FF325" s="222"/>
      <c r="FG325" s="146"/>
      <c r="FH325" s="220"/>
      <c r="FI325" s="146"/>
      <c r="FJ325" s="221"/>
      <c r="FK325" s="146"/>
      <c r="FL325" s="222"/>
      <c r="FM325" s="146"/>
      <c r="FN325" s="220"/>
      <c r="FO325" s="146"/>
      <c r="FP325" s="221"/>
      <c r="FQ325" s="146"/>
      <c r="FR325" s="222"/>
      <c r="FS325" s="146"/>
      <c r="FT325" s="220"/>
      <c r="FU325" s="146"/>
      <c r="FV325" s="221"/>
      <c r="FW325" s="146"/>
      <c r="FX325" s="222"/>
      <c r="FY325" s="146"/>
      <c r="FZ325" s="220"/>
      <c r="GA325" s="146"/>
      <c r="GB325" s="221"/>
      <c r="GC325" s="146"/>
      <c r="GD325" s="222"/>
      <c r="GE325" s="146"/>
      <c r="GF325" s="220"/>
      <c r="GG325" s="146"/>
      <c r="GH325" s="221"/>
      <c r="GI325" s="146"/>
      <c r="GJ325" s="222"/>
      <c r="GK325" s="146"/>
      <c r="GL325" s="220"/>
      <c r="GM325" s="146"/>
      <c r="GN325" s="221"/>
      <c r="GO325" s="146"/>
      <c r="GP325" s="222"/>
      <c r="GQ325" s="146"/>
      <c r="GS325" s="146"/>
      <c r="GT325" s="221"/>
      <c r="GU325" s="146"/>
      <c r="GV325" s="222"/>
      <c r="GW325" s="146"/>
      <c r="GY325" s="146"/>
      <c r="GZ325" s="221"/>
      <c r="HA325" s="146"/>
      <c r="HB325" s="222"/>
      <c r="HC325" s="146"/>
      <c r="HE325" s="146"/>
      <c r="HF325" s="221"/>
      <c r="HG325" s="146"/>
      <c r="HH325" s="222"/>
      <c r="HI325" s="146"/>
      <c r="HK325" s="146"/>
      <c r="HL325" s="221"/>
      <c r="HM325" s="146"/>
      <c r="HN325" s="222"/>
      <c r="HO325" s="146"/>
      <c r="HQ325" s="146"/>
      <c r="HR325" s="221"/>
      <c r="HS325" s="146"/>
      <c r="HT325" s="222"/>
      <c r="HU325" s="146"/>
      <c r="HX325" s="146"/>
      <c r="HY325" s="221"/>
      <c r="HZ325" s="146"/>
      <c r="IA325" s="222"/>
      <c r="IB325" s="146"/>
      <c r="IE325" s="146"/>
      <c r="IF325" s="221"/>
      <c r="IG325" s="146"/>
      <c r="IH325" s="222"/>
      <c r="II325" s="146"/>
      <c r="IL325" s="146"/>
      <c r="IM325" s="221"/>
      <c r="IN325" s="146"/>
      <c r="IO325" s="222"/>
      <c r="IP325" s="146"/>
      <c r="IS325" s="146"/>
      <c r="IT325" s="221"/>
      <c r="IU325" s="146"/>
      <c r="IV325" s="222"/>
      <c r="IW325" s="146"/>
      <c r="IY325" s="146"/>
      <c r="IZ325" s="221"/>
      <c r="JA325" s="146"/>
      <c r="JB325" s="222"/>
      <c r="JC325" s="146"/>
      <c r="JE325" s="146"/>
      <c r="JF325" s="221"/>
      <c r="JG325" s="146"/>
      <c r="JH325" s="222"/>
      <c r="JI325" s="146"/>
      <c r="JK325" s="146"/>
      <c r="JL325" s="221"/>
      <c r="JM325" s="146"/>
      <c r="JN325" s="222"/>
      <c r="JO325" s="146"/>
      <c r="JQ325" s="146"/>
      <c r="JR325" s="221"/>
      <c r="JS325" s="146"/>
      <c r="JT325" s="222"/>
      <c r="JU325" s="146"/>
      <c r="JW325" s="146"/>
      <c r="JX325" s="221"/>
      <c r="JY325" s="146"/>
      <c r="JZ325" s="222"/>
      <c r="KA325" s="146"/>
      <c r="KC325" s="146"/>
      <c r="KD325" s="221"/>
      <c r="KE325" s="146"/>
      <c r="KF325" s="222"/>
      <c r="KG325" s="146"/>
      <c r="KI325" s="146"/>
      <c r="KJ325" s="221"/>
      <c r="KK325" s="146"/>
      <c r="KL325" s="222"/>
      <c r="KM325" s="146"/>
      <c r="KO325" s="146"/>
      <c r="KP325" s="221"/>
      <c r="KQ325" s="146"/>
      <c r="KR325" s="222"/>
      <c r="KS325" s="146"/>
      <c r="KU325" s="146"/>
      <c r="KV325" s="221"/>
      <c r="KW325" s="146"/>
      <c r="KX325" s="222"/>
      <c r="KY325" s="146"/>
      <c r="LA325" s="146"/>
      <c r="LB325" s="221"/>
      <c r="LC325" s="146"/>
      <c r="LD325" s="222"/>
      <c r="LE325" s="146"/>
      <c r="LG325" s="146"/>
      <c r="LH325" s="221"/>
      <c r="LI325" s="146"/>
      <c r="LJ325" s="222"/>
      <c r="LK325" s="146"/>
      <c r="LM325" s="146"/>
      <c r="LN325" s="221"/>
      <c r="LO325" s="146"/>
      <c r="LP325" s="222"/>
      <c r="LQ325" s="146"/>
      <c r="LS325" s="146"/>
      <c r="LT325" s="221"/>
      <c r="LU325" s="146"/>
      <c r="LV325" s="222"/>
      <c r="LW325" s="146"/>
      <c r="LY325" s="146"/>
      <c r="LZ325" s="221"/>
      <c r="MA325" s="146"/>
      <c r="MB325" s="222"/>
      <c r="MC325" s="146"/>
      <c r="ME325" s="146"/>
      <c r="MF325" s="221"/>
      <c r="MG325" s="146"/>
      <c r="MH325" s="222"/>
      <c r="MI325" s="146"/>
      <c r="MK325" s="146"/>
      <c r="ML325" s="221"/>
      <c r="MM325" s="146"/>
      <c r="MN325" s="222"/>
      <c r="MO325" s="146"/>
      <c r="MQ325" s="146"/>
      <c r="MR325" s="221"/>
      <c r="MS325" s="146"/>
      <c r="MT325" s="222"/>
      <c r="MU325" s="146"/>
    </row>
    <row r="326" spans="1:360" ht="54" x14ac:dyDescent="0.35">
      <c r="H326" s="243" t="s">
        <v>194</v>
      </c>
      <c r="I326" s="244" t="s">
        <v>112</v>
      </c>
      <c r="J326" s="245" t="s">
        <v>113</v>
      </c>
      <c r="K326" s="246" t="s">
        <v>114</v>
      </c>
      <c r="L326" s="245" t="s">
        <v>113</v>
      </c>
      <c r="N326" s="243" t="s">
        <v>194</v>
      </c>
      <c r="O326" s="244" t="s">
        <v>112</v>
      </c>
      <c r="P326" s="245" t="s">
        <v>113</v>
      </c>
      <c r="Q326" s="246" t="s">
        <v>114</v>
      </c>
      <c r="R326" s="245" t="s">
        <v>113</v>
      </c>
      <c r="T326" s="243" t="s">
        <v>194</v>
      </c>
      <c r="U326" s="244" t="s">
        <v>112</v>
      </c>
      <c r="V326" s="245" t="s">
        <v>113</v>
      </c>
      <c r="W326" s="246" t="s">
        <v>114</v>
      </c>
      <c r="X326" s="245" t="s">
        <v>113</v>
      </c>
      <c r="Z326" s="243" t="s">
        <v>194</v>
      </c>
      <c r="AA326" s="244" t="s">
        <v>112</v>
      </c>
      <c r="AB326" s="245" t="s">
        <v>113</v>
      </c>
      <c r="AC326" s="246" t="s">
        <v>114</v>
      </c>
      <c r="AD326" s="245" t="s">
        <v>113</v>
      </c>
      <c r="AF326" s="243" t="s">
        <v>194</v>
      </c>
      <c r="AG326" s="244" t="s">
        <v>112</v>
      </c>
      <c r="AH326" s="245" t="s">
        <v>113</v>
      </c>
      <c r="AI326" s="246" t="s">
        <v>114</v>
      </c>
      <c r="AJ326" s="245" t="s">
        <v>113</v>
      </c>
      <c r="AL326" s="243" t="s">
        <v>194</v>
      </c>
      <c r="AM326" s="244" t="s">
        <v>112</v>
      </c>
      <c r="AN326" s="245" t="s">
        <v>113</v>
      </c>
      <c r="AO326" s="246" t="s">
        <v>114</v>
      </c>
      <c r="AP326" s="245" t="s">
        <v>113</v>
      </c>
      <c r="AR326" s="243" t="s">
        <v>194</v>
      </c>
      <c r="AS326" s="244" t="s">
        <v>112</v>
      </c>
      <c r="AT326" s="245" t="s">
        <v>113</v>
      </c>
      <c r="AU326" s="246" t="s">
        <v>114</v>
      </c>
      <c r="AV326" s="245" t="s">
        <v>113</v>
      </c>
      <c r="AX326" s="243" t="s">
        <v>194</v>
      </c>
      <c r="AY326" s="244" t="s">
        <v>112</v>
      </c>
      <c r="AZ326" s="245" t="s">
        <v>113</v>
      </c>
      <c r="BA326" s="246" t="s">
        <v>114</v>
      </c>
      <c r="BB326" s="245" t="s">
        <v>113</v>
      </c>
      <c r="BD326" s="243" t="s">
        <v>194</v>
      </c>
      <c r="BE326" s="244" t="s">
        <v>112</v>
      </c>
      <c r="BF326" s="245" t="s">
        <v>113</v>
      </c>
      <c r="BG326" s="246" t="s">
        <v>114</v>
      </c>
      <c r="BH326" s="245" t="s">
        <v>113</v>
      </c>
      <c r="BK326" s="243" t="s">
        <v>194</v>
      </c>
      <c r="BL326" s="244" t="s">
        <v>112</v>
      </c>
      <c r="BM326" s="245" t="s">
        <v>113</v>
      </c>
      <c r="BN326" s="246" t="s">
        <v>114</v>
      </c>
      <c r="BO326" s="245" t="s">
        <v>113</v>
      </c>
      <c r="BQ326" s="243" t="s">
        <v>194</v>
      </c>
      <c r="BR326" s="244" t="s">
        <v>112</v>
      </c>
      <c r="BS326" s="245" t="s">
        <v>113</v>
      </c>
      <c r="BT326" s="246" t="s">
        <v>114</v>
      </c>
      <c r="BU326" s="245" t="s">
        <v>113</v>
      </c>
      <c r="BW326" s="243" t="s">
        <v>194</v>
      </c>
      <c r="BX326" s="244" t="s">
        <v>112</v>
      </c>
      <c r="BY326" s="245" t="s">
        <v>113</v>
      </c>
      <c r="BZ326" s="246" t="s">
        <v>114</v>
      </c>
      <c r="CA326" s="245" t="s">
        <v>113</v>
      </c>
      <c r="CC326" s="243" t="s">
        <v>194</v>
      </c>
      <c r="CD326" s="244" t="s">
        <v>112</v>
      </c>
      <c r="CE326" s="245" t="s">
        <v>113</v>
      </c>
      <c r="CF326" s="246" t="s">
        <v>114</v>
      </c>
      <c r="CG326" s="245" t="s">
        <v>113</v>
      </c>
      <c r="CI326" s="243" t="s">
        <v>194</v>
      </c>
      <c r="CJ326" s="244" t="s">
        <v>112</v>
      </c>
      <c r="CK326" s="245" t="s">
        <v>113</v>
      </c>
      <c r="CL326" s="246" t="s">
        <v>114</v>
      </c>
      <c r="CM326" s="245" t="s">
        <v>113</v>
      </c>
      <c r="CO326" s="243" t="s">
        <v>194</v>
      </c>
      <c r="CP326" s="244" t="s">
        <v>112</v>
      </c>
      <c r="CQ326" s="245" t="s">
        <v>113</v>
      </c>
      <c r="CR326" s="246" t="s">
        <v>114</v>
      </c>
      <c r="CS326" s="245" t="s">
        <v>113</v>
      </c>
      <c r="CU326" s="243" t="s">
        <v>194</v>
      </c>
      <c r="CV326" s="244" t="s">
        <v>112</v>
      </c>
      <c r="CW326" s="245" t="s">
        <v>113</v>
      </c>
      <c r="CX326" s="246" t="s">
        <v>114</v>
      </c>
      <c r="CY326" s="245" t="s">
        <v>113</v>
      </c>
      <c r="DA326" s="243" t="s">
        <v>194</v>
      </c>
      <c r="DB326" s="244" t="s">
        <v>112</v>
      </c>
      <c r="DC326" s="245" t="s">
        <v>113</v>
      </c>
      <c r="DD326" s="246" t="s">
        <v>114</v>
      </c>
      <c r="DE326" s="245" t="s">
        <v>113</v>
      </c>
      <c r="DG326" s="243" t="s">
        <v>194</v>
      </c>
      <c r="DH326" s="244" t="s">
        <v>112</v>
      </c>
      <c r="DI326" s="245" t="s">
        <v>113</v>
      </c>
      <c r="DJ326" s="246" t="s">
        <v>114</v>
      </c>
      <c r="DK326" s="245" t="s">
        <v>113</v>
      </c>
      <c r="DL326" s="220"/>
      <c r="DM326" s="243" t="s">
        <v>194</v>
      </c>
      <c r="DN326" s="244" t="s">
        <v>112</v>
      </c>
      <c r="DO326" s="245" t="s">
        <v>113</v>
      </c>
      <c r="DP326" s="246" t="s">
        <v>114</v>
      </c>
      <c r="DQ326" s="245" t="s">
        <v>113</v>
      </c>
      <c r="DR326" s="220"/>
      <c r="DS326" s="243" t="s">
        <v>194</v>
      </c>
      <c r="DT326" s="244" t="s">
        <v>112</v>
      </c>
      <c r="DU326" s="245" t="s">
        <v>113</v>
      </c>
      <c r="DV326" s="246" t="s">
        <v>114</v>
      </c>
      <c r="DW326" s="245" t="s">
        <v>113</v>
      </c>
      <c r="DX326" s="220"/>
      <c r="DY326" s="243" t="s">
        <v>194</v>
      </c>
      <c r="DZ326" s="244" t="s">
        <v>112</v>
      </c>
      <c r="EA326" s="245" t="s">
        <v>113</v>
      </c>
      <c r="EB326" s="246" t="s">
        <v>114</v>
      </c>
      <c r="EC326" s="245" t="s">
        <v>113</v>
      </c>
      <c r="ED326" s="220"/>
      <c r="EE326" s="243" t="s">
        <v>194</v>
      </c>
      <c r="EF326" s="244" t="s">
        <v>112</v>
      </c>
      <c r="EG326" s="245" t="s">
        <v>113</v>
      </c>
      <c r="EH326" s="246" t="s">
        <v>114</v>
      </c>
      <c r="EI326" s="245" t="s">
        <v>113</v>
      </c>
      <c r="EJ326" s="220"/>
      <c r="EK326" s="243" t="s">
        <v>194</v>
      </c>
      <c r="EL326" s="244" t="s">
        <v>112</v>
      </c>
      <c r="EM326" s="245" t="s">
        <v>113</v>
      </c>
      <c r="EN326" s="246" t="s">
        <v>114</v>
      </c>
      <c r="EO326" s="245" t="s">
        <v>113</v>
      </c>
      <c r="EP326" s="220"/>
      <c r="EQ326" s="243" t="s">
        <v>194</v>
      </c>
      <c r="ER326" s="244" t="s">
        <v>112</v>
      </c>
      <c r="ES326" s="245" t="s">
        <v>113</v>
      </c>
      <c r="ET326" s="246" t="s">
        <v>114</v>
      </c>
      <c r="EU326" s="245" t="s">
        <v>113</v>
      </c>
      <c r="EV326" s="277"/>
      <c r="EW326" s="243" t="s">
        <v>194</v>
      </c>
      <c r="EX326" s="244" t="s">
        <v>112</v>
      </c>
      <c r="EY326" s="245" t="s">
        <v>113</v>
      </c>
      <c r="EZ326" s="246" t="s">
        <v>114</v>
      </c>
      <c r="FA326" s="245" t="s">
        <v>113</v>
      </c>
      <c r="FB326" s="277"/>
      <c r="FC326" s="243" t="s">
        <v>194</v>
      </c>
      <c r="FD326" s="244" t="s">
        <v>112</v>
      </c>
      <c r="FE326" s="245" t="s">
        <v>113</v>
      </c>
      <c r="FF326" s="246" t="s">
        <v>114</v>
      </c>
      <c r="FG326" s="245" t="s">
        <v>113</v>
      </c>
      <c r="FH326" s="277"/>
      <c r="FI326" s="243" t="s">
        <v>194</v>
      </c>
      <c r="FJ326" s="244" t="s">
        <v>112</v>
      </c>
      <c r="FK326" s="245" t="s">
        <v>113</v>
      </c>
      <c r="FL326" s="246" t="s">
        <v>114</v>
      </c>
      <c r="FM326" s="245" t="s">
        <v>113</v>
      </c>
      <c r="FN326" s="277"/>
      <c r="FO326" s="243" t="s">
        <v>194</v>
      </c>
      <c r="FP326" s="244" t="s">
        <v>112</v>
      </c>
      <c r="FQ326" s="245" t="s">
        <v>113</v>
      </c>
      <c r="FR326" s="246" t="s">
        <v>114</v>
      </c>
      <c r="FS326" s="245" t="s">
        <v>113</v>
      </c>
      <c r="FT326" s="277"/>
      <c r="FU326" s="243" t="s">
        <v>194</v>
      </c>
      <c r="FV326" s="244" t="s">
        <v>112</v>
      </c>
      <c r="FW326" s="245" t="s">
        <v>113</v>
      </c>
      <c r="FX326" s="246" t="s">
        <v>114</v>
      </c>
      <c r="FY326" s="245" t="s">
        <v>113</v>
      </c>
      <c r="FZ326" s="277"/>
      <c r="GA326" s="243" t="s">
        <v>194</v>
      </c>
      <c r="GB326" s="244" t="s">
        <v>112</v>
      </c>
      <c r="GC326" s="245" t="s">
        <v>113</v>
      </c>
      <c r="GD326" s="246" t="s">
        <v>114</v>
      </c>
      <c r="GE326" s="245" t="s">
        <v>113</v>
      </c>
      <c r="GF326" s="277"/>
      <c r="GG326" s="243" t="s">
        <v>194</v>
      </c>
      <c r="GH326" s="244" t="s">
        <v>112</v>
      </c>
      <c r="GI326" s="245" t="s">
        <v>113</v>
      </c>
      <c r="GJ326" s="246" t="s">
        <v>114</v>
      </c>
      <c r="GK326" s="245" t="s">
        <v>113</v>
      </c>
      <c r="GL326" s="277"/>
      <c r="GM326" s="243" t="s">
        <v>194</v>
      </c>
      <c r="GN326" s="244" t="s">
        <v>112</v>
      </c>
      <c r="GO326" s="245" t="s">
        <v>113</v>
      </c>
      <c r="GP326" s="246" t="s">
        <v>114</v>
      </c>
      <c r="GQ326" s="245" t="s">
        <v>113</v>
      </c>
      <c r="GR326" s="278"/>
      <c r="GS326" s="243" t="s">
        <v>194</v>
      </c>
      <c r="GT326" s="244" t="s">
        <v>112</v>
      </c>
      <c r="GU326" s="245" t="s">
        <v>113</v>
      </c>
      <c r="GV326" s="246" t="s">
        <v>114</v>
      </c>
      <c r="GW326" s="245" t="s">
        <v>113</v>
      </c>
      <c r="GX326" s="278"/>
      <c r="GY326" s="243" t="s">
        <v>194</v>
      </c>
      <c r="GZ326" s="244" t="s">
        <v>112</v>
      </c>
      <c r="HA326" s="245" t="s">
        <v>113</v>
      </c>
      <c r="HB326" s="246" t="s">
        <v>114</v>
      </c>
      <c r="HC326" s="245" t="s">
        <v>113</v>
      </c>
      <c r="HD326" s="278"/>
      <c r="HE326" s="243" t="s">
        <v>194</v>
      </c>
      <c r="HF326" s="244" t="s">
        <v>112</v>
      </c>
      <c r="HG326" s="245" t="s">
        <v>113</v>
      </c>
      <c r="HH326" s="246" t="s">
        <v>114</v>
      </c>
      <c r="HI326" s="245" t="s">
        <v>113</v>
      </c>
      <c r="HJ326" s="278"/>
      <c r="HK326" s="243" t="s">
        <v>194</v>
      </c>
      <c r="HL326" s="244" t="s">
        <v>112</v>
      </c>
      <c r="HM326" s="245" t="s">
        <v>113</v>
      </c>
      <c r="HN326" s="246" t="s">
        <v>114</v>
      </c>
      <c r="HO326" s="245" t="s">
        <v>113</v>
      </c>
      <c r="HP326" s="278"/>
      <c r="HQ326" s="243" t="s">
        <v>194</v>
      </c>
      <c r="HR326" s="244" t="s">
        <v>112</v>
      </c>
      <c r="HS326" s="245" t="s">
        <v>113</v>
      </c>
      <c r="HT326" s="246" t="s">
        <v>114</v>
      </c>
      <c r="HU326" s="245" t="s">
        <v>113</v>
      </c>
      <c r="HV326" s="278"/>
      <c r="HX326" s="243" t="s">
        <v>194</v>
      </c>
      <c r="HY326" s="244" t="s">
        <v>112</v>
      </c>
      <c r="HZ326" s="245" t="s">
        <v>113</v>
      </c>
      <c r="IA326" s="246" t="s">
        <v>114</v>
      </c>
      <c r="IB326" s="245" t="s">
        <v>113</v>
      </c>
      <c r="IC326" s="278"/>
      <c r="IE326" s="243" t="s">
        <v>194</v>
      </c>
      <c r="IF326" s="244" t="s">
        <v>112</v>
      </c>
      <c r="IG326" s="245" t="s">
        <v>113</v>
      </c>
      <c r="IH326" s="246" t="s">
        <v>114</v>
      </c>
      <c r="II326" s="245" t="s">
        <v>113</v>
      </c>
      <c r="IJ326" s="278"/>
      <c r="IL326" s="243" t="s">
        <v>194</v>
      </c>
      <c r="IM326" s="244" t="s">
        <v>112</v>
      </c>
      <c r="IN326" s="245" t="s">
        <v>113</v>
      </c>
      <c r="IO326" s="246" t="s">
        <v>114</v>
      </c>
      <c r="IP326" s="245" t="s">
        <v>113</v>
      </c>
      <c r="IQ326" s="278"/>
      <c r="IS326" s="243" t="s">
        <v>194</v>
      </c>
      <c r="IT326" s="244" t="s">
        <v>112</v>
      </c>
      <c r="IU326" s="245" t="s">
        <v>113</v>
      </c>
      <c r="IV326" s="246" t="s">
        <v>114</v>
      </c>
      <c r="IW326" s="245" t="s">
        <v>113</v>
      </c>
      <c r="IX326" s="278"/>
      <c r="IY326" s="243" t="s">
        <v>194</v>
      </c>
      <c r="IZ326" s="244" t="s">
        <v>112</v>
      </c>
      <c r="JA326" s="245" t="s">
        <v>113</v>
      </c>
      <c r="JB326" s="246" t="s">
        <v>114</v>
      </c>
      <c r="JC326" s="245" t="s">
        <v>113</v>
      </c>
      <c r="JD326" s="278"/>
      <c r="JE326" s="243" t="s">
        <v>194</v>
      </c>
      <c r="JF326" s="244" t="s">
        <v>112</v>
      </c>
      <c r="JG326" s="245" t="s">
        <v>113</v>
      </c>
      <c r="JH326" s="246" t="s">
        <v>114</v>
      </c>
      <c r="JI326" s="245" t="s">
        <v>113</v>
      </c>
      <c r="JJ326" s="278"/>
      <c r="JK326" s="243" t="s">
        <v>194</v>
      </c>
      <c r="JL326" s="244" t="s">
        <v>112</v>
      </c>
      <c r="JM326" s="245" t="s">
        <v>113</v>
      </c>
      <c r="JN326" s="246" t="s">
        <v>114</v>
      </c>
      <c r="JO326" s="245" t="s">
        <v>113</v>
      </c>
      <c r="JP326" s="278"/>
      <c r="JQ326" s="243" t="s">
        <v>623</v>
      </c>
      <c r="JR326" s="244" t="s">
        <v>112</v>
      </c>
      <c r="JS326" s="245" t="s">
        <v>113</v>
      </c>
      <c r="JT326" s="246" t="s">
        <v>114</v>
      </c>
      <c r="JU326" s="245" t="s">
        <v>113</v>
      </c>
      <c r="JV326" s="278"/>
      <c r="JW326" s="243" t="s">
        <v>623</v>
      </c>
      <c r="JX326" s="244" t="s">
        <v>112</v>
      </c>
      <c r="JY326" s="245" t="s">
        <v>113</v>
      </c>
      <c r="JZ326" s="246" t="s">
        <v>114</v>
      </c>
      <c r="KA326" s="245" t="s">
        <v>113</v>
      </c>
      <c r="KB326" s="278"/>
      <c r="KC326" s="243" t="s">
        <v>623</v>
      </c>
      <c r="KD326" s="244" t="s">
        <v>112</v>
      </c>
      <c r="KE326" s="245" t="s">
        <v>113</v>
      </c>
      <c r="KF326" s="246" t="s">
        <v>114</v>
      </c>
      <c r="KG326" s="245" t="s">
        <v>113</v>
      </c>
      <c r="KH326" s="278"/>
      <c r="KI326" s="166" t="s">
        <v>623</v>
      </c>
      <c r="KJ326" s="167" t="s">
        <v>112</v>
      </c>
      <c r="KK326" s="168" t="s">
        <v>113</v>
      </c>
      <c r="KL326" s="169" t="s">
        <v>114</v>
      </c>
      <c r="KM326" s="168" t="s">
        <v>113</v>
      </c>
      <c r="KN326" s="278"/>
      <c r="KO326" s="166" t="s">
        <v>623</v>
      </c>
      <c r="KP326" s="167" t="s">
        <v>112</v>
      </c>
      <c r="KQ326" s="168" t="s">
        <v>113</v>
      </c>
      <c r="KR326" s="169" t="s">
        <v>114</v>
      </c>
      <c r="KS326" s="168" t="s">
        <v>113</v>
      </c>
      <c r="KT326" s="278"/>
      <c r="KU326" s="166" t="s">
        <v>623</v>
      </c>
      <c r="KV326" s="167" t="s">
        <v>112</v>
      </c>
      <c r="KW326" s="168" t="s">
        <v>113</v>
      </c>
      <c r="KX326" s="169" t="s">
        <v>114</v>
      </c>
      <c r="KY326" s="168" t="s">
        <v>113</v>
      </c>
      <c r="KZ326" s="278"/>
      <c r="LA326" s="166" t="s">
        <v>623</v>
      </c>
      <c r="LB326" s="167" t="s">
        <v>112</v>
      </c>
      <c r="LC326" s="168" t="s">
        <v>113</v>
      </c>
      <c r="LD326" s="169" t="s">
        <v>114</v>
      </c>
      <c r="LE326" s="168" t="s">
        <v>113</v>
      </c>
      <c r="LF326" s="278"/>
      <c r="LG326" s="166" t="s">
        <v>623</v>
      </c>
      <c r="LH326" s="167" t="s">
        <v>112</v>
      </c>
      <c r="LI326" s="168" t="s">
        <v>113</v>
      </c>
      <c r="LJ326" s="169" t="s">
        <v>114</v>
      </c>
      <c r="LK326" s="168" t="s">
        <v>113</v>
      </c>
      <c r="LL326" s="278"/>
      <c r="LM326" s="166" t="s">
        <v>623</v>
      </c>
      <c r="LN326" s="167" t="s">
        <v>112</v>
      </c>
      <c r="LO326" s="168" t="s">
        <v>113</v>
      </c>
      <c r="LP326" s="169" t="s">
        <v>114</v>
      </c>
      <c r="LQ326" s="168" t="s">
        <v>113</v>
      </c>
      <c r="LR326" s="278"/>
      <c r="LS326" s="166" t="s">
        <v>623</v>
      </c>
      <c r="LT326" s="167" t="s">
        <v>112</v>
      </c>
      <c r="LU326" s="168" t="s">
        <v>113</v>
      </c>
      <c r="LV326" s="169" t="s">
        <v>114</v>
      </c>
      <c r="LW326" s="168" t="s">
        <v>113</v>
      </c>
      <c r="LX326" s="278"/>
      <c r="LY326" s="166" t="s">
        <v>623</v>
      </c>
      <c r="LZ326" s="167" t="s">
        <v>112</v>
      </c>
      <c r="MA326" s="168" t="s">
        <v>113</v>
      </c>
      <c r="MB326" s="169" t="s">
        <v>114</v>
      </c>
      <c r="MC326" s="168" t="s">
        <v>113</v>
      </c>
      <c r="MD326" s="278"/>
      <c r="ME326" s="166" t="s">
        <v>623</v>
      </c>
      <c r="MF326" s="167" t="s">
        <v>112</v>
      </c>
      <c r="MG326" s="168" t="s">
        <v>113</v>
      </c>
      <c r="MH326" s="169" t="s">
        <v>114</v>
      </c>
      <c r="MI326" s="168" t="s">
        <v>113</v>
      </c>
      <c r="MJ326" s="278"/>
      <c r="MK326" s="166" t="s">
        <v>623</v>
      </c>
      <c r="ML326" s="167" t="s">
        <v>112</v>
      </c>
      <c r="MM326" s="168" t="s">
        <v>113</v>
      </c>
      <c r="MN326" s="169" t="s">
        <v>114</v>
      </c>
      <c r="MO326" s="168" t="s">
        <v>113</v>
      </c>
      <c r="MP326" s="278"/>
      <c r="MQ326" s="166" t="s">
        <v>623</v>
      </c>
      <c r="MR326" s="167" t="s">
        <v>112</v>
      </c>
      <c r="MS326" s="168" t="s">
        <v>113</v>
      </c>
      <c r="MT326" s="169" t="s">
        <v>114</v>
      </c>
      <c r="MU326" s="168" t="s">
        <v>113</v>
      </c>
      <c r="MV326" s="278"/>
    </row>
    <row r="327" spans="1:360" ht="15.6" x14ac:dyDescent="0.3">
      <c r="H327" s="279"/>
      <c r="I327" s="279"/>
      <c r="J327" s="280"/>
      <c r="K327" s="279"/>
      <c r="L327" s="280"/>
      <c r="N327" s="279"/>
      <c r="O327" s="279"/>
      <c r="P327" s="280"/>
      <c r="Q327" s="279"/>
      <c r="R327" s="280"/>
      <c r="T327" s="279"/>
      <c r="U327" s="279"/>
      <c r="V327" s="280"/>
      <c r="W327" s="279"/>
      <c r="X327" s="280"/>
      <c r="Z327" s="279"/>
      <c r="AA327" s="279"/>
      <c r="AB327" s="280"/>
      <c r="AC327" s="279"/>
      <c r="AD327" s="280"/>
      <c r="AF327" s="279"/>
      <c r="AG327" s="279"/>
      <c r="AH327" s="280"/>
      <c r="AI327" s="279"/>
      <c r="AJ327" s="280"/>
      <c r="AL327" s="279"/>
      <c r="AM327" s="279"/>
      <c r="AN327" s="280"/>
      <c r="AO327" s="279"/>
      <c r="AP327" s="280"/>
      <c r="AR327" s="279"/>
      <c r="AS327" s="279"/>
      <c r="AT327" s="280"/>
      <c r="AU327" s="279"/>
      <c r="AV327" s="280"/>
      <c r="AX327" s="279"/>
      <c r="AY327" s="279"/>
      <c r="AZ327" s="280"/>
      <c r="BA327" s="279"/>
      <c r="BB327" s="280"/>
      <c r="BD327" s="279"/>
      <c r="BE327" s="279"/>
      <c r="BF327" s="280"/>
      <c r="BG327" s="279"/>
      <c r="BH327" s="280"/>
      <c r="BK327" s="279"/>
      <c r="BL327" s="279"/>
      <c r="BM327" s="280"/>
      <c r="BN327" s="279"/>
      <c r="BO327" s="280"/>
      <c r="BQ327" s="279"/>
      <c r="BR327" s="279"/>
      <c r="BS327" s="280"/>
      <c r="BT327" s="279"/>
      <c r="BU327" s="280"/>
      <c r="BW327" s="279"/>
      <c r="BX327" s="279"/>
      <c r="BY327" s="280"/>
      <c r="BZ327" s="279"/>
      <c r="CA327" s="280"/>
      <c r="CC327" s="279"/>
      <c r="CD327" s="279"/>
      <c r="CE327" s="280"/>
      <c r="CF327" s="279"/>
      <c r="CG327" s="280"/>
      <c r="CI327" s="279"/>
      <c r="CJ327" s="279"/>
      <c r="CK327" s="280"/>
      <c r="CL327" s="279"/>
      <c r="CM327" s="280"/>
      <c r="CO327" s="279"/>
      <c r="CP327" s="279"/>
      <c r="CQ327" s="280"/>
      <c r="CR327" s="279"/>
      <c r="CS327" s="280"/>
      <c r="CU327" s="279"/>
      <c r="CV327" s="279"/>
      <c r="CW327" s="280"/>
      <c r="CX327" s="279"/>
      <c r="CY327" s="280"/>
      <c r="DA327" s="279"/>
      <c r="DB327" s="279"/>
      <c r="DC327" s="280"/>
      <c r="DD327" s="279"/>
      <c r="DE327" s="280"/>
      <c r="DG327" s="279"/>
      <c r="DH327" s="279"/>
      <c r="DI327" s="280"/>
      <c r="DJ327" s="279"/>
      <c r="DK327" s="280"/>
      <c r="DL327" s="220"/>
      <c r="DM327" s="279"/>
      <c r="DN327" s="279"/>
      <c r="DO327" s="280"/>
      <c r="DP327" s="279"/>
      <c r="DQ327" s="280"/>
      <c r="DR327" s="220"/>
      <c r="DS327" s="279"/>
      <c r="DT327" s="279"/>
      <c r="DU327" s="280"/>
      <c r="DV327" s="279"/>
      <c r="DW327" s="280"/>
      <c r="DX327" s="220"/>
      <c r="DY327" s="279"/>
      <c r="DZ327" s="279"/>
      <c r="EA327" s="280"/>
      <c r="EB327" s="279"/>
      <c r="EC327" s="280"/>
      <c r="ED327" s="220"/>
      <c r="EE327" s="279"/>
      <c r="EF327" s="279"/>
      <c r="EG327" s="280"/>
      <c r="EH327" s="279"/>
      <c r="EI327" s="280"/>
      <c r="EJ327" s="220"/>
      <c r="EK327" s="279"/>
      <c r="EL327" s="279"/>
      <c r="EM327" s="280"/>
      <c r="EN327" s="279"/>
      <c r="EO327" s="280"/>
      <c r="EP327" s="220"/>
      <c r="EQ327" s="279"/>
      <c r="ER327" s="279"/>
      <c r="ES327" s="280"/>
      <c r="ET327" s="279"/>
      <c r="EU327" s="280"/>
      <c r="EV327" s="220"/>
      <c r="EW327" s="279"/>
      <c r="EX327" s="279"/>
      <c r="EY327" s="280"/>
      <c r="EZ327" s="279"/>
      <c r="FA327" s="280"/>
      <c r="FB327" s="220"/>
      <c r="FC327" s="279"/>
      <c r="FD327" s="279"/>
      <c r="FE327" s="280"/>
      <c r="FF327" s="279"/>
      <c r="FG327" s="280"/>
      <c r="FH327" s="220"/>
      <c r="FI327" s="279"/>
      <c r="FJ327" s="279"/>
      <c r="FK327" s="280"/>
      <c r="FL327" s="279"/>
      <c r="FM327" s="280"/>
      <c r="FN327" s="220"/>
      <c r="FO327" s="279"/>
      <c r="FP327" s="279"/>
      <c r="FQ327" s="280"/>
      <c r="FR327" s="279"/>
      <c r="FS327" s="280"/>
      <c r="FT327" s="220"/>
      <c r="FU327" s="279"/>
      <c r="FV327" s="279"/>
      <c r="FW327" s="280"/>
      <c r="FX327" s="279"/>
      <c r="FY327" s="280"/>
      <c r="FZ327" s="220"/>
      <c r="GA327" s="279"/>
      <c r="GB327" s="279"/>
      <c r="GC327" s="280"/>
      <c r="GD327" s="279"/>
      <c r="GE327" s="280"/>
      <c r="GF327" s="220"/>
      <c r="GG327" s="279"/>
      <c r="GH327" s="279"/>
      <c r="GI327" s="280"/>
      <c r="GJ327" s="279"/>
      <c r="GK327" s="280"/>
      <c r="GL327" s="220"/>
      <c r="GM327" s="279"/>
      <c r="GN327" s="279"/>
      <c r="GO327" s="280"/>
      <c r="GP327" s="279"/>
      <c r="GQ327" s="280"/>
      <c r="GS327" s="279"/>
      <c r="GT327" s="279"/>
      <c r="GU327" s="280"/>
      <c r="GV327" s="279"/>
      <c r="GW327" s="280"/>
      <c r="GY327" s="279"/>
      <c r="GZ327" s="279"/>
      <c r="HA327" s="280"/>
      <c r="HB327" s="279"/>
      <c r="HC327" s="280"/>
      <c r="HE327" s="279"/>
      <c r="HF327" s="279"/>
      <c r="HG327" s="280"/>
      <c r="HH327" s="279"/>
      <c r="HI327" s="280"/>
      <c r="HK327" s="279"/>
      <c r="HL327" s="279"/>
      <c r="HM327" s="280"/>
      <c r="HN327" s="279"/>
      <c r="HO327" s="280"/>
      <c r="HQ327" s="279"/>
      <c r="HR327" s="279"/>
      <c r="HS327" s="280"/>
      <c r="HT327" s="279"/>
      <c r="HU327" s="280"/>
      <c r="HX327" s="279"/>
      <c r="HY327" s="279"/>
      <c r="HZ327" s="280"/>
      <c r="IA327" s="279"/>
      <c r="IB327" s="280"/>
      <c r="ID327" s="281"/>
      <c r="IE327" s="279"/>
      <c r="IF327" s="279"/>
      <c r="IG327" s="280"/>
      <c r="IH327" s="279"/>
      <c r="II327" s="280"/>
      <c r="IK327" s="281"/>
      <c r="IL327" s="279"/>
      <c r="IM327" s="279"/>
      <c r="IN327" s="280"/>
      <c r="IO327" s="279"/>
      <c r="IP327" s="280"/>
      <c r="IR327" s="281"/>
      <c r="IS327" s="279"/>
      <c r="IT327" s="279"/>
      <c r="IU327" s="280"/>
      <c r="IV327" s="279"/>
      <c r="IW327" s="280"/>
      <c r="IY327" s="279"/>
      <c r="IZ327" s="279"/>
      <c r="JA327" s="280"/>
      <c r="JB327" s="279"/>
      <c r="JC327" s="280"/>
      <c r="JE327" s="279"/>
      <c r="JF327" s="279"/>
      <c r="JG327" s="280"/>
      <c r="JH327" s="279"/>
      <c r="JI327" s="280"/>
      <c r="JK327" s="279"/>
      <c r="JL327" s="279"/>
      <c r="JM327" s="280"/>
      <c r="JN327" s="279"/>
      <c r="JO327" s="280"/>
      <c r="JQ327" s="279"/>
      <c r="JR327" s="279"/>
      <c r="JS327" s="280"/>
      <c r="JT327" s="279"/>
      <c r="JU327" s="280"/>
      <c r="JW327" s="279"/>
      <c r="JX327" s="279"/>
      <c r="JY327" s="280"/>
      <c r="JZ327" s="279"/>
      <c r="KA327" s="280"/>
      <c r="KC327" s="279"/>
      <c r="KD327" s="279"/>
      <c r="KE327" s="280"/>
      <c r="KF327" s="279"/>
      <c r="KG327" s="280"/>
      <c r="KI327" s="279"/>
      <c r="KJ327" s="279"/>
      <c r="KK327" s="280"/>
      <c r="KL327" s="279"/>
      <c r="KM327" s="280"/>
      <c r="KO327" s="279"/>
      <c r="KP327" s="279"/>
      <c r="KQ327" s="280"/>
      <c r="KR327" s="279"/>
      <c r="KS327" s="280"/>
      <c r="KU327" s="279"/>
      <c r="KV327" s="279"/>
      <c r="KW327" s="280"/>
      <c r="KX327" s="279"/>
      <c r="KY327" s="280"/>
      <c r="LA327" s="279"/>
      <c r="LB327" s="279"/>
      <c r="LC327" s="280"/>
      <c r="LD327" s="279"/>
      <c r="LE327" s="280"/>
      <c r="LG327" s="279"/>
      <c r="LH327" s="279"/>
      <c r="LI327" s="280"/>
      <c r="LJ327" s="279"/>
      <c r="LK327" s="280"/>
      <c r="LM327" s="279"/>
      <c r="LN327" s="279"/>
      <c r="LO327" s="280"/>
      <c r="LP327" s="279"/>
      <c r="LQ327" s="280"/>
      <c r="LS327" s="279"/>
      <c r="LT327" s="279"/>
      <c r="LU327" s="280"/>
      <c r="LV327" s="279"/>
      <c r="LW327" s="280"/>
      <c r="LY327" s="279"/>
      <c r="LZ327" s="279"/>
      <c r="MA327" s="280"/>
      <c r="MB327" s="279"/>
      <c r="MC327" s="280"/>
      <c r="ME327" s="279"/>
      <c r="MF327" s="279"/>
      <c r="MG327" s="280"/>
      <c r="MH327" s="279"/>
      <c r="MI327" s="280"/>
      <c r="MK327" s="279"/>
      <c r="ML327" s="279"/>
      <c r="MM327" s="280"/>
      <c r="MN327" s="279"/>
      <c r="MO327" s="280"/>
      <c r="MQ327" s="279"/>
      <c r="MR327" s="279"/>
      <c r="MS327" s="280"/>
      <c r="MT327" s="279"/>
      <c r="MU327" s="280"/>
    </row>
    <row r="328" spans="1:360" ht="18" x14ac:dyDescent="0.35">
      <c r="H328" s="241" t="s">
        <v>193</v>
      </c>
      <c r="I328" s="240">
        <v>172659436.97999987</v>
      </c>
      <c r="J328" s="248">
        <v>0.61673480621323651</v>
      </c>
      <c r="K328" s="242">
        <v>1487</v>
      </c>
      <c r="L328" s="248">
        <v>0.63737676810972999</v>
      </c>
      <c r="N328" s="241" t="s">
        <v>193</v>
      </c>
      <c r="O328" s="240">
        <v>168606423.25999993</v>
      </c>
      <c r="P328" s="248">
        <v>0.6117972094344778</v>
      </c>
      <c r="Q328" s="242">
        <v>1441</v>
      </c>
      <c r="R328" s="248">
        <v>0.63063457330415751</v>
      </c>
      <c r="T328" s="241" t="s">
        <v>193</v>
      </c>
      <c r="U328" s="240">
        <v>162661478.18999994</v>
      </c>
      <c r="V328" s="248">
        <v>0.6057047283401521</v>
      </c>
      <c r="W328" s="242">
        <v>1386</v>
      </c>
      <c r="X328" s="248">
        <v>0.62348178137651822</v>
      </c>
      <c r="Z328" s="241" t="s">
        <v>193</v>
      </c>
      <c r="AA328" s="240">
        <v>159346259.28999951</v>
      </c>
      <c r="AB328" s="248">
        <v>0.60982637678187723</v>
      </c>
      <c r="AC328" s="242">
        <v>1339</v>
      </c>
      <c r="AD328" s="248">
        <v>0.6225011622501162</v>
      </c>
      <c r="AF328" s="241" t="s">
        <v>193</v>
      </c>
      <c r="AG328" s="240">
        <v>146946479.20999956</v>
      </c>
      <c r="AH328" s="248">
        <v>0.57625615216857329</v>
      </c>
      <c r="AI328" s="242">
        <v>1229</v>
      </c>
      <c r="AJ328" s="248">
        <v>0.58719541328236979</v>
      </c>
      <c r="AL328" s="241" t="s">
        <v>193</v>
      </c>
      <c r="AM328" s="240">
        <v>136205285.48999998</v>
      </c>
      <c r="AN328" s="248">
        <v>0.55250230884472851</v>
      </c>
      <c r="AO328" s="242">
        <v>1137</v>
      </c>
      <c r="AP328" s="248">
        <v>0.56454816285998011</v>
      </c>
      <c r="AR328" s="241" t="s">
        <v>193</v>
      </c>
      <c r="AS328" s="240">
        <v>125991718.98999999</v>
      </c>
      <c r="AT328" s="248">
        <v>0.53588070037860491</v>
      </c>
      <c r="AU328" s="242">
        <v>1039</v>
      </c>
      <c r="AV328" s="248">
        <v>0.54598003152916452</v>
      </c>
      <c r="AX328" s="241" t="s">
        <v>193</v>
      </c>
      <c r="AY328" s="240">
        <v>101430169.81999998</v>
      </c>
      <c r="AZ328" s="248">
        <v>0.56380529870013973</v>
      </c>
      <c r="BA328" s="242">
        <v>855</v>
      </c>
      <c r="BB328" s="248">
        <v>0.58441558441558439</v>
      </c>
      <c r="BD328" s="241" t="s">
        <v>193</v>
      </c>
      <c r="BE328" s="240">
        <v>73932025.900000036</v>
      </c>
      <c r="BF328" s="248">
        <v>0.50307758027204452</v>
      </c>
      <c r="BG328" s="242">
        <v>676</v>
      </c>
      <c r="BH328" s="248">
        <v>0.55455291222313374</v>
      </c>
      <c r="BK328" s="241" t="s">
        <v>193</v>
      </c>
      <c r="BL328" s="240">
        <v>59298974.449999928</v>
      </c>
      <c r="BM328" s="248">
        <v>0.45728630070349263</v>
      </c>
      <c r="BN328" s="242">
        <v>560</v>
      </c>
      <c r="BO328" s="248">
        <v>0.52238805970149249</v>
      </c>
      <c r="BQ328" s="241" t="s">
        <v>193</v>
      </c>
      <c r="BR328" s="240">
        <v>47270421.519999996</v>
      </c>
      <c r="BS328" s="248">
        <v>0.39539884812216836</v>
      </c>
      <c r="BT328" s="242">
        <v>447</v>
      </c>
      <c r="BU328" s="248">
        <v>0.45612244897959181</v>
      </c>
      <c r="BW328" s="241" t="s">
        <v>193</v>
      </c>
      <c r="BX328" s="240">
        <v>41623788.279999994</v>
      </c>
      <c r="BY328" s="248">
        <v>0.37819128069301661</v>
      </c>
      <c r="BZ328" s="242">
        <v>401</v>
      </c>
      <c r="CA328" s="248">
        <v>0.43873085339168488</v>
      </c>
      <c r="CC328" s="241" t="s">
        <v>193</v>
      </c>
      <c r="CD328" s="240">
        <v>37336672.229999989</v>
      </c>
      <c r="CE328" s="248">
        <v>0.35518485902153113</v>
      </c>
      <c r="CF328" s="242">
        <v>368</v>
      </c>
      <c r="CG328" s="248">
        <v>0.4225028702640643</v>
      </c>
      <c r="CI328" s="241" t="s">
        <v>193</v>
      </c>
      <c r="CJ328" s="240">
        <v>36265978.700000025</v>
      </c>
      <c r="CK328" s="248">
        <v>0.36299438625929276</v>
      </c>
      <c r="CL328" s="242">
        <v>361</v>
      </c>
      <c r="CM328" s="248">
        <v>0.43130227001194743</v>
      </c>
      <c r="CO328" s="241" t="s">
        <v>193</v>
      </c>
      <c r="CP328" s="240">
        <v>35745913.290000007</v>
      </c>
      <c r="CQ328" s="248">
        <v>0.36086478408735101</v>
      </c>
      <c r="CR328" s="242">
        <v>357</v>
      </c>
      <c r="CS328" s="248">
        <v>0.43063932448733416</v>
      </c>
      <c r="CU328" s="241" t="s">
        <v>193</v>
      </c>
      <c r="CV328" s="240">
        <v>35082253.820000015</v>
      </c>
      <c r="CW328" s="248">
        <v>0.35952179363686954</v>
      </c>
      <c r="CX328" s="242">
        <v>351</v>
      </c>
      <c r="CY328" s="248">
        <v>0.43014705882352944</v>
      </c>
      <c r="DA328" s="241" t="s">
        <v>193</v>
      </c>
      <c r="DB328" s="240">
        <v>34989855.270000011</v>
      </c>
      <c r="DC328" s="248">
        <v>0.36537122306661318</v>
      </c>
      <c r="DD328" s="242">
        <v>350</v>
      </c>
      <c r="DE328" s="248">
        <v>0.43050430504305043</v>
      </c>
      <c r="DG328" s="241" t="s">
        <v>193</v>
      </c>
      <c r="DH328" s="240">
        <v>34550187.050000004</v>
      </c>
      <c r="DI328" s="248">
        <v>0.36569882768539269</v>
      </c>
      <c r="DJ328" s="242">
        <v>346</v>
      </c>
      <c r="DK328" s="248">
        <v>0.42981366459627329</v>
      </c>
      <c r="DL328" s="220"/>
      <c r="DM328" s="241" t="s">
        <v>193</v>
      </c>
      <c r="DN328" s="240">
        <v>34161000.550000004</v>
      </c>
      <c r="DO328" s="248">
        <v>0.36643587309470821</v>
      </c>
      <c r="DP328" s="242">
        <v>342</v>
      </c>
      <c r="DQ328" s="248">
        <v>0.42964824120603012</v>
      </c>
      <c r="DR328" s="220"/>
      <c r="DS328" s="241" t="s">
        <v>193</v>
      </c>
      <c r="DT328" s="240">
        <v>33867089.240000002</v>
      </c>
      <c r="DU328" s="248">
        <v>0.36909477427383225</v>
      </c>
      <c r="DV328" s="242">
        <v>340</v>
      </c>
      <c r="DW328" s="248">
        <v>0.43147208121827413</v>
      </c>
      <c r="DX328" s="220"/>
      <c r="DY328" s="241" t="s">
        <v>193</v>
      </c>
      <c r="DZ328" s="240">
        <v>33312000.879999995</v>
      </c>
      <c r="EA328" s="248">
        <v>0.36663623887165553</v>
      </c>
      <c r="EB328" s="242">
        <v>333</v>
      </c>
      <c r="EC328" s="248">
        <v>0.4274711168164313</v>
      </c>
      <c r="ED328" s="220"/>
      <c r="EE328" s="241" t="s">
        <v>193</v>
      </c>
      <c r="EF328" s="240">
        <v>33074152.150000002</v>
      </c>
      <c r="EG328" s="248">
        <v>0.36623824506004554</v>
      </c>
      <c r="EH328" s="242">
        <v>331</v>
      </c>
      <c r="EI328" s="248">
        <v>0.42709677419354841</v>
      </c>
      <c r="EJ328" s="220"/>
      <c r="EK328" s="241" t="s">
        <v>193</v>
      </c>
      <c r="EL328" s="240">
        <v>32728316.799999997</v>
      </c>
      <c r="EM328" s="248">
        <v>0.36544532831496579</v>
      </c>
      <c r="EN328" s="242">
        <v>328</v>
      </c>
      <c r="EO328" s="248">
        <v>0.42652795838751628</v>
      </c>
      <c r="EP328" s="220"/>
      <c r="EQ328" s="241" t="s">
        <v>193</v>
      </c>
      <c r="ER328" s="240">
        <v>32627254.900000017</v>
      </c>
      <c r="ES328" s="248">
        <v>0.36642730974316851</v>
      </c>
      <c r="ET328" s="242">
        <v>327</v>
      </c>
      <c r="EU328" s="248">
        <v>0.4280104712041885</v>
      </c>
      <c r="EV328" s="282"/>
      <c r="EW328" s="241" t="s">
        <v>193</v>
      </c>
      <c r="EX328" s="240">
        <v>32372249.480000027</v>
      </c>
      <c r="EY328" s="248">
        <v>0.36753331611155038</v>
      </c>
      <c r="EZ328" s="242">
        <v>325</v>
      </c>
      <c r="FA328" s="248">
        <v>0.4287598944591029</v>
      </c>
      <c r="FB328" s="282"/>
      <c r="FC328" s="241" t="s">
        <v>193</v>
      </c>
      <c r="FD328" s="240">
        <v>31890573.580000002</v>
      </c>
      <c r="FE328" s="248">
        <v>0.36490365300833832</v>
      </c>
      <c r="FF328" s="242">
        <v>320</v>
      </c>
      <c r="FG328" s="248">
        <v>0.42609853528628494</v>
      </c>
      <c r="FH328" s="282"/>
      <c r="FI328" s="241" t="s">
        <v>193</v>
      </c>
      <c r="FJ328" s="240">
        <v>31586461.110000011</v>
      </c>
      <c r="FK328" s="248">
        <v>0.36483512578503396</v>
      </c>
      <c r="FL328" s="242">
        <v>317</v>
      </c>
      <c r="FM328" s="248">
        <v>0.42607526881720431</v>
      </c>
      <c r="FN328" s="282"/>
      <c r="FO328" s="241" t="s">
        <v>193</v>
      </c>
      <c r="FP328" s="240">
        <v>31522976.280000005</v>
      </c>
      <c r="FQ328" s="248">
        <v>0.36641146707739741</v>
      </c>
      <c r="FR328" s="242">
        <v>317</v>
      </c>
      <c r="FS328" s="248">
        <v>0.42780026990553305</v>
      </c>
      <c r="FT328" s="282"/>
      <c r="FU328" s="241" t="s">
        <v>193</v>
      </c>
      <c r="FV328" s="240">
        <v>31393318.650000006</v>
      </c>
      <c r="FW328" s="248">
        <v>0.36646397093702693</v>
      </c>
      <c r="FX328" s="242">
        <v>316</v>
      </c>
      <c r="FY328" s="248">
        <v>0.42818428184281843</v>
      </c>
      <c r="FZ328" s="282"/>
      <c r="GA328" s="241" t="s">
        <v>193</v>
      </c>
      <c r="GB328" s="240">
        <v>31094610.81000001</v>
      </c>
      <c r="GC328" s="248">
        <v>0.36519744832208745</v>
      </c>
      <c r="GD328" s="242">
        <v>314</v>
      </c>
      <c r="GE328" s="248">
        <v>0.42721088435374149</v>
      </c>
      <c r="GF328" s="282"/>
      <c r="GG328" s="241" t="s">
        <v>193</v>
      </c>
      <c r="GH328" s="240">
        <v>27668919.879999995</v>
      </c>
      <c r="GI328" s="248">
        <v>0.32768444633695681</v>
      </c>
      <c r="GJ328" s="242">
        <v>282</v>
      </c>
      <c r="GK328" s="248">
        <v>0.38736263736263737</v>
      </c>
      <c r="GL328" s="282"/>
      <c r="GM328" s="241" t="s">
        <v>193</v>
      </c>
      <c r="GN328" s="240">
        <v>26637822.970000003</v>
      </c>
      <c r="GO328" s="248">
        <v>0.32018917503664118</v>
      </c>
      <c r="GP328" s="242">
        <v>273</v>
      </c>
      <c r="GQ328" s="248">
        <v>0.37969401947148818</v>
      </c>
      <c r="GR328" s="283"/>
      <c r="GS328" s="241" t="s">
        <v>193</v>
      </c>
      <c r="GT328" s="240">
        <v>0</v>
      </c>
      <c r="GU328" s="248">
        <v>0</v>
      </c>
      <c r="GV328" s="242">
        <v>0</v>
      </c>
      <c r="GW328" s="248">
        <v>0</v>
      </c>
      <c r="GX328" s="283"/>
      <c r="GY328" s="241" t="s">
        <v>193</v>
      </c>
      <c r="GZ328" s="240">
        <v>0</v>
      </c>
      <c r="HA328" s="248">
        <v>0</v>
      </c>
      <c r="HB328" s="242">
        <v>0</v>
      </c>
      <c r="HC328" s="248">
        <v>0</v>
      </c>
      <c r="HD328" s="283"/>
      <c r="HE328" s="241" t="s">
        <v>193</v>
      </c>
      <c r="HF328" s="240">
        <v>0</v>
      </c>
      <c r="HG328" s="248">
        <v>0</v>
      </c>
      <c r="HH328" s="242">
        <v>0</v>
      </c>
      <c r="HI328" s="248">
        <v>0</v>
      </c>
      <c r="HJ328" s="283"/>
      <c r="HK328" s="241" t="s">
        <v>193</v>
      </c>
      <c r="HL328" s="240">
        <v>0</v>
      </c>
      <c r="HM328" s="248">
        <v>0</v>
      </c>
      <c r="HN328" s="242">
        <v>0</v>
      </c>
      <c r="HO328" s="248">
        <v>0</v>
      </c>
      <c r="HP328" s="283"/>
      <c r="HQ328" s="241" t="s">
        <v>193</v>
      </c>
      <c r="HR328" s="240">
        <v>0</v>
      </c>
      <c r="HS328" s="248">
        <v>0</v>
      </c>
      <c r="HT328" s="242">
        <v>0</v>
      </c>
      <c r="HU328" s="248">
        <v>0</v>
      </c>
      <c r="HV328" s="283"/>
      <c r="HX328" s="241" t="s">
        <v>193</v>
      </c>
      <c r="HY328" s="240">
        <v>0</v>
      </c>
      <c r="HZ328" s="248">
        <v>0</v>
      </c>
      <c r="IA328" s="242">
        <v>0</v>
      </c>
      <c r="IB328" s="248">
        <v>0</v>
      </c>
      <c r="IC328" s="283"/>
      <c r="ID328" s="281"/>
      <c r="IE328" s="241" t="s">
        <v>193</v>
      </c>
      <c r="IF328" s="240">
        <v>0</v>
      </c>
      <c r="IG328" s="248">
        <v>0</v>
      </c>
      <c r="IH328" s="242">
        <v>0</v>
      </c>
      <c r="II328" s="248">
        <v>0</v>
      </c>
      <c r="IJ328" s="283"/>
      <c r="IK328" s="281"/>
      <c r="IL328" s="241" t="s">
        <v>193</v>
      </c>
      <c r="IM328" s="240">
        <v>0</v>
      </c>
      <c r="IN328" s="248">
        <v>0</v>
      </c>
      <c r="IO328" s="242">
        <v>0</v>
      </c>
      <c r="IP328" s="248">
        <v>0</v>
      </c>
      <c r="IQ328" s="283"/>
      <c r="IR328" s="281"/>
      <c r="IS328" s="241" t="s">
        <v>193</v>
      </c>
      <c r="IT328" s="240">
        <v>0</v>
      </c>
      <c r="IU328" s="248">
        <v>0</v>
      </c>
      <c r="IV328" s="242">
        <v>0</v>
      </c>
      <c r="IW328" s="248">
        <v>0</v>
      </c>
      <c r="IX328" s="283"/>
      <c r="IY328" s="241" t="s">
        <v>193</v>
      </c>
      <c r="IZ328" s="240">
        <v>0</v>
      </c>
      <c r="JA328" s="248">
        <v>0</v>
      </c>
      <c r="JB328" s="242">
        <v>0</v>
      </c>
      <c r="JC328" s="248">
        <v>0</v>
      </c>
      <c r="JD328" s="283"/>
      <c r="JE328" s="241" t="s">
        <v>193</v>
      </c>
      <c r="JF328" s="240">
        <v>0</v>
      </c>
      <c r="JG328" s="248">
        <v>0</v>
      </c>
      <c r="JH328" s="242">
        <v>0</v>
      </c>
      <c r="JI328" s="248">
        <v>0</v>
      </c>
      <c r="JJ328" s="283"/>
      <c r="JK328" s="241" t="s">
        <v>193</v>
      </c>
      <c r="JL328" s="240">
        <v>0</v>
      </c>
      <c r="JM328" s="248">
        <v>0</v>
      </c>
      <c r="JN328" s="242">
        <v>0</v>
      </c>
      <c r="JO328" s="248">
        <v>0</v>
      </c>
      <c r="JP328" s="283"/>
      <c r="JQ328" s="241" t="s">
        <v>193</v>
      </c>
      <c r="JR328" s="240">
        <v>0</v>
      </c>
      <c r="JS328" s="248">
        <v>0</v>
      </c>
      <c r="JT328" s="242">
        <v>0</v>
      </c>
      <c r="JU328" s="248">
        <v>0</v>
      </c>
      <c r="JV328" s="283"/>
      <c r="JW328" s="241" t="s">
        <v>193</v>
      </c>
      <c r="JX328" s="240">
        <v>0</v>
      </c>
      <c r="JY328" s="248">
        <v>0</v>
      </c>
      <c r="JZ328" s="242">
        <v>0</v>
      </c>
      <c r="KA328" s="248">
        <v>0</v>
      </c>
      <c r="KB328" s="283"/>
      <c r="KC328" s="241" t="s">
        <v>193</v>
      </c>
      <c r="KD328" s="240">
        <v>0</v>
      </c>
      <c r="KE328" s="248">
        <v>0</v>
      </c>
      <c r="KF328" s="242">
        <v>0</v>
      </c>
      <c r="KG328" s="248">
        <v>0</v>
      </c>
      <c r="KH328" s="283"/>
      <c r="KI328" s="174" t="s">
        <v>193</v>
      </c>
      <c r="KJ328" s="175">
        <v>0</v>
      </c>
      <c r="KK328" s="176">
        <v>0</v>
      </c>
      <c r="KL328" s="177">
        <v>0</v>
      </c>
      <c r="KM328" s="176">
        <v>0</v>
      </c>
      <c r="KN328" s="283"/>
      <c r="KO328" s="174" t="s">
        <v>193</v>
      </c>
      <c r="KP328" s="175">
        <v>0</v>
      </c>
      <c r="KQ328" s="176">
        <v>0</v>
      </c>
      <c r="KR328" s="177">
        <v>0</v>
      </c>
      <c r="KS328" s="176">
        <v>0</v>
      </c>
      <c r="KT328" s="283"/>
      <c r="KU328" s="174" t="s">
        <v>193</v>
      </c>
      <c r="KV328" s="175">
        <v>0</v>
      </c>
      <c r="KW328" s="176">
        <v>0</v>
      </c>
      <c r="KX328" s="177">
        <v>0</v>
      </c>
      <c r="KY328" s="176">
        <v>0</v>
      </c>
      <c r="KZ328" s="283"/>
      <c r="LA328" s="174" t="s">
        <v>193</v>
      </c>
      <c r="LB328" s="175">
        <v>0</v>
      </c>
      <c r="LC328" s="176">
        <v>0</v>
      </c>
      <c r="LD328" s="177">
        <v>0</v>
      </c>
      <c r="LE328" s="176">
        <v>0</v>
      </c>
      <c r="LF328" s="283"/>
      <c r="LG328" s="174" t="s">
        <v>193</v>
      </c>
      <c r="LH328" s="175">
        <v>0</v>
      </c>
      <c r="LI328" s="176">
        <v>0</v>
      </c>
      <c r="LJ328" s="177">
        <v>0</v>
      </c>
      <c r="LK328" s="176">
        <v>0</v>
      </c>
      <c r="LL328" s="283"/>
      <c r="LM328" s="174" t="s">
        <v>193</v>
      </c>
      <c r="LN328" s="175">
        <v>0</v>
      </c>
      <c r="LO328" s="176">
        <v>0</v>
      </c>
      <c r="LP328" s="177">
        <v>0</v>
      </c>
      <c r="LQ328" s="176">
        <v>0</v>
      </c>
      <c r="LR328" s="283"/>
      <c r="LS328" s="174" t="s">
        <v>193</v>
      </c>
      <c r="LT328" s="175">
        <v>0</v>
      </c>
      <c r="LU328" s="176">
        <v>0</v>
      </c>
      <c r="LV328" s="177">
        <v>0</v>
      </c>
      <c r="LW328" s="176">
        <v>0</v>
      </c>
      <c r="LX328" s="283"/>
      <c r="LY328" s="174" t="s">
        <v>193</v>
      </c>
      <c r="LZ328" s="175">
        <v>0</v>
      </c>
      <c r="MA328" s="176">
        <v>0</v>
      </c>
      <c r="MB328" s="177">
        <v>0</v>
      </c>
      <c r="MC328" s="176">
        <v>0</v>
      </c>
      <c r="MD328" s="283"/>
      <c r="ME328" s="174" t="s">
        <v>193</v>
      </c>
      <c r="MF328" s="175">
        <v>0</v>
      </c>
      <c r="MG328" s="176">
        <v>0</v>
      </c>
      <c r="MH328" s="177">
        <v>0</v>
      </c>
      <c r="MI328" s="176">
        <v>0</v>
      </c>
      <c r="MJ328" s="283"/>
      <c r="MK328" s="174" t="s">
        <v>193</v>
      </c>
      <c r="ML328" s="175">
        <v>0</v>
      </c>
      <c r="MM328" s="176">
        <v>0</v>
      </c>
      <c r="MN328" s="177">
        <v>0</v>
      </c>
      <c r="MO328" s="176">
        <v>0</v>
      </c>
      <c r="MP328" s="283"/>
      <c r="MQ328" s="174" t="s">
        <v>193</v>
      </c>
      <c r="MR328" s="175">
        <v>0</v>
      </c>
      <c r="MS328" s="176">
        <v>0</v>
      </c>
      <c r="MT328" s="177">
        <v>0</v>
      </c>
      <c r="MU328" s="176">
        <v>0</v>
      </c>
      <c r="MV328" s="283"/>
    </row>
    <row r="329" spans="1:360" ht="18" x14ac:dyDescent="0.35">
      <c r="H329" s="241" t="s">
        <v>195</v>
      </c>
      <c r="I329" s="240">
        <v>107297904.88000007</v>
      </c>
      <c r="J329" s="248">
        <v>0.38326519378676349</v>
      </c>
      <c r="K329" s="242">
        <v>846</v>
      </c>
      <c r="L329" s="248">
        <v>0.36262323189027001</v>
      </c>
      <c r="N329" s="241" t="s">
        <v>195</v>
      </c>
      <c r="O329" s="240">
        <v>106985587.72000001</v>
      </c>
      <c r="P329" s="248">
        <v>0.3882027905655222</v>
      </c>
      <c r="Q329" s="242">
        <v>844</v>
      </c>
      <c r="R329" s="248">
        <v>0.36936542669584244</v>
      </c>
      <c r="T329" s="241" t="s">
        <v>195</v>
      </c>
      <c r="U329" s="240">
        <v>105887652.40000001</v>
      </c>
      <c r="V329" s="248">
        <v>0.39429527165984796</v>
      </c>
      <c r="W329" s="242">
        <v>837</v>
      </c>
      <c r="X329" s="248">
        <v>0.37651821862348178</v>
      </c>
      <c r="Z329" s="241" t="s">
        <v>195</v>
      </c>
      <c r="AA329" s="240">
        <v>101951489.30999997</v>
      </c>
      <c r="AB329" s="248">
        <v>0.39017362321812277</v>
      </c>
      <c r="AC329" s="242">
        <v>812</v>
      </c>
      <c r="AD329" s="248">
        <v>0.3774988377498838</v>
      </c>
      <c r="AF329" s="241" t="s">
        <v>195</v>
      </c>
      <c r="AG329" s="240">
        <v>108055534.49000002</v>
      </c>
      <c r="AH329" s="248">
        <v>0.42374384783142677</v>
      </c>
      <c r="AI329" s="242">
        <v>864</v>
      </c>
      <c r="AJ329" s="248">
        <v>0.41280458671763021</v>
      </c>
      <c r="AL329" s="241" t="s">
        <v>195</v>
      </c>
      <c r="AM329" s="240">
        <v>110319087.91000007</v>
      </c>
      <c r="AN329" s="248">
        <v>0.4474976911552716</v>
      </c>
      <c r="AO329" s="242">
        <v>877</v>
      </c>
      <c r="AP329" s="248">
        <v>0.43545183714001984</v>
      </c>
      <c r="AR329" s="241" t="s">
        <v>195</v>
      </c>
      <c r="AS329" s="240">
        <v>109119787.92</v>
      </c>
      <c r="AT329" s="248">
        <v>0.46411929962139514</v>
      </c>
      <c r="AU329" s="242">
        <v>864</v>
      </c>
      <c r="AV329" s="248">
        <v>0.45401996847083553</v>
      </c>
      <c r="AX329" s="241" t="s">
        <v>195</v>
      </c>
      <c r="AY329" s="240">
        <v>78472661.979999974</v>
      </c>
      <c r="AZ329" s="248">
        <v>0.43619470129986021</v>
      </c>
      <c r="BA329" s="242">
        <v>608</v>
      </c>
      <c r="BB329" s="248">
        <v>0.41558441558441561</v>
      </c>
      <c r="BD329" s="241" t="s">
        <v>195</v>
      </c>
      <c r="BE329" s="240">
        <v>73027466.630000025</v>
      </c>
      <c r="BF329" s="248">
        <v>0.49692241972795548</v>
      </c>
      <c r="BG329" s="242">
        <v>543</v>
      </c>
      <c r="BH329" s="248">
        <v>0.44544708777686626</v>
      </c>
      <c r="BK329" s="241" t="s">
        <v>195</v>
      </c>
      <c r="BL329" s="240">
        <v>70376842.119999975</v>
      </c>
      <c r="BM329" s="248">
        <v>0.54271369929650737</v>
      </c>
      <c r="BN329" s="242">
        <v>512</v>
      </c>
      <c r="BO329" s="248">
        <v>0.47761194029850745</v>
      </c>
      <c r="BQ329" s="241" t="s">
        <v>195</v>
      </c>
      <c r="BR329" s="240">
        <v>72280815.779999971</v>
      </c>
      <c r="BS329" s="248">
        <v>0.60460115187783159</v>
      </c>
      <c r="BT329" s="242">
        <v>533</v>
      </c>
      <c r="BU329" s="248">
        <v>0.54387755102040813</v>
      </c>
      <c r="BW329" s="241" t="s">
        <v>195</v>
      </c>
      <c r="BX329" s="240">
        <v>68436359.599999994</v>
      </c>
      <c r="BY329" s="248">
        <v>0.62180871930698334</v>
      </c>
      <c r="BZ329" s="242">
        <v>513</v>
      </c>
      <c r="CA329" s="248">
        <v>0.56126914660831506</v>
      </c>
      <c r="CC329" s="241" t="s">
        <v>195</v>
      </c>
      <c r="CD329" s="240">
        <v>67782313.789999977</v>
      </c>
      <c r="CE329" s="248">
        <v>0.64481514097846893</v>
      </c>
      <c r="CF329" s="242">
        <v>503</v>
      </c>
      <c r="CG329" s="248">
        <v>0.5774971297359357</v>
      </c>
      <c r="CI329" s="241" t="s">
        <v>195</v>
      </c>
      <c r="CJ329" s="240">
        <v>63641843.769999981</v>
      </c>
      <c r="CK329" s="248">
        <v>0.6370056137407073</v>
      </c>
      <c r="CL329" s="242">
        <v>476</v>
      </c>
      <c r="CM329" s="248">
        <v>0.56869772998805257</v>
      </c>
      <c r="CO329" s="241" t="s">
        <v>195</v>
      </c>
      <c r="CP329" s="240">
        <v>63310339.539999999</v>
      </c>
      <c r="CQ329" s="248">
        <v>0.63913521591264888</v>
      </c>
      <c r="CR329" s="242">
        <v>472</v>
      </c>
      <c r="CS329" s="248">
        <v>0.56936067551266589</v>
      </c>
      <c r="CU329" s="241" t="s">
        <v>195</v>
      </c>
      <c r="CV329" s="240">
        <v>62498072.159999982</v>
      </c>
      <c r="CW329" s="248">
        <v>0.64047820636313058</v>
      </c>
      <c r="CX329" s="242">
        <v>465</v>
      </c>
      <c r="CY329" s="248">
        <v>0.56985294117647056</v>
      </c>
      <c r="DA329" s="241" t="s">
        <v>195</v>
      </c>
      <c r="DB329" s="240">
        <v>60775363.939999975</v>
      </c>
      <c r="DC329" s="248">
        <v>0.63462877693338693</v>
      </c>
      <c r="DD329" s="242">
        <v>463</v>
      </c>
      <c r="DE329" s="248">
        <v>0.56949569495694952</v>
      </c>
      <c r="DG329" s="241" t="s">
        <v>195</v>
      </c>
      <c r="DH329" s="240">
        <v>59926974.029999979</v>
      </c>
      <c r="DI329" s="248">
        <v>0.63430117231460725</v>
      </c>
      <c r="DJ329" s="242">
        <v>459</v>
      </c>
      <c r="DK329" s="248">
        <v>0.57018633540372676</v>
      </c>
      <c r="DL329" s="220"/>
      <c r="DM329" s="241" t="s">
        <v>195</v>
      </c>
      <c r="DN329" s="240">
        <v>59064043.879999973</v>
      </c>
      <c r="DO329" s="248">
        <v>0.63356412690529185</v>
      </c>
      <c r="DP329" s="242">
        <v>454</v>
      </c>
      <c r="DQ329" s="248">
        <v>0.57035175879396982</v>
      </c>
      <c r="DR329" s="220"/>
      <c r="DS329" s="241" t="s">
        <v>195</v>
      </c>
      <c r="DT329" s="240">
        <v>57890073.419999979</v>
      </c>
      <c r="DU329" s="248">
        <v>0.63090522572616781</v>
      </c>
      <c r="DV329" s="242">
        <v>448</v>
      </c>
      <c r="DW329" s="248">
        <v>0.56852791878172593</v>
      </c>
      <c r="DX329" s="220"/>
      <c r="DY329" s="241" t="s">
        <v>195</v>
      </c>
      <c r="DZ329" s="240">
        <v>57546450.48999995</v>
      </c>
      <c r="EA329" s="248">
        <v>0.63336376112834447</v>
      </c>
      <c r="EB329" s="242">
        <v>446</v>
      </c>
      <c r="EC329" s="248">
        <v>0.57252888318356865</v>
      </c>
      <c r="ED329" s="220"/>
      <c r="EE329" s="241" t="s">
        <v>195</v>
      </c>
      <c r="EF329" s="240">
        <v>57233598.599999964</v>
      </c>
      <c r="EG329" s="248">
        <v>0.63376175493995435</v>
      </c>
      <c r="EH329" s="242">
        <v>444</v>
      </c>
      <c r="EI329" s="248">
        <v>0.57290322580645159</v>
      </c>
      <c r="EJ329" s="220"/>
      <c r="EK329" s="241" t="s">
        <v>195</v>
      </c>
      <c r="EL329" s="240">
        <v>56829037.649999969</v>
      </c>
      <c r="EM329" s="248">
        <v>0.63455467168503432</v>
      </c>
      <c r="EN329" s="242">
        <v>441</v>
      </c>
      <c r="EO329" s="248">
        <v>0.57347204161248377</v>
      </c>
      <c r="EP329" s="220"/>
      <c r="EQ329" s="241" t="s">
        <v>195</v>
      </c>
      <c r="ER329" s="240">
        <v>56414293.129999958</v>
      </c>
      <c r="ES329" s="248">
        <v>0.63357269025683149</v>
      </c>
      <c r="ET329" s="242">
        <v>437</v>
      </c>
      <c r="EU329" s="248">
        <v>0.57198952879581155</v>
      </c>
      <c r="EV329" s="282"/>
      <c r="EW329" s="241" t="s">
        <v>195</v>
      </c>
      <c r="EX329" s="240">
        <v>55707519.240000039</v>
      </c>
      <c r="EY329" s="248">
        <v>0.63246668388844973</v>
      </c>
      <c r="EZ329" s="242">
        <v>433</v>
      </c>
      <c r="FA329" s="248">
        <v>0.5712401055408971</v>
      </c>
      <c r="FB329" s="282"/>
      <c r="FC329" s="241" t="s">
        <v>195</v>
      </c>
      <c r="FD329" s="240">
        <v>55503929.919999979</v>
      </c>
      <c r="FE329" s="248">
        <v>0.63509634699166162</v>
      </c>
      <c r="FF329" s="242">
        <v>431</v>
      </c>
      <c r="FG329" s="248">
        <v>0.57390146471371506</v>
      </c>
      <c r="FH329" s="282"/>
      <c r="FI329" s="241" t="s">
        <v>195</v>
      </c>
      <c r="FJ329" s="240">
        <v>54990896.380000018</v>
      </c>
      <c r="FK329" s="248">
        <v>0.63516487421496604</v>
      </c>
      <c r="FL329" s="242">
        <v>427</v>
      </c>
      <c r="FM329" s="248">
        <v>0.57392473118279574</v>
      </c>
      <c r="FN329" s="282"/>
      <c r="FO329" s="241" t="s">
        <v>195</v>
      </c>
      <c r="FP329" s="240">
        <v>54508655.129999995</v>
      </c>
      <c r="FQ329" s="248">
        <v>0.63358853292260264</v>
      </c>
      <c r="FR329" s="242">
        <v>424</v>
      </c>
      <c r="FS329" s="248">
        <v>0.5721997300944669</v>
      </c>
      <c r="FT329" s="282"/>
      <c r="FU329" s="241" t="s">
        <v>195</v>
      </c>
      <c r="FV329" s="240">
        <v>54272179.569999978</v>
      </c>
      <c r="FW329" s="248">
        <v>0.63353602906297313</v>
      </c>
      <c r="FX329" s="242">
        <v>422</v>
      </c>
      <c r="FY329" s="248">
        <v>0.57181571815718157</v>
      </c>
      <c r="FZ329" s="282"/>
      <c r="GA329" s="241" t="s">
        <v>195</v>
      </c>
      <c r="GB329" s="240">
        <v>54050044.36999999</v>
      </c>
      <c r="GC329" s="248">
        <v>0.63480255167791244</v>
      </c>
      <c r="GD329" s="242">
        <v>421</v>
      </c>
      <c r="GE329" s="248">
        <v>0.57278911564625845</v>
      </c>
      <c r="GF329" s="282"/>
      <c r="GG329" s="241" t="s">
        <v>195</v>
      </c>
      <c r="GH329" s="240">
        <v>56768776.779999979</v>
      </c>
      <c r="GI329" s="248">
        <v>0.6723155536630433</v>
      </c>
      <c r="GJ329" s="242">
        <v>446</v>
      </c>
      <c r="GK329" s="248">
        <v>0.61263736263736268</v>
      </c>
      <c r="GL329" s="282"/>
      <c r="GM329" s="241" t="s">
        <v>195</v>
      </c>
      <c r="GN329" s="240">
        <v>56556191.839999981</v>
      </c>
      <c r="GO329" s="248">
        <v>0.67981082496335876</v>
      </c>
      <c r="GP329" s="242">
        <v>446</v>
      </c>
      <c r="GQ329" s="248">
        <v>0.62030598052851182</v>
      </c>
      <c r="GR329" s="283"/>
      <c r="GS329" s="241" t="s">
        <v>195</v>
      </c>
      <c r="GT329" s="240">
        <v>82707872.659999967</v>
      </c>
      <c r="GU329" s="248">
        <v>1</v>
      </c>
      <c r="GV329" s="242">
        <v>714</v>
      </c>
      <c r="GW329" s="248">
        <v>1</v>
      </c>
      <c r="GX329" s="283"/>
      <c r="GY329" s="241" t="s">
        <v>195</v>
      </c>
      <c r="GZ329" s="240">
        <v>81639136.979999989</v>
      </c>
      <c r="HA329" s="248">
        <v>1</v>
      </c>
      <c r="HB329" s="242">
        <v>705</v>
      </c>
      <c r="HC329" s="248">
        <v>1</v>
      </c>
      <c r="HD329" s="283"/>
      <c r="HE329" s="241" t="s">
        <v>195</v>
      </c>
      <c r="HF329" s="240">
        <v>80186105.189999968</v>
      </c>
      <c r="HG329" s="248">
        <v>1</v>
      </c>
      <c r="HH329" s="242">
        <v>695</v>
      </c>
      <c r="HI329" s="248">
        <v>1</v>
      </c>
      <c r="HJ329" s="283"/>
      <c r="HK329" s="241" t="s">
        <v>195</v>
      </c>
      <c r="HL329" s="240">
        <v>79591562.569999948</v>
      </c>
      <c r="HM329" s="248">
        <v>1</v>
      </c>
      <c r="HN329" s="242">
        <v>690</v>
      </c>
      <c r="HO329" s="248">
        <v>1</v>
      </c>
      <c r="HP329" s="283"/>
      <c r="HQ329" s="241" t="s">
        <v>195</v>
      </c>
      <c r="HR329" s="240">
        <v>78823541.299999997</v>
      </c>
      <c r="HS329" s="248">
        <v>1</v>
      </c>
      <c r="HT329" s="242">
        <v>685</v>
      </c>
      <c r="HU329" s="248">
        <v>1</v>
      </c>
      <c r="HV329" s="283"/>
      <c r="HX329" s="241" t="s">
        <v>195</v>
      </c>
      <c r="HY329" s="240">
        <v>76474740.070000008</v>
      </c>
      <c r="HZ329" s="248">
        <v>1</v>
      </c>
      <c r="IA329" s="242">
        <v>669</v>
      </c>
      <c r="IB329" s="248">
        <v>1</v>
      </c>
      <c r="IC329" s="283"/>
      <c r="ID329" s="281"/>
      <c r="IE329" s="241" t="s">
        <v>195</v>
      </c>
      <c r="IF329" s="240">
        <v>75405227.399999991</v>
      </c>
      <c r="IG329" s="248">
        <v>1</v>
      </c>
      <c r="IH329" s="242">
        <v>662</v>
      </c>
      <c r="II329" s="248">
        <v>1</v>
      </c>
      <c r="IJ329" s="283"/>
      <c r="IK329" s="281"/>
      <c r="IL329" s="241" t="s">
        <v>195</v>
      </c>
      <c r="IM329" s="240">
        <v>73859237.279999942</v>
      </c>
      <c r="IN329" s="248">
        <v>1</v>
      </c>
      <c r="IO329" s="242">
        <v>646</v>
      </c>
      <c r="IP329" s="248">
        <v>1</v>
      </c>
      <c r="IQ329" s="283"/>
      <c r="IR329" s="281"/>
      <c r="IS329" s="241" t="s">
        <v>195</v>
      </c>
      <c r="IT329" s="240">
        <v>71802474.039999932</v>
      </c>
      <c r="IU329" s="248">
        <v>1</v>
      </c>
      <c r="IV329" s="242">
        <v>633</v>
      </c>
      <c r="IW329" s="248">
        <v>1</v>
      </c>
      <c r="IX329" s="283"/>
      <c r="IY329" s="241" t="s">
        <v>195</v>
      </c>
      <c r="IZ329" s="240">
        <v>70826789.509999931</v>
      </c>
      <c r="JA329" s="248">
        <v>1</v>
      </c>
      <c r="JB329" s="242">
        <v>625</v>
      </c>
      <c r="JC329" s="248">
        <v>1</v>
      </c>
      <c r="JD329" s="283"/>
      <c r="JE329" s="241" t="s">
        <v>195</v>
      </c>
      <c r="JF329" s="240">
        <v>69568593.279999927</v>
      </c>
      <c r="JG329" s="248">
        <v>1</v>
      </c>
      <c r="JH329" s="242">
        <v>615</v>
      </c>
      <c r="JI329" s="248">
        <v>1</v>
      </c>
      <c r="JJ329" s="283"/>
      <c r="JK329" s="241" t="s">
        <v>195</v>
      </c>
      <c r="JL329" s="240">
        <v>68654749.789999902</v>
      </c>
      <c r="JM329" s="248">
        <v>1</v>
      </c>
      <c r="JN329" s="242">
        <v>607</v>
      </c>
      <c r="JO329" s="248">
        <v>1</v>
      </c>
      <c r="JP329" s="283"/>
      <c r="JQ329" s="241" t="s">
        <v>195</v>
      </c>
      <c r="JR329" s="240">
        <v>67917541.600000009</v>
      </c>
      <c r="JS329" s="248">
        <v>1</v>
      </c>
      <c r="JT329" s="242">
        <v>600</v>
      </c>
      <c r="JU329" s="248">
        <v>1</v>
      </c>
      <c r="JV329" s="283"/>
      <c r="JW329" s="241" t="s">
        <v>195</v>
      </c>
      <c r="JX329" s="240">
        <v>67166275.210000008</v>
      </c>
      <c r="JY329" s="248">
        <v>1</v>
      </c>
      <c r="JZ329" s="242">
        <v>594</v>
      </c>
      <c r="KA329" s="248">
        <v>1</v>
      </c>
      <c r="KB329" s="283"/>
      <c r="KC329" s="241" t="s">
        <v>195</v>
      </c>
      <c r="KD329" s="240">
        <v>66003805.940000013</v>
      </c>
      <c r="KE329" s="248">
        <v>1</v>
      </c>
      <c r="KF329" s="242">
        <v>586</v>
      </c>
      <c r="KG329" s="248">
        <v>1</v>
      </c>
      <c r="KH329" s="283"/>
      <c r="KI329" s="174" t="s">
        <v>195</v>
      </c>
      <c r="KJ329" s="175">
        <v>63404574.770000003</v>
      </c>
      <c r="KK329" s="176">
        <v>1</v>
      </c>
      <c r="KL329" s="177">
        <v>573</v>
      </c>
      <c r="KM329" s="176">
        <v>1</v>
      </c>
      <c r="KN329" s="283"/>
      <c r="KO329" s="174" t="s">
        <v>195</v>
      </c>
      <c r="KP329" s="175">
        <v>62356975.25</v>
      </c>
      <c r="KQ329" s="176">
        <v>1</v>
      </c>
      <c r="KR329" s="177">
        <v>567</v>
      </c>
      <c r="KS329" s="176">
        <v>1</v>
      </c>
      <c r="KT329" s="283"/>
      <c r="KU329" s="174" t="s">
        <v>195</v>
      </c>
      <c r="KV329" s="175">
        <v>61576160.269999996</v>
      </c>
      <c r="KW329" s="176">
        <v>1</v>
      </c>
      <c r="KX329" s="177">
        <v>562</v>
      </c>
      <c r="KY329" s="176">
        <v>1</v>
      </c>
      <c r="KZ329" s="283"/>
      <c r="LA329" s="174" t="s">
        <v>195</v>
      </c>
      <c r="LB329" s="175">
        <v>60030040.009999998</v>
      </c>
      <c r="LC329" s="176">
        <v>1</v>
      </c>
      <c r="LD329" s="177">
        <v>549</v>
      </c>
      <c r="LE329" s="176">
        <v>1</v>
      </c>
      <c r="LF329" s="283"/>
      <c r="LG329" s="174" t="s">
        <v>195</v>
      </c>
      <c r="LH329" s="175">
        <v>59374264.060000002</v>
      </c>
      <c r="LI329" s="176">
        <v>1</v>
      </c>
      <c r="LJ329" s="177">
        <v>544</v>
      </c>
      <c r="LK329" s="176">
        <v>1</v>
      </c>
      <c r="LL329" s="283"/>
      <c r="LM329" s="174" t="s">
        <v>195</v>
      </c>
      <c r="LN329" s="175">
        <v>57294868.010000005</v>
      </c>
      <c r="LO329" s="176">
        <v>1</v>
      </c>
      <c r="LP329" s="177">
        <v>533</v>
      </c>
      <c r="LQ329" s="176">
        <v>1</v>
      </c>
      <c r="LR329" s="283"/>
      <c r="LS329" s="174" t="s">
        <v>195</v>
      </c>
      <c r="LT329" s="175">
        <v>56649514.350000001</v>
      </c>
      <c r="LU329" s="176">
        <v>1</v>
      </c>
      <c r="LV329" s="177">
        <v>526</v>
      </c>
      <c r="LW329" s="176">
        <v>1</v>
      </c>
      <c r="LX329" s="283"/>
      <c r="LY329" s="174" t="s">
        <v>195</v>
      </c>
      <c r="LZ329" s="175">
        <v>55580203.909999996</v>
      </c>
      <c r="MA329" s="176">
        <v>1</v>
      </c>
      <c r="MB329" s="177">
        <v>520</v>
      </c>
      <c r="MC329" s="176">
        <v>1</v>
      </c>
      <c r="MD329" s="283"/>
      <c r="ME329" s="174" t="s">
        <v>195</v>
      </c>
      <c r="MF329" s="175">
        <v>54541005.109999992</v>
      </c>
      <c r="MG329" s="176">
        <v>1</v>
      </c>
      <c r="MH329" s="177">
        <v>511</v>
      </c>
      <c r="MI329" s="176">
        <v>1</v>
      </c>
      <c r="MJ329" s="283"/>
      <c r="MK329" s="174" t="s">
        <v>195</v>
      </c>
      <c r="ML329" s="175">
        <v>52996867.659999996</v>
      </c>
      <c r="MM329" s="176">
        <v>1</v>
      </c>
      <c r="MN329" s="177">
        <v>498</v>
      </c>
      <c r="MO329" s="176">
        <v>1</v>
      </c>
      <c r="MP329" s="283"/>
      <c r="MQ329" s="174" t="s">
        <v>195</v>
      </c>
      <c r="MR329" s="175">
        <v>0</v>
      </c>
      <c r="MS329" s="176">
        <v>0</v>
      </c>
      <c r="MT329" s="177">
        <v>0</v>
      </c>
      <c r="MU329" s="176">
        <v>0</v>
      </c>
      <c r="MV329" s="283"/>
    </row>
    <row r="330" spans="1:360" ht="18" x14ac:dyDescent="0.35">
      <c r="H330" s="241"/>
      <c r="I330" s="240"/>
      <c r="J330" s="241"/>
      <c r="K330" s="242"/>
      <c r="L330" s="241"/>
      <c r="N330" s="241"/>
      <c r="O330" s="240"/>
      <c r="P330" s="241"/>
      <c r="Q330" s="242"/>
      <c r="R330" s="241"/>
      <c r="T330" s="241"/>
      <c r="U330" s="240"/>
      <c r="V330" s="241"/>
      <c r="W330" s="242"/>
      <c r="X330" s="241"/>
      <c r="Z330" s="241"/>
      <c r="AA330" s="240"/>
      <c r="AB330" s="241"/>
      <c r="AC330" s="242"/>
      <c r="AD330" s="241"/>
      <c r="AF330" s="241"/>
      <c r="AG330" s="240"/>
      <c r="AH330" s="241"/>
      <c r="AI330" s="242"/>
      <c r="AJ330" s="241"/>
      <c r="AL330" s="241"/>
      <c r="AM330" s="240"/>
      <c r="AN330" s="241"/>
      <c r="AO330" s="242"/>
      <c r="AP330" s="241"/>
      <c r="AR330" s="241"/>
      <c r="AS330" s="240"/>
      <c r="AT330" s="241"/>
      <c r="AU330" s="242"/>
      <c r="AV330" s="241"/>
      <c r="AX330" s="241"/>
      <c r="AY330" s="240"/>
      <c r="AZ330" s="241"/>
      <c r="BA330" s="242"/>
      <c r="BB330" s="241"/>
      <c r="BD330" s="241"/>
      <c r="BE330" s="240"/>
      <c r="BF330" s="241"/>
      <c r="BG330" s="242"/>
      <c r="BH330" s="241"/>
      <c r="BK330" s="241"/>
      <c r="BL330" s="240"/>
      <c r="BM330" s="241"/>
      <c r="BN330" s="242"/>
      <c r="BO330" s="241"/>
      <c r="BQ330" s="241"/>
      <c r="BR330" s="240"/>
      <c r="BS330" s="241"/>
      <c r="BT330" s="242"/>
      <c r="BU330" s="241"/>
      <c r="BW330" s="241"/>
      <c r="BX330" s="240"/>
      <c r="BY330" s="241"/>
      <c r="BZ330" s="242"/>
      <c r="CA330" s="241"/>
      <c r="CC330" s="241"/>
      <c r="CD330" s="240"/>
      <c r="CE330" s="241"/>
      <c r="CF330" s="242"/>
      <c r="CG330" s="241"/>
      <c r="CI330" s="241"/>
      <c r="CJ330" s="240"/>
      <c r="CK330" s="241"/>
      <c r="CL330" s="242"/>
      <c r="CM330" s="241"/>
      <c r="CO330" s="241"/>
      <c r="CP330" s="240"/>
      <c r="CQ330" s="241"/>
      <c r="CR330" s="242"/>
      <c r="CS330" s="241"/>
      <c r="CU330" s="241"/>
      <c r="CV330" s="240"/>
      <c r="CW330" s="241"/>
      <c r="CX330" s="242"/>
      <c r="CY330" s="241"/>
      <c r="DA330" s="241"/>
      <c r="DB330" s="240"/>
      <c r="DC330" s="241"/>
      <c r="DD330" s="242"/>
      <c r="DE330" s="241"/>
      <c r="DG330" s="241"/>
      <c r="DH330" s="240"/>
      <c r="DI330" s="241"/>
      <c r="DJ330" s="242"/>
      <c r="DK330" s="241"/>
      <c r="DL330" s="220"/>
      <c r="DM330" s="241"/>
      <c r="DN330" s="240"/>
      <c r="DO330" s="241"/>
      <c r="DP330" s="242"/>
      <c r="DQ330" s="241"/>
      <c r="DR330" s="220"/>
      <c r="DS330" s="241"/>
      <c r="DT330" s="240"/>
      <c r="DU330" s="241"/>
      <c r="DV330" s="242"/>
      <c r="DW330" s="241"/>
      <c r="DX330" s="220"/>
      <c r="DY330" s="241"/>
      <c r="DZ330" s="240"/>
      <c r="EA330" s="241"/>
      <c r="EB330" s="242"/>
      <c r="EC330" s="241"/>
      <c r="ED330" s="220"/>
      <c r="EE330" s="241"/>
      <c r="EF330" s="240"/>
      <c r="EG330" s="241"/>
      <c r="EH330" s="242"/>
      <c r="EI330" s="241"/>
      <c r="EJ330" s="220"/>
      <c r="EK330" s="241"/>
      <c r="EL330" s="240"/>
      <c r="EM330" s="241"/>
      <c r="EN330" s="242"/>
      <c r="EO330" s="241"/>
      <c r="EP330" s="220"/>
      <c r="EQ330" s="241"/>
      <c r="ER330" s="240"/>
      <c r="ES330" s="241"/>
      <c r="ET330" s="242"/>
      <c r="EU330" s="241"/>
      <c r="EV330" s="220"/>
      <c r="EW330" s="241"/>
      <c r="EX330" s="240"/>
      <c r="EY330" s="241"/>
      <c r="EZ330" s="242"/>
      <c r="FA330" s="241"/>
      <c r="FB330" s="220"/>
      <c r="FC330" s="241"/>
      <c r="FD330" s="240"/>
      <c r="FE330" s="241"/>
      <c r="FF330" s="242"/>
      <c r="FG330" s="241"/>
      <c r="FH330" s="220"/>
      <c r="FI330" s="241"/>
      <c r="FJ330" s="240"/>
      <c r="FK330" s="241"/>
      <c r="FL330" s="242"/>
      <c r="FM330" s="241"/>
      <c r="FN330" s="220"/>
      <c r="FO330" s="241"/>
      <c r="FP330" s="240"/>
      <c r="FQ330" s="241"/>
      <c r="FR330" s="242"/>
      <c r="FS330" s="241"/>
      <c r="FT330" s="220"/>
      <c r="FU330" s="241"/>
      <c r="FV330" s="240"/>
      <c r="FW330" s="241"/>
      <c r="FX330" s="242"/>
      <c r="FY330" s="241"/>
      <c r="FZ330" s="220"/>
      <c r="GA330" s="241"/>
      <c r="GB330" s="240"/>
      <c r="GC330" s="241"/>
      <c r="GD330" s="242"/>
      <c r="GE330" s="241"/>
      <c r="GF330" s="220"/>
      <c r="GG330" s="241"/>
      <c r="GH330" s="240"/>
      <c r="GI330" s="241"/>
      <c r="GJ330" s="242"/>
      <c r="GK330" s="241"/>
      <c r="GL330" s="220"/>
      <c r="GM330" s="241"/>
      <c r="GN330" s="240"/>
      <c r="GO330" s="241"/>
      <c r="GP330" s="242"/>
      <c r="GQ330" s="241"/>
      <c r="GS330" s="241"/>
      <c r="GT330" s="240"/>
      <c r="GU330" s="241"/>
      <c r="GV330" s="242"/>
      <c r="GW330" s="241"/>
      <c r="GY330" s="241"/>
      <c r="GZ330" s="240"/>
      <c r="HA330" s="241"/>
      <c r="HB330" s="242"/>
      <c r="HC330" s="241"/>
      <c r="HE330" s="241"/>
      <c r="HF330" s="240"/>
      <c r="HG330" s="241"/>
      <c r="HH330" s="242"/>
      <c r="HI330" s="241"/>
      <c r="HK330" s="241"/>
      <c r="HL330" s="240"/>
      <c r="HM330" s="241"/>
      <c r="HN330" s="242"/>
      <c r="HO330" s="241"/>
      <c r="HQ330" s="241"/>
      <c r="HR330" s="240"/>
      <c r="HS330" s="241"/>
      <c r="HT330" s="242"/>
      <c r="HU330" s="241"/>
      <c r="HX330" s="241"/>
      <c r="HY330" s="240"/>
      <c r="HZ330" s="241"/>
      <c r="IA330" s="242"/>
      <c r="IB330" s="241"/>
      <c r="IE330" s="241"/>
      <c r="IF330" s="240"/>
      <c r="IG330" s="241"/>
      <c r="IH330" s="242"/>
      <c r="II330" s="241"/>
      <c r="IL330" s="241"/>
      <c r="IM330" s="240"/>
      <c r="IN330" s="241"/>
      <c r="IO330" s="242"/>
      <c r="IP330" s="241"/>
      <c r="IS330" s="241"/>
      <c r="IT330" s="240"/>
      <c r="IU330" s="241"/>
      <c r="IV330" s="242"/>
      <c r="IW330" s="241"/>
      <c r="IY330" s="241"/>
      <c r="IZ330" s="240"/>
      <c r="JA330" s="241"/>
      <c r="JB330" s="242"/>
      <c r="JC330" s="241"/>
      <c r="JE330" s="241"/>
      <c r="JF330" s="240"/>
      <c r="JG330" s="241"/>
      <c r="JH330" s="242"/>
      <c r="JI330" s="241"/>
      <c r="JK330" s="241"/>
      <c r="JL330" s="240"/>
      <c r="JM330" s="241"/>
      <c r="JN330" s="242"/>
      <c r="JO330" s="241"/>
      <c r="JQ330" s="241"/>
      <c r="JR330" s="240"/>
      <c r="JS330" s="241"/>
      <c r="JT330" s="242"/>
      <c r="JU330" s="241"/>
      <c r="JW330" s="241"/>
      <c r="JX330" s="240"/>
      <c r="JY330" s="241"/>
      <c r="JZ330" s="242"/>
      <c r="KA330" s="241"/>
      <c r="KC330" s="241"/>
      <c r="KD330" s="240"/>
      <c r="KE330" s="241"/>
      <c r="KF330" s="242"/>
      <c r="KG330" s="241"/>
      <c r="KI330" s="174"/>
      <c r="KJ330" s="175"/>
      <c r="KK330" s="174"/>
      <c r="KL330" s="177"/>
      <c r="KM330" s="174"/>
      <c r="KO330" s="174"/>
      <c r="KP330" s="175"/>
      <c r="KQ330" s="174"/>
      <c r="KR330" s="177"/>
      <c r="KS330" s="174"/>
      <c r="KU330" s="174"/>
      <c r="KV330" s="175"/>
      <c r="KW330" s="174"/>
      <c r="KX330" s="177"/>
      <c r="KY330" s="174"/>
      <c r="LA330" s="174"/>
      <c r="LB330" s="175"/>
      <c r="LC330" s="174"/>
      <c r="LD330" s="177"/>
      <c r="LE330" s="174"/>
      <c r="LG330" s="174"/>
      <c r="LH330" s="175"/>
      <c r="LI330" s="174"/>
      <c r="LJ330" s="177"/>
      <c r="LK330" s="174"/>
      <c r="LM330" s="174"/>
      <c r="LN330" s="175"/>
      <c r="LO330" s="174"/>
      <c r="LP330" s="177"/>
      <c r="LQ330" s="174"/>
      <c r="LS330" s="174"/>
      <c r="LT330" s="175"/>
      <c r="LU330" s="174"/>
      <c r="LV330" s="177"/>
      <c r="LW330" s="174"/>
      <c r="LY330" s="174"/>
      <c r="LZ330" s="175"/>
      <c r="MA330" s="174"/>
      <c r="MB330" s="177"/>
      <c r="MC330" s="174"/>
      <c r="ME330" s="174"/>
      <c r="MF330" s="175"/>
      <c r="MG330" s="174"/>
      <c r="MH330" s="177"/>
      <c r="MI330" s="174"/>
      <c r="MK330" s="174"/>
      <c r="ML330" s="175"/>
      <c r="MM330" s="174"/>
      <c r="MN330" s="177"/>
      <c r="MO330" s="174"/>
      <c r="MQ330" s="174"/>
      <c r="MR330" s="175"/>
      <c r="MS330" s="174"/>
      <c r="MT330" s="177"/>
      <c r="MU330" s="174"/>
    </row>
    <row r="331" spans="1:360" ht="18.600000000000001" thickBot="1" x14ac:dyDescent="0.4">
      <c r="H331" s="241"/>
      <c r="I331" s="250">
        <f>SUM(I328:I330)</f>
        <v>279957341.85999995</v>
      </c>
      <c r="J331" s="249"/>
      <c r="K331" s="252">
        <f>SUM(K328:K330)</f>
        <v>2333</v>
      </c>
      <c r="L331" s="241"/>
      <c r="N331" s="241"/>
      <c r="O331" s="250">
        <f>SUM(O328:O330)</f>
        <v>275592010.97999996</v>
      </c>
      <c r="P331" s="249"/>
      <c r="Q331" s="252">
        <f>SUM(Q328:Q330)</f>
        <v>2285</v>
      </c>
      <c r="R331" s="241"/>
      <c r="T331" s="241"/>
      <c r="U331" s="250">
        <f>SUM(U328:U330)</f>
        <v>268549130.58999991</v>
      </c>
      <c r="V331" s="249"/>
      <c r="W331" s="252">
        <f>SUM(W328:W330)</f>
        <v>2223</v>
      </c>
      <c r="X331" s="241"/>
      <c r="Z331" s="241"/>
      <c r="AA331" s="250">
        <f>SUM(AA328:AA330)</f>
        <v>261297748.59999949</v>
      </c>
      <c r="AB331" s="249"/>
      <c r="AC331" s="252">
        <f>SUM(AC328:AC330)</f>
        <v>2151</v>
      </c>
      <c r="AD331" s="241"/>
      <c r="AF331" s="241"/>
      <c r="AG331" s="250">
        <f>SUM(AG328:AG330)</f>
        <v>255002013.69999957</v>
      </c>
      <c r="AH331" s="249"/>
      <c r="AI331" s="252">
        <f>SUM(AI328:AI330)</f>
        <v>2093</v>
      </c>
      <c r="AJ331" s="241"/>
      <c r="AL331" s="241"/>
      <c r="AM331" s="250">
        <f>SUM(AM328:AM330)</f>
        <v>246524373.40000004</v>
      </c>
      <c r="AN331" s="249"/>
      <c r="AO331" s="252">
        <f>SUM(AO328:AO330)</f>
        <v>2014</v>
      </c>
      <c r="AP331" s="241"/>
      <c r="AR331" s="241"/>
      <c r="AS331" s="250">
        <f>SUM(AS328:AS330)</f>
        <v>235111506.91</v>
      </c>
      <c r="AT331" s="249"/>
      <c r="AU331" s="252">
        <f>SUM(AU328:AU330)</f>
        <v>1903</v>
      </c>
      <c r="AV331" s="241"/>
      <c r="AX331" s="241"/>
      <c r="AY331" s="250">
        <f>SUM(AY328:AY330)</f>
        <v>179902831.79999995</v>
      </c>
      <c r="AZ331" s="249"/>
      <c r="BA331" s="252">
        <f>SUM(BA328:BA330)</f>
        <v>1463</v>
      </c>
      <c r="BB331" s="241"/>
      <c r="BD331" s="241"/>
      <c r="BE331" s="250">
        <f>SUM(BE328:BE330)</f>
        <v>146959492.53000006</v>
      </c>
      <c r="BF331" s="249"/>
      <c r="BG331" s="252">
        <f>SUM(BG328:BG330)</f>
        <v>1219</v>
      </c>
      <c r="BH331" s="241"/>
      <c r="BK331" s="241"/>
      <c r="BL331" s="250">
        <f>SUM(BL328:BL330)</f>
        <v>129675816.5699999</v>
      </c>
      <c r="BM331" s="249"/>
      <c r="BN331" s="252">
        <f>SUM(BN328:BN330)</f>
        <v>1072</v>
      </c>
      <c r="BO331" s="241"/>
      <c r="BQ331" s="241"/>
      <c r="BR331" s="250">
        <f>SUM(BR328:BR330)</f>
        <v>119551237.29999997</v>
      </c>
      <c r="BS331" s="249"/>
      <c r="BT331" s="252">
        <f>SUM(BT328:BT330)</f>
        <v>980</v>
      </c>
      <c r="BU331" s="241"/>
      <c r="BW331" s="241"/>
      <c r="BX331" s="250">
        <f>SUM(BX328:BX330)</f>
        <v>110060147.88</v>
      </c>
      <c r="BY331" s="249"/>
      <c r="BZ331" s="252">
        <f>SUM(BZ328:BZ330)</f>
        <v>914</v>
      </c>
      <c r="CA331" s="241"/>
      <c r="CC331" s="241"/>
      <c r="CD331" s="250">
        <f>SUM(CD328:CD330)</f>
        <v>105118986.01999997</v>
      </c>
      <c r="CE331" s="249"/>
      <c r="CF331" s="252">
        <f>SUM(CF328:CF330)</f>
        <v>871</v>
      </c>
      <c r="CG331" s="241"/>
      <c r="CI331" s="241"/>
      <c r="CJ331" s="250">
        <f>SUM(CJ328:CJ330)</f>
        <v>99907822.469999999</v>
      </c>
      <c r="CK331" s="249"/>
      <c r="CL331" s="252">
        <f>SUM(CL328:CL330)</f>
        <v>837</v>
      </c>
      <c r="CM331" s="241"/>
      <c r="CO331" s="241"/>
      <c r="CP331" s="250">
        <f>SUM(CP328:CP330)</f>
        <v>99056252.830000013</v>
      </c>
      <c r="CQ331" s="249"/>
      <c r="CR331" s="252">
        <f>SUM(CR328:CR330)</f>
        <v>829</v>
      </c>
      <c r="CS331" s="241"/>
      <c r="CU331" s="241"/>
      <c r="CV331" s="250">
        <v>97580325.979999989</v>
      </c>
      <c r="CW331" s="249"/>
      <c r="CX331" s="252">
        <v>816</v>
      </c>
      <c r="CY331" s="241"/>
      <c r="DA331" s="241"/>
      <c r="DB331" s="250">
        <v>95765219.209999979</v>
      </c>
      <c r="DC331" s="249"/>
      <c r="DD331" s="252">
        <v>813</v>
      </c>
      <c r="DE331" s="241"/>
      <c r="DG331" s="241"/>
      <c r="DH331" s="250">
        <v>94477161.079999983</v>
      </c>
      <c r="DI331" s="249"/>
      <c r="DJ331" s="252">
        <v>805</v>
      </c>
      <c r="DK331" s="241"/>
      <c r="DL331" s="220"/>
      <c r="DM331" s="241"/>
      <c r="DN331" s="250">
        <v>93225044.429999977</v>
      </c>
      <c r="DO331" s="249"/>
      <c r="DP331" s="252">
        <v>796</v>
      </c>
      <c r="DQ331" s="241"/>
      <c r="DR331" s="220"/>
      <c r="DS331" s="241"/>
      <c r="DT331" s="250">
        <v>91757162.659999982</v>
      </c>
      <c r="DU331" s="249"/>
      <c r="DV331" s="252">
        <v>788</v>
      </c>
      <c r="DW331" s="241"/>
      <c r="DX331" s="220"/>
      <c r="DY331" s="241"/>
      <c r="DZ331" s="250">
        <v>90858451.369999945</v>
      </c>
      <c r="EA331" s="249"/>
      <c r="EB331" s="252">
        <v>779</v>
      </c>
      <c r="EC331" s="241"/>
      <c r="ED331" s="220"/>
      <c r="EE331" s="241"/>
      <c r="EF331" s="250">
        <v>90307750.74999997</v>
      </c>
      <c r="EG331" s="249"/>
      <c r="EH331" s="252">
        <v>775</v>
      </c>
      <c r="EI331" s="241"/>
      <c r="EJ331" s="220"/>
      <c r="EK331" s="241"/>
      <c r="EL331" s="250">
        <v>89557354.449999958</v>
      </c>
      <c r="EM331" s="249"/>
      <c r="EN331" s="252">
        <v>769</v>
      </c>
      <c r="EO331" s="241"/>
      <c r="EP331" s="220"/>
      <c r="EQ331" s="241"/>
      <c r="ER331" s="250">
        <v>89041548.029999971</v>
      </c>
      <c r="ES331" s="249"/>
      <c r="ET331" s="252">
        <v>764</v>
      </c>
      <c r="EU331" s="241"/>
      <c r="EV331" s="282"/>
      <c r="EW331" s="241"/>
      <c r="EX331" s="250">
        <v>88079768.720000058</v>
      </c>
      <c r="EY331" s="249"/>
      <c r="EZ331" s="252">
        <v>758</v>
      </c>
      <c r="FA331" s="241"/>
      <c r="FB331" s="282"/>
      <c r="FC331" s="241"/>
      <c r="FD331" s="250">
        <v>87394503.499999985</v>
      </c>
      <c r="FE331" s="249"/>
      <c r="FF331" s="252">
        <v>751</v>
      </c>
      <c r="FG331" s="241"/>
      <c r="FH331" s="282"/>
      <c r="FI331" s="241"/>
      <c r="FJ331" s="250">
        <v>86577357.490000024</v>
      </c>
      <c r="FK331" s="249"/>
      <c r="FL331" s="252">
        <v>744</v>
      </c>
      <c r="FM331" s="241"/>
      <c r="FN331" s="282"/>
      <c r="FO331" s="241"/>
      <c r="FP331" s="250">
        <v>86031631.409999996</v>
      </c>
      <c r="FQ331" s="249"/>
      <c r="FR331" s="252">
        <v>741</v>
      </c>
      <c r="FS331" s="241"/>
      <c r="FT331" s="282"/>
      <c r="FU331" s="241"/>
      <c r="FV331" s="250">
        <v>85665498.219999984</v>
      </c>
      <c r="FW331" s="249"/>
      <c r="FX331" s="252">
        <v>738</v>
      </c>
      <c r="FY331" s="241"/>
      <c r="FZ331" s="282"/>
      <c r="GA331" s="241"/>
      <c r="GB331" s="250">
        <v>85144655.180000007</v>
      </c>
      <c r="GC331" s="249"/>
      <c r="GD331" s="252">
        <v>735</v>
      </c>
      <c r="GE331" s="241"/>
      <c r="GF331" s="282"/>
      <c r="GG331" s="241"/>
      <c r="GH331" s="250">
        <v>84437696.659999967</v>
      </c>
      <c r="GI331" s="249"/>
      <c r="GJ331" s="252">
        <v>728</v>
      </c>
      <c r="GK331" s="241"/>
      <c r="GL331" s="282"/>
      <c r="GM331" s="241"/>
      <c r="GN331" s="250">
        <v>83194014.809999987</v>
      </c>
      <c r="GO331" s="249"/>
      <c r="GP331" s="252">
        <v>719</v>
      </c>
      <c r="GQ331" s="241"/>
      <c r="GR331" s="283"/>
      <c r="GS331" s="241"/>
      <c r="GT331" s="250">
        <v>82707872.659999967</v>
      </c>
      <c r="GU331" s="249"/>
      <c r="GV331" s="252">
        <v>714</v>
      </c>
      <c r="GW331" s="241"/>
      <c r="GX331" s="283"/>
      <c r="GY331" s="241"/>
      <c r="GZ331" s="250">
        <v>81639136.979999989</v>
      </c>
      <c r="HA331" s="249"/>
      <c r="HB331" s="252">
        <v>705</v>
      </c>
      <c r="HC331" s="241"/>
      <c r="HD331" s="283"/>
      <c r="HE331" s="241"/>
      <c r="HF331" s="250">
        <v>80186105.189999968</v>
      </c>
      <c r="HG331" s="249"/>
      <c r="HH331" s="252">
        <v>695</v>
      </c>
      <c r="HI331" s="241"/>
      <c r="HJ331" s="283"/>
      <c r="HK331" s="241"/>
      <c r="HL331" s="250">
        <v>79591562.569999948</v>
      </c>
      <c r="HM331" s="249"/>
      <c r="HN331" s="252">
        <v>690</v>
      </c>
      <c r="HO331" s="241"/>
      <c r="HP331" s="283"/>
      <c r="HQ331" s="241"/>
      <c r="HR331" s="250">
        <v>78823541.299999997</v>
      </c>
      <c r="HS331" s="249"/>
      <c r="HT331" s="252">
        <v>685</v>
      </c>
      <c r="HU331" s="241"/>
      <c r="HV331" s="283"/>
      <c r="HX331" s="241"/>
      <c r="HY331" s="250">
        <v>76474740.070000008</v>
      </c>
      <c r="HZ331" s="249"/>
      <c r="IA331" s="252">
        <v>669</v>
      </c>
      <c r="IB331" s="241"/>
      <c r="IC331" s="283"/>
      <c r="IE331" s="241"/>
      <c r="IF331" s="250">
        <v>75405227.399999991</v>
      </c>
      <c r="IG331" s="249"/>
      <c r="IH331" s="252">
        <v>662</v>
      </c>
      <c r="II331" s="241"/>
      <c r="IJ331" s="283"/>
      <c r="IL331" s="241"/>
      <c r="IM331" s="250">
        <v>73859237.279999942</v>
      </c>
      <c r="IN331" s="249"/>
      <c r="IO331" s="252">
        <v>646</v>
      </c>
      <c r="IP331" s="241"/>
      <c r="IQ331" s="283"/>
      <c r="IS331" s="241"/>
      <c r="IT331" s="250">
        <v>71802474.039999932</v>
      </c>
      <c r="IU331" s="249"/>
      <c r="IV331" s="252">
        <v>633</v>
      </c>
      <c r="IW331" s="241"/>
      <c r="IX331" s="283"/>
      <c r="IY331" s="241"/>
      <c r="IZ331" s="250">
        <v>70826789.509999931</v>
      </c>
      <c r="JA331" s="249"/>
      <c r="JB331" s="252">
        <v>625</v>
      </c>
      <c r="JC331" s="241"/>
      <c r="JD331" s="283"/>
      <c r="JE331" s="241"/>
      <c r="JF331" s="250">
        <v>69568593.279999927</v>
      </c>
      <c r="JG331" s="249"/>
      <c r="JH331" s="252">
        <v>615</v>
      </c>
      <c r="JI331" s="241"/>
      <c r="JJ331" s="283"/>
      <c r="JK331" s="241"/>
      <c r="JL331" s="250">
        <v>68654749.789999902</v>
      </c>
      <c r="JM331" s="249"/>
      <c r="JN331" s="252">
        <v>607</v>
      </c>
      <c r="JO331" s="241"/>
      <c r="JP331" s="283"/>
      <c r="JQ331" s="241"/>
      <c r="JR331" s="250">
        <v>67917541.600000009</v>
      </c>
      <c r="JS331" s="249"/>
      <c r="JT331" s="252">
        <v>600</v>
      </c>
      <c r="JU331" s="241"/>
      <c r="JV331" s="283"/>
      <c r="JW331" s="241"/>
      <c r="JX331" s="250">
        <v>67166275.210000008</v>
      </c>
      <c r="JY331" s="249"/>
      <c r="JZ331" s="252">
        <v>594</v>
      </c>
      <c r="KA331" s="241"/>
      <c r="KB331" s="283"/>
      <c r="KC331" s="241"/>
      <c r="KD331" s="250">
        <v>66003805.940000013</v>
      </c>
      <c r="KE331" s="249"/>
      <c r="KF331" s="252">
        <v>586</v>
      </c>
      <c r="KG331" s="241"/>
      <c r="KH331" s="283"/>
      <c r="KI331" s="174"/>
      <c r="KJ331" s="183">
        <v>63404574.770000003</v>
      </c>
      <c r="KK331" s="182"/>
      <c r="KL331" s="185">
        <v>573</v>
      </c>
      <c r="KM331" s="174"/>
      <c r="KN331" s="283"/>
      <c r="KO331" s="174"/>
      <c r="KP331" s="183">
        <v>62356975.25</v>
      </c>
      <c r="KQ331" s="182"/>
      <c r="KR331" s="185">
        <v>567</v>
      </c>
      <c r="KS331" s="174"/>
      <c r="KT331" s="283"/>
      <c r="KU331" s="174"/>
      <c r="KV331" s="183">
        <v>61576160.269999996</v>
      </c>
      <c r="KW331" s="182"/>
      <c r="KX331" s="185">
        <v>562</v>
      </c>
      <c r="KY331" s="174"/>
      <c r="KZ331" s="283"/>
      <c r="LA331" s="174"/>
      <c r="LB331" s="183">
        <v>60030040.009999998</v>
      </c>
      <c r="LC331" s="182"/>
      <c r="LD331" s="185">
        <v>549</v>
      </c>
      <c r="LE331" s="174"/>
      <c r="LF331" s="283"/>
      <c r="LG331" s="174"/>
      <c r="LH331" s="183">
        <v>59374264.060000002</v>
      </c>
      <c r="LI331" s="182"/>
      <c r="LJ331" s="185">
        <v>544</v>
      </c>
      <c r="LK331" s="174"/>
      <c r="LL331" s="283"/>
      <c r="LM331" s="174"/>
      <c r="LN331" s="183">
        <v>57294868.010000005</v>
      </c>
      <c r="LO331" s="182"/>
      <c r="LP331" s="185">
        <v>533</v>
      </c>
      <c r="LQ331" s="174"/>
      <c r="LR331" s="283"/>
      <c r="LS331" s="174"/>
      <c r="LT331" s="183">
        <v>56649514.350000001</v>
      </c>
      <c r="LU331" s="182"/>
      <c r="LV331" s="185">
        <v>526</v>
      </c>
      <c r="LW331" s="174"/>
      <c r="LX331" s="283"/>
      <c r="LY331" s="174"/>
      <c r="LZ331" s="183">
        <v>55580203.909999996</v>
      </c>
      <c r="MA331" s="182"/>
      <c r="MB331" s="185">
        <v>520</v>
      </c>
      <c r="MC331" s="174"/>
      <c r="MD331" s="283"/>
      <c r="ME331" s="174"/>
      <c r="MF331" s="183">
        <v>54541005.109999992</v>
      </c>
      <c r="MG331" s="182"/>
      <c r="MH331" s="185">
        <v>511</v>
      </c>
      <c r="MI331" s="174"/>
      <c r="MJ331" s="283"/>
      <c r="MK331" s="174"/>
      <c r="ML331" s="183">
        <v>52996867.659999996</v>
      </c>
      <c r="MM331" s="182"/>
      <c r="MN331" s="185">
        <v>498</v>
      </c>
      <c r="MO331" s="174"/>
      <c r="MP331" s="283"/>
      <c r="MQ331" s="174"/>
      <c r="MR331" s="183">
        <v>0</v>
      </c>
      <c r="MS331" s="182"/>
      <c r="MT331" s="185">
        <v>0</v>
      </c>
      <c r="MU331" s="174"/>
      <c r="MV331" s="283"/>
    </row>
    <row r="332" spans="1:360" ht="14.4" thickTop="1" x14ac:dyDescent="0.3">
      <c r="DL332" s="220"/>
      <c r="DR332" s="220"/>
      <c r="DX332" s="220"/>
      <c r="ED332" s="220"/>
      <c r="EJ332" s="220"/>
      <c r="EP332" s="220"/>
      <c r="EV332" s="220"/>
      <c r="FB332" s="220"/>
      <c r="FH332" s="220"/>
      <c r="FN332" s="220"/>
      <c r="FT332" s="220"/>
      <c r="FZ332" s="220"/>
      <c r="GF332" s="220"/>
      <c r="GL332" s="220"/>
      <c r="KI332" s="135"/>
      <c r="KJ332" s="135"/>
      <c r="KK332" s="135"/>
      <c r="KL332" s="135"/>
      <c r="KM332" s="135"/>
      <c r="KO332" s="135"/>
      <c r="KP332" s="135"/>
      <c r="KQ332" s="135"/>
      <c r="KR332" s="135"/>
      <c r="KS332" s="135"/>
      <c r="KU332" s="135"/>
      <c r="KV332" s="135"/>
      <c r="KW332" s="135"/>
      <c r="KX332" s="135"/>
      <c r="KY332" s="135"/>
      <c r="LA332" s="135"/>
      <c r="LB332" s="135"/>
      <c r="LC332" s="135"/>
      <c r="LD332" s="135"/>
      <c r="LE332" s="135"/>
      <c r="LG332" s="135"/>
      <c r="LH332" s="135"/>
      <c r="LI332" s="135"/>
      <c r="LJ332" s="135"/>
      <c r="LK332" s="135"/>
      <c r="LM332" s="135"/>
      <c r="LN332" s="135"/>
      <c r="LO332" s="135"/>
      <c r="LP332" s="135"/>
      <c r="LQ332" s="135"/>
      <c r="LS332" s="135"/>
      <c r="LT332" s="135"/>
      <c r="LU332" s="135"/>
      <c r="LV332" s="135"/>
      <c r="LW332" s="135"/>
      <c r="LY332" s="135"/>
      <c r="LZ332" s="135"/>
      <c r="MA332" s="135"/>
      <c r="MB332" s="135"/>
      <c r="MC332" s="135"/>
      <c r="ME332" s="135"/>
      <c r="MF332" s="135"/>
      <c r="MG332" s="135"/>
      <c r="MH332" s="135"/>
      <c r="MI332" s="135"/>
      <c r="MK332" s="135"/>
      <c r="ML332" s="135"/>
      <c r="MM332" s="135"/>
      <c r="MN332" s="135"/>
      <c r="MO332" s="135"/>
      <c r="MQ332" s="135"/>
      <c r="MR332" s="135"/>
      <c r="MS332" s="135"/>
      <c r="MT332" s="135"/>
      <c r="MU332" s="135"/>
    </row>
    <row r="333" spans="1:360" x14ac:dyDescent="0.3">
      <c r="DL333" s="220"/>
      <c r="DR333" s="220"/>
      <c r="DX333" s="220"/>
      <c r="ED333" s="220"/>
      <c r="EJ333" s="220"/>
      <c r="EP333" s="220"/>
      <c r="EV333" s="220"/>
      <c r="FB333" s="220"/>
      <c r="FH333" s="220"/>
      <c r="FN333" s="220"/>
      <c r="FT333" s="220"/>
      <c r="FZ333" s="220"/>
      <c r="GF333" s="220"/>
      <c r="GL333" s="220"/>
      <c r="KI333" s="135"/>
      <c r="KJ333" s="135"/>
      <c r="KK333" s="135"/>
      <c r="KL333" s="135"/>
      <c r="KM333" s="135"/>
      <c r="KO333" s="135"/>
      <c r="KP333" s="135"/>
      <c r="KQ333" s="135"/>
      <c r="KR333" s="135"/>
      <c r="KS333" s="135"/>
      <c r="KU333" s="135"/>
      <c r="KV333" s="135"/>
      <c r="KW333" s="135"/>
      <c r="KX333" s="135"/>
      <c r="KY333" s="135"/>
      <c r="LA333" s="135"/>
      <c r="LB333" s="135"/>
      <c r="LC333" s="135"/>
      <c r="LD333" s="135"/>
      <c r="LE333" s="135"/>
      <c r="LG333" s="135"/>
      <c r="LH333" s="135"/>
      <c r="LI333" s="135"/>
      <c r="LJ333" s="135"/>
      <c r="LK333" s="135"/>
      <c r="LM333" s="135"/>
      <c r="LN333" s="135"/>
      <c r="LO333" s="135"/>
      <c r="LP333" s="135"/>
      <c r="LQ333" s="135"/>
      <c r="LS333" s="135"/>
      <c r="LT333" s="135"/>
      <c r="LU333" s="135"/>
      <c r="LV333" s="135"/>
      <c r="LW333" s="135"/>
      <c r="LY333" s="135"/>
      <c r="LZ333" s="135"/>
      <c r="MA333" s="135"/>
      <c r="MB333" s="135"/>
      <c r="MC333" s="135"/>
      <c r="ME333" s="135"/>
      <c r="MF333" s="135"/>
      <c r="MG333" s="135"/>
      <c r="MH333" s="135"/>
      <c r="MI333" s="135"/>
      <c r="MK333" s="135"/>
      <c r="ML333" s="135"/>
      <c r="MM333" s="135"/>
      <c r="MN333" s="135"/>
      <c r="MO333" s="135"/>
      <c r="MQ333" s="135"/>
      <c r="MR333" s="135"/>
      <c r="MS333" s="135"/>
      <c r="MT333" s="135"/>
      <c r="MU333" s="135"/>
    </row>
    <row r="334" spans="1:360" x14ac:dyDescent="0.3">
      <c r="DL334" s="220"/>
      <c r="DR334" s="220"/>
      <c r="DX334" s="220"/>
      <c r="ED334" s="220"/>
      <c r="EJ334" s="220"/>
      <c r="EP334" s="220"/>
      <c r="EV334" s="220"/>
      <c r="FB334" s="220"/>
      <c r="FH334" s="220"/>
      <c r="FN334" s="220"/>
      <c r="FT334" s="220"/>
      <c r="FZ334" s="220"/>
      <c r="GF334" s="220"/>
      <c r="GL334" s="220"/>
      <c r="KI334" s="135"/>
      <c r="KJ334" s="135"/>
      <c r="KK334" s="135"/>
      <c r="KL334" s="135"/>
      <c r="KM334" s="135"/>
      <c r="KO334" s="135"/>
      <c r="KP334" s="135"/>
      <c r="KQ334" s="135"/>
      <c r="KR334" s="135"/>
      <c r="KS334" s="135"/>
      <c r="KU334" s="135"/>
      <c r="KV334" s="135"/>
      <c r="KW334" s="135"/>
      <c r="KX334" s="135"/>
      <c r="KY334" s="135"/>
      <c r="LA334" s="135"/>
      <c r="LB334" s="135"/>
      <c r="LC334" s="135"/>
      <c r="LD334" s="135"/>
      <c r="LE334" s="135"/>
      <c r="LG334" s="135"/>
      <c r="LH334" s="135"/>
      <c r="LI334" s="135"/>
      <c r="LJ334" s="135"/>
      <c r="LK334" s="135"/>
      <c r="LM334" s="135"/>
      <c r="LN334" s="135"/>
      <c r="LO334" s="135"/>
      <c r="LP334" s="135"/>
      <c r="LQ334" s="135"/>
      <c r="LS334" s="135"/>
      <c r="LT334" s="135"/>
      <c r="LU334" s="135"/>
      <c r="LV334" s="135"/>
      <c r="LW334" s="135"/>
      <c r="LY334" s="135"/>
      <c r="LZ334" s="135"/>
      <c r="MA334" s="135"/>
      <c r="MB334" s="135"/>
      <c r="MC334" s="135"/>
      <c r="ME334" s="135"/>
      <c r="MF334" s="135"/>
      <c r="MG334" s="135"/>
      <c r="MH334" s="135"/>
      <c r="MI334" s="135"/>
      <c r="MK334" s="135"/>
      <c r="ML334" s="135"/>
      <c r="MM334" s="135"/>
      <c r="MN334" s="135"/>
      <c r="MO334" s="135"/>
      <c r="MQ334" s="135"/>
      <c r="MR334" s="135"/>
      <c r="MS334" s="135"/>
      <c r="MT334" s="135"/>
      <c r="MU334" s="135"/>
    </row>
    <row r="335" spans="1:360" x14ac:dyDescent="0.3">
      <c r="DL335" s="220"/>
      <c r="DR335" s="220"/>
      <c r="DX335" s="220"/>
      <c r="ED335" s="220"/>
      <c r="EJ335" s="220"/>
      <c r="EP335" s="220"/>
      <c r="EV335" s="220"/>
      <c r="FB335" s="220"/>
      <c r="FH335" s="220"/>
      <c r="FN335" s="220"/>
      <c r="FT335" s="220"/>
      <c r="FZ335" s="220"/>
      <c r="GF335" s="220"/>
      <c r="GL335" s="220"/>
      <c r="KI335" s="135"/>
      <c r="KJ335" s="135"/>
      <c r="KK335" s="135"/>
      <c r="KL335" s="135"/>
      <c r="KM335" s="135"/>
      <c r="KO335" s="135"/>
      <c r="KP335" s="135"/>
      <c r="KQ335" s="135"/>
      <c r="KR335" s="135"/>
      <c r="KS335" s="135"/>
      <c r="KU335" s="135"/>
      <c r="KV335" s="135"/>
      <c r="KW335" s="135"/>
      <c r="KX335" s="135"/>
      <c r="KY335" s="135"/>
      <c r="LA335" s="135"/>
      <c r="LB335" s="135"/>
      <c r="LC335" s="135"/>
      <c r="LD335" s="135"/>
      <c r="LE335" s="135"/>
      <c r="LG335" s="135"/>
      <c r="LH335" s="135"/>
      <c r="LI335" s="135"/>
      <c r="LJ335" s="135"/>
      <c r="LK335" s="135"/>
      <c r="LM335" s="135"/>
      <c r="LN335" s="135"/>
      <c r="LO335" s="135"/>
      <c r="LP335" s="135"/>
      <c r="LQ335" s="135"/>
      <c r="LS335" s="135"/>
      <c r="LT335" s="135"/>
      <c r="LU335" s="135"/>
      <c r="LV335" s="135"/>
      <c r="LW335" s="135"/>
      <c r="LY335" s="135"/>
      <c r="LZ335" s="135"/>
      <c r="MA335" s="135"/>
      <c r="MB335" s="135"/>
      <c r="MC335" s="135"/>
      <c r="ME335" s="135"/>
      <c r="MF335" s="135"/>
      <c r="MG335" s="135"/>
      <c r="MH335" s="135"/>
      <c r="MI335" s="135"/>
      <c r="MK335" s="135"/>
      <c r="ML335" s="135"/>
      <c r="MM335" s="135"/>
      <c r="MN335" s="135"/>
      <c r="MO335" s="135"/>
      <c r="MQ335" s="135"/>
      <c r="MR335" s="135"/>
      <c r="MS335" s="135"/>
      <c r="MT335" s="135"/>
      <c r="MU335" s="135"/>
    </row>
    <row r="336" spans="1:360" ht="18" x14ac:dyDescent="0.35">
      <c r="H336" s="249" t="s">
        <v>184</v>
      </c>
      <c r="I336" s="232"/>
      <c r="J336" s="232"/>
      <c r="K336" s="232"/>
      <c r="L336" s="232"/>
      <c r="N336" s="249" t="s">
        <v>184</v>
      </c>
      <c r="O336" s="232"/>
      <c r="P336" s="232"/>
      <c r="Q336" s="232"/>
      <c r="R336" s="232"/>
      <c r="T336" s="249" t="s">
        <v>184</v>
      </c>
      <c r="U336" s="232"/>
      <c r="V336" s="232"/>
      <c r="W336" s="232"/>
      <c r="X336" s="232"/>
      <c r="Z336" s="249" t="s">
        <v>184</v>
      </c>
      <c r="AA336" s="232"/>
      <c r="AB336" s="232"/>
      <c r="AC336" s="232"/>
      <c r="AD336" s="232"/>
      <c r="AF336" s="249" t="s">
        <v>184</v>
      </c>
      <c r="AG336" s="232"/>
      <c r="AH336" s="232"/>
      <c r="AI336" s="232"/>
      <c r="AJ336" s="232"/>
      <c r="AL336" s="249" t="s">
        <v>184</v>
      </c>
      <c r="AM336" s="232"/>
      <c r="AN336" s="232"/>
      <c r="AO336" s="232"/>
      <c r="AP336" s="232"/>
      <c r="AR336" s="249" t="s">
        <v>184</v>
      </c>
      <c r="AS336" s="232"/>
      <c r="AT336" s="232"/>
      <c r="AU336" s="232"/>
      <c r="AV336" s="232"/>
      <c r="AX336" s="249" t="s">
        <v>184</v>
      </c>
      <c r="AY336" s="232"/>
      <c r="AZ336" s="232"/>
      <c r="BA336" s="232"/>
      <c r="BB336" s="232"/>
      <c r="BD336" s="249" t="s">
        <v>184</v>
      </c>
      <c r="BE336" s="232"/>
      <c r="BF336" s="232"/>
      <c r="BG336" s="232"/>
      <c r="BH336" s="232"/>
      <c r="BK336" s="249" t="s">
        <v>184</v>
      </c>
      <c r="BL336" s="232"/>
      <c r="BM336" s="232"/>
      <c r="BN336" s="232"/>
      <c r="BO336" s="232"/>
      <c r="BQ336" s="249" t="s">
        <v>184</v>
      </c>
      <c r="BR336" s="232"/>
      <c r="BS336" s="232"/>
      <c r="BT336" s="232"/>
      <c r="BU336" s="232"/>
      <c r="BW336" s="249" t="s">
        <v>184</v>
      </c>
      <c r="BX336" s="232"/>
      <c r="BY336" s="232"/>
      <c r="BZ336" s="232"/>
      <c r="CA336" s="232"/>
      <c r="CC336" s="249" t="s">
        <v>184</v>
      </c>
      <c r="CD336" s="232"/>
      <c r="CE336" s="232"/>
      <c r="CF336" s="232"/>
      <c r="CG336" s="232"/>
      <c r="CI336" s="249" t="s">
        <v>184</v>
      </c>
      <c r="CJ336" s="232"/>
      <c r="CK336" s="232"/>
      <c r="CL336" s="232"/>
      <c r="CM336" s="232"/>
      <c r="CO336" s="249" t="s">
        <v>184</v>
      </c>
      <c r="CP336" s="232"/>
      <c r="CQ336" s="232"/>
      <c r="CR336" s="232"/>
      <c r="CS336" s="232"/>
      <c r="CU336" s="249" t="s">
        <v>184</v>
      </c>
      <c r="CV336" s="232"/>
      <c r="CW336" s="232"/>
      <c r="CX336" s="232"/>
      <c r="CY336" s="232"/>
      <c r="DA336" s="249" t="s">
        <v>184</v>
      </c>
      <c r="DB336" s="232"/>
      <c r="DC336" s="232"/>
      <c r="DD336" s="232"/>
      <c r="DE336" s="232"/>
      <c r="DG336" s="249" t="s">
        <v>184</v>
      </c>
      <c r="DH336" s="232"/>
      <c r="DI336" s="232"/>
      <c r="DJ336" s="232"/>
      <c r="DK336" s="232"/>
      <c r="DL336" s="220"/>
      <c r="DM336" s="249" t="s">
        <v>184</v>
      </c>
      <c r="DN336" s="232"/>
      <c r="DO336" s="232"/>
      <c r="DP336" s="232"/>
      <c r="DQ336" s="232"/>
      <c r="DR336" s="220"/>
      <c r="DS336" s="249" t="s">
        <v>184</v>
      </c>
      <c r="DT336" s="232"/>
      <c r="DU336" s="232"/>
      <c r="DV336" s="232"/>
      <c r="DW336" s="232"/>
      <c r="DX336" s="220"/>
      <c r="DY336" s="249" t="s">
        <v>184</v>
      </c>
      <c r="DZ336" s="232"/>
      <c r="EA336" s="232"/>
      <c r="EB336" s="232"/>
      <c r="EC336" s="232"/>
      <c r="ED336" s="220"/>
      <c r="EE336" s="249" t="s">
        <v>184</v>
      </c>
      <c r="EF336" s="232"/>
      <c r="EG336" s="232"/>
      <c r="EH336" s="232"/>
      <c r="EI336" s="232"/>
      <c r="EJ336" s="220"/>
      <c r="EK336" s="249" t="s">
        <v>184</v>
      </c>
      <c r="EL336" s="232"/>
      <c r="EM336" s="232"/>
      <c r="EN336" s="232"/>
      <c r="EO336" s="232"/>
      <c r="EP336" s="220"/>
      <c r="EQ336" s="249" t="s">
        <v>184</v>
      </c>
      <c r="ER336" s="232"/>
      <c r="ES336" s="232"/>
      <c r="ET336" s="232"/>
      <c r="EU336" s="232"/>
      <c r="EV336" s="220"/>
      <c r="EW336" s="249" t="s">
        <v>184</v>
      </c>
      <c r="EX336" s="232"/>
      <c r="EY336" s="232"/>
      <c r="EZ336" s="232"/>
      <c r="FA336" s="232"/>
      <c r="FB336" s="220"/>
      <c r="FC336" s="249" t="s">
        <v>184</v>
      </c>
      <c r="FD336" s="232"/>
      <c r="FE336" s="232"/>
      <c r="FF336" s="232"/>
      <c r="FG336" s="232"/>
      <c r="FH336" s="220"/>
      <c r="FI336" s="249" t="s">
        <v>184</v>
      </c>
      <c r="FJ336" s="232"/>
      <c r="FK336" s="232"/>
      <c r="FL336" s="232"/>
      <c r="FM336" s="232"/>
      <c r="FN336" s="220"/>
      <c r="FO336" s="249" t="s">
        <v>184</v>
      </c>
      <c r="FP336" s="232"/>
      <c r="FQ336" s="232"/>
      <c r="FR336" s="232"/>
      <c r="FS336" s="232"/>
      <c r="FT336" s="220"/>
      <c r="FU336" s="249" t="s">
        <v>184</v>
      </c>
      <c r="FV336" s="232"/>
      <c r="FW336" s="232"/>
      <c r="FX336" s="232"/>
      <c r="FY336" s="232"/>
      <c r="FZ336" s="220"/>
      <c r="GA336" s="249" t="s">
        <v>184</v>
      </c>
      <c r="GB336" s="232"/>
      <c r="GC336" s="232"/>
      <c r="GD336" s="232"/>
      <c r="GE336" s="232"/>
      <c r="GF336" s="220"/>
      <c r="GG336" s="249" t="s">
        <v>184</v>
      </c>
      <c r="GH336" s="232"/>
      <c r="GI336" s="232"/>
      <c r="GJ336" s="232"/>
      <c r="GK336" s="232"/>
      <c r="GL336" s="220"/>
      <c r="GM336" s="249" t="s">
        <v>184</v>
      </c>
      <c r="GN336" s="232"/>
      <c r="GO336" s="232"/>
      <c r="GP336" s="232"/>
      <c r="GQ336" s="232"/>
      <c r="GS336" s="249" t="s">
        <v>184</v>
      </c>
      <c r="GT336" s="232"/>
      <c r="GU336" s="232"/>
      <c r="GV336" s="232"/>
      <c r="GW336" s="232"/>
      <c r="GY336" s="249" t="s">
        <v>184</v>
      </c>
      <c r="GZ336" s="232"/>
      <c r="HA336" s="232"/>
      <c r="HB336" s="232"/>
      <c r="HC336" s="232"/>
      <c r="HE336" s="249" t="s">
        <v>184</v>
      </c>
      <c r="HF336" s="232"/>
      <c r="HG336" s="232"/>
      <c r="HH336" s="232"/>
      <c r="HI336" s="232"/>
      <c r="HK336" s="249" t="s">
        <v>184</v>
      </c>
      <c r="HL336" s="232"/>
      <c r="HM336" s="232"/>
      <c r="HN336" s="232"/>
      <c r="HO336" s="232"/>
      <c r="HQ336" s="249" t="s">
        <v>184</v>
      </c>
      <c r="HR336" s="232"/>
      <c r="HS336" s="232"/>
      <c r="HT336" s="232"/>
      <c r="HU336" s="232"/>
      <c r="HX336" s="249" t="s">
        <v>184</v>
      </c>
      <c r="HY336" s="232"/>
      <c r="HZ336" s="232"/>
      <c r="IA336" s="232"/>
      <c r="IB336" s="232"/>
      <c r="IE336" s="249" t="s">
        <v>184</v>
      </c>
      <c r="IF336" s="232"/>
      <c r="IG336" s="232"/>
      <c r="IH336" s="232"/>
      <c r="II336" s="232"/>
      <c r="IL336" s="249" t="s">
        <v>184</v>
      </c>
      <c r="IM336" s="232"/>
      <c r="IN336" s="232"/>
      <c r="IO336" s="232"/>
      <c r="IP336" s="232"/>
      <c r="IS336" s="249" t="s">
        <v>184</v>
      </c>
      <c r="IT336" s="232"/>
      <c r="IU336" s="232"/>
      <c r="IV336" s="232"/>
      <c r="IW336" s="232"/>
      <c r="IY336" s="249" t="s">
        <v>184</v>
      </c>
      <c r="IZ336" s="232"/>
      <c r="JA336" s="232"/>
      <c r="JB336" s="232"/>
      <c r="JC336" s="232"/>
      <c r="JE336" s="249" t="s">
        <v>184</v>
      </c>
      <c r="JF336" s="232"/>
      <c r="JG336" s="232"/>
      <c r="JH336" s="232"/>
      <c r="JI336" s="232"/>
      <c r="JK336" s="249" t="s">
        <v>184</v>
      </c>
      <c r="JL336" s="232"/>
      <c r="JM336" s="232"/>
      <c r="JN336" s="232"/>
      <c r="JO336" s="232"/>
      <c r="JQ336" s="249" t="s">
        <v>184</v>
      </c>
      <c r="JR336" s="232"/>
      <c r="JS336" s="232"/>
      <c r="JT336" s="232"/>
      <c r="JU336" s="232"/>
      <c r="JW336" s="249" t="s">
        <v>184</v>
      </c>
      <c r="JX336" s="232"/>
      <c r="JY336" s="232"/>
      <c r="JZ336" s="232"/>
      <c r="KA336" s="232"/>
      <c r="KC336" s="249" t="s">
        <v>184</v>
      </c>
      <c r="KD336" s="232"/>
      <c r="KE336" s="232"/>
      <c r="KF336" s="232"/>
      <c r="KG336" s="232"/>
      <c r="KI336" s="182" t="s">
        <v>184</v>
      </c>
      <c r="KJ336" s="174"/>
      <c r="KK336" s="174"/>
      <c r="KL336" s="174"/>
      <c r="KM336" s="174"/>
      <c r="KO336" s="182" t="s">
        <v>184</v>
      </c>
      <c r="KP336" s="174"/>
      <c r="KQ336" s="174"/>
      <c r="KR336" s="174"/>
      <c r="KS336" s="174"/>
      <c r="KU336" s="182" t="s">
        <v>184</v>
      </c>
      <c r="KV336" s="174"/>
      <c r="KW336" s="174"/>
      <c r="KX336" s="174"/>
      <c r="KY336" s="174"/>
      <c r="LA336" s="182" t="s">
        <v>184</v>
      </c>
      <c r="LB336" s="174"/>
      <c r="LC336" s="174"/>
      <c r="LD336" s="174"/>
      <c r="LE336" s="174"/>
      <c r="LG336" s="182" t="s">
        <v>184</v>
      </c>
      <c r="LH336" s="174"/>
      <c r="LI336" s="174"/>
      <c r="LJ336" s="174"/>
      <c r="LK336" s="174"/>
      <c r="LM336" s="182" t="s">
        <v>184</v>
      </c>
      <c r="LN336" s="174"/>
      <c r="LO336" s="174"/>
      <c r="LP336" s="174"/>
      <c r="LQ336" s="174"/>
      <c r="LS336" s="182" t="s">
        <v>184</v>
      </c>
      <c r="LT336" s="174"/>
      <c r="LU336" s="174"/>
      <c r="LV336" s="174"/>
      <c r="LW336" s="174"/>
      <c r="LY336" s="182" t="s">
        <v>184</v>
      </c>
      <c r="LZ336" s="174"/>
      <c r="MA336" s="174"/>
      <c r="MB336" s="174"/>
      <c r="MC336" s="174"/>
      <c r="ME336" s="182" t="s">
        <v>184</v>
      </c>
      <c r="MF336" s="174"/>
      <c r="MG336" s="174"/>
      <c r="MH336" s="174"/>
      <c r="MI336" s="174"/>
      <c r="MK336" s="182" t="s">
        <v>184</v>
      </c>
      <c r="ML336" s="174"/>
      <c r="MM336" s="174"/>
      <c r="MN336" s="174"/>
      <c r="MO336" s="174"/>
      <c r="MQ336" s="182" t="s">
        <v>184</v>
      </c>
      <c r="MR336" s="174"/>
      <c r="MS336" s="174"/>
      <c r="MT336" s="174"/>
      <c r="MU336" s="174"/>
    </row>
    <row r="337" spans="8:359" ht="18" x14ac:dyDescent="0.35">
      <c r="H337" s="232"/>
      <c r="I337" s="232"/>
      <c r="J337" s="232"/>
      <c r="K337" s="232"/>
      <c r="L337" s="232"/>
      <c r="N337" s="232"/>
      <c r="O337" s="232"/>
      <c r="P337" s="232"/>
      <c r="Q337" s="232"/>
      <c r="R337" s="232"/>
      <c r="T337" s="232"/>
      <c r="U337" s="232"/>
      <c r="V337" s="232"/>
      <c r="W337" s="232"/>
      <c r="X337" s="232"/>
      <c r="Z337" s="232"/>
      <c r="AA337" s="232"/>
      <c r="AB337" s="232"/>
      <c r="AC337" s="232"/>
      <c r="AD337" s="232"/>
      <c r="AF337" s="232"/>
      <c r="AG337" s="232"/>
      <c r="AH337" s="232"/>
      <c r="AI337" s="232"/>
      <c r="AJ337" s="232"/>
      <c r="AL337" s="232"/>
      <c r="AM337" s="232"/>
      <c r="AN337" s="232"/>
      <c r="AO337" s="232"/>
      <c r="AP337" s="232"/>
      <c r="AR337" s="232"/>
      <c r="AS337" s="232"/>
      <c r="AT337" s="232"/>
      <c r="AU337" s="232"/>
      <c r="AV337" s="232"/>
      <c r="AX337" s="232"/>
      <c r="AY337" s="232"/>
      <c r="AZ337" s="232"/>
      <c r="BA337" s="232"/>
      <c r="BB337" s="232"/>
      <c r="BD337" s="232"/>
      <c r="BE337" s="232"/>
      <c r="BF337" s="232"/>
      <c r="BG337" s="232"/>
      <c r="BH337" s="232"/>
      <c r="BK337" s="232"/>
      <c r="BL337" s="232"/>
      <c r="BM337" s="232"/>
      <c r="BN337" s="232"/>
      <c r="BO337" s="232"/>
      <c r="BQ337" s="232"/>
      <c r="BR337" s="232"/>
      <c r="BS337" s="232"/>
      <c r="BT337" s="232"/>
      <c r="BU337" s="232"/>
      <c r="BW337" s="232"/>
      <c r="BX337" s="232"/>
      <c r="BY337" s="232"/>
      <c r="BZ337" s="232"/>
      <c r="CA337" s="232"/>
      <c r="CC337" s="232"/>
      <c r="CD337" s="232"/>
      <c r="CE337" s="232"/>
      <c r="CF337" s="232"/>
      <c r="CG337" s="232"/>
      <c r="CI337" s="232"/>
      <c r="CJ337" s="232"/>
      <c r="CK337" s="232"/>
      <c r="CL337" s="232"/>
      <c r="CM337" s="232"/>
      <c r="CO337" s="232"/>
      <c r="CP337" s="232"/>
      <c r="CQ337" s="232"/>
      <c r="CR337" s="232"/>
      <c r="CS337" s="232"/>
      <c r="CU337" s="232"/>
      <c r="CV337" s="232"/>
      <c r="CW337" s="232"/>
      <c r="CX337" s="232"/>
      <c r="CY337" s="232"/>
      <c r="DA337" s="232"/>
      <c r="DB337" s="232"/>
      <c r="DC337" s="232"/>
      <c r="DD337" s="232"/>
      <c r="DE337" s="232"/>
      <c r="DG337" s="232"/>
      <c r="DH337" s="232"/>
      <c r="DI337" s="232"/>
      <c r="DJ337" s="232"/>
      <c r="DK337" s="232"/>
      <c r="DL337" s="220"/>
      <c r="DM337" s="232"/>
      <c r="DN337" s="232"/>
      <c r="DO337" s="232"/>
      <c r="DP337" s="232"/>
      <c r="DQ337" s="232"/>
      <c r="DR337" s="220"/>
      <c r="DS337" s="232"/>
      <c r="DT337" s="232"/>
      <c r="DU337" s="232"/>
      <c r="DV337" s="232"/>
      <c r="DW337" s="232"/>
      <c r="DX337" s="220"/>
      <c r="DY337" s="232"/>
      <c r="DZ337" s="232"/>
      <c r="EA337" s="232"/>
      <c r="EB337" s="232"/>
      <c r="EC337" s="232"/>
      <c r="ED337" s="220"/>
      <c r="EE337" s="232"/>
      <c r="EF337" s="232"/>
      <c r="EG337" s="232"/>
      <c r="EH337" s="232"/>
      <c r="EI337" s="232"/>
      <c r="EJ337" s="220"/>
      <c r="EK337" s="232"/>
      <c r="EL337" s="232"/>
      <c r="EM337" s="232"/>
      <c r="EN337" s="232"/>
      <c r="EO337" s="232"/>
      <c r="EP337" s="220"/>
      <c r="EQ337" s="232"/>
      <c r="ER337" s="232"/>
      <c r="ES337" s="232"/>
      <c r="ET337" s="232"/>
      <c r="EU337" s="232"/>
      <c r="EV337" s="220"/>
      <c r="EW337" s="232"/>
      <c r="EX337" s="232"/>
      <c r="EY337" s="232"/>
      <c r="EZ337" s="232"/>
      <c r="FA337" s="232"/>
      <c r="FB337" s="220"/>
      <c r="FC337" s="232"/>
      <c r="FD337" s="232"/>
      <c r="FE337" s="232"/>
      <c r="FF337" s="232"/>
      <c r="FG337" s="232"/>
      <c r="FH337" s="220"/>
      <c r="FI337" s="232"/>
      <c r="FJ337" s="232"/>
      <c r="FK337" s="232"/>
      <c r="FL337" s="232"/>
      <c r="FM337" s="232"/>
      <c r="FN337" s="220"/>
      <c r="FO337" s="232"/>
      <c r="FP337" s="232"/>
      <c r="FQ337" s="232"/>
      <c r="FR337" s="232"/>
      <c r="FS337" s="232"/>
      <c r="FT337" s="220"/>
      <c r="FU337" s="232"/>
      <c r="FV337" s="232"/>
      <c r="FW337" s="232"/>
      <c r="FX337" s="232"/>
      <c r="FY337" s="232"/>
      <c r="FZ337" s="220"/>
      <c r="GA337" s="232"/>
      <c r="GB337" s="232"/>
      <c r="GC337" s="232"/>
      <c r="GD337" s="232"/>
      <c r="GE337" s="232"/>
      <c r="GF337" s="220"/>
      <c r="GG337" s="232"/>
      <c r="GH337" s="232"/>
      <c r="GI337" s="232"/>
      <c r="GJ337" s="232"/>
      <c r="GK337" s="232"/>
      <c r="GL337" s="220"/>
      <c r="GM337" s="232"/>
      <c r="GN337" s="232"/>
      <c r="GO337" s="232"/>
      <c r="GP337" s="232"/>
      <c r="GQ337" s="232"/>
      <c r="GS337" s="232"/>
      <c r="GT337" s="232"/>
      <c r="GU337" s="232"/>
      <c r="GV337" s="232"/>
      <c r="GW337" s="232"/>
      <c r="GY337" s="232"/>
      <c r="GZ337" s="232"/>
      <c r="HA337" s="232"/>
      <c r="HB337" s="232"/>
      <c r="HC337" s="232"/>
      <c r="HE337" s="232"/>
      <c r="HF337" s="232"/>
      <c r="HG337" s="232"/>
      <c r="HH337" s="232"/>
      <c r="HI337" s="232"/>
      <c r="HK337" s="232"/>
      <c r="HL337" s="232"/>
      <c r="HM337" s="232"/>
      <c r="HN337" s="232"/>
      <c r="HO337" s="232"/>
      <c r="HQ337" s="232"/>
      <c r="HR337" s="232"/>
      <c r="HS337" s="232"/>
      <c r="HT337" s="232"/>
      <c r="HU337" s="232"/>
      <c r="HX337" s="232"/>
      <c r="HY337" s="232"/>
      <c r="HZ337" s="232"/>
      <c r="IA337" s="232"/>
      <c r="IB337" s="232"/>
      <c r="IE337" s="232"/>
      <c r="IF337" s="232"/>
      <c r="IG337" s="232"/>
      <c r="IH337" s="232"/>
      <c r="II337" s="232"/>
      <c r="IL337" s="232"/>
      <c r="IM337" s="232"/>
      <c r="IN337" s="232"/>
      <c r="IO337" s="232"/>
      <c r="IP337" s="232"/>
      <c r="IS337" s="232"/>
      <c r="IT337" s="232"/>
      <c r="IU337" s="232"/>
      <c r="IV337" s="232"/>
      <c r="IW337" s="232"/>
      <c r="IY337" s="232"/>
      <c r="IZ337" s="232"/>
      <c r="JA337" s="232"/>
      <c r="JB337" s="232"/>
      <c r="JC337" s="232"/>
      <c r="JE337" s="232"/>
      <c r="JF337" s="232"/>
      <c r="JG337" s="232"/>
      <c r="JH337" s="232"/>
      <c r="JI337" s="232"/>
      <c r="JK337" s="232"/>
      <c r="JL337" s="232"/>
      <c r="JM337" s="232"/>
      <c r="JN337" s="232"/>
      <c r="JO337" s="232"/>
      <c r="JQ337" s="232"/>
      <c r="JR337" s="232"/>
      <c r="JS337" s="232"/>
      <c r="JT337" s="232"/>
      <c r="JU337" s="232"/>
      <c r="JW337" s="232"/>
      <c r="JX337" s="232"/>
      <c r="JY337" s="232"/>
      <c r="JZ337" s="232"/>
      <c r="KA337" s="232"/>
      <c r="KC337" s="232"/>
      <c r="KD337" s="232"/>
      <c r="KE337" s="232"/>
      <c r="KF337" s="232"/>
      <c r="KG337" s="232"/>
      <c r="KI337" s="232"/>
      <c r="KJ337" s="232"/>
      <c r="KK337" s="232"/>
      <c r="KL337" s="232"/>
      <c r="KM337" s="232"/>
      <c r="KO337" s="232"/>
      <c r="KP337" s="232"/>
      <c r="KQ337" s="232"/>
      <c r="KR337" s="232"/>
      <c r="KS337" s="232"/>
      <c r="KU337" s="232"/>
      <c r="KV337" s="232"/>
      <c r="KW337" s="232"/>
      <c r="KX337" s="232"/>
      <c r="KY337" s="232"/>
      <c r="LA337" s="232"/>
      <c r="LB337" s="232"/>
      <c r="LC337" s="232"/>
      <c r="LD337" s="232"/>
      <c r="LE337" s="232"/>
      <c r="LG337" s="232"/>
      <c r="LH337" s="232"/>
      <c r="LI337" s="232"/>
      <c r="LJ337" s="232"/>
      <c r="LK337" s="232"/>
      <c r="LM337" s="232"/>
      <c r="LN337" s="232"/>
      <c r="LO337" s="232"/>
      <c r="LP337" s="232"/>
      <c r="LQ337" s="232"/>
      <c r="LS337" s="232"/>
      <c r="LT337" s="232"/>
      <c r="LU337" s="232"/>
      <c r="LV337" s="232"/>
      <c r="LW337" s="232"/>
      <c r="LY337" s="232"/>
      <c r="LZ337" s="232"/>
      <c r="MA337" s="232"/>
      <c r="MB337" s="232"/>
      <c r="MC337" s="232"/>
      <c r="ME337" s="232"/>
      <c r="MF337" s="232"/>
      <c r="MG337" s="232"/>
      <c r="MH337" s="232"/>
      <c r="MI337" s="232"/>
      <c r="MK337" s="232"/>
      <c r="ML337" s="232"/>
      <c r="MM337" s="232"/>
      <c r="MN337" s="232"/>
      <c r="MO337" s="232"/>
      <c r="MQ337" s="232"/>
      <c r="MR337" s="232"/>
      <c r="MS337" s="232"/>
      <c r="MT337" s="232"/>
      <c r="MU337" s="232"/>
    </row>
    <row r="338" spans="8:359" ht="54" x14ac:dyDescent="0.35">
      <c r="H338" s="243" t="s">
        <v>90</v>
      </c>
      <c r="I338" s="244" t="s">
        <v>112</v>
      </c>
      <c r="J338" s="245" t="s">
        <v>113</v>
      </c>
      <c r="K338" s="246" t="s">
        <v>114</v>
      </c>
      <c r="L338" s="245" t="s">
        <v>113</v>
      </c>
      <c r="N338" s="243" t="s">
        <v>90</v>
      </c>
      <c r="O338" s="244" t="s">
        <v>112</v>
      </c>
      <c r="P338" s="245" t="s">
        <v>113</v>
      </c>
      <c r="Q338" s="246" t="s">
        <v>114</v>
      </c>
      <c r="R338" s="245" t="s">
        <v>113</v>
      </c>
      <c r="T338" s="243" t="s">
        <v>90</v>
      </c>
      <c r="U338" s="244" t="s">
        <v>112</v>
      </c>
      <c r="V338" s="245" t="s">
        <v>113</v>
      </c>
      <c r="W338" s="246" t="s">
        <v>114</v>
      </c>
      <c r="X338" s="245" t="s">
        <v>113</v>
      </c>
      <c r="Z338" s="243" t="s">
        <v>90</v>
      </c>
      <c r="AA338" s="244" t="s">
        <v>112</v>
      </c>
      <c r="AB338" s="245" t="s">
        <v>113</v>
      </c>
      <c r="AC338" s="246" t="s">
        <v>114</v>
      </c>
      <c r="AD338" s="245" t="s">
        <v>113</v>
      </c>
      <c r="AF338" s="243" t="s">
        <v>90</v>
      </c>
      <c r="AG338" s="244" t="s">
        <v>112</v>
      </c>
      <c r="AH338" s="245" t="s">
        <v>113</v>
      </c>
      <c r="AI338" s="246" t="s">
        <v>114</v>
      </c>
      <c r="AJ338" s="245" t="s">
        <v>113</v>
      </c>
      <c r="AL338" s="243" t="s">
        <v>90</v>
      </c>
      <c r="AM338" s="244" t="s">
        <v>112</v>
      </c>
      <c r="AN338" s="245" t="s">
        <v>113</v>
      </c>
      <c r="AO338" s="246" t="s">
        <v>114</v>
      </c>
      <c r="AP338" s="245" t="s">
        <v>113</v>
      </c>
      <c r="AR338" s="243" t="s">
        <v>90</v>
      </c>
      <c r="AS338" s="244" t="s">
        <v>112</v>
      </c>
      <c r="AT338" s="245" t="s">
        <v>113</v>
      </c>
      <c r="AU338" s="246" t="s">
        <v>114</v>
      </c>
      <c r="AV338" s="245" t="s">
        <v>113</v>
      </c>
      <c r="AX338" s="243" t="s">
        <v>90</v>
      </c>
      <c r="AY338" s="244" t="s">
        <v>112</v>
      </c>
      <c r="AZ338" s="245" t="s">
        <v>113</v>
      </c>
      <c r="BA338" s="246" t="s">
        <v>114</v>
      </c>
      <c r="BB338" s="245" t="s">
        <v>113</v>
      </c>
      <c r="BD338" s="243" t="s">
        <v>90</v>
      </c>
      <c r="BE338" s="244" t="s">
        <v>112</v>
      </c>
      <c r="BF338" s="245" t="s">
        <v>113</v>
      </c>
      <c r="BG338" s="246" t="s">
        <v>114</v>
      </c>
      <c r="BH338" s="245" t="s">
        <v>113</v>
      </c>
      <c r="BK338" s="243" t="s">
        <v>90</v>
      </c>
      <c r="BL338" s="244" t="s">
        <v>112</v>
      </c>
      <c r="BM338" s="245" t="s">
        <v>113</v>
      </c>
      <c r="BN338" s="246" t="s">
        <v>114</v>
      </c>
      <c r="BO338" s="245" t="s">
        <v>113</v>
      </c>
      <c r="BQ338" s="243" t="s">
        <v>90</v>
      </c>
      <c r="BR338" s="244" t="s">
        <v>112</v>
      </c>
      <c r="BS338" s="245" t="s">
        <v>113</v>
      </c>
      <c r="BT338" s="246" t="s">
        <v>114</v>
      </c>
      <c r="BU338" s="245" t="s">
        <v>113</v>
      </c>
      <c r="BW338" s="243" t="s">
        <v>90</v>
      </c>
      <c r="BX338" s="244" t="s">
        <v>112</v>
      </c>
      <c r="BY338" s="245" t="s">
        <v>113</v>
      </c>
      <c r="BZ338" s="246" t="s">
        <v>114</v>
      </c>
      <c r="CA338" s="245" t="s">
        <v>113</v>
      </c>
      <c r="CC338" s="243" t="s">
        <v>90</v>
      </c>
      <c r="CD338" s="244" t="s">
        <v>112</v>
      </c>
      <c r="CE338" s="245" t="s">
        <v>113</v>
      </c>
      <c r="CF338" s="246" t="s">
        <v>114</v>
      </c>
      <c r="CG338" s="245" t="s">
        <v>113</v>
      </c>
      <c r="CI338" s="243" t="s">
        <v>90</v>
      </c>
      <c r="CJ338" s="244" t="s">
        <v>112</v>
      </c>
      <c r="CK338" s="245" t="s">
        <v>113</v>
      </c>
      <c r="CL338" s="246" t="s">
        <v>114</v>
      </c>
      <c r="CM338" s="245" t="s">
        <v>113</v>
      </c>
      <c r="CO338" s="243" t="s">
        <v>90</v>
      </c>
      <c r="CP338" s="244" t="s">
        <v>112</v>
      </c>
      <c r="CQ338" s="245" t="s">
        <v>113</v>
      </c>
      <c r="CR338" s="246" t="s">
        <v>114</v>
      </c>
      <c r="CS338" s="245" t="s">
        <v>113</v>
      </c>
      <c r="CU338" s="243" t="s">
        <v>90</v>
      </c>
      <c r="CV338" s="244" t="s">
        <v>112</v>
      </c>
      <c r="CW338" s="245" t="s">
        <v>113</v>
      </c>
      <c r="CX338" s="246" t="s">
        <v>114</v>
      </c>
      <c r="CY338" s="245" t="s">
        <v>113</v>
      </c>
      <c r="DA338" s="243" t="s">
        <v>90</v>
      </c>
      <c r="DB338" s="244" t="s">
        <v>112</v>
      </c>
      <c r="DC338" s="245" t="s">
        <v>113</v>
      </c>
      <c r="DD338" s="246" t="s">
        <v>114</v>
      </c>
      <c r="DE338" s="245" t="s">
        <v>113</v>
      </c>
      <c r="DG338" s="243" t="s">
        <v>90</v>
      </c>
      <c r="DH338" s="244" t="s">
        <v>112</v>
      </c>
      <c r="DI338" s="245" t="s">
        <v>113</v>
      </c>
      <c r="DJ338" s="246" t="s">
        <v>114</v>
      </c>
      <c r="DK338" s="245" t="s">
        <v>113</v>
      </c>
      <c r="DL338" s="220"/>
      <c r="DM338" s="243" t="s">
        <v>90</v>
      </c>
      <c r="DN338" s="244" t="s">
        <v>112</v>
      </c>
      <c r="DO338" s="245" t="s">
        <v>113</v>
      </c>
      <c r="DP338" s="246" t="s">
        <v>114</v>
      </c>
      <c r="DQ338" s="245" t="s">
        <v>113</v>
      </c>
      <c r="DR338" s="220"/>
      <c r="DS338" s="243" t="s">
        <v>90</v>
      </c>
      <c r="DT338" s="244" t="s">
        <v>112</v>
      </c>
      <c r="DU338" s="245" t="s">
        <v>113</v>
      </c>
      <c r="DV338" s="246" t="s">
        <v>114</v>
      </c>
      <c r="DW338" s="245" t="s">
        <v>113</v>
      </c>
      <c r="DX338" s="220"/>
      <c r="DY338" s="243" t="s">
        <v>90</v>
      </c>
      <c r="DZ338" s="244" t="s">
        <v>112</v>
      </c>
      <c r="EA338" s="245" t="s">
        <v>113</v>
      </c>
      <c r="EB338" s="246" t="s">
        <v>114</v>
      </c>
      <c r="EC338" s="245" t="s">
        <v>113</v>
      </c>
      <c r="ED338" s="220"/>
      <c r="EE338" s="243" t="s">
        <v>90</v>
      </c>
      <c r="EF338" s="244" t="s">
        <v>112</v>
      </c>
      <c r="EG338" s="245" t="s">
        <v>113</v>
      </c>
      <c r="EH338" s="246" t="s">
        <v>114</v>
      </c>
      <c r="EI338" s="245" t="s">
        <v>113</v>
      </c>
      <c r="EJ338" s="220"/>
      <c r="EK338" s="243" t="s">
        <v>90</v>
      </c>
      <c r="EL338" s="244" t="s">
        <v>112</v>
      </c>
      <c r="EM338" s="245" t="s">
        <v>113</v>
      </c>
      <c r="EN338" s="246" t="s">
        <v>114</v>
      </c>
      <c r="EO338" s="245" t="s">
        <v>113</v>
      </c>
      <c r="EP338" s="220"/>
      <c r="EQ338" s="243" t="s">
        <v>90</v>
      </c>
      <c r="ER338" s="244" t="s">
        <v>112</v>
      </c>
      <c r="ES338" s="245" t="s">
        <v>113</v>
      </c>
      <c r="ET338" s="246" t="s">
        <v>114</v>
      </c>
      <c r="EU338" s="245" t="s">
        <v>113</v>
      </c>
      <c r="EV338" s="220"/>
      <c r="EW338" s="243" t="s">
        <v>90</v>
      </c>
      <c r="EX338" s="244" t="s">
        <v>112</v>
      </c>
      <c r="EY338" s="245" t="s">
        <v>113</v>
      </c>
      <c r="EZ338" s="246" t="s">
        <v>114</v>
      </c>
      <c r="FA338" s="245" t="s">
        <v>113</v>
      </c>
      <c r="FB338" s="220"/>
      <c r="FC338" s="243" t="s">
        <v>90</v>
      </c>
      <c r="FD338" s="244" t="s">
        <v>112</v>
      </c>
      <c r="FE338" s="245" t="s">
        <v>113</v>
      </c>
      <c r="FF338" s="246" t="s">
        <v>114</v>
      </c>
      <c r="FG338" s="245" t="s">
        <v>113</v>
      </c>
      <c r="FH338" s="220"/>
      <c r="FI338" s="243" t="s">
        <v>90</v>
      </c>
      <c r="FJ338" s="244" t="s">
        <v>112</v>
      </c>
      <c r="FK338" s="245" t="s">
        <v>113</v>
      </c>
      <c r="FL338" s="246" t="s">
        <v>114</v>
      </c>
      <c r="FM338" s="245" t="s">
        <v>113</v>
      </c>
      <c r="FN338" s="220"/>
      <c r="FO338" s="243" t="s">
        <v>90</v>
      </c>
      <c r="FP338" s="244" t="s">
        <v>112</v>
      </c>
      <c r="FQ338" s="245" t="s">
        <v>113</v>
      </c>
      <c r="FR338" s="246" t="s">
        <v>114</v>
      </c>
      <c r="FS338" s="245" t="s">
        <v>113</v>
      </c>
      <c r="FT338" s="220"/>
      <c r="FU338" s="243" t="s">
        <v>90</v>
      </c>
      <c r="FV338" s="244" t="s">
        <v>112</v>
      </c>
      <c r="FW338" s="245" t="s">
        <v>113</v>
      </c>
      <c r="FX338" s="246" t="s">
        <v>114</v>
      </c>
      <c r="FY338" s="245" t="s">
        <v>113</v>
      </c>
      <c r="FZ338" s="220"/>
      <c r="GA338" s="243" t="s">
        <v>90</v>
      </c>
      <c r="GB338" s="244" t="s">
        <v>112</v>
      </c>
      <c r="GC338" s="245" t="s">
        <v>113</v>
      </c>
      <c r="GD338" s="246" t="s">
        <v>114</v>
      </c>
      <c r="GE338" s="245" t="s">
        <v>113</v>
      </c>
      <c r="GF338" s="220"/>
      <c r="GG338" s="243" t="s">
        <v>90</v>
      </c>
      <c r="GH338" s="244" t="s">
        <v>112</v>
      </c>
      <c r="GI338" s="245" t="s">
        <v>113</v>
      </c>
      <c r="GJ338" s="246" t="s">
        <v>114</v>
      </c>
      <c r="GK338" s="245" t="s">
        <v>113</v>
      </c>
      <c r="GL338" s="220"/>
      <c r="GM338" s="243" t="s">
        <v>90</v>
      </c>
      <c r="GN338" s="244" t="s">
        <v>112</v>
      </c>
      <c r="GO338" s="245" t="s">
        <v>113</v>
      </c>
      <c r="GP338" s="246" t="s">
        <v>114</v>
      </c>
      <c r="GQ338" s="245" t="s">
        <v>113</v>
      </c>
      <c r="GS338" s="243" t="s">
        <v>90</v>
      </c>
      <c r="GT338" s="244" t="s">
        <v>112</v>
      </c>
      <c r="GU338" s="245" t="s">
        <v>113</v>
      </c>
      <c r="GV338" s="246" t="s">
        <v>114</v>
      </c>
      <c r="GW338" s="245" t="s">
        <v>113</v>
      </c>
      <c r="GY338" s="243" t="s">
        <v>90</v>
      </c>
      <c r="GZ338" s="244" t="s">
        <v>112</v>
      </c>
      <c r="HA338" s="245" t="s">
        <v>113</v>
      </c>
      <c r="HB338" s="246" t="s">
        <v>114</v>
      </c>
      <c r="HC338" s="245" t="s">
        <v>113</v>
      </c>
      <c r="HE338" s="243" t="s">
        <v>90</v>
      </c>
      <c r="HF338" s="244" t="s">
        <v>112</v>
      </c>
      <c r="HG338" s="245" t="s">
        <v>113</v>
      </c>
      <c r="HH338" s="246" t="s">
        <v>114</v>
      </c>
      <c r="HI338" s="245" t="s">
        <v>113</v>
      </c>
      <c r="HK338" s="243" t="s">
        <v>90</v>
      </c>
      <c r="HL338" s="244" t="s">
        <v>112</v>
      </c>
      <c r="HM338" s="245" t="s">
        <v>113</v>
      </c>
      <c r="HN338" s="246" t="s">
        <v>114</v>
      </c>
      <c r="HO338" s="245" t="s">
        <v>113</v>
      </c>
      <c r="HQ338" s="243" t="s">
        <v>90</v>
      </c>
      <c r="HR338" s="244" t="s">
        <v>112</v>
      </c>
      <c r="HS338" s="245" t="s">
        <v>113</v>
      </c>
      <c r="HT338" s="246" t="s">
        <v>114</v>
      </c>
      <c r="HU338" s="245" t="s">
        <v>113</v>
      </c>
      <c r="HX338" s="243" t="s">
        <v>90</v>
      </c>
      <c r="HY338" s="244" t="s">
        <v>112</v>
      </c>
      <c r="HZ338" s="245" t="s">
        <v>113</v>
      </c>
      <c r="IA338" s="246" t="s">
        <v>114</v>
      </c>
      <c r="IB338" s="245" t="s">
        <v>113</v>
      </c>
      <c r="IE338" s="243" t="s">
        <v>90</v>
      </c>
      <c r="IF338" s="244" t="s">
        <v>112</v>
      </c>
      <c r="IG338" s="245" t="s">
        <v>113</v>
      </c>
      <c r="IH338" s="246" t="s">
        <v>114</v>
      </c>
      <c r="II338" s="245" t="s">
        <v>113</v>
      </c>
      <c r="IL338" s="243" t="s">
        <v>90</v>
      </c>
      <c r="IM338" s="244" t="s">
        <v>112</v>
      </c>
      <c r="IN338" s="245" t="s">
        <v>113</v>
      </c>
      <c r="IO338" s="246" t="s">
        <v>114</v>
      </c>
      <c r="IP338" s="245" t="s">
        <v>113</v>
      </c>
      <c r="IS338" s="243" t="s">
        <v>90</v>
      </c>
      <c r="IT338" s="244" t="s">
        <v>112</v>
      </c>
      <c r="IU338" s="245" t="s">
        <v>113</v>
      </c>
      <c r="IV338" s="246" t="s">
        <v>114</v>
      </c>
      <c r="IW338" s="245" t="s">
        <v>113</v>
      </c>
      <c r="IY338" s="243" t="s">
        <v>90</v>
      </c>
      <c r="IZ338" s="244" t="s">
        <v>112</v>
      </c>
      <c r="JA338" s="245" t="s">
        <v>113</v>
      </c>
      <c r="JB338" s="246" t="s">
        <v>114</v>
      </c>
      <c r="JC338" s="245" t="s">
        <v>113</v>
      </c>
      <c r="JE338" s="243" t="s">
        <v>90</v>
      </c>
      <c r="JF338" s="244" t="s">
        <v>112</v>
      </c>
      <c r="JG338" s="245" t="s">
        <v>113</v>
      </c>
      <c r="JH338" s="246" t="s">
        <v>114</v>
      </c>
      <c r="JI338" s="245" t="s">
        <v>113</v>
      </c>
      <c r="JK338" s="243" t="s">
        <v>90</v>
      </c>
      <c r="JL338" s="244" t="s">
        <v>112</v>
      </c>
      <c r="JM338" s="245" t="s">
        <v>113</v>
      </c>
      <c r="JN338" s="246" t="s">
        <v>114</v>
      </c>
      <c r="JO338" s="245" t="s">
        <v>113</v>
      </c>
      <c r="JQ338" s="243" t="s">
        <v>90</v>
      </c>
      <c r="JR338" s="244" t="s">
        <v>112</v>
      </c>
      <c r="JS338" s="245" t="s">
        <v>113</v>
      </c>
      <c r="JT338" s="246" t="s">
        <v>114</v>
      </c>
      <c r="JU338" s="245" t="s">
        <v>113</v>
      </c>
      <c r="JW338" s="243" t="s">
        <v>90</v>
      </c>
      <c r="JX338" s="244" t="s">
        <v>112</v>
      </c>
      <c r="JY338" s="245" t="s">
        <v>113</v>
      </c>
      <c r="JZ338" s="246" t="s">
        <v>114</v>
      </c>
      <c r="KA338" s="245" t="s">
        <v>113</v>
      </c>
      <c r="KC338" s="243" t="s">
        <v>90</v>
      </c>
      <c r="KD338" s="244" t="s">
        <v>112</v>
      </c>
      <c r="KE338" s="245" t="s">
        <v>113</v>
      </c>
      <c r="KF338" s="246" t="s">
        <v>114</v>
      </c>
      <c r="KG338" s="245" t="s">
        <v>113</v>
      </c>
      <c r="KI338" s="166" t="s">
        <v>90</v>
      </c>
      <c r="KJ338" s="167" t="s">
        <v>112</v>
      </c>
      <c r="KK338" s="168" t="s">
        <v>113</v>
      </c>
      <c r="KL338" s="169" t="s">
        <v>114</v>
      </c>
      <c r="KM338" s="168" t="s">
        <v>113</v>
      </c>
      <c r="KO338" s="166" t="s">
        <v>90</v>
      </c>
      <c r="KP338" s="167" t="s">
        <v>112</v>
      </c>
      <c r="KQ338" s="168" t="s">
        <v>113</v>
      </c>
      <c r="KR338" s="169" t="s">
        <v>114</v>
      </c>
      <c r="KS338" s="168" t="s">
        <v>113</v>
      </c>
      <c r="KU338" s="166" t="s">
        <v>90</v>
      </c>
      <c r="KV338" s="167" t="s">
        <v>112</v>
      </c>
      <c r="KW338" s="168" t="s">
        <v>113</v>
      </c>
      <c r="KX338" s="169" t="s">
        <v>114</v>
      </c>
      <c r="KY338" s="168" t="s">
        <v>113</v>
      </c>
      <c r="LA338" s="166" t="s">
        <v>90</v>
      </c>
      <c r="LB338" s="167" t="s">
        <v>112</v>
      </c>
      <c r="LC338" s="168" t="s">
        <v>113</v>
      </c>
      <c r="LD338" s="169" t="s">
        <v>114</v>
      </c>
      <c r="LE338" s="168" t="s">
        <v>113</v>
      </c>
      <c r="LG338" s="166" t="s">
        <v>90</v>
      </c>
      <c r="LH338" s="167" t="s">
        <v>112</v>
      </c>
      <c r="LI338" s="168" t="s">
        <v>113</v>
      </c>
      <c r="LJ338" s="169" t="s">
        <v>114</v>
      </c>
      <c r="LK338" s="168" t="s">
        <v>113</v>
      </c>
      <c r="LM338" s="166" t="s">
        <v>90</v>
      </c>
      <c r="LN338" s="167" t="s">
        <v>112</v>
      </c>
      <c r="LO338" s="168" t="s">
        <v>113</v>
      </c>
      <c r="LP338" s="169" t="s">
        <v>114</v>
      </c>
      <c r="LQ338" s="168" t="s">
        <v>113</v>
      </c>
      <c r="LS338" s="166" t="s">
        <v>90</v>
      </c>
      <c r="LT338" s="167" t="s">
        <v>112</v>
      </c>
      <c r="LU338" s="168" t="s">
        <v>113</v>
      </c>
      <c r="LV338" s="169" t="s">
        <v>114</v>
      </c>
      <c r="LW338" s="168" t="s">
        <v>113</v>
      </c>
      <c r="LY338" s="166" t="s">
        <v>90</v>
      </c>
      <c r="LZ338" s="167" t="s">
        <v>112</v>
      </c>
      <c r="MA338" s="168" t="s">
        <v>113</v>
      </c>
      <c r="MB338" s="169" t="s">
        <v>114</v>
      </c>
      <c r="MC338" s="168" t="s">
        <v>113</v>
      </c>
      <c r="ME338" s="166" t="s">
        <v>90</v>
      </c>
      <c r="MF338" s="167" t="s">
        <v>112</v>
      </c>
      <c r="MG338" s="168" t="s">
        <v>113</v>
      </c>
      <c r="MH338" s="169" t="s">
        <v>114</v>
      </c>
      <c r="MI338" s="168" t="s">
        <v>113</v>
      </c>
      <c r="MK338" s="166" t="s">
        <v>90</v>
      </c>
      <c r="ML338" s="167" t="s">
        <v>112</v>
      </c>
      <c r="MM338" s="168" t="s">
        <v>113</v>
      </c>
      <c r="MN338" s="169" t="s">
        <v>114</v>
      </c>
      <c r="MO338" s="168" t="s">
        <v>113</v>
      </c>
      <c r="MQ338" s="166" t="s">
        <v>90</v>
      </c>
      <c r="MR338" s="167"/>
      <c r="MS338" s="168"/>
      <c r="MT338" s="169"/>
      <c r="MU338" s="168"/>
    </row>
    <row r="339" spans="8:359" ht="18" x14ac:dyDescent="0.35">
      <c r="H339" s="232"/>
      <c r="I339" s="232"/>
      <c r="J339" s="232"/>
      <c r="K339" s="232"/>
      <c r="L339" s="232"/>
      <c r="N339" s="232"/>
      <c r="O339" s="232"/>
      <c r="P339" s="232"/>
      <c r="Q339" s="232"/>
      <c r="R339" s="232"/>
      <c r="T339" s="232"/>
      <c r="U339" s="232"/>
      <c r="V339" s="232"/>
      <c r="W339" s="232"/>
      <c r="X339" s="232"/>
      <c r="Z339" s="232"/>
      <c r="AA339" s="232"/>
      <c r="AB339" s="232"/>
      <c r="AC339" s="232"/>
      <c r="AD339" s="232"/>
      <c r="AF339" s="232"/>
      <c r="AG339" s="232"/>
      <c r="AH339" s="232"/>
      <c r="AI339" s="232"/>
      <c r="AJ339" s="232"/>
      <c r="AL339" s="232"/>
      <c r="AM339" s="232"/>
      <c r="AN339" s="232"/>
      <c r="AO339" s="232"/>
      <c r="AP339" s="232"/>
      <c r="AR339" s="232"/>
      <c r="AS339" s="232"/>
      <c r="AT339" s="232"/>
      <c r="AU339" s="232"/>
      <c r="AV339" s="232"/>
      <c r="AX339" s="232"/>
      <c r="AY339" s="232"/>
      <c r="AZ339" s="232"/>
      <c r="BA339" s="232"/>
      <c r="BB339" s="232"/>
      <c r="BD339" s="232"/>
      <c r="BE339" s="232"/>
      <c r="BF339" s="232"/>
      <c r="BG339" s="232"/>
      <c r="BH339" s="232"/>
      <c r="BK339" s="232"/>
      <c r="BL339" s="232"/>
      <c r="BM339" s="232"/>
      <c r="BN339" s="232"/>
      <c r="BO339" s="232"/>
      <c r="BQ339" s="232"/>
      <c r="BR339" s="232"/>
      <c r="BS339" s="232"/>
      <c r="BT339" s="232"/>
      <c r="BU339" s="232"/>
      <c r="BW339" s="232"/>
      <c r="BX339" s="232"/>
      <c r="BY339" s="232"/>
      <c r="BZ339" s="232"/>
      <c r="CA339" s="232"/>
      <c r="CC339" s="232"/>
      <c r="CD339" s="232"/>
      <c r="CE339" s="232"/>
      <c r="CF339" s="232"/>
      <c r="CG339" s="232"/>
      <c r="CI339" s="232"/>
      <c r="CJ339" s="232"/>
      <c r="CK339" s="232"/>
      <c r="CL339" s="232"/>
      <c r="CM339" s="232"/>
      <c r="CO339" s="232"/>
      <c r="CP339" s="232"/>
      <c r="CQ339" s="232"/>
      <c r="CR339" s="232"/>
      <c r="CS339" s="232"/>
      <c r="CU339" s="232"/>
      <c r="CV339" s="232"/>
      <c r="CW339" s="232"/>
      <c r="CX339" s="232"/>
      <c r="CY339" s="232"/>
      <c r="DA339" s="232"/>
      <c r="DB339" s="232"/>
      <c r="DC339" s="232"/>
      <c r="DD339" s="232"/>
      <c r="DE339" s="232"/>
      <c r="DG339" s="232"/>
      <c r="DH339" s="232"/>
      <c r="DI339" s="232"/>
      <c r="DJ339" s="232"/>
      <c r="DK339" s="232"/>
      <c r="DL339" s="220"/>
      <c r="DM339" s="232"/>
      <c r="DN339" s="232"/>
      <c r="DO339" s="232"/>
      <c r="DP339" s="232"/>
      <c r="DQ339" s="232"/>
      <c r="DR339" s="220"/>
      <c r="DS339" s="232"/>
      <c r="DT339" s="232"/>
      <c r="DU339" s="232"/>
      <c r="DV339" s="232"/>
      <c r="DW339" s="232"/>
      <c r="DX339" s="220"/>
      <c r="DY339" s="232"/>
      <c r="DZ339" s="232"/>
      <c r="EA339" s="232"/>
      <c r="EB339" s="232"/>
      <c r="EC339" s="232"/>
      <c r="ED339" s="220"/>
      <c r="EE339" s="232"/>
      <c r="EF339" s="232"/>
      <c r="EG339" s="232"/>
      <c r="EH339" s="232"/>
      <c r="EI339" s="232"/>
      <c r="EJ339" s="220"/>
      <c r="EK339" s="232"/>
      <c r="EL339" s="232"/>
      <c r="EM339" s="232"/>
      <c r="EN339" s="232"/>
      <c r="EO339" s="232"/>
      <c r="EP339" s="220"/>
      <c r="EQ339" s="232"/>
      <c r="ER339" s="232"/>
      <c r="ES339" s="232"/>
      <c r="ET339" s="232"/>
      <c r="EU339" s="232"/>
      <c r="EV339" s="220"/>
      <c r="EW339" s="232"/>
      <c r="EX339" s="232"/>
      <c r="EY339" s="232"/>
      <c r="EZ339" s="232"/>
      <c r="FA339" s="232"/>
      <c r="FB339" s="220"/>
      <c r="FC339" s="232"/>
      <c r="FD339" s="232"/>
      <c r="FE339" s="232"/>
      <c r="FF339" s="232"/>
      <c r="FG339" s="232"/>
      <c r="FH339" s="220"/>
      <c r="FI339" s="232"/>
      <c r="FJ339" s="232"/>
      <c r="FK339" s="232"/>
      <c r="FL339" s="232"/>
      <c r="FM339" s="232"/>
      <c r="FN339" s="220"/>
      <c r="FO339" s="232"/>
      <c r="FP339" s="232"/>
      <c r="FQ339" s="232"/>
      <c r="FR339" s="232"/>
      <c r="FS339" s="232"/>
      <c r="FT339" s="220"/>
      <c r="FU339" s="232"/>
      <c r="FV339" s="232"/>
      <c r="FW339" s="232"/>
      <c r="FX339" s="232"/>
      <c r="FY339" s="232"/>
      <c r="FZ339" s="220"/>
      <c r="GA339" s="232"/>
      <c r="GB339" s="232"/>
      <c r="GC339" s="232"/>
      <c r="GD339" s="232"/>
      <c r="GE339" s="232"/>
      <c r="GF339" s="220"/>
      <c r="GG339" s="232"/>
      <c r="GH339" s="232"/>
      <c r="GI339" s="232"/>
      <c r="GJ339" s="232"/>
      <c r="GK339" s="232"/>
      <c r="GL339" s="220"/>
      <c r="GM339" s="232"/>
      <c r="GN339" s="232"/>
      <c r="GO339" s="232"/>
      <c r="GP339" s="232"/>
      <c r="GQ339" s="232"/>
      <c r="GS339" s="232"/>
      <c r="GT339" s="232"/>
      <c r="GU339" s="232"/>
      <c r="GV339" s="232"/>
      <c r="GW339" s="232"/>
      <c r="GY339" s="232"/>
      <c r="GZ339" s="232"/>
      <c r="HA339" s="232"/>
      <c r="HB339" s="232"/>
      <c r="HC339" s="232"/>
      <c r="HE339" s="232"/>
      <c r="HF339" s="232"/>
      <c r="HG339" s="232"/>
      <c r="HH339" s="232"/>
      <c r="HI339" s="232"/>
      <c r="HK339" s="232"/>
      <c r="HL339" s="232"/>
      <c r="HM339" s="232"/>
      <c r="HN339" s="232"/>
      <c r="HO339" s="232"/>
      <c r="HQ339" s="232"/>
      <c r="HR339" s="232"/>
      <c r="HS339" s="232"/>
      <c r="HT339" s="232"/>
      <c r="HU339" s="232"/>
      <c r="HX339" s="232"/>
      <c r="HY339" s="232"/>
      <c r="HZ339" s="232"/>
      <c r="IA339" s="232"/>
      <c r="IB339" s="232"/>
      <c r="IE339" s="232"/>
      <c r="IF339" s="232"/>
      <c r="IG339" s="232"/>
      <c r="IH339" s="232"/>
      <c r="II339" s="232"/>
      <c r="IL339" s="232"/>
      <c r="IM339" s="232"/>
      <c r="IN339" s="232"/>
      <c r="IO339" s="232"/>
      <c r="IP339" s="232"/>
      <c r="IS339" s="232"/>
      <c r="IT339" s="232"/>
      <c r="IU339" s="232"/>
      <c r="IV339" s="232"/>
      <c r="IW339" s="232"/>
      <c r="IY339" s="232"/>
      <c r="IZ339" s="232"/>
      <c r="JA339" s="232"/>
      <c r="JB339" s="232"/>
      <c r="JC339" s="232"/>
      <c r="JE339" s="232"/>
      <c r="JF339" s="232"/>
      <c r="JG339" s="232"/>
      <c r="JH339" s="232"/>
      <c r="JI339" s="232"/>
      <c r="JK339" s="232"/>
      <c r="JL339" s="232"/>
      <c r="JM339" s="232"/>
      <c r="JN339" s="232"/>
      <c r="JO339" s="232"/>
      <c r="JQ339" s="232"/>
      <c r="JR339" s="232"/>
      <c r="JS339" s="232"/>
      <c r="JT339" s="232"/>
      <c r="JU339" s="232"/>
      <c r="JW339" s="232"/>
      <c r="JX339" s="232"/>
      <c r="JY339" s="232"/>
      <c r="JZ339" s="232"/>
      <c r="KA339" s="232"/>
      <c r="KC339" s="232"/>
      <c r="KD339" s="232"/>
      <c r="KE339" s="232"/>
      <c r="KF339" s="232"/>
      <c r="KG339" s="232"/>
      <c r="KI339" s="232"/>
      <c r="KJ339" s="232"/>
      <c r="KK339" s="232"/>
      <c r="KL339" s="232"/>
      <c r="KM339" s="232"/>
      <c r="KO339" s="232"/>
      <c r="KP339" s="232"/>
      <c r="KQ339" s="232"/>
      <c r="KR339" s="232"/>
      <c r="KS339" s="232"/>
      <c r="KU339" s="232"/>
      <c r="KV339" s="232"/>
      <c r="KW339" s="232"/>
      <c r="KX339" s="232"/>
      <c r="KY339" s="232"/>
      <c r="LA339" s="232"/>
      <c r="LB339" s="232"/>
      <c r="LC339" s="232"/>
      <c r="LD339" s="232"/>
      <c r="LE339" s="232"/>
      <c r="LG339" s="232"/>
      <c r="LH339" s="232"/>
      <c r="LI339" s="232"/>
      <c r="LJ339" s="232"/>
      <c r="LK339" s="232"/>
      <c r="LM339" s="232"/>
      <c r="LN339" s="232"/>
      <c r="LO339" s="232"/>
      <c r="LP339" s="232"/>
      <c r="LQ339" s="232"/>
      <c r="LS339" s="232"/>
      <c r="LT339" s="232"/>
      <c r="LU339" s="232"/>
      <c r="LV339" s="232"/>
      <c r="LW339" s="232"/>
      <c r="LY339" s="232"/>
      <c r="LZ339" s="232"/>
      <c r="MA339" s="232"/>
      <c r="MB339" s="232"/>
      <c r="MC339" s="232"/>
      <c r="ME339" s="232"/>
      <c r="MF339" s="232"/>
      <c r="MG339" s="232"/>
      <c r="MH339" s="232"/>
      <c r="MI339" s="232"/>
      <c r="MK339" s="232"/>
      <c r="ML339" s="232"/>
      <c r="MM339" s="232"/>
      <c r="MN339" s="232"/>
      <c r="MO339" s="232"/>
      <c r="MQ339" s="232"/>
      <c r="MR339" s="232"/>
      <c r="MS339" s="232"/>
      <c r="MT339" s="232"/>
      <c r="MU339" s="232"/>
    </row>
    <row r="340" spans="8:359" ht="18" x14ac:dyDescent="0.35">
      <c r="H340" s="241" t="s">
        <v>185</v>
      </c>
      <c r="I340" s="240">
        <v>215827723.76999992</v>
      </c>
      <c r="J340" s="248">
        <v>0.77093075086393092</v>
      </c>
      <c r="K340" s="242">
        <v>1723</v>
      </c>
      <c r="L340" s="248">
        <v>0.73853407629661383</v>
      </c>
      <c r="N340" s="241" t="s">
        <v>185</v>
      </c>
      <c r="O340" s="240">
        <v>213261907.57000014</v>
      </c>
      <c r="P340" s="248">
        <v>0.7738319656351601</v>
      </c>
      <c r="Q340" s="242">
        <v>1694</v>
      </c>
      <c r="R340" s="248">
        <v>0.74135667396061267</v>
      </c>
      <c r="T340" s="241" t="s">
        <v>185</v>
      </c>
      <c r="U340" s="240">
        <v>207249757.6499998</v>
      </c>
      <c r="V340" s="248">
        <v>0.77173870268979883</v>
      </c>
      <c r="W340" s="242">
        <v>1655</v>
      </c>
      <c r="X340" s="248">
        <v>0.74448942869995505</v>
      </c>
      <c r="Z340" s="241" t="s">
        <v>185</v>
      </c>
      <c r="AA340" s="240">
        <v>204816832.8199999</v>
      </c>
      <c r="AB340" s="248">
        <v>0.78384461373043768</v>
      </c>
      <c r="AC340" s="242">
        <v>1617</v>
      </c>
      <c r="AD340" s="248">
        <v>0.75174337517433754</v>
      </c>
      <c r="AF340" s="241" t="s">
        <v>185</v>
      </c>
      <c r="AG340" s="240">
        <v>200764795.85999969</v>
      </c>
      <c r="AH340" s="248">
        <v>0.78730670768816724</v>
      </c>
      <c r="AI340" s="242">
        <v>1583</v>
      </c>
      <c r="AJ340" s="248">
        <v>0.75633062589584332</v>
      </c>
      <c r="AL340" s="241" t="s">
        <v>185</v>
      </c>
      <c r="AM340" s="240">
        <v>195873155.9000001</v>
      </c>
      <c r="AN340" s="248">
        <v>0.79453870300355467</v>
      </c>
      <c r="AO340" s="242">
        <v>1540</v>
      </c>
      <c r="AP340" s="248">
        <v>0.76464746772591852</v>
      </c>
      <c r="AR340" s="241" t="s">
        <v>185</v>
      </c>
      <c r="AS340" s="240">
        <v>184510351.50999984</v>
      </c>
      <c r="AT340" s="248">
        <v>0.7847780567398176</v>
      </c>
      <c r="AU340" s="242">
        <v>1441</v>
      </c>
      <c r="AV340" s="248">
        <v>0.75722543352601157</v>
      </c>
      <c r="AX340" s="241" t="s">
        <v>185</v>
      </c>
      <c r="AY340" s="240">
        <v>142370461.19999987</v>
      </c>
      <c r="AZ340" s="248">
        <v>0.79137420893004506</v>
      </c>
      <c r="BA340" s="242">
        <v>1122</v>
      </c>
      <c r="BB340" s="248">
        <v>0.76691729323308266</v>
      </c>
      <c r="BD340" s="241" t="s">
        <v>185</v>
      </c>
      <c r="BE340" s="240">
        <v>121213639.00999996</v>
      </c>
      <c r="BF340" s="248">
        <v>0.82480986374701648</v>
      </c>
      <c r="BG340" s="242">
        <v>963</v>
      </c>
      <c r="BH340" s="248">
        <v>0.78999179655455287</v>
      </c>
      <c r="BK340" s="241" t="s">
        <v>185</v>
      </c>
      <c r="BL340" s="240">
        <v>106242022.94999999</v>
      </c>
      <c r="BM340" s="248">
        <v>0.81928940769499414</v>
      </c>
      <c r="BN340" s="242">
        <v>839</v>
      </c>
      <c r="BO340" s="248">
        <v>0.78264925373134331</v>
      </c>
      <c r="BQ340" s="241" t="s">
        <v>185</v>
      </c>
      <c r="BR340" s="240">
        <v>99767675.389999911</v>
      </c>
      <c r="BS340" s="248">
        <v>0.83451813333930247</v>
      </c>
      <c r="BT340" s="242">
        <v>781</v>
      </c>
      <c r="BU340" s="248">
        <v>0.79693877551020409</v>
      </c>
      <c r="BW340" s="241" t="s">
        <v>185</v>
      </c>
      <c r="BX340" s="240">
        <v>92091478.859999999</v>
      </c>
      <c r="BY340" s="248">
        <v>0.83673773508289784</v>
      </c>
      <c r="BZ340" s="242">
        <v>734</v>
      </c>
      <c r="CA340" s="248">
        <v>0.80306345733041573</v>
      </c>
      <c r="CC340" s="241" t="s">
        <v>185</v>
      </c>
      <c r="CD340" s="240">
        <v>87470188.780000031</v>
      </c>
      <c r="CE340" s="248">
        <v>0.83210647373784485</v>
      </c>
      <c r="CF340" s="242">
        <v>696</v>
      </c>
      <c r="CG340" s="248">
        <v>0.79908151549942597</v>
      </c>
      <c r="CI340" s="241" t="s">
        <v>185</v>
      </c>
      <c r="CJ340" s="240">
        <v>82994085.51000008</v>
      </c>
      <c r="CK340" s="248">
        <v>0.83070657990690588</v>
      </c>
      <c r="CL340" s="242">
        <v>669</v>
      </c>
      <c r="CM340" s="248">
        <v>0.79928315412186379</v>
      </c>
      <c r="CO340" s="241" t="s">
        <v>185</v>
      </c>
      <c r="CP340" s="240">
        <v>82137863.319999963</v>
      </c>
      <c r="CQ340" s="248">
        <v>0.8292042246032133</v>
      </c>
      <c r="CR340" s="242">
        <v>661</v>
      </c>
      <c r="CS340" s="248">
        <v>0.79734620024125458</v>
      </c>
      <c r="CU340" s="241" t="s">
        <v>185</v>
      </c>
      <c r="CV340" s="240">
        <v>81033640.799999967</v>
      </c>
      <c r="CW340" s="248">
        <v>0.83043010961665165</v>
      </c>
      <c r="CX340" s="242">
        <v>652</v>
      </c>
      <c r="CY340" s="248">
        <v>0.7990196078431373</v>
      </c>
      <c r="DA340" s="241" t="s">
        <v>185</v>
      </c>
      <c r="DB340" s="240">
        <v>79219997.779999942</v>
      </c>
      <c r="DC340" s="248">
        <v>0.82723141484468787</v>
      </c>
      <c r="DD340" s="242">
        <v>649</v>
      </c>
      <c r="DE340" s="248">
        <v>0.79827798277982775</v>
      </c>
      <c r="DG340" s="241" t="s">
        <v>185</v>
      </c>
      <c r="DH340" s="240">
        <v>78444784.330000013</v>
      </c>
      <c r="DI340" s="248">
        <v>0.83030420721020248</v>
      </c>
      <c r="DJ340" s="242">
        <v>644</v>
      </c>
      <c r="DK340" s="248">
        <v>0.8</v>
      </c>
      <c r="DL340" s="220"/>
      <c r="DM340" s="241" t="s">
        <v>185</v>
      </c>
      <c r="DN340" s="240">
        <v>78131556.200000018</v>
      </c>
      <c r="DO340" s="248">
        <v>0.83809620770593196</v>
      </c>
      <c r="DP340" s="242">
        <v>639</v>
      </c>
      <c r="DQ340" s="248">
        <v>0.80276381909547734</v>
      </c>
      <c r="DR340" s="220"/>
      <c r="DS340" s="241" t="s">
        <v>185</v>
      </c>
      <c r="DT340" s="240">
        <v>77456803.97999993</v>
      </c>
      <c r="DU340" s="248">
        <v>0.84414994682225475</v>
      </c>
      <c r="DV340" s="242">
        <v>638</v>
      </c>
      <c r="DW340" s="248">
        <v>0.80964467005076146</v>
      </c>
      <c r="DX340" s="220"/>
      <c r="DY340" s="241" t="s">
        <v>185</v>
      </c>
      <c r="DZ340" s="240">
        <v>76752744.539999992</v>
      </c>
      <c r="EA340" s="248">
        <v>0.84475074561244956</v>
      </c>
      <c r="EB340" s="242">
        <v>631</v>
      </c>
      <c r="EC340" s="248">
        <v>0.81001283697047499</v>
      </c>
      <c r="ED340" s="220"/>
      <c r="EE340" s="241" t="s">
        <v>185</v>
      </c>
      <c r="EF340" s="240">
        <v>76197487.509999976</v>
      </c>
      <c r="EG340" s="248">
        <v>0.84375357460666234</v>
      </c>
      <c r="EH340" s="242">
        <v>627</v>
      </c>
      <c r="EI340" s="248">
        <v>0.80903225806451617</v>
      </c>
      <c r="EJ340" s="220"/>
      <c r="EK340" s="241" t="s">
        <v>185</v>
      </c>
      <c r="EL340" s="240">
        <v>75451192.769999996</v>
      </c>
      <c r="EM340" s="248">
        <v>0.84249019227253419</v>
      </c>
      <c r="EN340" s="242">
        <v>621</v>
      </c>
      <c r="EO340" s="248">
        <v>0.80754226267880369</v>
      </c>
      <c r="EP340" s="220"/>
      <c r="EQ340" s="241" t="s">
        <v>185</v>
      </c>
      <c r="ER340" s="240">
        <v>75257098.409999952</v>
      </c>
      <c r="ES340" s="248">
        <v>0.84519081344637292</v>
      </c>
      <c r="ET340" s="242">
        <v>619</v>
      </c>
      <c r="EU340" s="248">
        <v>0.81020942408376961</v>
      </c>
      <c r="EV340" s="220"/>
      <c r="EW340" s="241" t="s">
        <v>185</v>
      </c>
      <c r="EX340" s="240">
        <v>74544161.649999991</v>
      </c>
      <c r="EY340" s="248">
        <v>0.84632558342621411</v>
      </c>
      <c r="EZ340" s="242">
        <v>614</v>
      </c>
      <c r="FA340" s="248">
        <v>0.81002638522427439</v>
      </c>
      <c r="FB340" s="220"/>
      <c r="FC340" s="241" t="s">
        <v>185</v>
      </c>
      <c r="FD340" s="240">
        <v>74091649.159999937</v>
      </c>
      <c r="FE340" s="248">
        <v>0.84778385588059313</v>
      </c>
      <c r="FF340" s="242">
        <v>611</v>
      </c>
      <c r="FG340" s="248">
        <v>0.8135818908122503</v>
      </c>
      <c r="FH340" s="220"/>
      <c r="FI340" s="241" t="s">
        <v>185</v>
      </c>
      <c r="FJ340" s="240">
        <v>72966030.109999985</v>
      </c>
      <c r="FK340" s="248">
        <v>0.84278421316367669</v>
      </c>
      <c r="FL340" s="242">
        <v>601</v>
      </c>
      <c r="FM340" s="248">
        <v>0.80779569892473113</v>
      </c>
      <c r="FN340" s="220"/>
      <c r="FO340" s="241" t="s">
        <v>185</v>
      </c>
      <c r="FP340" s="240">
        <v>72532471.649999931</v>
      </c>
      <c r="FQ340" s="248">
        <v>0.84309073838589421</v>
      </c>
      <c r="FR340" s="242">
        <v>599</v>
      </c>
      <c r="FS340" s="248">
        <v>0.80836707152496623</v>
      </c>
      <c r="FT340" s="220"/>
      <c r="FU340" s="241" t="s">
        <v>185</v>
      </c>
      <c r="FV340" s="240">
        <v>72172459.419999957</v>
      </c>
      <c r="FW340" s="248">
        <v>0.84249156217654686</v>
      </c>
      <c r="FX340" s="242">
        <v>596</v>
      </c>
      <c r="FY340" s="248">
        <v>0.80758807588075876</v>
      </c>
      <c r="FZ340" s="220"/>
      <c r="GA340" s="241" t="s">
        <v>185</v>
      </c>
      <c r="GB340" s="240">
        <v>71658669.539999962</v>
      </c>
      <c r="GC340" s="248">
        <v>0.84161089605107942</v>
      </c>
      <c r="GD340" s="242">
        <v>593</v>
      </c>
      <c r="GE340" s="248">
        <v>0.80680272108843543</v>
      </c>
      <c r="GF340" s="220"/>
      <c r="GG340" s="241" t="s">
        <v>185</v>
      </c>
      <c r="GH340" s="240">
        <v>70959002.069999978</v>
      </c>
      <c r="GI340" s="248">
        <v>0.84037112423525928</v>
      </c>
      <c r="GJ340" s="242">
        <v>586</v>
      </c>
      <c r="GK340" s="248">
        <v>0.80494505494505497</v>
      </c>
      <c r="GL340" s="220"/>
      <c r="GM340" s="241" t="s">
        <v>185</v>
      </c>
      <c r="GN340" s="240">
        <v>69723107.609999955</v>
      </c>
      <c r="GO340" s="248">
        <v>0.83807840947735113</v>
      </c>
      <c r="GP340" s="242">
        <v>577</v>
      </c>
      <c r="GQ340" s="248">
        <v>0.80250347705146041</v>
      </c>
      <c r="GS340" s="241" t="s">
        <v>185</v>
      </c>
      <c r="GT340" s="240">
        <v>69247623.989999935</v>
      </c>
      <c r="GU340" s="248">
        <v>0.83725553279150178</v>
      </c>
      <c r="GV340" s="242">
        <v>572</v>
      </c>
      <c r="GW340" s="248">
        <v>0.80112044817927175</v>
      </c>
      <c r="GY340" s="241" t="s">
        <v>185</v>
      </c>
      <c r="GZ340" s="240">
        <v>68193668.479999959</v>
      </c>
      <c r="HA340" s="248">
        <v>0.83530609218353347</v>
      </c>
      <c r="HB340" s="242">
        <v>563</v>
      </c>
      <c r="HC340" s="248">
        <v>0.79858156028368799</v>
      </c>
      <c r="HE340" s="241" t="s">
        <v>185</v>
      </c>
      <c r="HF340" s="240">
        <v>66752253.289999947</v>
      </c>
      <c r="HG340" s="248">
        <v>0.83246658672136942</v>
      </c>
      <c r="HH340" s="242">
        <v>553</v>
      </c>
      <c r="HI340" s="248">
        <v>0.79568345323741008</v>
      </c>
      <c r="HK340" s="241" t="s">
        <v>185</v>
      </c>
      <c r="HL340" s="240">
        <v>66169395.469999932</v>
      </c>
      <c r="HM340" s="248">
        <v>0.83136193502677691</v>
      </c>
      <c r="HN340" s="242">
        <v>548</v>
      </c>
      <c r="HO340" s="248">
        <v>0.79420289855072468</v>
      </c>
      <c r="HQ340" s="241" t="s">
        <v>185</v>
      </c>
      <c r="HR340" s="240">
        <v>65545280.189999938</v>
      </c>
      <c r="HS340" s="248">
        <v>0.83154447401109077</v>
      </c>
      <c r="HT340" s="242">
        <v>544</v>
      </c>
      <c r="HU340" s="248">
        <v>0.79416058394160582</v>
      </c>
      <c r="HX340" s="241" t="s">
        <v>185</v>
      </c>
      <c r="HY340" s="240">
        <v>63920216.089999959</v>
      </c>
      <c r="HZ340" s="248">
        <v>0.83583436872739392</v>
      </c>
      <c r="IA340" s="242">
        <v>534</v>
      </c>
      <c r="IB340" s="248">
        <v>0.7982062780269058</v>
      </c>
      <c r="IE340" s="241" t="s">
        <v>185</v>
      </c>
      <c r="IF340" s="240">
        <v>62864466.809999958</v>
      </c>
      <c r="IG340" s="248">
        <v>0.8336884454511968</v>
      </c>
      <c r="IH340" s="242">
        <v>527</v>
      </c>
      <c r="II340" s="248">
        <v>0.79607250755287007</v>
      </c>
      <c r="IL340" s="241" t="s">
        <v>185</v>
      </c>
      <c r="IM340" s="240">
        <v>62316035.979999982</v>
      </c>
      <c r="IN340" s="248">
        <v>0.84371350524187261</v>
      </c>
      <c r="IO340" s="242">
        <v>522</v>
      </c>
      <c r="IP340" s="248">
        <v>0.80804953560371517</v>
      </c>
      <c r="IS340" s="241" t="s">
        <v>185</v>
      </c>
      <c r="IT340" s="240">
        <v>61586360.86999996</v>
      </c>
      <c r="IU340" s="248">
        <v>0.85771920387717038</v>
      </c>
      <c r="IV340" s="242">
        <v>517</v>
      </c>
      <c r="IW340" s="248">
        <v>0.81674565560821488</v>
      </c>
      <c r="IY340" s="241" t="s">
        <v>185</v>
      </c>
      <c r="IZ340" s="240">
        <v>60621401.949999973</v>
      </c>
      <c r="JA340" s="248">
        <v>0.8559106288650975</v>
      </c>
      <c r="JB340" s="242">
        <v>509</v>
      </c>
      <c r="JC340" s="248">
        <v>0.81440000000000001</v>
      </c>
      <c r="JE340" s="241" t="s">
        <v>185</v>
      </c>
      <c r="JF340" s="240">
        <v>59435792.329999946</v>
      </c>
      <c r="JG340" s="248">
        <v>0.85434805459961716</v>
      </c>
      <c r="JH340" s="242">
        <v>500</v>
      </c>
      <c r="JI340" s="248">
        <v>0.81300813008130079</v>
      </c>
      <c r="JK340" s="241" t="s">
        <v>185</v>
      </c>
      <c r="JL340" s="240">
        <v>58527111.449999951</v>
      </c>
      <c r="JM340" s="248">
        <v>0.85248452043043987</v>
      </c>
      <c r="JN340" s="242">
        <v>492</v>
      </c>
      <c r="JO340" s="248">
        <v>0.81054365733113676</v>
      </c>
      <c r="JQ340" s="241" t="s">
        <v>185</v>
      </c>
      <c r="JR340" s="240">
        <v>57794828.869999975</v>
      </c>
      <c r="JS340" s="248">
        <v>0.85095584304835903</v>
      </c>
      <c r="JT340" s="242">
        <v>485</v>
      </c>
      <c r="JU340" s="248">
        <v>0.80833333333333335</v>
      </c>
      <c r="JW340" s="241" t="s">
        <v>185</v>
      </c>
      <c r="JX340" s="240">
        <v>57128152.279999994</v>
      </c>
      <c r="JY340" s="248">
        <v>0.85054816723697846</v>
      </c>
      <c r="JZ340" s="242">
        <v>481</v>
      </c>
      <c r="KA340" s="248">
        <v>0.8097643097643098</v>
      </c>
      <c r="KC340" s="241" t="s">
        <v>185</v>
      </c>
      <c r="KD340" s="240">
        <v>55965683.009999983</v>
      </c>
      <c r="KE340" s="248">
        <v>0.84791599837250231</v>
      </c>
      <c r="KF340" s="242">
        <v>473</v>
      </c>
      <c r="KG340" s="248">
        <v>0.80716723549488056</v>
      </c>
      <c r="KI340" s="174" t="s">
        <v>185</v>
      </c>
      <c r="KJ340" s="175">
        <v>53442813.779999979</v>
      </c>
      <c r="KK340" s="176">
        <v>0.84288576926607772</v>
      </c>
      <c r="KL340" s="177">
        <v>461</v>
      </c>
      <c r="KM340" s="176">
        <v>0.8045375218150087</v>
      </c>
      <c r="KO340" s="174" t="s">
        <v>185</v>
      </c>
      <c r="KP340" s="175">
        <v>52397014.25999999</v>
      </c>
      <c r="KQ340" s="176">
        <v>0.84027511036145064</v>
      </c>
      <c r="KR340" s="177">
        <v>455</v>
      </c>
      <c r="KS340" s="176">
        <v>0.80246913580246915</v>
      </c>
      <c r="KU340" s="174" t="s">
        <v>185</v>
      </c>
      <c r="KV340" s="175">
        <v>51617999.279999994</v>
      </c>
      <c r="KW340" s="176">
        <v>0.8382789549342583</v>
      </c>
      <c r="KX340" s="177">
        <v>450</v>
      </c>
      <c r="KY340" s="176">
        <v>0.80071174377224197</v>
      </c>
      <c r="LA340" s="174" t="s">
        <v>185</v>
      </c>
      <c r="LB340" s="175">
        <v>50170506.359999999</v>
      </c>
      <c r="LC340" s="176">
        <v>0.83575667035441636</v>
      </c>
      <c r="LD340" s="177">
        <v>438</v>
      </c>
      <c r="LE340" s="176">
        <v>0.79781420765027322</v>
      </c>
      <c r="LG340" s="174" t="s">
        <v>185</v>
      </c>
      <c r="LH340" s="175">
        <v>49610131.789999984</v>
      </c>
      <c r="LI340" s="176">
        <v>0.83554941817665362</v>
      </c>
      <c r="LJ340" s="177">
        <v>434</v>
      </c>
      <c r="LK340" s="176">
        <v>0.79779411764705888</v>
      </c>
      <c r="LM340" s="174" t="s">
        <v>185</v>
      </c>
      <c r="LN340" s="175">
        <v>47623272.739999995</v>
      </c>
      <c r="LO340" s="176">
        <v>0.83119613316306162</v>
      </c>
      <c r="LP340" s="177">
        <v>424</v>
      </c>
      <c r="LQ340" s="176">
        <v>0.79549718574108819</v>
      </c>
      <c r="LS340" s="174" t="s">
        <v>185</v>
      </c>
      <c r="LT340" s="175">
        <v>47004567.579999998</v>
      </c>
      <c r="LU340" s="176">
        <v>0.82974352241732852</v>
      </c>
      <c r="LV340" s="177">
        <v>418</v>
      </c>
      <c r="LW340" s="176">
        <v>0.79467680608365021</v>
      </c>
      <c r="LY340" s="174" t="s">
        <v>185</v>
      </c>
      <c r="LZ340" s="175">
        <v>45935257.139999986</v>
      </c>
      <c r="MA340" s="176">
        <v>0.82646794917093347</v>
      </c>
      <c r="MB340" s="177">
        <v>412</v>
      </c>
      <c r="MC340" s="176">
        <v>0.79230769230769227</v>
      </c>
      <c r="ME340" s="174" t="s">
        <v>185</v>
      </c>
      <c r="MF340" s="175">
        <v>44896058.339999974</v>
      </c>
      <c r="MG340" s="176">
        <v>0.82316155064345109</v>
      </c>
      <c r="MH340" s="177">
        <v>403</v>
      </c>
      <c r="MI340" s="176">
        <v>0.78864970645792565</v>
      </c>
      <c r="MK340" s="174" t="s">
        <v>185</v>
      </c>
      <c r="ML340" s="175">
        <v>43672938.879999988</v>
      </c>
      <c r="MM340" s="176">
        <v>0.82406641766420197</v>
      </c>
      <c r="MN340" s="177">
        <v>393</v>
      </c>
      <c r="MO340" s="176">
        <v>0.78915662650602414</v>
      </c>
      <c r="MQ340" s="174" t="s">
        <v>185</v>
      </c>
      <c r="MR340" s="175">
        <v>0</v>
      </c>
      <c r="MS340" s="176">
        <v>0</v>
      </c>
      <c r="MT340" s="177">
        <v>0</v>
      </c>
      <c r="MU340" s="176">
        <v>0</v>
      </c>
    </row>
    <row r="341" spans="8:359" ht="18" x14ac:dyDescent="0.35">
      <c r="H341" s="241" t="s">
        <v>186</v>
      </c>
      <c r="I341" s="240">
        <v>57703663.68</v>
      </c>
      <c r="J341" s="248">
        <v>0.20611591500556628</v>
      </c>
      <c r="K341" s="242">
        <v>559</v>
      </c>
      <c r="L341" s="248">
        <v>0.23960565795113586</v>
      </c>
      <c r="N341" s="241" t="s">
        <v>186</v>
      </c>
      <c r="O341" s="240">
        <v>55905013.949999973</v>
      </c>
      <c r="P341" s="248">
        <v>0.20285426181696184</v>
      </c>
      <c r="Q341" s="242">
        <v>540</v>
      </c>
      <c r="R341" s="248">
        <v>0.23632385120350111</v>
      </c>
      <c r="T341" s="241" t="s">
        <v>186</v>
      </c>
      <c r="U341" s="240">
        <v>55532459.769999973</v>
      </c>
      <c r="V341" s="248">
        <v>0.20678696537946598</v>
      </c>
      <c r="W341" s="242">
        <v>528</v>
      </c>
      <c r="X341" s="248">
        <v>0.23751686909581646</v>
      </c>
      <c r="Z341" s="241" t="s">
        <v>186</v>
      </c>
      <c r="AA341" s="240">
        <v>50983159.309999987</v>
      </c>
      <c r="AB341" s="248">
        <v>0.19511518787728283</v>
      </c>
      <c r="AC341" s="242">
        <v>496</v>
      </c>
      <c r="AD341" s="248">
        <v>0.23059042305904232</v>
      </c>
      <c r="AF341" s="241" t="s">
        <v>186</v>
      </c>
      <c r="AG341" s="240">
        <v>48741678.220000006</v>
      </c>
      <c r="AH341" s="248">
        <v>0.19114232673214401</v>
      </c>
      <c r="AI341" s="242">
        <v>472</v>
      </c>
      <c r="AJ341" s="248">
        <v>0.22551361681796464</v>
      </c>
      <c r="AL341" s="241" t="s">
        <v>186</v>
      </c>
      <c r="AM341" s="240">
        <v>45155721.989999995</v>
      </c>
      <c r="AN341" s="248">
        <v>0.18316940173997406</v>
      </c>
      <c r="AO341" s="242">
        <v>436</v>
      </c>
      <c r="AP341" s="248">
        <v>0.21648460774577954</v>
      </c>
      <c r="AR341" s="241" t="s">
        <v>186</v>
      </c>
      <c r="AS341" s="240">
        <v>45105704.670000002</v>
      </c>
      <c r="AT341" s="248">
        <v>0.19184813734899997</v>
      </c>
      <c r="AU341" s="242">
        <v>424</v>
      </c>
      <c r="AV341" s="248">
        <v>0.22280609563846557</v>
      </c>
      <c r="AX341" s="241" t="s">
        <v>186</v>
      </c>
      <c r="AY341" s="240">
        <v>32036980.230000019</v>
      </c>
      <c r="AZ341" s="248">
        <v>0.1780793548909553</v>
      </c>
      <c r="BA341" s="242">
        <v>303</v>
      </c>
      <c r="BB341" s="248">
        <v>0.20710868079289133</v>
      </c>
      <c r="BD341" s="241" t="s">
        <v>186</v>
      </c>
      <c r="BE341" s="240">
        <v>23154367.18</v>
      </c>
      <c r="BF341" s="248">
        <v>0.1575561182294728</v>
      </c>
      <c r="BG341" s="242">
        <v>229</v>
      </c>
      <c r="BH341" s="248">
        <v>0.1878589007383101</v>
      </c>
      <c r="BK341" s="241" t="s">
        <v>186</v>
      </c>
      <c r="BL341" s="240">
        <v>20817324.940000001</v>
      </c>
      <c r="BM341" s="248">
        <v>0.16053359439431525</v>
      </c>
      <c r="BN341" s="242">
        <v>206</v>
      </c>
      <c r="BO341" s="248">
        <v>0.19216417910447761</v>
      </c>
      <c r="BQ341" s="241" t="s">
        <v>186</v>
      </c>
      <c r="BR341" s="240">
        <v>17167093.310000002</v>
      </c>
      <c r="BS341" s="248">
        <v>0.14359611575513168</v>
      </c>
      <c r="BT341" s="242">
        <v>172</v>
      </c>
      <c r="BU341" s="248">
        <v>0.17551020408163265</v>
      </c>
      <c r="BW341" s="241" t="s">
        <v>186</v>
      </c>
      <c r="BX341" s="240">
        <v>15352200.489999995</v>
      </c>
      <c r="BY341" s="248">
        <v>0.13948918646501091</v>
      </c>
      <c r="BZ341" s="242">
        <v>153</v>
      </c>
      <c r="CA341" s="248">
        <v>0.16739606126914661</v>
      </c>
      <c r="CC341" s="241" t="s">
        <v>186</v>
      </c>
      <c r="CD341" s="240">
        <v>15032328.409999995</v>
      </c>
      <c r="CE341" s="248">
        <v>0.14300298147034954</v>
      </c>
      <c r="CF341" s="242">
        <v>148</v>
      </c>
      <c r="CG341" s="248">
        <v>0.16991963260619977</v>
      </c>
      <c r="CI341" s="241" t="s">
        <v>186</v>
      </c>
      <c r="CJ341" s="240">
        <v>15623382.309999991</v>
      </c>
      <c r="CK341" s="248">
        <v>0.15637796844878007</v>
      </c>
      <c r="CL341" s="242">
        <v>151</v>
      </c>
      <c r="CM341" s="248">
        <v>0.18040621266427717</v>
      </c>
      <c r="CO341" s="241" t="s">
        <v>186</v>
      </c>
      <c r="CP341" s="240">
        <v>15628035.019999996</v>
      </c>
      <c r="CQ341" s="248">
        <v>0.15776929344198778</v>
      </c>
      <c r="CR341" s="242">
        <v>151</v>
      </c>
      <c r="CS341" s="248">
        <v>0.18214716525934863</v>
      </c>
      <c r="CU341" s="241" t="s">
        <v>186</v>
      </c>
      <c r="CV341" s="240">
        <v>15256330.880000001</v>
      </c>
      <c r="CW341" s="248">
        <v>0.1563463815762097</v>
      </c>
      <c r="CX341" s="242">
        <v>147</v>
      </c>
      <c r="CY341" s="248">
        <v>0.18014705882352941</v>
      </c>
      <c r="DA341" s="241" t="s">
        <v>186</v>
      </c>
      <c r="DB341" s="240">
        <v>15254867.199999999</v>
      </c>
      <c r="DC341" s="248">
        <v>0.15929444244833998</v>
      </c>
      <c r="DD341" s="242">
        <v>147</v>
      </c>
      <c r="DE341" s="248">
        <v>0.18081180811808117</v>
      </c>
      <c r="DG341" s="241" t="s">
        <v>186</v>
      </c>
      <c r="DH341" s="240">
        <v>14742022.620000001</v>
      </c>
      <c r="DI341" s="248">
        <v>0.15603795088123956</v>
      </c>
      <c r="DJ341" s="242">
        <v>144</v>
      </c>
      <c r="DK341" s="248">
        <v>0.17888198757763976</v>
      </c>
      <c r="DL341" s="220"/>
      <c r="DM341" s="241" t="s">
        <v>186</v>
      </c>
      <c r="DN341" s="240">
        <v>13803134.27</v>
      </c>
      <c r="DO341" s="248">
        <v>0.14806251211137125</v>
      </c>
      <c r="DP341" s="242">
        <v>140</v>
      </c>
      <c r="DQ341" s="248">
        <v>0.17587939698492464</v>
      </c>
      <c r="DR341" s="220"/>
      <c r="DS341" s="241" t="s">
        <v>186</v>
      </c>
      <c r="DT341" s="240">
        <v>13010004.780000001</v>
      </c>
      <c r="DU341" s="248">
        <v>0.14178734828808634</v>
      </c>
      <c r="DV341" s="242">
        <v>133</v>
      </c>
      <c r="DW341" s="248">
        <v>0.16878172588832488</v>
      </c>
      <c r="DX341" s="220"/>
      <c r="DY341" s="241" t="s">
        <v>186</v>
      </c>
      <c r="DZ341" s="240">
        <v>12815352.930000002</v>
      </c>
      <c r="EA341" s="248">
        <v>0.14104745058676429</v>
      </c>
      <c r="EB341" s="242">
        <v>131</v>
      </c>
      <c r="EC341" s="248">
        <v>0.16816431322207959</v>
      </c>
      <c r="ED341" s="220"/>
      <c r="EE341" s="241" t="s">
        <v>186</v>
      </c>
      <c r="EF341" s="240">
        <v>12819909.340000002</v>
      </c>
      <c r="EG341" s="248">
        <v>0.14195801837086508</v>
      </c>
      <c r="EH341" s="242">
        <v>131</v>
      </c>
      <c r="EI341" s="248">
        <v>0.16903225806451613</v>
      </c>
      <c r="EJ341" s="220"/>
      <c r="EK341" s="241" t="s">
        <v>186</v>
      </c>
      <c r="EL341" s="240">
        <v>12815807.820000002</v>
      </c>
      <c r="EM341" s="248">
        <v>0.14310167935069013</v>
      </c>
      <c r="EN341" s="242">
        <v>131</v>
      </c>
      <c r="EO341" s="248">
        <v>0.17035110533159947</v>
      </c>
      <c r="EP341" s="220"/>
      <c r="EQ341" s="241" t="s">
        <v>186</v>
      </c>
      <c r="ER341" s="240">
        <v>12494095.900000002</v>
      </c>
      <c r="ES341" s="248">
        <v>0.14031759528473697</v>
      </c>
      <c r="ET341" s="242">
        <v>128</v>
      </c>
      <c r="EU341" s="248">
        <v>0.16753926701570682</v>
      </c>
      <c r="EV341" s="220"/>
      <c r="EW341" s="241" t="s">
        <v>186</v>
      </c>
      <c r="EX341" s="240">
        <v>12245253.409999998</v>
      </c>
      <c r="EY341" s="248">
        <v>0.13902458632613904</v>
      </c>
      <c r="EZ341" s="242">
        <v>127</v>
      </c>
      <c r="FA341" s="248">
        <v>0.16754617414248021</v>
      </c>
      <c r="FB341" s="220"/>
      <c r="FC341" s="241" t="s">
        <v>186</v>
      </c>
      <c r="FD341" s="240">
        <v>12012500.700000009</v>
      </c>
      <c r="FE341" s="248">
        <v>0.137451443957228</v>
      </c>
      <c r="FF341" s="242">
        <v>123</v>
      </c>
      <c r="FG341" s="248">
        <v>0.16378162450066577</v>
      </c>
      <c r="FH341" s="220"/>
      <c r="FI341" s="241" t="s">
        <v>186</v>
      </c>
      <c r="FJ341" s="240">
        <v>12320973.75</v>
      </c>
      <c r="FK341" s="248">
        <v>0.14231173261927196</v>
      </c>
      <c r="FL341" s="242">
        <v>126</v>
      </c>
      <c r="FM341" s="248">
        <v>0.16935483870967741</v>
      </c>
      <c r="FN341" s="220"/>
      <c r="FO341" s="241" t="s">
        <v>186</v>
      </c>
      <c r="FP341" s="240">
        <v>12208806.130000005</v>
      </c>
      <c r="FQ341" s="248">
        <v>0.14191066622713036</v>
      </c>
      <c r="FR341" s="242">
        <v>125</v>
      </c>
      <c r="FS341" s="248">
        <v>0.16869095816464239</v>
      </c>
      <c r="FT341" s="220"/>
      <c r="FU341" s="241" t="s">
        <v>186</v>
      </c>
      <c r="FV341" s="240">
        <v>12202685.170000007</v>
      </c>
      <c r="FW341" s="248">
        <v>0.14244573864103319</v>
      </c>
      <c r="FX341" s="242">
        <v>125</v>
      </c>
      <c r="FY341" s="248">
        <v>0.16937669376693767</v>
      </c>
      <c r="FZ341" s="220"/>
      <c r="GA341" s="241" t="s">
        <v>186</v>
      </c>
      <c r="GB341" s="240">
        <v>12195632.020000003</v>
      </c>
      <c r="GC341" s="248">
        <v>0.143234264020658</v>
      </c>
      <c r="GD341" s="242">
        <v>125</v>
      </c>
      <c r="GE341" s="248">
        <v>0.17006802721088435</v>
      </c>
      <c r="GF341" s="220"/>
      <c r="GG341" s="241" t="s">
        <v>186</v>
      </c>
      <c r="GH341" s="240">
        <v>12188340.980000008</v>
      </c>
      <c r="GI341" s="248">
        <v>0.14434715135679319</v>
      </c>
      <c r="GJ341" s="242">
        <v>125</v>
      </c>
      <c r="GK341" s="248">
        <v>0.1717032967032967</v>
      </c>
      <c r="GL341" s="220"/>
      <c r="GM341" s="241" t="s">
        <v>186</v>
      </c>
      <c r="GN341" s="240">
        <v>12180553.59</v>
      </c>
      <c r="GO341" s="248">
        <v>0.14641141694890161</v>
      </c>
      <c r="GP341" s="242">
        <v>125</v>
      </c>
      <c r="GQ341" s="248">
        <v>0.17385257301808066</v>
      </c>
      <c r="GS341" s="241" t="s">
        <v>186</v>
      </c>
      <c r="GT341" s="240">
        <v>12169895.059999999</v>
      </c>
      <c r="GU341" s="248">
        <v>0.14714312759595052</v>
      </c>
      <c r="GV341" s="242">
        <v>125</v>
      </c>
      <c r="GW341" s="248">
        <v>0.17507002801120447</v>
      </c>
      <c r="GY341" s="241" t="s">
        <v>186</v>
      </c>
      <c r="GZ341" s="240">
        <v>12155114.890000001</v>
      </c>
      <c r="HA341" s="248">
        <v>0.14888833149936131</v>
      </c>
      <c r="HB341" s="242">
        <v>125</v>
      </c>
      <c r="HC341" s="248">
        <v>0.1773049645390071</v>
      </c>
      <c r="HE341" s="241" t="s">
        <v>186</v>
      </c>
      <c r="HF341" s="240">
        <v>12143498.289999999</v>
      </c>
      <c r="HG341" s="248">
        <v>0.15144142817793849</v>
      </c>
      <c r="HH341" s="242">
        <v>125</v>
      </c>
      <c r="HI341" s="248">
        <v>0.17985611510791366</v>
      </c>
      <c r="HK341" s="241" t="s">
        <v>186</v>
      </c>
      <c r="HL341" s="240">
        <v>12131813.49</v>
      </c>
      <c r="HM341" s="248">
        <v>0.15242587402816976</v>
      </c>
      <c r="HN341" s="242">
        <v>125</v>
      </c>
      <c r="HO341" s="248">
        <v>0.18115942028985507</v>
      </c>
      <c r="HQ341" s="241" t="s">
        <v>186</v>
      </c>
      <c r="HR341" s="240">
        <v>11987907.499999998</v>
      </c>
      <c r="HS341" s="248">
        <v>0.15208537071906469</v>
      </c>
      <c r="HT341" s="242">
        <v>124</v>
      </c>
      <c r="HU341" s="248">
        <v>0.18102189781021899</v>
      </c>
      <c r="HX341" s="241" t="s">
        <v>186</v>
      </c>
      <c r="HY341" s="240">
        <v>11264170.369999999</v>
      </c>
      <c r="HZ341" s="248">
        <v>0.14729269245883694</v>
      </c>
      <c r="IA341" s="242">
        <v>118</v>
      </c>
      <c r="IB341" s="248">
        <v>0.17638266068759342</v>
      </c>
      <c r="IE341" s="241" t="s">
        <v>186</v>
      </c>
      <c r="IF341" s="240">
        <v>11250406.979999999</v>
      </c>
      <c r="IG341" s="248">
        <v>0.14919929781950375</v>
      </c>
      <c r="IH341" s="242">
        <v>118</v>
      </c>
      <c r="II341" s="248">
        <v>0.1782477341389728</v>
      </c>
      <c r="IL341" s="241" t="s">
        <v>186</v>
      </c>
      <c r="IM341" s="240">
        <v>10252847.689999999</v>
      </c>
      <c r="IN341" s="248">
        <v>0.13881605155400545</v>
      </c>
      <c r="IO341" s="242">
        <v>107</v>
      </c>
      <c r="IP341" s="248">
        <v>0.16563467492260062</v>
      </c>
      <c r="IS341" s="241" t="s">
        <v>186</v>
      </c>
      <c r="IT341" s="240">
        <v>8925759.5599999987</v>
      </c>
      <c r="IU341" s="248">
        <v>0.12430991660576496</v>
      </c>
      <c r="IV341" s="242">
        <v>99</v>
      </c>
      <c r="IW341" s="248">
        <v>0.15639810426540285</v>
      </c>
      <c r="IY341" s="241" t="s">
        <v>186</v>
      </c>
      <c r="IZ341" s="240">
        <v>8915033.9500000011</v>
      </c>
      <c r="JA341" s="248">
        <v>0.12587093120663467</v>
      </c>
      <c r="JB341" s="242">
        <v>99</v>
      </c>
      <c r="JC341" s="248">
        <v>0.15840000000000001</v>
      </c>
      <c r="JE341" s="241" t="s">
        <v>186</v>
      </c>
      <c r="JF341" s="240">
        <v>8842447.3399999999</v>
      </c>
      <c r="JG341" s="248">
        <v>0.12710401235814678</v>
      </c>
      <c r="JH341" s="242">
        <v>98</v>
      </c>
      <c r="JI341" s="248">
        <v>0.15934959349593497</v>
      </c>
      <c r="JK341" s="241" t="s">
        <v>186</v>
      </c>
      <c r="JL341" s="240">
        <v>8837284.7300000004</v>
      </c>
      <c r="JM341" s="248">
        <v>0.12872066036263108</v>
      </c>
      <c r="JN341" s="242">
        <v>98</v>
      </c>
      <c r="JO341" s="248">
        <v>0.16144975288303129</v>
      </c>
      <c r="JQ341" s="241" t="s">
        <v>186</v>
      </c>
      <c r="JR341" s="240">
        <v>8832359.120000001</v>
      </c>
      <c r="JS341" s="248">
        <v>0.13004533014487091</v>
      </c>
      <c r="JT341" s="242">
        <v>98</v>
      </c>
      <c r="JU341" s="248">
        <v>0.16333333333333333</v>
      </c>
      <c r="JW341" s="241" t="s">
        <v>186</v>
      </c>
      <c r="JX341" s="240">
        <v>8747769.320000004</v>
      </c>
      <c r="JY341" s="248">
        <v>0.13024050079670935</v>
      </c>
      <c r="JZ341" s="242">
        <v>96</v>
      </c>
      <c r="KA341" s="248">
        <v>0.16161616161616163</v>
      </c>
      <c r="KC341" s="241" t="s">
        <v>186</v>
      </c>
      <c r="KD341" s="240">
        <v>8747769.3200000022</v>
      </c>
      <c r="KE341" s="248">
        <v>0.13253431670216204</v>
      </c>
      <c r="KF341" s="242">
        <v>96</v>
      </c>
      <c r="KG341" s="248">
        <v>0.16382252559726962</v>
      </c>
      <c r="KI341" s="174" t="s">
        <v>186</v>
      </c>
      <c r="KJ341" s="175">
        <v>8671407.3800000027</v>
      </c>
      <c r="KK341" s="176">
        <v>0.13676311861495047</v>
      </c>
      <c r="KL341" s="177">
        <v>95</v>
      </c>
      <c r="KM341" s="176">
        <v>0.16579406631762653</v>
      </c>
      <c r="KO341" s="174" t="s">
        <v>186</v>
      </c>
      <c r="KP341" s="175">
        <v>8669607.3800000027</v>
      </c>
      <c r="KQ341" s="176">
        <v>0.1390318780736563</v>
      </c>
      <c r="KR341" s="177">
        <v>95</v>
      </c>
      <c r="KS341" s="176">
        <v>0.16754850088183421</v>
      </c>
      <c r="KU341" s="174" t="s">
        <v>186</v>
      </c>
      <c r="KV341" s="175">
        <v>8667807.3800000027</v>
      </c>
      <c r="KW341" s="176">
        <v>0.14076563627860655</v>
      </c>
      <c r="KX341" s="177">
        <v>95</v>
      </c>
      <c r="KY341" s="176">
        <v>0.16903914590747332</v>
      </c>
      <c r="LA341" s="174" t="s">
        <v>186</v>
      </c>
      <c r="LB341" s="175">
        <v>8569180.0400000028</v>
      </c>
      <c r="LC341" s="176">
        <v>0.14274819804505412</v>
      </c>
      <c r="LD341" s="177">
        <v>94</v>
      </c>
      <c r="LE341" s="176">
        <v>0.17122040072859745</v>
      </c>
      <c r="LG341" s="174" t="s">
        <v>186</v>
      </c>
      <c r="LH341" s="175">
        <v>8473778.6600000039</v>
      </c>
      <c r="LI341" s="176">
        <v>0.14271804112699271</v>
      </c>
      <c r="LJ341" s="177">
        <v>93</v>
      </c>
      <c r="LK341" s="176">
        <v>0.17095588235294118</v>
      </c>
      <c r="LM341" s="174" t="s">
        <v>186</v>
      </c>
      <c r="LN341" s="175">
        <v>8381241.6600000029</v>
      </c>
      <c r="LO341" s="176">
        <v>0.14628258954252546</v>
      </c>
      <c r="LP341" s="177">
        <v>92</v>
      </c>
      <c r="LQ341" s="176">
        <v>0.17260787992495311</v>
      </c>
      <c r="LS341" s="174" t="s">
        <v>186</v>
      </c>
      <c r="LT341" s="175">
        <v>8354593.1600000029</v>
      </c>
      <c r="LU341" s="176">
        <v>0.14747863694616126</v>
      </c>
      <c r="LV341" s="177">
        <v>91</v>
      </c>
      <c r="LW341" s="176">
        <v>0.17300380228136883</v>
      </c>
      <c r="LY341" s="174" t="s">
        <v>186</v>
      </c>
      <c r="LZ341" s="175">
        <v>8354593.1600000039</v>
      </c>
      <c r="MA341" s="176">
        <v>0.15031598612931404</v>
      </c>
      <c r="MB341" s="177">
        <v>91</v>
      </c>
      <c r="MC341" s="176">
        <v>0.17499999999999999</v>
      </c>
      <c r="ME341" s="174" t="s">
        <v>186</v>
      </c>
      <c r="MF341" s="175">
        <v>8354593.1600000039</v>
      </c>
      <c r="MG341" s="176">
        <v>0.15318003661924096</v>
      </c>
      <c r="MH341" s="177">
        <v>91</v>
      </c>
      <c r="MI341" s="176">
        <v>0.17808219178082191</v>
      </c>
      <c r="MK341" s="174" t="s">
        <v>186</v>
      </c>
      <c r="ML341" s="175">
        <v>8033575.1700000046</v>
      </c>
      <c r="MM341" s="176">
        <v>0.15158584883807086</v>
      </c>
      <c r="MN341" s="177">
        <v>88</v>
      </c>
      <c r="MO341" s="176">
        <v>0.17670682730923695</v>
      </c>
      <c r="MQ341" s="174" t="s">
        <v>186</v>
      </c>
      <c r="MR341" s="175">
        <v>0</v>
      </c>
      <c r="MS341" s="176">
        <v>0</v>
      </c>
      <c r="MT341" s="177">
        <v>0</v>
      </c>
      <c r="MU341" s="176">
        <v>0</v>
      </c>
    </row>
    <row r="342" spans="8:359" ht="18" x14ac:dyDescent="0.35">
      <c r="H342" s="241" t="s">
        <v>187</v>
      </c>
      <c r="I342" s="240">
        <v>5135594.6500000004</v>
      </c>
      <c r="J342" s="248">
        <v>1.8344204212969669E-2</v>
      </c>
      <c r="K342" s="242">
        <v>34</v>
      </c>
      <c r="L342" s="248">
        <v>1.4573510501500214E-2</v>
      </c>
      <c r="N342" s="241" t="s">
        <v>187</v>
      </c>
      <c r="O342" s="240">
        <v>5134730.5999999996</v>
      </c>
      <c r="P342" s="248">
        <v>1.8631638057072093E-2</v>
      </c>
      <c r="Q342" s="242">
        <v>34</v>
      </c>
      <c r="R342" s="248">
        <v>1.4879649890590809E-2</v>
      </c>
      <c r="T342" s="241" t="s">
        <v>187</v>
      </c>
      <c r="U342" s="240">
        <v>4476557.3</v>
      </c>
      <c r="V342" s="248">
        <v>1.6669416468282915E-2</v>
      </c>
      <c r="W342" s="242">
        <v>23</v>
      </c>
      <c r="X342" s="248">
        <v>1.03463787674314E-2</v>
      </c>
      <c r="Z342" s="241" t="s">
        <v>187</v>
      </c>
      <c r="AA342" s="240">
        <v>4207400.63</v>
      </c>
      <c r="AB342" s="248">
        <v>1.6101939846564765E-2</v>
      </c>
      <c r="AC342" s="242">
        <v>21</v>
      </c>
      <c r="AD342" s="248">
        <v>9.7629009762900971E-3</v>
      </c>
      <c r="AF342" s="241" t="s">
        <v>187</v>
      </c>
      <c r="AG342" s="240">
        <v>4205183.8499999996</v>
      </c>
      <c r="AH342" s="248">
        <v>1.6490786833343367E-2</v>
      </c>
      <c r="AI342" s="242">
        <v>21</v>
      </c>
      <c r="AJ342" s="248">
        <v>1.0033444816053512E-2</v>
      </c>
      <c r="AL342" s="241" t="s">
        <v>187</v>
      </c>
      <c r="AM342" s="240">
        <v>4205139.87</v>
      </c>
      <c r="AN342" s="248">
        <v>1.7057704323527139E-2</v>
      </c>
      <c r="AO342" s="242">
        <v>21</v>
      </c>
      <c r="AP342" s="248">
        <v>1.0427010923535254E-2</v>
      </c>
      <c r="AR342" s="241" t="s">
        <v>187</v>
      </c>
      <c r="AS342" s="240">
        <v>4205095.28</v>
      </c>
      <c r="AT342" s="248">
        <v>1.7885535826239685E-2</v>
      </c>
      <c r="AU342" s="242">
        <v>21</v>
      </c>
      <c r="AV342" s="248">
        <v>1.1035207566999475E-2</v>
      </c>
      <c r="AX342" s="241" t="s">
        <v>187</v>
      </c>
      <c r="AY342" s="240">
        <v>4205035.1100000003</v>
      </c>
      <c r="AZ342" s="248">
        <v>2.3373923956209804E-2</v>
      </c>
      <c r="BA342" s="242">
        <v>21</v>
      </c>
      <c r="BB342" s="248">
        <v>1.4354066985645933E-2</v>
      </c>
      <c r="BD342" s="241" t="s">
        <v>187</v>
      </c>
      <c r="BE342" s="240">
        <v>1301131.26</v>
      </c>
      <c r="BF342" s="248">
        <v>8.8536727883324045E-3</v>
      </c>
      <c r="BG342" s="242">
        <v>10</v>
      </c>
      <c r="BH342" s="248">
        <v>8.2034454470877767E-3</v>
      </c>
      <c r="BK342" s="241" t="s">
        <v>187</v>
      </c>
      <c r="BL342" s="240">
        <v>1326113.74</v>
      </c>
      <c r="BM342" s="248">
        <v>1.0226376629632817E-2</v>
      </c>
      <c r="BN342" s="242">
        <v>10</v>
      </c>
      <c r="BO342" s="248">
        <v>9.3283582089552231E-3</v>
      </c>
      <c r="BQ342" s="241" t="s">
        <v>187</v>
      </c>
      <c r="BR342" s="240">
        <v>1326113.74</v>
      </c>
      <c r="BS342" s="248">
        <v>1.1092430073912762E-2</v>
      </c>
      <c r="BT342" s="242">
        <v>10</v>
      </c>
      <c r="BU342" s="248">
        <v>1.020408163265306E-2</v>
      </c>
      <c r="BW342" s="241" t="s">
        <v>187</v>
      </c>
      <c r="BX342" s="240">
        <v>1326113.74</v>
      </c>
      <c r="BY342" s="248">
        <v>1.204899107936761E-2</v>
      </c>
      <c r="BZ342" s="242">
        <v>10</v>
      </c>
      <c r="CA342" s="248">
        <v>1.0940919037199124E-2</v>
      </c>
      <c r="CC342" s="241" t="s">
        <v>187</v>
      </c>
      <c r="CD342" s="240">
        <v>1326114.1000000001</v>
      </c>
      <c r="CE342" s="248">
        <v>1.261536236420405E-2</v>
      </c>
      <c r="CF342" s="242">
        <v>10</v>
      </c>
      <c r="CG342" s="248">
        <v>1.1481056257175661E-2</v>
      </c>
      <c r="CI342" s="241" t="s">
        <v>187</v>
      </c>
      <c r="CJ342" s="240">
        <v>0</v>
      </c>
      <c r="CK342" s="248">
        <v>0</v>
      </c>
      <c r="CL342" s="242">
        <v>0</v>
      </c>
      <c r="CM342" s="248">
        <v>0</v>
      </c>
      <c r="CO342" s="241" t="s">
        <v>187</v>
      </c>
      <c r="CP342" s="240">
        <v>0</v>
      </c>
      <c r="CQ342" s="248">
        <v>0</v>
      </c>
      <c r="CR342" s="242">
        <v>0</v>
      </c>
      <c r="CS342" s="248">
        <v>0</v>
      </c>
      <c r="CU342" s="241" t="s">
        <v>187</v>
      </c>
      <c r="CV342" s="240">
        <v>0</v>
      </c>
      <c r="CW342" s="248">
        <v>0</v>
      </c>
      <c r="CX342" s="242">
        <v>0</v>
      </c>
      <c r="CY342" s="248">
        <v>0</v>
      </c>
      <c r="DA342" s="241" t="s">
        <v>187</v>
      </c>
      <c r="DB342" s="240">
        <v>0</v>
      </c>
      <c r="DC342" s="248">
        <v>0</v>
      </c>
      <c r="DD342" s="242">
        <v>0</v>
      </c>
      <c r="DE342" s="248">
        <v>0</v>
      </c>
      <c r="DG342" s="241" t="s">
        <v>187</v>
      </c>
      <c r="DH342" s="240">
        <v>0</v>
      </c>
      <c r="DI342" s="248">
        <v>0</v>
      </c>
      <c r="DJ342" s="242">
        <v>0</v>
      </c>
      <c r="DK342" s="248">
        <v>0</v>
      </c>
      <c r="DL342" s="220"/>
      <c r="DM342" s="241" t="s">
        <v>187</v>
      </c>
      <c r="DN342" s="240">
        <v>0</v>
      </c>
      <c r="DO342" s="248">
        <v>0</v>
      </c>
      <c r="DP342" s="242">
        <v>0</v>
      </c>
      <c r="DQ342" s="248">
        <v>0</v>
      </c>
      <c r="DR342" s="220"/>
      <c r="DS342" s="241" t="s">
        <v>187</v>
      </c>
      <c r="DT342" s="240">
        <v>0</v>
      </c>
      <c r="DU342" s="248">
        <v>0</v>
      </c>
      <c r="DV342" s="242">
        <v>0</v>
      </c>
      <c r="DW342" s="248">
        <v>0</v>
      </c>
      <c r="DX342" s="220"/>
      <c r="DY342" s="241" t="s">
        <v>187</v>
      </c>
      <c r="DZ342" s="240">
        <v>0</v>
      </c>
      <c r="EA342" s="248">
        <v>0</v>
      </c>
      <c r="EB342" s="242">
        <v>0</v>
      </c>
      <c r="EC342" s="248">
        <v>0</v>
      </c>
      <c r="ED342" s="220"/>
      <c r="EE342" s="241" t="s">
        <v>187</v>
      </c>
      <c r="EF342" s="240">
        <v>0</v>
      </c>
      <c r="EG342" s="248">
        <v>0</v>
      </c>
      <c r="EH342" s="242">
        <v>0</v>
      </c>
      <c r="EI342" s="248">
        <v>0</v>
      </c>
      <c r="EJ342" s="220"/>
      <c r="EK342" s="241" t="s">
        <v>187</v>
      </c>
      <c r="EL342" s="240">
        <v>0</v>
      </c>
      <c r="EM342" s="248">
        <v>0</v>
      </c>
      <c r="EN342" s="242">
        <v>0</v>
      </c>
      <c r="EO342" s="248">
        <v>0</v>
      </c>
      <c r="EP342" s="220"/>
      <c r="EQ342" s="241" t="s">
        <v>187</v>
      </c>
      <c r="ER342" s="240">
        <v>0</v>
      </c>
      <c r="ES342" s="248">
        <v>0</v>
      </c>
      <c r="ET342" s="242">
        <v>0</v>
      </c>
      <c r="EU342" s="248">
        <v>0</v>
      </c>
      <c r="EV342" s="220"/>
      <c r="EW342" s="241" t="s">
        <v>187</v>
      </c>
      <c r="EX342" s="240">
        <v>0</v>
      </c>
      <c r="EY342" s="248">
        <v>0</v>
      </c>
      <c r="EZ342" s="242">
        <v>0</v>
      </c>
      <c r="FA342" s="248">
        <v>0</v>
      </c>
      <c r="FB342" s="220"/>
      <c r="FC342" s="241" t="s">
        <v>187</v>
      </c>
      <c r="FD342" s="240">
        <v>0</v>
      </c>
      <c r="FE342" s="248">
        <v>0</v>
      </c>
      <c r="FF342" s="242">
        <v>0</v>
      </c>
      <c r="FG342" s="248">
        <v>0</v>
      </c>
      <c r="FH342" s="220"/>
      <c r="FI342" s="241" t="s">
        <v>187</v>
      </c>
      <c r="FJ342" s="240">
        <v>0</v>
      </c>
      <c r="FK342" s="248">
        <v>0</v>
      </c>
      <c r="FL342" s="242">
        <v>0</v>
      </c>
      <c r="FM342" s="248">
        <v>0</v>
      </c>
      <c r="FN342" s="220"/>
      <c r="FO342" s="241" t="s">
        <v>187</v>
      </c>
      <c r="FP342" s="240">
        <v>0</v>
      </c>
      <c r="FQ342" s="248">
        <v>0</v>
      </c>
      <c r="FR342" s="242">
        <v>0</v>
      </c>
      <c r="FS342" s="248">
        <v>0</v>
      </c>
      <c r="FT342" s="220"/>
      <c r="FU342" s="241" t="s">
        <v>187</v>
      </c>
      <c r="FV342" s="240">
        <v>0</v>
      </c>
      <c r="FW342" s="248">
        <v>0</v>
      </c>
      <c r="FX342" s="242">
        <v>0</v>
      </c>
      <c r="FY342" s="248">
        <v>0</v>
      </c>
      <c r="FZ342" s="220"/>
      <c r="GA342" s="241" t="s">
        <v>187</v>
      </c>
      <c r="GB342" s="240">
        <v>0</v>
      </c>
      <c r="GC342" s="248">
        <v>0</v>
      </c>
      <c r="GD342" s="242">
        <v>0</v>
      </c>
      <c r="GE342" s="248">
        <v>0</v>
      </c>
      <c r="GF342" s="220"/>
      <c r="GG342" s="241" t="s">
        <v>187</v>
      </c>
      <c r="GH342" s="240">
        <v>0</v>
      </c>
      <c r="GI342" s="248">
        <v>0</v>
      </c>
      <c r="GJ342" s="242">
        <v>0</v>
      </c>
      <c r="GK342" s="248">
        <v>0</v>
      </c>
      <c r="GL342" s="220"/>
      <c r="GM342" s="241" t="s">
        <v>187</v>
      </c>
      <c r="GN342" s="240">
        <v>0</v>
      </c>
      <c r="GO342" s="248">
        <v>0</v>
      </c>
      <c r="GP342" s="242">
        <v>0</v>
      </c>
      <c r="GQ342" s="248">
        <v>0</v>
      </c>
      <c r="GS342" s="241" t="s">
        <v>187</v>
      </c>
      <c r="GT342" s="240">
        <v>0</v>
      </c>
      <c r="GU342" s="248">
        <v>0</v>
      </c>
      <c r="GV342" s="242">
        <v>0</v>
      </c>
      <c r="GW342" s="248">
        <v>0</v>
      </c>
      <c r="GY342" s="241" t="s">
        <v>187</v>
      </c>
      <c r="GZ342" s="240">
        <v>0</v>
      </c>
      <c r="HA342" s="248">
        <v>0</v>
      </c>
      <c r="HB342" s="242">
        <v>0</v>
      </c>
      <c r="HC342" s="248">
        <v>0</v>
      </c>
      <c r="HE342" s="241" t="s">
        <v>187</v>
      </c>
      <c r="HF342" s="240">
        <v>0</v>
      </c>
      <c r="HG342" s="248">
        <v>0</v>
      </c>
      <c r="HH342" s="242">
        <v>0</v>
      </c>
      <c r="HI342" s="248">
        <v>0</v>
      </c>
      <c r="HK342" s="241" t="s">
        <v>187</v>
      </c>
      <c r="HL342" s="240">
        <v>0</v>
      </c>
      <c r="HM342" s="248">
        <v>0</v>
      </c>
      <c r="HN342" s="242">
        <v>0</v>
      </c>
      <c r="HO342" s="248">
        <v>0</v>
      </c>
      <c r="HQ342" s="241" t="s">
        <v>187</v>
      </c>
      <c r="HR342" s="240">
        <v>0</v>
      </c>
      <c r="HS342" s="248">
        <v>0</v>
      </c>
      <c r="HT342" s="242">
        <v>0</v>
      </c>
      <c r="HU342" s="248">
        <v>0</v>
      </c>
      <c r="HX342" s="241" t="s">
        <v>187</v>
      </c>
      <c r="HY342" s="240">
        <v>0</v>
      </c>
      <c r="HZ342" s="248">
        <v>0</v>
      </c>
      <c r="IA342" s="242">
        <v>0</v>
      </c>
      <c r="IB342" s="248">
        <v>0</v>
      </c>
      <c r="IE342" s="241" t="s">
        <v>187</v>
      </c>
      <c r="IF342" s="240">
        <v>0</v>
      </c>
      <c r="IG342" s="248">
        <v>0</v>
      </c>
      <c r="IH342" s="242">
        <v>0</v>
      </c>
      <c r="II342" s="248">
        <v>0</v>
      </c>
      <c r="IL342" s="241" t="s">
        <v>187</v>
      </c>
      <c r="IM342" s="240">
        <v>0</v>
      </c>
      <c r="IN342" s="248">
        <v>0</v>
      </c>
      <c r="IO342" s="242">
        <v>0</v>
      </c>
      <c r="IP342" s="248">
        <v>0</v>
      </c>
      <c r="IS342" s="241" t="s">
        <v>187</v>
      </c>
      <c r="IT342" s="240">
        <v>0</v>
      </c>
      <c r="IU342" s="248">
        <v>0</v>
      </c>
      <c r="IV342" s="242">
        <v>0</v>
      </c>
      <c r="IW342" s="248">
        <v>0</v>
      </c>
      <c r="IY342" s="241" t="s">
        <v>187</v>
      </c>
      <c r="IZ342" s="240">
        <v>0</v>
      </c>
      <c r="JA342" s="248">
        <v>0</v>
      </c>
      <c r="JB342" s="242">
        <v>0</v>
      </c>
      <c r="JC342" s="248">
        <v>0</v>
      </c>
      <c r="JE342" s="241" t="s">
        <v>187</v>
      </c>
      <c r="JF342" s="240">
        <v>0</v>
      </c>
      <c r="JG342" s="248">
        <v>0</v>
      </c>
      <c r="JH342" s="242">
        <v>0</v>
      </c>
      <c r="JI342" s="248">
        <v>0</v>
      </c>
      <c r="JK342" s="241" t="s">
        <v>187</v>
      </c>
      <c r="JL342" s="240">
        <v>0</v>
      </c>
      <c r="JM342" s="248">
        <v>0</v>
      </c>
      <c r="JN342" s="242">
        <v>0</v>
      </c>
      <c r="JO342" s="248">
        <v>0</v>
      </c>
      <c r="JQ342" s="241" t="s">
        <v>187</v>
      </c>
      <c r="JR342" s="240">
        <v>0</v>
      </c>
      <c r="JS342" s="248">
        <v>0</v>
      </c>
      <c r="JT342" s="242">
        <v>0</v>
      </c>
      <c r="JU342" s="248">
        <v>0</v>
      </c>
      <c r="JW342" s="241" t="s">
        <v>187</v>
      </c>
      <c r="JX342" s="240">
        <v>0</v>
      </c>
      <c r="JY342" s="248">
        <v>0</v>
      </c>
      <c r="JZ342" s="242">
        <v>0</v>
      </c>
      <c r="KA342" s="248">
        <v>0</v>
      </c>
      <c r="KC342" s="241" t="s">
        <v>187</v>
      </c>
      <c r="KD342" s="240">
        <v>0</v>
      </c>
      <c r="KE342" s="248">
        <v>0</v>
      </c>
      <c r="KF342" s="242">
        <v>0</v>
      </c>
      <c r="KG342" s="248">
        <v>0</v>
      </c>
      <c r="KI342" s="174" t="s">
        <v>187</v>
      </c>
      <c r="KJ342" s="175">
        <v>0</v>
      </c>
      <c r="KK342" s="176">
        <v>0</v>
      </c>
      <c r="KL342" s="177">
        <v>0</v>
      </c>
      <c r="KM342" s="176">
        <v>0</v>
      </c>
      <c r="KO342" s="174" t="s">
        <v>187</v>
      </c>
      <c r="KP342" s="175">
        <v>0</v>
      </c>
      <c r="KQ342" s="176">
        <v>0</v>
      </c>
      <c r="KR342" s="177">
        <v>0</v>
      </c>
      <c r="KS342" s="176">
        <v>0</v>
      </c>
      <c r="KU342" s="174" t="s">
        <v>187</v>
      </c>
      <c r="KV342" s="175">
        <v>0</v>
      </c>
      <c r="KW342" s="176">
        <v>0</v>
      </c>
      <c r="KX342" s="177">
        <v>0</v>
      </c>
      <c r="KY342" s="176">
        <v>0</v>
      </c>
      <c r="LA342" s="174" t="s">
        <v>187</v>
      </c>
      <c r="LB342" s="175">
        <v>0</v>
      </c>
      <c r="LC342" s="176">
        <v>0</v>
      </c>
      <c r="LD342" s="177">
        <v>0</v>
      </c>
      <c r="LE342" s="176">
        <v>0</v>
      </c>
      <c r="LG342" s="174" t="s">
        <v>187</v>
      </c>
      <c r="LH342" s="175">
        <v>0</v>
      </c>
      <c r="LI342" s="176">
        <v>0</v>
      </c>
      <c r="LJ342" s="177">
        <v>0</v>
      </c>
      <c r="LK342" s="176">
        <v>0</v>
      </c>
      <c r="LM342" s="174" t="s">
        <v>187</v>
      </c>
      <c r="LN342" s="175">
        <v>0</v>
      </c>
      <c r="LO342" s="176">
        <v>0</v>
      </c>
      <c r="LP342" s="177">
        <v>0</v>
      </c>
      <c r="LQ342" s="176">
        <v>0</v>
      </c>
      <c r="LS342" s="174" t="s">
        <v>187</v>
      </c>
      <c r="LT342" s="175">
        <v>0</v>
      </c>
      <c r="LU342" s="176">
        <v>0</v>
      </c>
      <c r="LV342" s="177">
        <v>0</v>
      </c>
      <c r="LW342" s="176">
        <v>0</v>
      </c>
      <c r="LY342" s="174" t="s">
        <v>187</v>
      </c>
      <c r="LZ342" s="175">
        <v>0</v>
      </c>
      <c r="MA342" s="176">
        <v>0</v>
      </c>
      <c r="MB342" s="177">
        <v>0</v>
      </c>
      <c r="MC342" s="176">
        <v>0</v>
      </c>
      <c r="ME342" s="174" t="s">
        <v>187</v>
      </c>
      <c r="MF342" s="175">
        <v>0</v>
      </c>
      <c r="MG342" s="176">
        <v>0</v>
      </c>
      <c r="MH342" s="177">
        <v>0</v>
      </c>
      <c r="MI342" s="176">
        <v>0</v>
      </c>
      <c r="MK342" s="174" t="s">
        <v>187</v>
      </c>
      <c r="ML342" s="175">
        <v>0</v>
      </c>
      <c r="MM342" s="176">
        <v>0</v>
      </c>
      <c r="MN342" s="177">
        <v>0</v>
      </c>
      <c r="MO342" s="176">
        <v>0</v>
      </c>
      <c r="MQ342" s="174" t="s">
        <v>187</v>
      </c>
      <c r="MR342" s="175">
        <v>0</v>
      </c>
      <c r="MS342" s="176">
        <v>0</v>
      </c>
      <c r="MT342" s="177">
        <v>0</v>
      </c>
      <c r="MU342" s="176">
        <v>0</v>
      </c>
    </row>
    <row r="343" spans="8:359" ht="18" x14ac:dyDescent="0.35">
      <c r="H343" s="241" t="s">
        <v>188</v>
      </c>
      <c r="I343" s="240">
        <v>1290359.76</v>
      </c>
      <c r="J343" s="248">
        <v>4.6091299175332161E-3</v>
      </c>
      <c r="K343" s="242">
        <v>17</v>
      </c>
      <c r="L343" s="248">
        <v>7.2867552507501071E-3</v>
      </c>
      <c r="N343" s="241" t="s">
        <v>188</v>
      </c>
      <c r="O343" s="240">
        <v>1290358.8600000001</v>
      </c>
      <c r="P343" s="248">
        <v>4.6821344908058379E-3</v>
      </c>
      <c r="Q343" s="242">
        <v>17</v>
      </c>
      <c r="R343" s="248">
        <v>7.4398249452954047E-3</v>
      </c>
      <c r="T343" s="241" t="s">
        <v>188</v>
      </c>
      <c r="U343" s="240">
        <v>1290355.8700000001</v>
      </c>
      <c r="V343" s="248">
        <v>4.8049154624522543E-3</v>
      </c>
      <c r="W343" s="242">
        <v>17</v>
      </c>
      <c r="X343" s="248">
        <v>7.6473234367971212E-3</v>
      </c>
      <c r="Z343" s="241" t="s">
        <v>188</v>
      </c>
      <c r="AA343" s="240">
        <v>1290355.8400000001</v>
      </c>
      <c r="AB343" s="248">
        <v>4.9382585457148501E-3</v>
      </c>
      <c r="AC343" s="242">
        <v>17</v>
      </c>
      <c r="AD343" s="248">
        <v>7.9033007903300794E-3</v>
      </c>
      <c r="AF343" s="241" t="s">
        <v>188</v>
      </c>
      <c r="AG343" s="240">
        <v>1290355.77</v>
      </c>
      <c r="AH343" s="248">
        <v>5.060178746345333E-3</v>
      </c>
      <c r="AI343" s="242">
        <v>17</v>
      </c>
      <c r="AJ343" s="248">
        <v>8.1223124701385579E-3</v>
      </c>
      <c r="AL343" s="241" t="s">
        <v>188</v>
      </c>
      <c r="AM343" s="240">
        <v>1290355.6399999999</v>
      </c>
      <c r="AN343" s="248">
        <v>5.234190932944075E-3</v>
      </c>
      <c r="AO343" s="242">
        <v>17</v>
      </c>
      <c r="AP343" s="248">
        <v>8.4409136047666339E-3</v>
      </c>
      <c r="AR343" s="241" t="s">
        <v>188</v>
      </c>
      <c r="AS343" s="240">
        <v>1290355.45</v>
      </c>
      <c r="AT343" s="248">
        <v>5.4882700849429068E-3</v>
      </c>
      <c r="AU343" s="242">
        <v>17</v>
      </c>
      <c r="AV343" s="248">
        <v>8.9332632685233844E-3</v>
      </c>
      <c r="AX343" s="241" t="s">
        <v>188</v>
      </c>
      <c r="AY343" s="240">
        <v>1290355.26</v>
      </c>
      <c r="AZ343" s="248">
        <v>7.1725122227898159E-3</v>
      </c>
      <c r="BA343" s="242">
        <v>17</v>
      </c>
      <c r="BB343" s="248">
        <v>1.1619958988380041E-2</v>
      </c>
      <c r="BD343" s="241" t="s">
        <v>188</v>
      </c>
      <c r="BE343" s="240">
        <v>1290355.08</v>
      </c>
      <c r="BF343" s="248">
        <v>8.7803452351782555E-3</v>
      </c>
      <c r="BG343" s="242">
        <v>17</v>
      </c>
      <c r="BH343" s="248">
        <v>1.3945857260049221E-2</v>
      </c>
      <c r="BK343" s="241" t="s">
        <v>188</v>
      </c>
      <c r="BL343" s="240">
        <v>1290354.94</v>
      </c>
      <c r="BM343" s="248">
        <v>9.9506212810578764E-3</v>
      </c>
      <c r="BN343" s="242">
        <v>17</v>
      </c>
      <c r="BO343" s="248">
        <v>1.5858208955223881E-2</v>
      </c>
      <c r="BQ343" s="241" t="s">
        <v>188</v>
      </c>
      <c r="BR343" s="240">
        <v>1290354.8600000001</v>
      </c>
      <c r="BS343" s="248">
        <v>1.0793320831653163E-2</v>
      </c>
      <c r="BT343" s="242">
        <v>17</v>
      </c>
      <c r="BU343" s="248">
        <v>1.7346938775510204E-2</v>
      </c>
      <c r="BW343" s="241" t="s">
        <v>188</v>
      </c>
      <c r="BX343" s="240">
        <v>1290354.79</v>
      </c>
      <c r="BY343" s="248">
        <v>1.1724087372723596E-2</v>
      </c>
      <c r="BZ343" s="242">
        <v>17</v>
      </c>
      <c r="CA343" s="248">
        <v>1.8599562363238512E-2</v>
      </c>
      <c r="CC343" s="241" t="s">
        <v>188</v>
      </c>
      <c r="CD343" s="240">
        <v>1290354.73</v>
      </c>
      <c r="CE343" s="248">
        <v>1.2275182427601571E-2</v>
      </c>
      <c r="CF343" s="242">
        <v>17</v>
      </c>
      <c r="CG343" s="248">
        <v>1.9517795637198621E-2</v>
      </c>
      <c r="CI343" s="241" t="s">
        <v>188</v>
      </c>
      <c r="CJ343" s="240">
        <v>1290354.6499999999</v>
      </c>
      <c r="CK343" s="248">
        <v>1.2915451644314058E-2</v>
      </c>
      <c r="CL343" s="242">
        <v>17</v>
      </c>
      <c r="CM343" s="248">
        <v>2.0310633213859019E-2</v>
      </c>
      <c r="CO343" s="241" t="s">
        <v>188</v>
      </c>
      <c r="CP343" s="240">
        <v>1290354.49</v>
      </c>
      <c r="CQ343" s="248">
        <v>1.3026481954798982E-2</v>
      </c>
      <c r="CR343" s="242">
        <v>17</v>
      </c>
      <c r="CS343" s="248">
        <v>2.0506634499396863E-2</v>
      </c>
      <c r="CU343" s="241" t="s">
        <v>188</v>
      </c>
      <c r="CV343" s="240">
        <v>1290354.3</v>
      </c>
      <c r="CW343" s="248">
        <v>1.3223508807138752E-2</v>
      </c>
      <c r="CX343" s="242">
        <v>17</v>
      </c>
      <c r="CY343" s="248">
        <v>2.0833333333333332E-2</v>
      </c>
      <c r="DA343" s="241" t="s">
        <v>188</v>
      </c>
      <c r="DB343" s="240">
        <v>1290354.23</v>
      </c>
      <c r="DC343" s="248">
        <v>1.3474142706972045E-2</v>
      </c>
      <c r="DD343" s="242">
        <v>17</v>
      </c>
      <c r="DE343" s="248">
        <v>2.0910209102091022E-2</v>
      </c>
      <c r="DG343" s="241" t="s">
        <v>188</v>
      </c>
      <c r="DH343" s="240">
        <v>1290354.1299999999</v>
      </c>
      <c r="DI343" s="248">
        <v>1.3657841908557906E-2</v>
      </c>
      <c r="DJ343" s="242">
        <v>17</v>
      </c>
      <c r="DK343" s="248">
        <v>2.1118012422360249E-2</v>
      </c>
      <c r="DL343" s="220"/>
      <c r="DM343" s="241" t="s">
        <v>188</v>
      </c>
      <c r="DN343" s="240">
        <v>1290353.96</v>
      </c>
      <c r="DO343" s="248">
        <v>1.3841280182696926E-2</v>
      </c>
      <c r="DP343" s="242">
        <v>17</v>
      </c>
      <c r="DQ343" s="248">
        <v>2.1356783919597989E-2</v>
      </c>
      <c r="DR343" s="220"/>
      <c r="DS343" s="241" t="s">
        <v>188</v>
      </c>
      <c r="DT343" s="240">
        <v>1290353.8999999997</v>
      </c>
      <c r="DU343" s="248">
        <v>1.4062704889658807E-2</v>
      </c>
      <c r="DV343" s="242">
        <v>17</v>
      </c>
      <c r="DW343" s="248">
        <v>2.1573604060913704E-2</v>
      </c>
      <c r="DX343" s="220"/>
      <c r="DY343" s="241" t="s">
        <v>188</v>
      </c>
      <c r="DZ343" s="240">
        <v>1290353.8999999997</v>
      </c>
      <c r="EA343" s="248">
        <v>1.4201803800786041E-2</v>
      </c>
      <c r="EB343" s="242">
        <v>17</v>
      </c>
      <c r="EC343" s="248">
        <v>2.1822849807445442E-2</v>
      </c>
      <c r="ED343" s="220"/>
      <c r="EE343" s="241" t="s">
        <v>188</v>
      </c>
      <c r="EF343" s="240">
        <v>1290353.8999999997</v>
      </c>
      <c r="EG343" s="248">
        <v>1.4288407022472541E-2</v>
      </c>
      <c r="EH343" s="242">
        <v>17</v>
      </c>
      <c r="EI343" s="248">
        <v>2.1935483870967741E-2</v>
      </c>
      <c r="EJ343" s="220"/>
      <c r="EK343" s="241" t="s">
        <v>188</v>
      </c>
      <c r="EL343" s="240">
        <v>1290353.8599999999</v>
      </c>
      <c r="EM343" s="248">
        <v>1.4408128376775648E-2</v>
      </c>
      <c r="EN343" s="242">
        <v>17</v>
      </c>
      <c r="EO343" s="248">
        <v>2.2106631989596878E-2</v>
      </c>
      <c r="EP343" s="220"/>
      <c r="EQ343" s="241" t="s">
        <v>188</v>
      </c>
      <c r="ER343" s="240">
        <v>1290353.7199999997</v>
      </c>
      <c r="ES343" s="248">
        <v>1.4491591268890032E-2</v>
      </c>
      <c r="ET343" s="242">
        <v>17</v>
      </c>
      <c r="EU343" s="248">
        <v>2.2251308900523559E-2</v>
      </c>
      <c r="EV343" s="220"/>
      <c r="EW343" s="241" t="s">
        <v>188</v>
      </c>
      <c r="EX343" s="240">
        <v>1290353.6599999997</v>
      </c>
      <c r="EY343" s="248">
        <v>1.4649830247646907E-2</v>
      </c>
      <c r="EZ343" s="242">
        <v>17</v>
      </c>
      <c r="FA343" s="248">
        <v>2.2427440633245383E-2</v>
      </c>
      <c r="FB343" s="220"/>
      <c r="FC343" s="241" t="s">
        <v>188</v>
      </c>
      <c r="FD343" s="240">
        <v>1290353.6399999999</v>
      </c>
      <c r="FE343" s="248">
        <v>1.4764700162178972E-2</v>
      </c>
      <c r="FF343" s="242">
        <v>17</v>
      </c>
      <c r="FG343" s="248">
        <v>2.2636484687083888E-2</v>
      </c>
      <c r="FH343" s="220"/>
      <c r="FI343" s="241" t="s">
        <v>188</v>
      </c>
      <c r="FJ343" s="240">
        <v>1290353.6299999997</v>
      </c>
      <c r="FK343" s="248">
        <v>1.4904054217051387E-2</v>
      </c>
      <c r="FL343" s="242">
        <v>17</v>
      </c>
      <c r="FM343" s="248">
        <v>2.2849462365591398E-2</v>
      </c>
      <c r="FN343" s="220"/>
      <c r="FO343" s="241" t="s">
        <v>188</v>
      </c>
      <c r="FP343" s="240">
        <v>1290353.6299999999</v>
      </c>
      <c r="FQ343" s="248">
        <v>1.4998595386975481E-2</v>
      </c>
      <c r="FR343" s="242">
        <v>17</v>
      </c>
      <c r="FS343" s="248">
        <v>2.2941970310391364E-2</v>
      </c>
      <c r="FT343" s="220"/>
      <c r="FU343" s="241" t="s">
        <v>188</v>
      </c>
      <c r="FV343" s="240">
        <v>1290353.6299999999</v>
      </c>
      <c r="FW343" s="248">
        <v>1.5062699182420054E-2</v>
      </c>
      <c r="FX343" s="242">
        <v>17</v>
      </c>
      <c r="FY343" s="248">
        <v>2.3035230352303523E-2</v>
      </c>
      <c r="FZ343" s="220"/>
      <c r="GA343" s="241" t="s">
        <v>188</v>
      </c>
      <c r="GB343" s="240">
        <v>1290353.6199999999</v>
      </c>
      <c r="GC343" s="248">
        <v>1.5154839928262427E-2</v>
      </c>
      <c r="GD343" s="242">
        <v>17</v>
      </c>
      <c r="GE343" s="248">
        <v>2.3129251700680271E-2</v>
      </c>
      <c r="GF343" s="220"/>
      <c r="GG343" s="241" t="s">
        <v>188</v>
      </c>
      <c r="GH343" s="240">
        <v>1290353.6099999999</v>
      </c>
      <c r="GI343" s="248">
        <v>1.5281724407947631E-2</v>
      </c>
      <c r="GJ343" s="242">
        <v>17</v>
      </c>
      <c r="GK343" s="248">
        <v>2.3351648351648352E-2</v>
      </c>
      <c r="GL343" s="220"/>
      <c r="GM343" s="241" t="s">
        <v>188</v>
      </c>
      <c r="GN343" s="240">
        <v>1290353.6099999996</v>
      </c>
      <c r="GO343" s="248">
        <v>1.5510173573747262E-2</v>
      </c>
      <c r="GP343" s="242">
        <v>17</v>
      </c>
      <c r="GQ343" s="248">
        <v>2.3643949930458971E-2</v>
      </c>
      <c r="GS343" s="241" t="s">
        <v>188</v>
      </c>
      <c r="GT343" s="240">
        <v>1290353.6099999994</v>
      </c>
      <c r="GU343" s="248">
        <v>1.5601339612547597E-2</v>
      </c>
      <c r="GV343" s="242">
        <v>17</v>
      </c>
      <c r="GW343" s="248">
        <v>2.3809523809523808E-2</v>
      </c>
      <c r="GY343" s="241" t="s">
        <v>188</v>
      </c>
      <c r="GZ343" s="240">
        <v>1290353.6099999996</v>
      </c>
      <c r="HA343" s="248">
        <v>1.580557631710526E-2</v>
      </c>
      <c r="HB343" s="242">
        <v>17</v>
      </c>
      <c r="HC343" s="248">
        <v>2.4113475177304965E-2</v>
      </c>
      <c r="HE343" s="241" t="s">
        <v>188</v>
      </c>
      <c r="HF343" s="240">
        <v>1290353.6099999996</v>
      </c>
      <c r="HG343" s="248">
        <v>1.6091985100691986E-2</v>
      </c>
      <c r="HH343" s="242">
        <v>17</v>
      </c>
      <c r="HI343" s="248">
        <v>2.4460431654676259E-2</v>
      </c>
      <c r="HK343" s="241" t="s">
        <v>188</v>
      </c>
      <c r="HL343" s="240">
        <v>1290353.6099999994</v>
      </c>
      <c r="HM343" s="248">
        <v>1.6212190945053342E-2</v>
      </c>
      <c r="HN343" s="242">
        <v>17</v>
      </c>
      <c r="HO343" s="248">
        <v>2.4637681159420291E-2</v>
      </c>
      <c r="HQ343" s="241" t="s">
        <v>188</v>
      </c>
      <c r="HR343" s="240">
        <v>1290353.6099999996</v>
      </c>
      <c r="HS343" s="248">
        <v>1.6370155269844502E-2</v>
      </c>
      <c r="HT343" s="242">
        <v>17</v>
      </c>
      <c r="HU343" s="248">
        <v>2.4817518248175182E-2</v>
      </c>
      <c r="HX343" s="241" t="s">
        <v>188</v>
      </c>
      <c r="HY343" s="240">
        <v>1290353.6099999996</v>
      </c>
      <c r="HZ343" s="248">
        <v>1.6872938813769025E-2</v>
      </c>
      <c r="IA343" s="242">
        <v>17</v>
      </c>
      <c r="IB343" s="248">
        <v>2.5411061285500747E-2</v>
      </c>
      <c r="IE343" s="241" t="s">
        <v>188</v>
      </c>
      <c r="IF343" s="240">
        <v>1290353.6099999996</v>
      </c>
      <c r="IG343" s="248">
        <v>1.7112256729299384E-2</v>
      </c>
      <c r="IH343" s="242">
        <v>17</v>
      </c>
      <c r="II343" s="248">
        <v>2.5679758308157101E-2</v>
      </c>
      <c r="IL343" s="241" t="s">
        <v>188</v>
      </c>
      <c r="IM343" s="240">
        <v>1290353.6099999996</v>
      </c>
      <c r="IN343" s="248">
        <v>1.747044320412186E-2</v>
      </c>
      <c r="IO343" s="242">
        <v>17</v>
      </c>
      <c r="IP343" s="248">
        <v>2.6315789473684209E-2</v>
      </c>
      <c r="IS343" s="241" t="s">
        <v>188</v>
      </c>
      <c r="IT343" s="240">
        <v>1290353.6099999996</v>
      </c>
      <c r="IU343" s="248">
        <v>1.7970879517064622E-2</v>
      </c>
      <c r="IV343" s="242">
        <v>17</v>
      </c>
      <c r="IW343" s="248">
        <v>2.6856240126382307E-2</v>
      </c>
      <c r="IY343" s="241" t="s">
        <v>188</v>
      </c>
      <c r="IZ343" s="240">
        <v>1290353.6099999996</v>
      </c>
      <c r="JA343" s="248">
        <v>1.8218439928267761E-2</v>
      </c>
      <c r="JB343" s="242">
        <v>17</v>
      </c>
      <c r="JC343" s="248">
        <v>2.7199999999999998E-2</v>
      </c>
      <c r="JE343" s="241" t="s">
        <v>188</v>
      </c>
      <c r="JF343" s="240">
        <v>1290353.6099999996</v>
      </c>
      <c r="JG343" s="248">
        <v>1.8547933042236165E-2</v>
      </c>
      <c r="JH343" s="242">
        <v>17</v>
      </c>
      <c r="JI343" s="248">
        <v>2.7642276422764227E-2</v>
      </c>
      <c r="JK343" s="241" t="s">
        <v>188</v>
      </c>
      <c r="JL343" s="240">
        <v>1290353.6099999994</v>
      </c>
      <c r="JM343" s="248">
        <v>1.8794819206929055E-2</v>
      </c>
      <c r="JN343" s="242">
        <v>17</v>
      </c>
      <c r="JO343" s="248">
        <v>2.800658978583196E-2</v>
      </c>
      <c r="JQ343" s="241" t="s">
        <v>188</v>
      </c>
      <c r="JR343" s="240">
        <v>1290353.6099999994</v>
      </c>
      <c r="JS343" s="248">
        <v>1.8998826806770047E-2</v>
      </c>
      <c r="JT343" s="242">
        <v>17</v>
      </c>
      <c r="JU343" s="248">
        <v>2.8333333333333332E-2</v>
      </c>
      <c r="JW343" s="241" t="s">
        <v>188</v>
      </c>
      <c r="JX343" s="240">
        <v>1290353.6099999996</v>
      </c>
      <c r="JY343" s="248">
        <v>1.9211331966312261E-2</v>
      </c>
      <c r="JZ343" s="242">
        <v>17</v>
      </c>
      <c r="KA343" s="248">
        <v>2.8619528619528621E-2</v>
      </c>
      <c r="KC343" s="241" t="s">
        <v>188</v>
      </c>
      <c r="KD343" s="240">
        <v>1290353.6099999996</v>
      </c>
      <c r="KE343" s="248">
        <v>1.9549684925335684E-2</v>
      </c>
      <c r="KF343" s="242">
        <v>17</v>
      </c>
      <c r="KG343" s="248">
        <v>2.9010238907849831E-2</v>
      </c>
      <c r="KI343" s="174" t="s">
        <v>188</v>
      </c>
      <c r="KJ343" s="175">
        <v>1290353.6099999996</v>
      </c>
      <c r="KK343" s="176">
        <v>2.0351112118971792E-2</v>
      </c>
      <c r="KL343" s="177">
        <v>17</v>
      </c>
      <c r="KM343" s="176">
        <v>2.9668411867364748E-2</v>
      </c>
      <c r="KO343" s="174" t="s">
        <v>188</v>
      </c>
      <c r="KP343" s="175">
        <v>1290353.6099999996</v>
      </c>
      <c r="KQ343" s="176">
        <v>2.0693011564893053E-2</v>
      </c>
      <c r="KR343" s="177">
        <v>17</v>
      </c>
      <c r="KS343" s="176">
        <v>2.9982363315696647E-2</v>
      </c>
      <c r="KU343" s="174" t="s">
        <v>188</v>
      </c>
      <c r="KV343" s="175">
        <v>1290353.6099999996</v>
      </c>
      <c r="KW343" s="176">
        <v>2.095540878713514E-2</v>
      </c>
      <c r="KX343" s="177">
        <v>17</v>
      </c>
      <c r="KY343" s="176">
        <v>3.0249110320284697E-2</v>
      </c>
      <c r="LA343" s="174" t="s">
        <v>188</v>
      </c>
      <c r="LB343" s="175">
        <v>1290353.6099999996</v>
      </c>
      <c r="LC343" s="176">
        <v>2.1495131600529471E-2</v>
      </c>
      <c r="LD343" s="177">
        <v>17</v>
      </c>
      <c r="LE343" s="176">
        <v>3.0965391621129327E-2</v>
      </c>
      <c r="LG343" s="174" t="s">
        <v>188</v>
      </c>
      <c r="LH343" s="175">
        <v>1290353.6099999996</v>
      </c>
      <c r="LI343" s="176">
        <v>2.1732540696353685E-2</v>
      </c>
      <c r="LJ343" s="177">
        <v>17</v>
      </c>
      <c r="LK343" s="176">
        <v>3.125E-2</v>
      </c>
      <c r="LM343" s="174" t="s">
        <v>188</v>
      </c>
      <c r="LN343" s="175">
        <v>1290353.6099999996</v>
      </c>
      <c r="LO343" s="176">
        <v>2.2521277294412948E-2</v>
      </c>
      <c r="LP343" s="177">
        <v>17</v>
      </c>
      <c r="LQ343" s="176">
        <v>3.1894934333958722E-2</v>
      </c>
      <c r="LS343" s="174" t="s">
        <v>188</v>
      </c>
      <c r="LT343" s="175">
        <v>1290353.6099999996</v>
      </c>
      <c r="LU343" s="176">
        <v>2.2777840636510234E-2</v>
      </c>
      <c r="LV343" s="177">
        <v>17</v>
      </c>
      <c r="LW343" s="176">
        <v>3.2319391634980987E-2</v>
      </c>
      <c r="LY343" s="174" t="s">
        <v>188</v>
      </c>
      <c r="LZ343" s="175">
        <v>1290353.6099999996</v>
      </c>
      <c r="MA343" s="176">
        <v>2.3216064699752553E-2</v>
      </c>
      <c r="MB343" s="177">
        <v>17</v>
      </c>
      <c r="MC343" s="176">
        <v>3.2692307692307694E-2</v>
      </c>
      <c r="ME343" s="174" t="s">
        <v>188</v>
      </c>
      <c r="MF343" s="175">
        <v>1290353.6099999996</v>
      </c>
      <c r="MG343" s="176">
        <v>2.3658412737307916E-2</v>
      </c>
      <c r="MH343" s="177">
        <v>17</v>
      </c>
      <c r="MI343" s="176">
        <v>3.3268101761252444E-2</v>
      </c>
      <c r="MK343" s="174" t="s">
        <v>188</v>
      </c>
      <c r="ML343" s="175">
        <v>1290353.6099999996</v>
      </c>
      <c r="MM343" s="176">
        <v>2.4347733497727248E-2</v>
      </c>
      <c r="MN343" s="177">
        <v>17</v>
      </c>
      <c r="MO343" s="176">
        <v>3.4136546184738957E-2</v>
      </c>
      <c r="MQ343" s="174" t="s">
        <v>188</v>
      </c>
      <c r="MR343" s="175">
        <v>0</v>
      </c>
      <c r="MS343" s="176">
        <v>0</v>
      </c>
      <c r="MT343" s="177">
        <v>0</v>
      </c>
      <c r="MU343" s="176">
        <v>0</v>
      </c>
    </row>
    <row r="344" spans="8:359" ht="18" x14ac:dyDescent="0.35">
      <c r="H344" s="241" t="s">
        <v>189</v>
      </c>
      <c r="I344" s="240">
        <v>0</v>
      </c>
      <c r="J344" s="248">
        <v>0</v>
      </c>
      <c r="K344" s="242">
        <v>0</v>
      </c>
      <c r="L344" s="248">
        <v>0</v>
      </c>
      <c r="N344" s="241" t="s">
        <v>189</v>
      </c>
      <c r="O344" s="240">
        <v>0</v>
      </c>
      <c r="P344" s="248">
        <v>0</v>
      </c>
      <c r="Q344" s="242">
        <v>0</v>
      </c>
      <c r="R344" s="248">
        <v>0</v>
      </c>
      <c r="T344" s="241" t="s">
        <v>189</v>
      </c>
      <c r="U344" s="240">
        <v>0</v>
      </c>
      <c r="V344" s="248">
        <v>0</v>
      </c>
      <c r="W344" s="242">
        <v>0</v>
      </c>
      <c r="X344" s="248">
        <v>0</v>
      </c>
      <c r="Z344" s="241" t="s">
        <v>189</v>
      </c>
      <c r="AA344" s="240">
        <v>0</v>
      </c>
      <c r="AB344" s="248">
        <v>0</v>
      </c>
      <c r="AC344" s="242">
        <v>0</v>
      </c>
      <c r="AD344" s="248">
        <v>0</v>
      </c>
      <c r="AF344" s="241" t="s">
        <v>189</v>
      </c>
      <c r="AG344" s="240">
        <v>0</v>
      </c>
      <c r="AH344" s="248">
        <v>0</v>
      </c>
      <c r="AI344" s="242">
        <v>0</v>
      </c>
      <c r="AJ344" s="248">
        <v>0</v>
      </c>
      <c r="AL344" s="241" t="s">
        <v>189</v>
      </c>
      <c r="AM344" s="240">
        <v>0</v>
      </c>
      <c r="AN344" s="248">
        <v>0</v>
      </c>
      <c r="AO344" s="242">
        <v>0</v>
      </c>
      <c r="AP344" s="248">
        <v>0</v>
      </c>
      <c r="AR344" s="241" t="s">
        <v>189</v>
      </c>
      <c r="AS344" s="240">
        <v>0</v>
      </c>
      <c r="AT344" s="248">
        <v>0</v>
      </c>
      <c r="AU344" s="242">
        <v>0</v>
      </c>
      <c r="AV344" s="248">
        <v>0</v>
      </c>
      <c r="AX344" s="241" t="s">
        <v>189</v>
      </c>
      <c r="AY344" s="240">
        <v>0</v>
      </c>
      <c r="AZ344" s="248">
        <v>0</v>
      </c>
      <c r="BA344" s="242">
        <v>0</v>
      </c>
      <c r="BB344" s="248">
        <v>0</v>
      </c>
      <c r="BD344" s="241" t="s">
        <v>189</v>
      </c>
      <c r="BE344" s="240">
        <v>0</v>
      </c>
      <c r="BF344" s="248">
        <v>0</v>
      </c>
      <c r="BG344" s="242">
        <v>0</v>
      </c>
      <c r="BH344" s="248">
        <v>0</v>
      </c>
      <c r="BK344" s="241" t="s">
        <v>189</v>
      </c>
      <c r="BL344" s="240">
        <v>0</v>
      </c>
      <c r="BM344" s="248">
        <v>0</v>
      </c>
      <c r="BN344" s="242">
        <v>0</v>
      </c>
      <c r="BO344" s="248">
        <v>0</v>
      </c>
      <c r="BQ344" s="241" t="s">
        <v>189</v>
      </c>
      <c r="BR344" s="240">
        <v>0</v>
      </c>
      <c r="BS344" s="248">
        <v>0</v>
      </c>
      <c r="BT344" s="242">
        <v>0</v>
      </c>
      <c r="BU344" s="248">
        <v>0</v>
      </c>
      <c r="BW344" s="241" t="s">
        <v>189</v>
      </c>
      <c r="BX344" s="240">
        <v>0</v>
      </c>
      <c r="BY344" s="248">
        <v>0</v>
      </c>
      <c r="BZ344" s="242">
        <v>0</v>
      </c>
      <c r="CA344" s="248">
        <v>0</v>
      </c>
      <c r="CC344" s="241" t="s">
        <v>189</v>
      </c>
      <c r="CD344" s="240">
        <v>0</v>
      </c>
      <c r="CE344" s="248">
        <v>0</v>
      </c>
      <c r="CF344" s="242">
        <v>0</v>
      </c>
      <c r="CG344" s="248">
        <v>0</v>
      </c>
      <c r="CI344" s="241" t="s">
        <v>189</v>
      </c>
      <c r="CJ344" s="240">
        <v>0</v>
      </c>
      <c r="CK344" s="248">
        <v>0</v>
      </c>
      <c r="CL344" s="242">
        <v>0</v>
      </c>
      <c r="CM344" s="248">
        <v>0</v>
      </c>
      <c r="CO344" s="241" t="s">
        <v>189</v>
      </c>
      <c r="CP344" s="240">
        <v>0</v>
      </c>
      <c r="CQ344" s="248">
        <v>0</v>
      </c>
      <c r="CR344" s="242">
        <v>0</v>
      </c>
      <c r="CS344" s="248">
        <v>0</v>
      </c>
      <c r="CU344" s="241" t="s">
        <v>189</v>
      </c>
      <c r="CV344" s="240">
        <v>0</v>
      </c>
      <c r="CW344" s="248">
        <v>0</v>
      </c>
      <c r="CX344" s="242">
        <v>0</v>
      </c>
      <c r="CY344" s="248">
        <v>0</v>
      </c>
      <c r="DA344" s="241" t="s">
        <v>189</v>
      </c>
      <c r="DB344" s="240">
        <v>0</v>
      </c>
      <c r="DC344" s="248">
        <v>0</v>
      </c>
      <c r="DD344" s="242">
        <v>0</v>
      </c>
      <c r="DE344" s="248">
        <v>0</v>
      </c>
      <c r="DG344" s="241" t="s">
        <v>189</v>
      </c>
      <c r="DH344" s="240">
        <v>0</v>
      </c>
      <c r="DI344" s="248">
        <v>0</v>
      </c>
      <c r="DJ344" s="242">
        <v>0</v>
      </c>
      <c r="DK344" s="248">
        <v>0</v>
      </c>
      <c r="DL344" s="220"/>
      <c r="DM344" s="241" t="s">
        <v>189</v>
      </c>
      <c r="DN344" s="240">
        <v>0</v>
      </c>
      <c r="DO344" s="248">
        <v>0</v>
      </c>
      <c r="DP344" s="242">
        <v>0</v>
      </c>
      <c r="DQ344" s="248">
        <v>0</v>
      </c>
      <c r="DR344" s="220"/>
      <c r="DS344" s="241" t="s">
        <v>189</v>
      </c>
      <c r="DT344" s="240">
        <v>0</v>
      </c>
      <c r="DU344" s="248">
        <v>0</v>
      </c>
      <c r="DV344" s="242">
        <v>0</v>
      </c>
      <c r="DW344" s="248">
        <v>0</v>
      </c>
      <c r="DX344" s="220"/>
      <c r="DY344" s="241" t="s">
        <v>189</v>
      </c>
      <c r="DZ344" s="240">
        <v>0</v>
      </c>
      <c r="EA344" s="248">
        <v>0</v>
      </c>
      <c r="EB344" s="242">
        <v>0</v>
      </c>
      <c r="EC344" s="248">
        <v>0</v>
      </c>
      <c r="ED344" s="220"/>
      <c r="EE344" s="241" t="s">
        <v>189</v>
      </c>
      <c r="EF344" s="240">
        <v>0</v>
      </c>
      <c r="EG344" s="248">
        <v>0</v>
      </c>
      <c r="EH344" s="242">
        <v>0</v>
      </c>
      <c r="EI344" s="248">
        <v>0</v>
      </c>
      <c r="EJ344" s="220"/>
      <c r="EK344" s="241" t="s">
        <v>189</v>
      </c>
      <c r="EL344" s="240">
        <v>0</v>
      </c>
      <c r="EM344" s="248">
        <v>0</v>
      </c>
      <c r="EN344" s="242">
        <v>0</v>
      </c>
      <c r="EO344" s="248">
        <v>0</v>
      </c>
      <c r="EP344" s="220"/>
      <c r="EQ344" s="241" t="s">
        <v>189</v>
      </c>
      <c r="ER344" s="240">
        <v>0</v>
      </c>
      <c r="ES344" s="248">
        <v>0</v>
      </c>
      <c r="ET344" s="242">
        <v>0</v>
      </c>
      <c r="EU344" s="248">
        <v>0</v>
      </c>
      <c r="EV344" s="220"/>
      <c r="EW344" s="241" t="s">
        <v>189</v>
      </c>
      <c r="EX344" s="240">
        <v>0</v>
      </c>
      <c r="EY344" s="248">
        <v>0</v>
      </c>
      <c r="EZ344" s="242">
        <v>0</v>
      </c>
      <c r="FA344" s="248">
        <v>0</v>
      </c>
      <c r="FB344" s="220"/>
      <c r="FC344" s="241" t="s">
        <v>189</v>
      </c>
      <c r="FD344" s="240">
        <v>0</v>
      </c>
      <c r="FE344" s="248">
        <v>0</v>
      </c>
      <c r="FF344" s="242">
        <v>0</v>
      </c>
      <c r="FG344" s="248">
        <v>0</v>
      </c>
      <c r="FH344" s="220"/>
      <c r="FI344" s="241" t="s">
        <v>189</v>
      </c>
      <c r="FJ344" s="240">
        <v>0</v>
      </c>
      <c r="FK344" s="248">
        <v>0</v>
      </c>
      <c r="FL344" s="242">
        <v>0</v>
      </c>
      <c r="FM344" s="248">
        <v>0</v>
      </c>
      <c r="FN344" s="220"/>
      <c r="FO344" s="241" t="s">
        <v>189</v>
      </c>
      <c r="FP344" s="240">
        <v>0</v>
      </c>
      <c r="FQ344" s="248">
        <v>0</v>
      </c>
      <c r="FR344" s="242">
        <v>0</v>
      </c>
      <c r="FS344" s="248">
        <v>0</v>
      </c>
      <c r="FT344" s="220"/>
      <c r="FU344" s="241" t="s">
        <v>189</v>
      </c>
      <c r="FV344" s="240">
        <v>0</v>
      </c>
      <c r="FW344" s="248">
        <v>0</v>
      </c>
      <c r="FX344" s="242">
        <v>0</v>
      </c>
      <c r="FY344" s="248">
        <v>0</v>
      </c>
      <c r="FZ344" s="220"/>
      <c r="GA344" s="241" t="s">
        <v>189</v>
      </c>
      <c r="GB344" s="240">
        <v>0</v>
      </c>
      <c r="GC344" s="248">
        <v>0</v>
      </c>
      <c r="GD344" s="242">
        <v>0</v>
      </c>
      <c r="GE344" s="248">
        <v>0</v>
      </c>
      <c r="GF344" s="220"/>
      <c r="GG344" s="241" t="s">
        <v>189</v>
      </c>
      <c r="GH344" s="240">
        <v>0</v>
      </c>
      <c r="GI344" s="248">
        <v>0</v>
      </c>
      <c r="GJ344" s="242">
        <v>0</v>
      </c>
      <c r="GK344" s="248">
        <v>0</v>
      </c>
      <c r="GL344" s="220"/>
      <c r="GM344" s="241" t="s">
        <v>189</v>
      </c>
      <c r="GN344" s="240">
        <v>0</v>
      </c>
      <c r="GO344" s="248">
        <v>0</v>
      </c>
      <c r="GP344" s="242">
        <v>0</v>
      </c>
      <c r="GQ344" s="248">
        <v>0</v>
      </c>
      <c r="GS344" s="241" t="s">
        <v>189</v>
      </c>
      <c r="GT344" s="240">
        <v>0</v>
      </c>
      <c r="GU344" s="248">
        <v>0</v>
      </c>
      <c r="GV344" s="242">
        <v>0</v>
      </c>
      <c r="GW344" s="248">
        <v>0</v>
      </c>
      <c r="GY344" s="241" t="s">
        <v>189</v>
      </c>
      <c r="GZ344" s="240">
        <v>0</v>
      </c>
      <c r="HA344" s="248">
        <v>0</v>
      </c>
      <c r="HB344" s="242">
        <v>0</v>
      </c>
      <c r="HC344" s="248">
        <v>0</v>
      </c>
      <c r="HE344" s="241" t="s">
        <v>189</v>
      </c>
      <c r="HF344" s="240">
        <v>0</v>
      </c>
      <c r="HG344" s="248">
        <v>0</v>
      </c>
      <c r="HH344" s="242">
        <v>0</v>
      </c>
      <c r="HI344" s="248">
        <v>0</v>
      </c>
      <c r="HK344" s="241" t="s">
        <v>189</v>
      </c>
      <c r="HL344" s="240">
        <v>0</v>
      </c>
      <c r="HM344" s="248">
        <v>0</v>
      </c>
      <c r="HN344" s="242">
        <v>0</v>
      </c>
      <c r="HO344" s="248">
        <v>0</v>
      </c>
      <c r="HQ344" s="241" t="s">
        <v>189</v>
      </c>
      <c r="HR344" s="240">
        <v>0</v>
      </c>
      <c r="HS344" s="248">
        <v>0</v>
      </c>
      <c r="HT344" s="242">
        <v>0</v>
      </c>
      <c r="HU344" s="248">
        <v>0</v>
      </c>
      <c r="HX344" s="241" t="s">
        <v>189</v>
      </c>
      <c r="HY344" s="240">
        <v>0</v>
      </c>
      <c r="HZ344" s="248">
        <v>0</v>
      </c>
      <c r="IA344" s="242">
        <v>0</v>
      </c>
      <c r="IB344" s="248">
        <v>0</v>
      </c>
      <c r="IE344" s="241" t="s">
        <v>189</v>
      </c>
      <c r="IF344" s="240">
        <v>0</v>
      </c>
      <c r="IG344" s="248">
        <v>0</v>
      </c>
      <c r="IH344" s="242">
        <v>0</v>
      </c>
      <c r="II344" s="248">
        <v>0</v>
      </c>
      <c r="IL344" s="241" t="s">
        <v>189</v>
      </c>
      <c r="IM344" s="240">
        <v>0</v>
      </c>
      <c r="IN344" s="248">
        <v>0</v>
      </c>
      <c r="IO344" s="242">
        <v>0</v>
      </c>
      <c r="IP344" s="248">
        <v>0</v>
      </c>
      <c r="IS344" s="241" t="s">
        <v>189</v>
      </c>
      <c r="IT344" s="240">
        <v>0</v>
      </c>
      <c r="IU344" s="248">
        <v>0</v>
      </c>
      <c r="IV344" s="242">
        <v>0</v>
      </c>
      <c r="IW344" s="248">
        <v>0</v>
      </c>
      <c r="IY344" s="241" t="s">
        <v>189</v>
      </c>
      <c r="IZ344" s="240">
        <v>0</v>
      </c>
      <c r="JA344" s="248">
        <v>0</v>
      </c>
      <c r="JB344" s="242">
        <v>0</v>
      </c>
      <c r="JC344" s="248">
        <v>0</v>
      </c>
      <c r="JE344" s="241" t="s">
        <v>189</v>
      </c>
      <c r="JF344" s="240">
        <v>0</v>
      </c>
      <c r="JG344" s="248">
        <v>0</v>
      </c>
      <c r="JH344" s="242">
        <v>0</v>
      </c>
      <c r="JI344" s="248">
        <v>0</v>
      </c>
      <c r="JK344" s="241" t="s">
        <v>189</v>
      </c>
      <c r="JL344" s="240">
        <v>0</v>
      </c>
      <c r="JM344" s="248">
        <v>0</v>
      </c>
      <c r="JN344" s="242">
        <v>0</v>
      </c>
      <c r="JO344" s="248">
        <v>0</v>
      </c>
      <c r="JQ344" s="241" t="s">
        <v>189</v>
      </c>
      <c r="JR344" s="240">
        <v>0</v>
      </c>
      <c r="JS344" s="248">
        <v>0</v>
      </c>
      <c r="JT344" s="242">
        <v>0</v>
      </c>
      <c r="JU344" s="248">
        <v>0</v>
      </c>
      <c r="JW344" s="241" t="s">
        <v>189</v>
      </c>
      <c r="JX344" s="240">
        <v>0</v>
      </c>
      <c r="JY344" s="248">
        <v>0</v>
      </c>
      <c r="JZ344" s="242">
        <v>0</v>
      </c>
      <c r="KA344" s="248">
        <v>0</v>
      </c>
      <c r="KC344" s="241" t="s">
        <v>189</v>
      </c>
      <c r="KD344" s="240">
        <v>0</v>
      </c>
      <c r="KE344" s="248">
        <v>0</v>
      </c>
      <c r="KF344" s="242">
        <v>0</v>
      </c>
      <c r="KG344" s="248">
        <v>0</v>
      </c>
      <c r="KI344" s="174" t="s">
        <v>189</v>
      </c>
      <c r="KJ344" s="175">
        <v>0</v>
      </c>
      <c r="KK344" s="176">
        <v>0</v>
      </c>
      <c r="KL344" s="177">
        <v>0</v>
      </c>
      <c r="KM344" s="176">
        <v>0</v>
      </c>
      <c r="KO344" s="174" t="s">
        <v>189</v>
      </c>
      <c r="KP344" s="175">
        <v>0</v>
      </c>
      <c r="KQ344" s="176">
        <v>0</v>
      </c>
      <c r="KR344" s="177">
        <v>0</v>
      </c>
      <c r="KS344" s="176">
        <v>0</v>
      </c>
      <c r="KU344" s="174" t="s">
        <v>189</v>
      </c>
      <c r="KV344" s="175">
        <v>0</v>
      </c>
      <c r="KW344" s="176">
        <v>0</v>
      </c>
      <c r="KX344" s="177">
        <v>0</v>
      </c>
      <c r="KY344" s="176">
        <v>0</v>
      </c>
      <c r="LA344" s="174" t="s">
        <v>189</v>
      </c>
      <c r="LB344" s="175">
        <v>0</v>
      </c>
      <c r="LC344" s="176">
        <v>0</v>
      </c>
      <c r="LD344" s="177">
        <v>0</v>
      </c>
      <c r="LE344" s="176">
        <v>0</v>
      </c>
      <c r="LG344" s="174" t="s">
        <v>189</v>
      </c>
      <c r="LH344" s="175">
        <v>0</v>
      </c>
      <c r="LI344" s="176">
        <v>0</v>
      </c>
      <c r="LJ344" s="177">
        <v>0</v>
      </c>
      <c r="LK344" s="176">
        <v>0</v>
      </c>
      <c r="LM344" s="174" t="s">
        <v>189</v>
      </c>
      <c r="LN344" s="175">
        <v>0</v>
      </c>
      <c r="LO344" s="176">
        <v>0</v>
      </c>
      <c r="LP344" s="177">
        <v>0</v>
      </c>
      <c r="LQ344" s="176">
        <v>0</v>
      </c>
      <c r="LS344" s="174" t="s">
        <v>189</v>
      </c>
      <c r="LT344" s="175">
        <v>0</v>
      </c>
      <c r="LU344" s="176">
        <v>0</v>
      </c>
      <c r="LV344" s="177">
        <v>0</v>
      </c>
      <c r="LW344" s="176">
        <v>0</v>
      </c>
      <c r="LY344" s="174" t="s">
        <v>189</v>
      </c>
      <c r="LZ344" s="175">
        <v>0</v>
      </c>
      <c r="MA344" s="176">
        <v>0</v>
      </c>
      <c r="MB344" s="177">
        <v>0</v>
      </c>
      <c r="MC344" s="176">
        <v>0</v>
      </c>
      <c r="ME344" s="174" t="s">
        <v>189</v>
      </c>
      <c r="MF344" s="175">
        <v>0</v>
      </c>
      <c r="MG344" s="176">
        <v>0</v>
      </c>
      <c r="MH344" s="177">
        <v>0</v>
      </c>
      <c r="MI344" s="176">
        <v>0</v>
      </c>
      <c r="MK344" s="174" t="s">
        <v>189</v>
      </c>
      <c r="ML344" s="175">
        <v>0</v>
      </c>
      <c r="MM344" s="176">
        <v>0</v>
      </c>
      <c r="MN344" s="177">
        <v>0</v>
      </c>
      <c r="MO344" s="176">
        <v>0</v>
      </c>
      <c r="MQ344" s="174" t="s">
        <v>189</v>
      </c>
      <c r="MR344" s="175">
        <v>0</v>
      </c>
      <c r="MS344" s="176">
        <v>0</v>
      </c>
      <c r="MT344" s="177">
        <v>0</v>
      </c>
      <c r="MU344" s="176">
        <v>0</v>
      </c>
    </row>
    <row r="345" spans="8:359" ht="18" x14ac:dyDescent="0.35">
      <c r="H345" s="241" t="s">
        <v>190</v>
      </c>
      <c r="I345" s="240">
        <v>0</v>
      </c>
      <c r="J345" s="248">
        <v>0</v>
      </c>
      <c r="K345" s="242">
        <v>0</v>
      </c>
      <c r="L345" s="248">
        <v>0</v>
      </c>
      <c r="N345" s="241" t="s">
        <v>190</v>
      </c>
      <c r="O345" s="240">
        <v>0</v>
      </c>
      <c r="P345" s="248">
        <v>0</v>
      </c>
      <c r="Q345" s="242">
        <v>0</v>
      </c>
      <c r="R345" s="248">
        <v>0</v>
      </c>
      <c r="T345" s="241" t="s">
        <v>190</v>
      </c>
      <c r="U345" s="240">
        <v>0</v>
      </c>
      <c r="V345" s="248">
        <v>0</v>
      </c>
      <c r="W345" s="242">
        <v>0</v>
      </c>
      <c r="X345" s="248">
        <v>0</v>
      </c>
      <c r="Z345" s="241" t="s">
        <v>190</v>
      </c>
      <c r="AA345" s="240">
        <v>0</v>
      </c>
      <c r="AB345" s="248">
        <v>0</v>
      </c>
      <c r="AC345" s="242">
        <v>0</v>
      </c>
      <c r="AD345" s="248">
        <v>0</v>
      </c>
      <c r="AF345" s="241" t="s">
        <v>190</v>
      </c>
      <c r="AG345" s="240">
        <v>0</v>
      </c>
      <c r="AH345" s="248">
        <v>0</v>
      </c>
      <c r="AI345" s="242">
        <v>0</v>
      </c>
      <c r="AJ345" s="248">
        <v>0</v>
      </c>
      <c r="AL345" s="241" t="s">
        <v>190</v>
      </c>
      <c r="AM345" s="240">
        <v>0</v>
      </c>
      <c r="AN345" s="248">
        <v>0</v>
      </c>
      <c r="AO345" s="242">
        <v>0</v>
      </c>
      <c r="AP345" s="248">
        <v>0</v>
      </c>
      <c r="AR345" s="241" t="s">
        <v>190</v>
      </c>
      <c r="AS345" s="240">
        <v>0</v>
      </c>
      <c r="AT345" s="248">
        <v>0</v>
      </c>
      <c r="AU345" s="242">
        <v>0</v>
      </c>
      <c r="AV345" s="248">
        <v>0</v>
      </c>
      <c r="AX345" s="241" t="s">
        <v>190</v>
      </c>
      <c r="AY345" s="240">
        <v>0</v>
      </c>
      <c r="AZ345" s="248">
        <v>0</v>
      </c>
      <c r="BA345" s="242">
        <v>0</v>
      </c>
      <c r="BB345" s="248">
        <v>0</v>
      </c>
      <c r="BD345" s="241" t="s">
        <v>190</v>
      </c>
      <c r="BE345" s="240">
        <v>0</v>
      </c>
      <c r="BF345" s="248">
        <v>0</v>
      </c>
      <c r="BG345" s="242">
        <v>0</v>
      </c>
      <c r="BH345" s="248">
        <v>0</v>
      </c>
      <c r="BK345" s="241" t="s">
        <v>190</v>
      </c>
      <c r="BL345" s="240">
        <v>0</v>
      </c>
      <c r="BM345" s="248">
        <v>0</v>
      </c>
      <c r="BN345" s="242">
        <v>0</v>
      </c>
      <c r="BO345" s="248">
        <v>0</v>
      </c>
      <c r="BQ345" s="241" t="s">
        <v>190</v>
      </c>
      <c r="BR345" s="240">
        <v>0</v>
      </c>
      <c r="BS345" s="248">
        <v>0</v>
      </c>
      <c r="BT345" s="242">
        <v>0</v>
      </c>
      <c r="BU345" s="248">
        <v>0</v>
      </c>
      <c r="BW345" s="241" t="s">
        <v>190</v>
      </c>
      <c r="BX345" s="240">
        <v>0</v>
      </c>
      <c r="BY345" s="248">
        <v>0</v>
      </c>
      <c r="BZ345" s="242">
        <v>0</v>
      </c>
      <c r="CA345" s="248">
        <v>0</v>
      </c>
      <c r="CC345" s="241" t="s">
        <v>190</v>
      </c>
      <c r="CD345" s="240">
        <v>0</v>
      </c>
      <c r="CE345" s="248">
        <v>0</v>
      </c>
      <c r="CF345" s="242">
        <v>0</v>
      </c>
      <c r="CG345" s="248">
        <v>0</v>
      </c>
      <c r="CI345" s="241" t="s">
        <v>190</v>
      </c>
      <c r="CJ345" s="240">
        <v>0</v>
      </c>
      <c r="CK345" s="248">
        <v>0</v>
      </c>
      <c r="CL345" s="242">
        <v>0</v>
      </c>
      <c r="CM345" s="248">
        <v>0</v>
      </c>
      <c r="CO345" s="241" t="s">
        <v>190</v>
      </c>
      <c r="CP345" s="240">
        <v>0</v>
      </c>
      <c r="CQ345" s="248">
        <v>0</v>
      </c>
      <c r="CR345" s="242">
        <v>0</v>
      </c>
      <c r="CS345" s="248">
        <v>0</v>
      </c>
      <c r="CU345" s="241" t="s">
        <v>190</v>
      </c>
      <c r="CV345" s="240">
        <v>0</v>
      </c>
      <c r="CW345" s="248">
        <v>0</v>
      </c>
      <c r="CX345" s="242">
        <v>0</v>
      </c>
      <c r="CY345" s="248">
        <v>0</v>
      </c>
      <c r="DA345" s="241" t="s">
        <v>190</v>
      </c>
      <c r="DB345" s="240">
        <v>0</v>
      </c>
      <c r="DC345" s="248">
        <v>0</v>
      </c>
      <c r="DD345" s="242">
        <v>0</v>
      </c>
      <c r="DE345" s="248">
        <v>0</v>
      </c>
      <c r="DG345" s="241" t="s">
        <v>190</v>
      </c>
      <c r="DH345" s="240">
        <v>0</v>
      </c>
      <c r="DI345" s="248">
        <v>0</v>
      </c>
      <c r="DJ345" s="242">
        <v>0</v>
      </c>
      <c r="DK345" s="248">
        <v>0</v>
      </c>
      <c r="DL345" s="220"/>
      <c r="DM345" s="241" t="s">
        <v>190</v>
      </c>
      <c r="DN345" s="240">
        <v>0</v>
      </c>
      <c r="DO345" s="248">
        <v>0</v>
      </c>
      <c r="DP345" s="242">
        <v>0</v>
      </c>
      <c r="DQ345" s="248">
        <v>0</v>
      </c>
      <c r="DR345" s="220"/>
      <c r="DS345" s="241" t="s">
        <v>190</v>
      </c>
      <c r="DT345" s="240">
        <v>0</v>
      </c>
      <c r="DU345" s="248">
        <v>0</v>
      </c>
      <c r="DV345" s="242">
        <v>0</v>
      </c>
      <c r="DW345" s="248">
        <v>0</v>
      </c>
      <c r="DX345" s="220"/>
      <c r="DY345" s="241" t="s">
        <v>190</v>
      </c>
      <c r="DZ345" s="240">
        <v>0</v>
      </c>
      <c r="EA345" s="248">
        <v>0</v>
      </c>
      <c r="EB345" s="242">
        <v>0</v>
      </c>
      <c r="EC345" s="248">
        <v>0</v>
      </c>
      <c r="ED345" s="220"/>
      <c r="EE345" s="241" t="s">
        <v>190</v>
      </c>
      <c r="EF345" s="240">
        <v>0</v>
      </c>
      <c r="EG345" s="248">
        <v>0</v>
      </c>
      <c r="EH345" s="242">
        <v>0</v>
      </c>
      <c r="EI345" s="248">
        <v>0</v>
      </c>
      <c r="EJ345" s="220"/>
      <c r="EK345" s="241" t="s">
        <v>190</v>
      </c>
      <c r="EL345" s="240">
        <v>0</v>
      </c>
      <c r="EM345" s="248">
        <v>0</v>
      </c>
      <c r="EN345" s="242">
        <v>0</v>
      </c>
      <c r="EO345" s="248">
        <v>0</v>
      </c>
      <c r="EP345" s="220"/>
      <c r="EQ345" s="241" t="s">
        <v>190</v>
      </c>
      <c r="ER345" s="240">
        <v>0</v>
      </c>
      <c r="ES345" s="248">
        <v>0</v>
      </c>
      <c r="ET345" s="242">
        <v>0</v>
      </c>
      <c r="EU345" s="248">
        <v>0</v>
      </c>
      <c r="EV345" s="220"/>
      <c r="EW345" s="241" t="s">
        <v>190</v>
      </c>
      <c r="EX345" s="240">
        <v>0</v>
      </c>
      <c r="EY345" s="248">
        <v>0</v>
      </c>
      <c r="EZ345" s="242">
        <v>0</v>
      </c>
      <c r="FA345" s="248">
        <v>0</v>
      </c>
      <c r="FB345" s="220"/>
      <c r="FC345" s="241" t="s">
        <v>190</v>
      </c>
      <c r="FD345" s="240">
        <v>0</v>
      </c>
      <c r="FE345" s="248">
        <v>0</v>
      </c>
      <c r="FF345" s="242">
        <v>0</v>
      </c>
      <c r="FG345" s="248">
        <v>0</v>
      </c>
      <c r="FH345" s="220"/>
      <c r="FI345" s="241" t="s">
        <v>190</v>
      </c>
      <c r="FJ345" s="240">
        <v>0</v>
      </c>
      <c r="FK345" s="248">
        <v>0</v>
      </c>
      <c r="FL345" s="242">
        <v>0</v>
      </c>
      <c r="FM345" s="248">
        <v>0</v>
      </c>
      <c r="FN345" s="220"/>
      <c r="FO345" s="241" t="s">
        <v>190</v>
      </c>
      <c r="FP345" s="240">
        <v>0</v>
      </c>
      <c r="FQ345" s="248">
        <v>0</v>
      </c>
      <c r="FR345" s="242">
        <v>0</v>
      </c>
      <c r="FS345" s="248">
        <v>0</v>
      </c>
      <c r="FT345" s="220"/>
      <c r="FU345" s="241" t="s">
        <v>190</v>
      </c>
      <c r="FV345" s="240">
        <v>0</v>
      </c>
      <c r="FW345" s="248">
        <v>0</v>
      </c>
      <c r="FX345" s="242">
        <v>0</v>
      </c>
      <c r="FY345" s="248">
        <v>0</v>
      </c>
      <c r="FZ345" s="220"/>
      <c r="GA345" s="241" t="s">
        <v>190</v>
      </c>
      <c r="GB345" s="240">
        <v>0</v>
      </c>
      <c r="GC345" s="248">
        <v>0</v>
      </c>
      <c r="GD345" s="242">
        <v>0</v>
      </c>
      <c r="GE345" s="248">
        <v>0</v>
      </c>
      <c r="GF345" s="220"/>
      <c r="GG345" s="241" t="s">
        <v>190</v>
      </c>
      <c r="GH345" s="240">
        <v>0</v>
      </c>
      <c r="GI345" s="248">
        <v>0</v>
      </c>
      <c r="GJ345" s="242">
        <v>0</v>
      </c>
      <c r="GK345" s="248">
        <v>0</v>
      </c>
      <c r="GL345" s="220"/>
      <c r="GM345" s="241" t="s">
        <v>190</v>
      </c>
      <c r="GN345" s="240">
        <v>0</v>
      </c>
      <c r="GO345" s="248">
        <v>0</v>
      </c>
      <c r="GP345" s="242">
        <v>0</v>
      </c>
      <c r="GQ345" s="248">
        <v>0</v>
      </c>
      <c r="GS345" s="241" t="s">
        <v>190</v>
      </c>
      <c r="GT345" s="240">
        <v>0</v>
      </c>
      <c r="GU345" s="248">
        <v>0</v>
      </c>
      <c r="GV345" s="242">
        <v>0</v>
      </c>
      <c r="GW345" s="248">
        <v>0</v>
      </c>
      <c r="GY345" s="241" t="s">
        <v>190</v>
      </c>
      <c r="GZ345" s="240">
        <v>0</v>
      </c>
      <c r="HA345" s="248">
        <v>0</v>
      </c>
      <c r="HB345" s="242">
        <v>0</v>
      </c>
      <c r="HC345" s="248">
        <v>0</v>
      </c>
      <c r="HE345" s="241" t="s">
        <v>190</v>
      </c>
      <c r="HF345" s="240">
        <v>0</v>
      </c>
      <c r="HG345" s="248">
        <v>0</v>
      </c>
      <c r="HH345" s="242">
        <v>0</v>
      </c>
      <c r="HI345" s="248">
        <v>0</v>
      </c>
      <c r="HK345" s="241" t="s">
        <v>190</v>
      </c>
      <c r="HL345" s="240">
        <v>0</v>
      </c>
      <c r="HM345" s="248">
        <v>0</v>
      </c>
      <c r="HN345" s="242">
        <v>0</v>
      </c>
      <c r="HO345" s="248">
        <v>0</v>
      </c>
      <c r="HQ345" s="241" t="s">
        <v>190</v>
      </c>
      <c r="HR345" s="240">
        <v>0</v>
      </c>
      <c r="HS345" s="248">
        <v>0</v>
      </c>
      <c r="HT345" s="242">
        <v>0</v>
      </c>
      <c r="HU345" s="248">
        <v>0</v>
      </c>
      <c r="HX345" s="241" t="s">
        <v>190</v>
      </c>
      <c r="HY345" s="240">
        <v>0</v>
      </c>
      <c r="HZ345" s="248">
        <v>0</v>
      </c>
      <c r="IA345" s="242">
        <v>0</v>
      </c>
      <c r="IB345" s="248">
        <v>0</v>
      </c>
      <c r="IE345" s="241" t="s">
        <v>190</v>
      </c>
      <c r="IF345" s="240">
        <v>0</v>
      </c>
      <c r="IG345" s="248">
        <v>0</v>
      </c>
      <c r="IH345" s="242">
        <v>0</v>
      </c>
      <c r="II345" s="248">
        <v>0</v>
      </c>
      <c r="IL345" s="241" t="s">
        <v>190</v>
      </c>
      <c r="IM345" s="240">
        <v>0</v>
      </c>
      <c r="IN345" s="248">
        <v>0</v>
      </c>
      <c r="IO345" s="242">
        <v>0</v>
      </c>
      <c r="IP345" s="248">
        <v>0</v>
      </c>
      <c r="IS345" s="241" t="s">
        <v>190</v>
      </c>
      <c r="IT345" s="240">
        <v>0</v>
      </c>
      <c r="IU345" s="248">
        <v>0</v>
      </c>
      <c r="IV345" s="242">
        <v>0</v>
      </c>
      <c r="IW345" s="248">
        <v>0</v>
      </c>
      <c r="IY345" s="241" t="s">
        <v>190</v>
      </c>
      <c r="IZ345" s="240">
        <v>0</v>
      </c>
      <c r="JA345" s="248">
        <v>0</v>
      </c>
      <c r="JB345" s="242">
        <v>0</v>
      </c>
      <c r="JC345" s="248">
        <v>0</v>
      </c>
      <c r="JE345" s="241" t="s">
        <v>190</v>
      </c>
      <c r="JF345" s="240">
        <v>0</v>
      </c>
      <c r="JG345" s="248">
        <v>0</v>
      </c>
      <c r="JH345" s="242">
        <v>0</v>
      </c>
      <c r="JI345" s="248">
        <v>0</v>
      </c>
      <c r="JK345" s="241" t="s">
        <v>190</v>
      </c>
      <c r="JL345" s="240">
        <v>0</v>
      </c>
      <c r="JM345" s="248">
        <v>0</v>
      </c>
      <c r="JN345" s="242">
        <v>0</v>
      </c>
      <c r="JO345" s="248">
        <v>0</v>
      </c>
      <c r="JQ345" s="241" t="s">
        <v>190</v>
      </c>
      <c r="JR345" s="240">
        <v>0</v>
      </c>
      <c r="JS345" s="248">
        <v>0</v>
      </c>
      <c r="JT345" s="242">
        <v>0</v>
      </c>
      <c r="JU345" s="248">
        <v>0</v>
      </c>
      <c r="JW345" s="241" t="s">
        <v>190</v>
      </c>
      <c r="JX345" s="240">
        <v>0</v>
      </c>
      <c r="JY345" s="248">
        <v>0</v>
      </c>
      <c r="JZ345" s="242">
        <v>0</v>
      </c>
      <c r="KA345" s="248">
        <v>0</v>
      </c>
      <c r="KC345" s="241" t="s">
        <v>190</v>
      </c>
      <c r="KD345" s="240">
        <v>0</v>
      </c>
      <c r="KE345" s="248">
        <v>0</v>
      </c>
      <c r="KF345" s="242">
        <v>0</v>
      </c>
      <c r="KG345" s="248">
        <v>0</v>
      </c>
      <c r="KI345" s="174" t="s">
        <v>190</v>
      </c>
      <c r="KJ345" s="175">
        <v>0</v>
      </c>
      <c r="KK345" s="176">
        <v>0</v>
      </c>
      <c r="KL345" s="177">
        <v>0</v>
      </c>
      <c r="KM345" s="176">
        <v>0</v>
      </c>
      <c r="KO345" s="174" t="s">
        <v>190</v>
      </c>
      <c r="KP345" s="175">
        <v>0</v>
      </c>
      <c r="KQ345" s="176">
        <v>0</v>
      </c>
      <c r="KR345" s="177">
        <v>0</v>
      </c>
      <c r="KS345" s="176">
        <v>0</v>
      </c>
      <c r="KU345" s="174" t="s">
        <v>190</v>
      </c>
      <c r="KV345" s="175">
        <v>0</v>
      </c>
      <c r="KW345" s="176">
        <v>0</v>
      </c>
      <c r="KX345" s="177">
        <v>0</v>
      </c>
      <c r="KY345" s="176">
        <v>0</v>
      </c>
      <c r="LA345" s="174" t="s">
        <v>190</v>
      </c>
      <c r="LB345" s="175">
        <v>0</v>
      </c>
      <c r="LC345" s="176">
        <v>0</v>
      </c>
      <c r="LD345" s="177">
        <v>0</v>
      </c>
      <c r="LE345" s="176">
        <v>0</v>
      </c>
      <c r="LG345" s="174" t="s">
        <v>190</v>
      </c>
      <c r="LH345" s="175">
        <v>0</v>
      </c>
      <c r="LI345" s="176">
        <v>0</v>
      </c>
      <c r="LJ345" s="177">
        <v>0</v>
      </c>
      <c r="LK345" s="176">
        <v>0</v>
      </c>
      <c r="LM345" s="174" t="s">
        <v>190</v>
      </c>
      <c r="LN345" s="175">
        <v>0</v>
      </c>
      <c r="LO345" s="176">
        <v>0</v>
      </c>
      <c r="LP345" s="177">
        <v>0</v>
      </c>
      <c r="LQ345" s="176">
        <v>0</v>
      </c>
      <c r="LS345" s="174" t="s">
        <v>190</v>
      </c>
      <c r="LT345" s="175">
        <v>0</v>
      </c>
      <c r="LU345" s="176">
        <v>0</v>
      </c>
      <c r="LV345" s="177">
        <v>0</v>
      </c>
      <c r="LW345" s="176">
        <v>0</v>
      </c>
      <c r="LY345" s="174" t="s">
        <v>190</v>
      </c>
      <c r="LZ345" s="175">
        <v>0</v>
      </c>
      <c r="MA345" s="176">
        <v>0</v>
      </c>
      <c r="MB345" s="177">
        <v>0</v>
      </c>
      <c r="MC345" s="176">
        <v>0</v>
      </c>
      <c r="ME345" s="174" t="s">
        <v>190</v>
      </c>
      <c r="MF345" s="175">
        <v>0</v>
      </c>
      <c r="MG345" s="176">
        <v>0</v>
      </c>
      <c r="MH345" s="177">
        <v>0</v>
      </c>
      <c r="MI345" s="176">
        <v>0</v>
      </c>
      <c r="MK345" s="174" t="s">
        <v>190</v>
      </c>
      <c r="ML345" s="175">
        <v>0</v>
      </c>
      <c r="MM345" s="176">
        <v>0</v>
      </c>
      <c r="MN345" s="177">
        <v>0</v>
      </c>
      <c r="MO345" s="176">
        <v>0</v>
      </c>
      <c r="MQ345" s="174" t="s">
        <v>190</v>
      </c>
      <c r="MR345" s="175">
        <v>0</v>
      </c>
      <c r="MS345" s="176">
        <v>0</v>
      </c>
      <c r="MT345" s="177">
        <v>0</v>
      </c>
      <c r="MU345" s="176">
        <v>0</v>
      </c>
    </row>
    <row r="346" spans="8:359" ht="18" x14ac:dyDescent="0.35">
      <c r="H346" s="241" t="s">
        <v>191</v>
      </c>
      <c r="I346" s="240">
        <v>0</v>
      </c>
      <c r="J346" s="248">
        <v>0</v>
      </c>
      <c r="K346" s="242">
        <v>0</v>
      </c>
      <c r="L346" s="248">
        <v>0</v>
      </c>
      <c r="N346" s="241" t="s">
        <v>191</v>
      </c>
      <c r="O346" s="240">
        <v>0</v>
      </c>
      <c r="P346" s="248">
        <v>0</v>
      </c>
      <c r="Q346" s="242">
        <v>0</v>
      </c>
      <c r="R346" s="248">
        <v>0</v>
      </c>
      <c r="T346" s="241" t="s">
        <v>191</v>
      </c>
      <c r="U346" s="240">
        <v>0</v>
      </c>
      <c r="V346" s="248">
        <v>0</v>
      </c>
      <c r="W346" s="242">
        <v>0</v>
      </c>
      <c r="X346" s="248">
        <v>0</v>
      </c>
      <c r="Z346" s="241" t="s">
        <v>191</v>
      </c>
      <c r="AA346" s="240">
        <v>0</v>
      </c>
      <c r="AB346" s="248">
        <v>0</v>
      </c>
      <c r="AC346" s="242">
        <v>0</v>
      </c>
      <c r="AD346" s="248">
        <v>0</v>
      </c>
      <c r="AF346" s="241" t="s">
        <v>191</v>
      </c>
      <c r="AG346" s="240">
        <v>0</v>
      </c>
      <c r="AH346" s="248">
        <v>0</v>
      </c>
      <c r="AI346" s="242">
        <v>0</v>
      </c>
      <c r="AJ346" s="248">
        <v>0</v>
      </c>
      <c r="AL346" s="241" t="s">
        <v>191</v>
      </c>
      <c r="AM346" s="240">
        <v>0</v>
      </c>
      <c r="AN346" s="248">
        <v>0</v>
      </c>
      <c r="AO346" s="242">
        <v>0</v>
      </c>
      <c r="AP346" s="248">
        <v>0</v>
      </c>
      <c r="AR346" s="241" t="s">
        <v>191</v>
      </c>
      <c r="AS346" s="240">
        <v>0</v>
      </c>
      <c r="AT346" s="248">
        <v>0</v>
      </c>
      <c r="AU346" s="242">
        <v>0</v>
      </c>
      <c r="AV346" s="248">
        <v>0</v>
      </c>
      <c r="AX346" s="241" t="s">
        <v>191</v>
      </c>
      <c r="AY346" s="240">
        <v>0</v>
      </c>
      <c r="AZ346" s="248">
        <v>0</v>
      </c>
      <c r="BA346" s="242">
        <v>0</v>
      </c>
      <c r="BB346" s="248">
        <v>0</v>
      </c>
      <c r="BD346" s="241" t="s">
        <v>191</v>
      </c>
      <c r="BE346" s="240">
        <v>0</v>
      </c>
      <c r="BF346" s="248">
        <v>0</v>
      </c>
      <c r="BG346" s="242">
        <v>0</v>
      </c>
      <c r="BH346" s="248">
        <v>0</v>
      </c>
      <c r="BK346" s="241" t="s">
        <v>191</v>
      </c>
      <c r="BL346" s="240">
        <v>0</v>
      </c>
      <c r="BM346" s="248">
        <v>0</v>
      </c>
      <c r="BN346" s="242">
        <v>0</v>
      </c>
      <c r="BO346" s="248">
        <v>0</v>
      </c>
      <c r="BQ346" s="241" t="s">
        <v>191</v>
      </c>
      <c r="BR346" s="240">
        <v>0</v>
      </c>
      <c r="BS346" s="248">
        <v>0</v>
      </c>
      <c r="BT346" s="242">
        <v>0</v>
      </c>
      <c r="BU346" s="248">
        <v>0</v>
      </c>
      <c r="BW346" s="241" t="s">
        <v>191</v>
      </c>
      <c r="BX346" s="240">
        <v>0</v>
      </c>
      <c r="BY346" s="248">
        <v>0</v>
      </c>
      <c r="BZ346" s="242">
        <v>0</v>
      </c>
      <c r="CA346" s="248">
        <v>0</v>
      </c>
      <c r="CC346" s="241" t="s">
        <v>191</v>
      </c>
      <c r="CD346" s="240">
        <v>0</v>
      </c>
      <c r="CE346" s="248">
        <v>0</v>
      </c>
      <c r="CF346" s="242">
        <v>0</v>
      </c>
      <c r="CG346" s="248">
        <v>0</v>
      </c>
      <c r="CI346" s="241" t="s">
        <v>191</v>
      </c>
      <c r="CJ346" s="240">
        <v>0</v>
      </c>
      <c r="CK346" s="248">
        <v>0</v>
      </c>
      <c r="CL346" s="242">
        <v>0</v>
      </c>
      <c r="CM346" s="248">
        <v>0</v>
      </c>
      <c r="CO346" s="241" t="s">
        <v>191</v>
      </c>
      <c r="CP346" s="240">
        <v>0</v>
      </c>
      <c r="CQ346" s="248">
        <v>0</v>
      </c>
      <c r="CR346" s="242">
        <v>0</v>
      </c>
      <c r="CS346" s="248">
        <v>0</v>
      </c>
      <c r="CU346" s="241" t="s">
        <v>191</v>
      </c>
      <c r="CV346" s="240">
        <v>0</v>
      </c>
      <c r="CW346" s="248">
        <v>0</v>
      </c>
      <c r="CX346" s="242">
        <v>0</v>
      </c>
      <c r="CY346" s="248">
        <v>0</v>
      </c>
      <c r="DA346" s="241" t="s">
        <v>191</v>
      </c>
      <c r="DB346" s="240">
        <v>0</v>
      </c>
      <c r="DC346" s="248">
        <v>0</v>
      </c>
      <c r="DD346" s="242">
        <v>0</v>
      </c>
      <c r="DE346" s="248">
        <v>0</v>
      </c>
      <c r="DG346" s="241" t="s">
        <v>191</v>
      </c>
      <c r="DH346" s="240">
        <v>0</v>
      </c>
      <c r="DI346" s="248">
        <v>0</v>
      </c>
      <c r="DJ346" s="242">
        <v>0</v>
      </c>
      <c r="DK346" s="248">
        <v>0</v>
      </c>
      <c r="DL346" s="220"/>
      <c r="DM346" s="241" t="s">
        <v>191</v>
      </c>
      <c r="DN346" s="240">
        <v>0</v>
      </c>
      <c r="DO346" s="248">
        <v>0</v>
      </c>
      <c r="DP346" s="242">
        <v>0</v>
      </c>
      <c r="DQ346" s="248">
        <v>0</v>
      </c>
      <c r="DR346" s="220"/>
      <c r="DS346" s="241" t="s">
        <v>191</v>
      </c>
      <c r="DT346" s="240">
        <v>0</v>
      </c>
      <c r="DU346" s="248">
        <v>0</v>
      </c>
      <c r="DV346" s="242">
        <v>0</v>
      </c>
      <c r="DW346" s="248">
        <v>0</v>
      </c>
      <c r="DX346" s="220"/>
      <c r="DY346" s="241" t="s">
        <v>191</v>
      </c>
      <c r="DZ346" s="240">
        <v>0</v>
      </c>
      <c r="EA346" s="248">
        <v>0</v>
      </c>
      <c r="EB346" s="242">
        <v>0</v>
      </c>
      <c r="EC346" s="248">
        <v>0</v>
      </c>
      <c r="ED346" s="220"/>
      <c r="EE346" s="241" t="s">
        <v>191</v>
      </c>
      <c r="EF346" s="240">
        <v>0</v>
      </c>
      <c r="EG346" s="248">
        <v>0</v>
      </c>
      <c r="EH346" s="242">
        <v>0</v>
      </c>
      <c r="EI346" s="248">
        <v>0</v>
      </c>
      <c r="EJ346" s="220"/>
      <c r="EK346" s="241" t="s">
        <v>191</v>
      </c>
      <c r="EL346" s="240">
        <v>0</v>
      </c>
      <c r="EM346" s="248">
        <v>0</v>
      </c>
      <c r="EN346" s="242">
        <v>0</v>
      </c>
      <c r="EO346" s="248">
        <v>0</v>
      </c>
      <c r="EP346" s="220"/>
      <c r="EQ346" s="241" t="s">
        <v>191</v>
      </c>
      <c r="ER346" s="240">
        <v>0</v>
      </c>
      <c r="ES346" s="248">
        <v>0</v>
      </c>
      <c r="ET346" s="242">
        <v>0</v>
      </c>
      <c r="EU346" s="248">
        <v>0</v>
      </c>
      <c r="EV346" s="220"/>
      <c r="EW346" s="241" t="s">
        <v>191</v>
      </c>
      <c r="EX346" s="240">
        <v>0</v>
      </c>
      <c r="EY346" s="248">
        <v>0</v>
      </c>
      <c r="EZ346" s="242">
        <v>0</v>
      </c>
      <c r="FA346" s="248">
        <v>0</v>
      </c>
      <c r="FB346" s="220"/>
      <c r="FC346" s="241" t="s">
        <v>191</v>
      </c>
      <c r="FD346" s="240">
        <v>0</v>
      </c>
      <c r="FE346" s="248">
        <v>0</v>
      </c>
      <c r="FF346" s="242">
        <v>0</v>
      </c>
      <c r="FG346" s="248">
        <v>0</v>
      </c>
      <c r="FH346" s="220"/>
      <c r="FI346" s="241" t="s">
        <v>191</v>
      </c>
      <c r="FJ346" s="240">
        <v>0</v>
      </c>
      <c r="FK346" s="248">
        <v>0</v>
      </c>
      <c r="FL346" s="242">
        <v>0</v>
      </c>
      <c r="FM346" s="248">
        <v>0</v>
      </c>
      <c r="FN346" s="220"/>
      <c r="FO346" s="241" t="s">
        <v>191</v>
      </c>
      <c r="FP346" s="240">
        <v>0</v>
      </c>
      <c r="FQ346" s="248">
        <v>0</v>
      </c>
      <c r="FR346" s="242">
        <v>0</v>
      </c>
      <c r="FS346" s="248">
        <v>0</v>
      </c>
      <c r="FT346" s="220"/>
      <c r="FU346" s="241" t="s">
        <v>191</v>
      </c>
      <c r="FV346" s="240">
        <v>0</v>
      </c>
      <c r="FW346" s="248">
        <v>0</v>
      </c>
      <c r="FX346" s="242">
        <v>0</v>
      </c>
      <c r="FY346" s="248">
        <v>0</v>
      </c>
      <c r="FZ346" s="220"/>
      <c r="GA346" s="241" t="s">
        <v>191</v>
      </c>
      <c r="GB346" s="240">
        <v>0</v>
      </c>
      <c r="GC346" s="248">
        <v>0</v>
      </c>
      <c r="GD346" s="242">
        <v>0</v>
      </c>
      <c r="GE346" s="248">
        <v>0</v>
      </c>
      <c r="GF346" s="220"/>
      <c r="GG346" s="241" t="s">
        <v>191</v>
      </c>
      <c r="GH346" s="240">
        <v>0</v>
      </c>
      <c r="GI346" s="248">
        <v>0</v>
      </c>
      <c r="GJ346" s="242">
        <v>0</v>
      </c>
      <c r="GK346" s="248">
        <v>0</v>
      </c>
      <c r="GL346" s="220"/>
      <c r="GM346" s="241" t="s">
        <v>191</v>
      </c>
      <c r="GN346" s="240">
        <v>0</v>
      </c>
      <c r="GO346" s="248">
        <v>0</v>
      </c>
      <c r="GP346" s="242">
        <v>0</v>
      </c>
      <c r="GQ346" s="248">
        <v>0</v>
      </c>
      <c r="GS346" s="241" t="s">
        <v>191</v>
      </c>
      <c r="GT346" s="240">
        <v>0</v>
      </c>
      <c r="GU346" s="248">
        <v>0</v>
      </c>
      <c r="GV346" s="242">
        <v>0</v>
      </c>
      <c r="GW346" s="248">
        <v>0</v>
      </c>
      <c r="GY346" s="241" t="s">
        <v>191</v>
      </c>
      <c r="GZ346" s="240">
        <v>0</v>
      </c>
      <c r="HA346" s="248">
        <v>0</v>
      </c>
      <c r="HB346" s="242">
        <v>0</v>
      </c>
      <c r="HC346" s="248">
        <v>0</v>
      </c>
      <c r="HE346" s="241" t="s">
        <v>191</v>
      </c>
      <c r="HF346" s="240">
        <v>0</v>
      </c>
      <c r="HG346" s="248">
        <v>0</v>
      </c>
      <c r="HH346" s="242">
        <v>0</v>
      </c>
      <c r="HI346" s="248">
        <v>0</v>
      </c>
      <c r="HK346" s="241" t="s">
        <v>191</v>
      </c>
      <c r="HL346" s="240">
        <v>0</v>
      </c>
      <c r="HM346" s="248">
        <v>0</v>
      </c>
      <c r="HN346" s="242">
        <v>0</v>
      </c>
      <c r="HO346" s="248">
        <v>0</v>
      </c>
      <c r="HQ346" s="241" t="s">
        <v>191</v>
      </c>
      <c r="HR346" s="240">
        <v>0</v>
      </c>
      <c r="HS346" s="248">
        <v>0</v>
      </c>
      <c r="HT346" s="242">
        <v>0</v>
      </c>
      <c r="HU346" s="248">
        <v>0</v>
      </c>
      <c r="HX346" s="241" t="s">
        <v>191</v>
      </c>
      <c r="HY346" s="240">
        <v>0</v>
      </c>
      <c r="HZ346" s="248">
        <v>0</v>
      </c>
      <c r="IA346" s="242">
        <v>0</v>
      </c>
      <c r="IB346" s="248">
        <v>0</v>
      </c>
      <c r="IE346" s="241" t="s">
        <v>191</v>
      </c>
      <c r="IF346" s="240">
        <v>0</v>
      </c>
      <c r="IG346" s="248">
        <v>0</v>
      </c>
      <c r="IH346" s="242">
        <v>0</v>
      </c>
      <c r="II346" s="248">
        <v>0</v>
      </c>
      <c r="IL346" s="241" t="s">
        <v>191</v>
      </c>
      <c r="IM346" s="240">
        <v>0</v>
      </c>
      <c r="IN346" s="248">
        <v>0</v>
      </c>
      <c r="IO346" s="242">
        <v>0</v>
      </c>
      <c r="IP346" s="248">
        <v>0</v>
      </c>
      <c r="IS346" s="241" t="s">
        <v>191</v>
      </c>
      <c r="IT346" s="240">
        <v>0</v>
      </c>
      <c r="IU346" s="248">
        <v>0</v>
      </c>
      <c r="IV346" s="242">
        <v>0</v>
      </c>
      <c r="IW346" s="248">
        <v>0</v>
      </c>
      <c r="IY346" s="241" t="s">
        <v>191</v>
      </c>
      <c r="IZ346" s="240">
        <v>0</v>
      </c>
      <c r="JA346" s="248">
        <v>0</v>
      </c>
      <c r="JB346" s="242">
        <v>0</v>
      </c>
      <c r="JC346" s="248">
        <v>0</v>
      </c>
      <c r="JE346" s="241" t="s">
        <v>191</v>
      </c>
      <c r="JF346" s="240">
        <v>0</v>
      </c>
      <c r="JG346" s="248">
        <v>0</v>
      </c>
      <c r="JH346" s="242">
        <v>0</v>
      </c>
      <c r="JI346" s="248">
        <v>0</v>
      </c>
      <c r="JK346" s="241" t="s">
        <v>191</v>
      </c>
      <c r="JL346" s="240">
        <v>0</v>
      </c>
      <c r="JM346" s="248">
        <v>0</v>
      </c>
      <c r="JN346" s="242">
        <v>0</v>
      </c>
      <c r="JO346" s="248">
        <v>0</v>
      </c>
      <c r="JQ346" s="241" t="s">
        <v>191</v>
      </c>
      <c r="JR346" s="240">
        <v>0</v>
      </c>
      <c r="JS346" s="248">
        <v>0</v>
      </c>
      <c r="JT346" s="242">
        <v>0</v>
      </c>
      <c r="JU346" s="248">
        <v>0</v>
      </c>
      <c r="JW346" s="241" t="s">
        <v>191</v>
      </c>
      <c r="JX346" s="240">
        <v>0</v>
      </c>
      <c r="JY346" s="248">
        <v>0</v>
      </c>
      <c r="JZ346" s="242">
        <v>0</v>
      </c>
      <c r="KA346" s="248">
        <v>0</v>
      </c>
      <c r="KC346" s="241" t="s">
        <v>191</v>
      </c>
      <c r="KD346" s="240">
        <v>0</v>
      </c>
      <c r="KE346" s="248">
        <v>0</v>
      </c>
      <c r="KF346" s="242">
        <v>0</v>
      </c>
      <c r="KG346" s="248">
        <v>0</v>
      </c>
      <c r="KI346" s="174" t="s">
        <v>191</v>
      </c>
      <c r="KJ346" s="175">
        <v>0</v>
      </c>
      <c r="KK346" s="176">
        <v>0</v>
      </c>
      <c r="KL346" s="177">
        <v>0</v>
      </c>
      <c r="KM346" s="176">
        <v>0</v>
      </c>
      <c r="KO346" s="174" t="s">
        <v>191</v>
      </c>
      <c r="KP346" s="175">
        <v>0</v>
      </c>
      <c r="KQ346" s="176">
        <v>0</v>
      </c>
      <c r="KR346" s="177">
        <v>0</v>
      </c>
      <c r="KS346" s="176">
        <v>0</v>
      </c>
      <c r="KU346" s="174" t="s">
        <v>191</v>
      </c>
      <c r="KV346" s="175">
        <v>0</v>
      </c>
      <c r="KW346" s="176">
        <v>0</v>
      </c>
      <c r="KX346" s="177">
        <v>0</v>
      </c>
      <c r="KY346" s="176">
        <v>0</v>
      </c>
      <c r="LA346" s="174" t="s">
        <v>191</v>
      </c>
      <c r="LB346" s="175">
        <v>0</v>
      </c>
      <c r="LC346" s="176">
        <v>0</v>
      </c>
      <c r="LD346" s="177">
        <v>0</v>
      </c>
      <c r="LE346" s="176">
        <v>0</v>
      </c>
      <c r="LG346" s="174" t="s">
        <v>191</v>
      </c>
      <c r="LH346" s="175">
        <v>0</v>
      </c>
      <c r="LI346" s="176">
        <v>0</v>
      </c>
      <c r="LJ346" s="177">
        <v>0</v>
      </c>
      <c r="LK346" s="176">
        <v>0</v>
      </c>
      <c r="LM346" s="174" t="s">
        <v>191</v>
      </c>
      <c r="LN346" s="175">
        <v>0</v>
      </c>
      <c r="LO346" s="176">
        <v>0</v>
      </c>
      <c r="LP346" s="177">
        <v>0</v>
      </c>
      <c r="LQ346" s="176">
        <v>0</v>
      </c>
      <c r="LS346" s="174" t="s">
        <v>191</v>
      </c>
      <c r="LT346" s="175">
        <v>0</v>
      </c>
      <c r="LU346" s="176">
        <v>0</v>
      </c>
      <c r="LV346" s="177">
        <v>0</v>
      </c>
      <c r="LW346" s="176">
        <v>0</v>
      </c>
      <c r="LY346" s="174" t="s">
        <v>191</v>
      </c>
      <c r="LZ346" s="175">
        <v>0</v>
      </c>
      <c r="MA346" s="176">
        <v>0</v>
      </c>
      <c r="MB346" s="177">
        <v>0</v>
      </c>
      <c r="MC346" s="176">
        <v>0</v>
      </c>
      <c r="ME346" s="174" t="s">
        <v>191</v>
      </c>
      <c r="MF346" s="175">
        <v>0</v>
      </c>
      <c r="MG346" s="176">
        <v>0</v>
      </c>
      <c r="MH346" s="177">
        <v>0</v>
      </c>
      <c r="MI346" s="176">
        <v>0</v>
      </c>
      <c r="MK346" s="174" t="s">
        <v>191</v>
      </c>
      <c r="ML346" s="175">
        <v>0</v>
      </c>
      <c r="MM346" s="176">
        <v>0</v>
      </c>
      <c r="MN346" s="177">
        <v>0</v>
      </c>
      <c r="MO346" s="176">
        <v>0</v>
      </c>
      <c r="MQ346" s="174" t="s">
        <v>191</v>
      </c>
      <c r="MR346" s="175">
        <v>0</v>
      </c>
      <c r="MS346" s="176">
        <v>0</v>
      </c>
      <c r="MT346" s="177">
        <v>0</v>
      </c>
      <c r="MU346" s="176">
        <v>0</v>
      </c>
    </row>
    <row r="347" spans="8:359" ht="18" x14ac:dyDescent="0.35">
      <c r="H347" s="241"/>
      <c r="I347" s="240"/>
      <c r="J347" s="241"/>
      <c r="K347" s="242"/>
      <c r="L347" s="248"/>
      <c r="N347" s="241"/>
      <c r="O347" s="240"/>
      <c r="P347" s="241"/>
      <c r="Q347" s="242"/>
      <c r="R347" s="248"/>
      <c r="T347" s="241"/>
      <c r="U347" s="240"/>
      <c r="V347" s="241"/>
      <c r="W347" s="242"/>
      <c r="X347" s="248"/>
      <c r="Z347" s="241"/>
      <c r="AA347" s="240"/>
      <c r="AB347" s="241"/>
      <c r="AC347" s="242"/>
      <c r="AD347" s="248"/>
      <c r="AF347" s="241"/>
      <c r="AG347" s="240"/>
      <c r="AH347" s="241"/>
      <c r="AI347" s="242"/>
      <c r="AJ347" s="248"/>
      <c r="AL347" s="241"/>
      <c r="AM347" s="240"/>
      <c r="AN347" s="241"/>
      <c r="AO347" s="242"/>
      <c r="AP347" s="248"/>
      <c r="AR347" s="241"/>
      <c r="AS347" s="240"/>
      <c r="AT347" s="241"/>
      <c r="AU347" s="242"/>
      <c r="AV347" s="248"/>
      <c r="AX347" s="241"/>
      <c r="AY347" s="240"/>
      <c r="AZ347" s="241"/>
      <c r="BA347" s="242"/>
      <c r="BB347" s="248"/>
      <c r="BD347" s="241"/>
      <c r="BE347" s="240"/>
      <c r="BF347" s="241"/>
      <c r="BG347" s="242"/>
      <c r="BH347" s="248"/>
      <c r="BK347" s="241"/>
      <c r="BL347" s="240"/>
      <c r="BM347" s="241"/>
      <c r="BN347" s="242"/>
      <c r="BO347" s="248"/>
      <c r="BQ347" s="241"/>
      <c r="BR347" s="240"/>
      <c r="BS347" s="241"/>
      <c r="BT347" s="242"/>
      <c r="BU347" s="248"/>
      <c r="BW347" s="241"/>
      <c r="BX347" s="240"/>
      <c r="BY347" s="241"/>
      <c r="BZ347" s="242"/>
      <c r="CA347" s="248"/>
      <c r="CC347" s="241"/>
      <c r="CD347" s="240"/>
      <c r="CE347" s="241"/>
      <c r="CF347" s="242"/>
      <c r="CG347" s="248"/>
      <c r="CI347" s="241"/>
      <c r="CJ347" s="240"/>
      <c r="CK347" s="241"/>
      <c r="CL347" s="242"/>
      <c r="CM347" s="248"/>
      <c r="CO347" s="241"/>
      <c r="CP347" s="240"/>
      <c r="CQ347" s="241"/>
      <c r="CR347" s="242"/>
      <c r="CS347" s="248"/>
      <c r="CU347" s="241"/>
      <c r="CV347" s="240"/>
      <c r="CW347" s="241"/>
      <c r="CX347" s="242"/>
      <c r="CY347" s="248"/>
      <c r="DA347" s="241"/>
      <c r="DB347" s="240"/>
      <c r="DC347" s="241"/>
      <c r="DD347" s="242"/>
      <c r="DE347" s="248"/>
      <c r="DG347" s="241"/>
      <c r="DH347" s="240"/>
      <c r="DI347" s="241"/>
      <c r="DJ347" s="242"/>
      <c r="DK347" s="248"/>
      <c r="DL347" s="220"/>
      <c r="DM347" s="241"/>
      <c r="DN347" s="240"/>
      <c r="DO347" s="241"/>
      <c r="DP347" s="242"/>
      <c r="DQ347" s="248"/>
      <c r="DR347" s="220"/>
      <c r="DS347" s="241"/>
      <c r="DT347" s="240"/>
      <c r="DU347" s="241"/>
      <c r="DV347" s="242"/>
      <c r="DW347" s="248"/>
      <c r="DX347" s="220"/>
      <c r="DY347" s="241"/>
      <c r="DZ347" s="240"/>
      <c r="EA347" s="241"/>
      <c r="EB347" s="242"/>
      <c r="EC347" s="248"/>
      <c r="ED347" s="220"/>
      <c r="EE347" s="241"/>
      <c r="EF347" s="240"/>
      <c r="EG347" s="241"/>
      <c r="EH347" s="242"/>
      <c r="EI347" s="248"/>
      <c r="EJ347" s="220"/>
      <c r="EK347" s="241"/>
      <c r="EL347" s="240"/>
      <c r="EM347" s="241"/>
      <c r="EN347" s="242"/>
      <c r="EO347" s="248"/>
      <c r="EP347" s="220"/>
      <c r="EQ347" s="241"/>
      <c r="ER347" s="240"/>
      <c r="ES347" s="241"/>
      <c r="ET347" s="242"/>
      <c r="EU347" s="248"/>
      <c r="EV347" s="220"/>
      <c r="EW347" s="241"/>
      <c r="EX347" s="240"/>
      <c r="EY347" s="241"/>
      <c r="EZ347" s="242"/>
      <c r="FA347" s="248"/>
      <c r="FB347" s="220"/>
      <c r="FC347" s="241"/>
      <c r="FD347" s="240"/>
      <c r="FE347" s="241"/>
      <c r="FF347" s="242"/>
      <c r="FG347" s="248"/>
      <c r="FH347" s="220"/>
      <c r="FI347" s="241"/>
      <c r="FJ347" s="240"/>
      <c r="FK347" s="241"/>
      <c r="FL347" s="242"/>
      <c r="FM347" s="248"/>
      <c r="FN347" s="220"/>
      <c r="FO347" s="241"/>
      <c r="FP347" s="240"/>
      <c r="FQ347" s="241"/>
      <c r="FR347" s="242"/>
      <c r="FS347" s="248"/>
      <c r="FT347" s="220"/>
      <c r="FU347" s="241"/>
      <c r="FV347" s="240"/>
      <c r="FW347" s="241"/>
      <c r="FX347" s="242"/>
      <c r="FY347" s="248"/>
      <c r="FZ347" s="220"/>
      <c r="GA347" s="241"/>
      <c r="GB347" s="240"/>
      <c r="GC347" s="241"/>
      <c r="GD347" s="242"/>
      <c r="GE347" s="248"/>
      <c r="GF347" s="220"/>
      <c r="GG347" s="241"/>
      <c r="GH347" s="240"/>
      <c r="GI347" s="241"/>
      <c r="GJ347" s="242"/>
      <c r="GK347" s="248"/>
      <c r="GL347" s="220"/>
      <c r="GM347" s="241"/>
      <c r="GN347" s="240"/>
      <c r="GO347" s="241"/>
      <c r="GP347" s="242"/>
      <c r="GQ347" s="248"/>
      <c r="GS347" s="241"/>
      <c r="GT347" s="240"/>
      <c r="GU347" s="241"/>
      <c r="GV347" s="242"/>
      <c r="GW347" s="248"/>
      <c r="GY347" s="241"/>
      <c r="GZ347" s="240"/>
      <c r="HA347" s="241"/>
      <c r="HB347" s="242"/>
      <c r="HC347" s="248"/>
      <c r="HE347" s="241"/>
      <c r="HF347" s="240"/>
      <c r="HG347" s="241"/>
      <c r="HH347" s="242"/>
      <c r="HI347" s="248"/>
      <c r="HK347" s="241"/>
      <c r="HL347" s="240"/>
      <c r="HM347" s="241"/>
      <c r="HN347" s="242"/>
      <c r="HO347" s="248"/>
      <c r="HQ347" s="241"/>
      <c r="HR347" s="240"/>
      <c r="HS347" s="241"/>
      <c r="HT347" s="242"/>
      <c r="HU347" s="248"/>
      <c r="HX347" s="241"/>
      <c r="HY347" s="240"/>
      <c r="HZ347" s="241"/>
      <c r="IA347" s="242"/>
      <c r="IB347" s="248"/>
      <c r="IE347" s="241"/>
      <c r="IF347" s="240"/>
      <c r="IG347" s="241"/>
      <c r="IH347" s="242"/>
      <c r="II347" s="248"/>
      <c r="IL347" s="241"/>
      <c r="IM347" s="240"/>
      <c r="IN347" s="241"/>
      <c r="IO347" s="242"/>
      <c r="IP347" s="248"/>
      <c r="IS347" s="241"/>
      <c r="IT347" s="240"/>
      <c r="IU347" s="241"/>
      <c r="IV347" s="242"/>
      <c r="IW347" s="248"/>
      <c r="IY347" s="241"/>
      <c r="IZ347" s="240"/>
      <c r="JA347" s="241"/>
      <c r="JB347" s="242"/>
      <c r="JC347" s="248"/>
      <c r="JE347" s="241"/>
      <c r="JF347" s="240"/>
      <c r="JG347" s="241"/>
      <c r="JH347" s="242"/>
      <c r="JI347" s="248"/>
      <c r="JK347" s="241"/>
      <c r="JL347" s="240"/>
      <c r="JM347" s="241"/>
      <c r="JN347" s="242"/>
      <c r="JO347" s="248"/>
      <c r="JQ347" s="241"/>
      <c r="JR347" s="240"/>
      <c r="JS347" s="241"/>
      <c r="JT347" s="242"/>
      <c r="JU347" s="248"/>
      <c r="JW347" s="241"/>
      <c r="JX347" s="240"/>
      <c r="JY347" s="241"/>
      <c r="JZ347" s="242"/>
      <c r="KA347" s="248"/>
      <c r="KC347" s="241"/>
      <c r="KD347" s="240"/>
      <c r="KE347" s="241"/>
      <c r="KF347" s="242"/>
      <c r="KG347" s="248"/>
      <c r="KI347" s="174"/>
      <c r="KJ347" s="175"/>
      <c r="KK347" s="174"/>
      <c r="KL347" s="177"/>
      <c r="KM347" s="176"/>
      <c r="KO347" s="174"/>
      <c r="KP347" s="175"/>
      <c r="KQ347" s="174"/>
      <c r="KR347" s="177"/>
      <c r="KS347" s="176"/>
      <c r="KU347" s="174"/>
      <c r="KV347" s="175"/>
      <c r="KW347" s="174"/>
      <c r="KX347" s="177"/>
      <c r="KY347" s="176"/>
      <c r="LA347" s="174"/>
      <c r="LB347" s="175"/>
      <c r="LC347" s="174"/>
      <c r="LD347" s="177"/>
      <c r="LE347" s="176"/>
      <c r="LG347" s="174"/>
      <c r="LH347" s="175"/>
      <c r="LI347" s="174"/>
      <c r="LJ347" s="177"/>
      <c r="LK347" s="176"/>
      <c r="LM347" s="174"/>
      <c r="LN347" s="175"/>
      <c r="LO347" s="174"/>
      <c r="LP347" s="177"/>
      <c r="LQ347" s="176"/>
      <c r="LS347" s="174"/>
      <c r="LT347" s="175"/>
      <c r="LU347" s="174"/>
      <c r="LV347" s="177"/>
      <c r="LW347" s="176"/>
      <c r="LY347" s="174"/>
      <c r="LZ347" s="175"/>
      <c r="MA347" s="174"/>
      <c r="MB347" s="177"/>
      <c r="MC347" s="176"/>
      <c r="ME347" s="174"/>
      <c r="MF347" s="175"/>
      <c r="MG347" s="174"/>
      <c r="MH347" s="177"/>
      <c r="MI347" s="176"/>
      <c r="MK347" s="174"/>
      <c r="ML347" s="175"/>
      <c r="MM347" s="174"/>
      <c r="MN347" s="177"/>
      <c r="MO347" s="176"/>
      <c r="MQ347" s="174"/>
      <c r="MR347" s="175"/>
      <c r="MS347" s="174"/>
      <c r="MT347" s="177"/>
      <c r="MU347" s="176"/>
    </row>
    <row r="348" spans="8:359" ht="18.600000000000001" thickBot="1" x14ac:dyDescent="0.4">
      <c r="H348" s="241"/>
      <c r="I348" s="250">
        <f>SUM(I340:I347)</f>
        <v>279957341.8599999</v>
      </c>
      <c r="J348" s="249"/>
      <c r="K348" s="252">
        <f>SUM(K340:K347)</f>
        <v>2333</v>
      </c>
      <c r="L348" s="241"/>
      <c r="N348" s="241"/>
      <c r="O348" s="250">
        <f>SUM(O340:O347)</f>
        <v>275592010.98000014</v>
      </c>
      <c r="P348" s="249"/>
      <c r="Q348" s="252">
        <f>SUM(Q340:Q347)</f>
        <v>2285</v>
      </c>
      <c r="R348" s="241"/>
      <c r="T348" s="241"/>
      <c r="U348" s="250">
        <f>SUM(U340:U347)</f>
        <v>268549130.58999979</v>
      </c>
      <c r="V348" s="249"/>
      <c r="W348" s="252">
        <f>SUM(W340:W347)</f>
        <v>2223</v>
      </c>
      <c r="X348" s="241"/>
      <c r="Z348" s="241"/>
      <c r="AA348" s="250">
        <f>SUM(AA340:AA347)</f>
        <v>261297748.59999987</v>
      </c>
      <c r="AB348" s="249"/>
      <c r="AC348" s="252">
        <f>SUM(AC340:AC347)</f>
        <v>2151</v>
      </c>
      <c r="AD348" s="241"/>
      <c r="AF348" s="241"/>
      <c r="AG348" s="250">
        <f>SUM(AG340:AG347)</f>
        <v>255002013.69999969</v>
      </c>
      <c r="AH348" s="249"/>
      <c r="AI348" s="252">
        <f>SUM(AI340:AI347)</f>
        <v>2093</v>
      </c>
      <c r="AJ348" s="241"/>
      <c r="AL348" s="241"/>
      <c r="AM348" s="250">
        <f>SUM(AM340:AM347)</f>
        <v>246524373.4000001</v>
      </c>
      <c r="AN348" s="249"/>
      <c r="AO348" s="252">
        <f>SUM(AO340:AO347)</f>
        <v>2014</v>
      </c>
      <c r="AP348" s="241"/>
      <c r="AR348" s="241"/>
      <c r="AS348" s="250">
        <f>SUM(AS340:AS347)</f>
        <v>235111506.90999982</v>
      </c>
      <c r="AT348" s="249"/>
      <c r="AU348" s="252">
        <f>SUM(AU340:AU347)</f>
        <v>1903</v>
      </c>
      <c r="AV348" s="241"/>
      <c r="AX348" s="241"/>
      <c r="AY348" s="250">
        <f>SUM(AY340:AY347)</f>
        <v>179902831.79999989</v>
      </c>
      <c r="AZ348" s="249"/>
      <c r="BA348" s="252">
        <f>SUM(BA340:BA347)</f>
        <v>1463</v>
      </c>
      <c r="BB348" s="241"/>
      <c r="BD348" s="241"/>
      <c r="BE348" s="250">
        <f>SUM(BE340:BE347)</f>
        <v>146959492.52999997</v>
      </c>
      <c r="BF348" s="249"/>
      <c r="BG348" s="252">
        <f>SUM(BG340:BG347)</f>
        <v>1219</v>
      </c>
      <c r="BH348" s="241"/>
      <c r="BK348" s="241"/>
      <c r="BL348" s="250">
        <f>SUM(BL340:BL347)</f>
        <v>129675816.56999998</v>
      </c>
      <c r="BM348" s="249"/>
      <c r="BN348" s="252">
        <f>SUM(BN340:BN347)</f>
        <v>1072</v>
      </c>
      <c r="BO348" s="241"/>
      <c r="BQ348" s="241"/>
      <c r="BR348" s="250">
        <f>SUM(BR340:BR347)</f>
        <v>119551237.29999991</v>
      </c>
      <c r="BS348" s="249"/>
      <c r="BT348" s="252">
        <f>SUM(BT340:BT347)</f>
        <v>980</v>
      </c>
      <c r="BU348" s="241"/>
      <c r="BW348" s="241"/>
      <c r="BX348" s="250">
        <f>SUM(BX340:BX347)</f>
        <v>110060147.88</v>
      </c>
      <c r="BY348" s="249"/>
      <c r="BZ348" s="252">
        <f>SUM(BZ340:BZ347)</f>
        <v>914</v>
      </c>
      <c r="CA348" s="241"/>
      <c r="CC348" s="241"/>
      <c r="CD348" s="250">
        <f>SUM(CD340:CD347)</f>
        <v>105118986.02000003</v>
      </c>
      <c r="CE348" s="249"/>
      <c r="CF348" s="252">
        <f>SUM(CF340:CF347)</f>
        <v>871</v>
      </c>
      <c r="CG348" s="241"/>
      <c r="CI348" s="241"/>
      <c r="CJ348" s="250">
        <f>SUM(CJ340:CJ347)</f>
        <v>99907822.470000073</v>
      </c>
      <c r="CK348" s="249"/>
      <c r="CL348" s="252">
        <f>SUM(CL340:CL347)</f>
        <v>837</v>
      </c>
      <c r="CM348" s="241"/>
      <c r="CO348" s="241"/>
      <c r="CP348" s="250">
        <f>SUM(CP340:CP347)</f>
        <v>99056252.829999954</v>
      </c>
      <c r="CQ348" s="249"/>
      <c r="CR348" s="252">
        <f>SUM(CR340:CR347)</f>
        <v>829</v>
      </c>
      <c r="CS348" s="241"/>
      <c r="CU348" s="241"/>
      <c r="CV348" s="250">
        <v>97580325.979999959</v>
      </c>
      <c r="CW348" s="249"/>
      <c r="CX348" s="252">
        <v>816</v>
      </c>
      <c r="CY348" s="241"/>
      <c r="DA348" s="241"/>
      <c r="DB348" s="250">
        <v>95765219.209999949</v>
      </c>
      <c r="DC348" s="249"/>
      <c r="DD348" s="252">
        <v>813</v>
      </c>
      <c r="DE348" s="241"/>
      <c r="DG348" s="241"/>
      <c r="DH348" s="250">
        <v>94477161.080000013</v>
      </c>
      <c r="DI348" s="249"/>
      <c r="DJ348" s="252">
        <v>805</v>
      </c>
      <c r="DK348" s="241"/>
      <c r="DL348" s="220"/>
      <c r="DM348" s="241"/>
      <c r="DN348" s="250">
        <v>93225044.430000007</v>
      </c>
      <c r="DO348" s="249"/>
      <c r="DP348" s="252">
        <v>796</v>
      </c>
      <c r="DQ348" s="241"/>
      <c r="DR348" s="220"/>
      <c r="DS348" s="241"/>
      <c r="DT348" s="250">
        <v>91757162.659999937</v>
      </c>
      <c r="DU348" s="249"/>
      <c r="DV348" s="252">
        <v>788</v>
      </c>
      <c r="DW348" s="241"/>
      <c r="DX348" s="220"/>
      <c r="DY348" s="241"/>
      <c r="DZ348" s="250">
        <v>90858451.370000005</v>
      </c>
      <c r="EA348" s="249"/>
      <c r="EB348" s="252">
        <v>779</v>
      </c>
      <c r="EC348" s="241"/>
      <c r="ED348" s="220"/>
      <c r="EE348" s="241"/>
      <c r="EF348" s="250">
        <v>90307750.749999985</v>
      </c>
      <c r="EG348" s="249"/>
      <c r="EH348" s="252">
        <v>775</v>
      </c>
      <c r="EI348" s="241"/>
      <c r="EJ348" s="220"/>
      <c r="EK348" s="241"/>
      <c r="EL348" s="250">
        <v>89557354.450000003</v>
      </c>
      <c r="EM348" s="249"/>
      <c r="EN348" s="252">
        <v>769</v>
      </c>
      <c r="EO348" s="241"/>
      <c r="EP348" s="220"/>
      <c r="EQ348" s="241"/>
      <c r="ER348" s="250">
        <v>89041548.029999956</v>
      </c>
      <c r="ES348" s="249"/>
      <c r="ET348" s="252">
        <v>764</v>
      </c>
      <c r="EU348" s="241"/>
      <c r="EV348" s="220"/>
      <c r="EW348" s="241"/>
      <c r="EX348" s="250">
        <v>88079768.719999984</v>
      </c>
      <c r="EY348" s="249"/>
      <c r="EZ348" s="252">
        <v>758</v>
      </c>
      <c r="FA348" s="241"/>
      <c r="FB348" s="220"/>
      <c r="FC348" s="241"/>
      <c r="FD348" s="250">
        <v>87394503.49999994</v>
      </c>
      <c r="FE348" s="249"/>
      <c r="FF348" s="252">
        <v>751</v>
      </c>
      <c r="FG348" s="241"/>
      <c r="FH348" s="220"/>
      <c r="FI348" s="241"/>
      <c r="FJ348" s="250">
        <v>86577357.48999998</v>
      </c>
      <c r="FK348" s="249"/>
      <c r="FL348" s="252">
        <v>744</v>
      </c>
      <c r="FM348" s="241"/>
      <c r="FN348" s="220"/>
      <c r="FO348" s="241"/>
      <c r="FP348" s="250">
        <v>86031631.409999937</v>
      </c>
      <c r="FQ348" s="249"/>
      <c r="FR348" s="252">
        <v>741</v>
      </c>
      <c r="FS348" s="241"/>
      <c r="FT348" s="220"/>
      <c r="FU348" s="241"/>
      <c r="FV348" s="250">
        <v>85665498.219999954</v>
      </c>
      <c r="FW348" s="249"/>
      <c r="FX348" s="252">
        <v>738</v>
      </c>
      <c r="FY348" s="241"/>
      <c r="FZ348" s="220"/>
      <c r="GA348" s="241"/>
      <c r="GB348" s="250">
        <v>85144655.179999977</v>
      </c>
      <c r="GC348" s="249"/>
      <c r="GD348" s="252">
        <v>735</v>
      </c>
      <c r="GE348" s="241"/>
      <c r="GF348" s="220"/>
      <c r="GG348" s="241"/>
      <c r="GH348" s="250">
        <v>84437696.659999982</v>
      </c>
      <c r="GI348" s="249"/>
      <c r="GJ348" s="252">
        <v>728</v>
      </c>
      <c r="GK348" s="241"/>
      <c r="GL348" s="220"/>
      <c r="GM348" s="241"/>
      <c r="GN348" s="250">
        <v>83194014.809999958</v>
      </c>
      <c r="GO348" s="249"/>
      <c r="GP348" s="252">
        <v>719</v>
      </c>
      <c r="GQ348" s="241"/>
      <c r="GS348" s="241"/>
      <c r="GT348" s="250">
        <v>82707872.659999937</v>
      </c>
      <c r="GU348" s="249"/>
      <c r="GV348" s="252">
        <v>714</v>
      </c>
      <c r="GW348" s="241"/>
      <c r="GY348" s="241"/>
      <c r="GZ348" s="250">
        <v>81639136.979999959</v>
      </c>
      <c r="HA348" s="249"/>
      <c r="HB348" s="252">
        <v>705</v>
      </c>
      <c r="HC348" s="241"/>
      <c r="HE348" s="241"/>
      <c r="HF348" s="250">
        <v>80186105.189999953</v>
      </c>
      <c r="HG348" s="249"/>
      <c r="HH348" s="252">
        <v>695</v>
      </c>
      <c r="HI348" s="241"/>
      <c r="HK348" s="241"/>
      <c r="HL348" s="250">
        <v>79591562.569999933</v>
      </c>
      <c r="HM348" s="249"/>
      <c r="HN348" s="252">
        <v>690</v>
      </c>
      <c r="HO348" s="241"/>
      <c r="HQ348" s="241"/>
      <c r="HR348" s="250">
        <v>78823541.299999937</v>
      </c>
      <c r="HS348" s="249"/>
      <c r="HT348" s="252">
        <v>685</v>
      </c>
      <c r="HU348" s="241"/>
      <c r="HX348" s="241"/>
      <c r="HY348" s="250">
        <v>76474740.069999963</v>
      </c>
      <c r="HZ348" s="249"/>
      <c r="IA348" s="252">
        <v>669</v>
      </c>
      <c r="IB348" s="241"/>
      <c r="IE348" s="241"/>
      <c r="IF348" s="250">
        <v>75405227.399999961</v>
      </c>
      <c r="IG348" s="249"/>
      <c r="IH348" s="252">
        <v>662</v>
      </c>
      <c r="II348" s="241"/>
      <c r="IL348" s="241"/>
      <c r="IM348" s="250">
        <v>73859237.279999986</v>
      </c>
      <c r="IN348" s="249"/>
      <c r="IO348" s="252">
        <v>646</v>
      </c>
      <c r="IP348" s="241"/>
      <c r="IS348" s="241"/>
      <c r="IT348" s="250">
        <v>71802474.039999962</v>
      </c>
      <c r="IU348" s="249"/>
      <c r="IV348" s="252">
        <v>633</v>
      </c>
      <c r="IW348" s="241"/>
      <c r="IY348" s="241"/>
      <c r="IZ348" s="250">
        <v>70826789.509999976</v>
      </c>
      <c r="JA348" s="249"/>
      <c r="JB348" s="252">
        <v>625</v>
      </c>
      <c r="JC348" s="241"/>
      <c r="JE348" s="241"/>
      <c r="JF348" s="250">
        <v>69568593.279999942</v>
      </c>
      <c r="JG348" s="249"/>
      <c r="JH348" s="252">
        <v>615</v>
      </c>
      <c r="JI348" s="241"/>
      <c r="JK348" s="241"/>
      <c r="JL348" s="250">
        <v>68654749.789999947</v>
      </c>
      <c r="JM348" s="249"/>
      <c r="JN348" s="252">
        <v>607</v>
      </c>
      <c r="JO348" s="241"/>
      <c r="JQ348" s="241"/>
      <c r="JR348" s="250">
        <v>67917541.599999979</v>
      </c>
      <c r="JS348" s="249"/>
      <c r="JT348" s="252">
        <v>600</v>
      </c>
      <c r="JU348" s="241"/>
      <c r="JW348" s="241"/>
      <c r="JX348" s="250">
        <v>67166275.209999993</v>
      </c>
      <c r="JY348" s="249"/>
      <c r="JZ348" s="252">
        <v>594</v>
      </c>
      <c r="KA348" s="241"/>
      <c r="KC348" s="241"/>
      <c r="KD348" s="250">
        <v>66003805.939999983</v>
      </c>
      <c r="KE348" s="249"/>
      <c r="KF348" s="252">
        <v>586</v>
      </c>
      <c r="KG348" s="241"/>
      <c r="KI348" s="174"/>
      <c r="KJ348" s="183">
        <v>63404574.769999981</v>
      </c>
      <c r="KK348" s="182"/>
      <c r="KL348" s="185">
        <v>573</v>
      </c>
      <c r="KM348" s="174"/>
      <c r="KO348" s="174"/>
      <c r="KP348" s="183">
        <v>62356975.249999993</v>
      </c>
      <c r="KQ348" s="182"/>
      <c r="KR348" s="185">
        <v>567</v>
      </c>
      <c r="KS348" s="174"/>
      <c r="KU348" s="174"/>
      <c r="KV348" s="183">
        <v>61576160.269999996</v>
      </c>
      <c r="KW348" s="182"/>
      <c r="KX348" s="185">
        <v>562</v>
      </c>
      <c r="KY348" s="174"/>
      <c r="LA348" s="174"/>
      <c r="LB348" s="183">
        <v>60030040.010000005</v>
      </c>
      <c r="LC348" s="182"/>
      <c r="LD348" s="185">
        <v>549</v>
      </c>
      <c r="LE348" s="174"/>
      <c r="LG348" s="174"/>
      <c r="LH348" s="183">
        <v>59374264.059999987</v>
      </c>
      <c r="LI348" s="182"/>
      <c r="LJ348" s="185">
        <v>544</v>
      </c>
      <c r="LK348" s="174"/>
      <c r="LM348" s="174"/>
      <c r="LN348" s="183">
        <v>57294868.009999998</v>
      </c>
      <c r="LO348" s="182"/>
      <c r="LP348" s="185">
        <v>533</v>
      </c>
      <c r="LQ348" s="174"/>
      <c r="LS348" s="174"/>
      <c r="LT348" s="183">
        <v>56649514.350000001</v>
      </c>
      <c r="LU348" s="182"/>
      <c r="LV348" s="185">
        <v>526</v>
      </c>
      <c r="LW348" s="174"/>
      <c r="LY348" s="174"/>
      <c r="LZ348" s="183">
        <v>55580203.909999989</v>
      </c>
      <c r="MA348" s="182"/>
      <c r="MB348" s="185">
        <v>520</v>
      </c>
      <c r="MC348" s="174"/>
      <c r="ME348" s="174"/>
      <c r="MF348" s="183">
        <v>54541005.109999977</v>
      </c>
      <c r="MG348" s="182"/>
      <c r="MH348" s="185">
        <v>511</v>
      </c>
      <c r="MI348" s="174"/>
      <c r="MK348" s="174"/>
      <c r="ML348" s="183">
        <v>52996867.659999989</v>
      </c>
      <c r="MM348" s="182"/>
      <c r="MN348" s="185">
        <v>498</v>
      </c>
      <c r="MO348" s="174"/>
      <c r="MQ348" s="174"/>
      <c r="MR348" s="183">
        <v>0</v>
      </c>
      <c r="MS348" s="182"/>
      <c r="MT348" s="185">
        <v>0</v>
      </c>
      <c r="MU348" s="174"/>
    </row>
    <row r="349" spans="8:359" ht="14.4" thickTop="1" x14ac:dyDescent="0.3">
      <c r="H349" s="276"/>
      <c r="I349" s="276"/>
      <c r="J349" s="276"/>
      <c r="K349" s="276"/>
      <c r="L349" s="276"/>
      <c r="N349" s="276"/>
      <c r="O349" s="276"/>
      <c r="P349" s="276"/>
      <c r="Q349" s="276"/>
      <c r="R349" s="276"/>
      <c r="T349" s="276"/>
      <c r="U349" s="276"/>
      <c r="V349" s="276"/>
      <c r="W349" s="276"/>
      <c r="X349" s="276"/>
      <c r="Z349" s="276"/>
      <c r="AA349" s="276"/>
      <c r="AB349" s="276"/>
      <c r="AC349" s="276"/>
      <c r="AD349" s="276"/>
      <c r="AF349" s="276"/>
      <c r="AG349" s="276"/>
      <c r="AH349" s="276"/>
      <c r="AI349" s="276"/>
      <c r="AJ349" s="276"/>
      <c r="AL349" s="276"/>
      <c r="AM349" s="276"/>
      <c r="AN349" s="276"/>
      <c r="AO349" s="276"/>
      <c r="AP349" s="276"/>
      <c r="AR349" s="276"/>
      <c r="AS349" s="276"/>
      <c r="AT349" s="276"/>
      <c r="AU349" s="276"/>
      <c r="AV349" s="276"/>
      <c r="AX349" s="276"/>
      <c r="AY349" s="276"/>
      <c r="AZ349" s="276"/>
      <c r="BA349" s="276"/>
      <c r="BB349" s="276"/>
      <c r="BD349" s="276"/>
      <c r="BE349" s="276"/>
      <c r="BF349" s="276"/>
      <c r="BG349" s="276"/>
      <c r="BH349" s="276"/>
      <c r="BK349" s="276"/>
      <c r="BL349" s="276"/>
      <c r="BM349" s="276"/>
      <c r="BN349" s="276"/>
      <c r="BO349" s="276"/>
      <c r="BQ349" s="276"/>
      <c r="BR349" s="276"/>
      <c r="BS349" s="276"/>
      <c r="BT349" s="276"/>
      <c r="BU349" s="276"/>
      <c r="BW349" s="276"/>
      <c r="BX349" s="276"/>
      <c r="BY349" s="276"/>
      <c r="BZ349" s="276"/>
      <c r="CA349" s="276"/>
      <c r="CC349" s="276"/>
      <c r="CD349" s="276"/>
      <c r="CE349" s="276"/>
      <c r="CF349" s="276"/>
      <c r="CG349" s="276"/>
      <c r="CI349" s="276"/>
      <c r="CJ349" s="276"/>
      <c r="CK349" s="276"/>
      <c r="CL349" s="276"/>
      <c r="CM349" s="276"/>
      <c r="CO349" s="276"/>
      <c r="CP349" s="276"/>
      <c r="CQ349" s="276"/>
      <c r="CR349" s="276"/>
      <c r="CS349" s="276"/>
      <c r="CU349" s="276"/>
      <c r="CV349" s="276"/>
      <c r="CW349" s="276"/>
      <c r="CX349" s="276"/>
      <c r="CY349" s="276"/>
      <c r="DA349" s="276"/>
      <c r="DB349" s="276"/>
      <c r="DC349" s="276"/>
      <c r="DD349" s="276"/>
      <c r="DE349" s="276"/>
      <c r="DG349" s="276"/>
      <c r="DH349" s="276"/>
      <c r="DI349" s="276"/>
      <c r="DJ349" s="276"/>
      <c r="DK349" s="276"/>
      <c r="DL349" s="220"/>
      <c r="DM349" s="276"/>
      <c r="DN349" s="276"/>
      <c r="DO349" s="276"/>
      <c r="DP349" s="276"/>
      <c r="DQ349" s="276"/>
      <c r="DR349" s="220"/>
      <c r="DS349" s="276"/>
      <c r="DT349" s="276"/>
      <c r="DU349" s="276"/>
      <c r="DV349" s="276"/>
      <c r="DW349" s="276"/>
      <c r="DX349" s="220"/>
      <c r="DY349" s="276"/>
      <c r="DZ349" s="276"/>
      <c r="EA349" s="276"/>
      <c r="EB349" s="276"/>
      <c r="EC349" s="276"/>
      <c r="ED349" s="220"/>
      <c r="EE349" s="276"/>
      <c r="EF349" s="276"/>
      <c r="EG349" s="276"/>
      <c r="EH349" s="276"/>
      <c r="EI349" s="276"/>
      <c r="EJ349" s="220"/>
      <c r="EK349" s="276"/>
      <c r="EL349" s="276"/>
      <c r="EM349" s="276"/>
      <c r="EN349" s="276"/>
      <c r="EO349" s="276"/>
      <c r="EP349" s="220"/>
      <c r="EQ349" s="276"/>
      <c r="ER349" s="276"/>
      <c r="ES349" s="284"/>
      <c r="ET349" s="276"/>
      <c r="EU349" s="284"/>
      <c r="EV349" s="220"/>
      <c r="EW349" s="276"/>
      <c r="EX349" s="276"/>
      <c r="EY349" s="284"/>
      <c r="EZ349" s="276"/>
      <c r="FA349" s="284"/>
      <c r="FB349" s="220"/>
      <c r="FC349" s="276"/>
      <c r="FD349" s="276"/>
      <c r="FE349" s="284"/>
      <c r="FF349" s="276"/>
      <c r="FG349" s="284"/>
      <c r="FH349" s="220"/>
      <c r="FI349" s="276"/>
      <c r="FJ349" s="276"/>
      <c r="FK349" s="284"/>
      <c r="FL349" s="276"/>
      <c r="FM349" s="284"/>
      <c r="FN349" s="220"/>
      <c r="FO349" s="276"/>
      <c r="FP349" s="276"/>
      <c r="FQ349" s="284"/>
      <c r="FR349" s="276"/>
      <c r="FS349" s="284"/>
      <c r="FT349" s="220"/>
      <c r="FU349" s="276"/>
      <c r="FV349" s="276"/>
      <c r="FW349" s="284"/>
      <c r="FX349" s="276"/>
      <c r="FY349" s="284"/>
      <c r="FZ349" s="220"/>
      <c r="GA349" s="276"/>
      <c r="GB349" s="276"/>
      <c r="GC349" s="284"/>
      <c r="GD349" s="276"/>
      <c r="GE349" s="284"/>
      <c r="GF349" s="220"/>
      <c r="GG349" s="276"/>
      <c r="GH349" s="276"/>
      <c r="GI349" s="284"/>
      <c r="GJ349" s="276"/>
      <c r="GK349" s="284"/>
      <c r="GL349" s="220"/>
      <c r="GM349" s="276"/>
      <c r="GN349" s="276"/>
      <c r="GO349" s="284"/>
      <c r="GP349" s="276"/>
      <c r="GQ349" s="284"/>
      <c r="GS349" s="276"/>
      <c r="GT349" s="276"/>
      <c r="GU349" s="284"/>
      <c r="GV349" s="276"/>
      <c r="GW349" s="284"/>
      <c r="GY349" s="276"/>
      <c r="GZ349" s="276"/>
      <c r="HA349" s="284"/>
      <c r="HB349" s="276"/>
      <c r="HC349" s="284"/>
      <c r="HE349" s="276"/>
      <c r="HF349" s="276"/>
      <c r="HG349" s="284"/>
      <c r="HH349" s="276"/>
      <c r="HI349" s="284"/>
      <c r="HK349" s="276"/>
      <c r="HL349" s="276"/>
      <c r="HM349" s="284"/>
      <c r="HN349" s="276"/>
      <c r="HO349" s="284"/>
      <c r="HQ349" s="276"/>
      <c r="HR349" s="276"/>
      <c r="HS349" s="284"/>
      <c r="HT349" s="276"/>
      <c r="HU349" s="284"/>
      <c r="HX349" s="276"/>
      <c r="HY349" s="276"/>
      <c r="HZ349" s="284"/>
      <c r="IA349" s="276"/>
      <c r="IB349" s="284"/>
      <c r="IE349" s="276"/>
      <c r="IF349" s="276"/>
      <c r="IG349" s="284"/>
      <c r="IH349" s="276"/>
      <c r="II349" s="284"/>
      <c r="IL349" s="276"/>
      <c r="IM349" s="276"/>
      <c r="IN349" s="284"/>
      <c r="IO349" s="276"/>
      <c r="IP349" s="284"/>
      <c r="IS349" s="276"/>
      <c r="IT349" s="276"/>
      <c r="IU349" s="284"/>
      <c r="IV349" s="276"/>
      <c r="IW349" s="284"/>
      <c r="IY349" s="276"/>
      <c r="IZ349" s="276"/>
      <c r="JA349" s="284"/>
      <c r="JB349" s="276"/>
      <c r="JC349" s="284"/>
      <c r="JE349" s="276"/>
      <c r="JF349" s="276"/>
      <c r="JG349" s="284"/>
      <c r="JH349" s="276"/>
      <c r="JI349" s="284"/>
      <c r="JK349" s="276"/>
      <c r="JL349" s="276"/>
      <c r="JM349" s="284"/>
      <c r="JN349" s="276"/>
      <c r="JO349" s="284"/>
      <c r="JQ349" s="276"/>
      <c r="JR349" s="276"/>
      <c r="JS349" s="284"/>
      <c r="JT349" s="276"/>
      <c r="JU349" s="284"/>
      <c r="JW349" s="276"/>
      <c r="JX349" s="276"/>
      <c r="JY349" s="284"/>
      <c r="JZ349" s="276"/>
      <c r="KA349" s="284"/>
      <c r="KC349" s="276"/>
      <c r="KD349" s="276"/>
      <c r="KE349" s="284"/>
      <c r="KF349" s="276"/>
      <c r="KG349" s="284"/>
      <c r="KI349" s="276"/>
      <c r="KJ349" s="276"/>
      <c r="KK349" s="284"/>
      <c r="KL349" s="276"/>
      <c r="KM349" s="284"/>
      <c r="KO349" s="276"/>
      <c r="KP349" s="276"/>
      <c r="KQ349" s="284"/>
      <c r="KR349" s="276"/>
      <c r="KS349" s="284"/>
      <c r="KU349" s="276"/>
      <c r="KV349" s="276"/>
      <c r="KW349" s="284"/>
      <c r="KX349" s="276"/>
      <c r="KY349" s="284"/>
      <c r="LA349" s="276"/>
      <c r="LB349" s="276"/>
      <c r="LC349" s="284"/>
      <c r="LD349" s="276"/>
      <c r="LE349" s="284"/>
      <c r="LG349" s="276"/>
      <c r="LH349" s="276"/>
      <c r="LI349" s="284"/>
      <c r="LJ349" s="276"/>
      <c r="LK349" s="284"/>
      <c r="LM349" s="276"/>
      <c r="LN349" s="276"/>
      <c r="LO349" s="284"/>
      <c r="LP349" s="276"/>
      <c r="LQ349" s="284"/>
      <c r="LS349" s="276"/>
      <c r="LT349" s="276"/>
      <c r="LU349" s="284"/>
      <c r="LV349" s="276"/>
      <c r="LW349" s="284"/>
      <c r="LY349" s="276"/>
      <c r="LZ349" s="276"/>
      <c r="MA349" s="284"/>
      <c r="MB349" s="276"/>
      <c r="MC349" s="284"/>
      <c r="ME349" s="276"/>
      <c r="MF349" s="276"/>
      <c r="MG349" s="284"/>
      <c r="MH349" s="276"/>
      <c r="MI349" s="284"/>
      <c r="MK349" s="276"/>
      <c r="ML349" s="276"/>
      <c r="MM349" s="284"/>
      <c r="MN349" s="276"/>
      <c r="MO349" s="284"/>
      <c r="MQ349" s="276"/>
      <c r="MR349" s="276"/>
      <c r="MS349" s="284"/>
      <c r="MT349" s="276"/>
      <c r="MU349" s="284"/>
    </row>
    <row r="350" spans="8:359" x14ac:dyDescent="0.3">
      <c r="DL350" s="220"/>
      <c r="DR350" s="220"/>
      <c r="DX350" s="220"/>
      <c r="ED350" s="220"/>
      <c r="EJ350" s="220"/>
      <c r="EP350" s="220"/>
      <c r="EV350" s="220"/>
      <c r="FB350" s="220"/>
      <c r="FH350" s="220"/>
      <c r="FN350" s="220"/>
      <c r="FT350" s="220"/>
      <c r="FZ350" s="220"/>
      <c r="GF350" s="220"/>
      <c r="GL350" s="220"/>
    </row>
    <row r="351" spans="8:359" x14ac:dyDescent="0.3">
      <c r="DL351" s="220"/>
      <c r="DR351" s="220"/>
      <c r="DX351" s="220"/>
      <c r="ED351" s="220"/>
      <c r="EJ351" s="220"/>
      <c r="EP351" s="220"/>
      <c r="EV351" s="220"/>
      <c r="FB351" s="220"/>
      <c r="FH351" s="220"/>
      <c r="FN351" s="220"/>
      <c r="FT351" s="220"/>
      <c r="FZ351" s="220"/>
      <c r="GF351" s="220"/>
      <c r="GL351" s="220"/>
    </row>
    <row r="352" spans="8:359" x14ac:dyDescent="0.3">
      <c r="DL352" s="220"/>
      <c r="DR352" s="220"/>
      <c r="DX352" s="220"/>
      <c r="ED352" s="220"/>
      <c r="EJ352" s="220"/>
      <c r="EP352" s="220"/>
      <c r="EV352" s="220"/>
      <c r="FB352" s="220"/>
      <c r="FH352" s="220"/>
      <c r="FN352" s="220"/>
      <c r="FT352" s="220"/>
      <c r="FZ352" s="220"/>
      <c r="GF352" s="220"/>
      <c r="GL352" s="220"/>
    </row>
    <row r="353" spans="116:194" x14ac:dyDescent="0.3">
      <c r="DL353" s="220"/>
      <c r="DR353" s="220"/>
      <c r="DX353" s="220"/>
      <c r="ED353" s="220"/>
      <c r="EJ353" s="220"/>
      <c r="EP353" s="220"/>
      <c r="EV353" s="220"/>
      <c r="FB353" s="220"/>
      <c r="FH353" s="220"/>
      <c r="FN353" s="220"/>
      <c r="FT353" s="220"/>
      <c r="FZ353" s="220"/>
      <c r="GF353" s="220"/>
      <c r="GL353" s="220"/>
    </row>
    <row r="354" spans="116:194" x14ac:dyDescent="0.3">
      <c r="DL354" s="220"/>
      <c r="DR354" s="220"/>
      <c r="DX354" s="220"/>
      <c r="ED354" s="220"/>
      <c r="EJ354" s="220"/>
      <c r="EP354" s="220"/>
      <c r="EV354" s="220"/>
      <c r="FB354" s="220"/>
      <c r="FH354" s="220"/>
    </row>
    <row r="355" spans="116:194" x14ac:dyDescent="0.3">
      <c r="DL355" s="220"/>
      <c r="DR355" s="220"/>
      <c r="DX355" s="220"/>
      <c r="ED355" s="220"/>
      <c r="EJ355" s="220"/>
      <c r="EP355" s="220"/>
      <c r="EV355" s="220"/>
      <c r="FB355" s="220"/>
      <c r="FH355" s="220"/>
    </row>
    <row r="356" spans="116:194" x14ac:dyDescent="0.3">
      <c r="DL356" s="220"/>
      <c r="DR356" s="220"/>
      <c r="DX356" s="220"/>
      <c r="ED356" s="220"/>
      <c r="EJ356" s="220"/>
      <c r="EP356" s="220"/>
      <c r="EV356" s="220"/>
      <c r="FB356" s="220"/>
      <c r="FH356" s="220"/>
    </row>
    <row r="357" spans="116:194" x14ac:dyDescent="0.3">
      <c r="DL357" s="220"/>
      <c r="DR357" s="220"/>
      <c r="DX357" s="220"/>
      <c r="ED357" s="220"/>
      <c r="EJ357" s="220"/>
      <c r="EP357" s="220"/>
      <c r="EV357" s="220"/>
      <c r="FB357" s="220"/>
      <c r="FH357" s="220"/>
    </row>
    <row r="358" spans="116:194" x14ac:dyDescent="0.3">
      <c r="DL358" s="220"/>
      <c r="DR358" s="220"/>
      <c r="DX358" s="220"/>
      <c r="ED358" s="220"/>
      <c r="EJ358" s="220"/>
      <c r="EP358" s="220"/>
      <c r="EV358" s="220"/>
      <c r="FB358" s="220"/>
      <c r="FH358" s="220"/>
    </row>
    <row r="359" spans="116:194" x14ac:dyDescent="0.3">
      <c r="DL359" s="220"/>
      <c r="DR359" s="220"/>
      <c r="DX359" s="220"/>
      <c r="ED359" s="220"/>
      <c r="EJ359" s="220"/>
      <c r="EP359" s="220"/>
      <c r="EV359" s="220"/>
      <c r="FB359" s="220"/>
      <c r="FH359" s="220"/>
    </row>
    <row r="360" spans="116:194" x14ac:dyDescent="0.3">
      <c r="DL360" s="220"/>
      <c r="DR360" s="220"/>
      <c r="DX360" s="220"/>
      <c r="ED360" s="220"/>
      <c r="EJ360" s="220"/>
      <c r="EP360" s="220"/>
      <c r="EV360" s="220"/>
      <c r="FB360" s="220"/>
      <c r="FH360" s="220"/>
    </row>
    <row r="361" spans="116:194" x14ac:dyDescent="0.3">
      <c r="DL361" s="220"/>
      <c r="DR361" s="220"/>
      <c r="DX361" s="220"/>
      <c r="ED361" s="220"/>
      <c r="EJ361" s="220"/>
      <c r="EP361" s="220"/>
      <c r="EV361" s="220"/>
      <c r="FB361" s="220"/>
      <c r="FH361" s="220"/>
    </row>
    <row r="362" spans="116:194" x14ac:dyDescent="0.3">
      <c r="DL362" s="220"/>
      <c r="DR362" s="220"/>
      <c r="DX362" s="220"/>
      <c r="ED362" s="220"/>
      <c r="EJ362" s="220"/>
      <c r="EP362" s="220"/>
      <c r="EV362" s="220"/>
      <c r="FB362" s="220"/>
      <c r="FH362" s="220"/>
    </row>
    <row r="363" spans="116:194" x14ac:dyDescent="0.3">
      <c r="DL363" s="220"/>
      <c r="DR363" s="220"/>
      <c r="DX363" s="220"/>
      <c r="ED363" s="220"/>
      <c r="EJ363" s="220"/>
      <c r="EP363" s="220"/>
      <c r="EV363" s="220"/>
      <c r="FB363" s="220"/>
      <c r="FH363" s="220"/>
    </row>
    <row r="364" spans="116:194" x14ac:dyDescent="0.3">
      <c r="DL364" s="220"/>
    </row>
    <row r="365" spans="116:194" x14ac:dyDescent="0.3">
      <c r="DL365" s="220"/>
    </row>
    <row r="366" spans="116:194" x14ac:dyDescent="0.3">
      <c r="DL366" s="220"/>
    </row>
    <row r="367" spans="116:194" x14ac:dyDescent="0.3">
      <c r="DL367" s="220"/>
    </row>
    <row r="368" spans="116:194" x14ac:dyDescent="0.3">
      <c r="DL368" s="220"/>
    </row>
    <row r="369" spans="111:116" x14ac:dyDescent="0.3">
      <c r="DL369" s="220"/>
    </row>
    <row r="370" spans="111:116" x14ac:dyDescent="0.3">
      <c r="DL370" s="220"/>
    </row>
    <row r="371" spans="111:116" x14ac:dyDescent="0.3">
      <c r="DL371" s="220"/>
    </row>
    <row r="372" spans="111:116" x14ac:dyDescent="0.3">
      <c r="DL372" s="220"/>
    </row>
    <row r="373" spans="111:116" x14ac:dyDescent="0.3">
      <c r="DL373" s="220"/>
    </row>
    <row r="374" spans="111:116" x14ac:dyDescent="0.3">
      <c r="DL374" s="220"/>
    </row>
    <row r="375" spans="111:116" x14ac:dyDescent="0.3">
      <c r="DL375" s="220"/>
    </row>
    <row r="376" spans="111:116" x14ac:dyDescent="0.3">
      <c r="DL376" s="220"/>
    </row>
    <row r="377" spans="111:116" x14ac:dyDescent="0.3">
      <c r="DG377" s="220"/>
      <c r="DH377" s="220"/>
      <c r="DI377" s="220"/>
      <c r="DJ377" s="220"/>
      <c r="DK377" s="220"/>
      <c r="DL377" s="220"/>
    </row>
    <row r="378" spans="111:116" x14ac:dyDescent="0.3">
      <c r="DG378" s="220"/>
      <c r="DH378" s="220"/>
      <c r="DI378" s="220"/>
      <c r="DJ378" s="220"/>
      <c r="DK378" s="220"/>
      <c r="DL378" s="220"/>
    </row>
    <row r="379" spans="111:116" x14ac:dyDescent="0.3">
      <c r="DG379" s="220"/>
      <c r="DH379" s="220"/>
      <c r="DI379" s="220"/>
      <c r="DJ379" s="220"/>
      <c r="DK379" s="220"/>
      <c r="DL379" s="220"/>
    </row>
  </sheetData>
  <mergeCells count="118">
    <mergeCell ref="KO1:KS1"/>
    <mergeCell ref="KO2:KS2"/>
    <mergeCell ref="KI1:KM1"/>
    <mergeCell ref="KI2:KM2"/>
    <mergeCell ref="KC1:KG1"/>
    <mergeCell ref="KC2:KG2"/>
    <mergeCell ref="JW1:KA1"/>
    <mergeCell ref="JW2:KA2"/>
    <mergeCell ref="JQ1:JU1"/>
    <mergeCell ref="JQ2:JU2"/>
    <mergeCell ref="CC1:CG1"/>
    <mergeCell ref="CC2:CG2"/>
    <mergeCell ref="HX1:IB1"/>
    <mergeCell ref="HX2:IB2"/>
    <mergeCell ref="HQ1:HU1"/>
    <mergeCell ref="HQ2:HU2"/>
    <mergeCell ref="DM1:DQ1"/>
    <mergeCell ref="DM2:DQ2"/>
    <mergeCell ref="EK1:EO1"/>
    <mergeCell ref="EK2:EO2"/>
    <mergeCell ref="FC1:FG1"/>
    <mergeCell ref="FC2:FG2"/>
    <mergeCell ref="GM1:GQ1"/>
    <mergeCell ref="GM2:GQ2"/>
    <mergeCell ref="GG1:GK1"/>
    <mergeCell ref="GG2:GK2"/>
    <mergeCell ref="GA1:GE1"/>
    <mergeCell ref="GA2:GE2"/>
    <mergeCell ref="GY1:HC1"/>
    <mergeCell ref="GY2:HC2"/>
    <mergeCell ref="DS1:DW1"/>
    <mergeCell ref="DS2:DW2"/>
    <mergeCell ref="CU1:CY1"/>
    <mergeCell ref="CU2:CY2"/>
    <mergeCell ref="CI1:CM1"/>
    <mergeCell ref="CI2:CM2"/>
    <mergeCell ref="CO1:CS1"/>
    <mergeCell ref="CO2:CS2"/>
    <mergeCell ref="DA1:DE1"/>
    <mergeCell ref="DA2:DE2"/>
    <mergeCell ref="EQ1:EU1"/>
    <mergeCell ref="EQ2:EU2"/>
    <mergeCell ref="DG1:DK1"/>
    <mergeCell ref="DG2:DK2"/>
    <mergeCell ref="EW1:FA1"/>
    <mergeCell ref="EW2:FA2"/>
    <mergeCell ref="EE1:EI1"/>
    <mergeCell ref="EE2:EI2"/>
    <mergeCell ref="BD1:BH1"/>
    <mergeCell ref="BD2:BH2"/>
    <mergeCell ref="AF1:AJ1"/>
    <mergeCell ref="AF2:AJ2"/>
    <mergeCell ref="AL1:AP1"/>
    <mergeCell ref="AL2:AP2"/>
    <mergeCell ref="BW1:CA1"/>
    <mergeCell ref="BW2:CA2"/>
    <mergeCell ref="AX1:BB1"/>
    <mergeCell ref="AX2:BB2"/>
    <mergeCell ref="BQ1:BU1"/>
    <mergeCell ref="BQ2:BU2"/>
    <mergeCell ref="LM1:LQ1"/>
    <mergeCell ref="LM2:LQ2"/>
    <mergeCell ref="LG1:LK1"/>
    <mergeCell ref="LG2:LK2"/>
    <mergeCell ref="LA1:LE1"/>
    <mergeCell ref="LA2:LE2"/>
    <mergeCell ref="FO1:FS1"/>
    <mergeCell ref="FO2:FS2"/>
    <mergeCell ref="A1:E1"/>
    <mergeCell ref="A2:E2"/>
    <mergeCell ref="H1:L1"/>
    <mergeCell ref="H2:L2"/>
    <mergeCell ref="DY1:EC1"/>
    <mergeCell ref="DY2:EC2"/>
    <mergeCell ref="N1:R1"/>
    <mergeCell ref="N2:R2"/>
    <mergeCell ref="T1:X1"/>
    <mergeCell ref="T2:X2"/>
    <mergeCell ref="AR1:AV1"/>
    <mergeCell ref="AR2:AV2"/>
    <mergeCell ref="Z1:AD1"/>
    <mergeCell ref="Z2:AD2"/>
    <mergeCell ref="BK1:BO1"/>
    <mergeCell ref="BK2:BO2"/>
    <mergeCell ref="FI1:FM1"/>
    <mergeCell ref="FI2:FM2"/>
    <mergeCell ref="IY1:JC1"/>
    <mergeCell ref="IY2:JC2"/>
    <mergeCell ref="IE1:II1"/>
    <mergeCell ref="IE2:II2"/>
    <mergeCell ref="KU1:KY1"/>
    <mergeCell ref="KU2:KY2"/>
    <mergeCell ref="IS1:IW1"/>
    <mergeCell ref="IS2:IW2"/>
    <mergeCell ref="IL1:IP1"/>
    <mergeCell ref="IL2:IP2"/>
    <mergeCell ref="JK1:JO1"/>
    <mergeCell ref="JK2:JO2"/>
    <mergeCell ref="JE1:JI1"/>
    <mergeCell ref="JE2:JI2"/>
    <mergeCell ref="FU1:FY1"/>
    <mergeCell ref="FU2:FY2"/>
    <mergeCell ref="GS1:GW1"/>
    <mergeCell ref="GS2:GW2"/>
    <mergeCell ref="HK1:HO1"/>
    <mergeCell ref="HK2:HO2"/>
    <mergeCell ref="HE1:HI1"/>
    <mergeCell ref="HE2:HI2"/>
    <mergeCell ref="MQ1:MU1"/>
    <mergeCell ref="MQ2:MU2"/>
    <mergeCell ref="MK1:MO1"/>
    <mergeCell ref="MK2:MO2"/>
    <mergeCell ref="ME1:MI1"/>
    <mergeCell ref="ME2:MI2"/>
    <mergeCell ref="LY1:MC1"/>
    <mergeCell ref="LY2:MC2"/>
    <mergeCell ref="LS1:LW1"/>
    <mergeCell ref="LS2:LW2"/>
  </mergeCells>
  <phoneticPr fontId="13" type="noConversion"/>
  <pageMargins left="0.75" right="0.75" top="1" bottom="1" header="0.5" footer="0.5"/>
  <pageSetup paperSize="9" scale="45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38"/>
  </sheetPr>
  <dimension ref="A1:I356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99" t="s">
        <v>279</v>
      </c>
      <c r="B1" s="299"/>
      <c r="C1" s="299"/>
      <c r="D1" s="299"/>
      <c r="E1" s="299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143</v>
      </c>
      <c r="C4" s="13" t="s">
        <v>197</v>
      </c>
      <c r="D4" s="13" t="s">
        <v>150</v>
      </c>
      <c r="E4" s="13" t="s">
        <v>144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181</v>
      </c>
      <c r="B6" s="9">
        <v>389059424.25000143</v>
      </c>
      <c r="C6" s="9">
        <v>141413586.5599997</v>
      </c>
      <c r="D6" s="9">
        <v>128094600.38999993</v>
      </c>
      <c r="E6" s="9">
        <v>119551237.29999994</v>
      </c>
      <c r="F6" s="10"/>
      <c r="G6" s="11"/>
      <c r="I6" s="11"/>
    </row>
    <row r="7" spans="1:9" s="8" customFormat="1" x14ac:dyDescent="0.2">
      <c r="A7" s="8" t="s">
        <v>90</v>
      </c>
      <c r="B7" s="11">
        <v>3343</v>
      </c>
      <c r="C7" s="11">
        <v>1394</v>
      </c>
      <c r="D7" s="11">
        <v>969</v>
      </c>
      <c r="E7" s="11">
        <v>980</v>
      </c>
      <c r="G7" s="11"/>
      <c r="I7" s="11"/>
    </row>
    <row r="8" spans="1:9" s="8" customFormat="1" x14ac:dyDescent="0.2">
      <c r="A8" s="8" t="s">
        <v>91</v>
      </c>
      <c r="B8" s="10">
        <v>0.78264013899128371</v>
      </c>
      <c r="C8" s="10">
        <v>0.7641616019112708</v>
      </c>
      <c r="D8" s="10">
        <v>0.80257859180864433</v>
      </c>
      <c r="E8" s="10">
        <v>0.78313455509410812</v>
      </c>
    </row>
    <row r="9" spans="1:9" s="8" customFormat="1" x14ac:dyDescent="0.2">
      <c r="A9" s="8" t="s">
        <v>92</v>
      </c>
      <c r="B9" s="10">
        <v>5.5555555555555558E-3</v>
      </c>
      <c r="C9" s="10">
        <v>5.5555555555555558E-3</v>
      </c>
      <c r="D9" s="10">
        <v>0.16664954285714284</v>
      </c>
      <c r="E9" s="10">
        <v>9.0399393939393936E-3</v>
      </c>
    </row>
    <row r="10" spans="1:9" s="8" customFormat="1" x14ac:dyDescent="0.2">
      <c r="A10" s="8" t="s">
        <v>93</v>
      </c>
      <c r="B10" s="10">
        <v>1.6432193548387095</v>
      </c>
      <c r="C10" s="10">
        <v>0.99452625729369271</v>
      </c>
      <c r="D10" s="10">
        <v>0.99719724999999992</v>
      </c>
      <c r="E10" s="10">
        <v>1.6432193548387095</v>
      </c>
    </row>
    <row r="11" spans="1:9" s="8" customFormat="1" x14ac:dyDescent="0.2">
      <c r="A11" s="8" t="s">
        <v>94</v>
      </c>
      <c r="B11" s="9">
        <v>4.416137068054657</v>
      </c>
      <c r="C11" s="9">
        <v>6.6340086791098942</v>
      </c>
      <c r="D11" s="9">
        <v>3.0875828713843472</v>
      </c>
      <c r="E11" s="9">
        <v>3.2161782606858615</v>
      </c>
    </row>
    <row r="12" spans="1:9" s="8" customFormat="1" x14ac:dyDescent="0.2">
      <c r="A12" s="8" t="s">
        <v>95</v>
      </c>
      <c r="B12" s="9">
        <v>2.9287671232876717</v>
      </c>
      <c r="C12" s="9">
        <v>5.9287671232876713</v>
      </c>
      <c r="D12" s="9">
        <v>2.9506849315068493</v>
      </c>
      <c r="E12" s="9">
        <v>2.9287671232876717</v>
      </c>
    </row>
    <row r="13" spans="1:9" s="8" customFormat="1" x14ac:dyDescent="0.2">
      <c r="A13" s="8" t="s">
        <v>96</v>
      </c>
      <c r="B13" s="9">
        <v>12.271232876712327</v>
      </c>
      <c r="C13" s="9">
        <v>12.271232876712327</v>
      </c>
      <c r="D13" s="9">
        <v>3.526027397260274</v>
      </c>
      <c r="E13" s="9">
        <v>3.6191780821917807</v>
      </c>
    </row>
    <row r="14" spans="1:9" s="8" customFormat="1" x14ac:dyDescent="0.2">
      <c r="A14" s="8" t="s">
        <v>121</v>
      </c>
      <c r="B14" s="9">
        <v>116380.32433443058</v>
      </c>
      <c r="C14" s="9">
        <v>101444.46668579605</v>
      </c>
      <c r="D14" s="9">
        <v>132192.57006191942</v>
      </c>
      <c r="E14" s="9">
        <v>121991.05846938769</v>
      </c>
    </row>
    <row r="15" spans="1:9" s="8" customFormat="1" x14ac:dyDescent="0.2">
      <c r="A15" s="8" t="s">
        <v>97</v>
      </c>
      <c r="B15" s="9">
        <v>329.69</v>
      </c>
      <c r="C15" s="9">
        <v>329.69</v>
      </c>
      <c r="D15" s="9">
        <v>25710.42</v>
      </c>
      <c r="E15" s="9">
        <v>1491.59</v>
      </c>
    </row>
    <row r="16" spans="1:9" s="8" customFormat="1" x14ac:dyDescent="0.2">
      <c r="A16" s="8" t="s">
        <v>98</v>
      </c>
      <c r="B16" s="9">
        <v>1647661.19</v>
      </c>
      <c r="C16" s="9">
        <v>1088250</v>
      </c>
      <c r="D16" s="9">
        <v>1097000</v>
      </c>
      <c r="E16" s="9">
        <v>1647661.19</v>
      </c>
    </row>
    <row r="17" spans="1:5" s="8" customFormat="1" x14ac:dyDescent="0.2">
      <c r="A17" s="8" t="s">
        <v>99</v>
      </c>
      <c r="B17" s="9">
        <v>18.244247347640201</v>
      </c>
      <c r="C17" s="9">
        <v>15.82226188313008</v>
      </c>
      <c r="D17" s="9">
        <v>19.886441722043404</v>
      </c>
      <c r="E17" s="9">
        <v>19.349592820971466</v>
      </c>
    </row>
    <row r="18" spans="1:5" s="8" customFormat="1" x14ac:dyDescent="0.2">
      <c r="A18" s="8" t="s">
        <v>100</v>
      </c>
      <c r="B18" s="9">
        <v>0</v>
      </c>
      <c r="C18" s="9">
        <v>0</v>
      </c>
      <c r="D18" s="9">
        <v>1.6666666666666667</v>
      </c>
      <c r="E18" s="9">
        <v>0.41666666666666669</v>
      </c>
    </row>
    <row r="19" spans="1:5" s="8" customFormat="1" x14ac:dyDescent="0.2">
      <c r="A19" s="8" t="s">
        <v>101</v>
      </c>
      <c r="B19" s="9">
        <v>31.083333333333332</v>
      </c>
      <c r="C19" s="9">
        <v>31.083333333333332</v>
      </c>
      <c r="D19" s="9">
        <v>27.083333333333332</v>
      </c>
      <c r="E19" s="9">
        <v>27.083333333333332</v>
      </c>
    </row>
    <row r="20" spans="1:5" s="8" customFormat="1" x14ac:dyDescent="0.2">
      <c r="A20" s="8" t="s">
        <v>102</v>
      </c>
      <c r="B20" s="10">
        <v>0.77629687578503448</v>
      </c>
      <c r="C20" s="10">
        <v>0.93138555894073782</v>
      </c>
      <c r="D20" s="10">
        <v>0.90151352709957888</v>
      </c>
      <c r="E20" s="10">
        <v>0.45868223046822476</v>
      </c>
    </row>
    <row r="21" spans="1:5" s="8" customFormat="1" x14ac:dyDescent="0.2">
      <c r="A21" s="8" t="s">
        <v>146</v>
      </c>
      <c r="B21" s="10">
        <v>0.22370312421496275</v>
      </c>
      <c r="C21" s="10">
        <v>6.8614441059262399E-2</v>
      </c>
      <c r="D21" s="10">
        <v>9.848647290042116E-2</v>
      </c>
      <c r="E21" s="10">
        <v>0.54131776953177546</v>
      </c>
    </row>
    <row r="22" spans="1:5" s="8" customFormat="1" x14ac:dyDescent="0.2">
      <c r="A22" s="8" t="s">
        <v>103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0.40019576585285438</v>
      </c>
      <c r="C23" s="10">
        <v>0.38320747941010369</v>
      </c>
      <c r="D23" s="10">
        <v>0.32688889088621498</v>
      </c>
      <c r="E23" s="10">
        <v>0.49883622860672838</v>
      </c>
    </row>
    <row r="24" spans="1:5" s="8" customFormat="1" ht="20.399999999999999" x14ac:dyDescent="0.2">
      <c r="A24" s="87" t="s">
        <v>400</v>
      </c>
      <c r="B24" s="9">
        <v>2.1438354083005438</v>
      </c>
      <c r="C24" s="9">
        <v>2.9439363890017396</v>
      </c>
      <c r="D24" s="9">
        <v>1.5025645345439624</v>
      </c>
      <c r="E24" s="9">
        <v>1.5725243505136</v>
      </c>
    </row>
    <row r="25" spans="1:5" s="8" customFormat="1" x14ac:dyDescent="0.2">
      <c r="A25" s="8" t="s">
        <v>287</v>
      </c>
      <c r="B25" s="9">
        <v>249959.62</v>
      </c>
      <c r="C25" s="9">
        <v>0</v>
      </c>
      <c r="D25" s="9">
        <v>0</v>
      </c>
      <c r="E25" s="9">
        <v>249959.62</v>
      </c>
    </row>
    <row r="26" spans="1:5" s="8" customFormat="1" x14ac:dyDescent="0.2">
      <c r="A26" s="8" t="s">
        <v>106</v>
      </c>
      <c r="B26" s="9">
        <v>1647661.19</v>
      </c>
      <c r="C26" s="9">
        <v>0</v>
      </c>
      <c r="D26" s="9">
        <v>0</v>
      </c>
      <c r="E26" s="9">
        <v>1647661.19</v>
      </c>
    </row>
    <row r="27" spans="1:5" s="8" customFormat="1" x14ac:dyDescent="0.2">
      <c r="A27" s="8" t="s">
        <v>107</v>
      </c>
      <c r="B27" s="9">
        <v>121991.05846938769</v>
      </c>
      <c r="C27" s="9">
        <v>0</v>
      </c>
      <c r="D27" s="9">
        <v>0</v>
      </c>
      <c r="E27" s="9">
        <v>121991.05846938769</v>
      </c>
    </row>
    <row r="28" spans="1:5" s="8" customFormat="1" x14ac:dyDescent="0.2">
      <c r="A28" s="8" t="s">
        <v>108</v>
      </c>
      <c r="B28" s="9">
        <v>28557.59</v>
      </c>
      <c r="C28" s="9">
        <v>0</v>
      </c>
      <c r="D28" s="9">
        <v>0</v>
      </c>
      <c r="E28" s="9">
        <v>28557.59</v>
      </c>
    </row>
    <row r="29" spans="1:5" s="8" customFormat="1" x14ac:dyDescent="0.2">
      <c r="A29" s="8" t="s">
        <v>109</v>
      </c>
      <c r="B29" s="9">
        <v>2251.79</v>
      </c>
      <c r="C29" s="9">
        <v>0</v>
      </c>
      <c r="D29" s="9">
        <v>0</v>
      </c>
      <c r="E29" s="9">
        <v>2251.79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1403245.23</v>
      </c>
      <c r="C36" s="10">
        <v>3.6067632411297384E-3</v>
      </c>
      <c r="D36" s="11">
        <v>62</v>
      </c>
      <c r="E36" s="10">
        <v>1.8546215973676339E-2</v>
      </c>
    </row>
    <row r="37" spans="1:5" x14ac:dyDescent="0.2">
      <c r="A37" s="8" t="s">
        <v>18</v>
      </c>
      <c r="B37" s="9">
        <v>12746113.660000008</v>
      </c>
      <c r="C37" s="10">
        <v>3.2761354347272335E-2</v>
      </c>
      <c r="D37" s="11">
        <v>217</v>
      </c>
      <c r="E37" s="10">
        <v>6.4911755907867186E-2</v>
      </c>
    </row>
    <row r="38" spans="1:5" x14ac:dyDescent="0.2">
      <c r="A38" s="8" t="s">
        <v>19</v>
      </c>
      <c r="B38" s="9">
        <v>5527816.8399999999</v>
      </c>
      <c r="C38" s="10">
        <v>1.4208155606707426E-2</v>
      </c>
      <c r="D38" s="11">
        <v>75</v>
      </c>
      <c r="E38" s="10">
        <v>2.243493867783428E-2</v>
      </c>
    </row>
    <row r="39" spans="1:5" x14ac:dyDescent="0.2">
      <c r="A39" s="8" t="s">
        <v>20</v>
      </c>
      <c r="B39" s="9">
        <v>9482573.9799999986</v>
      </c>
      <c r="C39" s="10">
        <v>2.4373073594810883E-2</v>
      </c>
      <c r="D39" s="11">
        <v>106</v>
      </c>
      <c r="E39" s="10">
        <v>3.1708046664672453E-2</v>
      </c>
    </row>
    <row r="40" spans="1:5" x14ac:dyDescent="0.2">
      <c r="A40" s="8" t="s">
        <v>21</v>
      </c>
      <c r="B40" s="9">
        <v>14636721.219999999</v>
      </c>
      <c r="C40" s="10">
        <v>3.7620785689012906E-2</v>
      </c>
      <c r="D40" s="11">
        <v>124</v>
      </c>
      <c r="E40" s="10">
        <v>3.7092431947352678E-2</v>
      </c>
    </row>
    <row r="41" spans="1:5" x14ac:dyDescent="0.2">
      <c r="A41" s="8" t="s">
        <v>22</v>
      </c>
      <c r="B41" s="9">
        <v>21069637.820000004</v>
      </c>
      <c r="C41" s="10">
        <v>5.4155320515925039E-2</v>
      </c>
      <c r="D41" s="11">
        <v>188</v>
      </c>
      <c r="E41" s="10">
        <v>5.6236912952437927E-2</v>
      </c>
    </row>
    <row r="42" spans="1:5" x14ac:dyDescent="0.2">
      <c r="A42" s="8" t="s">
        <v>23</v>
      </c>
      <c r="B42" s="9">
        <v>37088816.529999979</v>
      </c>
      <c r="C42" s="10">
        <v>9.5329438687925538E-2</v>
      </c>
      <c r="D42" s="11">
        <v>285</v>
      </c>
      <c r="E42" s="10">
        <v>8.5252766975770264E-2</v>
      </c>
    </row>
    <row r="43" spans="1:5" x14ac:dyDescent="0.2">
      <c r="A43" s="8" t="s">
        <v>24</v>
      </c>
      <c r="B43" s="9">
        <v>45822562.349999979</v>
      </c>
      <c r="C43" s="10">
        <v>0.11777779818168738</v>
      </c>
      <c r="D43" s="11">
        <v>357</v>
      </c>
      <c r="E43" s="10">
        <v>0.10679030810649118</v>
      </c>
    </row>
    <row r="44" spans="1:5" x14ac:dyDescent="0.2">
      <c r="A44" s="8" t="s">
        <v>41</v>
      </c>
      <c r="B44" s="9">
        <v>110381930.45999996</v>
      </c>
      <c r="C44" s="10">
        <v>0.28371483526658198</v>
      </c>
      <c r="D44" s="11">
        <v>800</v>
      </c>
      <c r="E44" s="10">
        <v>0.23930601256356565</v>
      </c>
    </row>
    <row r="45" spans="1:5" x14ac:dyDescent="0.2">
      <c r="A45" s="8" t="s">
        <v>42</v>
      </c>
      <c r="B45" s="9">
        <v>101813125.36999995</v>
      </c>
      <c r="C45" s="10">
        <v>0.26169042316933405</v>
      </c>
      <c r="D45" s="11">
        <v>906</v>
      </c>
      <c r="E45" s="10">
        <v>0.27101405922823812</v>
      </c>
    </row>
    <row r="46" spans="1:5" x14ac:dyDescent="0.2">
      <c r="A46" s="8" t="s">
        <v>43</v>
      </c>
      <c r="B46" s="9">
        <v>16247491.249999998</v>
      </c>
      <c r="C46" s="10">
        <v>4.1760950223274279E-2</v>
      </c>
      <c r="D46" s="11">
        <v>132</v>
      </c>
      <c r="E46" s="10">
        <v>3.9485492072988335E-2</v>
      </c>
    </row>
    <row r="47" spans="1:5" x14ac:dyDescent="0.2">
      <c r="A47" s="8" t="s">
        <v>44</v>
      </c>
      <c r="B47" s="9">
        <v>6072830.080000001</v>
      </c>
      <c r="C47" s="10">
        <v>1.5609003924546372E-2</v>
      </c>
      <c r="D47" s="11">
        <v>44</v>
      </c>
      <c r="E47" s="10">
        <v>1.3161830690996112E-2</v>
      </c>
    </row>
    <row r="48" spans="1:5" x14ac:dyDescent="0.2">
      <c r="A48" s="8" t="s">
        <v>45</v>
      </c>
      <c r="B48" s="9">
        <v>2272560.1800000002</v>
      </c>
      <c r="C48" s="10">
        <v>5.841164712513708E-3</v>
      </c>
      <c r="D48" s="11">
        <v>21</v>
      </c>
      <c r="E48" s="10">
        <v>6.2817828297935989E-3</v>
      </c>
    </row>
    <row r="49" spans="1:5" x14ac:dyDescent="0.2">
      <c r="A49" s="8" t="s">
        <v>46</v>
      </c>
      <c r="B49" s="9">
        <v>1699596.29</v>
      </c>
      <c r="C49" s="10">
        <v>4.3684747986155494E-3</v>
      </c>
      <c r="D49" s="11">
        <v>10</v>
      </c>
      <c r="E49" s="10">
        <v>2.9913251570445709E-3</v>
      </c>
    </row>
    <row r="50" spans="1:5" x14ac:dyDescent="0.2">
      <c r="A50" s="8" t="s">
        <v>25</v>
      </c>
      <c r="B50" s="9">
        <v>1051544</v>
      </c>
      <c r="C50" s="10">
        <v>2.7027850617603955E-3</v>
      </c>
      <c r="D50" s="11">
        <v>5</v>
      </c>
      <c r="E50" s="10">
        <v>1.4956625785222854E-3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338516.56</v>
      </c>
      <c r="C52" s="10">
        <v>8.7008960302803939E-4</v>
      </c>
      <c r="D52" s="11">
        <v>2</v>
      </c>
      <c r="E52" s="10">
        <v>5.9826503140891416E-4</v>
      </c>
    </row>
    <row r="53" spans="1:5" x14ac:dyDescent="0.2">
      <c r="A53" s="8" t="s">
        <v>4</v>
      </c>
      <c r="B53" s="9">
        <v>1404342.43</v>
      </c>
      <c r="C53" s="10">
        <v>3.6095833758742323E-3</v>
      </c>
      <c r="D53" s="11">
        <v>9</v>
      </c>
      <c r="E53" s="10">
        <v>2.6921926413401138E-3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389059424.24999994</v>
      </c>
      <c r="C55" s="24"/>
      <c r="D55" s="25">
        <f>SUM(D36:D54)</f>
        <v>3343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0.78264013899128371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280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5526228.8500000015</v>
      </c>
      <c r="C64" s="10">
        <v>1.4204073993717179E-2</v>
      </c>
      <c r="D64" s="11">
        <v>187</v>
      </c>
      <c r="E64" s="10">
        <v>5.5937780436733475E-2</v>
      </c>
    </row>
    <row r="65" spans="1:5" x14ac:dyDescent="0.2">
      <c r="A65" s="8" t="s">
        <v>18</v>
      </c>
      <c r="B65" s="9">
        <v>54398076.989999965</v>
      </c>
      <c r="C65" s="10">
        <v>0.1398194558449897</v>
      </c>
      <c r="D65" s="11">
        <v>702</v>
      </c>
      <c r="E65" s="10">
        <v>0.20999102602452888</v>
      </c>
    </row>
    <row r="66" spans="1:5" x14ac:dyDescent="0.2">
      <c r="A66" s="8" t="s">
        <v>19</v>
      </c>
      <c r="B66" s="9">
        <v>15293598.860000005</v>
      </c>
      <c r="C66" s="10">
        <v>3.930915923571799E-2</v>
      </c>
      <c r="D66" s="11">
        <v>110</v>
      </c>
      <c r="E66" s="10">
        <v>3.2904576727490281E-2</v>
      </c>
    </row>
    <row r="67" spans="1:5" x14ac:dyDescent="0.2">
      <c r="A67" s="8" t="s">
        <v>20</v>
      </c>
      <c r="B67" s="9">
        <v>21581524.810000006</v>
      </c>
      <c r="C67" s="10">
        <v>5.5471024385550571E-2</v>
      </c>
      <c r="D67" s="11">
        <v>173</v>
      </c>
      <c r="E67" s="10">
        <v>5.1749925216871072E-2</v>
      </c>
    </row>
    <row r="68" spans="1:5" x14ac:dyDescent="0.2">
      <c r="A68" s="8" t="s">
        <v>21</v>
      </c>
      <c r="B68" s="9">
        <v>34444627.709999986</v>
      </c>
      <c r="C68" s="10">
        <v>8.8533076345341868E-2</v>
      </c>
      <c r="D68" s="11">
        <v>253</v>
      </c>
      <c r="E68" s="10">
        <v>7.5680526473227636E-2</v>
      </c>
    </row>
    <row r="69" spans="1:5" x14ac:dyDescent="0.2">
      <c r="A69" s="8" t="s">
        <v>22</v>
      </c>
      <c r="B69" s="9">
        <v>50755090.739999965</v>
      </c>
      <c r="C69" s="10">
        <v>0.1304558830256892</v>
      </c>
      <c r="D69" s="11">
        <v>353</v>
      </c>
      <c r="E69" s="10">
        <v>0.10559377804367334</v>
      </c>
    </row>
    <row r="70" spans="1:5" x14ac:dyDescent="0.2">
      <c r="A70" s="8" t="s">
        <v>23</v>
      </c>
      <c r="B70" s="9">
        <v>69231087.689999983</v>
      </c>
      <c r="C70" s="10">
        <v>0.17794476466791309</v>
      </c>
      <c r="D70" s="11">
        <v>523</v>
      </c>
      <c r="E70" s="10">
        <v>0.15644630571343104</v>
      </c>
    </row>
    <row r="71" spans="1:5" x14ac:dyDescent="0.2">
      <c r="A71" s="8" t="s">
        <v>24</v>
      </c>
      <c r="B71" s="9">
        <v>77647066.359999895</v>
      </c>
      <c r="C71" s="10">
        <v>0.19957636679713442</v>
      </c>
      <c r="D71" s="11">
        <v>642</v>
      </c>
      <c r="E71" s="10">
        <v>0.19204307508226146</v>
      </c>
    </row>
    <row r="72" spans="1:5" x14ac:dyDescent="0.2">
      <c r="A72" s="8" t="s">
        <v>41</v>
      </c>
      <c r="B72" s="9">
        <v>40184445.420000009</v>
      </c>
      <c r="C72" s="10">
        <v>0.103286138094366</v>
      </c>
      <c r="D72" s="11">
        <v>279</v>
      </c>
      <c r="E72" s="10">
        <v>8.3457971881543525E-2</v>
      </c>
    </row>
    <row r="73" spans="1:5" x14ac:dyDescent="0.2">
      <c r="A73" s="8" t="s">
        <v>42</v>
      </c>
      <c r="B73" s="9">
        <v>3739018.5</v>
      </c>
      <c r="C73" s="10">
        <v>9.6104046501580189E-3</v>
      </c>
      <c r="D73" s="11">
        <v>25</v>
      </c>
      <c r="E73" s="10">
        <v>7.4783128926114266E-3</v>
      </c>
    </row>
    <row r="74" spans="1:5" x14ac:dyDescent="0.2">
      <c r="A74" s="8" t="s">
        <v>43</v>
      </c>
      <c r="B74" s="9">
        <v>7266471.1500000013</v>
      </c>
      <c r="C74" s="10">
        <v>1.8677021290533627E-2</v>
      </c>
      <c r="D74" s="11">
        <v>46</v>
      </c>
      <c r="E74" s="10">
        <v>1.3760095722405025E-2</v>
      </c>
    </row>
    <row r="75" spans="1:5" x14ac:dyDescent="0.2">
      <c r="A75" s="8" t="s">
        <v>44</v>
      </c>
      <c r="B75" s="9">
        <v>4721272.45</v>
      </c>
      <c r="C75" s="10">
        <v>1.213509339633996E-2</v>
      </c>
      <c r="D75" s="11">
        <v>25</v>
      </c>
      <c r="E75" s="10">
        <v>7.4783128926114266E-3</v>
      </c>
    </row>
    <row r="76" spans="1:5" x14ac:dyDescent="0.2">
      <c r="A76" s="8" t="s">
        <v>45</v>
      </c>
      <c r="B76" s="9">
        <v>1418560.76</v>
      </c>
      <c r="C76" s="10">
        <v>3.6461287700062716E-3</v>
      </c>
      <c r="D76" s="11">
        <v>8</v>
      </c>
      <c r="E76" s="10">
        <v>2.3930601256356566E-3</v>
      </c>
    </row>
    <row r="77" spans="1:5" x14ac:dyDescent="0.2">
      <c r="A77" s="8" t="s">
        <v>46</v>
      </c>
      <c r="B77" s="9">
        <v>117699</v>
      </c>
      <c r="C77" s="10">
        <v>3.0252190967200313E-4</v>
      </c>
      <c r="D77" s="11">
        <v>1</v>
      </c>
      <c r="E77" s="10">
        <v>2.9913251570445708E-4</v>
      </c>
    </row>
    <row r="78" spans="1:5" x14ac:dyDescent="0.2">
      <c r="A78" s="8" t="s">
        <v>25</v>
      </c>
      <c r="B78" s="9">
        <v>991795.97</v>
      </c>
      <c r="C78" s="10">
        <v>2.5492146139678056E-3</v>
      </c>
      <c r="D78" s="11">
        <v>5</v>
      </c>
      <c r="E78" s="10">
        <v>1.4956625785222854E-3</v>
      </c>
    </row>
    <row r="79" spans="1:5" x14ac:dyDescent="0.2">
      <c r="A79" s="8" t="s">
        <v>26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27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4</v>
      </c>
      <c r="B81" s="9">
        <v>1742858.99</v>
      </c>
      <c r="C81" s="10">
        <v>4.4796729789022731E-3</v>
      </c>
      <c r="D81" s="11">
        <v>11</v>
      </c>
      <c r="E81" s="10">
        <v>3.290457672749028E-3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389059424.24999982</v>
      </c>
      <c r="C83" s="24"/>
      <c r="D83" s="25">
        <f>SUM(D64:D82)</f>
        <v>3343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0.67186823339066803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281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5742022.25</v>
      </c>
      <c r="C92" s="10">
        <v>1.47587280813697E-2</v>
      </c>
      <c r="D92" s="11">
        <v>191</v>
      </c>
      <c r="E92" s="10">
        <v>5.7134310499551304E-2</v>
      </c>
    </row>
    <row r="93" spans="1:5" x14ac:dyDescent="0.2">
      <c r="A93" s="8" t="s">
        <v>18</v>
      </c>
      <c r="B93" s="9">
        <v>52409087.48999995</v>
      </c>
      <c r="C93" s="10">
        <v>0.1347071532607913</v>
      </c>
      <c r="D93" s="11">
        <v>673</v>
      </c>
      <c r="E93" s="10">
        <v>0.20131618306909962</v>
      </c>
    </row>
    <row r="94" spans="1:5" x14ac:dyDescent="0.2">
      <c r="A94" s="8" t="s">
        <v>19</v>
      </c>
      <c r="B94" s="9">
        <v>19062567.030000012</v>
      </c>
      <c r="C94" s="10">
        <v>4.8996543565928079E-2</v>
      </c>
      <c r="D94" s="11">
        <v>165</v>
      </c>
      <c r="E94" s="10">
        <v>4.9356865091235415E-2</v>
      </c>
    </row>
    <row r="95" spans="1:5" x14ac:dyDescent="0.2">
      <c r="A95" s="8" t="s">
        <v>20</v>
      </c>
      <c r="B95" s="9">
        <v>23205977.659999996</v>
      </c>
      <c r="C95" s="10">
        <v>5.9646357891817617E-2</v>
      </c>
      <c r="D95" s="11">
        <v>186</v>
      </c>
      <c r="E95" s="10">
        <v>5.5638647921029016E-2</v>
      </c>
    </row>
    <row r="96" spans="1:5" x14ac:dyDescent="0.2">
      <c r="A96" s="8" t="s">
        <v>21</v>
      </c>
      <c r="B96" s="9">
        <v>38106915.579999976</v>
      </c>
      <c r="C96" s="10">
        <v>9.7946260146402286E-2</v>
      </c>
      <c r="D96" s="11">
        <v>281</v>
      </c>
      <c r="E96" s="10">
        <v>8.4056236912952442E-2</v>
      </c>
    </row>
    <row r="97" spans="1:5" x14ac:dyDescent="0.2">
      <c r="A97" s="8" t="s">
        <v>22</v>
      </c>
      <c r="B97" s="9">
        <v>60536211.649999984</v>
      </c>
      <c r="C97" s="10">
        <v>0.15559631222581807</v>
      </c>
      <c r="D97" s="11">
        <v>443</v>
      </c>
      <c r="E97" s="10">
        <v>0.13251570445707447</v>
      </c>
    </row>
    <row r="98" spans="1:5" x14ac:dyDescent="0.2">
      <c r="A98" s="8" t="s">
        <v>23</v>
      </c>
      <c r="B98" s="9">
        <v>94262505.389999956</v>
      </c>
      <c r="C98" s="10">
        <v>0.24228305373070524</v>
      </c>
      <c r="D98" s="11">
        <v>766</v>
      </c>
      <c r="E98" s="10">
        <v>0.22913550702961413</v>
      </c>
    </row>
    <row r="99" spans="1:5" x14ac:dyDescent="0.2">
      <c r="A99" s="8" t="s">
        <v>24</v>
      </c>
      <c r="B99" s="9">
        <v>40055862.679999985</v>
      </c>
      <c r="C99" s="10">
        <v>0.10295564169205446</v>
      </c>
      <c r="D99" s="11">
        <v>296</v>
      </c>
      <c r="E99" s="10">
        <v>8.8543224648519298E-2</v>
      </c>
    </row>
    <row r="100" spans="1:5" x14ac:dyDescent="0.2">
      <c r="A100" s="8" t="s">
        <v>41</v>
      </c>
      <c r="B100" s="9">
        <v>34131345.260000005</v>
      </c>
      <c r="C100" s="10">
        <v>8.7727846011688079E-2</v>
      </c>
      <c r="D100" s="11">
        <v>205</v>
      </c>
      <c r="E100" s="10">
        <v>6.13221657194137E-2</v>
      </c>
    </row>
    <row r="101" spans="1:5" x14ac:dyDescent="0.2">
      <c r="A101" s="8" t="s">
        <v>42</v>
      </c>
      <c r="B101" s="9">
        <v>3320078.59</v>
      </c>
      <c r="C101" s="10">
        <v>8.5336027944836537E-3</v>
      </c>
      <c r="D101" s="11">
        <v>24</v>
      </c>
      <c r="E101" s="10">
        <v>7.1791803769069695E-3</v>
      </c>
    </row>
    <row r="102" spans="1:5" x14ac:dyDescent="0.2">
      <c r="A102" s="8" t="s">
        <v>43</v>
      </c>
      <c r="B102" s="9">
        <v>2952852.51</v>
      </c>
      <c r="C102" s="10">
        <v>7.5897210707394939E-3</v>
      </c>
      <c r="D102" s="11">
        <v>19</v>
      </c>
      <c r="E102" s="10">
        <v>5.6835177983846847E-3</v>
      </c>
    </row>
    <row r="103" spans="1:5" x14ac:dyDescent="0.2">
      <c r="A103" s="8" t="s">
        <v>44</v>
      </c>
      <c r="B103" s="9">
        <v>4780161.13</v>
      </c>
      <c r="C103" s="10">
        <v>1.2286455055586542E-2</v>
      </c>
      <c r="D103" s="11">
        <v>30</v>
      </c>
      <c r="E103" s="10">
        <v>8.9739754711337123E-3</v>
      </c>
    </row>
    <row r="104" spans="1:5" x14ac:dyDescent="0.2">
      <c r="A104" s="8" t="s">
        <v>45</v>
      </c>
      <c r="B104" s="9">
        <v>3621252.79</v>
      </c>
      <c r="C104" s="10">
        <v>9.3077112756766809E-3</v>
      </c>
      <c r="D104" s="11">
        <v>24</v>
      </c>
      <c r="E104" s="10">
        <v>7.1791803769069695E-3</v>
      </c>
    </row>
    <row r="105" spans="1:5" x14ac:dyDescent="0.2">
      <c r="A105" s="8" t="s">
        <v>46</v>
      </c>
      <c r="B105" s="9">
        <v>3170607.34</v>
      </c>
      <c r="C105" s="10">
        <v>8.1494166247535679E-3</v>
      </c>
      <c r="D105" s="11">
        <v>18</v>
      </c>
      <c r="E105" s="10">
        <v>5.3843852826802275E-3</v>
      </c>
    </row>
    <row r="106" spans="1:5" x14ac:dyDescent="0.2">
      <c r="A106" s="8" t="s">
        <v>25</v>
      </c>
      <c r="B106" s="9">
        <v>1959117.91</v>
      </c>
      <c r="C106" s="10">
        <v>5.035523593283066E-3</v>
      </c>
      <c r="D106" s="11">
        <v>11</v>
      </c>
      <c r="E106" s="10">
        <v>3.290457672749028E-3</v>
      </c>
    </row>
    <row r="107" spans="1:5" x14ac:dyDescent="0.2">
      <c r="A107" s="8" t="s">
        <v>26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27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4</v>
      </c>
      <c r="B109" s="9">
        <v>1742858.99</v>
      </c>
      <c r="C109" s="10">
        <v>4.4796729789022731E-3</v>
      </c>
      <c r="D109" s="11">
        <v>11</v>
      </c>
      <c r="E109" s="10">
        <v>3.290457672749028E-3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389059424.24999982</v>
      </c>
      <c r="C111" s="24"/>
      <c r="D111" s="25">
        <f>SUM(D92:D110)</f>
        <v>3343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115</v>
      </c>
      <c r="B113" s="9"/>
      <c r="C113" s="8"/>
      <c r="D113" s="24">
        <v>0.66245580477141319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116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23965740.449999988</v>
      </c>
      <c r="C120" s="10">
        <v>6.1599177288146643E-2</v>
      </c>
      <c r="D120" s="11">
        <v>261</v>
      </c>
      <c r="E120" s="10">
        <v>7.8073586598863293E-2</v>
      </c>
      <c r="F120" s="39"/>
    </row>
    <row r="121" spans="1:6" x14ac:dyDescent="0.2">
      <c r="A121" s="8" t="s">
        <v>48</v>
      </c>
      <c r="B121" s="9">
        <v>182504802.78999981</v>
      </c>
      <c r="C121" s="10">
        <v>0.46909235817078393</v>
      </c>
      <c r="D121" s="11">
        <v>1290</v>
      </c>
      <c r="E121" s="10">
        <v>0.38588094525874961</v>
      </c>
      <c r="F121" s="39"/>
    </row>
    <row r="122" spans="1:6" x14ac:dyDescent="0.2">
      <c r="A122" s="8" t="s">
        <v>49</v>
      </c>
      <c r="B122" s="9">
        <v>182588881.00999987</v>
      </c>
      <c r="C122" s="10">
        <v>0.4693084645410695</v>
      </c>
      <c r="D122" s="11">
        <v>1792</v>
      </c>
      <c r="E122" s="10">
        <v>0.53604546814238707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389059424.24999964</v>
      </c>
      <c r="C126" s="24"/>
      <c r="D126" s="25">
        <f>SUM(D120:D125)</f>
        <v>3343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349202447.70000076</v>
      </c>
      <c r="C133" s="10">
        <v>0.89755555561510103</v>
      </c>
      <c r="D133" s="11">
        <v>2823</v>
      </c>
      <c r="E133" s="10">
        <v>0.84445109183368228</v>
      </c>
    </row>
    <row r="134" spans="1:5" x14ac:dyDescent="0.2">
      <c r="A134" s="8" t="s">
        <v>6</v>
      </c>
      <c r="B134" s="9">
        <v>39856976.550000012</v>
      </c>
      <c r="C134" s="10">
        <v>0.10244444438489896</v>
      </c>
      <c r="D134" s="11">
        <v>520</v>
      </c>
      <c r="E134" s="10">
        <v>0.15554890816631767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389059424.25000077</v>
      </c>
      <c r="C136" s="24"/>
      <c r="D136" s="25">
        <f>SUM(D133:D135)</f>
        <v>3343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105798850.62999982</v>
      </c>
      <c r="C143" s="10">
        <v>0.27193493856099504</v>
      </c>
      <c r="D143" s="11">
        <v>1765</v>
      </c>
      <c r="E143" s="10">
        <v>0.52796889021836668</v>
      </c>
    </row>
    <row r="144" spans="1:5" x14ac:dyDescent="0.2">
      <c r="A144" s="8" t="s">
        <v>71</v>
      </c>
      <c r="B144" s="9">
        <v>160564399.74000004</v>
      </c>
      <c r="C144" s="10">
        <v>0.41269890852669688</v>
      </c>
      <c r="D144" s="11">
        <v>1175</v>
      </c>
      <c r="E144" s="10">
        <v>0.35148070595273706</v>
      </c>
    </row>
    <row r="145" spans="1:5" x14ac:dyDescent="0.2">
      <c r="A145" s="8" t="s">
        <v>72</v>
      </c>
      <c r="B145" s="9">
        <v>65509235.259999976</v>
      </c>
      <c r="C145" s="10">
        <v>0.16837848199226602</v>
      </c>
      <c r="D145" s="11">
        <v>272</v>
      </c>
      <c r="E145" s="10">
        <v>8.1364044271612326E-2</v>
      </c>
    </row>
    <row r="146" spans="1:5" x14ac:dyDescent="0.2">
      <c r="A146" s="8" t="s">
        <v>73</v>
      </c>
      <c r="B146" s="9">
        <v>27359865.390000004</v>
      </c>
      <c r="C146" s="10">
        <v>7.032310152296746E-2</v>
      </c>
      <c r="D146" s="11">
        <v>81</v>
      </c>
      <c r="E146" s="10">
        <v>2.4229733772061023E-2</v>
      </c>
    </row>
    <row r="147" spans="1:5" x14ac:dyDescent="0.2">
      <c r="A147" s="8" t="s">
        <v>74</v>
      </c>
      <c r="B147" s="9">
        <v>11982520.040000001</v>
      </c>
      <c r="C147" s="10">
        <v>3.0798688563062115E-2</v>
      </c>
      <c r="D147" s="11">
        <v>27</v>
      </c>
      <c r="E147" s="10">
        <v>8.0765779240203409E-3</v>
      </c>
    </row>
    <row r="148" spans="1:5" x14ac:dyDescent="0.2">
      <c r="A148" s="8" t="s">
        <v>75</v>
      </c>
      <c r="B148" s="9">
        <v>6810393.3799999999</v>
      </c>
      <c r="C148" s="10">
        <v>1.7504763939669567E-2</v>
      </c>
      <c r="D148" s="11">
        <v>12</v>
      </c>
      <c r="E148" s="10">
        <v>3.5895901884534847E-3</v>
      </c>
    </row>
    <row r="149" spans="1:5" x14ac:dyDescent="0.2">
      <c r="A149" s="8" t="s">
        <v>76</v>
      </c>
      <c r="B149" s="9">
        <v>6151248.6499999994</v>
      </c>
      <c r="C149" s="10">
        <v>1.5810563288263548E-2</v>
      </c>
      <c r="D149" s="11">
        <v>7</v>
      </c>
      <c r="E149" s="10">
        <v>2.0939276099311995E-3</v>
      </c>
    </row>
    <row r="150" spans="1:5" x14ac:dyDescent="0.2">
      <c r="A150" s="8" t="s">
        <v>223</v>
      </c>
      <c r="B150" s="9">
        <v>3235249.97</v>
      </c>
      <c r="C150" s="10">
        <v>8.3155676699945696E-3</v>
      </c>
      <c r="D150" s="11">
        <v>3</v>
      </c>
      <c r="E150" s="10">
        <v>8.9739754711337118E-4</v>
      </c>
    </row>
    <row r="151" spans="1:5" x14ac:dyDescent="0.2">
      <c r="A151" s="8" t="s">
        <v>78</v>
      </c>
      <c r="B151" s="9">
        <v>0</v>
      </c>
      <c r="C151" s="10">
        <v>0</v>
      </c>
      <c r="D151" s="11">
        <v>0</v>
      </c>
      <c r="E151" s="10">
        <v>0</v>
      </c>
    </row>
    <row r="152" spans="1:5" x14ac:dyDescent="0.2">
      <c r="A152" s="8" t="s">
        <v>81</v>
      </c>
      <c r="B152" s="9">
        <v>1647661.19</v>
      </c>
      <c r="C152" s="10">
        <v>4.2349859360848027E-3</v>
      </c>
      <c r="D152" s="11">
        <v>1</v>
      </c>
      <c r="E152" s="10">
        <v>2.9913251570445708E-4</v>
      </c>
    </row>
    <row r="153" spans="1:5" x14ac:dyDescent="0.2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</row>
    <row r="154" spans="1:5" x14ac:dyDescent="0.2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389059424.24999982</v>
      </c>
      <c r="C156" s="24"/>
      <c r="D156" s="25">
        <f>SUM(D143:D155)</f>
        <v>3343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116380.3243344301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263229576.32999948</v>
      </c>
      <c r="C165" s="10">
        <v>0.67657936017726439</v>
      </c>
      <c r="D165" s="11">
        <v>2082</v>
      </c>
      <c r="E165" s="10">
        <v>0.62279389769667959</v>
      </c>
    </row>
    <row r="166" spans="1:5" x14ac:dyDescent="0.2">
      <c r="A166" s="8" t="s">
        <v>8</v>
      </c>
      <c r="B166" s="9">
        <v>119949388.25999993</v>
      </c>
      <c r="C166" s="10">
        <v>0.30830608586652197</v>
      </c>
      <c r="D166" s="11">
        <v>1193</v>
      </c>
      <c r="E166" s="10">
        <v>0.35686509123541726</v>
      </c>
    </row>
    <row r="167" spans="1:5" x14ac:dyDescent="0.2">
      <c r="A167" s="8" t="s">
        <v>9</v>
      </c>
      <c r="B167" s="9">
        <v>5880459.6600000001</v>
      </c>
      <c r="C167" s="10">
        <v>1.5114553956213563E-2</v>
      </c>
      <c r="D167" s="11">
        <v>68</v>
      </c>
      <c r="E167" s="10">
        <v>2.0341011067903082E-2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389059424.24999946</v>
      </c>
      <c r="C169" s="10"/>
      <c r="D169" s="25">
        <f>SUM(D165:D168)</f>
        <v>3343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159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537520.4</v>
      </c>
      <c r="C176" s="10">
        <v>1.3815894603663495E-3</v>
      </c>
      <c r="D176" s="11">
        <v>18</v>
      </c>
      <c r="E176" s="10">
        <v>5.3843852826802275E-3</v>
      </c>
    </row>
    <row r="177" spans="1:5" x14ac:dyDescent="0.2">
      <c r="A177" s="29">
        <v>1997</v>
      </c>
      <c r="B177" s="9">
        <v>7653434.4600000018</v>
      </c>
      <c r="C177" s="10">
        <v>1.9671633645049803E-2</v>
      </c>
      <c r="D177" s="11">
        <v>124</v>
      </c>
      <c r="E177" s="10">
        <v>3.7092431947352678E-2</v>
      </c>
    </row>
    <row r="178" spans="1:5" x14ac:dyDescent="0.2">
      <c r="A178" s="29">
        <v>1998</v>
      </c>
      <c r="B178" s="9">
        <v>82657.02</v>
      </c>
      <c r="C178" s="10">
        <v>2.1245345787302317E-4</v>
      </c>
      <c r="D178" s="11">
        <v>2</v>
      </c>
      <c r="E178" s="10">
        <v>5.9826503140891416E-4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61511736.599999912</v>
      </c>
      <c r="C181" s="10">
        <v>0.15810370541358232</v>
      </c>
      <c r="D181" s="11">
        <v>588</v>
      </c>
      <c r="E181" s="10">
        <v>0.17588991923422076</v>
      </c>
    </row>
    <row r="182" spans="1:5" x14ac:dyDescent="0.2">
      <c r="A182" s="29">
        <v>2002</v>
      </c>
      <c r="B182" s="9">
        <v>71628238.079999968</v>
      </c>
      <c r="C182" s="10">
        <v>0.18410616377711356</v>
      </c>
      <c r="D182" s="11">
        <v>662</v>
      </c>
      <c r="E182" s="10">
        <v>0.19802572539635058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50575935.300000004</v>
      </c>
      <c r="C184" s="10">
        <v>0.12999539953953454</v>
      </c>
      <c r="D184" s="11">
        <v>403</v>
      </c>
      <c r="E184" s="10">
        <v>0.1205504038288962</v>
      </c>
    </row>
    <row r="185" spans="1:5" x14ac:dyDescent="0.2">
      <c r="A185" s="29">
        <v>2005</v>
      </c>
      <c r="B185" s="9">
        <v>197069902.38999993</v>
      </c>
      <c r="C185" s="10">
        <v>0.50652905470648035</v>
      </c>
      <c r="D185" s="11">
        <v>1546</v>
      </c>
      <c r="E185" s="10">
        <v>0.46245886927909063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389059424.24999982</v>
      </c>
      <c r="C187" s="10"/>
      <c r="D187" s="31">
        <f>SUM(D176:D186)</f>
        <v>3343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52.99364481665588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10</v>
      </c>
      <c r="B196" s="9">
        <v>7080660.3400000017</v>
      </c>
      <c r="C196" s="10">
        <v>1.81994314972567E-2</v>
      </c>
      <c r="D196" s="11">
        <v>108</v>
      </c>
      <c r="E196" s="10">
        <v>3.2306311696081363E-2</v>
      </c>
    </row>
    <row r="197" spans="1:5" x14ac:dyDescent="0.2">
      <c r="A197" s="8" t="s">
        <v>11</v>
      </c>
      <c r="B197" s="9">
        <v>32804509.850000024</v>
      </c>
      <c r="C197" s="10">
        <v>8.4317479041249699E-2</v>
      </c>
      <c r="D197" s="11">
        <v>358</v>
      </c>
      <c r="E197" s="10">
        <v>0.10708944062219564</v>
      </c>
    </row>
    <row r="198" spans="1:5" x14ac:dyDescent="0.2">
      <c r="A198" s="8" t="s">
        <v>12</v>
      </c>
      <c r="B198" s="9">
        <v>48785298.709999934</v>
      </c>
      <c r="C198" s="10">
        <v>0.12539292372635533</v>
      </c>
      <c r="D198" s="11">
        <v>474</v>
      </c>
      <c r="E198" s="10">
        <v>0.14178881244391264</v>
      </c>
    </row>
    <row r="199" spans="1:5" x14ac:dyDescent="0.2">
      <c r="A199" s="8" t="s">
        <v>13</v>
      </c>
      <c r="B199" s="9">
        <v>129031827.69999976</v>
      </c>
      <c r="C199" s="10">
        <v>0.33165069307532619</v>
      </c>
      <c r="D199" s="11">
        <v>1070</v>
      </c>
      <c r="E199" s="10">
        <v>0.32007179180376905</v>
      </c>
    </row>
    <row r="200" spans="1:5" x14ac:dyDescent="0.2">
      <c r="A200" s="8" t="s">
        <v>14</v>
      </c>
      <c r="B200" s="9">
        <v>151431669.52999997</v>
      </c>
      <c r="C200" s="10">
        <v>0.3892250388791349</v>
      </c>
      <c r="D200" s="11">
        <v>1177</v>
      </c>
      <c r="E200" s="10">
        <v>0.35207897098414598</v>
      </c>
    </row>
    <row r="201" spans="1:5" x14ac:dyDescent="0.2">
      <c r="A201" s="8" t="s">
        <v>15</v>
      </c>
      <c r="B201" s="9">
        <v>16674705.930000005</v>
      </c>
      <c r="C201" s="10">
        <v>4.285902073222949E-2</v>
      </c>
      <c r="D201" s="11">
        <v>136</v>
      </c>
      <c r="E201" s="10">
        <v>4.0682022135806163E-2</v>
      </c>
    </row>
    <row r="202" spans="1:5" x14ac:dyDescent="0.2">
      <c r="A202" s="8" t="s">
        <v>16</v>
      </c>
      <c r="B202" s="9">
        <v>3250752.19</v>
      </c>
      <c r="C202" s="10">
        <v>8.3554130484477067E-3</v>
      </c>
      <c r="D202" s="11">
        <v>20</v>
      </c>
      <c r="E202" s="10">
        <v>5.9826503140891418E-3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389059424.2499997</v>
      </c>
      <c r="C204" s="24"/>
      <c r="D204" s="25">
        <f>SUM(D196:D203)</f>
        <v>3343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18.244247347640201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51</v>
      </c>
      <c r="B213" s="9">
        <v>189307096.6099999</v>
      </c>
      <c r="C213" s="10">
        <v>0.4865763037996888</v>
      </c>
      <c r="D213" s="11">
        <v>1668</v>
      </c>
      <c r="E213" s="10">
        <v>0.49895303619503439</v>
      </c>
      <c r="F213" s="8"/>
    </row>
    <row r="214" spans="1:6" x14ac:dyDescent="0.2">
      <c r="A214" s="8" t="s">
        <v>52</v>
      </c>
      <c r="B214" s="9">
        <v>199752327.63999987</v>
      </c>
      <c r="C214" s="10">
        <v>0.51342369620031125</v>
      </c>
      <c r="D214" s="11">
        <v>1675</v>
      </c>
      <c r="E214" s="10">
        <v>0.50104696380496561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389059424.24999976</v>
      </c>
      <c r="C216" s="24"/>
      <c r="D216" s="25">
        <f>SUM(D213:D215)</f>
        <v>3343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53</v>
      </c>
      <c r="B223" s="9">
        <v>15683474.029999997</v>
      </c>
      <c r="C223" s="10">
        <v>4.0311255948197233E-2</v>
      </c>
      <c r="D223" s="11">
        <v>211</v>
      </c>
      <c r="E223" s="10">
        <v>6.3116960813640446E-2</v>
      </c>
      <c r="F223" s="10">
        <v>0.81676611558335699</v>
      </c>
    </row>
    <row r="224" spans="1:6" x14ac:dyDescent="0.2">
      <c r="A224" s="8" t="s">
        <v>54</v>
      </c>
      <c r="B224" s="9">
        <v>45770960.459999941</v>
      </c>
      <c r="C224" s="10">
        <v>0.11764516576930074</v>
      </c>
      <c r="D224" s="11">
        <v>460</v>
      </c>
      <c r="E224" s="10">
        <v>0.13760095722405025</v>
      </c>
      <c r="F224" s="10">
        <v>0.79873597379770345</v>
      </c>
    </row>
    <row r="225" spans="1:6" x14ac:dyDescent="0.2">
      <c r="A225" s="8" t="s">
        <v>55</v>
      </c>
      <c r="B225" s="9">
        <v>53363691.629999973</v>
      </c>
      <c r="C225" s="10">
        <v>0.13716077366040053</v>
      </c>
      <c r="D225" s="11">
        <v>508</v>
      </c>
      <c r="E225" s="10">
        <v>0.15195931797786419</v>
      </c>
      <c r="F225" s="10">
        <v>0.79813146236868593</v>
      </c>
    </row>
    <row r="226" spans="1:6" x14ac:dyDescent="0.2">
      <c r="A226" s="8" t="s">
        <v>56</v>
      </c>
      <c r="B226" s="9">
        <v>26635354.229999989</v>
      </c>
      <c r="C226" s="10">
        <v>6.8460889442135131E-2</v>
      </c>
      <c r="D226" s="11">
        <v>205</v>
      </c>
      <c r="E226" s="10">
        <v>6.13221657194137E-2</v>
      </c>
      <c r="F226" s="10">
        <v>0.77390155969216678</v>
      </c>
    </row>
    <row r="227" spans="1:6" x14ac:dyDescent="0.2">
      <c r="A227" s="8" t="s">
        <v>57</v>
      </c>
      <c r="B227" s="9">
        <v>19776737.170000002</v>
      </c>
      <c r="C227" s="10">
        <v>5.0832176108120602E-2</v>
      </c>
      <c r="D227" s="11">
        <v>212</v>
      </c>
      <c r="E227" s="10">
        <v>6.3416093329344905E-2</v>
      </c>
      <c r="F227" s="10">
        <v>0.76851008987230118</v>
      </c>
    </row>
    <row r="228" spans="1:6" x14ac:dyDescent="0.2">
      <c r="A228" s="8" t="s">
        <v>58</v>
      </c>
      <c r="B228" s="9">
        <v>13248535.949999999</v>
      </c>
      <c r="C228" s="10">
        <v>3.4052731084819633E-2</v>
      </c>
      <c r="D228" s="11">
        <v>128</v>
      </c>
      <c r="E228" s="10">
        <v>3.8288962010170506E-2</v>
      </c>
      <c r="F228" s="10">
        <v>0.79193612008770398</v>
      </c>
    </row>
    <row r="229" spans="1:6" x14ac:dyDescent="0.2">
      <c r="A229" s="8" t="s">
        <v>28</v>
      </c>
      <c r="B229" s="9">
        <v>99890876.229999945</v>
      </c>
      <c r="C229" s="10">
        <v>0.2567496634288251</v>
      </c>
      <c r="D229" s="11">
        <v>784</v>
      </c>
      <c r="E229" s="10">
        <v>0.23451989231229434</v>
      </c>
      <c r="F229" s="10">
        <v>0.78748057984960207</v>
      </c>
    </row>
    <row r="230" spans="1:6" x14ac:dyDescent="0.2">
      <c r="A230" s="8" t="s">
        <v>59</v>
      </c>
      <c r="B230" s="9">
        <v>33824150.43999999</v>
      </c>
      <c r="C230" s="10">
        <v>8.6938262722214471E-2</v>
      </c>
      <c r="D230" s="11">
        <v>266</v>
      </c>
      <c r="E230" s="10">
        <v>7.9569249177385587E-2</v>
      </c>
      <c r="F230" s="10">
        <v>0.76807183308356231</v>
      </c>
    </row>
    <row r="231" spans="1:6" x14ac:dyDescent="0.2">
      <c r="A231" s="8" t="s">
        <v>60</v>
      </c>
      <c r="B231" s="9">
        <v>55958678.519999966</v>
      </c>
      <c r="C231" s="10">
        <v>0.14383067221125151</v>
      </c>
      <c r="D231" s="11">
        <v>315</v>
      </c>
      <c r="E231" s="10">
        <v>9.4226742446903974E-2</v>
      </c>
      <c r="F231" s="10">
        <v>0.75971909362430889</v>
      </c>
    </row>
    <row r="232" spans="1:6" x14ac:dyDescent="0.2">
      <c r="A232" s="8" t="s">
        <v>61</v>
      </c>
      <c r="B232" s="9">
        <v>18230876.230000008</v>
      </c>
      <c r="C232" s="10">
        <v>4.6858847501623044E-2</v>
      </c>
      <c r="D232" s="11">
        <v>173</v>
      </c>
      <c r="E232" s="10">
        <v>5.1749925216871072E-2</v>
      </c>
      <c r="F232" s="10">
        <v>0.76616512101608136</v>
      </c>
    </row>
    <row r="233" spans="1:6" x14ac:dyDescent="0.2">
      <c r="A233" s="8" t="s">
        <v>62</v>
      </c>
      <c r="B233" s="9">
        <v>5880459.6600000001</v>
      </c>
      <c r="C233" s="10">
        <v>1.5114553956213547E-2</v>
      </c>
      <c r="D233" s="11">
        <v>68</v>
      </c>
      <c r="E233" s="10">
        <v>2.0341011067903082E-2</v>
      </c>
      <c r="F233" s="10">
        <v>0.7677884381531932</v>
      </c>
    </row>
    <row r="234" spans="1:6" x14ac:dyDescent="0.2">
      <c r="A234" s="8" t="s">
        <v>3</v>
      </c>
      <c r="B234" s="9">
        <v>795629.7</v>
      </c>
      <c r="C234" s="10">
        <v>2.0450081668982995E-3</v>
      </c>
      <c r="D234" s="11">
        <v>13</v>
      </c>
      <c r="E234" s="10">
        <v>3.8887227041579419E-3</v>
      </c>
      <c r="F234" s="10">
        <v>0.76630219784458087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389059424.24999988</v>
      </c>
      <c r="C236" s="24"/>
      <c r="D236" s="25">
        <f>SUM(D223:D235)</f>
        <v>3343</v>
      </c>
      <c r="E236" s="24"/>
      <c r="F236" s="34">
        <v>0.78264013899128371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39</v>
      </c>
      <c r="B243" s="9">
        <v>861071.25</v>
      </c>
      <c r="C243" s="10">
        <v>2.2132126773690419E-3</v>
      </c>
      <c r="D243" s="11">
        <v>2</v>
      </c>
      <c r="E243" s="10">
        <v>5.9826503140891416E-4</v>
      </c>
    </row>
    <row r="244" spans="1:5" x14ac:dyDescent="0.2">
      <c r="A244" s="8" t="s">
        <v>40</v>
      </c>
      <c r="B244" s="9">
        <v>7543659.5</v>
      </c>
      <c r="C244" s="10">
        <v>1.93894789068331E-2</v>
      </c>
      <c r="D244" s="11">
        <v>30</v>
      </c>
      <c r="E244" s="10">
        <v>8.9739754711337123E-3</v>
      </c>
    </row>
    <row r="245" spans="1:5" x14ac:dyDescent="0.2">
      <c r="A245" s="8" t="s">
        <v>29</v>
      </c>
      <c r="B245" s="9">
        <v>90100791.539999977</v>
      </c>
      <c r="C245" s="10">
        <v>0.23158619461201763</v>
      </c>
      <c r="D245" s="11">
        <v>634</v>
      </c>
      <c r="E245" s="10">
        <v>0.18965001495662578</v>
      </c>
    </row>
    <row r="246" spans="1:5" x14ac:dyDescent="0.2">
      <c r="A246" s="8" t="s">
        <v>30</v>
      </c>
      <c r="B246" s="9">
        <v>87236970.529999971</v>
      </c>
      <c r="C246" s="10">
        <v>0.22422531133430068</v>
      </c>
      <c r="D246" s="11">
        <v>641</v>
      </c>
      <c r="E246" s="10">
        <v>0.191743942566557</v>
      </c>
    </row>
    <row r="247" spans="1:5" x14ac:dyDescent="0.2">
      <c r="A247" s="8" t="s">
        <v>31</v>
      </c>
      <c r="B247" s="9">
        <v>16919958.199999999</v>
      </c>
      <c r="C247" s="10">
        <v>4.3489392995985261E-2</v>
      </c>
      <c r="D247" s="11">
        <v>135</v>
      </c>
      <c r="E247" s="10">
        <v>4.0382889620101704E-2</v>
      </c>
    </row>
    <row r="248" spans="1:5" x14ac:dyDescent="0.2">
      <c r="A248" s="8" t="s">
        <v>32</v>
      </c>
      <c r="B248" s="9">
        <v>10483883.140000002</v>
      </c>
      <c r="C248" s="10">
        <v>2.6946739974773939E-2</v>
      </c>
      <c r="D248" s="11">
        <v>89</v>
      </c>
      <c r="E248" s="10">
        <v>2.662279389769668E-2</v>
      </c>
    </row>
    <row r="249" spans="1:5" x14ac:dyDescent="0.2">
      <c r="A249" s="8" t="s">
        <v>33</v>
      </c>
      <c r="B249" s="9">
        <v>54084404.99999994</v>
      </c>
      <c r="C249" s="10">
        <v>0.13901322427611126</v>
      </c>
      <c r="D249" s="11">
        <v>515</v>
      </c>
      <c r="E249" s="10">
        <v>0.1540532455877954</v>
      </c>
    </row>
    <row r="250" spans="1:5" x14ac:dyDescent="0.2">
      <c r="A250" s="8" t="s">
        <v>34</v>
      </c>
      <c r="B250" s="9">
        <v>111816299.10999988</v>
      </c>
      <c r="C250" s="10">
        <v>0.28740159507908375</v>
      </c>
      <c r="D250" s="11">
        <v>1212</v>
      </c>
      <c r="E250" s="10">
        <v>0.36254860903380198</v>
      </c>
    </row>
    <row r="251" spans="1:5" x14ac:dyDescent="0.2">
      <c r="A251" s="8" t="s">
        <v>35</v>
      </c>
      <c r="B251" s="9">
        <v>9584788.8699999992</v>
      </c>
      <c r="C251" s="10">
        <v>2.4635796674188918E-2</v>
      </c>
      <c r="D251" s="11">
        <v>68</v>
      </c>
      <c r="E251" s="10">
        <v>2.0341011067903082E-2</v>
      </c>
    </row>
    <row r="252" spans="1:5" x14ac:dyDescent="0.2">
      <c r="A252" s="8" t="s">
        <v>36</v>
      </c>
      <c r="B252" s="9">
        <v>427597.11</v>
      </c>
      <c r="C252" s="10">
        <v>1.0990534693364397E-3</v>
      </c>
      <c r="D252" s="11">
        <v>17</v>
      </c>
      <c r="E252" s="10">
        <v>5.0852527669757704E-3</v>
      </c>
    </row>
    <row r="253" spans="1:5" x14ac:dyDescent="0.2">
      <c r="A253" s="8" t="s">
        <v>263</v>
      </c>
      <c r="B253" s="9">
        <v>0</v>
      </c>
      <c r="C253" s="10">
        <v>0</v>
      </c>
      <c r="D253" s="11">
        <v>0</v>
      </c>
      <c r="E253" s="10">
        <v>0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SUM(B243:B254)</f>
        <v>389059424.24999976</v>
      </c>
      <c r="C255" s="24"/>
      <c r="D255" s="25">
        <f>SUM(D243:D254)</f>
        <v>3343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137</v>
      </c>
      <c r="B257" s="9"/>
      <c r="C257" s="8"/>
      <c r="D257" s="35">
        <v>6.5054267515683051E-2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173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138</v>
      </c>
      <c r="B262" s="15" t="s">
        <v>112</v>
      </c>
      <c r="C262" s="16" t="s">
        <v>113</v>
      </c>
      <c r="D262" s="17" t="s">
        <v>114</v>
      </c>
      <c r="E262" s="16" t="s">
        <v>113</v>
      </c>
    </row>
    <row r="263" spans="1:5" x14ac:dyDescent="0.2">
      <c r="B263" s="3"/>
      <c r="D263" s="5"/>
    </row>
    <row r="264" spans="1:5" x14ac:dyDescent="0.2">
      <c r="A264" s="8" t="s">
        <v>63</v>
      </c>
      <c r="B264" s="9">
        <v>376167981.77000123</v>
      </c>
      <c r="C264" s="10">
        <v>0.98251598025969422</v>
      </c>
      <c r="D264" s="11">
        <v>3237</v>
      </c>
      <c r="E264" s="10">
        <v>0.98061193577703731</v>
      </c>
    </row>
    <row r="265" spans="1:5" x14ac:dyDescent="0.2">
      <c r="A265" s="8" t="s">
        <v>64</v>
      </c>
      <c r="B265" s="9">
        <v>2961558.54</v>
      </c>
      <c r="C265" s="10">
        <v>7.7353170206912562E-3</v>
      </c>
      <c r="D265" s="11">
        <v>31</v>
      </c>
      <c r="E265" s="10">
        <v>9.3910936079975773E-3</v>
      </c>
    </row>
    <row r="266" spans="1:5" x14ac:dyDescent="0.2">
      <c r="A266" s="8" t="s">
        <v>65</v>
      </c>
      <c r="B266" s="9">
        <v>3732407.31</v>
      </c>
      <c r="C266" s="10">
        <v>9.7487027196144719E-3</v>
      </c>
      <c r="D266" s="11">
        <v>33</v>
      </c>
      <c r="E266" s="10">
        <v>9.9969706149651612E-3</v>
      </c>
    </row>
    <row r="267" spans="1:5" x14ac:dyDescent="0.2">
      <c r="A267" s="8" t="s">
        <v>66</v>
      </c>
      <c r="B267" s="9">
        <v>0</v>
      </c>
      <c r="C267" s="10">
        <v>0</v>
      </c>
      <c r="D267" s="11">
        <v>0</v>
      </c>
      <c r="E267" s="10">
        <v>0</v>
      </c>
    </row>
    <row r="268" spans="1:5" x14ac:dyDescent="0.2">
      <c r="A268" s="8" t="s">
        <v>67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68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171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169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382861947.62000126</v>
      </c>
      <c r="C273" s="24"/>
      <c r="D273" s="25">
        <f>SUM(D264:D271)</f>
        <v>3301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139</v>
      </c>
      <c r="B275" s="9"/>
      <c r="C275" s="10"/>
      <c r="D275" s="36">
        <v>1.5346095394165091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172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138</v>
      </c>
      <c r="B280" s="15" t="s">
        <v>112</v>
      </c>
      <c r="C280" s="16" t="s">
        <v>113</v>
      </c>
      <c r="D280" s="17" t="s">
        <v>114</v>
      </c>
      <c r="E280" s="16" t="s">
        <v>113</v>
      </c>
    </row>
    <row r="281" spans="1:5" x14ac:dyDescent="0.2">
      <c r="B281" s="3"/>
      <c r="D281" s="5"/>
    </row>
    <row r="282" spans="1:5" x14ac:dyDescent="0.2">
      <c r="A282" s="8" t="s">
        <v>63</v>
      </c>
      <c r="B282" s="9">
        <v>498019.76</v>
      </c>
      <c r="C282" s="10">
        <v>8.0358473251717619E-2</v>
      </c>
      <c r="D282" s="11">
        <v>5</v>
      </c>
      <c r="E282" s="10">
        <v>0.11904761904761904</v>
      </c>
    </row>
    <row r="283" spans="1:5" x14ac:dyDescent="0.2">
      <c r="A283" s="8" t="s">
        <v>64</v>
      </c>
      <c r="B283" s="9">
        <v>208625</v>
      </c>
      <c r="C283" s="10">
        <v>3.366289418343478E-2</v>
      </c>
      <c r="D283" s="11">
        <v>2</v>
      </c>
      <c r="E283" s="10">
        <v>4.7619047619047616E-2</v>
      </c>
    </row>
    <row r="284" spans="1:5" x14ac:dyDescent="0.2">
      <c r="A284" s="8" t="s">
        <v>65</v>
      </c>
      <c r="B284" s="9">
        <v>205522.9</v>
      </c>
      <c r="C284" s="10">
        <v>3.3162351755411136E-2</v>
      </c>
      <c r="D284" s="11">
        <v>2</v>
      </c>
      <c r="E284" s="10">
        <v>4.7619047619047616E-2</v>
      </c>
    </row>
    <row r="285" spans="1:5" x14ac:dyDescent="0.2">
      <c r="A285" s="8" t="s">
        <v>66</v>
      </c>
      <c r="B285" s="9">
        <v>452474.87</v>
      </c>
      <c r="C285" s="10">
        <v>7.3009532268296748E-2</v>
      </c>
      <c r="D285" s="11">
        <v>4</v>
      </c>
      <c r="E285" s="10">
        <v>9.5238095238095233E-2</v>
      </c>
    </row>
    <row r="286" spans="1:5" x14ac:dyDescent="0.2">
      <c r="A286" s="8" t="s">
        <v>67</v>
      </c>
      <c r="B286" s="9">
        <v>291732</v>
      </c>
      <c r="C286" s="10">
        <v>4.7072706750973262E-2</v>
      </c>
      <c r="D286" s="11">
        <v>2</v>
      </c>
      <c r="E286" s="10">
        <v>4.7619047619047616E-2</v>
      </c>
    </row>
    <row r="287" spans="1:5" x14ac:dyDescent="0.2">
      <c r="A287" s="8" t="s">
        <v>68</v>
      </c>
      <c r="B287" s="9">
        <v>93859</v>
      </c>
      <c r="C287" s="10">
        <v>1.5144712211686066E-2</v>
      </c>
      <c r="D287" s="11">
        <v>1</v>
      </c>
      <c r="E287" s="10">
        <v>2.3809523809523808E-2</v>
      </c>
    </row>
    <row r="288" spans="1:5" x14ac:dyDescent="0.2">
      <c r="A288" s="8" t="s">
        <v>171</v>
      </c>
      <c r="B288" s="9">
        <v>2950747.59</v>
      </c>
      <c r="C288" s="10">
        <v>0.47612080951082181</v>
      </c>
      <c r="D288" s="11">
        <v>15</v>
      </c>
      <c r="E288" s="10">
        <v>0.35714285714285715</v>
      </c>
    </row>
    <row r="289" spans="1:5" x14ac:dyDescent="0.2">
      <c r="A289" s="8" t="s">
        <v>169</v>
      </c>
      <c r="B289" s="9">
        <v>1496495.51</v>
      </c>
      <c r="C289" s="10">
        <v>0.24146852006765857</v>
      </c>
      <c r="D289" s="11">
        <v>11</v>
      </c>
      <c r="E289" s="10">
        <v>0.26190476190476192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6197476.6299999999</v>
      </c>
      <c r="C291" s="24"/>
      <c r="D291" s="25">
        <f>SUM(D282:D290)</f>
        <v>42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139</v>
      </c>
      <c r="B293" s="9"/>
      <c r="C293" s="10"/>
      <c r="D293" s="36">
        <v>10.133240292900116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140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140</v>
      </c>
      <c r="B298" s="15" t="s">
        <v>112</v>
      </c>
      <c r="C298" s="16" t="s">
        <v>113</v>
      </c>
      <c r="D298" s="17" t="s">
        <v>114</v>
      </c>
      <c r="E298" s="16" t="s">
        <v>113</v>
      </c>
    </row>
    <row r="300" spans="1:5" x14ac:dyDescent="0.2">
      <c r="A300" s="8" t="s">
        <v>152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145</v>
      </c>
      <c r="B301" s="9">
        <v>302025615.54000038</v>
      </c>
      <c r="C301" s="10">
        <v>0.77629687578503659</v>
      </c>
      <c r="D301" s="11">
        <v>2531</v>
      </c>
      <c r="E301" s="10">
        <v>0.75710439724798084</v>
      </c>
    </row>
    <row r="302" spans="1:5" x14ac:dyDescent="0.2">
      <c r="A302" s="8" t="s">
        <v>148</v>
      </c>
      <c r="B302" s="9">
        <v>87033808.709999964</v>
      </c>
      <c r="C302" s="10">
        <v>0.22370312421496338</v>
      </c>
      <c r="D302" s="11">
        <v>812</v>
      </c>
      <c r="E302" s="10">
        <v>0.24289560275201916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389059424.25000036</v>
      </c>
      <c r="C304" s="10"/>
      <c r="D304" s="31">
        <f>SUM(D300:D303)</f>
        <v>3343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153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141</v>
      </c>
      <c r="B310" s="15" t="s">
        <v>112</v>
      </c>
      <c r="C310" s="16" t="s">
        <v>113</v>
      </c>
      <c r="D310" s="17" t="s">
        <v>114</v>
      </c>
      <c r="E310" s="16" t="s">
        <v>113</v>
      </c>
    </row>
    <row r="312" spans="1:5" x14ac:dyDescent="0.2">
      <c r="A312" s="8" t="s">
        <v>37</v>
      </c>
      <c r="B312" s="9">
        <v>52024471.669999942</v>
      </c>
      <c r="C312" s="10">
        <v>0.13371857466321185</v>
      </c>
      <c r="D312" s="11">
        <v>423</v>
      </c>
      <c r="E312" s="10">
        <v>0.12653305414298535</v>
      </c>
    </row>
    <row r="313" spans="1:5" x14ac:dyDescent="0.2">
      <c r="A313" s="8" t="s">
        <v>38</v>
      </c>
      <c r="B313" s="9">
        <v>337034952.58000082</v>
      </c>
      <c r="C313" s="10">
        <v>0.86628142533678809</v>
      </c>
      <c r="D313" s="11">
        <v>2920</v>
      </c>
      <c r="E313" s="10">
        <v>0.87346694585701468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389059424.25000077</v>
      </c>
      <c r="C315" s="10"/>
      <c r="D315" s="31">
        <f>SUM(D312:D314)</f>
        <v>3343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151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142</v>
      </c>
      <c r="B322" s="15" t="s">
        <v>112</v>
      </c>
      <c r="C322" s="16" t="s">
        <v>113</v>
      </c>
      <c r="D322" s="17" t="s">
        <v>114</v>
      </c>
      <c r="E322" s="16" t="s">
        <v>113</v>
      </c>
    </row>
    <row r="324" spans="1:5" x14ac:dyDescent="0.2">
      <c r="A324" s="37" t="s">
        <v>1</v>
      </c>
      <c r="B324" s="9">
        <v>74268918.059999913</v>
      </c>
      <c r="C324" s="10">
        <v>0.24590271234846262</v>
      </c>
      <c r="D324" s="11">
        <v>539</v>
      </c>
      <c r="E324" s="10">
        <v>0.21295930462267879</v>
      </c>
    </row>
    <row r="325" spans="1:5" x14ac:dyDescent="0.2">
      <c r="A325" s="8" t="s">
        <v>83</v>
      </c>
      <c r="B325" s="9">
        <v>29557679.31000001</v>
      </c>
      <c r="C325" s="10">
        <v>9.7864809437282457E-2</v>
      </c>
      <c r="D325" s="11">
        <v>241</v>
      </c>
      <c r="E325" s="10">
        <v>9.5219280916633744E-2</v>
      </c>
    </row>
    <row r="326" spans="1:5" x14ac:dyDescent="0.2">
      <c r="A326" s="8" t="s">
        <v>84</v>
      </c>
      <c r="B326" s="9">
        <v>61944597.30999998</v>
      </c>
      <c r="C326" s="10">
        <v>0.20509716435557152</v>
      </c>
      <c r="D326" s="11">
        <v>522</v>
      </c>
      <c r="E326" s="10">
        <v>0.20624259186092453</v>
      </c>
    </row>
    <row r="327" spans="1:5" x14ac:dyDescent="0.2">
      <c r="A327" s="8" t="s">
        <v>85</v>
      </c>
      <c r="B327" s="9">
        <v>57892437.429999955</v>
      </c>
      <c r="C327" s="10">
        <v>0.19168055440096532</v>
      </c>
      <c r="D327" s="11">
        <v>474</v>
      </c>
      <c r="E327" s="10">
        <v>0.18727775582773606</v>
      </c>
    </row>
    <row r="328" spans="1:5" x14ac:dyDescent="0.2">
      <c r="A328" s="8" t="s">
        <v>86</v>
      </c>
      <c r="B328" s="9">
        <v>24592397.020000003</v>
      </c>
      <c r="C328" s="10">
        <v>8.1424871781258013E-2</v>
      </c>
      <c r="D328" s="11">
        <v>206</v>
      </c>
      <c r="E328" s="10">
        <v>8.1390754642433824E-2</v>
      </c>
    </row>
    <row r="329" spans="1:5" x14ac:dyDescent="0.2">
      <c r="A329" s="8" t="s">
        <v>87</v>
      </c>
      <c r="B329" s="9">
        <v>37597583.629999988</v>
      </c>
      <c r="C329" s="10">
        <v>0.1244847512777294</v>
      </c>
      <c r="D329" s="11">
        <v>351</v>
      </c>
      <c r="E329" s="10">
        <v>0.13868036349269064</v>
      </c>
    </row>
    <row r="330" spans="1:5" x14ac:dyDescent="0.2">
      <c r="A330" s="8" t="s">
        <v>88</v>
      </c>
      <c r="B330" s="9">
        <v>4021690.2</v>
      </c>
      <c r="C330" s="10">
        <v>1.3315725531457032E-2</v>
      </c>
      <c r="D330" s="11">
        <v>39</v>
      </c>
      <c r="E330" s="10">
        <v>1.5408929276965626E-2</v>
      </c>
    </row>
    <row r="331" spans="1:5" x14ac:dyDescent="0.2">
      <c r="A331" s="8" t="s">
        <v>89</v>
      </c>
      <c r="B331" s="9">
        <v>2164243.21</v>
      </c>
      <c r="C331" s="10">
        <v>7.1657604476047217E-3</v>
      </c>
      <c r="D331" s="11">
        <v>24</v>
      </c>
      <c r="E331" s="10">
        <v>9.4824180165942323E-3</v>
      </c>
    </row>
    <row r="332" spans="1:5" x14ac:dyDescent="0.2">
      <c r="A332" s="8" t="s">
        <v>0</v>
      </c>
      <c r="B332" s="9">
        <v>972382.15</v>
      </c>
      <c r="C332" s="10">
        <v>3.2195353637851274E-3</v>
      </c>
      <c r="D332" s="11">
        <v>10</v>
      </c>
      <c r="E332" s="10">
        <v>3.9510075069142635E-3</v>
      </c>
    </row>
    <row r="333" spans="1:5" x14ac:dyDescent="0.2">
      <c r="A333" s="8" t="s">
        <v>69</v>
      </c>
      <c r="B333" s="9">
        <v>546047.02</v>
      </c>
      <c r="C333" s="10">
        <v>1.8079493655652609E-3</v>
      </c>
      <c r="D333" s="11">
        <v>7</v>
      </c>
      <c r="E333" s="10">
        <v>2.765705254839984E-3</v>
      </c>
    </row>
    <row r="334" spans="1:5" x14ac:dyDescent="0.2">
      <c r="A334" s="8" t="s">
        <v>82</v>
      </c>
      <c r="B334" s="9">
        <v>8467640.1999999993</v>
      </c>
      <c r="C334" s="10">
        <v>2.8036165690318939E-2</v>
      </c>
      <c r="D334" s="11">
        <v>118</v>
      </c>
      <c r="E334" s="10">
        <v>4.6621888581588306E-2</v>
      </c>
    </row>
    <row r="335" spans="1:5" x14ac:dyDescent="0.2">
      <c r="A335" s="8"/>
      <c r="B335" s="8"/>
      <c r="C335" s="10"/>
      <c r="D335" s="11"/>
      <c r="E335" s="10"/>
    </row>
    <row r="336" spans="1:5" ht="10.8" thickBot="1" x14ac:dyDescent="0.25">
      <c r="A336" s="8"/>
      <c r="B336" s="30">
        <f>SUM(B324:B335)</f>
        <v>302025615.53999972</v>
      </c>
      <c r="C336" s="10"/>
      <c r="D336" s="25">
        <f>SUM(D324:D335)</f>
        <v>2531</v>
      </c>
      <c r="E336" s="10"/>
    </row>
    <row r="337" spans="1:5" ht="10.8" thickTop="1" x14ac:dyDescent="0.2">
      <c r="A337" s="8"/>
      <c r="B337" s="8"/>
      <c r="C337" s="10"/>
      <c r="D337" s="8"/>
      <c r="E337" s="10"/>
    </row>
    <row r="338" spans="1:5" x14ac:dyDescent="0.2">
      <c r="A338" s="8"/>
      <c r="B338" s="8"/>
      <c r="C338" s="10"/>
      <c r="D338" s="8"/>
      <c r="E338" s="10"/>
    </row>
    <row r="339" spans="1:5" x14ac:dyDescent="0.2">
      <c r="A339" s="22" t="s">
        <v>398</v>
      </c>
      <c r="B339" s="8"/>
      <c r="C339" s="10"/>
      <c r="D339" s="26">
        <v>2.1438354083005438</v>
      </c>
      <c r="E339" s="10"/>
    </row>
    <row r="343" spans="1:5" ht="15" x14ac:dyDescent="0.25">
      <c r="A343" s="21" t="s">
        <v>184</v>
      </c>
      <c r="B343" s="38"/>
      <c r="C343" s="38"/>
      <c r="D343" s="38"/>
      <c r="E343" s="38"/>
    </row>
    <row r="344" spans="1:5" ht="15" x14ac:dyDescent="0.25">
      <c r="A344" s="38"/>
      <c r="B344" s="38"/>
      <c r="C344" s="38"/>
      <c r="D344" s="38"/>
      <c r="E344" s="38"/>
    </row>
    <row r="345" spans="1:5" ht="20.399999999999999" x14ac:dyDescent="0.2">
      <c r="A345" s="14" t="s">
        <v>90</v>
      </c>
      <c r="B345" s="15" t="s">
        <v>112</v>
      </c>
      <c r="C345" s="20" t="s">
        <v>113</v>
      </c>
      <c r="D345" s="17" t="s">
        <v>114</v>
      </c>
      <c r="E345" s="20" t="s">
        <v>113</v>
      </c>
    </row>
    <row r="346" spans="1:5" x14ac:dyDescent="0.2">
      <c r="C346" s="1"/>
      <c r="E346" s="1"/>
    </row>
    <row r="347" spans="1:5" x14ac:dyDescent="0.2">
      <c r="A347" s="8" t="s">
        <v>185</v>
      </c>
      <c r="B347" s="9">
        <v>242182808.3899996</v>
      </c>
      <c r="C347" s="10">
        <v>0.62248282214693074</v>
      </c>
      <c r="D347" s="11">
        <v>2060</v>
      </c>
      <c r="E347" s="10">
        <v>0.6162129823511816</v>
      </c>
    </row>
    <row r="348" spans="1:5" x14ac:dyDescent="0.2">
      <c r="A348" s="8" t="s">
        <v>186</v>
      </c>
      <c r="B348" s="9">
        <v>118699191.31999978</v>
      </c>
      <c r="C348" s="10">
        <v>0.30509270286619972</v>
      </c>
      <c r="D348" s="11">
        <v>970</v>
      </c>
      <c r="E348" s="10">
        <v>0.29015854023332338</v>
      </c>
    </row>
    <row r="349" spans="1:5" x14ac:dyDescent="0.2">
      <c r="A349" s="8" t="s">
        <v>187</v>
      </c>
      <c r="B349" s="9">
        <v>13232589.34</v>
      </c>
      <c r="C349" s="10">
        <v>3.4011743490107792E-2</v>
      </c>
      <c r="D349" s="11">
        <v>150</v>
      </c>
      <c r="E349" s="10">
        <v>4.486987735566856E-2</v>
      </c>
    </row>
    <row r="350" spans="1:5" x14ac:dyDescent="0.2">
      <c r="A350" s="8" t="s">
        <v>188</v>
      </c>
      <c r="B350" s="9">
        <v>11163736.65</v>
      </c>
      <c r="C350" s="10">
        <v>2.8694168433320039E-2</v>
      </c>
      <c r="D350" s="11">
        <v>90</v>
      </c>
      <c r="E350" s="10">
        <v>2.6921926413401135E-2</v>
      </c>
    </row>
    <row r="351" spans="1:5" x14ac:dyDescent="0.2">
      <c r="A351" s="8" t="s">
        <v>189</v>
      </c>
      <c r="B351" s="9">
        <v>3781098.55</v>
      </c>
      <c r="C351" s="10">
        <v>9.7185630634418641E-3</v>
      </c>
      <c r="D351" s="11">
        <v>73</v>
      </c>
      <c r="E351" s="10">
        <v>2.1836673646425366E-2</v>
      </c>
    </row>
    <row r="352" spans="1:5" x14ac:dyDescent="0.2">
      <c r="A352" s="8" t="s">
        <v>190</v>
      </c>
      <c r="B352" s="9">
        <v>0</v>
      </c>
      <c r="C352" s="10">
        <v>0</v>
      </c>
      <c r="D352" s="11">
        <v>0</v>
      </c>
      <c r="E352" s="10">
        <v>0</v>
      </c>
    </row>
    <row r="353" spans="1:5" x14ac:dyDescent="0.2">
      <c r="A353" s="8" t="s">
        <v>191</v>
      </c>
      <c r="B353" s="9">
        <v>0</v>
      </c>
      <c r="C353" s="10">
        <v>0</v>
      </c>
      <c r="D353" s="11">
        <v>0</v>
      </c>
      <c r="E353" s="10">
        <v>0</v>
      </c>
    </row>
    <row r="354" spans="1:5" x14ac:dyDescent="0.2">
      <c r="A354" s="8"/>
      <c r="B354" s="9"/>
      <c r="C354" s="8"/>
      <c r="D354" s="11"/>
      <c r="E354" s="10"/>
    </row>
    <row r="355" spans="1:5" ht="10.8" thickBot="1" x14ac:dyDescent="0.25">
      <c r="A355" s="8"/>
      <c r="B355" s="23">
        <f>SUM(B347:B354)</f>
        <v>389059424.24999934</v>
      </c>
      <c r="C355" s="22"/>
      <c r="D355" s="25">
        <f>SUM(D347:D354)</f>
        <v>3343</v>
      </c>
      <c r="E355" s="8"/>
    </row>
    <row r="356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38"/>
  </sheetPr>
  <dimension ref="A1:I356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99" t="s">
        <v>288</v>
      </c>
      <c r="B1" s="299"/>
      <c r="C1" s="299"/>
      <c r="D1" s="299"/>
      <c r="E1" s="299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143</v>
      </c>
      <c r="C4" s="13" t="s">
        <v>197</v>
      </c>
      <c r="D4" s="13" t="s">
        <v>150</v>
      </c>
      <c r="E4" s="13" t="s">
        <v>144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181</v>
      </c>
      <c r="B6" s="9">
        <v>365537955.02000207</v>
      </c>
      <c r="C6" s="9">
        <v>137126090.40999964</v>
      </c>
      <c r="D6" s="9">
        <v>118351716.72999994</v>
      </c>
      <c r="E6" s="9">
        <v>110060147.87999995</v>
      </c>
      <c r="F6" s="10"/>
      <c r="G6" s="11"/>
      <c r="I6" s="11"/>
    </row>
    <row r="7" spans="1:9" s="8" customFormat="1" x14ac:dyDescent="0.2">
      <c r="A7" s="8" t="s">
        <v>90</v>
      </c>
      <c r="B7" s="11">
        <v>3094</v>
      </c>
      <c r="C7" s="11">
        <v>1310</v>
      </c>
      <c r="D7" s="11">
        <v>870</v>
      </c>
      <c r="E7" s="11">
        <v>914</v>
      </c>
      <c r="G7" s="11"/>
      <c r="I7" s="11"/>
    </row>
    <row r="8" spans="1:9" s="8" customFormat="1" x14ac:dyDescent="0.2">
      <c r="A8" s="8" t="s">
        <v>91</v>
      </c>
      <c r="B8" s="10">
        <v>0.78421769344701697</v>
      </c>
      <c r="C8" s="10">
        <v>0.76760802429858377</v>
      </c>
      <c r="D8" s="10">
        <v>0.80517077122767422</v>
      </c>
      <c r="E8" s="10">
        <v>0.78238039142005389</v>
      </c>
    </row>
    <row r="9" spans="1:9" s="8" customFormat="1" x14ac:dyDescent="0.2">
      <c r="A9" s="8" t="s">
        <v>92</v>
      </c>
      <c r="B9" s="10">
        <v>5.5555555555555558E-3</v>
      </c>
      <c r="C9" s="10">
        <v>5.5555555555555558E-3</v>
      </c>
      <c r="D9" s="10">
        <v>2.8500000000000001E-2</v>
      </c>
      <c r="E9" s="10">
        <v>9.0399393939393936E-3</v>
      </c>
    </row>
    <row r="10" spans="1:9" s="8" customFormat="1" x14ac:dyDescent="0.2">
      <c r="A10" s="8" t="s">
        <v>93</v>
      </c>
      <c r="B10" s="10">
        <v>1.6432193548387095</v>
      </c>
      <c r="C10" s="10">
        <v>1.1931</v>
      </c>
      <c r="D10" s="10">
        <v>1.36</v>
      </c>
      <c r="E10" s="10">
        <v>1.6432193548387095</v>
      </c>
    </row>
    <row r="11" spans="1:9" s="8" customFormat="1" x14ac:dyDescent="0.2">
      <c r="A11" s="8" t="s">
        <v>94</v>
      </c>
      <c r="B11" s="9">
        <v>4.7034893507404787</v>
      </c>
      <c r="C11" s="9">
        <v>6.8718847119128084</v>
      </c>
      <c r="D11" s="9">
        <v>3.3402646630416544</v>
      </c>
      <c r="E11" s="9">
        <v>3.467768711775447</v>
      </c>
    </row>
    <row r="12" spans="1:9" s="8" customFormat="1" x14ac:dyDescent="0.2">
      <c r="A12" s="8" t="s">
        <v>95</v>
      </c>
      <c r="B12" s="9">
        <v>3.1808219178082191</v>
      </c>
      <c r="C12" s="9">
        <v>6.1808219178082195</v>
      </c>
      <c r="D12" s="9">
        <v>3.2027397260273971</v>
      </c>
      <c r="E12" s="9">
        <v>3.1808219178082191</v>
      </c>
    </row>
    <row r="13" spans="1:9" s="8" customFormat="1" x14ac:dyDescent="0.2">
      <c r="A13" s="8" t="s">
        <v>96</v>
      </c>
      <c r="B13" s="9">
        <v>12.523287671232877</v>
      </c>
      <c r="C13" s="9">
        <v>12.523287671232877</v>
      </c>
      <c r="D13" s="9">
        <v>3.7780821917808218</v>
      </c>
      <c r="E13" s="9">
        <v>3.871232876712329</v>
      </c>
    </row>
    <row r="14" spans="1:9" s="8" customFormat="1" x14ac:dyDescent="0.2">
      <c r="A14" s="8" t="s">
        <v>121</v>
      </c>
      <c r="B14" s="9">
        <v>118144.13542986492</v>
      </c>
      <c r="C14" s="9">
        <v>104676.4048931295</v>
      </c>
      <c r="D14" s="9">
        <v>136036.45601149419</v>
      </c>
      <c r="E14" s="9">
        <v>120415.91671772423</v>
      </c>
    </row>
    <row r="15" spans="1:9" s="8" customFormat="1" x14ac:dyDescent="0.2">
      <c r="A15" s="8" t="s">
        <v>97</v>
      </c>
      <c r="B15" s="9">
        <v>313.12</v>
      </c>
      <c r="C15" s="9">
        <v>313.12</v>
      </c>
      <c r="D15" s="9">
        <v>1995</v>
      </c>
      <c r="E15" s="9">
        <v>1491.59</v>
      </c>
    </row>
    <row r="16" spans="1:9" s="8" customFormat="1" x14ac:dyDescent="0.2">
      <c r="A16" s="8" t="s">
        <v>98</v>
      </c>
      <c r="B16" s="9">
        <v>1647661.19</v>
      </c>
      <c r="C16" s="9">
        <v>1088250</v>
      </c>
      <c r="D16" s="9">
        <v>1108226.3999999999</v>
      </c>
      <c r="E16" s="9">
        <v>1647661.19</v>
      </c>
    </row>
    <row r="17" spans="1:5" s="8" customFormat="1" x14ac:dyDescent="0.2">
      <c r="A17" s="8" t="s">
        <v>99</v>
      </c>
      <c r="B17" s="9">
        <v>17.971708187456738</v>
      </c>
      <c r="C17" s="9">
        <v>15.609026254755547</v>
      </c>
      <c r="D17" s="9">
        <v>19.685725586172197</v>
      </c>
      <c r="E17" s="9">
        <v>19.072273987192975</v>
      </c>
    </row>
    <row r="18" spans="1:5" s="8" customFormat="1" x14ac:dyDescent="0.2">
      <c r="A18" s="8" t="s">
        <v>100</v>
      </c>
      <c r="B18" s="9">
        <v>0.16666666666666666</v>
      </c>
      <c r="C18" s="9">
        <v>0.41666666666666669</v>
      </c>
      <c r="D18" s="9">
        <v>1.4166666666666667</v>
      </c>
      <c r="E18" s="9">
        <v>0.16666666666666666</v>
      </c>
    </row>
    <row r="19" spans="1:5" s="8" customFormat="1" x14ac:dyDescent="0.2">
      <c r="A19" s="8" t="s">
        <v>101</v>
      </c>
      <c r="B19" s="9">
        <v>30.833333333333332</v>
      </c>
      <c r="C19" s="9">
        <v>30.833333333333332</v>
      </c>
      <c r="D19" s="9">
        <v>26.833333333333332</v>
      </c>
      <c r="E19" s="9">
        <v>26.833333333333332</v>
      </c>
    </row>
    <row r="20" spans="1:5" s="8" customFormat="1" x14ac:dyDescent="0.2">
      <c r="A20" s="8" t="s">
        <v>102</v>
      </c>
      <c r="B20" s="10">
        <v>0.7857891502793003</v>
      </c>
      <c r="C20" s="10">
        <v>0.9337094768557842</v>
      </c>
      <c r="D20" s="10">
        <v>0.90718879232602023</v>
      </c>
      <c r="E20" s="10">
        <v>0.47094683187699921</v>
      </c>
    </row>
    <row r="21" spans="1:5" s="8" customFormat="1" x14ac:dyDescent="0.2">
      <c r="A21" s="8" t="s">
        <v>146</v>
      </c>
      <c r="B21" s="10">
        <v>0.21421084972069532</v>
      </c>
      <c r="C21" s="10">
        <v>6.6290523144216434E-2</v>
      </c>
      <c r="D21" s="10">
        <v>9.2811207673979337E-2</v>
      </c>
      <c r="E21" s="10">
        <v>0.52905316812300129</v>
      </c>
    </row>
    <row r="22" spans="1:5" s="8" customFormat="1" x14ac:dyDescent="0.2">
      <c r="A22" s="8" t="s">
        <v>103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0.39613288316961914</v>
      </c>
      <c r="C23" s="10">
        <v>0.38855071023095855</v>
      </c>
      <c r="D23" s="10">
        <v>0.31674667884642205</v>
      </c>
      <c r="E23" s="10">
        <v>0.49094656004745357</v>
      </c>
    </row>
    <row r="24" spans="1:5" s="8" customFormat="1" ht="20.399999999999999" x14ac:dyDescent="0.2">
      <c r="A24" s="87" t="s">
        <v>400</v>
      </c>
      <c r="B24" s="9">
        <v>2.0906013021496599</v>
      </c>
      <c r="C24" s="9">
        <v>2.8230684895761802</v>
      </c>
      <c r="D24" s="9">
        <v>1.5114390114417873</v>
      </c>
      <c r="E24" s="9">
        <v>1.5870885464755036</v>
      </c>
    </row>
    <row r="25" spans="1:5" s="8" customFormat="1" x14ac:dyDescent="0.2">
      <c r="A25" s="8" t="s">
        <v>296</v>
      </c>
      <c r="B25" s="9">
        <v>280168.40000000002</v>
      </c>
      <c r="C25" s="9">
        <v>0</v>
      </c>
      <c r="D25" s="9">
        <v>0</v>
      </c>
      <c r="E25" s="9">
        <v>280168.40000000002</v>
      </c>
    </row>
    <row r="26" spans="1:5" s="8" customFormat="1" x14ac:dyDescent="0.2">
      <c r="A26" s="8" t="s">
        <v>106</v>
      </c>
      <c r="B26" s="9">
        <v>1647661.19</v>
      </c>
      <c r="C26" s="9">
        <v>0</v>
      </c>
      <c r="D26" s="9">
        <v>0</v>
      </c>
      <c r="E26" s="9">
        <v>1647661.19</v>
      </c>
    </row>
    <row r="27" spans="1:5" s="8" customFormat="1" x14ac:dyDescent="0.2">
      <c r="A27" s="8" t="s">
        <v>107</v>
      </c>
      <c r="B27" s="9">
        <v>120415.91671772423</v>
      </c>
      <c r="C27" s="9">
        <v>0</v>
      </c>
      <c r="D27" s="9">
        <v>0</v>
      </c>
      <c r="E27" s="9">
        <v>120415.91671772423</v>
      </c>
    </row>
    <row r="28" spans="1:5" s="8" customFormat="1" x14ac:dyDescent="0.2">
      <c r="A28" s="8" t="s">
        <v>108</v>
      </c>
      <c r="B28" s="9">
        <v>66038.23</v>
      </c>
      <c r="C28" s="9">
        <v>0</v>
      </c>
      <c r="D28" s="9">
        <v>0</v>
      </c>
      <c r="E28" s="9">
        <v>66038.23</v>
      </c>
    </row>
    <row r="29" spans="1:5" s="8" customFormat="1" x14ac:dyDescent="0.2">
      <c r="A29" s="8" t="s">
        <v>109</v>
      </c>
      <c r="B29" s="9">
        <v>2617.9614678899075</v>
      </c>
      <c r="C29" s="9">
        <v>0</v>
      </c>
      <c r="D29" s="9">
        <v>0</v>
      </c>
      <c r="E29" s="9">
        <v>2617.9614678899075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1198946.45</v>
      </c>
      <c r="C36" s="10">
        <v>3.2799506413346358E-3</v>
      </c>
      <c r="D36" s="11">
        <v>63</v>
      </c>
      <c r="E36" s="10">
        <v>2.0361990950226245E-2</v>
      </c>
    </row>
    <row r="37" spans="1:5" x14ac:dyDescent="0.2">
      <c r="A37" s="8" t="s">
        <v>18</v>
      </c>
      <c r="B37" s="9">
        <v>11565256.850000001</v>
      </c>
      <c r="C37" s="10">
        <v>3.1639004079254157E-2</v>
      </c>
      <c r="D37" s="11">
        <v>181</v>
      </c>
      <c r="E37" s="10">
        <v>5.8500323206205559E-2</v>
      </c>
    </row>
    <row r="38" spans="1:5" x14ac:dyDescent="0.2">
      <c r="A38" s="8" t="s">
        <v>19</v>
      </c>
      <c r="B38" s="9">
        <v>5147255.18</v>
      </c>
      <c r="C38" s="10">
        <v>1.4081315248695235E-2</v>
      </c>
      <c r="D38" s="11">
        <v>69</v>
      </c>
      <c r="E38" s="10">
        <v>2.2301228183581125E-2</v>
      </c>
    </row>
    <row r="39" spans="1:5" x14ac:dyDescent="0.2">
      <c r="A39" s="8" t="s">
        <v>20</v>
      </c>
      <c r="B39" s="9">
        <v>8627728.1299999971</v>
      </c>
      <c r="C39" s="10">
        <v>2.360282430733613E-2</v>
      </c>
      <c r="D39" s="11">
        <v>98</v>
      </c>
      <c r="E39" s="10">
        <v>3.1674208144796379E-2</v>
      </c>
    </row>
    <row r="40" spans="1:5" x14ac:dyDescent="0.2">
      <c r="A40" s="8" t="s">
        <v>21</v>
      </c>
      <c r="B40" s="9">
        <v>14878142.910000008</v>
      </c>
      <c r="C40" s="10">
        <v>4.0702046684005677E-2</v>
      </c>
      <c r="D40" s="11">
        <v>119</v>
      </c>
      <c r="E40" s="10">
        <v>3.8461538461538464E-2</v>
      </c>
    </row>
    <row r="41" spans="1:5" x14ac:dyDescent="0.2">
      <c r="A41" s="8" t="s">
        <v>22</v>
      </c>
      <c r="B41" s="9">
        <v>19446698.559999999</v>
      </c>
      <c r="C41" s="10">
        <v>5.3200217085352997E-2</v>
      </c>
      <c r="D41" s="11">
        <v>182</v>
      </c>
      <c r="E41" s="10">
        <v>5.8823529411764705E-2</v>
      </c>
    </row>
    <row r="42" spans="1:5" x14ac:dyDescent="0.2">
      <c r="A42" s="8" t="s">
        <v>23</v>
      </c>
      <c r="B42" s="9">
        <v>33451964.990000002</v>
      </c>
      <c r="C42" s="10">
        <v>9.1514340797167609E-2</v>
      </c>
      <c r="D42" s="11">
        <v>267</v>
      </c>
      <c r="E42" s="10">
        <v>8.6296056884292177E-2</v>
      </c>
    </row>
    <row r="43" spans="1:5" x14ac:dyDescent="0.2">
      <c r="A43" s="8" t="s">
        <v>24</v>
      </c>
      <c r="B43" s="9">
        <v>45428692.509999983</v>
      </c>
      <c r="C43" s="10">
        <v>0.12427900273041251</v>
      </c>
      <c r="D43" s="11">
        <v>342</v>
      </c>
      <c r="E43" s="10">
        <v>0.11053652230122818</v>
      </c>
    </row>
    <row r="44" spans="1:5" x14ac:dyDescent="0.2">
      <c r="A44" s="8" t="s">
        <v>41</v>
      </c>
      <c r="B44" s="9">
        <v>101829207.12999989</v>
      </c>
      <c r="C44" s="10">
        <v>0.27857355366675512</v>
      </c>
      <c r="D44" s="11">
        <v>717</v>
      </c>
      <c r="E44" s="10">
        <v>0.23173884938590822</v>
      </c>
    </row>
    <row r="45" spans="1:5" x14ac:dyDescent="0.2">
      <c r="A45" s="8" t="s">
        <v>42</v>
      </c>
      <c r="B45" s="9">
        <v>91359611.439999998</v>
      </c>
      <c r="C45" s="10">
        <v>0.24993194327795965</v>
      </c>
      <c r="D45" s="11">
        <v>802</v>
      </c>
      <c r="E45" s="10">
        <v>0.2592113768584357</v>
      </c>
    </row>
    <row r="46" spans="1:5" x14ac:dyDescent="0.2">
      <c r="A46" s="8" t="s">
        <v>43</v>
      </c>
      <c r="B46" s="9">
        <v>17170549.290000003</v>
      </c>
      <c r="C46" s="10">
        <v>4.6973369124036754E-2</v>
      </c>
      <c r="D46" s="11">
        <v>141</v>
      </c>
      <c r="E46" s="10">
        <v>4.5572074983839687E-2</v>
      </c>
    </row>
    <row r="47" spans="1:5" x14ac:dyDescent="0.2">
      <c r="A47" s="8" t="s">
        <v>44</v>
      </c>
      <c r="B47" s="9">
        <v>6298654.7900000019</v>
      </c>
      <c r="C47" s="10">
        <v>1.7231192283863869E-2</v>
      </c>
      <c r="D47" s="11">
        <v>46</v>
      </c>
      <c r="E47" s="10">
        <v>1.4867485455720749E-2</v>
      </c>
    </row>
    <row r="48" spans="1:5" x14ac:dyDescent="0.2">
      <c r="A48" s="8" t="s">
        <v>45</v>
      </c>
      <c r="B48" s="9">
        <v>2391660.17</v>
      </c>
      <c r="C48" s="10">
        <v>6.542850440439606E-3</v>
      </c>
      <c r="D48" s="11">
        <v>22</v>
      </c>
      <c r="E48" s="10">
        <v>7.1105365223012281E-3</v>
      </c>
    </row>
    <row r="49" spans="1:5" x14ac:dyDescent="0.2">
      <c r="A49" s="8" t="s">
        <v>46</v>
      </c>
      <c r="B49" s="9">
        <v>1560950.95</v>
      </c>
      <c r="C49" s="10">
        <v>4.2702841895435857E-3</v>
      </c>
      <c r="D49" s="11">
        <v>9</v>
      </c>
      <c r="E49" s="10">
        <v>2.9088558500323207E-3</v>
      </c>
    </row>
    <row r="50" spans="1:5" x14ac:dyDescent="0.2">
      <c r="A50" s="8" t="s">
        <v>25</v>
      </c>
      <c r="B50" s="9">
        <v>2217526.86</v>
      </c>
      <c r="C50" s="10">
        <v>6.0664749844613827E-3</v>
      </c>
      <c r="D50" s="11">
        <v>12</v>
      </c>
      <c r="E50" s="10">
        <v>3.8784744667097609E-3</v>
      </c>
    </row>
    <row r="51" spans="1:5" x14ac:dyDescent="0.2">
      <c r="A51" s="8" t="s">
        <v>26</v>
      </c>
      <c r="B51" s="9">
        <v>318478.09000000003</v>
      </c>
      <c r="C51" s="10">
        <v>8.7125860837782172E-4</v>
      </c>
      <c r="D51" s="11">
        <v>3</v>
      </c>
      <c r="E51" s="10">
        <v>9.6961861667744023E-4</v>
      </c>
    </row>
    <row r="52" spans="1:5" x14ac:dyDescent="0.2">
      <c r="A52" s="8" t="s">
        <v>27</v>
      </c>
      <c r="B52" s="9">
        <v>603622.47</v>
      </c>
      <c r="C52" s="10">
        <v>1.6513263854282204E-3</v>
      </c>
      <c r="D52" s="11">
        <v>6</v>
      </c>
      <c r="E52" s="10">
        <v>1.9392372333548805E-3</v>
      </c>
    </row>
    <row r="53" spans="1:5" x14ac:dyDescent="0.2">
      <c r="A53" s="8" t="s">
        <v>4</v>
      </c>
      <c r="B53" s="9">
        <v>2043008.25</v>
      </c>
      <c r="C53" s="10">
        <v>5.5890454655747558E-3</v>
      </c>
      <c r="D53" s="11">
        <v>15</v>
      </c>
      <c r="E53" s="10">
        <v>4.8480930833872012E-3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365537955.01999998</v>
      </c>
      <c r="C55" s="24"/>
      <c r="D55" s="25">
        <f>SUM(D36:D54)</f>
        <v>3094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0.78421769344701697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289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4757529.17</v>
      </c>
      <c r="C64" s="10">
        <v>1.3015144131174284E-2</v>
      </c>
      <c r="D64" s="11">
        <v>174</v>
      </c>
      <c r="E64" s="10">
        <v>5.6237879767291533E-2</v>
      </c>
    </row>
    <row r="65" spans="1:5" x14ac:dyDescent="0.2">
      <c r="A65" s="8" t="s">
        <v>18</v>
      </c>
      <c r="B65" s="9">
        <v>44600996.619999982</v>
      </c>
      <c r="C65" s="10">
        <v>0.12201468002839733</v>
      </c>
      <c r="D65" s="11">
        <v>574</v>
      </c>
      <c r="E65" s="10">
        <v>0.18552036199095023</v>
      </c>
    </row>
    <row r="66" spans="1:5" x14ac:dyDescent="0.2">
      <c r="A66" s="8" t="s">
        <v>19</v>
      </c>
      <c r="B66" s="9">
        <v>14664126.760000011</v>
      </c>
      <c r="C66" s="10">
        <v>4.0116563980880406E-2</v>
      </c>
      <c r="D66" s="11">
        <v>122</v>
      </c>
      <c r="E66" s="10">
        <v>3.94311570782159E-2</v>
      </c>
    </row>
    <row r="67" spans="1:5" x14ac:dyDescent="0.2">
      <c r="A67" s="8" t="s">
        <v>20</v>
      </c>
      <c r="B67" s="9">
        <v>15287301.500000004</v>
      </c>
      <c r="C67" s="10">
        <v>4.1821379394551737E-2</v>
      </c>
      <c r="D67" s="11">
        <v>131</v>
      </c>
      <c r="E67" s="10">
        <v>4.2340012928248225E-2</v>
      </c>
    </row>
    <row r="68" spans="1:5" x14ac:dyDescent="0.2">
      <c r="A68" s="8" t="s">
        <v>21</v>
      </c>
      <c r="B68" s="9">
        <v>25145668.250000007</v>
      </c>
      <c r="C68" s="10">
        <v>6.879085442337772E-2</v>
      </c>
      <c r="D68" s="11">
        <v>181</v>
      </c>
      <c r="E68" s="10">
        <v>5.8500323206205559E-2</v>
      </c>
    </row>
    <row r="69" spans="1:5" x14ac:dyDescent="0.2">
      <c r="A69" s="8" t="s">
        <v>22</v>
      </c>
      <c r="B69" s="9">
        <v>39299173.309999987</v>
      </c>
      <c r="C69" s="10">
        <v>0.10751051366977687</v>
      </c>
      <c r="D69" s="11">
        <v>278</v>
      </c>
      <c r="E69" s="10">
        <v>8.9851325145442792E-2</v>
      </c>
    </row>
    <row r="70" spans="1:5" x14ac:dyDescent="0.2">
      <c r="A70" s="8" t="s">
        <v>23</v>
      </c>
      <c r="B70" s="9">
        <v>42326044.279999994</v>
      </c>
      <c r="C70" s="10">
        <v>0.11579110650133222</v>
      </c>
      <c r="D70" s="11">
        <v>315</v>
      </c>
      <c r="E70" s="10">
        <v>0.10180995475113122</v>
      </c>
    </row>
    <row r="71" spans="1:5" x14ac:dyDescent="0.2">
      <c r="A71" s="8" t="s">
        <v>24</v>
      </c>
      <c r="B71" s="9">
        <v>82844011.579999909</v>
      </c>
      <c r="C71" s="10">
        <v>0.22663586760906185</v>
      </c>
      <c r="D71" s="11">
        <v>637</v>
      </c>
      <c r="E71" s="10">
        <v>0.20588235294117646</v>
      </c>
    </row>
    <row r="72" spans="1:5" x14ac:dyDescent="0.2">
      <c r="A72" s="8" t="s">
        <v>41</v>
      </c>
      <c r="B72" s="9">
        <v>57928131.079999946</v>
      </c>
      <c r="C72" s="10">
        <v>0.15847364216071758</v>
      </c>
      <c r="D72" s="11">
        <v>438</v>
      </c>
      <c r="E72" s="10">
        <v>0.14156431803490627</v>
      </c>
    </row>
    <row r="73" spans="1:5" x14ac:dyDescent="0.2">
      <c r="A73" s="8" t="s">
        <v>42</v>
      </c>
      <c r="B73" s="9">
        <v>5870471.9799999995</v>
      </c>
      <c r="C73" s="10">
        <v>1.6059815128305361E-2</v>
      </c>
      <c r="D73" s="11">
        <v>48</v>
      </c>
      <c r="E73" s="10">
        <v>1.5513897866839044E-2</v>
      </c>
    </row>
    <row r="74" spans="1:5" x14ac:dyDescent="0.2">
      <c r="A74" s="8" t="s">
        <v>43</v>
      </c>
      <c r="B74" s="9">
        <v>4928690.3499999996</v>
      </c>
      <c r="C74" s="10">
        <v>1.3483388748865587E-2</v>
      </c>
      <c r="D74" s="11">
        <v>34</v>
      </c>
      <c r="E74" s="10">
        <v>1.098901098901099E-2</v>
      </c>
    </row>
    <row r="75" spans="1:5" x14ac:dyDescent="0.2">
      <c r="A75" s="8" t="s">
        <v>44</v>
      </c>
      <c r="B75" s="9">
        <v>6965966.7399999993</v>
      </c>
      <c r="C75" s="10">
        <v>1.9056753599277717E-2</v>
      </c>
      <c r="D75" s="11">
        <v>36</v>
      </c>
      <c r="E75" s="10">
        <v>1.1635423400129283E-2</v>
      </c>
    </row>
    <row r="76" spans="1:5" x14ac:dyDescent="0.2">
      <c r="A76" s="8" t="s">
        <v>45</v>
      </c>
      <c r="B76" s="9">
        <v>4990766.8600000003</v>
      </c>
      <c r="C76" s="10">
        <v>1.3653211086457322E-2</v>
      </c>
      <c r="D76" s="11">
        <v>31</v>
      </c>
      <c r="E76" s="10">
        <v>1.001939237233355E-2</v>
      </c>
    </row>
    <row r="77" spans="1:5" x14ac:dyDescent="0.2">
      <c r="A77" s="8" t="s">
        <v>46</v>
      </c>
      <c r="B77" s="9">
        <v>3311921.99</v>
      </c>
      <c r="C77" s="10">
        <v>9.0604052042114001E-3</v>
      </c>
      <c r="D77" s="11">
        <v>20</v>
      </c>
      <c r="E77" s="10">
        <v>6.4641241111829343E-3</v>
      </c>
    </row>
    <row r="78" spans="1:5" x14ac:dyDescent="0.2">
      <c r="A78" s="8" t="s">
        <v>25</v>
      </c>
      <c r="B78" s="9">
        <v>8964749.7400000021</v>
      </c>
      <c r="C78" s="10">
        <v>2.4524812312607887E-2</v>
      </c>
      <c r="D78" s="11">
        <v>47</v>
      </c>
      <c r="E78" s="10">
        <v>1.5190691661279896E-2</v>
      </c>
    </row>
    <row r="79" spans="1:5" x14ac:dyDescent="0.2">
      <c r="A79" s="8" t="s">
        <v>26</v>
      </c>
      <c r="B79" s="9">
        <v>1005774.09</v>
      </c>
      <c r="C79" s="10">
        <v>2.7514901700015542E-3</v>
      </c>
      <c r="D79" s="11">
        <v>7</v>
      </c>
      <c r="E79" s="10">
        <v>2.2624434389140274E-3</v>
      </c>
    </row>
    <row r="80" spans="1:5" x14ac:dyDescent="0.2">
      <c r="A80" s="8" t="s">
        <v>27</v>
      </c>
      <c r="B80" s="9">
        <v>603622.47</v>
      </c>
      <c r="C80" s="10">
        <v>1.6513263854282206E-3</v>
      </c>
      <c r="D80" s="11">
        <v>6</v>
      </c>
      <c r="E80" s="10">
        <v>1.9392372333548805E-3</v>
      </c>
    </row>
    <row r="81" spans="1:5" x14ac:dyDescent="0.2">
      <c r="A81" s="8" t="s">
        <v>4</v>
      </c>
      <c r="B81" s="9">
        <v>2043008.25</v>
      </c>
      <c r="C81" s="10">
        <v>5.5890454655747566E-3</v>
      </c>
      <c r="D81" s="11">
        <v>15</v>
      </c>
      <c r="E81" s="10">
        <v>4.8480930833872012E-3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365537955.01999992</v>
      </c>
      <c r="C83" s="24"/>
      <c r="D83" s="25">
        <f>SUM(D64:D82)</f>
        <v>3094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0.69871495645313009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290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5106310.0599999996</v>
      </c>
      <c r="C92" s="10">
        <v>1.3969301928497728E-2</v>
      </c>
      <c r="D92" s="11">
        <v>178</v>
      </c>
      <c r="E92" s="10">
        <v>5.7530704589528116E-2</v>
      </c>
    </row>
    <row r="93" spans="1:5" x14ac:dyDescent="0.2">
      <c r="A93" s="8" t="s">
        <v>18</v>
      </c>
      <c r="B93" s="9">
        <v>41453969.25999999</v>
      </c>
      <c r="C93" s="10">
        <v>0.1134053760784756</v>
      </c>
      <c r="D93" s="11">
        <v>544</v>
      </c>
      <c r="E93" s="10">
        <v>0.17582417582417584</v>
      </c>
    </row>
    <row r="94" spans="1:5" x14ac:dyDescent="0.2">
      <c r="A94" s="8" t="s">
        <v>19</v>
      </c>
      <c r="B94" s="9">
        <v>18692024.940000005</v>
      </c>
      <c r="C94" s="10">
        <v>5.113566097117684E-2</v>
      </c>
      <c r="D94" s="11">
        <v>163</v>
      </c>
      <c r="E94" s="10">
        <v>5.2682611506140918E-2</v>
      </c>
    </row>
    <row r="95" spans="1:5" x14ac:dyDescent="0.2">
      <c r="A95" s="8" t="s">
        <v>20</v>
      </c>
      <c r="B95" s="9">
        <v>17985721.22000001</v>
      </c>
      <c r="C95" s="10">
        <v>4.920343010349211E-2</v>
      </c>
      <c r="D95" s="11">
        <v>161</v>
      </c>
      <c r="E95" s="10">
        <v>5.2036199095022627E-2</v>
      </c>
    </row>
    <row r="96" spans="1:5" x14ac:dyDescent="0.2">
      <c r="A96" s="8" t="s">
        <v>21</v>
      </c>
      <c r="B96" s="9">
        <v>29781675.029999983</v>
      </c>
      <c r="C96" s="10">
        <v>8.1473550478145335E-2</v>
      </c>
      <c r="D96" s="11">
        <v>222</v>
      </c>
      <c r="E96" s="10">
        <v>7.175177763413057E-2</v>
      </c>
    </row>
    <row r="97" spans="1:5" x14ac:dyDescent="0.2">
      <c r="A97" s="8" t="s">
        <v>22</v>
      </c>
      <c r="B97" s="9">
        <v>48501851.880000003</v>
      </c>
      <c r="C97" s="10">
        <v>0.13268622646134323</v>
      </c>
      <c r="D97" s="11">
        <v>352</v>
      </c>
      <c r="E97" s="10">
        <v>0.11376858435681965</v>
      </c>
    </row>
    <row r="98" spans="1:5" x14ac:dyDescent="0.2">
      <c r="A98" s="8" t="s">
        <v>23</v>
      </c>
      <c r="B98" s="9">
        <v>57312408.569999978</v>
      </c>
      <c r="C98" s="10">
        <v>0.15678921376814128</v>
      </c>
      <c r="D98" s="11">
        <v>450</v>
      </c>
      <c r="E98" s="10">
        <v>0.14544279250161604</v>
      </c>
    </row>
    <row r="99" spans="1:5" x14ac:dyDescent="0.2">
      <c r="A99" s="8" t="s">
        <v>24</v>
      </c>
      <c r="B99" s="9">
        <v>77319294.98999989</v>
      </c>
      <c r="C99" s="10">
        <v>0.21152193343580278</v>
      </c>
      <c r="D99" s="11">
        <v>587</v>
      </c>
      <c r="E99" s="10">
        <v>0.18972204266321913</v>
      </c>
    </row>
    <row r="100" spans="1:5" x14ac:dyDescent="0.2">
      <c r="A100" s="8" t="s">
        <v>41</v>
      </c>
      <c r="B100" s="9">
        <v>30005859.23</v>
      </c>
      <c r="C100" s="10">
        <v>8.2086849854916627E-2</v>
      </c>
      <c r="D100" s="11">
        <v>181</v>
      </c>
      <c r="E100" s="10">
        <v>5.8500323206205559E-2</v>
      </c>
    </row>
    <row r="101" spans="1:5" x14ac:dyDescent="0.2">
      <c r="A101" s="8" t="s">
        <v>42</v>
      </c>
      <c r="B101" s="9">
        <v>5764658.5899999989</v>
      </c>
      <c r="C101" s="10">
        <v>1.5770342069360739E-2</v>
      </c>
      <c r="D101" s="11">
        <v>32</v>
      </c>
      <c r="E101" s="10">
        <v>1.0342598577892695E-2</v>
      </c>
    </row>
    <row r="102" spans="1:5" x14ac:dyDescent="0.2">
      <c r="A102" s="8" t="s">
        <v>43</v>
      </c>
      <c r="B102" s="9">
        <v>6040122.6299999999</v>
      </c>
      <c r="C102" s="10">
        <v>1.6523927398098846E-2</v>
      </c>
      <c r="D102" s="11">
        <v>44</v>
      </c>
      <c r="E102" s="10">
        <v>1.4221073044602456E-2</v>
      </c>
    </row>
    <row r="103" spans="1:5" x14ac:dyDescent="0.2">
      <c r="A103" s="8" t="s">
        <v>44</v>
      </c>
      <c r="B103" s="9">
        <v>3596208.6</v>
      </c>
      <c r="C103" s="10">
        <v>9.8381263849967072E-3</v>
      </c>
      <c r="D103" s="11">
        <v>33</v>
      </c>
      <c r="E103" s="10">
        <v>1.0665804783451843E-2</v>
      </c>
    </row>
    <row r="104" spans="1:5" x14ac:dyDescent="0.2">
      <c r="A104" s="8" t="s">
        <v>45</v>
      </c>
      <c r="B104" s="9">
        <v>7057007.0499999998</v>
      </c>
      <c r="C104" s="10">
        <v>1.9305812031513624E-2</v>
      </c>
      <c r="D104" s="11">
        <v>41</v>
      </c>
      <c r="E104" s="10">
        <v>1.3251454427925016E-2</v>
      </c>
    </row>
    <row r="105" spans="1:5" x14ac:dyDescent="0.2">
      <c r="A105" s="8" t="s">
        <v>46</v>
      </c>
      <c r="B105" s="9">
        <v>3338125.81</v>
      </c>
      <c r="C105" s="10">
        <v>9.1320908380563611E-3</v>
      </c>
      <c r="D105" s="11">
        <v>17</v>
      </c>
      <c r="E105" s="10">
        <v>5.4945054945054949E-3</v>
      </c>
    </row>
    <row r="106" spans="1:5" x14ac:dyDescent="0.2">
      <c r="A106" s="8" t="s">
        <v>25</v>
      </c>
      <c r="B106" s="9">
        <v>10252109.580000002</v>
      </c>
      <c r="C106" s="10">
        <v>2.8046634936826385E-2</v>
      </c>
      <c r="D106" s="11">
        <v>60</v>
      </c>
      <c r="E106" s="10">
        <v>1.9392372333548805E-2</v>
      </c>
    </row>
    <row r="107" spans="1:5" x14ac:dyDescent="0.2">
      <c r="A107" s="8" t="s">
        <v>26</v>
      </c>
      <c r="B107" s="9">
        <v>683976.86</v>
      </c>
      <c r="C107" s="10">
        <v>1.8711514101526808E-3</v>
      </c>
      <c r="D107" s="11">
        <v>8</v>
      </c>
      <c r="E107" s="10">
        <v>2.5856496444731738E-3</v>
      </c>
    </row>
    <row r="108" spans="1:5" x14ac:dyDescent="0.2">
      <c r="A108" s="8" t="s">
        <v>27</v>
      </c>
      <c r="B108" s="9">
        <v>603622.47</v>
      </c>
      <c r="C108" s="10">
        <v>1.6513263854282206E-3</v>
      </c>
      <c r="D108" s="11">
        <v>6</v>
      </c>
      <c r="E108" s="10">
        <v>1.9392372333548805E-3</v>
      </c>
    </row>
    <row r="109" spans="1:5" x14ac:dyDescent="0.2">
      <c r="A109" s="8" t="s">
        <v>4</v>
      </c>
      <c r="B109" s="9">
        <v>2043008.25</v>
      </c>
      <c r="C109" s="10">
        <v>5.5890454655747566E-3</v>
      </c>
      <c r="D109" s="11">
        <v>15</v>
      </c>
      <c r="E109" s="10">
        <v>4.8480930833872012E-3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365537955.01999992</v>
      </c>
      <c r="C111" s="24"/>
      <c r="D111" s="25">
        <f>SUM(D92:D110)</f>
        <v>3094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115</v>
      </c>
      <c r="B113" s="9"/>
      <c r="C113" s="8"/>
      <c r="D113" s="24">
        <v>0.68623285121931232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116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21580519.599999998</v>
      </c>
      <c r="C120" s="10">
        <v>5.9037698558058807E-2</v>
      </c>
      <c r="D120" s="11">
        <v>247</v>
      </c>
      <c r="E120" s="10">
        <v>7.9831932773109238E-2</v>
      </c>
      <c r="F120" s="39"/>
    </row>
    <row r="121" spans="1:6" x14ac:dyDescent="0.2">
      <c r="A121" s="8" t="s">
        <v>48</v>
      </c>
      <c r="B121" s="9">
        <v>167252506.49999985</v>
      </c>
      <c r="C121" s="10">
        <v>0.45755168294588994</v>
      </c>
      <c r="D121" s="11">
        <v>1175</v>
      </c>
      <c r="E121" s="10">
        <v>0.3797672915319974</v>
      </c>
      <c r="F121" s="39"/>
    </row>
    <row r="122" spans="1:6" x14ac:dyDescent="0.2">
      <c r="A122" s="8" t="s">
        <v>49</v>
      </c>
      <c r="B122" s="9">
        <v>176704928.91999975</v>
      </c>
      <c r="C122" s="10">
        <v>0.48341061849605116</v>
      </c>
      <c r="D122" s="11">
        <v>1672</v>
      </c>
      <c r="E122" s="10">
        <v>0.54040077569489331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365537955.01999962</v>
      </c>
      <c r="C126" s="24"/>
      <c r="D126" s="25">
        <f>SUM(D120:D125)</f>
        <v>3094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329458690.32000148</v>
      </c>
      <c r="C133" s="10">
        <v>0.90129817108041266</v>
      </c>
      <c r="D133" s="11">
        <v>2602</v>
      </c>
      <c r="E133" s="10">
        <v>0.84098254686489982</v>
      </c>
    </row>
    <row r="134" spans="1:5" x14ac:dyDescent="0.2">
      <c r="A134" s="8" t="s">
        <v>6</v>
      </c>
      <c r="B134" s="9">
        <v>36079264.700000003</v>
      </c>
      <c r="C134" s="10">
        <v>9.8701828919587356E-2</v>
      </c>
      <c r="D134" s="11">
        <v>492</v>
      </c>
      <c r="E134" s="10">
        <v>0.15901745313510018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365537955.02000147</v>
      </c>
      <c r="C136" s="24"/>
      <c r="D136" s="25">
        <f>SUM(D133:D135)</f>
        <v>3094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96999577.649999902</v>
      </c>
      <c r="C143" s="10">
        <v>0.26536116514820662</v>
      </c>
      <c r="D143" s="11">
        <v>1606</v>
      </c>
      <c r="E143" s="10">
        <v>0.5190691661279897</v>
      </c>
    </row>
    <row r="144" spans="1:5" x14ac:dyDescent="0.2">
      <c r="A144" s="8" t="s">
        <v>71</v>
      </c>
      <c r="B144" s="9">
        <v>149779478.29999998</v>
      </c>
      <c r="C144" s="10">
        <v>0.40975082407463004</v>
      </c>
      <c r="D144" s="11">
        <v>1098</v>
      </c>
      <c r="E144" s="10">
        <v>0.35488041370394313</v>
      </c>
    </row>
    <row r="145" spans="1:5" x14ac:dyDescent="0.2">
      <c r="A145" s="8" t="s">
        <v>72</v>
      </c>
      <c r="B145" s="9">
        <v>63221254.949999943</v>
      </c>
      <c r="C145" s="10">
        <v>0.17295400951329634</v>
      </c>
      <c r="D145" s="11">
        <v>263</v>
      </c>
      <c r="E145" s="10">
        <v>8.5003232062055595E-2</v>
      </c>
    </row>
    <row r="146" spans="1:5" x14ac:dyDescent="0.2">
      <c r="A146" s="8" t="s">
        <v>73</v>
      </c>
      <c r="B146" s="9">
        <v>25724545.229999993</v>
      </c>
      <c r="C146" s="10">
        <v>7.0374484719630592E-2</v>
      </c>
      <c r="D146" s="11">
        <v>76</v>
      </c>
      <c r="E146" s="10">
        <v>2.4563671622495151E-2</v>
      </c>
    </row>
    <row r="147" spans="1:5" x14ac:dyDescent="0.2">
      <c r="A147" s="8" t="s">
        <v>74</v>
      </c>
      <c r="B147" s="9">
        <v>12398615.780000001</v>
      </c>
      <c r="C147" s="10">
        <v>3.3918819125969092E-2</v>
      </c>
      <c r="D147" s="11">
        <v>28</v>
      </c>
      <c r="E147" s="10">
        <v>9.0497737556561094E-3</v>
      </c>
    </row>
    <row r="148" spans="1:5" x14ac:dyDescent="0.2">
      <c r="A148" s="8" t="s">
        <v>75</v>
      </c>
      <c r="B148" s="9">
        <v>7367354.7200000007</v>
      </c>
      <c r="C148" s="10">
        <v>2.0154828298464676E-2</v>
      </c>
      <c r="D148" s="11">
        <v>13</v>
      </c>
      <c r="E148" s="10">
        <v>4.2016806722689074E-3</v>
      </c>
    </row>
    <row r="149" spans="1:5" x14ac:dyDescent="0.2">
      <c r="A149" s="8" t="s">
        <v>76</v>
      </c>
      <c r="B149" s="9">
        <v>5152990.83</v>
      </c>
      <c r="C149" s="10">
        <v>1.4097006232138224E-2</v>
      </c>
      <c r="D149" s="11">
        <v>6</v>
      </c>
      <c r="E149" s="10">
        <v>1.9392372333548805E-3</v>
      </c>
    </row>
    <row r="150" spans="1:5" x14ac:dyDescent="0.2">
      <c r="A150" s="8" t="s">
        <v>223</v>
      </c>
      <c r="B150" s="9">
        <v>3246476.37</v>
      </c>
      <c r="C150" s="10">
        <v>8.8813660125181097E-3</v>
      </c>
      <c r="D150" s="11">
        <v>3</v>
      </c>
      <c r="E150" s="10">
        <v>9.6961861667744023E-4</v>
      </c>
    </row>
    <row r="151" spans="1:5" x14ac:dyDescent="0.2">
      <c r="A151" s="8" t="s">
        <v>78</v>
      </c>
      <c r="B151" s="9">
        <v>0</v>
      </c>
      <c r="C151" s="10">
        <v>0</v>
      </c>
      <c r="D151" s="11">
        <v>0</v>
      </c>
      <c r="E151" s="10">
        <v>0</v>
      </c>
    </row>
    <row r="152" spans="1:5" x14ac:dyDescent="0.2">
      <c r="A152" s="8" t="s">
        <v>81</v>
      </c>
      <c r="B152" s="9">
        <v>1647661.19</v>
      </c>
      <c r="C152" s="10">
        <v>4.5074968751462503E-3</v>
      </c>
      <c r="D152" s="11">
        <v>1</v>
      </c>
      <c r="E152" s="10">
        <v>3.2320620555914673E-4</v>
      </c>
    </row>
    <row r="153" spans="1:5" x14ac:dyDescent="0.2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</row>
    <row r="154" spans="1:5" x14ac:dyDescent="0.2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365537955.01999986</v>
      </c>
      <c r="C156" s="24"/>
      <c r="D156" s="25">
        <f>SUM(D143:D155)</f>
        <v>3094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118144.13542986421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246872533.64999983</v>
      </c>
      <c r="C165" s="10">
        <v>0.67536771560833597</v>
      </c>
      <c r="D165" s="11">
        <v>1913</v>
      </c>
      <c r="E165" s="10">
        <v>0.61829347123464773</v>
      </c>
    </row>
    <row r="166" spans="1:5" x14ac:dyDescent="0.2">
      <c r="A166" s="8" t="s">
        <v>8</v>
      </c>
      <c r="B166" s="9">
        <v>113255901.64999975</v>
      </c>
      <c r="C166" s="10">
        <v>0.30983349360753304</v>
      </c>
      <c r="D166" s="11">
        <v>1119</v>
      </c>
      <c r="E166" s="10">
        <v>0.36166774402068519</v>
      </c>
    </row>
    <row r="167" spans="1:5" x14ac:dyDescent="0.2">
      <c r="A167" s="8" t="s">
        <v>9</v>
      </c>
      <c r="B167" s="9">
        <v>5409519.7200000007</v>
      </c>
      <c r="C167" s="10">
        <v>1.4798790784130831E-2</v>
      </c>
      <c r="D167" s="11">
        <v>62</v>
      </c>
      <c r="E167" s="10">
        <v>2.0038784744667099E-2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365537955.01999962</v>
      </c>
      <c r="C169" s="10"/>
      <c r="D169" s="25">
        <f>SUM(D165:D168)</f>
        <v>3094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159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512823.07</v>
      </c>
      <c r="C176" s="10">
        <v>1.4029270092402353E-3</v>
      </c>
      <c r="D176" s="11">
        <v>17</v>
      </c>
      <c r="E176" s="10">
        <v>5.4945054945054949E-3</v>
      </c>
    </row>
    <row r="177" spans="1:5" x14ac:dyDescent="0.2">
      <c r="A177" s="29">
        <v>1997</v>
      </c>
      <c r="B177" s="9">
        <v>6932074.3200000012</v>
      </c>
      <c r="C177" s="10">
        <v>1.8964034308340767E-2</v>
      </c>
      <c r="D177" s="11">
        <v>117</v>
      </c>
      <c r="E177" s="10">
        <v>3.7815126050420166E-2</v>
      </c>
    </row>
    <row r="178" spans="1:5" x14ac:dyDescent="0.2">
      <c r="A178" s="29">
        <v>1998</v>
      </c>
      <c r="B178" s="9">
        <v>79394.3</v>
      </c>
      <c r="C178" s="10">
        <v>2.1719851224657658E-4</v>
      </c>
      <c r="D178" s="11">
        <v>2</v>
      </c>
      <c r="E178" s="10">
        <v>6.4641241111829345E-4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60406539.25</v>
      </c>
      <c r="C181" s="10">
        <v>0.16525380858656646</v>
      </c>
      <c r="D181" s="11">
        <v>555</v>
      </c>
      <c r="E181" s="10">
        <v>0.17937944408532644</v>
      </c>
    </row>
    <row r="182" spans="1:5" x14ac:dyDescent="0.2">
      <c r="A182" s="29">
        <v>2002</v>
      </c>
      <c r="B182" s="9">
        <v>69195259.469999894</v>
      </c>
      <c r="C182" s="10">
        <v>0.1892970579928259</v>
      </c>
      <c r="D182" s="11">
        <v>619</v>
      </c>
      <c r="E182" s="10">
        <v>0.20006464124111184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47135578.959999986</v>
      </c>
      <c r="C184" s="10">
        <v>0.12894852179555755</v>
      </c>
      <c r="D184" s="11">
        <v>379</v>
      </c>
      <c r="E184" s="10">
        <v>0.12249515190691661</v>
      </c>
    </row>
    <row r="185" spans="1:5" x14ac:dyDescent="0.2">
      <c r="A185" s="29">
        <v>2005</v>
      </c>
      <c r="B185" s="9">
        <v>181276285.65000001</v>
      </c>
      <c r="C185" s="10">
        <v>0.49591645179522259</v>
      </c>
      <c r="D185" s="11">
        <v>1405</v>
      </c>
      <c r="E185" s="10">
        <v>0.45410471881060116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365537955.01999986</v>
      </c>
      <c r="C187" s="10"/>
      <c r="D187" s="31">
        <f>SUM(D176:D186)</f>
        <v>3094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56.441872208885741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10</v>
      </c>
      <c r="B196" s="9">
        <v>7019193.8800000008</v>
      </c>
      <c r="C196" s="10">
        <v>1.9202366768222349E-2</v>
      </c>
      <c r="D196" s="11">
        <v>107</v>
      </c>
      <c r="E196" s="10">
        <v>3.4583063994828703E-2</v>
      </c>
    </row>
    <row r="197" spans="1:5" x14ac:dyDescent="0.2">
      <c r="A197" s="8" t="s">
        <v>11</v>
      </c>
      <c r="B197" s="9">
        <v>32020163.660000004</v>
      </c>
      <c r="C197" s="10">
        <v>8.7597370451580239E-2</v>
      </c>
      <c r="D197" s="11">
        <v>341</v>
      </c>
      <c r="E197" s="10">
        <v>0.11021331609566903</v>
      </c>
    </row>
    <row r="198" spans="1:5" x14ac:dyDescent="0.2">
      <c r="A198" s="8" t="s">
        <v>12</v>
      </c>
      <c r="B198" s="9">
        <v>45339220.529999956</v>
      </c>
      <c r="C198" s="10">
        <v>0.12403423476918912</v>
      </c>
      <c r="D198" s="11">
        <v>446</v>
      </c>
      <c r="E198" s="10">
        <v>0.14414996767937943</v>
      </c>
    </row>
    <row r="199" spans="1:5" x14ac:dyDescent="0.2">
      <c r="A199" s="8" t="s">
        <v>13</v>
      </c>
      <c r="B199" s="9">
        <v>123978374.27999988</v>
      </c>
      <c r="C199" s="10">
        <v>0.33916689793052157</v>
      </c>
      <c r="D199" s="11">
        <v>986</v>
      </c>
      <c r="E199" s="10">
        <v>0.31868131868131866</v>
      </c>
    </row>
    <row r="200" spans="1:5" x14ac:dyDescent="0.2">
      <c r="A200" s="8" t="s">
        <v>14</v>
      </c>
      <c r="B200" s="9">
        <v>138284348.67000005</v>
      </c>
      <c r="C200" s="10">
        <v>0.3783036666122237</v>
      </c>
      <c r="D200" s="11">
        <v>1067</v>
      </c>
      <c r="E200" s="10">
        <v>0.34486102133160956</v>
      </c>
    </row>
    <row r="201" spans="1:5" x14ac:dyDescent="0.2">
      <c r="A201" s="8" t="s">
        <v>15</v>
      </c>
      <c r="B201" s="9">
        <v>15646145.720000008</v>
      </c>
      <c r="C201" s="10">
        <v>4.2803067383642701E-2</v>
      </c>
      <c r="D201" s="11">
        <v>127</v>
      </c>
      <c r="E201" s="10">
        <v>4.1047188106011635E-2</v>
      </c>
    </row>
    <row r="202" spans="1:5" x14ac:dyDescent="0.2">
      <c r="A202" s="8" t="s">
        <v>16</v>
      </c>
      <c r="B202" s="9">
        <v>3250508.28</v>
      </c>
      <c r="C202" s="10">
        <v>8.8923960846204134E-3</v>
      </c>
      <c r="D202" s="11">
        <v>20</v>
      </c>
      <c r="E202" s="10">
        <v>6.4641241111829343E-3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365537955.01999986</v>
      </c>
      <c r="C204" s="24"/>
      <c r="D204" s="25">
        <f>SUM(D196:D203)</f>
        <v>3094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17.971708187456738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51</v>
      </c>
      <c r="B213" s="9">
        <v>179594627.21999985</v>
      </c>
      <c r="C213" s="10">
        <v>0.4913159488736914</v>
      </c>
      <c r="D213" s="11">
        <v>1576</v>
      </c>
      <c r="E213" s="10">
        <v>0.50937297996121522</v>
      </c>
      <c r="F213" s="8"/>
    </row>
    <row r="214" spans="1:6" x14ac:dyDescent="0.2">
      <c r="A214" s="8" t="s">
        <v>52</v>
      </c>
      <c r="B214" s="9">
        <v>185943327.79999977</v>
      </c>
      <c r="C214" s="10">
        <v>0.50868405112630855</v>
      </c>
      <c r="D214" s="11">
        <v>1518</v>
      </c>
      <c r="E214" s="10">
        <v>0.49062702003878472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365537955.01999962</v>
      </c>
      <c r="C216" s="24"/>
      <c r="D216" s="25">
        <f>SUM(D213:D215)</f>
        <v>3094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53</v>
      </c>
      <c r="B223" s="9">
        <v>14712435.549999999</v>
      </c>
      <c r="C223" s="10">
        <v>4.0248722049109863E-2</v>
      </c>
      <c r="D223" s="11">
        <v>195</v>
      </c>
      <c r="E223" s="10">
        <v>6.3025210084033612E-2</v>
      </c>
      <c r="F223" s="10">
        <v>0.81407664008235936</v>
      </c>
    </row>
    <row r="224" spans="1:6" x14ac:dyDescent="0.2">
      <c r="A224" s="8" t="s">
        <v>54</v>
      </c>
      <c r="B224" s="9">
        <v>43713780.029999979</v>
      </c>
      <c r="C224" s="10">
        <v>0.11958752690294018</v>
      </c>
      <c r="D224" s="11">
        <v>434</v>
      </c>
      <c r="E224" s="10">
        <v>0.14027149321266968</v>
      </c>
      <c r="F224" s="10">
        <v>0.80375241154985799</v>
      </c>
    </row>
    <row r="225" spans="1:6" x14ac:dyDescent="0.2">
      <c r="A225" s="8" t="s">
        <v>55</v>
      </c>
      <c r="B225" s="9">
        <v>50197703.589999966</v>
      </c>
      <c r="C225" s="10">
        <v>0.13732555785418635</v>
      </c>
      <c r="D225" s="11">
        <v>444</v>
      </c>
      <c r="E225" s="10">
        <v>0.14350355526826114</v>
      </c>
      <c r="F225" s="10">
        <v>0.80159942177083299</v>
      </c>
    </row>
    <row r="226" spans="1:6" x14ac:dyDescent="0.2">
      <c r="A226" s="8" t="s">
        <v>56</v>
      </c>
      <c r="B226" s="9">
        <v>24775802.659999989</v>
      </c>
      <c r="C226" s="10">
        <v>6.7779015338214094E-2</v>
      </c>
      <c r="D226" s="11">
        <v>189</v>
      </c>
      <c r="E226" s="10">
        <v>6.1085972850678731E-2</v>
      </c>
      <c r="F226" s="10">
        <v>0.76837527870854616</v>
      </c>
    </row>
    <row r="227" spans="1:6" x14ac:dyDescent="0.2">
      <c r="A227" s="8" t="s">
        <v>57</v>
      </c>
      <c r="B227" s="9">
        <v>19061328.320000008</v>
      </c>
      <c r="C227" s="10">
        <v>5.2145962021801794E-2</v>
      </c>
      <c r="D227" s="11">
        <v>202</v>
      </c>
      <c r="E227" s="10">
        <v>6.5287653522947645E-2</v>
      </c>
      <c r="F227" s="10">
        <v>0.76953387786882388</v>
      </c>
    </row>
    <row r="228" spans="1:6" x14ac:dyDescent="0.2">
      <c r="A228" s="8" t="s">
        <v>58</v>
      </c>
      <c r="B228" s="9">
        <v>12628606.360000001</v>
      </c>
      <c r="C228" s="10">
        <v>3.4548002981821806E-2</v>
      </c>
      <c r="D228" s="11">
        <v>120</v>
      </c>
      <c r="E228" s="10">
        <v>3.8784744667097609E-2</v>
      </c>
      <c r="F228" s="10">
        <v>0.79490106433479368</v>
      </c>
    </row>
    <row r="229" spans="1:6" x14ac:dyDescent="0.2">
      <c r="A229" s="8" t="s">
        <v>28</v>
      </c>
      <c r="B229" s="9">
        <v>93155920.209999964</v>
      </c>
      <c r="C229" s="10">
        <v>0.25484609444976258</v>
      </c>
      <c r="D229" s="11">
        <v>732</v>
      </c>
      <c r="E229" s="10">
        <v>0.2365869424692954</v>
      </c>
      <c r="F229" s="10">
        <v>0.78755828622240853</v>
      </c>
    </row>
    <row r="230" spans="1:6" x14ac:dyDescent="0.2">
      <c r="A230" s="8" t="s">
        <v>59</v>
      </c>
      <c r="B230" s="9">
        <v>31596308.669999983</v>
      </c>
      <c r="C230" s="10">
        <v>8.6437832887343344E-2</v>
      </c>
      <c r="D230" s="11">
        <v>246</v>
      </c>
      <c r="E230" s="10">
        <v>7.9508726567550092E-2</v>
      </c>
      <c r="F230" s="10">
        <v>0.77656258534820266</v>
      </c>
    </row>
    <row r="231" spans="1:6" x14ac:dyDescent="0.2">
      <c r="A231" s="8" t="s">
        <v>60</v>
      </c>
      <c r="B231" s="9">
        <v>51795304.319999993</v>
      </c>
      <c r="C231" s="10">
        <v>0.14169610462794782</v>
      </c>
      <c r="D231" s="11">
        <v>296</v>
      </c>
      <c r="E231" s="10">
        <v>9.5669036845507427E-2</v>
      </c>
      <c r="F231" s="10">
        <v>0.76027274214215279</v>
      </c>
    </row>
    <row r="232" spans="1:6" x14ac:dyDescent="0.2">
      <c r="A232" s="8" t="s">
        <v>61</v>
      </c>
      <c r="B232" s="9">
        <v>17859947.800000004</v>
      </c>
      <c r="C232" s="10">
        <v>4.8859352509708111E-2</v>
      </c>
      <c r="D232" s="11">
        <v>164</v>
      </c>
      <c r="E232" s="10">
        <v>5.3005817711700064E-2</v>
      </c>
      <c r="F232" s="10">
        <v>0.76612733969687374</v>
      </c>
    </row>
    <row r="233" spans="1:6" x14ac:dyDescent="0.2">
      <c r="A233" s="8" t="s">
        <v>62</v>
      </c>
      <c r="B233" s="9">
        <v>5409519.7200000007</v>
      </c>
      <c r="C233" s="10">
        <v>1.4798790784130818E-2</v>
      </c>
      <c r="D233" s="11">
        <v>62</v>
      </c>
      <c r="E233" s="10">
        <v>2.0038784744667099E-2</v>
      </c>
      <c r="F233" s="10">
        <v>0.76376730750750343</v>
      </c>
    </row>
    <row r="234" spans="1:6" x14ac:dyDescent="0.2">
      <c r="A234" s="8" t="s">
        <v>3</v>
      </c>
      <c r="B234" s="9">
        <v>631297.79</v>
      </c>
      <c r="C234" s="10">
        <v>1.7270375930331485E-3</v>
      </c>
      <c r="D234" s="11">
        <v>10</v>
      </c>
      <c r="E234" s="10">
        <v>3.2320620555914671E-3</v>
      </c>
      <c r="F234" s="10">
        <v>0.773837069955715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365537955.01999992</v>
      </c>
      <c r="C236" s="24"/>
      <c r="D236" s="25">
        <f>SUM(D223:D235)</f>
        <v>3094</v>
      </c>
      <c r="E236" s="24"/>
      <c r="F236" s="34">
        <v>0.78421769344701697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39</v>
      </c>
      <c r="B243" s="9">
        <v>861071.25</v>
      </c>
      <c r="C243" s="10">
        <v>2.3556274749988349E-3</v>
      </c>
      <c r="D243" s="11">
        <v>2</v>
      </c>
      <c r="E243" s="10">
        <v>6.4641241111829345E-4</v>
      </c>
    </row>
    <row r="244" spans="1:5" x14ac:dyDescent="0.2">
      <c r="A244" s="8" t="s">
        <v>40</v>
      </c>
      <c r="B244" s="9">
        <v>8240047.589999998</v>
      </c>
      <c r="C244" s="10">
        <v>2.2542248969875524E-2</v>
      </c>
      <c r="D244" s="11">
        <v>40</v>
      </c>
      <c r="E244" s="10">
        <v>1.2928248222365869E-2</v>
      </c>
    </row>
    <row r="245" spans="1:5" x14ac:dyDescent="0.2">
      <c r="A245" s="8" t="s">
        <v>29</v>
      </c>
      <c r="B245" s="9">
        <v>69485211.729999959</v>
      </c>
      <c r="C245" s="10">
        <v>0.1900902786584725</v>
      </c>
      <c r="D245" s="11">
        <v>483</v>
      </c>
      <c r="E245" s="10">
        <v>0.15610859728506787</v>
      </c>
    </row>
    <row r="246" spans="1:5" x14ac:dyDescent="0.2">
      <c r="A246" s="8" t="s">
        <v>30</v>
      </c>
      <c r="B246" s="9">
        <v>87224943.190000102</v>
      </c>
      <c r="C246" s="10">
        <v>0.23862075604495769</v>
      </c>
      <c r="D246" s="11">
        <v>651</v>
      </c>
      <c r="E246" s="10">
        <v>0.21040723981900453</v>
      </c>
    </row>
    <row r="247" spans="1:5" x14ac:dyDescent="0.2">
      <c r="A247" s="8" t="s">
        <v>31</v>
      </c>
      <c r="B247" s="9">
        <v>14457433.440000001</v>
      </c>
      <c r="C247" s="10">
        <v>3.955111430004303E-2</v>
      </c>
      <c r="D247" s="11">
        <v>107</v>
      </c>
      <c r="E247" s="10">
        <v>3.4583063994828703E-2</v>
      </c>
    </row>
    <row r="248" spans="1:5" x14ac:dyDescent="0.2">
      <c r="A248" s="8" t="s">
        <v>32</v>
      </c>
      <c r="B248" s="9">
        <v>13959794.149999997</v>
      </c>
      <c r="C248" s="10">
        <v>3.8189725467048172E-2</v>
      </c>
      <c r="D248" s="11">
        <v>109</v>
      </c>
      <c r="E248" s="10">
        <v>3.5229476405946994E-2</v>
      </c>
    </row>
    <row r="249" spans="1:5" x14ac:dyDescent="0.2">
      <c r="A249" s="8" t="s">
        <v>33</v>
      </c>
      <c r="B249" s="9">
        <v>110318271.18999985</v>
      </c>
      <c r="C249" s="10">
        <v>0.30179703550610482</v>
      </c>
      <c r="D249" s="11">
        <v>1081</v>
      </c>
      <c r="E249" s="10">
        <v>0.3493859082094376</v>
      </c>
    </row>
    <row r="250" spans="1:5" x14ac:dyDescent="0.2">
      <c r="A250" s="8" t="s">
        <v>34</v>
      </c>
      <c r="B250" s="9">
        <v>58334955.129999951</v>
      </c>
      <c r="C250" s="10">
        <v>0.15958658828413111</v>
      </c>
      <c r="D250" s="11">
        <v>583</v>
      </c>
      <c r="E250" s="10">
        <v>0.18842921784098254</v>
      </c>
    </row>
    <row r="251" spans="1:5" x14ac:dyDescent="0.2">
      <c r="A251" s="8" t="s">
        <v>35</v>
      </c>
      <c r="B251" s="9">
        <v>2385682.2400000002</v>
      </c>
      <c r="C251" s="10">
        <v>6.5264966530478915E-3</v>
      </c>
      <c r="D251" s="11">
        <v>29</v>
      </c>
      <c r="E251" s="10">
        <v>9.372979961215255E-3</v>
      </c>
    </row>
    <row r="252" spans="1:5" x14ac:dyDescent="0.2">
      <c r="A252" s="8" t="s">
        <v>36</v>
      </c>
      <c r="B252" s="9">
        <v>270545.11</v>
      </c>
      <c r="C252" s="10">
        <v>7.4012864132042737E-4</v>
      </c>
      <c r="D252" s="11">
        <v>9</v>
      </c>
      <c r="E252" s="10">
        <v>2.9088558500323207E-3</v>
      </c>
    </row>
    <row r="253" spans="1:5" x14ac:dyDescent="0.2">
      <c r="A253" s="8" t="s">
        <v>263</v>
      </c>
      <c r="B253" s="9">
        <v>0</v>
      </c>
      <c r="C253" s="10">
        <v>0</v>
      </c>
      <c r="D253" s="11">
        <v>0</v>
      </c>
      <c r="E253" s="10">
        <v>0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SUM(B243:B254)</f>
        <v>365537955.01999986</v>
      </c>
      <c r="C255" s="24"/>
      <c r="D255" s="25">
        <f>SUM(D243:D254)</f>
        <v>3094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137</v>
      </c>
      <c r="B257" s="9"/>
      <c r="C257" s="8"/>
      <c r="D257" s="35">
        <v>6.5500941531274046E-2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173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138</v>
      </c>
      <c r="B262" s="15" t="s">
        <v>112</v>
      </c>
      <c r="C262" s="16" t="s">
        <v>113</v>
      </c>
      <c r="D262" s="17" t="s">
        <v>114</v>
      </c>
      <c r="E262" s="16" t="s">
        <v>113</v>
      </c>
    </row>
    <row r="263" spans="1:5" x14ac:dyDescent="0.2">
      <c r="B263" s="3"/>
      <c r="D263" s="5"/>
    </row>
    <row r="264" spans="1:5" x14ac:dyDescent="0.2">
      <c r="A264" s="8" t="s">
        <v>63</v>
      </c>
      <c r="B264" s="9">
        <v>353682330.94000196</v>
      </c>
      <c r="C264" s="10">
        <v>0.98930599964115828</v>
      </c>
      <c r="D264" s="11">
        <v>3002</v>
      </c>
      <c r="E264" s="10">
        <v>0.99010554089709768</v>
      </c>
    </row>
    <row r="265" spans="1:5" x14ac:dyDescent="0.2">
      <c r="A265" s="8" t="s">
        <v>64</v>
      </c>
      <c r="B265" s="9">
        <v>2433766.84</v>
      </c>
      <c r="C265" s="10">
        <v>6.8076347781935069E-3</v>
      </c>
      <c r="D265" s="11">
        <v>19</v>
      </c>
      <c r="E265" s="10">
        <v>6.2664907651715038E-3</v>
      </c>
    </row>
    <row r="266" spans="1:5" x14ac:dyDescent="0.2">
      <c r="A266" s="8" t="s">
        <v>65</v>
      </c>
      <c r="B266" s="9">
        <v>1154411.27</v>
      </c>
      <c r="C266" s="10">
        <v>3.2290728022206661E-3</v>
      </c>
      <c r="D266" s="11">
        <v>9</v>
      </c>
      <c r="E266" s="10">
        <v>2.9683377308707122E-3</v>
      </c>
    </row>
    <row r="267" spans="1:5" x14ac:dyDescent="0.2">
      <c r="A267" s="8" t="s">
        <v>66</v>
      </c>
      <c r="B267" s="9">
        <v>0</v>
      </c>
      <c r="C267" s="10">
        <v>0</v>
      </c>
      <c r="D267" s="11">
        <v>0</v>
      </c>
      <c r="E267" s="10">
        <v>0</v>
      </c>
    </row>
    <row r="268" spans="1:5" x14ac:dyDescent="0.2">
      <c r="A268" s="8" t="s">
        <v>67</v>
      </c>
      <c r="B268" s="9">
        <v>234985.78</v>
      </c>
      <c r="C268" s="10">
        <v>6.5729277842775126E-4</v>
      </c>
      <c r="D268" s="11">
        <v>2</v>
      </c>
      <c r="E268" s="10">
        <v>6.5963060686015829E-4</v>
      </c>
    </row>
    <row r="269" spans="1:5" x14ac:dyDescent="0.2">
      <c r="A269" s="8" t="s">
        <v>68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171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169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357505494.83000189</v>
      </c>
      <c r="C273" s="24"/>
      <c r="D273" s="25">
        <f>SUM(D264:D271)</f>
        <v>3032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139</v>
      </c>
      <c r="B275" s="9"/>
      <c r="C275" s="10"/>
      <c r="D275" s="36">
        <v>1.1092512706062179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172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138</v>
      </c>
      <c r="B280" s="15" t="s">
        <v>112</v>
      </c>
      <c r="C280" s="16" t="s">
        <v>113</v>
      </c>
      <c r="D280" s="17" t="s">
        <v>114</v>
      </c>
      <c r="E280" s="16" t="s">
        <v>113</v>
      </c>
    </row>
    <row r="281" spans="1:5" x14ac:dyDescent="0.2">
      <c r="B281" s="3"/>
      <c r="D281" s="5"/>
    </row>
    <row r="282" spans="1:5" x14ac:dyDescent="0.2">
      <c r="A282" s="8" t="s">
        <v>63</v>
      </c>
      <c r="B282" s="9">
        <v>246306.68</v>
      </c>
      <c r="C282" s="10">
        <v>3.0663915434855079E-2</v>
      </c>
      <c r="D282" s="11">
        <v>2</v>
      </c>
      <c r="E282" s="10">
        <v>3.2258064516129031E-2</v>
      </c>
    </row>
    <row r="283" spans="1:5" x14ac:dyDescent="0.2">
      <c r="A283" s="8" t="s">
        <v>64</v>
      </c>
      <c r="B283" s="9">
        <v>2437897.15</v>
      </c>
      <c r="C283" s="10">
        <v>0.30350566231688975</v>
      </c>
      <c r="D283" s="11">
        <v>16</v>
      </c>
      <c r="E283" s="10">
        <v>0.25806451612903225</v>
      </c>
    </row>
    <row r="284" spans="1:5" x14ac:dyDescent="0.2">
      <c r="A284" s="8" t="s">
        <v>65</v>
      </c>
      <c r="B284" s="9">
        <v>1894636.26</v>
      </c>
      <c r="C284" s="10">
        <v>0.23587247433342087</v>
      </c>
      <c r="D284" s="11">
        <v>16</v>
      </c>
      <c r="E284" s="10">
        <v>0.25806451612903225</v>
      </c>
    </row>
    <row r="285" spans="1:5" x14ac:dyDescent="0.2">
      <c r="A285" s="8" t="s">
        <v>66</v>
      </c>
      <c r="B285" s="9">
        <v>385727</v>
      </c>
      <c r="C285" s="10">
        <v>4.8021028536214871E-2</v>
      </c>
      <c r="D285" s="11">
        <v>3</v>
      </c>
      <c r="E285" s="10">
        <v>4.8387096774193547E-2</v>
      </c>
    </row>
    <row r="286" spans="1:5" x14ac:dyDescent="0.2">
      <c r="A286" s="8" t="s">
        <v>67</v>
      </c>
      <c r="B286" s="9">
        <v>344458.79</v>
      </c>
      <c r="C286" s="10">
        <v>4.2883348544799943E-2</v>
      </c>
      <c r="D286" s="11">
        <v>4</v>
      </c>
      <c r="E286" s="10">
        <v>6.4516129032258063E-2</v>
      </c>
    </row>
    <row r="287" spans="1:5" x14ac:dyDescent="0.2">
      <c r="A287" s="8" t="s">
        <v>68</v>
      </c>
      <c r="B287" s="9">
        <v>72539</v>
      </c>
      <c r="C287" s="10">
        <v>9.0307325880441113E-3</v>
      </c>
      <c r="D287" s="11">
        <v>1</v>
      </c>
      <c r="E287" s="10">
        <v>1.6129032258064516E-2</v>
      </c>
    </row>
    <row r="288" spans="1:5" x14ac:dyDescent="0.2">
      <c r="A288" s="8" t="s">
        <v>171</v>
      </c>
      <c r="B288" s="9">
        <v>1175994.03</v>
      </c>
      <c r="C288" s="10">
        <v>0.14640521112872143</v>
      </c>
      <c r="D288" s="11">
        <v>9</v>
      </c>
      <c r="E288" s="10">
        <v>0.14516129032258066</v>
      </c>
    </row>
    <row r="289" spans="1:5" x14ac:dyDescent="0.2">
      <c r="A289" s="8" t="s">
        <v>169</v>
      </c>
      <c r="B289" s="9">
        <v>1474901.28</v>
      </c>
      <c r="C289" s="10">
        <v>0.18361762711705387</v>
      </c>
      <c r="D289" s="11">
        <v>11</v>
      </c>
      <c r="E289" s="10">
        <v>0.17741935483870969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8032460.1900000004</v>
      </c>
      <c r="C291" s="24"/>
      <c r="D291" s="25">
        <f>SUM(D282:D290)</f>
        <v>62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139</v>
      </c>
      <c r="B293" s="9"/>
      <c r="C293" s="10"/>
      <c r="D293" s="36">
        <v>6.6460090106750833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140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140</v>
      </c>
      <c r="B298" s="15" t="s">
        <v>112</v>
      </c>
      <c r="C298" s="16" t="s">
        <v>113</v>
      </c>
      <c r="D298" s="17" t="s">
        <v>114</v>
      </c>
      <c r="E298" s="16" t="s">
        <v>113</v>
      </c>
    </row>
    <row r="300" spans="1:5" x14ac:dyDescent="0.2">
      <c r="A300" s="8" t="s">
        <v>152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145</v>
      </c>
      <c r="B301" s="9">
        <v>287235759.07000053</v>
      </c>
      <c r="C301" s="10">
        <v>0.78578915027930374</v>
      </c>
      <c r="D301" s="11">
        <v>2344</v>
      </c>
      <c r="E301" s="10">
        <v>0.75759534583063992</v>
      </c>
    </row>
    <row r="302" spans="1:5" x14ac:dyDescent="0.2">
      <c r="A302" s="8" t="s">
        <v>148</v>
      </c>
      <c r="B302" s="9">
        <v>78302195.949999943</v>
      </c>
      <c r="C302" s="10">
        <v>0.21421084972069626</v>
      </c>
      <c r="D302" s="11">
        <v>750</v>
      </c>
      <c r="E302" s="10">
        <v>0.24240465416936005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365537955.02000046</v>
      </c>
      <c r="C304" s="10"/>
      <c r="D304" s="31">
        <f>SUM(D300:D303)</f>
        <v>3094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153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141</v>
      </c>
      <c r="B310" s="15" t="s">
        <v>112</v>
      </c>
      <c r="C310" s="16" t="s">
        <v>113</v>
      </c>
      <c r="D310" s="17" t="s">
        <v>114</v>
      </c>
      <c r="E310" s="16" t="s">
        <v>113</v>
      </c>
    </row>
    <row r="312" spans="1:5" x14ac:dyDescent="0.2">
      <c r="A312" s="8" t="s">
        <v>37</v>
      </c>
      <c r="B312" s="9">
        <v>50403200.779999964</v>
      </c>
      <c r="C312" s="10">
        <v>0.13788773528932732</v>
      </c>
      <c r="D312" s="11">
        <v>373</v>
      </c>
      <c r="E312" s="10">
        <v>0.12055591467356173</v>
      </c>
    </row>
    <row r="313" spans="1:5" x14ac:dyDescent="0.2">
      <c r="A313" s="8" t="s">
        <v>38</v>
      </c>
      <c r="B313" s="9">
        <v>315134754.24000126</v>
      </c>
      <c r="C313" s="10">
        <v>0.8621122647106727</v>
      </c>
      <c r="D313" s="11">
        <v>2721</v>
      </c>
      <c r="E313" s="10">
        <v>0.87944408532643825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365537955.02000123</v>
      </c>
      <c r="C315" s="10"/>
      <c r="D315" s="31">
        <f>SUM(D312:D314)</f>
        <v>3094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151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142</v>
      </c>
      <c r="B322" s="15" t="s">
        <v>112</v>
      </c>
      <c r="C322" s="16" t="s">
        <v>113</v>
      </c>
      <c r="D322" s="17" t="s">
        <v>114</v>
      </c>
      <c r="E322" s="16" t="s">
        <v>113</v>
      </c>
    </row>
    <row r="324" spans="1:5" x14ac:dyDescent="0.2">
      <c r="A324" s="37" t="s">
        <v>1</v>
      </c>
      <c r="B324" s="9">
        <v>69454716.919999883</v>
      </c>
      <c r="C324" s="10">
        <v>0.24180386573342239</v>
      </c>
      <c r="D324" s="11">
        <v>493</v>
      </c>
      <c r="E324" s="10">
        <v>0.21032423208191126</v>
      </c>
    </row>
    <row r="325" spans="1:5" x14ac:dyDescent="0.2">
      <c r="A325" s="8" t="s">
        <v>83</v>
      </c>
      <c r="B325" s="9">
        <v>28447619.799999978</v>
      </c>
      <c r="C325" s="10">
        <v>9.90392696651229E-2</v>
      </c>
      <c r="D325" s="11">
        <v>228</v>
      </c>
      <c r="E325" s="10">
        <v>9.7269624573378843E-2</v>
      </c>
    </row>
    <row r="326" spans="1:5" x14ac:dyDescent="0.2">
      <c r="A326" s="8" t="s">
        <v>84</v>
      </c>
      <c r="B326" s="9">
        <v>58625121.85999997</v>
      </c>
      <c r="C326" s="10">
        <v>0.20410105639288786</v>
      </c>
      <c r="D326" s="11">
        <v>482</v>
      </c>
      <c r="E326" s="10">
        <v>0.20563139931740615</v>
      </c>
    </row>
    <row r="327" spans="1:5" x14ac:dyDescent="0.2">
      <c r="A327" s="8" t="s">
        <v>85</v>
      </c>
      <c r="B327" s="9">
        <v>54850211.689999931</v>
      </c>
      <c r="C327" s="10">
        <v>0.19095885507985397</v>
      </c>
      <c r="D327" s="11">
        <v>435</v>
      </c>
      <c r="E327" s="10">
        <v>0.18558020477815701</v>
      </c>
    </row>
    <row r="328" spans="1:5" x14ac:dyDescent="0.2">
      <c r="A328" s="8" t="s">
        <v>86</v>
      </c>
      <c r="B328" s="9">
        <v>24031638.010000013</v>
      </c>
      <c r="C328" s="10">
        <v>8.3665202716432907E-2</v>
      </c>
      <c r="D328" s="11">
        <v>191</v>
      </c>
      <c r="E328" s="10">
        <v>8.1484641638225261E-2</v>
      </c>
    </row>
    <row r="329" spans="1:5" x14ac:dyDescent="0.2">
      <c r="A329" s="8" t="s">
        <v>87</v>
      </c>
      <c r="B329" s="9">
        <v>36605729.769999996</v>
      </c>
      <c r="C329" s="10">
        <v>0.12744140871777435</v>
      </c>
      <c r="D329" s="11">
        <v>326</v>
      </c>
      <c r="E329" s="10">
        <v>0.13907849829351535</v>
      </c>
    </row>
    <row r="330" spans="1:5" x14ac:dyDescent="0.2">
      <c r="A330" s="8" t="s">
        <v>88</v>
      </c>
      <c r="B330" s="9">
        <v>4037502.98</v>
      </c>
      <c r="C330" s="10">
        <v>1.4056407854901016E-2</v>
      </c>
      <c r="D330" s="11">
        <v>39</v>
      </c>
      <c r="E330" s="10">
        <v>1.6638225255972697E-2</v>
      </c>
    </row>
    <row r="331" spans="1:5" x14ac:dyDescent="0.2">
      <c r="A331" s="8" t="s">
        <v>89</v>
      </c>
      <c r="B331" s="9">
        <v>2079823.52</v>
      </c>
      <c r="C331" s="10">
        <v>7.2408237983110739E-3</v>
      </c>
      <c r="D331" s="11">
        <v>23</v>
      </c>
      <c r="E331" s="10">
        <v>9.8122866894197955E-3</v>
      </c>
    </row>
    <row r="332" spans="1:5" x14ac:dyDescent="0.2">
      <c r="A332" s="8" t="s">
        <v>0</v>
      </c>
      <c r="B332" s="9">
        <v>900439.19</v>
      </c>
      <c r="C332" s="10">
        <v>3.1348436312923062E-3</v>
      </c>
      <c r="D332" s="11">
        <v>9</v>
      </c>
      <c r="E332" s="10">
        <v>3.8395904436860067E-3</v>
      </c>
    </row>
    <row r="333" spans="1:5" x14ac:dyDescent="0.2">
      <c r="A333" s="8" t="s">
        <v>69</v>
      </c>
      <c r="B333" s="9">
        <v>544423.81000000006</v>
      </c>
      <c r="C333" s="10">
        <v>1.8953900857007261E-3</v>
      </c>
      <c r="D333" s="11">
        <v>7</v>
      </c>
      <c r="E333" s="10">
        <v>2.9863481228668944E-3</v>
      </c>
    </row>
    <row r="334" spans="1:5" x14ac:dyDescent="0.2">
      <c r="A334" s="8" t="s">
        <v>82</v>
      </c>
      <c r="B334" s="9">
        <v>7658531.5199999986</v>
      </c>
      <c r="C334" s="10">
        <v>2.6662876324300568E-2</v>
      </c>
      <c r="D334" s="11">
        <v>111</v>
      </c>
      <c r="E334" s="10">
        <v>4.7354948805460748E-2</v>
      </c>
    </row>
    <row r="335" spans="1:5" x14ac:dyDescent="0.2">
      <c r="A335" s="8"/>
      <c r="B335" s="8"/>
      <c r="C335" s="10"/>
      <c r="D335" s="11"/>
      <c r="E335" s="10"/>
    </row>
    <row r="336" spans="1:5" ht="10.8" thickBot="1" x14ac:dyDescent="0.25">
      <c r="A336" s="8"/>
      <c r="B336" s="30">
        <f>SUM(B324:B335)</f>
        <v>287235759.06999975</v>
      </c>
      <c r="C336" s="10"/>
      <c r="D336" s="25">
        <f>SUM(D324:D335)</f>
        <v>2344</v>
      </c>
      <c r="E336" s="10"/>
    </row>
    <row r="337" spans="1:5" ht="10.8" thickTop="1" x14ac:dyDescent="0.2">
      <c r="A337" s="8"/>
      <c r="B337" s="8"/>
      <c r="C337" s="10"/>
      <c r="D337" s="8"/>
      <c r="E337" s="10"/>
    </row>
    <row r="338" spans="1:5" x14ac:dyDescent="0.2">
      <c r="A338" s="8"/>
      <c r="B338" s="8"/>
      <c r="C338" s="10"/>
      <c r="D338" s="8"/>
      <c r="E338" s="10"/>
    </row>
    <row r="339" spans="1:5" x14ac:dyDescent="0.2">
      <c r="A339" s="22" t="s">
        <v>398</v>
      </c>
      <c r="B339" s="8"/>
      <c r="C339" s="10"/>
      <c r="D339" s="26">
        <v>2.0906013021496599</v>
      </c>
      <c r="E339" s="10"/>
    </row>
    <row r="343" spans="1:5" ht="15" x14ac:dyDescent="0.25">
      <c r="A343" s="21" t="s">
        <v>184</v>
      </c>
      <c r="B343" s="38"/>
      <c r="C343" s="38"/>
      <c r="D343" s="38"/>
      <c r="E343" s="38"/>
    </row>
    <row r="344" spans="1:5" ht="15" x14ac:dyDescent="0.25">
      <c r="A344" s="38"/>
      <c r="B344" s="38"/>
      <c r="C344" s="38"/>
      <c r="D344" s="38"/>
      <c r="E344" s="38"/>
    </row>
    <row r="345" spans="1:5" ht="20.399999999999999" x14ac:dyDescent="0.2">
      <c r="A345" s="14" t="s">
        <v>90</v>
      </c>
      <c r="B345" s="15" t="s">
        <v>112</v>
      </c>
      <c r="C345" s="20" t="s">
        <v>113</v>
      </c>
      <c r="D345" s="17" t="s">
        <v>114</v>
      </c>
      <c r="E345" s="20" t="s">
        <v>113</v>
      </c>
    </row>
    <row r="346" spans="1:5" x14ac:dyDescent="0.2">
      <c r="C346" s="1"/>
      <c r="E346" s="1"/>
    </row>
    <row r="347" spans="1:5" x14ac:dyDescent="0.2">
      <c r="A347" s="8" t="s">
        <v>185</v>
      </c>
      <c r="B347" s="9">
        <v>225835246.52000004</v>
      </c>
      <c r="C347" s="10">
        <v>0.61781613487344633</v>
      </c>
      <c r="D347" s="11">
        <v>1931</v>
      </c>
      <c r="E347" s="10">
        <v>0.62411118293471235</v>
      </c>
    </row>
    <row r="348" spans="1:5" x14ac:dyDescent="0.2">
      <c r="A348" s="8" t="s">
        <v>186</v>
      </c>
      <c r="B348" s="9">
        <v>113371557.93999985</v>
      </c>
      <c r="C348" s="10">
        <v>0.31014989382921093</v>
      </c>
      <c r="D348" s="11">
        <v>914</v>
      </c>
      <c r="E348" s="10">
        <v>0.29541047188106012</v>
      </c>
    </row>
    <row r="349" spans="1:5" x14ac:dyDescent="0.2">
      <c r="A349" s="8" t="s">
        <v>187</v>
      </c>
      <c r="B349" s="9">
        <v>12554401.969999999</v>
      </c>
      <c r="C349" s="10">
        <v>3.4345002475360188E-2</v>
      </c>
      <c r="D349" s="11">
        <v>126</v>
      </c>
      <c r="E349" s="10">
        <v>4.072398190045249E-2</v>
      </c>
    </row>
    <row r="350" spans="1:5" x14ac:dyDescent="0.2">
      <c r="A350" s="8" t="s">
        <v>188</v>
      </c>
      <c r="B350" s="9">
        <v>11256333.650000004</v>
      </c>
      <c r="C350" s="10">
        <v>3.0793884726373021E-2</v>
      </c>
      <c r="D350" s="11">
        <v>90</v>
      </c>
      <c r="E350" s="10">
        <v>2.9088558500323207E-2</v>
      </c>
    </row>
    <row r="351" spans="1:5" x14ac:dyDescent="0.2">
      <c r="A351" s="8" t="s">
        <v>189</v>
      </c>
      <c r="B351" s="9">
        <v>2520414.94</v>
      </c>
      <c r="C351" s="10">
        <v>6.8950840956094406E-3</v>
      </c>
      <c r="D351" s="11">
        <v>33</v>
      </c>
      <c r="E351" s="10">
        <v>1.0665804783451843E-2</v>
      </c>
    </row>
    <row r="352" spans="1:5" x14ac:dyDescent="0.2">
      <c r="A352" s="8" t="s">
        <v>190</v>
      </c>
      <c r="B352" s="9">
        <v>0</v>
      </c>
      <c r="C352" s="10">
        <v>0</v>
      </c>
      <c r="D352" s="11">
        <v>0</v>
      </c>
      <c r="E352" s="10">
        <v>0</v>
      </c>
    </row>
    <row r="353" spans="1:5" x14ac:dyDescent="0.2">
      <c r="A353" s="8" t="s">
        <v>191</v>
      </c>
      <c r="B353" s="9">
        <v>0</v>
      </c>
      <c r="C353" s="10">
        <v>0</v>
      </c>
      <c r="D353" s="11">
        <v>0</v>
      </c>
      <c r="E353" s="10">
        <v>0</v>
      </c>
    </row>
    <row r="354" spans="1:5" x14ac:dyDescent="0.2">
      <c r="A354" s="8"/>
      <c r="B354" s="9"/>
      <c r="C354" s="8"/>
      <c r="D354" s="11"/>
      <c r="E354" s="10"/>
    </row>
    <row r="355" spans="1:5" ht="10.8" thickBot="1" x14ac:dyDescent="0.25">
      <c r="A355" s="8"/>
      <c r="B355" s="23">
        <f>SUM(B347:B354)</f>
        <v>365537955.01999992</v>
      </c>
      <c r="C355" s="22"/>
      <c r="D355" s="25">
        <f>SUM(D347:D354)</f>
        <v>3094</v>
      </c>
      <c r="E355" s="8"/>
    </row>
    <row r="356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38"/>
  </sheetPr>
  <dimension ref="A1:I356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99" t="s">
        <v>297</v>
      </c>
      <c r="B1" s="299"/>
      <c r="C1" s="299"/>
      <c r="D1" s="299"/>
      <c r="E1" s="299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143</v>
      </c>
      <c r="C4" s="13" t="s">
        <v>197</v>
      </c>
      <c r="D4" s="13" t="s">
        <v>150</v>
      </c>
      <c r="E4" s="13" t="s">
        <v>144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181</v>
      </c>
      <c r="B6" s="9">
        <v>351643580.20000184</v>
      </c>
      <c r="C6" s="9">
        <v>131651408.20999977</v>
      </c>
      <c r="D6" s="9">
        <v>114873185.96999995</v>
      </c>
      <c r="E6" s="9">
        <v>105118986.01999998</v>
      </c>
      <c r="F6" s="10"/>
      <c r="G6" s="11"/>
      <c r="I6" s="11"/>
    </row>
    <row r="7" spans="1:9" s="8" customFormat="1" x14ac:dyDescent="0.2">
      <c r="A7" s="8" t="s">
        <v>90</v>
      </c>
      <c r="B7" s="11">
        <v>2960</v>
      </c>
      <c r="C7" s="11">
        <v>1254</v>
      </c>
      <c r="D7" s="11">
        <v>835</v>
      </c>
      <c r="E7" s="11">
        <v>871</v>
      </c>
      <c r="G7" s="11"/>
      <c r="I7" s="11"/>
    </row>
    <row r="8" spans="1:9" s="8" customFormat="1" x14ac:dyDescent="0.2">
      <c r="A8" s="8" t="s">
        <v>91</v>
      </c>
      <c r="B8" s="10">
        <v>0.7822983134559206</v>
      </c>
      <c r="C8" s="10">
        <v>0.76559057077218295</v>
      </c>
      <c r="D8" s="10">
        <v>0.80263926851076706</v>
      </c>
      <c r="E8" s="10">
        <v>0.78099471963633549</v>
      </c>
    </row>
    <row r="9" spans="1:9" s="8" customFormat="1" x14ac:dyDescent="0.2">
      <c r="A9" s="8" t="s">
        <v>92</v>
      </c>
      <c r="B9" s="10">
        <v>4.6389999999999999E-3</v>
      </c>
      <c r="C9" s="10">
        <v>4.6389999999999999E-3</v>
      </c>
      <c r="D9" s="10">
        <v>2.8500000000000001E-2</v>
      </c>
      <c r="E9" s="10">
        <v>2.4963074999999998E-2</v>
      </c>
    </row>
    <row r="10" spans="1:9" s="8" customFormat="1" x14ac:dyDescent="0.2">
      <c r="A10" s="8" t="s">
        <v>93</v>
      </c>
      <c r="B10" s="10">
        <v>1.6432193548387095</v>
      </c>
      <c r="C10" s="10">
        <v>0.89996742424242426</v>
      </c>
      <c r="D10" s="10">
        <v>1.2277919199692189</v>
      </c>
      <c r="E10" s="10">
        <v>1.6432193548387095</v>
      </c>
    </row>
    <row r="11" spans="1:9" s="8" customFormat="1" x14ac:dyDescent="0.2">
      <c r="A11" s="8" t="s">
        <v>94</v>
      </c>
      <c r="B11" s="9">
        <v>4.947738249686874</v>
      </c>
      <c r="C11" s="9">
        <v>7.1071449941012608</v>
      </c>
      <c r="D11" s="9">
        <v>3.5940118073210616</v>
      </c>
      <c r="E11" s="9">
        <v>3.7226306424900426</v>
      </c>
    </row>
    <row r="12" spans="1:9" s="8" customFormat="1" x14ac:dyDescent="0.2">
      <c r="A12" s="8" t="s">
        <v>95</v>
      </c>
      <c r="B12" s="9">
        <v>3.4328767123287673</v>
      </c>
      <c r="C12" s="9">
        <v>6.4328767123287669</v>
      </c>
      <c r="D12" s="9">
        <v>3.4547945205479453</v>
      </c>
      <c r="E12" s="9">
        <v>3.4328767123287673</v>
      </c>
    </row>
    <row r="13" spans="1:9" s="8" customFormat="1" x14ac:dyDescent="0.2">
      <c r="A13" s="8" t="s">
        <v>96</v>
      </c>
      <c r="B13" s="9">
        <v>12.775342465753425</v>
      </c>
      <c r="C13" s="9">
        <v>12.775342465753425</v>
      </c>
      <c r="D13" s="9">
        <v>4.0301369863013701</v>
      </c>
      <c r="E13" s="9">
        <v>4.1232876712328768</v>
      </c>
    </row>
    <row r="14" spans="1:9" s="8" customFormat="1" x14ac:dyDescent="0.2">
      <c r="A14" s="8" t="s">
        <v>121</v>
      </c>
      <c r="B14" s="9">
        <v>118798.50682432494</v>
      </c>
      <c r="C14" s="9">
        <v>104985.1740111641</v>
      </c>
      <c r="D14" s="9">
        <v>137572.67780838319</v>
      </c>
      <c r="E14" s="9">
        <v>120687.69921928816</v>
      </c>
    </row>
    <row r="15" spans="1:9" s="8" customFormat="1" x14ac:dyDescent="0.2">
      <c r="A15" s="8" t="s">
        <v>97</v>
      </c>
      <c r="B15" s="9">
        <v>296.24</v>
      </c>
      <c r="C15" s="9">
        <v>296.24</v>
      </c>
      <c r="D15" s="9">
        <v>1995</v>
      </c>
      <c r="E15" s="9">
        <v>9985.23</v>
      </c>
    </row>
    <row r="16" spans="1:9" s="8" customFormat="1" x14ac:dyDescent="0.2">
      <c r="A16" s="8" t="s">
        <v>98</v>
      </c>
      <c r="B16" s="9">
        <v>1647661.19</v>
      </c>
      <c r="C16" s="9">
        <v>1088250</v>
      </c>
      <c r="D16" s="9">
        <v>1108226.3999999999</v>
      </c>
      <c r="E16" s="9">
        <v>1647661.19</v>
      </c>
    </row>
    <row r="17" spans="1:5" s="8" customFormat="1" x14ac:dyDescent="0.2">
      <c r="A17" s="8" t="s">
        <v>99</v>
      </c>
      <c r="B17" s="9">
        <v>17.730866924748405</v>
      </c>
      <c r="C17" s="9">
        <v>15.375681517387271</v>
      </c>
      <c r="D17" s="9">
        <v>19.439873845819569</v>
      </c>
      <c r="E17" s="9">
        <v>18.812920794492904</v>
      </c>
    </row>
    <row r="18" spans="1:5" s="8" customFormat="1" x14ac:dyDescent="0.2">
      <c r="A18" s="8" t="s">
        <v>100</v>
      </c>
      <c r="B18" s="9">
        <v>0.16666666666666666</v>
      </c>
      <c r="C18" s="9">
        <v>0.16666666666666666</v>
      </c>
      <c r="D18" s="9">
        <v>1.1666666666666667</v>
      </c>
      <c r="E18" s="9">
        <v>1.4166666666666667</v>
      </c>
    </row>
    <row r="19" spans="1:5" s="8" customFormat="1" x14ac:dyDescent="0.2">
      <c r="A19" s="8" t="s">
        <v>101</v>
      </c>
      <c r="B19" s="9">
        <v>30.583333333333332</v>
      </c>
      <c r="C19" s="9">
        <v>30.583333333333332</v>
      </c>
      <c r="D19" s="9">
        <v>26.583333333333332</v>
      </c>
      <c r="E19" s="9">
        <v>26.583333333333332</v>
      </c>
    </row>
    <row r="20" spans="1:5" s="8" customFormat="1" x14ac:dyDescent="0.2">
      <c r="A20" s="8" t="s">
        <v>102</v>
      </c>
      <c r="B20" s="10">
        <v>0.78878542560692122</v>
      </c>
      <c r="C20" s="10">
        <v>0.93290312424224409</v>
      </c>
      <c r="D20" s="10">
        <v>0.90994604099601073</v>
      </c>
      <c r="E20" s="10">
        <v>0.47588853492633826</v>
      </c>
    </row>
    <row r="21" spans="1:5" s="8" customFormat="1" x14ac:dyDescent="0.2">
      <c r="A21" s="8" t="s">
        <v>146</v>
      </c>
      <c r="B21" s="10">
        <v>0.2112145743930732</v>
      </c>
      <c r="C21" s="10">
        <v>6.7096875757756205E-2</v>
      </c>
      <c r="D21" s="10">
        <v>9.0053959003989173E-2</v>
      </c>
      <c r="E21" s="10">
        <v>0.52411146507366191</v>
      </c>
    </row>
    <row r="22" spans="1:5" s="8" customFormat="1" x14ac:dyDescent="0.2">
      <c r="A22" s="8" t="s">
        <v>103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0.39054053169943026</v>
      </c>
      <c r="C23" s="10">
        <v>0.3854194339422638</v>
      </c>
      <c r="D23" s="10">
        <v>0.31068721902882218</v>
      </c>
      <c r="E23" s="10">
        <v>0.48421727403568826</v>
      </c>
    </row>
    <row r="24" spans="1:5" s="8" customFormat="1" ht="20.399999999999999" x14ac:dyDescent="0.2">
      <c r="A24" s="87" t="s">
        <v>400</v>
      </c>
      <c r="B24" s="9">
        <v>2.0031597071467675</v>
      </c>
      <c r="C24" s="9">
        <v>2.5847263651899985</v>
      </c>
      <c r="D24" s="9">
        <v>1.5166517229352534</v>
      </c>
      <c r="E24" s="9">
        <v>1.5919055167021474</v>
      </c>
    </row>
    <row r="25" spans="1:5" s="8" customFormat="1" x14ac:dyDescent="0.2">
      <c r="A25" s="8" t="s">
        <v>305</v>
      </c>
      <c r="B25" s="9">
        <v>268410.76</v>
      </c>
      <c r="C25" s="9">
        <v>0</v>
      </c>
      <c r="D25" s="9">
        <v>0</v>
      </c>
      <c r="E25" s="9">
        <v>268410.76</v>
      </c>
    </row>
    <row r="26" spans="1:5" s="8" customFormat="1" x14ac:dyDescent="0.2">
      <c r="A26" s="8" t="s">
        <v>106</v>
      </c>
      <c r="B26" s="9">
        <v>1647661.19</v>
      </c>
      <c r="C26" s="9">
        <v>0</v>
      </c>
      <c r="D26" s="9">
        <v>0</v>
      </c>
      <c r="E26" s="9">
        <v>1647661.19</v>
      </c>
    </row>
    <row r="27" spans="1:5" s="8" customFormat="1" x14ac:dyDescent="0.2">
      <c r="A27" s="8" t="s">
        <v>107</v>
      </c>
      <c r="B27" s="9">
        <v>120687.69921928816</v>
      </c>
      <c r="C27" s="9">
        <v>0</v>
      </c>
      <c r="D27" s="9">
        <v>0</v>
      </c>
      <c r="E27" s="9">
        <v>120687.69921928816</v>
      </c>
    </row>
    <row r="28" spans="1:5" s="8" customFormat="1" x14ac:dyDescent="0.2">
      <c r="A28" s="8" t="s">
        <v>108</v>
      </c>
      <c r="B28" s="9">
        <v>67255.37</v>
      </c>
      <c r="C28" s="9">
        <v>0</v>
      </c>
      <c r="D28" s="9">
        <v>0</v>
      </c>
      <c r="E28" s="9">
        <v>67255.37</v>
      </c>
    </row>
    <row r="29" spans="1:5" s="8" customFormat="1" x14ac:dyDescent="0.2">
      <c r="A29" s="8" t="s">
        <v>109</v>
      </c>
      <c r="B29" s="9">
        <v>2736.5158585858599</v>
      </c>
      <c r="C29" s="9">
        <v>0</v>
      </c>
      <c r="D29" s="9">
        <v>0</v>
      </c>
      <c r="E29" s="9">
        <v>2736.5158585858599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1403610.78</v>
      </c>
      <c r="C36" s="10">
        <v>3.9915723164963973E-3</v>
      </c>
      <c r="D36" s="11">
        <v>58</v>
      </c>
      <c r="E36" s="10">
        <v>1.9594594594594596E-2</v>
      </c>
    </row>
    <row r="37" spans="1:5" x14ac:dyDescent="0.2">
      <c r="A37" s="8" t="s">
        <v>18</v>
      </c>
      <c r="B37" s="9">
        <v>11704949.210000001</v>
      </c>
      <c r="C37" s="10">
        <v>3.3286400972663076E-2</v>
      </c>
      <c r="D37" s="11">
        <v>185</v>
      </c>
      <c r="E37" s="10">
        <v>6.25E-2</v>
      </c>
    </row>
    <row r="38" spans="1:5" x14ac:dyDescent="0.2">
      <c r="A38" s="8" t="s">
        <v>19</v>
      </c>
      <c r="B38" s="9">
        <v>5145961.1900000004</v>
      </c>
      <c r="C38" s="10">
        <v>1.4634025700321891E-2</v>
      </c>
      <c r="D38" s="11">
        <v>67</v>
      </c>
      <c r="E38" s="10">
        <v>2.2635135135135136E-2</v>
      </c>
    </row>
    <row r="39" spans="1:5" x14ac:dyDescent="0.2">
      <c r="A39" s="8" t="s">
        <v>20</v>
      </c>
      <c r="B39" s="9">
        <v>7817574.9099999992</v>
      </c>
      <c r="C39" s="10">
        <v>2.2231530305639867E-2</v>
      </c>
      <c r="D39" s="11">
        <v>91</v>
      </c>
      <c r="E39" s="10">
        <v>3.0743243243243245E-2</v>
      </c>
    </row>
    <row r="40" spans="1:5" x14ac:dyDescent="0.2">
      <c r="A40" s="8" t="s">
        <v>21</v>
      </c>
      <c r="B40" s="9">
        <v>13926093.050000003</v>
      </c>
      <c r="C40" s="10">
        <v>3.9602864474532526E-2</v>
      </c>
      <c r="D40" s="11">
        <v>111</v>
      </c>
      <c r="E40" s="10">
        <v>3.7499999999999999E-2</v>
      </c>
    </row>
    <row r="41" spans="1:5" x14ac:dyDescent="0.2">
      <c r="A41" s="8" t="s">
        <v>22</v>
      </c>
      <c r="B41" s="9">
        <v>18900120.960000001</v>
      </c>
      <c r="C41" s="10">
        <v>5.3747948275496518E-2</v>
      </c>
      <c r="D41" s="11">
        <v>174</v>
      </c>
      <c r="E41" s="10">
        <v>5.8783783783783787E-2</v>
      </c>
    </row>
    <row r="42" spans="1:5" x14ac:dyDescent="0.2">
      <c r="A42" s="8" t="s">
        <v>23</v>
      </c>
      <c r="B42" s="9">
        <v>31568859.289999999</v>
      </c>
      <c r="C42" s="10">
        <v>8.977516174771337E-2</v>
      </c>
      <c r="D42" s="11">
        <v>248</v>
      </c>
      <c r="E42" s="10">
        <v>8.3783783783783788E-2</v>
      </c>
    </row>
    <row r="43" spans="1:5" x14ac:dyDescent="0.2">
      <c r="A43" s="8" t="s">
        <v>24</v>
      </c>
      <c r="B43" s="9">
        <v>45645967.189999998</v>
      </c>
      <c r="C43" s="10">
        <v>0.12980748052911567</v>
      </c>
      <c r="D43" s="11">
        <v>347</v>
      </c>
      <c r="E43" s="10">
        <v>0.11722972972972973</v>
      </c>
    </row>
    <row r="44" spans="1:5" x14ac:dyDescent="0.2">
      <c r="A44" s="8" t="s">
        <v>41</v>
      </c>
      <c r="B44" s="9">
        <v>98850536.309999928</v>
      </c>
      <c r="C44" s="10">
        <v>0.28111002695905318</v>
      </c>
      <c r="D44" s="11">
        <v>694</v>
      </c>
      <c r="E44" s="10">
        <v>0.23445945945945945</v>
      </c>
    </row>
    <row r="45" spans="1:5" x14ac:dyDescent="0.2">
      <c r="A45" s="8" t="s">
        <v>42</v>
      </c>
      <c r="B45" s="9">
        <v>86366957.659999922</v>
      </c>
      <c r="C45" s="10">
        <v>0.2456093684715589</v>
      </c>
      <c r="D45" s="11">
        <v>750</v>
      </c>
      <c r="E45" s="10">
        <v>0.2533783783783784</v>
      </c>
    </row>
    <row r="46" spans="1:5" x14ac:dyDescent="0.2">
      <c r="A46" s="8" t="s">
        <v>43</v>
      </c>
      <c r="B46" s="9">
        <v>17726335.360000003</v>
      </c>
      <c r="C46" s="10">
        <v>5.0409950182847142E-2</v>
      </c>
      <c r="D46" s="11">
        <v>146</v>
      </c>
      <c r="E46" s="10">
        <v>4.9324324324324327E-2</v>
      </c>
    </row>
    <row r="47" spans="1:5" x14ac:dyDescent="0.2">
      <c r="A47" s="8" t="s">
        <v>44</v>
      </c>
      <c r="B47" s="9">
        <v>6158483.1400000006</v>
      </c>
      <c r="C47" s="10">
        <v>1.7513424065632933E-2</v>
      </c>
      <c r="D47" s="11">
        <v>44</v>
      </c>
      <c r="E47" s="10">
        <v>1.4864864864864866E-2</v>
      </c>
    </row>
    <row r="48" spans="1:5" x14ac:dyDescent="0.2">
      <c r="A48" s="8" t="s">
        <v>45</v>
      </c>
      <c r="B48" s="9">
        <v>2272560.1800000002</v>
      </c>
      <c r="C48" s="10">
        <v>6.4626807027373147E-3</v>
      </c>
      <c r="D48" s="11">
        <v>21</v>
      </c>
      <c r="E48" s="10">
        <v>7.094594594594595E-3</v>
      </c>
    </row>
    <row r="49" spans="1:5" x14ac:dyDescent="0.2">
      <c r="A49" s="8" t="s">
        <v>46</v>
      </c>
      <c r="B49" s="9">
        <v>1857940.2</v>
      </c>
      <c r="C49" s="10">
        <v>5.2835891357472901E-3</v>
      </c>
      <c r="D49" s="11">
        <v>10</v>
      </c>
      <c r="E49" s="10">
        <v>3.3783783783783786E-3</v>
      </c>
    </row>
    <row r="50" spans="1:5" x14ac:dyDescent="0.2">
      <c r="A50" s="8" t="s">
        <v>25</v>
      </c>
      <c r="B50" s="9">
        <v>1051544</v>
      </c>
      <c r="C50" s="10">
        <v>2.9903688257352139E-3</v>
      </c>
      <c r="D50" s="11">
        <v>5</v>
      </c>
      <c r="E50" s="10">
        <v>1.6891891891891893E-3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68125</v>
      </c>
      <c r="C52" s="10">
        <v>1.9373309747686398E-4</v>
      </c>
      <c r="D52" s="11">
        <v>1</v>
      </c>
      <c r="E52" s="10">
        <v>3.3783783783783786E-4</v>
      </c>
    </row>
    <row r="53" spans="1:5" x14ac:dyDescent="0.2">
      <c r="A53" s="8" t="s">
        <v>4</v>
      </c>
      <c r="B53" s="9">
        <v>1177961.77</v>
      </c>
      <c r="C53" s="10">
        <v>3.3498742372319889E-3</v>
      </c>
      <c r="D53" s="11">
        <v>8</v>
      </c>
      <c r="E53" s="10">
        <v>2.7027027027027029E-3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351643580.19999981</v>
      </c>
      <c r="C55" s="24"/>
      <c r="D55" s="25">
        <f>SUM(D36:D54)</f>
        <v>2960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0.7822983134559206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298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4289490.34</v>
      </c>
      <c r="C64" s="10">
        <v>1.2198403672150989E-2</v>
      </c>
      <c r="D64" s="11">
        <v>155</v>
      </c>
      <c r="E64" s="10">
        <v>5.2364864864864864E-2</v>
      </c>
    </row>
    <row r="65" spans="1:5" x14ac:dyDescent="0.2">
      <c r="A65" s="8" t="s">
        <v>18</v>
      </c>
      <c r="B65" s="9">
        <v>33164681.890000012</v>
      </c>
      <c r="C65" s="10">
        <v>9.4313343844176944E-2</v>
      </c>
      <c r="D65" s="11">
        <v>447</v>
      </c>
      <c r="E65" s="10">
        <v>0.15101351351351353</v>
      </c>
    </row>
    <row r="66" spans="1:5" x14ac:dyDescent="0.2">
      <c r="A66" s="8" t="s">
        <v>19</v>
      </c>
      <c r="B66" s="9">
        <v>11991831.890000006</v>
      </c>
      <c r="C66" s="10">
        <v>3.4102234663802362E-2</v>
      </c>
      <c r="D66" s="11">
        <v>120</v>
      </c>
      <c r="E66" s="10">
        <v>4.0540540540540543E-2</v>
      </c>
    </row>
    <row r="67" spans="1:5" x14ac:dyDescent="0.2">
      <c r="A67" s="8" t="s">
        <v>20</v>
      </c>
      <c r="B67" s="9">
        <v>15547329.05000001</v>
      </c>
      <c r="C67" s="10">
        <v>4.4213316907868325E-2</v>
      </c>
      <c r="D67" s="11">
        <v>136</v>
      </c>
      <c r="E67" s="10">
        <v>4.5945945945945948E-2</v>
      </c>
    </row>
    <row r="68" spans="1:5" x14ac:dyDescent="0.2">
      <c r="A68" s="8" t="s">
        <v>21</v>
      </c>
      <c r="B68" s="9">
        <v>17096607.540000014</v>
      </c>
      <c r="C68" s="10">
        <v>4.8619137395530407E-2</v>
      </c>
      <c r="D68" s="11">
        <v>135</v>
      </c>
      <c r="E68" s="10">
        <v>4.5608108108108107E-2</v>
      </c>
    </row>
    <row r="69" spans="1:5" x14ac:dyDescent="0.2">
      <c r="A69" s="8" t="s">
        <v>22</v>
      </c>
      <c r="B69" s="9">
        <v>22186120.099999998</v>
      </c>
      <c r="C69" s="10">
        <v>6.3092635126116819E-2</v>
      </c>
      <c r="D69" s="11">
        <v>160</v>
      </c>
      <c r="E69" s="10">
        <v>5.4054054054054057E-2</v>
      </c>
    </row>
    <row r="70" spans="1:5" x14ac:dyDescent="0.2">
      <c r="A70" s="8" t="s">
        <v>23</v>
      </c>
      <c r="B70" s="9">
        <v>32056665.53999998</v>
      </c>
      <c r="C70" s="10">
        <v>9.1162379594040943E-2</v>
      </c>
      <c r="D70" s="11">
        <v>242</v>
      </c>
      <c r="E70" s="10">
        <v>8.1756756756756754E-2</v>
      </c>
    </row>
    <row r="71" spans="1:5" x14ac:dyDescent="0.2">
      <c r="A71" s="8" t="s">
        <v>24</v>
      </c>
      <c r="B71" s="9">
        <v>38356201.819999978</v>
      </c>
      <c r="C71" s="10">
        <v>0.10907692896934047</v>
      </c>
      <c r="D71" s="11">
        <v>291</v>
      </c>
      <c r="E71" s="10">
        <v>9.8310810810810806E-2</v>
      </c>
    </row>
    <row r="72" spans="1:5" x14ac:dyDescent="0.2">
      <c r="A72" s="8" t="s">
        <v>41</v>
      </c>
      <c r="B72" s="9">
        <v>63126280.49999994</v>
      </c>
      <c r="C72" s="10">
        <v>0.17951779601406737</v>
      </c>
      <c r="D72" s="11">
        <v>507</v>
      </c>
      <c r="E72" s="10">
        <v>0.17128378378378378</v>
      </c>
    </row>
    <row r="73" spans="1:5" x14ac:dyDescent="0.2">
      <c r="A73" s="8" t="s">
        <v>42</v>
      </c>
      <c r="B73" s="9">
        <v>15911328.960000006</v>
      </c>
      <c r="C73" s="10">
        <v>4.5248455697528493E-2</v>
      </c>
      <c r="D73" s="11">
        <v>124</v>
      </c>
      <c r="E73" s="10">
        <v>4.1891891891891894E-2</v>
      </c>
    </row>
    <row r="74" spans="1:5" x14ac:dyDescent="0.2">
      <c r="A74" s="8" t="s">
        <v>43</v>
      </c>
      <c r="B74" s="9">
        <v>9583567.8500000015</v>
      </c>
      <c r="C74" s="10">
        <v>2.7253640872810115E-2</v>
      </c>
      <c r="D74" s="11">
        <v>69</v>
      </c>
      <c r="E74" s="10">
        <v>2.3310810810810812E-2</v>
      </c>
    </row>
    <row r="75" spans="1:5" x14ac:dyDescent="0.2">
      <c r="A75" s="8" t="s">
        <v>44</v>
      </c>
      <c r="B75" s="9">
        <v>18347854.990000006</v>
      </c>
      <c r="C75" s="10">
        <v>5.2177420613123443E-2</v>
      </c>
      <c r="D75" s="11">
        <v>134</v>
      </c>
      <c r="E75" s="10">
        <v>4.5270270270270273E-2</v>
      </c>
    </row>
    <row r="76" spans="1:5" x14ac:dyDescent="0.2">
      <c r="A76" s="8" t="s">
        <v>45</v>
      </c>
      <c r="B76" s="9">
        <v>12829258.340000004</v>
      </c>
      <c r="C76" s="10">
        <v>3.6483698444610489E-2</v>
      </c>
      <c r="D76" s="11">
        <v>92</v>
      </c>
      <c r="E76" s="10">
        <v>3.1081081081081083E-2</v>
      </c>
    </row>
    <row r="77" spans="1:5" x14ac:dyDescent="0.2">
      <c r="A77" s="8" t="s">
        <v>46</v>
      </c>
      <c r="B77" s="9">
        <v>12164259.24</v>
      </c>
      <c r="C77" s="10">
        <v>3.4592581593787336E-2</v>
      </c>
      <c r="D77" s="11">
        <v>79</v>
      </c>
      <c r="E77" s="10">
        <v>2.6689189189189191E-2</v>
      </c>
    </row>
    <row r="78" spans="1:5" x14ac:dyDescent="0.2">
      <c r="A78" s="8" t="s">
        <v>25</v>
      </c>
      <c r="B78" s="9">
        <v>25411814.539999999</v>
      </c>
      <c r="C78" s="10">
        <v>7.2265828159145784E-2</v>
      </c>
      <c r="D78" s="11">
        <v>156</v>
      </c>
      <c r="E78" s="10">
        <v>5.2702702702702706E-2</v>
      </c>
    </row>
    <row r="79" spans="1:5" x14ac:dyDescent="0.2">
      <c r="A79" s="8" t="s">
        <v>26</v>
      </c>
      <c r="B79" s="9">
        <v>5584764.6899999995</v>
      </c>
      <c r="C79" s="10">
        <v>1.5881890085476951E-2</v>
      </c>
      <c r="D79" s="11">
        <v>28</v>
      </c>
      <c r="E79" s="10">
        <v>9.45945945945946E-3</v>
      </c>
    </row>
    <row r="80" spans="1:5" x14ac:dyDescent="0.2">
      <c r="A80" s="8" t="s">
        <v>27</v>
      </c>
      <c r="B80" s="9">
        <v>4355416.05</v>
      </c>
      <c r="C80" s="10">
        <v>1.2385882453826753E-2</v>
      </c>
      <c r="D80" s="11">
        <v>26</v>
      </c>
      <c r="E80" s="10">
        <v>8.7837837837837843E-3</v>
      </c>
    </row>
    <row r="81" spans="1:5" x14ac:dyDescent="0.2">
      <c r="A81" s="8" t="s">
        <v>4</v>
      </c>
      <c r="B81" s="9">
        <v>9640106.8699999973</v>
      </c>
      <c r="C81" s="10">
        <v>2.7414425892595885E-2</v>
      </c>
      <c r="D81" s="11">
        <v>59</v>
      </c>
      <c r="E81" s="10">
        <v>1.9932432432432434E-2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351643580.19999999</v>
      </c>
      <c r="C83" s="24"/>
      <c r="D83" s="25">
        <f>SUM(D64:D82)</f>
        <v>2960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0.75384145508720701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299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4438402.72</v>
      </c>
      <c r="C92" s="10">
        <v>1.262187899883065E-2</v>
      </c>
      <c r="D92" s="11">
        <v>161</v>
      </c>
      <c r="E92" s="10">
        <v>5.4391891891891891E-2</v>
      </c>
    </row>
    <row r="93" spans="1:5" x14ac:dyDescent="0.2">
      <c r="A93" s="8" t="s">
        <v>18</v>
      </c>
      <c r="B93" s="9">
        <v>33608076.45000001</v>
      </c>
      <c r="C93" s="10">
        <v>9.557426423336142E-2</v>
      </c>
      <c r="D93" s="11">
        <v>457</v>
      </c>
      <c r="E93" s="10">
        <v>0.1543918918918919</v>
      </c>
    </row>
    <row r="94" spans="1:5" x14ac:dyDescent="0.2">
      <c r="A94" s="8" t="s">
        <v>19</v>
      </c>
      <c r="B94" s="9">
        <v>11708547.930000003</v>
      </c>
      <c r="C94" s="10">
        <v>3.3296634971526219E-2</v>
      </c>
      <c r="D94" s="11">
        <v>113</v>
      </c>
      <c r="E94" s="10">
        <v>3.8175675675675674E-2</v>
      </c>
    </row>
    <row r="95" spans="1:5" x14ac:dyDescent="0.2">
      <c r="A95" s="8" t="s">
        <v>20</v>
      </c>
      <c r="B95" s="9">
        <v>15707159.700000007</v>
      </c>
      <c r="C95" s="10">
        <v>4.4667841486161756E-2</v>
      </c>
      <c r="D95" s="11">
        <v>138</v>
      </c>
      <c r="E95" s="10">
        <v>4.6621621621621624E-2</v>
      </c>
    </row>
    <row r="96" spans="1:5" x14ac:dyDescent="0.2">
      <c r="A96" s="8" t="s">
        <v>21</v>
      </c>
      <c r="B96" s="9">
        <v>15867680.480000004</v>
      </c>
      <c r="C96" s="10">
        <v>4.5124328648272607E-2</v>
      </c>
      <c r="D96" s="11">
        <v>142</v>
      </c>
      <c r="E96" s="10">
        <v>4.7972972972972976E-2</v>
      </c>
    </row>
    <row r="97" spans="1:5" x14ac:dyDescent="0.2">
      <c r="A97" s="8" t="s">
        <v>22</v>
      </c>
      <c r="B97" s="9">
        <v>27487640.429999981</v>
      </c>
      <c r="C97" s="10">
        <v>7.8169038133345636E-2</v>
      </c>
      <c r="D97" s="11">
        <v>199</v>
      </c>
      <c r="E97" s="10">
        <v>6.7229729729729723E-2</v>
      </c>
    </row>
    <row r="98" spans="1:5" x14ac:dyDescent="0.2">
      <c r="A98" s="8" t="s">
        <v>23</v>
      </c>
      <c r="B98" s="9">
        <v>40176945.329999991</v>
      </c>
      <c r="C98" s="10">
        <v>0.11425473858259846</v>
      </c>
      <c r="D98" s="11">
        <v>300</v>
      </c>
      <c r="E98" s="10">
        <v>0.10135135135135136</v>
      </c>
    </row>
    <row r="99" spans="1:5" x14ac:dyDescent="0.2">
      <c r="A99" s="8" t="s">
        <v>24</v>
      </c>
      <c r="B99" s="9">
        <v>73790324.929999933</v>
      </c>
      <c r="C99" s="10">
        <v>0.20984408385340386</v>
      </c>
      <c r="D99" s="11">
        <v>575</v>
      </c>
      <c r="E99" s="10">
        <v>0.19425675675675674</v>
      </c>
    </row>
    <row r="100" spans="1:5" x14ac:dyDescent="0.2">
      <c r="A100" s="8" t="s">
        <v>41</v>
      </c>
      <c r="B100" s="9">
        <v>51883346.339999929</v>
      </c>
      <c r="C100" s="10">
        <v>0.14754526816753169</v>
      </c>
      <c r="D100" s="11">
        <v>401</v>
      </c>
      <c r="E100" s="10">
        <v>0.13547297297297298</v>
      </c>
    </row>
    <row r="101" spans="1:5" x14ac:dyDescent="0.2">
      <c r="A101" s="8" t="s">
        <v>42</v>
      </c>
      <c r="B101" s="9">
        <v>8678158.7899999991</v>
      </c>
      <c r="C101" s="10">
        <v>2.4678848921581991E-2</v>
      </c>
      <c r="D101" s="11">
        <v>58</v>
      </c>
      <c r="E101" s="10">
        <v>1.9594594594594596E-2</v>
      </c>
    </row>
    <row r="102" spans="1:5" x14ac:dyDescent="0.2">
      <c r="A102" s="8" t="s">
        <v>43</v>
      </c>
      <c r="B102" s="9">
        <v>2425412.2200000002</v>
      </c>
      <c r="C102" s="10">
        <v>6.8973595895609092E-3</v>
      </c>
      <c r="D102" s="11">
        <v>17</v>
      </c>
      <c r="E102" s="10">
        <v>5.7432432432432436E-3</v>
      </c>
    </row>
    <row r="103" spans="1:5" x14ac:dyDescent="0.2">
      <c r="A103" s="8" t="s">
        <v>44</v>
      </c>
      <c r="B103" s="9">
        <v>3678289.23</v>
      </c>
      <c r="C103" s="10">
        <v>1.0460276931283506E-2</v>
      </c>
      <c r="D103" s="11">
        <v>31</v>
      </c>
      <c r="E103" s="10">
        <v>1.0472972972972974E-2</v>
      </c>
    </row>
    <row r="104" spans="1:5" x14ac:dyDescent="0.2">
      <c r="A104" s="8" t="s">
        <v>45</v>
      </c>
      <c r="B104" s="9">
        <v>6318579.3499999996</v>
      </c>
      <c r="C104" s="10">
        <v>1.7968703840423476E-2</v>
      </c>
      <c r="D104" s="11">
        <v>33</v>
      </c>
      <c r="E104" s="10">
        <v>1.1148648648648649E-2</v>
      </c>
    </row>
    <row r="105" spans="1:5" x14ac:dyDescent="0.2">
      <c r="A105" s="8" t="s">
        <v>46</v>
      </c>
      <c r="B105" s="9">
        <v>6013056.2199999988</v>
      </c>
      <c r="C105" s="10">
        <v>1.7099860650321066E-2</v>
      </c>
      <c r="D105" s="11">
        <v>43</v>
      </c>
      <c r="E105" s="10">
        <v>1.4527027027027028E-2</v>
      </c>
    </row>
    <row r="106" spans="1:5" x14ac:dyDescent="0.2">
      <c r="A106" s="8" t="s">
        <v>25</v>
      </c>
      <c r="B106" s="9">
        <v>30184291.299999993</v>
      </c>
      <c r="C106" s="10">
        <v>8.5837743100080063E-2</v>
      </c>
      <c r="D106" s="11">
        <v>177</v>
      </c>
      <c r="E106" s="10">
        <v>5.9797297297297297E-2</v>
      </c>
    </row>
    <row r="107" spans="1:5" x14ac:dyDescent="0.2">
      <c r="A107" s="8" t="s">
        <v>26</v>
      </c>
      <c r="B107" s="9">
        <v>5329040.6500000004</v>
      </c>
      <c r="C107" s="10">
        <v>1.5154664979150387E-2</v>
      </c>
      <c r="D107" s="11">
        <v>24</v>
      </c>
      <c r="E107" s="10">
        <v>8.1081081081081086E-3</v>
      </c>
    </row>
    <row r="108" spans="1:5" x14ac:dyDescent="0.2">
      <c r="A108" s="8" t="s">
        <v>27</v>
      </c>
      <c r="B108" s="9">
        <v>7305774.1600000011</v>
      </c>
      <c r="C108" s="10">
        <v>2.0776077174065818E-2</v>
      </c>
      <c r="D108" s="11">
        <v>43</v>
      </c>
      <c r="E108" s="10">
        <v>1.4527027027027028E-2</v>
      </c>
    </row>
    <row r="109" spans="1:5" x14ac:dyDescent="0.2">
      <c r="A109" s="8" t="s">
        <v>4</v>
      </c>
      <c r="B109" s="9">
        <v>7042853.9699999988</v>
      </c>
      <c r="C109" s="10">
        <v>2.0028387738500224E-2</v>
      </c>
      <c r="D109" s="11">
        <v>48</v>
      </c>
      <c r="E109" s="10">
        <v>1.6216216216216217E-2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351643580.19999993</v>
      </c>
      <c r="C111" s="24"/>
      <c r="D111" s="25">
        <f>SUM(D92:D110)</f>
        <v>2960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115</v>
      </c>
      <c r="B113" s="9"/>
      <c r="C113" s="8"/>
      <c r="D113" s="24">
        <v>0.73948881182434378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116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20931344.18</v>
      </c>
      <c r="C120" s="10">
        <v>5.9524317685808882E-2</v>
      </c>
      <c r="D120" s="11">
        <v>240</v>
      </c>
      <c r="E120" s="10">
        <v>8.1081081081081086E-2</v>
      </c>
      <c r="F120" s="39"/>
    </row>
    <row r="121" spans="1:6" x14ac:dyDescent="0.2">
      <c r="A121" s="8" t="s">
        <v>48</v>
      </c>
      <c r="B121" s="9">
        <v>134246561.90999997</v>
      </c>
      <c r="C121" s="10">
        <v>0.3817688405789928</v>
      </c>
      <c r="D121" s="11">
        <v>929</v>
      </c>
      <c r="E121" s="10">
        <v>0.31385135135135134</v>
      </c>
      <c r="F121" s="39"/>
    </row>
    <row r="122" spans="1:6" x14ac:dyDescent="0.2">
      <c r="A122" s="8" t="s">
        <v>49</v>
      </c>
      <c r="B122" s="9">
        <v>196465674.10999978</v>
      </c>
      <c r="C122" s="10">
        <v>0.55870684173519836</v>
      </c>
      <c r="D122" s="11">
        <v>1791</v>
      </c>
      <c r="E122" s="10">
        <v>0.60506756756756752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351643580.19999975</v>
      </c>
      <c r="C126" s="24"/>
      <c r="D126" s="25">
        <f>SUM(D120:D125)</f>
        <v>2960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318525124.79000145</v>
      </c>
      <c r="C133" s="10">
        <v>0.90581811449205607</v>
      </c>
      <c r="D133" s="11">
        <v>2506</v>
      </c>
      <c r="E133" s="10">
        <v>0.84662162162162158</v>
      </c>
    </row>
    <row r="134" spans="1:5" x14ac:dyDescent="0.2">
      <c r="A134" s="8" t="s">
        <v>6</v>
      </c>
      <c r="B134" s="9">
        <v>33118455.410000034</v>
      </c>
      <c r="C134" s="10">
        <v>9.4181885507943916E-2</v>
      </c>
      <c r="D134" s="11">
        <v>454</v>
      </c>
      <c r="E134" s="10">
        <v>0.15337837837837837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351643580.20000148</v>
      </c>
      <c r="C136" s="24"/>
      <c r="D136" s="25">
        <f>SUM(D133:D135)</f>
        <v>2960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93097387.299999908</v>
      </c>
      <c r="C143" s="10">
        <v>0.26474928746616128</v>
      </c>
      <c r="D143" s="11">
        <v>1535</v>
      </c>
      <c r="E143" s="10">
        <v>0.51858108108108103</v>
      </c>
    </row>
    <row r="144" spans="1:5" x14ac:dyDescent="0.2">
      <c r="A144" s="8" t="s">
        <v>71</v>
      </c>
      <c r="B144" s="9">
        <v>143739538.91999999</v>
      </c>
      <c r="C144" s="10">
        <v>0.40876486025494074</v>
      </c>
      <c r="D144" s="11">
        <v>1051</v>
      </c>
      <c r="E144" s="10">
        <v>0.35506756756756758</v>
      </c>
    </row>
    <row r="145" spans="1:5" x14ac:dyDescent="0.2">
      <c r="A145" s="8" t="s">
        <v>72</v>
      </c>
      <c r="B145" s="9">
        <v>59942071.479999952</v>
      </c>
      <c r="C145" s="10">
        <v>0.1704625787449538</v>
      </c>
      <c r="D145" s="11">
        <v>249</v>
      </c>
      <c r="E145" s="10">
        <v>8.4121621621621623E-2</v>
      </c>
    </row>
    <row r="146" spans="1:5" x14ac:dyDescent="0.2">
      <c r="A146" s="8" t="s">
        <v>73</v>
      </c>
      <c r="B146" s="9">
        <v>25055935.429999996</v>
      </c>
      <c r="C146" s="10">
        <v>7.125378320784144E-2</v>
      </c>
      <c r="D146" s="11">
        <v>74</v>
      </c>
      <c r="E146" s="10">
        <v>2.5000000000000001E-2</v>
      </c>
    </row>
    <row r="147" spans="1:5" x14ac:dyDescent="0.2">
      <c r="A147" s="8" t="s">
        <v>74</v>
      </c>
      <c r="B147" s="9">
        <v>12395068.460000001</v>
      </c>
      <c r="C147" s="10">
        <v>3.5248954219355332E-2</v>
      </c>
      <c r="D147" s="11">
        <v>28</v>
      </c>
      <c r="E147" s="10">
        <v>9.45945945945946E-3</v>
      </c>
    </row>
    <row r="148" spans="1:5" x14ac:dyDescent="0.2">
      <c r="A148" s="8" t="s">
        <v>75</v>
      </c>
      <c r="B148" s="9">
        <v>7366450.2200000007</v>
      </c>
      <c r="C148" s="10">
        <v>2.0948627060986803E-2</v>
      </c>
      <c r="D148" s="11">
        <v>13</v>
      </c>
      <c r="E148" s="10">
        <v>4.3918918918918921E-3</v>
      </c>
    </row>
    <row r="149" spans="1:5" x14ac:dyDescent="0.2">
      <c r="A149" s="8" t="s">
        <v>76</v>
      </c>
      <c r="B149" s="9">
        <v>5152990.83</v>
      </c>
      <c r="C149" s="10">
        <v>1.4654016510323319E-2</v>
      </c>
      <c r="D149" s="11">
        <v>6</v>
      </c>
      <c r="E149" s="10">
        <v>2.0270270270270271E-3</v>
      </c>
    </row>
    <row r="150" spans="1:5" x14ac:dyDescent="0.2">
      <c r="A150" s="8" t="s">
        <v>223</v>
      </c>
      <c r="B150" s="9">
        <v>3246476.37</v>
      </c>
      <c r="C150" s="10">
        <v>9.2322924483749791E-3</v>
      </c>
      <c r="D150" s="11">
        <v>3</v>
      </c>
      <c r="E150" s="10">
        <v>1.0135135135135136E-3</v>
      </c>
    </row>
    <row r="151" spans="1:5" x14ac:dyDescent="0.2">
      <c r="A151" s="8" t="s">
        <v>78</v>
      </c>
      <c r="B151" s="9">
        <v>0</v>
      </c>
      <c r="C151" s="10">
        <v>0</v>
      </c>
      <c r="D151" s="11">
        <v>0</v>
      </c>
      <c r="E151" s="10">
        <v>0</v>
      </c>
    </row>
    <row r="152" spans="1:5" x14ac:dyDescent="0.2">
      <c r="A152" s="8" t="s">
        <v>81</v>
      </c>
      <c r="B152" s="9">
        <v>1647661.19</v>
      </c>
      <c r="C152" s="10">
        <v>4.6856000870622479E-3</v>
      </c>
      <c r="D152" s="11">
        <v>1</v>
      </c>
      <c r="E152" s="10">
        <v>3.3783783783783786E-4</v>
      </c>
    </row>
    <row r="153" spans="1:5" x14ac:dyDescent="0.2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</row>
    <row r="154" spans="1:5" x14ac:dyDescent="0.2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351643580.19999987</v>
      </c>
      <c r="C156" s="24"/>
      <c r="D156" s="25">
        <f>SUM(D143:D155)</f>
        <v>2960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118798.50682432429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238553488.53999969</v>
      </c>
      <c r="C165" s="10">
        <v>0.67839568805527695</v>
      </c>
      <c r="D165" s="11">
        <v>1836</v>
      </c>
      <c r="E165" s="10">
        <v>0.62027027027027026</v>
      </c>
    </row>
    <row r="166" spans="1:5" x14ac:dyDescent="0.2">
      <c r="A166" s="8" t="s">
        <v>8</v>
      </c>
      <c r="B166" s="9">
        <v>107766127.14999996</v>
      </c>
      <c r="C166" s="10">
        <v>0.30646408243456985</v>
      </c>
      <c r="D166" s="11">
        <v>1063</v>
      </c>
      <c r="E166" s="10">
        <v>0.35912162162162165</v>
      </c>
    </row>
    <row r="167" spans="1:5" x14ac:dyDescent="0.2">
      <c r="A167" s="8" t="s">
        <v>9</v>
      </c>
      <c r="B167" s="9">
        <v>5323964.51</v>
      </c>
      <c r="C167" s="10">
        <v>1.5140229510153322E-2</v>
      </c>
      <c r="D167" s="11">
        <v>61</v>
      </c>
      <c r="E167" s="10">
        <v>2.0608108108108109E-2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351643580.19999963</v>
      </c>
      <c r="C169" s="10"/>
      <c r="D169" s="25">
        <f>SUM(D165:D168)</f>
        <v>2960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159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398062.25</v>
      </c>
      <c r="C176" s="10">
        <v>1.1320048833924369E-3</v>
      </c>
      <c r="D176" s="11">
        <v>16</v>
      </c>
      <c r="E176" s="10">
        <v>5.4054054054054057E-3</v>
      </c>
    </row>
    <row r="177" spans="1:5" x14ac:dyDescent="0.2">
      <c r="A177" s="29">
        <v>1997</v>
      </c>
      <c r="B177" s="9">
        <v>6247584.5600000005</v>
      </c>
      <c r="C177" s="10">
        <v>1.7766809666898056E-2</v>
      </c>
      <c r="D177" s="11">
        <v>111</v>
      </c>
      <c r="E177" s="10">
        <v>3.7499999999999999E-2</v>
      </c>
    </row>
    <row r="178" spans="1:5" x14ac:dyDescent="0.2">
      <c r="A178" s="29">
        <v>1998</v>
      </c>
      <c r="B178" s="9">
        <v>76070.31</v>
      </c>
      <c r="C178" s="10">
        <v>2.1632787937358173E-4</v>
      </c>
      <c r="D178" s="11">
        <v>2</v>
      </c>
      <c r="E178" s="10">
        <v>6.7567567567567571E-4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58545387.229999952</v>
      </c>
      <c r="C181" s="10">
        <v>0.1664907040154176</v>
      </c>
      <c r="D181" s="11">
        <v>542</v>
      </c>
      <c r="E181" s="10">
        <v>0.1831081081081081</v>
      </c>
    </row>
    <row r="182" spans="1:5" x14ac:dyDescent="0.2">
      <c r="A182" s="29">
        <v>2002</v>
      </c>
      <c r="B182" s="9">
        <v>66384303.859999955</v>
      </c>
      <c r="C182" s="10">
        <v>0.1887829256608165</v>
      </c>
      <c r="D182" s="11">
        <v>583</v>
      </c>
      <c r="E182" s="10">
        <v>0.19695945945945945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45989011.100000016</v>
      </c>
      <c r="C184" s="10">
        <v>0.13078302488515053</v>
      </c>
      <c r="D184" s="11">
        <v>367</v>
      </c>
      <c r="E184" s="10">
        <v>0.12398648648648648</v>
      </c>
    </row>
    <row r="185" spans="1:5" x14ac:dyDescent="0.2">
      <c r="A185" s="29">
        <v>2005</v>
      </c>
      <c r="B185" s="9">
        <v>174003160.88999999</v>
      </c>
      <c r="C185" s="10">
        <v>0.49482820300895125</v>
      </c>
      <c r="D185" s="11">
        <v>1339</v>
      </c>
      <c r="E185" s="10">
        <v>0.45236486486486488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351643580.19999993</v>
      </c>
      <c r="C187" s="10"/>
      <c r="D187" s="31">
        <f>SUM(D176:D186)</f>
        <v>2960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59.372858996242492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10</v>
      </c>
      <c r="B196" s="9">
        <v>7270376.5299999993</v>
      </c>
      <c r="C196" s="10">
        <v>2.0675413797871463E-2</v>
      </c>
      <c r="D196" s="11">
        <v>106</v>
      </c>
      <c r="E196" s="10">
        <v>3.5810810810810813E-2</v>
      </c>
    </row>
    <row r="197" spans="1:5" x14ac:dyDescent="0.2">
      <c r="A197" s="8" t="s">
        <v>11</v>
      </c>
      <c r="B197" s="9">
        <v>30649519.450000007</v>
      </c>
      <c r="C197" s="10">
        <v>8.716075360331578E-2</v>
      </c>
      <c r="D197" s="11">
        <v>324</v>
      </c>
      <c r="E197" s="10">
        <v>0.10945945945945947</v>
      </c>
    </row>
    <row r="198" spans="1:5" x14ac:dyDescent="0.2">
      <c r="A198" s="8" t="s">
        <v>12</v>
      </c>
      <c r="B198" s="9">
        <v>43224395.989999987</v>
      </c>
      <c r="C198" s="10">
        <v>0.12292104398839242</v>
      </c>
      <c r="D198" s="11">
        <v>419</v>
      </c>
      <c r="E198" s="10">
        <v>0.14155405405405405</v>
      </c>
    </row>
    <row r="199" spans="1:5" x14ac:dyDescent="0.2">
      <c r="A199" s="8" t="s">
        <v>13</v>
      </c>
      <c r="B199" s="9">
        <v>119742707.13999987</v>
      </c>
      <c r="C199" s="10">
        <v>0.34052294391922439</v>
      </c>
      <c r="D199" s="11">
        <v>950</v>
      </c>
      <c r="E199" s="10">
        <v>0.32094594594594594</v>
      </c>
    </row>
    <row r="200" spans="1:5" x14ac:dyDescent="0.2">
      <c r="A200" s="8" t="s">
        <v>14</v>
      </c>
      <c r="B200" s="9">
        <v>131852282.65000005</v>
      </c>
      <c r="C200" s="10">
        <v>0.37496001654575373</v>
      </c>
      <c r="D200" s="11">
        <v>1014</v>
      </c>
      <c r="E200" s="10">
        <v>0.34256756756756757</v>
      </c>
    </row>
    <row r="201" spans="1:5" x14ac:dyDescent="0.2">
      <c r="A201" s="8" t="s">
        <v>15</v>
      </c>
      <c r="B201" s="9">
        <v>16607233.080000009</v>
      </c>
      <c r="C201" s="10">
        <v>4.7227459891502982E-2</v>
      </c>
      <c r="D201" s="11">
        <v>131</v>
      </c>
      <c r="E201" s="10">
        <v>4.4256756756756756E-2</v>
      </c>
    </row>
    <row r="202" spans="1:5" x14ac:dyDescent="0.2">
      <c r="A202" s="8" t="s">
        <v>16</v>
      </c>
      <c r="B202" s="9">
        <v>2297065.36</v>
      </c>
      <c r="C202" s="10">
        <v>6.5323682539391919E-3</v>
      </c>
      <c r="D202" s="11">
        <v>16</v>
      </c>
      <c r="E202" s="10">
        <v>5.4054054054054057E-3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351643580.19999993</v>
      </c>
      <c r="C204" s="24"/>
      <c r="D204" s="25">
        <f>SUM(D196:D203)</f>
        <v>2960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17.730866924748405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51</v>
      </c>
      <c r="B213" s="9">
        <v>171810048.80999991</v>
      </c>
      <c r="C213" s="10">
        <v>0.48859145590623843</v>
      </c>
      <c r="D213" s="11">
        <v>1501</v>
      </c>
      <c r="E213" s="10">
        <v>0.50709459459459461</v>
      </c>
      <c r="F213" s="8"/>
    </row>
    <row r="214" spans="1:6" x14ac:dyDescent="0.2">
      <c r="A214" s="8" t="s">
        <v>52</v>
      </c>
      <c r="B214" s="9">
        <v>179833531.38999969</v>
      </c>
      <c r="C214" s="10">
        <v>0.51140854409376169</v>
      </c>
      <c r="D214" s="11">
        <v>1459</v>
      </c>
      <c r="E214" s="10">
        <v>0.49290540540540539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351643580.19999957</v>
      </c>
      <c r="C216" s="24"/>
      <c r="D216" s="25">
        <f>SUM(D213:D215)</f>
        <v>2960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53</v>
      </c>
      <c r="B223" s="9">
        <v>14399461.669999996</v>
      </c>
      <c r="C223" s="10">
        <v>4.0949024753445508E-2</v>
      </c>
      <c r="D223" s="11">
        <v>191</v>
      </c>
      <c r="E223" s="10">
        <v>6.452702702702702E-2</v>
      </c>
      <c r="F223" s="10">
        <v>0.81319898352094244</v>
      </c>
    </row>
    <row r="224" spans="1:6" x14ac:dyDescent="0.2">
      <c r="A224" s="8" t="s">
        <v>54</v>
      </c>
      <c r="B224" s="9">
        <v>42756928.779999964</v>
      </c>
      <c r="C224" s="10">
        <v>0.12159166607188349</v>
      </c>
      <c r="D224" s="11">
        <v>422</v>
      </c>
      <c r="E224" s="10">
        <v>0.14256756756756755</v>
      </c>
      <c r="F224" s="10">
        <v>0.80131806269368111</v>
      </c>
    </row>
    <row r="225" spans="1:6" x14ac:dyDescent="0.2">
      <c r="A225" s="8" t="s">
        <v>55</v>
      </c>
      <c r="B225" s="9">
        <v>48459312.819999978</v>
      </c>
      <c r="C225" s="10">
        <v>0.13780804072247924</v>
      </c>
      <c r="D225" s="11">
        <v>420</v>
      </c>
      <c r="E225" s="10">
        <v>0.14189189189189189</v>
      </c>
      <c r="F225" s="10">
        <v>0.80133949004638549</v>
      </c>
    </row>
    <row r="226" spans="1:6" x14ac:dyDescent="0.2">
      <c r="A226" s="8" t="s">
        <v>56</v>
      </c>
      <c r="B226" s="9">
        <v>24468626.93</v>
      </c>
      <c r="C226" s="10">
        <v>6.9583601998601224E-2</v>
      </c>
      <c r="D226" s="11">
        <v>184</v>
      </c>
      <c r="E226" s="10">
        <v>6.2162162162162166E-2</v>
      </c>
      <c r="F226" s="10">
        <v>0.76959177225045461</v>
      </c>
    </row>
    <row r="227" spans="1:6" x14ac:dyDescent="0.2">
      <c r="A227" s="8" t="s">
        <v>57</v>
      </c>
      <c r="B227" s="9">
        <v>18398135.29000001</v>
      </c>
      <c r="C227" s="10">
        <v>5.2320407156405173E-2</v>
      </c>
      <c r="D227" s="11">
        <v>196</v>
      </c>
      <c r="E227" s="10">
        <v>6.621621621621622E-2</v>
      </c>
      <c r="F227" s="10">
        <v>0.76647367756941509</v>
      </c>
    </row>
    <row r="228" spans="1:6" x14ac:dyDescent="0.2">
      <c r="A228" s="8" t="s">
        <v>58</v>
      </c>
      <c r="B228" s="9">
        <v>12086311.160000002</v>
      </c>
      <c r="C228" s="10">
        <v>3.4370913733519103E-2</v>
      </c>
      <c r="D228" s="11">
        <v>115</v>
      </c>
      <c r="E228" s="10">
        <v>3.885135135135135E-2</v>
      </c>
      <c r="F228" s="10">
        <v>0.79323322147849951</v>
      </c>
    </row>
    <row r="229" spans="1:6" x14ac:dyDescent="0.2">
      <c r="A229" s="8" t="s">
        <v>28</v>
      </c>
      <c r="B229" s="9">
        <v>89778508.499999985</v>
      </c>
      <c r="C229" s="10">
        <v>0.25531109781369477</v>
      </c>
      <c r="D229" s="11">
        <v>701</v>
      </c>
      <c r="E229" s="10">
        <v>0.23682432432432432</v>
      </c>
      <c r="F229" s="10">
        <v>0.78577056038754878</v>
      </c>
    </row>
    <row r="230" spans="1:6" x14ac:dyDescent="0.2">
      <c r="A230" s="8" t="s">
        <v>59</v>
      </c>
      <c r="B230" s="9">
        <v>30810161.449999973</v>
      </c>
      <c r="C230" s="10">
        <v>8.7617585489479052E-2</v>
      </c>
      <c r="D230" s="11">
        <v>238</v>
      </c>
      <c r="E230" s="10">
        <v>8.0405405405405403E-2</v>
      </c>
      <c r="F230" s="10">
        <v>0.76605129302314945</v>
      </c>
    </row>
    <row r="231" spans="1:6" x14ac:dyDescent="0.2">
      <c r="A231" s="8" t="s">
        <v>60</v>
      </c>
      <c r="B231" s="9">
        <v>47702182.780000001</v>
      </c>
      <c r="C231" s="10">
        <v>0.13565492295599149</v>
      </c>
      <c r="D231" s="11">
        <v>271</v>
      </c>
      <c r="E231" s="10">
        <v>9.1554054054054049E-2</v>
      </c>
      <c r="F231" s="10">
        <v>0.75842637116594669</v>
      </c>
    </row>
    <row r="232" spans="1:6" x14ac:dyDescent="0.2">
      <c r="A232" s="8" t="s">
        <v>61</v>
      </c>
      <c r="B232" s="9">
        <v>17037440.930000003</v>
      </c>
      <c r="C232" s="10">
        <v>4.8450880065291774E-2</v>
      </c>
      <c r="D232" s="11">
        <v>155</v>
      </c>
      <c r="E232" s="10">
        <v>5.2364864864864864E-2</v>
      </c>
      <c r="F232" s="10">
        <v>0.76683060539929704</v>
      </c>
    </row>
    <row r="233" spans="1:6" x14ac:dyDescent="0.2">
      <c r="A233" s="8" t="s">
        <v>62</v>
      </c>
      <c r="B233" s="9">
        <v>5323964.51</v>
      </c>
      <c r="C233" s="10">
        <v>1.5140229510153312E-2</v>
      </c>
      <c r="D233" s="11">
        <v>61</v>
      </c>
      <c r="E233" s="10">
        <v>2.0608108108108109E-2</v>
      </c>
      <c r="F233" s="10">
        <v>0.76635960732152097</v>
      </c>
    </row>
    <row r="234" spans="1:6" x14ac:dyDescent="0.2">
      <c r="A234" s="8" t="s">
        <v>3</v>
      </c>
      <c r="B234" s="9">
        <v>422545.38</v>
      </c>
      <c r="C234" s="10">
        <v>1.2016297290559782E-3</v>
      </c>
      <c r="D234" s="11">
        <v>6</v>
      </c>
      <c r="E234" s="10">
        <v>2.0270270270270271E-3</v>
      </c>
      <c r="F234" s="10">
        <v>0.73915924715166847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351643580.19999987</v>
      </c>
      <c r="C236" s="24"/>
      <c r="D236" s="25">
        <f>SUM(D223:D235)</f>
        <v>2960</v>
      </c>
      <c r="E236" s="24"/>
      <c r="F236" s="34">
        <v>0.7822983134559206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39</v>
      </c>
      <c r="B243" s="9">
        <v>861071.25</v>
      </c>
      <c r="C243" s="10">
        <v>2.4487045931856893E-3</v>
      </c>
      <c r="D243" s="11">
        <v>2</v>
      </c>
      <c r="E243" s="10">
        <v>6.7567567567567571E-4</v>
      </c>
    </row>
    <row r="244" spans="1:5" x14ac:dyDescent="0.2">
      <c r="A244" s="8" t="s">
        <v>40</v>
      </c>
      <c r="B244" s="9">
        <v>7778747.379999999</v>
      </c>
      <c r="C244" s="10">
        <v>2.2121113018971593E-2</v>
      </c>
      <c r="D244" s="11">
        <v>36</v>
      </c>
      <c r="E244" s="10">
        <v>1.2162162162162163E-2</v>
      </c>
    </row>
    <row r="245" spans="1:5" x14ac:dyDescent="0.2">
      <c r="A245" s="8" t="s">
        <v>29</v>
      </c>
      <c r="B245" s="9">
        <v>51441127.569999978</v>
      </c>
      <c r="C245" s="10">
        <v>0.1462876914765299</v>
      </c>
      <c r="D245" s="11">
        <v>364</v>
      </c>
      <c r="E245" s="10">
        <v>0.12297297297297298</v>
      </c>
    </row>
    <row r="246" spans="1:5" x14ac:dyDescent="0.2">
      <c r="A246" s="8" t="s">
        <v>30</v>
      </c>
      <c r="B246" s="9">
        <v>71738998.919999972</v>
      </c>
      <c r="C246" s="10">
        <v>0.20401054635832649</v>
      </c>
      <c r="D246" s="11">
        <v>520</v>
      </c>
      <c r="E246" s="10">
        <v>0.17567567567567569</v>
      </c>
    </row>
    <row r="247" spans="1:5" x14ac:dyDescent="0.2">
      <c r="A247" s="8" t="s">
        <v>31</v>
      </c>
      <c r="B247" s="9">
        <v>17845353.219999999</v>
      </c>
      <c r="C247" s="10">
        <v>5.0748411814742427E-2</v>
      </c>
      <c r="D247" s="11">
        <v>129</v>
      </c>
      <c r="E247" s="10">
        <v>4.358108108108108E-2</v>
      </c>
    </row>
    <row r="248" spans="1:5" x14ac:dyDescent="0.2">
      <c r="A248" s="8" t="s">
        <v>32</v>
      </c>
      <c r="B248" s="9">
        <v>11419508.52</v>
      </c>
      <c r="C248" s="10">
        <v>3.2474667996228085E-2</v>
      </c>
      <c r="D248" s="11">
        <v>92</v>
      </c>
      <c r="E248" s="10">
        <v>3.1081081081081083E-2</v>
      </c>
    </row>
    <row r="249" spans="1:5" x14ac:dyDescent="0.2">
      <c r="A249" s="8" t="s">
        <v>33</v>
      </c>
      <c r="B249" s="9">
        <v>46833637.18999999</v>
      </c>
      <c r="C249" s="10">
        <v>0.1331849629200198</v>
      </c>
      <c r="D249" s="11">
        <v>444</v>
      </c>
      <c r="E249" s="10">
        <v>0.15</v>
      </c>
    </row>
    <row r="250" spans="1:5" x14ac:dyDescent="0.2">
      <c r="A250" s="8" t="s">
        <v>34</v>
      </c>
      <c r="B250" s="9">
        <v>126108095.48999988</v>
      </c>
      <c r="C250" s="10">
        <v>0.35862476265960824</v>
      </c>
      <c r="D250" s="11">
        <v>1203</v>
      </c>
      <c r="E250" s="10">
        <v>0.4064189189189189</v>
      </c>
    </row>
    <row r="251" spans="1:5" x14ac:dyDescent="0.2">
      <c r="A251" s="8" t="s">
        <v>35</v>
      </c>
      <c r="B251" s="9">
        <v>17181415.920000009</v>
      </c>
      <c r="C251" s="10">
        <v>4.886031449864079E-2</v>
      </c>
      <c r="D251" s="11">
        <v>151</v>
      </c>
      <c r="E251" s="10">
        <v>5.1013513513513513E-2</v>
      </c>
    </row>
    <row r="252" spans="1:5" x14ac:dyDescent="0.2">
      <c r="A252" s="8" t="s">
        <v>36</v>
      </c>
      <c r="B252" s="9">
        <v>345709.48</v>
      </c>
      <c r="C252" s="10">
        <v>9.8312467357821571E-4</v>
      </c>
      <c r="D252" s="11">
        <v>16</v>
      </c>
      <c r="E252" s="10">
        <v>5.4054054054054057E-3</v>
      </c>
    </row>
    <row r="253" spans="1:5" x14ac:dyDescent="0.2">
      <c r="A253" s="8" t="s">
        <v>263</v>
      </c>
      <c r="B253" s="9">
        <v>89915.26</v>
      </c>
      <c r="C253" s="10">
        <v>2.5569999016862485E-4</v>
      </c>
      <c r="D253" s="11">
        <v>3</v>
      </c>
      <c r="E253" s="10">
        <v>1.0135135135135136E-3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SUM(B243:B254)</f>
        <v>351643580.19999987</v>
      </c>
      <c r="C255" s="24"/>
      <c r="D255" s="25">
        <f>SUM(D243:D254)</f>
        <v>2960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137</v>
      </c>
      <c r="B257" s="9"/>
      <c r="C257" s="8"/>
      <c r="D257" s="35">
        <v>6.7959209316739391E-2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173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138</v>
      </c>
      <c r="B262" s="15" t="s">
        <v>112</v>
      </c>
      <c r="C262" s="16" t="s">
        <v>113</v>
      </c>
      <c r="D262" s="17" t="s">
        <v>114</v>
      </c>
      <c r="E262" s="16" t="s">
        <v>113</v>
      </c>
    </row>
    <row r="263" spans="1:5" x14ac:dyDescent="0.2">
      <c r="B263" s="3"/>
      <c r="D263" s="5"/>
    </row>
    <row r="264" spans="1:5" x14ac:dyDescent="0.2">
      <c r="A264" s="8" t="s">
        <v>63</v>
      </c>
      <c r="B264" s="9">
        <v>334615640.56000137</v>
      </c>
      <c r="C264" s="10">
        <v>0.97821404780937882</v>
      </c>
      <c r="D264" s="11">
        <v>2845</v>
      </c>
      <c r="E264" s="10">
        <v>0.98442906574394462</v>
      </c>
    </row>
    <row r="265" spans="1:5" x14ac:dyDescent="0.2">
      <c r="A265" s="8" t="s">
        <v>64</v>
      </c>
      <c r="B265" s="9">
        <v>5187863.92</v>
      </c>
      <c r="C265" s="10">
        <v>1.516618098357372E-2</v>
      </c>
      <c r="D265" s="11">
        <v>29</v>
      </c>
      <c r="E265" s="10">
        <v>1.0034602076124567E-2</v>
      </c>
    </row>
    <row r="266" spans="1:5" x14ac:dyDescent="0.2">
      <c r="A266" s="8" t="s">
        <v>65</v>
      </c>
      <c r="B266" s="9">
        <v>1352390.53</v>
      </c>
      <c r="C266" s="10">
        <v>3.953573157418358E-3</v>
      </c>
      <c r="D266" s="11">
        <v>10</v>
      </c>
      <c r="E266" s="10">
        <v>3.4602076124567475E-3</v>
      </c>
    </row>
    <row r="267" spans="1:5" x14ac:dyDescent="0.2">
      <c r="A267" s="8" t="s">
        <v>66</v>
      </c>
      <c r="B267" s="9">
        <v>912020.81</v>
      </c>
      <c r="C267" s="10">
        <v>2.6661980496291622E-3</v>
      </c>
      <c r="D267" s="11">
        <v>6</v>
      </c>
      <c r="E267" s="10">
        <v>2.0761245674740486E-3</v>
      </c>
    </row>
    <row r="268" spans="1:5" x14ac:dyDescent="0.2">
      <c r="A268" s="8" t="s">
        <v>67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68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171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169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342067915.82000136</v>
      </c>
      <c r="C273" s="24"/>
      <c r="D273" s="25">
        <f>SUM(D264:D271)</f>
        <v>2890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139</v>
      </c>
      <c r="B275" s="9"/>
      <c r="C275" s="10"/>
      <c r="D275" s="36">
        <v>1.2578310042364331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172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138</v>
      </c>
      <c r="B280" s="15" t="s">
        <v>112</v>
      </c>
      <c r="C280" s="16" t="s">
        <v>113</v>
      </c>
      <c r="D280" s="17" t="s">
        <v>114</v>
      </c>
      <c r="E280" s="16" t="s">
        <v>113</v>
      </c>
    </row>
    <row r="281" spans="1:5" x14ac:dyDescent="0.2">
      <c r="B281" s="3"/>
      <c r="D281" s="5"/>
    </row>
    <row r="282" spans="1:5" x14ac:dyDescent="0.2">
      <c r="A282" s="8" t="s">
        <v>63</v>
      </c>
      <c r="B282" s="9">
        <v>595236.36</v>
      </c>
      <c r="C282" s="10">
        <v>6.2161364097433003E-2</v>
      </c>
      <c r="D282" s="11">
        <v>7</v>
      </c>
      <c r="E282" s="10">
        <v>0.1</v>
      </c>
    </row>
    <row r="283" spans="1:5" x14ac:dyDescent="0.2">
      <c r="A283" s="8" t="s">
        <v>64</v>
      </c>
      <c r="B283" s="9">
        <v>2630527.44</v>
      </c>
      <c r="C283" s="10">
        <v>0.27470965309667628</v>
      </c>
      <c r="D283" s="11">
        <v>19</v>
      </c>
      <c r="E283" s="10">
        <v>0.27142857142857141</v>
      </c>
    </row>
    <row r="284" spans="1:5" x14ac:dyDescent="0.2">
      <c r="A284" s="8" t="s">
        <v>65</v>
      </c>
      <c r="B284" s="9">
        <v>588914.04</v>
      </c>
      <c r="C284" s="10">
        <v>6.1501115393102372E-2</v>
      </c>
      <c r="D284" s="11">
        <v>5</v>
      </c>
      <c r="E284" s="10">
        <v>7.1428571428571425E-2</v>
      </c>
    </row>
    <row r="285" spans="1:5" x14ac:dyDescent="0.2">
      <c r="A285" s="8" t="s">
        <v>66</v>
      </c>
      <c r="B285" s="9">
        <v>558198.32999999996</v>
      </c>
      <c r="C285" s="10">
        <v>5.8293430914921021E-2</v>
      </c>
      <c r="D285" s="11">
        <v>4</v>
      </c>
      <c r="E285" s="10">
        <v>5.7142857142857141E-2</v>
      </c>
    </row>
    <row r="286" spans="1:5" x14ac:dyDescent="0.2">
      <c r="A286" s="8" t="s">
        <v>67</v>
      </c>
      <c r="B286" s="9">
        <v>1683663.84</v>
      </c>
      <c r="C286" s="10">
        <v>0.17582736541148491</v>
      </c>
      <c r="D286" s="11">
        <v>8</v>
      </c>
      <c r="E286" s="10">
        <v>0.11428571428571428</v>
      </c>
    </row>
    <row r="287" spans="1:5" x14ac:dyDescent="0.2">
      <c r="A287" s="8" t="s">
        <v>68</v>
      </c>
      <c r="B287" s="9">
        <v>584798.25</v>
      </c>
      <c r="C287" s="10">
        <v>6.107129769725702E-2</v>
      </c>
      <c r="D287" s="11">
        <v>4</v>
      </c>
      <c r="E287" s="10">
        <v>5.7142857142857141E-2</v>
      </c>
    </row>
    <row r="288" spans="1:5" x14ac:dyDescent="0.2">
      <c r="A288" s="8" t="s">
        <v>171</v>
      </c>
      <c r="B288" s="9">
        <v>924187.86</v>
      </c>
      <c r="C288" s="10">
        <v>9.6514228498889826E-2</v>
      </c>
      <c r="D288" s="11">
        <v>9</v>
      </c>
      <c r="E288" s="10">
        <v>0.12857142857142856</v>
      </c>
    </row>
    <row r="289" spans="1:5" x14ac:dyDescent="0.2">
      <c r="A289" s="8" t="s">
        <v>169</v>
      </c>
      <c r="B289" s="9">
        <v>2010138.26</v>
      </c>
      <c r="C289" s="10">
        <v>0.20992154489023562</v>
      </c>
      <c r="D289" s="11">
        <v>14</v>
      </c>
      <c r="E289" s="10">
        <v>0.2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9575664.3800000008</v>
      </c>
      <c r="C291" s="24"/>
      <c r="D291" s="25">
        <f>SUM(D282:D290)</f>
        <v>70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139</v>
      </c>
      <c r="B293" s="9"/>
      <c r="C293" s="10"/>
      <c r="D293" s="36">
        <v>6.8525892859115878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140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140</v>
      </c>
      <c r="B298" s="15" t="s">
        <v>112</v>
      </c>
      <c r="C298" s="16" t="s">
        <v>113</v>
      </c>
      <c r="D298" s="17" t="s">
        <v>114</v>
      </c>
      <c r="E298" s="16" t="s">
        <v>113</v>
      </c>
    </row>
    <row r="300" spans="1:5" x14ac:dyDescent="0.2">
      <c r="A300" s="8" t="s">
        <v>152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145</v>
      </c>
      <c r="B301" s="9">
        <v>277371331.06999999</v>
      </c>
      <c r="C301" s="10">
        <v>0.78878542560692566</v>
      </c>
      <c r="D301" s="11">
        <v>2247</v>
      </c>
      <c r="E301" s="10">
        <v>0.75912162162162167</v>
      </c>
    </row>
    <row r="302" spans="1:5" x14ac:dyDescent="0.2">
      <c r="A302" s="8" t="s">
        <v>148</v>
      </c>
      <c r="B302" s="9">
        <v>74272249.129999891</v>
      </c>
      <c r="C302" s="10">
        <v>0.21121457439307439</v>
      </c>
      <c r="D302" s="11">
        <v>713</v>
      </c>
      <c r="E302" s="10">
        <v>0.24087837837837839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351643580.19999987</v>
      </c>
      <c r="C304" s="10"/>
      <c r="D304" s="31">
        <f>SUM(D300:D303)</f>
        <v>2960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153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141</v>
      </c>
      <c r="B310" s="15" t="s">
        <v>112</v>
      </c>
      <c r="C310" s="16" t="s">
        <v>113</v>
      </c>
      <c r="D310" s="17" t="s">
        <v>114</v>
      </c>
      <c r="E310" s="16" t="s">
        <v>113</v>
      </c>
    </row>
    <row r="312" spans="1:5" x14ac:dyDescent="0.2">
      <c r="A312" s="8" t="s">
        <v>37</v>
      </c>
      <c r="B312" s="9">
        <v>49897728.769999981</v>
      </c>
      <c r="C312" s="10">
        <v>0.14189859158418339</v>
      </c>
      <c r="D312" s="11">
        <v>368</v>
      </c>
      <c r="E312" s="10">
        <v>0.12432432432432433</v>
      </c>
    </row>
    <row r="313" spans="1:5" x14ac:dyDescent="0.2">
      <c r="A313" s="8" t="s">
        <v>38</v>
      </c>
      <c r="B313" s="9">
        <v>301745851.43000102</v>
      </c>
      <c r="C313" s="10">
        <v>0.85810140841581661</v>
      </c>
      <c r="D313" s="11">
        <v>2592</v>
      </c>
      <c r="E313" s="10">
        <v>0.87567567567567572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351643580.200001</v>
      </c>
      <c r="C315" s="10"/>
      <c r="D315" s="31">
        <f>SUM(D312:D314)</f>
        <v>2960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151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142</v>
      </c>
      <c r="B322" s="15" t="s">
        <v>112</v>
      </c>
      <c r="C322" s="16" t="s">
        <v>113</v>
      </c>
      <c r="D322" s="17" t="s">
        <v>114</v>
      </c>
      <c r="E322" s="16" t="s">
        <v>113</v>
      </c>
    </row>
    <row r="324" spans="1:5" x14ac:dyDescent="0.2">
      <c r="A324" s="37" t="s">
        <v>1</v>
      </c>
      <c r="B324" s="9">
        <v>67564060.889999896</v>
      </c>
      <c r="C324" s="10">
        <v>0.24358703774237161</v>
      </c>
      <c r="D324" s="11">
        <v>477</v>
      </c>
      <c r="E324" s="10">
        <v>0.21228304405874499</v>
      </c>
    </row>
    <row r="325" spans="1:5" x14ac:dyDescent="0.2">
      <c r="A325" s="8" t="s">
        <v>83</v>
      </c>
      <c r="B325" s="9">
        <v>27000525.98999998</v>
      </c>
      <c r="C325" s="10">
        <v>9.7344328578737996E-2</v>
      </c>
      <c r="D325" s="11">
        <v>217</v>
      </c>
      <c r="E325" s="10">
        <v>9.657320872274143E-2</v>
      </c>
    </row>
    <row r="326" spans="1:5" x14ac:dyDescent="0.2">
      <c r="A326" s="8" t="s">
        <v>84</v>
      </c>
      <c r="B326" s="9">
        <v>56911878.379999965</v>
      </c>
      <c r="C326" s="10">
        <v>0.20518298758726869</v>
      </c>
      <c r="D326" s="11">
        <v>461</v>
      </c>
      <c r="E326" s="10">
        <v>0.20516243880729862</v>
      </c>
    </row>
    <row r="327" spans="1:5" x14ac:dyDescent="0.2">
      <c r="A327" s="8" t="s">
        <v>85</v>
      </c>
      <c r="B327" s="9">
        <v>54046012.659999959</v>
      </c>
      <c r="C327" s="10">
        <v>0.1948507527851191</v>
      </c>
      <c r="D327" s="11">
        <v>423</v>
      </c>
      <c r="E327" s="10">
        <v>0.18825100133511349</v>
      </c>
    </row>
    <row r="328" spans="1:5" x14ac:dyDescent="0.2">
      <c r="A328" s="8" t="s">
        <v>86</v>
      </c>
      <c r="B328" s="9">
        <v>23503620.900000013</v>
      </c>
      <c r="C328" s="10">
        <v>8.4737023142699763E-2</v>
      </c>
      <c r="D328" s="11">
        <v>187</v>
      </c>
      <c r="E328" s="10">
        <v>8.3222073876279487E-2</v>
      </c>
    </row>
    <row r="329" spans="1:5" x14ac:dyDescent="0.2">
      <c r="A329" s="8" t="s">
        <v>87</v>
      </c>
      <c r="B329" s="9">
        <v>34620793.54999999</v>
      </c>
      <c r="C329" s="10">
        <v>0.12481749074947759</v>
      </c>
      <c r="D329" s="11">
        <v>307</v>
      </c>
      <c r="E329" s="10">
        <v>0.13662661326212727</v>
      </c>
    </row>
    <row r="330" spans="1:5" x14ac:dyDescent="0.2">
      <c r="A330" s="8" t="s">
        <v>88</v>
      </c>
      <c r="B330" s="9">
        <v>3971584.21</v>
      </c>
      <c r="C330" s="10">
        <v>1.4318654327680669E-2</v>
      </c>
      <c r="D330" s="11">
        <v>38</v>
      </c>
      <c r="E330" s="10">
        <v>1.6911437472185136E-2</v>
      </c>
    </row>
    <row r="331" spans="1:5" x14ac:dyDescent="0.2">
      <c r="A331" s="8" t="s">
        <v>89</v>
      </c>
      <c r="B331" s="9">
        <v>1818785.18</v>
      </c>
      <c r="C331" s="10">
        <v>6.5572212275283627E-3</v>
      </c>
      <c r="D331" s="11">
        <v>21</v>
      </c>
      <c r="E331" s="10">
        <v>9.3457943925233638E-3</v>
      </c>
    </row>
    <row r="332" spans="1:5" x14ac:dyDescent="0.2">
      <c r="A332" s="8" t="s">
        <v>0</v>
      </c>
      <c r="B332" s="9">
        <v>815387.76</v>
      </c>
      <c r="C332" s="10">
        <v>2.9396973250787111E-3</v>
      </c>
      <c r="D332" s="11">
        <v>8</v>
      </c>
      <c r="E332" s="10">
        <v>3.5603026257231864E-3</v>
      </c>
    </row>
    <row r="333" spans="1:5" x14ac:dyDescent="0.2">
      <c r="A333" s="8" t="s">
        <v>69</v>
      </c>
      <c r="B333" s="9">
        <v>537880</v>
      </c>
      <c r="C333" s="10">
        <v>1.9392054612315213E-3</v>
      </c>
      <c r="D333" s="11">
        <v>6</v>
      </c>
      <c r="E333" s="10">
        <v>2.6702269692923898E-3</v>
      </c>
    </row>
    <row r="334" spans="1:5" x14ac:dyDescent="0.2">
      <c r="A334" s="8" t="s">
        <v>82</v>
      </c>
      <c r="B334" s="9">
        <v>6580801.5500000017</v>
      </c>
      <c r="C334" s="10">
        <v>2.3725601072805948E-2</v>
      </c>
      <c r="D334" s="11">
        <v>102</v>
      </c>
      <c r="E334" s="10">
        <v>4.5393858477970631E-2</v>
      </c>
    </row>
    <row r="335" spans="1:5" x14ac:dyDescent="0.2">
      <c r="A335" s="8"/>
      <c r="B335" s="8"/>
      <c r="C335" s="10"/>
      <c r="D335" s="11"/>
      <c r="E335" s="10"/>
    </row>
    <row r="336" spans="1:5" ht="10.8" thickBot="1" x14ac:dyDescent="0.25">
      <c r="A336" s="8"/>
      <c r="B336" s="30">
        <f>SUM(B324:B335)</f>
        <v>277371331.06999981</v>
      </c>
      <c r="C336" s="10"/>
      <c r="D336" s="25">
        <f>SUM(D324:D335)</f>
        <v>2247</v>
      </c>
      <c r="E336" s="10"/>
    </row>
    <row r="337" spans="1:5" ht="10.8" thickTop="1" x14ac:dyDescent="0.2">
      <c r="A337" s="8"/>
      <c r="B337" s="8"/>
      <c r="C337" s="10"/>
      <c r="D337" s="8"/>
      <c r="E337" s="10"/>
    </row>
    <row r="338" spans="1:5" x14ac:dyDescent="0.2">
      <c r="A338" s="8"/>
      <c r="B338" s="8"/>
      <c r="C338" s="10"/>
      <c r="D338" s="8"/>
      <c r="E338" s="10"/>
    </row>
    <row r="339" spans="1:5" x14ac:dyDescent="0.2">
      <c r="A339" s="22" t="s">
        <v>398</v>
      </c>
      <c r="B339" s="8"/>
      <c r="C339" s="10"/>
      <c r="D339" s="26">
        <v>2.0031597071467675</v>
      </c>
      <c r="E339" s="10"/>
    </row>
    <row r="343" spans="1:5" ht="15" x14ac:dyDescent="0.25">
      <c r="A343" s="21" t="s">
        <v>184</v>
      </c>
      <c r="B343" s="38"/>
      <c r="C343" s="38"/>
      <c r="D343" s="38"/>
      <c r="E343" s="38"/>
    </row>
    <row r="344" spans="1:5" ht="15" x14ac:dyDescent="0.25">
      <c r="A344" s="38"/>
      <c r="B344" s="38"/>
      <c r="C344" s="38"/>
      <c r="D344" s="38"/>
      <c r="E344" s="38"/>
    </row>
    <row r="345" spans="1:5" ht="20.399999999999999" x14ac:dyDescent="0.2">
      <c r="A345" s="14" t="s">
        <v>90</v>
      </c>
      <c r="B345" s="15" t="s">
        <v>112</v>
      </c>
      <c r="C345" s="20" t="s">
        <v>113</v>
      </c>
      <c r="D345" s="17" t="s">
        <v>114</v>
      </c>
      <c r="E345" s="20" t="s">
        <v>113</v>
      </c>
    </row>
    <row r="346" spans="1:5" x14ac:dyDescent="0.2">
      <c r="C346" s="1"/>
      <c r="E346" s="1"/>
    </row>
    <row r="347" spans="1:5" x14ac:dyDescent="0.2">
      <c r="A347" s="8" t="s">
        <v>185</v>
      </c>
      <c r="B347" s="9">
        <v>216271716.67999983</v>
      </c>
      <c r="C347" s="10">
        <v>0.61503103954576344</v>
      </c>
      <c r="D347" s="11">
        <v>1846</v>
      </c>
      <c r="E347" s="10">
        <v>0.62364864864864866</v>
      </c>
    </row>
    <row r="348" spans="1:5" x14ac:dyDescent="0.2">
      <c r="A348" s="8" t="s">
        <v>186</v>
      </c>
      <c r="B348" s="9">
        <v>109043020.67999983</v>
      </c>
      <c r="C348" s="10">
        <v>0.31009529768176314</v>
      </c>
      <c r="D348" s="11">
        <v>865</v>
      </c>
      <c r="E348" s="10">
        <v>0.29222972972972971</v>
      </c>
    </row>
    <row r="349" spans="1:5" x14ac:dyDescent="0.2">
      <c r="A349" s="8" t="s">
        <v>187</v>
      </c>
      <c r="B349" s="9">
        <v>12554402.33</v>
      </c>
      <c r="C349" s="10">
        <v>3.5702066060354636E-2</v>
      </c>
      <c r="D349" s="11">
        <v>126</v>
      </c>
      <c r="E349" s="10">
        <v>4.256756756756757E-2</v>
      </c>
    </row>
    <row r="350" spans="1:5" x14ac:dyDescent="0.2">
      <c r="A350" s="8" t="s">
        <v>188</v>
      </c>
      <c r="B350" s="9">
        <v>11254025.570000004</v>
      </c>
      <c r="C350" s="10">
        <v>3.2004069471705421E-2</v>
      </c>
      <c r="D350" s="11">
        <v>90</v>
      </c>
      <c r="E350" s="10">
        <v>3.0405405405405407E-2</v>
      </c>
    </row>
    <row r="351" spans="1:5" x14ac:dyDescent="0.2">
      <c r="A351" s="8" t="s">
        <v>189</v>
      </c>
      <c r="B351" s="9">
        <v>2520414.94</v>
      </c>
      <c r="C351" s="10">
        <v>7.1675272404134252E-3</v>
      </c>
      <c r="D351" s="11">
        <v>33</v>
      </c>
      <c r="E351" s="10">
        <v>1.1148648648648649E-2</v>
      </c>
    </row>
    <row r="352" spans="1:5" x14ac:dyDescent="0.2">
      <c r="A352" s="8" t="s">
        <v>190</v>
      </c>
      <c r="B352" s="9">
        <v>0</v>
      </c>
      <c r="C352" s="10">
        <v>0</v>
      </c>
      <c r="D352" s="11">
        <v>0</v>
      </c>
      <c r="E352" s="10">
        <v>0</v>
      </c>
    </row>
    <row r="353" spans="1:5" x14ac:dyDescent="0.2">
      <c r="A353" s="8" t="s">
        <v>191</v>
      </c>
      <c r="B353" s="9">
        <v>0</v>
      </c>
      <c r="C353" s="10">
        <v>0</v>
      </c>
      <c r="D353" s="11">
        <v>0</v>
      </c>
      <c r="E353" s="10">
        <v>0</v>
      </c>
    </row>
    <row r="354" spans="1:5" x14ac:dyDescent="0.2">
      <c r="A354" s="8"/>
      <c r="B354" s="9"/>
      <c r="C354" s="8"/>
      <c r="D354" s="11"/>
      <c r="E354" s="10"/>
    </row>
    <row r="355" spans="1:5" ht="10.8" thickBot="1" x14ac:dyDescent="0.25">
      <c r="A355" s="8"/>
      <c r="B355" s="23">
        <f>SUM(B347:B354)</f>
        <v>351643580.19999963</v>
      </c>
      <c r="C355" s="22"/>
      <c r="D355" s="25">
        <f>SUM(D347:D354)</f>
        <v>2960</v>
      </c>
      <c r="E355" s="8"/>
    </row>
    <row r="356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38"/>
  </sheetPr>
  <dimension ref="A1:I356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99" t="s">
        <v>312</v>
      </c>
      <c r="B1" s="299"/>
      <c r="C1" s="299"/>
      <c r="D1" s="299"/>
      <c r="E1" s="299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143</v>
      </c>
      <c r="C4" s="13" t="s">
        <v>197</v>
      </c>
      <c r="D4" s="13" t="s">
        <v>150</v>
      </c>
      <c r="E4" s="13" t="s">
        <v>144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181</v>
      </c>
      <c r="B6" s="9">
        <v>343152980.13000137</v>
      </c>
      <c r="C6" s="9">
        <v>129143744.4499997</v>
      </c>
      <c r="D6" s="9">
        <v>114101413.20999993</v>
      </c>
      <c r="E6" s="9">
        <v>99907822.469999999</v>
      </c>
      <c r="F6" s="10"/>
      <c r="G6" s="11"/>
      <c r="I6" s="11"/>
    </row>
    <row r="7" spans="1:9" s="8" customFormat="1" x14ac:dyDescent="0.2">
      <c r="A7" s="8" t="s">
        <v>90</v>
      </c>
      <c r="B7" s="11">
        <v>2884</v>
      </c>
      <c r="C7" s="11">
        <v>1222</v>
      </c>
      <c r="D7" s="11">
        <v>825</v>
      </c>
      <c r="E7" s="11">
        <v>837</v>
      </c>
      <c r="G7" s="11"/>
      <c r="I7" s="11"/>
    </row>
    <row r="8" spans="1:9" s="8" customFormat="1" x14ac:dyDescent="0.2">
      <c r="A8" s="8" t="s">
        <v>91</v>
      </c>
      <c r="B8" s="10">
        <v>0.78169444085172801</v>
      </c>
      <c r="C8" s="10">
        <v>0.7642346142657952</v>
      </c>
      <c r="D8" s="10">
        <v>0.8020713385350301</v>
      </c>
      <c r="E8" s="10">
        <v>0.78099173872082217</v>
      </c>
    </row>
    <row r="9" spans="1:9" s="8" customFormat="1" x14ac:dyDescent="0.2">
      <c r="A9" s="8" t="s">
        <v>92</v>
      </c>
      <c r="B9" s="10">
        <v>4.6094500000000002E-3</v>
      </c>
      <c r="C9" s="10">
        <v>4.6094500000000002E-3</v>
      </c>
      <c r="D9" s="10">
        <v>0.20080000000000001</v>
      </c>
      <c r="E9" s="10">
        <v>5.9570588235294116E-3</v>
      </c>
    </row>
    <row r="10" spans="1:9" s="8" customFormat="1" x14ac:dyDescent="0.2">
      <c r="A10" s="8" t="s">
        <v>93</v>
      </c>
      <c r="B10" s="10">
        <v>1.6432193548387095</v>
      </c>
      <c r="C10" s="10">
        <v>0.89996742424242426</v>
      </c>
      <c r="D10" s="10">
        <v>0.9732142857142857</v>
      </c>
      <c r="E10" s="10">
        <v>1.6432193548387095</v>
      </c>
    </row>
    <row r="11" spans="1:9" s="8" customFormat="1" x14ac:dyDescent="0.2">
      <c r="A11" s="8" t="s">
        <v>94</v>
      </c>
      <c r="B11" s="9">
        <v>5.2036145484480398</v>
      </c>
      <c r="C11" s="9">
        <v>7.3569797172564959</v>
      </c>
      <c r="D11" s="9">
        <v>3.8462659444499345</v>
      </c>
      <c r="E11" s="9">
        <v>3.9702952338336801</v>
      </c>
    </row>
    <row r="12" spans="1:9" s="8" customFormat="1" x14ac:dyDescent="0.2">
      <c r="A12" s="8" t="s">
        <v>95</v>
      </c>
      <c r="B12" s="9">
        <v>3.6849315068493151</v>
      </c>
      <c r="C12" s="9">
        <v>6.6849315068493143</v>
      </c>
      <c r="D12" s="9">
        <v>3.7068493150684936</v>
      </c>
      <c r="E12" s="9">
        <v>3.6849315068493151</v>
      </c>
    </row>
    <row r="13" spans="1:9" s="8" customFormat="1" x14ac:dyDescent="0.2">
      <c r="A13" s="8" t="s">
        <v>96</v>
      </c>
      <c r="B13" s="9">
        <v>13.027397260273972</v>
      </c>
      <c r="C13" s="9">
        <v>13.027397260273972</v>
      </c>
      <c r="D13" s="9">
        <v>4.2821917808219174</v>
      </c>
      <c r="E13" s="9">
        <v>4.375342465753425</v>
      </c>
    </row>
    <row r="14" spans="1:9" s="8" customFormat="1" x14ac:dyDescent="0.2">
      <c r="A14" s="8" t="s">
        <v>121</v>
      </c>
      <c r="B14" s="9">
        <v>118985.08326282988</v>
      </c>
      <c r="C14" s="9">
        <v>105682.27860065442</v>
      </c>
      <c r="D14" s="9">
        <v>138304.7432848484</v>
      </c>
      <c r="E14" s="9">
        <v>119364.18455197132</v>
      </c>
    </row>
    <row r="15" spans="1:9" s="8" customFormat="1" x14ac:dyDescent="0.2">
      <c r="A15" s="8" t="s">
        <v>97</v>
      </c>
      <c r="B15" s="9">
        <v>278.92</v>
      </c>
      <c r="C15" s="9">
        <v>278.92</v>
      </c>
      <c r="D15" s="9">
        <v>20649.97</v>
      </c>
      <c r="E15" s="9">
        <v>1012.7</v>
      </c>
    </row>
    <row r="16" spans="1:9" s="8" customFormat="1" x14ac:dyDescent="0.2">
      <c r="A16" s="8" t="s">
        <v>98</v>
      </c>
      <c r="B16" s="9">
        <v>1647661.19</v>
      </c>
      <c r="C16" s="9">
        <v>1088250</v>
      </c>
      <c r="D16" s="9">
        <v>1108226.3999999999</v>
      </c>
      <c r="E16" s="9">
        <v>1647661.19</v>
      </c>
    </row>
    <row r="17" spans="1:5" s="8" customFormat="1" x14ac:dyDescent="0.2">
      <c r="A17" s="8" t="s">
        <v>99</v>
      </c>
      <c r="B17" s="9">
        <v>17.516672634792929</v>
      </c>
      <c r="C17" s="9">
        <v>15.175518413350487</v>
      </c>
      <c r="D17" s="9">
        <v>19.188774649409396</v>
      </c>
      <c r="E17" s="9">
        <v>18.63326407713468</v>
      </c>
    </row>
    <row r="18" spans="1:5" s="8" customFormat="1" x14ac:dyDescent="0.2">
      <c r="A18" s="8" t="s">
        <v>100</v>
      </c>
      <c r="B18" s="9">
        <v>0.41666666666666669</v>
      </c>
      <c r="C18" s="9">
        <v>0.41666666666666669</v>
      </c>
      <c r="D18" s="9">
        <v>0.91666666666666663</v>
      </c>
      <c r="E18" s="9">
        <v>1.1666666666666667</v>
      </c>
    </row>
    <row r="19" spans="1:5" s="8" customFormat="1" x14ac:dyDescent="0.2">
      <c r="A19" s="8" t="s">
        <v>101</v>
      </c>
      <c r="B19" s="9">
        <v>30.333333333333332</v>
      </c>
      <c r="C19" s="9">
        <v>30.333333333333332</v>
      </c>
      <c r="D19" s="9">
        <v>26.333333333333332</v>
      </c>
      <c r="E19" s="9">
        <v>26.333333333333332</v>
      </c>
    </row>
    <row r="20" spans="1:5" s="8" customFormat="1" x14ac:dyDescent="0.2">
      <c r="A20" s="8" t="s">
        <v>102</v>
      </c>
      <c r="B20" s="10">
        <v>0.79344763290952813</v>
      </c>
      <c r="C20" s="10">
        <v>0.93271951748801907</v>
      </c>
      <c r="D20" s="10">
        <v>0.90941809335018631</v>
      </c>
      <c r="E20" s="10">
        <v>0.48097474213722624</v>
      </c>
    </row>
    <row r="21" spans="1:5" s="8" customFormat="1" x14ac:dyDescent="0.2">
      <c r="A21" s="8" t="s">
        <v>146</v>
      </c>
      <c r="B21" s="10">
        <v>0.20655236709046756</v>
      </c>
      <c r="C21" s="10">
        <v>6.7280482511981404E-2</v>
      </c>
      <c r="D21" s="10">
        <v>9.0581906649813387E-2</v>
      </c>
      <c r="E21" s="10">
        <v>0.51902525786277387</v>
      </c>
    </row>
    <row r="22" spans="1:5" s="8" customFormat="1" x14ac:dyDescent="0.2">
      <c r="A22" s="8" t="s">
        <v>103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0.38403838879695734</v>
      </c>
      <c r="C23" s="10">
        <v>0.38482232454736692</v>
      </c>
      <c r="D23" s="10">
        <v>0.31025620037541707</v>
      </c>
      <c r="E23" s="10">
        <v>0.46728924308222874</v>
      </c>
    </row>
    <row r="24" spans="1:5" s="8" customFormat="1" ht="20.399999999999999" x14ac:dyDescent="0.2">
      <c r="A24" s="87" t="s">
        <v>400</v>
      </c>
      <c r="B24" s="9">
        <v>1.9968671456821716</v>
      </c>
      <c r="C24" s="9">
        <v>2.5654963356180014</v>
      </c>
      <c r="D24" s="9">
        <v>1.5174172293800612</v>
      </c>
      <c r="E24" s="9">
        <v>1.6068068848403212</v>
      </c>
    </row>
    <row r="25" spans="1:5" s="8" customFormat="1" x14ac:dyDescent="0.2">
      <c r="A25" s="8" t="s">
        <v>313</v>
      </c>
      <c r="B25" s="9">
        <v>261169.18</v>
      </c>
      <c r="C25" s="9">
        <v>0</v>
      </c>
      <c r="D25" s="9">
        <v>0</v>
      </c>
      <c r="E25" s="9">
        <v>261169.18</v>
      </c>
    </row>
    <row r="26" spans="1:5" s="8" customFormat="1" x14ac:dyDescent="0.2">
      <c r="A26" s="8" t="s">
        <v>106</v>
      </c>
      <c r="B26" s="9">
        <v>1647661.19</v>
      </c>
      <c r="C26" s="9">
        <v>0</v>
      </c>
      <c r="D26" s="9">
        <v>0</v>
      </c>
      <c r="E26" s="9">
        <v>1647661.19</v>
      </c>
    </row>
    <row r="27" spans="1:5" s="8" customFormat="1" x14ac:dyDescent="0.2">
      <c r="A27" s="8" t="s">
        <v>107</v>
      </c>
      <c r="B27" s="9">
        <v>119364.18455197132</v>
      </c>
      <c r="C27" s="9">
        <v>0</v>
      </c>
      <c r="D27" s="9">
        <v>0</v>
      </c>
      <c r="E27" s="9">
        <v>119364.18455197132</v>
      </c>
    </row>
    <row r="28" spans="1:5" s="8" customFormat="1" x14ac:dyDescent="0.2">
      <c r="A28" s="8" t="s">
        <v>108</v>
      </c>
      <c r="B28" s="9">
        <v>68272.72</v>
      </c>
      <c r="C28" s="9">
        <v>0</v>
      </c>
      <c r="D28" s="9">
        <v>0</v>
      </c>
      <c r="E28" s="9">
        <v>68272.72</v>
      </c>
    </row>
    <row r="29" spans="1:5" s="8" customFormat="1" x14ac:dyDescent="0.2">
      <c r="A29" s="8" t="s">
        <v>109</v>
      </c>
      <c r="B29" s="9">
        <v>2608.7645098039216</v>
      </c>
      <c r="C29" s="9">
        <v>0</v>
      </c>
      <c r="D29" s="9">
        <v>0</v>
      </c>
      <c r="E29" s="9">
        <v>2608.7645098039216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1326976.98</v>
      </c>
      <c r="C36" s="10">
        <v>3.8670128392802802E-3</v>
      </c>
      <c r="D36" s="11">
        <v>57</v>
      </c>
      <c r="E36" s="10">
        <v>1.9764216366158115E-2</v>
      </c>
    </row>
    <row r="37" spans="1:5" x14ac:dyDescent="0.2">
      <c r="A37" s="8" t="s">
        <v>18</v>
      </c>
      <c r="B37" s="9">
        <v>11904969.799999999</v>
      </c>
      <c r="C37" s="10">
        <v>3.4692893517899594E-2</v>
      </c>
      <c r="D37" s="11">
        <v>181</v>
      </c>
      <c r="E37" s="10">
        <v>6.276005547850208E-2</v>
      </c>
    </row>
    <row r="38" spans="1:5" x14ac:dyDescent="0.2">
      <c r="A38" s="8" t="s">
        <v>19</v>
      </c>
      <c r="B38" s="9">
        <v>5418399.2999999998</v>
      </c>
      <c r="C38" s="10">
        <v>1.5790040051370958E-2</v>
      </c>
      <c r="D38" s="11">
        <v>72</v>
      </c>
      <c r="E38" s="10">
        <v>2.4965325936199722E-2</v>
      </c>
    </row>
    <row r="39" spans="1:5" x14ac:dyDescent="0.2">
      <c r="A39" s="8" t="s">
        <v>20</v>
      </c>
      <c r="B39" s="9">
        <v>6927756.4099999992</v>
      </c>
      <c r="C39" s="10">
        <v>2.0188536341358577E-2</v>
      </c>
      <c r="D39" s="11">
        <v>77</v>
      </c>
      <c r="E39" s="10">
        <v>2.6699029126213591E-2</v>
      </c>
    </row>
    <row r="40" spans="1:5" x14ac:dyDescent="0.2">
      <c r="A40" s="8" t="s">
        <v>21</v>
      </c>
      <c r="B40" s="9">
        <v>13775845.350000005</v>
      </c>
      <c r="C40" s="10">
        <v>4.0144909552530111E-2</v>
      </c>
      <c r="D40" s="11">
        <v>108</v>
      </c>
      <c r="E40" s="10">
        <v>3.7447988904299581E-2</v>
      </c>
    </row>
    <row r="41" spans="1:5" x14ac:dyDescent="0.2">
      <c r="A41" s="8" t="s">
        <v>22</v>
      </c>
      <c r="B41" s="9">
        <v>17600535.099999998</v>
      </c>
      <c r="C41" s="10">
        <v>5.1290637468257523E-2</v>
      </c>
      <c r="D41" s="11">
        <v>168</v>
      </c>
      <c r="E41" s="10">
        <v>5.8252427184466021E-2</v>
      </c>
    </row>
    <row r="42" spans="1:5" x14ac:dyDescent="0.2">
      <c r="A42" s="8" t="s">
        <v>23</v>
      </c>
      <c r="B42" s="9">
        <v>30716045.959999993</v>
      </c>
      <c r="C42" s="10">
        <v>8.9511231837076127E-2</v>
      </c>
      <c r="D42" s="11">
        <v>241</v>
      </c>
      <c r="E42" s="10">
        <v>8.356449375866852E-2</v>
      </c>
    </row>
    <row r="43" spans="1:5" x14ac:dyDescent="0.2">
      <c r="A43" s="8" t="s">
        <v>24</v>
      </c>
      <c r="B43" s="9">
        <v>44918865.459999993</v>
      </c>
      <c r="C43" s="10">
        <v>0.13090040903326255</v>
      </c>
      <c r="D43" s="11">
        <v>340</v>
      </c>
      <c r="E43" s="10">
        <v>0.11789181692094314</v>
      </c>
    </row>
    <row r="44" spans="1:5" x14ac:dyDescent="0.2">
      <c r="A44" s="8" t="s">
        <v>41</v>
      </c>
      <c r="B44" s="9">
        <v>96567011.819999889</v>
      </c>
      <c r="C44" s="10">
        <v>0.28141096657070125</v>
      </c>
      <c r="D44" s="11">
        <v>676</v>
      </c>
      <c r="E44" s="10">
        <v>0.23439667128987518</v>
      </c>
    </row>
    <row r="45" spans="1:5" x14ac:dyDescent="0.2">
      <c r="A45" s="8" t="s">
        <v>42</v>
      </c>
      <c r="B45" s="9">
        <v>85428873.559999928</v>
      </c>
      <c r="C45" s="10">
        <v>0.24895273684534552</v>
      </c>
      <c r="D45" s="11">
        <v>740</v>
      </c>
      <c r="E45" s="10">
        <v>0.2565880721220527</v>
      </c>
    </row>
    <row r="46" spans="1:5" x14ac:dyDescent="0.2">
      <c r="A46" s="8" t="s">
        <v>43</v>
      </c>
      <c r="B46" s="9">
        <v>17892812.310000002</v>
      </c>
      <c r="C46" s="10">
        <v>5.2142377732583012E-2</v>
      </c>
      <c r="D46" s="11">
        <v>151</v>
      </c>
      <c r="E46" s="10">
        <v>5.235783633841886E-2</v>
      </c>
    </row>
    <row r="47" spans="1:5" x14ac:dyDescent="0.2">
      <c r="A47" s="8" t="s">
        <v>44</v>
      </c>
      <c r="B47" s="9">
        <v>6359286.5700000012</v>
      </c>
      <c r="C47" s="10">
        <v>1.8531928726339061E-2</v>
      </c>
      <c r="D47" s="11">
        <v>46</v>
      </c>
      <c r="E47" s="10">
        <v>1.59500693481276E-2</v>
      </c>
    </row>
    <row r="48" spans="1:5" x14ac:dyDescent="0.2">
      <c r="A48" s="8" t="s">
        <v>45</v>
      </c>
      <c r="B48" s="9">
        <v>1161110.8</v>
      </c>
      <c r="C48" s="10">
        <v>3.383653551719486E-3</v>
      </c>
      <c r="D48" s="11">
        <v>11</v>
      </c>
      <c r="E48" s="10">
        <v>3.8141470180305132E-3</v>
      </c>
    </row>
    <row r="49" spans="1:5" x14ac:dyDescent="0.2">
      <c r="A49" s="8" t="s">
        <v>46</v>
      </c>
      <c r="B49" s="9">
        <v>1200259.5</v>
      </c>
      <c r="C49" s="10">
        <v>3.4977388205846109E-3</v>
      </c>
      <c r="D49" s="11">
        <v>5</v>
      </c>
      <c r="E49" s="10">
        <v>1.7337031900138697E-3</v>
      </c>
    </row>
    <row r="50" spans="1:5" x14ac:dyDescent="0.2">
      <c r="A50" s="8" t="s">
        <v>25</v>
      </c>
      <c r="B50" s="9">
        <v>1051544</v>
      </c>
      <c r="C50" s="10">
        <v>3.0643592242784365E-3</v>
      </c>
      <c r="D50" s="11">
        <v>5</v>
      </c>
      <c r="E50" s="10">
        <v>1.7337031900138697E-3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68125</v>
      </c>
      <c r="C52" s="10">
        <v>1.9852661624617562E-4</v>
      </c>
      <c r="D52" s="11">
        <v>1</v>
      </c>
      <c r="E52" s="10">
        <v>3.4674063800277393E-4</v>
      </c>
    </row>
    <row r="53" spans="1:5" x14ac:dyDescent="0.2">
      <c r="A53" s="8" t="s">
        <v>4</v>
      </c>
      <c r="B53" s="9">
        <v>834562.21</v>
      </c>
      <c r="C53" s="10">
        <v>2.4320412711666822E-3</v>
      </c>
      <c r="D53" s="11">
        <v>5</v>
      </c>
      <c r="E53" s="10">
        <v>1.7337031900138697E-3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343152980.12999982</v>
      </c>
      <c r="C55" s="24"/>
      <c r="D55" s="25">
        <f>SUM(D36:D54)</f>
        <v>2884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0.78169444085172801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306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3737288.99</v>
      </c>
      <c r="C64" s="10">
        <v>1.0891028801743663E-2</v>
      </c>
      <c r="D64" s="11">
        <v>139</v>
      </c>
      <c r="E64" s="10">
        <v>4.8196948682385575E-2</v>
      </c>
    </row>
    <row r="65" spans="1:5" x14ac:dyDescent="0.2">
      <c r="A65" s="8" t="s">
        <v>18</v>
      </c>
      <c r="B65" s="9">
        <v>28643974.489999987</v>
      </c>
      <c r="C65" s="10">
        <v>8.3472900276572032E-2</v>
      </c>
      <c r="D65" s="11">
        <v>406</v>
      </c>
      <c r="E65" s="10">
        <v>0.14077669902912621</v>
      </c>
    </row>
    <row r="66" spans="1:5" x14ac:dyDescent="0.2">
      <c r="A66" s="8" t="s">
        <v>19</v>
      </c>
      <c r="B66" s="9">
        <v>11664382.410000004</v>
      </c>
      <c r="C66" s="10">
        <v>3.3991785254439792E-2</v>
      </c>
      <c r="D66" s="11">
        <v>118</v>
      </c>
      <c r="E66" s="10">
        <v>4.0915395284327326E-2</v>
      </c>
    </row>
    <row r="67" spans="1:5" x14ac:dyDescent="0.2">
      <c r="A67" s="8" t="s">
        <v>20</v>
      </c>
      <c r="B67" s="9">
        <v>13741762.400000004</v>
      </c>
      <c r="C67" s="10">
        <v>4.0045586649995232E-2</v>
      </c>
      <c r="D67" s="11">
        <v>122</v>
      </c>
      <c r="E67" s="10">
        <v>4.2302357836338421E-2</v>
      </c>
    </row>
    <row r="68" spans="1:5" x14ac:dyDescent="0.2">
      <c r="A68" s="8" t="s">
        <v>21</v>
      </c>
      <c r="B68" s="9">
        <v>10696257.15</v>
      </c>
      <c r="C68" s="10">
        <v>3.1170520931940719E-2</v>
      </c>
      <c r="D68" s="11">
        <v>92</v>
      </c>
      <c r="E68" s="10">
        <v>3.1900138696255201E-2</v>
      </c>
    </row>
    <row r="69" spans="1:5" x14ac:dyDescent="0.2">
      <c r="A69" s="8" t="s">
        <v>22</v>
      </c>
      <c r="B69" s="9">
        <v>18915637.920000002</v>
      </c>
      <c r="C69" s="10">
        <v>5.5123047198465273E-2</v>
      </c>
      <c r="D69" s="11">
        <v>147</v>
      </c>
      <c r="E69" s="10">
        <v>5.0970873786407765E-2</v>
      </c>
    </row>
    <row r="70" spans="1:5" x14ac:dyDescent="0.2">
      <c r="A70" s="8" t="s">
        <v>23</v>
      </c>
      <c r="B70" s="9">
        <v>23374389.239999998</v>
      </c>
      <c r="C70" s="10">
        <v>6.8116527011203146E-2</v>
      </c>
      <c r="D70" s="11">
        <v>176</v>
      </c>
      <c r="E70" s="10">
        <v>6.1026352288488211E-2</v>
      </c>
    </row>
    <row r="71" spans="1:5" x14ac:dyDescent="0.2">
      <c r="A71" s="8" t="s">
        <v>24</v>
      </c>
      <c r="B71" s="9">
        <v>36794006.029999956</v>
      </c>
      <c r="C71" s="10">
        <v>0.10722333233434525</v>
      </c>
      <c r="D71" s="11">
        <v>271</v>
      </c>
      <c r="E71" s="10">
        <v>9.3966712898751734E-2</v>
      </c>
    </row>
    <row r="72" spans="1:5" x14ac:dyDescent="0.2">
      <c r="A72" s="8" t="s">
        <v>41</v>
      </c>
      <c r="B72" s="9">
        <v>40627638.449999988</v>
      </c>
      <c r="C72" s="10">
        <v>0.11839512055121489</v>
      </c>
      <c r="D72" s="11">
        <v>296</v>
      </c>
      <c r="E72" s="10">
        <v>0.10263522884882108</v>
      </c>
    </row>
    <row r="73" spans="1:5" x14ac:dyDescent="0.2">
      <c r="A73" s="8" t="s">
        <v>42</v>
      </c>
      <c r="B73" s="9">
        <v>22249730.950000003</v>
      </c>
      <c r="C73" s="10">
        <v>6.4839101620422834E-2</v>
      </c>
      <c r="D73" s="11">
        <v>167</v>
      </c>
      <c r="E73" s="10">
        <v>5.7905686546463248E-2</v>
      </c>
    </row>
    <row r="74" spans="1:5" x14ac:dyDescent="0.2">
      <c r="A74" s="8" t="s">
        <v>43</v>
      </c>
      <c r="B74" s="9">
        <v>14324982.910000002</v>
      </c>
      <c r="C74" s="10">
        <v>4.1745179961931646E-2</v>
      </c>
      <c r="D74" s="11">
        <v>105</v>
      </c>
      <c r="E74" s="10">
        <v>3.640776699029126E-2</v>
      </c>
    </row>
    <row r="75" spans="1:5" x14ac:dyDescent="0.2">
      <c r="A75" s="8" t="s">
        <v>44</v>
      </c>
      <c r="B75" s="9">
        <v>15040918.75</v>
      </c>
      <c r="C75" s="10">
        <v>4.383152594012707E-2</v>
      </c>
      <c r="D75" s="11">
        <v>117</v>
      </c>
      <c r="E75" s="10">
        <v>4.0568654646324552E-2</v>
      </c>
    </row>
    <row r="76" spans="1:5" x14ac:dyDescent="0.2">
      <c r="A76" s="8" t="s">
        <v>45</v>
      </c>
      <c r="B76" s="9">
        <v>15822508.460000006</v>
      </c>
      <c r="C76" s="10">
        <v>4.6109197285728987E-2</v>
      </c>
      <c r="D76" s="11">
        <v>142</v>
      </c>
      <c r="E76" s="10">
        <v>4.9237170596393896E-2</v>
      </c>
    </row>
    <row r="77" spans="1:5" x14ac:dyDescent="0.2">
      <c r="A77" s="8" t="s">
        <v>46</v>
      </c>
      <c r="B77" s="9">
        <v>9802630.040000001</v>
      </c>
      <c r="C77" s="10">
        <v>2.8566355554558717E-2</v>
      </c>
      <c r="D77" s="11">
        <v>82</v>
      </c>
      <c r="E77" s="10">
        <v>2.8432732316227463E-2</v>
      </c>
    </row>
    <row r="78" spans="1:5" x14ac:dyDescent="0.2">
      <c r="A78" s="8" t="s">
        <v>25</v>
      </c>
      <c r="B78" s="9">
        <v>41616907.129999965</v>
      </c>
      <c r="C78" s="10">
        <v>0.12127800001688412</v>
      </c>
      <c r="D78" s="11">
        <v>292</v>
      </c>
      <c r="E78" s="10">
        <v>0.10124826629680998</v>
      </c>
    </row>
    <row r="79" spans="1:5" x14ac:dyDescent="0.2">
      <c r="A79" s="8" t="s">
        <v>26</v>
      </c>
      <c r="B79" s="9">
        <v>11251237.739999998</v>
      </c>
      <c r="C79" s="10">
        <v>3.2787818819867406E-2</v>
      </c>
      <c r="D79" s="11">
        <v>67</v>
      </c>
      <c r="E79" s="10">
        <v>2.3231622746185853E-2</v>
      </c>
    </row>
    <row r="80" spans="1:5" x14ac:dyDescent="0.2">
      <c r="A80" s="8" t="s">
        <v>27</v>
      </c>
      <c r="B80" s="9">
        <v>11629627.48</v>
      </c>
      <c r="C80" s="10">
        <v>3.3890504099933029E-2</v>
      </c>
      <c r="D80" s="11">
        <v>64</v>
      </c>
      <c r="E80" s="10">
        <v>2.2191400832177532E-2</v>
      </c>
    </row>
    <row r="81" spans="1:5" x14ac:dyDescent="0.2">
      <c r="A81" s="8" t="s">
        <v>4</v>
      </c>
      <c r="B81" s="9">
        <v>13219099.590000005</v>
      </c>
      <c r="C81" s="10">
        <v>3.8522467690626165E-2</v>
      </c>
      <c r="D81" s="11">
        <v>81</v>
      </c>
      <c r="E81" s="10">
        <v>2.8085991678224689E-2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343152980.12999994</v>
      </c>
      <c r="C83" s="24"/>
      <c r="D83" s="25">
        <f>SUM(D64:D82)</f>
        <v>2884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0.78251594632599397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307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3553087.88</v>
      </c>
      <c r="C92" s="10">
        <v>1.0354238738226756E-2</v>
      </c>
      <c r="D92" s="11">
        <v>136</v>
      </c>
      <c r="E92" s="10">
        <v>4.7156726768377254E-2</v>
      </c>
    </row>
    <row r="93" spans="1:5" x14ac:dyDescent="0.2">
      <c r="A93" s="8" t="s">
        <v>18</v>
      </c>
      <c r="B93" s="9">
        <v>26789211.959999982</v>
      </c>
      <c r="C93" s="10">
        <v>7.8067840034060532E-2</v>
      </c>
      <c r="D93" s="11">
        <v>397</v>
      </c>
      <c r="E93" s="10">
        <v>0.13765603328710124</v>
      </c>
    </row>
    <row r="94" spans="1:5" x14ac:dyDescent="0.2">
      <c r="A94" s="8" t="s">
        <v>19</v>
      </c>
      <c r="B94" s="9">
        <v>9372659.8200000003</v>
      </c>
      <c r="C94" s="10">
        <v>2.7313356907025164E-2</v>
      </c>
      <c r="D94" s="11">
        <v>89</v>
      </c>
      <c r="E94" s="10">
        <v>3.085991678224688E-2</v>
      </c>
    </row>
    <row r="95" spans="1:5" x14ac:dyDescent="0.2">
      <c r="A95" s="8" t="s">
        <v>20</v>
      </c>
      <c r="B95" s="9">
        <v>11001281.090000005</v>
      </c>
      <c r="C95" s="10">
        <v>3.2059407107093423E-2</v>
      </c>
      <c r="D95" s="11">
        <v>104</v>
      </c>
      <c r="E95" s="10">
        <v>3.6061026352288486E-2</v>
      </c>
    </row>
    <row r="96" spans="1:5" x14ac:dyDescent="0.2">
      <c r="A96" s="8" t="s">
        <v>21</v>
      </c>
      <c r="B96" s="9">
        <v>14880740.770000003</v>
      </c>
      <c r="C96" s="10">
        <v>4.3364742932911704E-2</v>
      </c>
      <c r="D96" s="11">
        <v>136</v>
      </c>
      <c r="E96" s="10">
        <v>4.7156726768377254E-2</v>
      </c>
    </row>
    <row r="97" spans="1:5" x14ac:dyDescent="0.2">
      <c r="A97" s="8" t="s">
        <v>22</v>
      </c>
      <c r="B97" s="9">
        <v>15944312.950000007</v>
      </c>
      <c r="C97" s="10">
        <v>4.6464154103979145E-2</v>
      </c>
      <c r="D97" s="11">
        <v>147</v>
      </c>
      <c r="E97" s="10">
        <v>5.0970873786407765E-2</v>
      </c>
    </row>
    <row r="98" spans="1:5" x14ac:dyDescent="0.2">
      <c r="A98" s="8" t="s">
        <v>23</v>
      </c>
      <c r="B98" s="9">
        <v>24540129.639999989</v>
      </c>
      <c r="C98" s="10">
        <v>7.1513671921786079E-2</v>
      </c>
      <c r="D98" s="11">
        <v>174</v>
      </c>
      <c r="E98" s="10">
        <v>6.0332871012482664E-2</v>
      </c>
    </row>
    <row r="99" spans="1:5" x14ac:dyDescent="0.2">
      <c r="A99" s="8" t="s">
        <v>24</v>
      </c>
      <c r="B99" s="9">
        <v>32911848.939999983</v>
      </c>
      <c r="C99" s="10">
        <v>9.5910135845335448E-2</v>
      </c>
      <c r="D99" s="11">
        <v>245</v>
      </c>
      <c r="E99" s="10">
        <v>8.4951456310679616E-2</v>
      </c>
    </row>
    <row r="100" spans="1:5" x14ac:dyDescent="0.2">
      <c r="A100" s="8" t="s">
        <v>41</v>
      </c>
      <c r="B100" s="9">
        <v>44233734.399999991</v>
      </c>
      <c r="C100" s="10">
        <v>0.12890383287139895</v>
      </c>
      <c r="D100" s="11">
        <v>316</v>
      </c>
      <c r="E100" s="10">
        <v>0.10957004160887657</v>
      </c>
    </row>
    <row r="101" spans="1:5" x14ac:dyDescent="0.2">
      <c r="A101" s="8" t="s">
        <v>42</v>
      </c>
      <c r="B101" s="9">
        <v>18889322.449999999</v>
      </c>
      <c r="C101" s="10">
        <v>5.5046359914589636E-2</v>
      </c>
      <c r="D101" s="11">
        <v>160</v>
      </c>
      <c r="E101" s="10">
        <v>5.5478502080443831E-2</v>
      </c>
    </row>
    <row r="102" spans="1:5" x14ac:dyDescent="0.2">
      <c r="A102" s="8" t="s">
        <v>43</v>
      </c>
      <c r="B102" s="9">
        <v>20918876.329999998</v>
      </c>
      <c r="C102" s="10">
        <v>6.0960788748141141E-2</v>
      </c>
      <c r="D102" s="11">
        <v>159</v>
      </c>
      <c r="E102" s="10">
        <v>5.5131761442441057E-2</v>
      </c>
    </row>
    <row r="103" spans="1:5" x14ac:dyDescent="0.2">
      <c r="A103" s="8" t="s">
        <v>44</v>
      </c>
      <c r="B103" s="9">
        <v>13454411.700000007</v>
      </c>
      <c r="C103" s="10">
        <v>3.9208202985452564E-2</v>
      </c>
      <c r="D103" s="11">
        <v>97</v>
      </c>
      <c r="E103" s="10">
        <v>3.363384188626907E-2</v>
      </c>
    </row>
    <row r="104" spans="1:5" x14ac:dyDescent="0.2">
      <c r="A104" s="8" t="s">
        <v>45</v>
      </c>
      <c r="B104" s="9">
        <v>13237247.110000003</v>
      </c>
      <c r="C104" s="10">
        <v>3.8575352325325024E-2</v>
      </c>
      <c r="D104" s="11">
        <v>98</v>
      </c>
      <c r="E104" s="10">
        <v>3.3980582524271843E-2</v>
      </c>
    </row>
    <row r="105" spans="1:5" x14ac:dyDescent="0.2">
      <c r="A105" s="8" t="s">
        <v>46</v>
      </c>
      <c r="B105" s="9">
        <v>10498754.1</v>
      </c>
      <c r="C105" s="10">
        <v>3.0594966991173027E-2</v>
      </c>
      <c r="D105" s="11">
        <v>91</v>
      </c>
      <c r="E105" s="10">
        <v>3.1553398058252427E-2</v>
      </c>
    </row>
    <row r="106" spans="1:5" x14ac:dyDescent="0.2">
      <c r="A106" s="8" t="s">
        <v>25</v>
      </c>
      <c r="B106" s="9">
        <v>29552984.27</v>
      </c>
      <c r="C106" s="10">
        <v>8.6121893095039315E-2</v>
      </c>
      <c r="D106" s="11">
        <v>205</v>
      </c>
      <c r="E106" s="10">
        <v>7.1081830790568651E-2</v>
      </c>
    </row>
    <row r="107" spans="1:5" x14ac:dyDescent="0.2">
      <c r="A107" s="8" t="s">
        <v>26</v>
      </c>
      <c r="B107" s="9">
        <v>7958818.6199999982</v>
      </c>
      <c r="C107" s="10">
        <v>2.3193208512963762E-2</v>
      </c>
      <c r="D107" s="11">
        <v>44</v>
      </c>
      <c r="E107" s="10">
        <v>1.5256588072122053E-2</v>
      </c>
    </row>
    <row r="108" spans="1:5" x14ac:dyDescent="0.2">
      <c r="A108" s="8" t="s">
        <v>27</v>
      </c>
      <c r="B108" s="9">
        <v>16268270.58</v>
      </c>
      <c r="C108" s="10">
        <v>4.7408215932838289E-2</v>
      </c>
      <c r="D108" s="11">
        <v>104</v>
      </c>
      <c r="E108" s="10">
        <v>3.6061026352288486E-2</v>
      </c>
    </row>
    <row r="109" spans="1:5" x14ac:dyDescent="0.2">
      <c r="A109" s="8" t="s">
        <v>4</v>
      </c>
      <c r="B109" s="9">
        <v>29147287.519999992</v>
      </c>
      <c r="C109" s="10">
        <v>8.4939631032660279E-2</v>
      </c>
      <c r="D109" s="11">
        <v>182</v>
      </c>
      <c r="E109" s="10">
        <v>6.3106796116504854E-2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343152980.12999988</v>
      </c>
      <c r="C111" s="24"/>
      <c r="D111" s="25">
        <f>SUM(D92:D110)</f>
        <v>2884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115</v>
      </c>
      <c r="B113" s="9"/>
      <c r="C113" s="8"/>
      <c r="D113" s="24">
        <v>0.79482506884667203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116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20459995.310000002</v>
      </c>
      <c r="C120" s="10">
        <v>5.9623539630193359E-2</v>
      </c>
      <c r="D120" s="11">
        <v>227</v>
      </c>
      <c r="E120" s="10">
        <v>7.8710124826629688E-2</v>
      </c>
      <c r="F120" s="39"/>
    </row>
    <row r="121" spans="1:6" x14ac:dyDescent="0.2">
      <c r="A121" s="8" t="s">
        <v>48</v>
      </c>
      <c r="B121" s="9">
        <v>117362078.26999995</v>
      </c>
      <c r="C121" s="10">
        <v>0.34201095448898206</v>
      </c>
      <c r="D121" s="11">
        <v>807</v>
      </c>
      <c r="E121" s="10">
        <v>0.27981969486823854</v>
      </c>
      <c r="F121" s="39"/>
    </row>
    <row r="122" spans="1:6" x14ac:dyDescent="0.2">
      <c r="A122" s="8" t="s">
        <v>49</v>
      </c>
      <c r="B122" s="9">
        <v>205330906.54999989</v>
      </c>
      <c r="C122" s="10">
        <v>0.59836550588082449</v>
      </c>
      <c r="D122" s="11">
        <v>1850</v>
      </c>
      <c r="E122" s="10">
        <v>0.64147018030513181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343152980.12999988</v>
      </c>
      <c r="C126" s="24"/>
      <c r="D126" s="25">
        <f>SUM(D120:D125)</f>
        <v>2884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312108623.42000097</v>
      </c>
      <c r="C133" s="10">
        <v>0.90953202067999217</v>
      </c>
      <c r="D133" s="11">
        <v>2459</v>
      </c>
      <c r="E133" s="10">
        <v>0.85263522884882104</v>
      </c>
    </row>
    <row r="134" spans="1:5" x14ac:dyDescent="0.2">
      <c r="A134" s="8" t="s">
        <v>6</v>
      </c>
      <c r="B134" s="9">
        <v>31044356.709999975</v>
      </c>
      <c r="C134" s="10">
        <v>9.0467979320007802E-2</v>
      </c>
      <c r="D134" s="11">
        <v>425</v>
      </c>
      <c r="E134" s="10">
        <v>0.14736477115117891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343152980.13000095</v>
      </c>
      <c r="C136" s="24"/>
      <c r="D136" s="25">
        <f>SUM(D133:D135)</f>
        <v>2884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91096805.209999964</v>
      </c>
      <c r="C143" s="10">
        <v>0.26546995213472691</v>
      </c>
      <c r="D143" s="11">
        <v>1496</v>
      </c>
      <c r="E143" s="10">
        <v>0.51872399445214978</v>
      </c>
    </row>
    <row r="144" spans="1:5" x14ac:dyDescent="0.2">
      <c r="A144" s="8" t="s">
        <v>71</v>
      </c>
      <c r="B144" s="9">
        <v>140118815.34999999</v>
      </c>
      <c r="C144" s="10">
        <v>0.40832754912085412</v>
      </c>
      <c r="D144" s="11">
        <v>1024</v>
      </c>
      <c r="E144" s="10">
        <v>0.35506241331484051</v>
      </c>
    </row>
    <row r="145" spans="1:5" x14ac:dyDescent="0.2">
      <c r="A145" s="8" t="s">
        <v>72</v>
      </c>
      <c r="B145" s="9">
        <v>58053238.18999996</v>
      </c>
      <c r="C145" s="10">
        <v>0.16917596976137902</v>
      </c>
      <c r="D145" s="11">
        <v>241</v>
      </c>
      <c r="E145" s="10">
        <v>8.356449375866852E-2</v>
      </c>
    </row>
    <row r="146" spans="1:5" x14ac:dyDescent="0.2">
      <c r="A146" s="8" t="s">
        <v>73</v>
      </c>
      <c r="B146" s="9">
        <v>24682947.439999998</v>
      </c>
      <c r="C146" s="10">
        <v>7.1929864722868275E-2</v>
      </c>
      <c r="D146" s="11">
        <v>73</v>
      </c>
      <c r="E146" s="10">
        <v>2.5312066574202496E-2</v>
      </c>
    </row>
    <row r="147" spans="1:5" x14ac:dyDescent="0.2">
      <c r="A147" s="8" t="s">
        <v>74</v>
      </c>
      <c r="B147" s="9">
        <v>12386043.439999999</v>
      </c>
      <c r="C147" s="10">
        <v>3.6094815307469219E-2</v>
      </c>
      <c r="D147" s="11">
        <v>28</v>
      </c>
      <c r="E147" s="10">
        <v>9.7087378640776691E-3</v>
      </c>
    </row>
    <row r="148" spans="1:5" x14ac:dyDescent="0.2">
      <c r="A148" s="8" t="s">
        <v>75</v>
      </c>
      <c r="B148" s="9">
        <v>6768002.1100000003</v>
      </c>
      <c r="C148" s="10">
        <v>1.9722988002132503E-2</v>
      </c>
      <c r="D148" s="11">
        <v>12</v>
      </c>
      <c r="E148" s="10">
        <v>4.160887656033287E-3</v>
      </c>
    </row>
    <row r="149" spans="1:5" x14ac:dyDescent="0.2">
      <c r="A149" s="8" t="s">
        <v>76</v>
      </c>
      <c r="B149" s="9">
        <v>5152990.83</v>
      </c>
      <c r="C149" s="10">
        <v>1.5016599383889495E-2</v>
      </c>
      <c r="D149" s="11">
        <v>6</v>
      </c>
      <c r="E149" s="10">
        <v>2.0804438280166435E-3</v>
      </c>
    </row>
    <row r="150" spans="1:5" x14ac:dyDescent="0.2">
      <c r="A150" s="8" t="s">
        <v>223</v>
      </c>
      <c r="B150" s="9">
        <v>3246476.37</v>
      </c>
      <c r="C150" s="10">
        <v>9.4607261425213533E-3</v>
      </c>
      <c r="D150" s="11">
        <v>3</v>
      </c>
      <c r="E150" s="10">
        <v>1.0402219140083217E-3</v>
      </c>
    </row>
    <row r="151" spans="1:5" x14ac:dyDescent="0.2">
      <c r="A151" s="8" t="s">
        <v>78</v>
      </c>
      <c r="B151" s="9">
        <v>0</v>
      </c>
      <c r="C151" s="10">
        <v>0</v>
      </c>
      <c r="D151" s="11">
        <v>0</v>
      </c>
      <c r="E151" s="10">
        <v>0</v>
      </c>
    </row>
    <row r="152" spans="1:5" x14ac:dyDescent="0.2">
      <c r="A152" s="8" t="s">
        <v>81</v>
      </c>
      <c r="B152" s="9">
        <v>1647661.19</v>
      </c>
      <c r="C152" s="10">
        <v>4.8015354241592216E-3</v>
      </c>
      <c r="D152" s="11">
        <v>1</v>
      </c>
      <c r="E152" s="10">
        <v>3.4674063800277393E-4</v>
      </c>
    </row>
    <row r="153" spans="1:5" x14ac:dyDescent="0.2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</row>
    <row r="154" spans="1:5" x14ac:dyDescent="0.2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343152980.12999988</v>
      </c>
      <c r="C156" s="24"/>
      <c r="D156" s="25">
        <f>SUM(D143:D155)</f>
        <v>2884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118985.08326282936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234665078.46999985</v>
      </c>
      <c r="C165" s="10">
        <v>0.68384974649236474</v>
      </c>
      <c r="D165" s="11">
        <v>1800</v>
      </c>
      <c r="E165" s="10">
        <v>0.62413314840499301</v>
      </c>
    </row>
    <row r="166" spans="1:5" x14ac:dyDescent="0.2">
      <c r="A166" s="8" t="s">
        <v>8</v>
      </c>
      <c r="B166" s="9">
        <v>103188890.86999997</v>
      </c>
      <c r="C166" s="10">
        <v>0.30070812974116667</v>
      </c>
      <c r="D166" s="11">
        <v>1023</v>
      </c>
      <c r="E166" s="10">
        <v>0.35471567267683773</v>
      </c>
    </row>
    <row r="167" spans="1:5" x14ac:dyDescent="0.2">
      <c r="A167" s="8" t="s">
        <v>9</v>
      </c>
      <c r="B167" s="9">
        <v>5299010.79</v>
      </c>
      <c r="C167" s="10">
        <v>1.5442123766468608E-2</v>
      </c>
      <c r="D167" s="11">
        <v>61</v>
      </c>
      <c r="E167" s="10">
        <v>2.115117891816921E-2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343152980.12999982</v>
      </c>
      <c r="C169" s="10"/>
      <c r="D169" s="25">
        <f>SUM(D165:D168)</f>
        <v>2884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159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393258.49</v>
      </c>
      <c r="C176" s="10">
        <v>1.1460150800701721E-3</v>
      </c>
      <c r="D176" s="11">
        <v>15</v>
      </c>
      <c r="E176" s="10">
        <v>5.2011095700416092E-3</v>
      </c>
    </row>
    <row r="177" spans="1:5" x14ac:dyDescent="0.2">
      <c r="A177" s="29">
        <v>1997</v>
      </c>
      <c r="B177" s="9">
        <v>6039619.8899999997</v>
      </c>
      <c r="C177" s="10">
        <v>1.7600371378712648E-2</v>
      </c>
      <c r="D177" s="11">
        <v>106</v>
      </c>
      <c r="E177" s="10">
        <v>3.6754507628294034E-2</v>
      </c>
    </row>
    <row r="178" spans="1:5" x14ac:dyDescent="0.2">
      <c r="A178" s="29">
        <v>1998</v>
      </c>
      <c r="B178" s="9">
        <v>72637.2</v>
      </c>
      <c r="C178" s="10">
        <v>2.1167585364545622E-4</v>
      </c>
      <c r="D178" s="11">
        <v>2</v>
      </c>
      <c r="E178" s="10">
        <v>6.9348127600554787E-4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57710558.669999987</v>
      </c>
      <c r="C181" s="10">
        <v>0.16817734949624202</v>
      </c>
      <c r="D181" s="11">
        <v>531</v>
      </c>
      <c r="E181" s="10">
        <v>0.18411927877947296</v>
      </c>
    </row>
    <row r="182" spans="1:5" x14ac:dyDescent="0.2">
      <c r="A182" s="29">
        <v>2002</v>
      </c>
      <c r="B182" s="9">
        <v>64927670.199999936</v>
      </c>
      <c r="C182" s="10">
        <v>0.18920911068702587</v>
      </c>
      <c r="D182" s="11">
        <v>568</v>
      </c>
      <c r="E182" s="10">
        <v>0.19694868238557559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43416643.359999992</v>
      </c>
      <c r="C184" s="10">
        <v>0.12652270524811429</v>
      </c>
      <c r="D184" s="11">
        <v>350</v>
      </c>
      <c r="E184" s="10">
        <v>0.12135922330097088</v>
      </c>
    </row>
    <row r="185" spans="1:5" x14ac:dyDescent="0.2">
      <c r="A185" s="29">
        <v>2005</v>
      </c>
      <c r="B185" s="9">
        <v>170592592.31999993</v>
      </c>
      <c r="C185" s="10">
        <v>0.49713277225618946</v>
      </c>
      <c r="D185" s="11">
        <v>1312</v>
      </c>
      <c r="E185" s="10">
        <v>0.45492371705963941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343152980.12999988</v>
      </c>
      <c r="C187" s="10"/>
      <c r="D187" s="31">
        <f>SUM(D176:D186)</f>
        <v>2884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62.443374581376482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10</v>
      </c>
      <c r="B196" s="9">
        <v>7344037.2799999993</v>
      </c>
      <c r="C196" s="10">
        <v>2.140164213995108E-2</v>
      </c>
      <c r="D196" s="11">
        <v>100</v>
      </c>
      <c r="E196" s="10">
        <v>3.4674063800277391E-2</v>
      </c>
    </row>
    <row r="197" spans="1:5" x14ac:dyDescent="0.2">
      <c r="A197" s="8" t="s">
        <v>11</v>
      </c>
      <c r="B197" s="9">
        <v>29462825.659999985</v>
      </c>
      <c r="C197" s="10">
        <v>8.5859157186507051E-2</v>
      </c>
      <c r="D197" s="11">
        <v>310</v>
      </c>
      <c r="E197" s="10">
        <v>0.10748959778085991</v>
      </c>
    </row>
    <row r="198" spans="1:5" x14ac:dyDescent="0.2">
      <c r="A198" s="8" t="s">
        <v>12</v>
      </c>
      <c r="B198" s="9">
        <v>41218686.569999941</v>
      </c>
      <c r="C198" s="10">
        <v>0.12011752470978013</v>
      </c>
      <c r="D198" s="11">
        <v>405</v>
      </c>
      <c r="E198" s="10">
        <v>0.14042995839112343</v>
      </c>
    </row>
    <row r="199" spans="1:5" x14ac:dyDescent="0.2">
      <c r="A199" s="8" t="s">
        <v>13</v>
      </c>
      <c r="B199" s="9">
        <v>118319016.59999983</v>
      </c>
      <c r="C199" s="10">
        <v>0.34479961839520074</v>
      </c>
      <c r="D199" s="11">
        <v>939</v>
      </c>
      <c r="E199" s="10">
        <v>0.32558945908460474</v>
      </c>
    </row>
    <row r="200" spans="1:5" x14ac:dyDescent="0.2">
      <c r="A200" s="8" t="s">
        <v>14</v>
      </c>
      <c r="B200" s="9">
        <v>128109299.91000003</v>
      </c>
      <c r="C200" s="10">
        <v>0.37332999369979886</v>
      </c>
      <c r="D200" s="11">
        <v>986</v>
      </c>
      <c r="E200" s="10">
        <v>0.3418862690707351</v>
      </c>
    </row>
    <row r="201" spans="1:5" x14ac:dyDescent="0.2">
      <c r="A201" s="8" t="s">
        <v>15</v>
      </c>
      <c r="B201" s="9">
        <v>17066445.550000008</v>
      </c>
      <c r="C201" s="10">
        <v>4.973421924977766E-2</v>
      </c>
      <c r="D201" s="11">
        <v>131</v>
      </c>
      <c r="E201" s="10">
        <v>4.5423023578363385E-2</v>
      </c>
    </row>
    <row r="202" spans="1:5" x14ac:dyDescent="0.2">
      <c r="A202" s="8" t="s">
        <v>16</v>
      </c>
      <c r="B202" s="9">
        <v>1632668.56</v>
      </c>
      <c r="C202" s="10">
        <v>4.7578446189844572E-3</v>
      </c>
      <c r="D202" s="11">
        <v>13</v>
      </c>
      <c r="E202" s="10">
        <v>4.5076282940360608E-3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343152980.12999982</v>
      </c>
      <c r="C204" s="24"/>
      <c r="D204" s="25">
        <f>SUM(D196:D203)</f>
        <v>2884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17.516672634792929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51</v>
      </c>
      <c r="B213" s="9">
        <v>166625225.74999979</v>
      </c>
      <c r="C213" s="10">
        <v>0.48557126237655202</v>
      </c>
      <c r="D213" s="11">
        <v>1461</v>
      </c>
      <c r="E213" s="10">
        <v>0.5065880721220527</v>
      </c>
      <c r="F213" s="8"/>
    </row>
    <row r="214" spans="1:6" x14ac:dyDescent="0.2">
      <c r="A214" s="8" t="s">
        <v>52</v>
      </c>
      <c r="B214" s="9">
        <v>176527754.37999988</v>
      </c>
      <c r="C214" s="10">
        <v>0.5144287376234481</v>
      </c>
      <c r="D214" s="11">
        <v>1423</v>
      </c>
      <c r="E214" s="10">
        <v>0.4934119278779473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343152980.12999964</v>
      </c>
      <c r="C216" s="24"/>
      <c r="D216" s="25">
        <f>SUM(D213:D215)</f>
        <v>2884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53</v>
      </c>
      <c r="B223" s="9">
        <v>14265253.02</v>
      </c>
      <c r="C223" s="10">
        <v>4.1571117973668054E-2</v>
      </c>
      <c r="D223" s="11">
        <v>188</v>
      </c>
      <c r="E223" s="10">
        <v>6.5187239944521497E-2</v>
      </c>
      <c r="F223" s="10">
        <v>0.81033930813977084</v>
      </c>
    </row>
    <row r="224" spans="1:6" x14ac:dyDescent="0.2">
      <c r="A224" s="8" t="s">
        <v>54</v>
      </c>
      <c r="B224" s="9">
        <v>42138925.059999958</v>
      </c>
      <c r="C224" s="10">
        <v>0.12279923969780492</v>
      </c>
      <c r="D224" s="11">
        <v>409</v>
      </c>
      <c r="E224" s="10">
        <v>0.14181692094313453</v>
      </c>
      <c r="F224" s="10">
        <v>0.79970433574322763</v>
      </c>
    </row>
    <row r="225" spans="1:6" x14ac:dyDescent="0.2">
      <c r="A225" s="8" t="s">
        <v>55</v>
      </c>
      <c r="B225" s="9">
        <v>48006748.949999936</v>
      </c>
      <c r="C225" s="10">
        <v>0.13989897139116517</v>
      </c>
      <c r="D225" s="11">
        <v>415</v>
      </c>
      <c r="E225" s="10">
        <v>0.14389736477115117</v>
      </c>
      <c r="F225" s="10">
        <v>0.79992263757244297</v>
      </c>
    </row>
    <row r="226" spans="1:6" x14ac:dyDescent="0.2">
      <c r="A226" s="8" t="s">
        <v>56</v>
      </c>
      <c r="B226" s="9">
        <v>24173974.420000002</v>
      </c>
      <c r="C226" s="10">
        <v>7.0446639894667207E-2</v>
      </c>
      <c r="D226" s="11">
        <v>181</v>
      </c>
      <c r="E226" s="10">
        <v>6.276005547850208E-2</v>
      </c>
      <c r="F226" s="10">
        <v>0.76823132350351186</v>
      </c>
    </row>
    <row r="227" spans="1:6" x14ac:dyDescent="0.2">
      <c r="A227" s="8" t="s">
        <v>57</v>
      </c>
      <c r="B227" s="9">
        <v>18101920.770000011</v>
      </c>
      <c r="C227" s="10">
        <v>5.2751751604028861E-2</v>
      </c>
      <c r="D227" s="11">
        <v>193</v>
      </c>
      <c r="E227" s="10">
        <v>6.6920943134535366E-2</v>
      </c>
      <c r="F227" s="10">
        <v>0.76415915861778883</v>
      </c>
    </row>
    <row r="228" spans="1:6" x14ac:dyDescent="0.2">
      <c r="A228" s="8" t="s">
        <v>58</v>
      </c>
      <c r="B228" s="9">
        <v>11885502.360000001</v>
      </c>
      <c r="C228" s="10">
        <v>3.4636162435474988E-2</v>
      </c>
      <c r="D228" s="11">
        <v>112</v>
      </c>
      <c r="E228" s="10">
        <v>3.8834951456310676E-2</v>
      </c>
      <c r="F228" s="10">
        <v>0.79403389249808665</v>
      </c>
    </row>
    <row r="229" spans="1:6" x14ac:dyDescent="0.2">
      <c r="A229" s="8" t="s">
        <v>28</v>
      </c>
      <c r="B229" s="9">
        <v>87202677.170000076</v>
      </c>
      <c r="C229" s="10">
        <v>0.25412187047585666</v>
      </c>
      <c r="D229" s="11">
        <v>679</v>
      </c>
      <c r="E229" s="10">
        <v>0.2354368932038835</v>
      </c>
      <c r="F229" s="10">
        <v>0.78675539719091758</v>
      </c>
    </row>
    <row r="230" spans="1:6" x14ac:dyDescent="0.2">
      <c r="A230" s="8" t="s">
        <v>59</v>
      </c>
      <c r="B230" s="9">
        <v>29981284.04999999</v>
      </c>
      <c r="C230" s="10">
        <v>8.7370023826230173E-2</v>
      </c>
      <c r="D230" s="11">
        <v>229</v>
      </c>
      <c r="E230" s="10">
        <v>7.9403606102635235E-2</v>
      </c>
      <c r="F230" s="10">
        <v>0.76614318461472108</v>
      </c>
    </row>
    <row r="231" spans="1:6" x14ac:dyDescent="0.2">
      <c r="A231" s="8" t="s">
        <v>60</v>
      </c>
      <c r="B231" s="9">
        <v>44730860.929999962</v>
      </c>
      <c r="C231" s="10">
        <v>0.13035253522511778</v>
      </c>
      <c r="D231" s="11">
        <v>257</v>
      </c>
      <c r="E231" s="10">
        <v>8.9112343966712901E-2</v>
      </c>
      <c r="F231" s="10">
        <v>0.75672844106730197</v>
      </c>
    </row>
    <row r="232" spans="1:6" x14ac:dyDescent="0.2">
      <c r="A232" s="8" t="s">
        <v>61</v>
      </c>
      <c r="B232" s="9">
        <v>16945305.990000002</v>
      </c>
      <c r="C232" s="10">
        <v>4.93812001387266E-2</v>
      </c>
      <c r="D232" s="11">
        <v>154</v>
      </c>
      <c r="E232" s="10">
        <v>5.3398058252427182E-2</v>
      </c>
      <c r="F232" s="10">
        <v>0.76449304907198234</v>
      </c>
    </row>
    <row r="233" spans="1:6" x14ac:dyDescent="0.2">
      <c r="A233" s="8" t="s">
        <v>62</v>
      </c>
      <c r="B233" s="9">
        <v>5299010.79</v>
      </c>
      <c r="C233" s="10">
        <v>1.5442123766468599E-2</v>
      </c>
      <c r="D233" s="11">
        <v>61</v>
      </c>
      <c r="E233" s="10">
        <v>2.115117891816921E-2</v>
      </c>
      <c r="F233" s="10">
        <v>0.76690862231871393</v>
      </c>
    </row>
    <row r="234" spans="1:6" x14ac:dyDescent="0.2">
      <c r="A234" s="8" t="s">
        <v>3</v>
      </c>
      <c r="B234" s="9">
        <v>421516.62</v>
      </c>
      <c r="C234" s="10">
        <v>1.2283635707908255E-3</v>
      </c>
      <c r="D234" s="11">
        <v>6</v>
      </c>
      <c r="E234" s="10">
        <v>2.0804438280166435E-3</v>
      </c>
      <c r="F234" s="10">
        <v>0.73817319234108114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343152980.13</v>
      </c>
      <c r="C236" s="24"/>
      <c r="D236" s="25">
        <f>SUM(D223:D235)</f>
        <v>2884</v>
      </c>
      <c r="E236" s="24"/>
      <c r="F236" s="34">
        <v>0.78169444085172801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39</v>
      </c>
      <c r="B243" s="9">
        <v>136316576.62999991</v>
      </c>
      <c r="C243" s="10">
        <v>0.39724724692280911</v>
      </c>
      <c r="D243" s="11">
        <v>1213</v>
      </c>
      <c r="E243" s="10">
        <v>0.42059639389736475</v>
      </c>
    </row>
    <row r="244" spans="1:5" x14ac:dyDescent="0.2">
      <c r="A244" s="8" t="s">
        <v>40</v>
      </c>
      <c r="B244" s="9">
        <v>29397071.629999984</v>
      </c>
      <c r="C244" s="10">
        <v>8.5667539937619677E-2</v>
      </c>
      <c r="D244" s="11">
        <v>234</v>
      </c>
      <c r="E244" s="10">
        <v>8.1137309292649104E-2</v>
      </c>
    </row>
    <row r="245" spans="1:5" x14ac:dyDescent="0.2">
      <c r="A245" s="8" t="s">
        <v>29</v>
      </c>
      <c r="B245" s="9">
        <v>53738605.999999993</v>
      </c>
      <c r="C245" s="10">
        <v>0.15660247502336033</v>
      </c>
      <c r="D245" s="11">
        <v>427</v>
      </c>
      <c r="E245" s="10">
        <v>0.14805825242718446</v>
      </c>
    </row>
    <row r="246" spans="1:5" x14ac:dyDescent="0.2">
      <c r="A246" s="8" t="s">
        <v>30</v>
      </c>
      <c r="B246" s="9">
        <v>101466685.43000001</v>
      </c>
      <c r="C246" s="10">
        <v>0.29568936102947552</v>
      </c>
      <c r="D246" s="11">
        <v>780</v>
      </c>
      <c r="E246" s="10">
        <v>0.27045769764216365</v>
      </c>
    </row>
    <row r="247" spans="1:5" x14ac:dyDescent="0.2">
      <c r="A247" s="8" t="s">
        <v>31</v>
      </c>
      <c r="B247" s="9">
        <v>12580434.660000002</v>
      </c>
      <c r="C247" s="10">
        <v>3.6661300902105044E-2</v>
      </c>
      <c r="D247" s="11">
        <v>95</v>
      </c>
      <c r="E247" s="10">
        <v>3.2940360610263522E-2</v>
      </c>
    </row>
    <row r="248" spans="1:5" x14ac:dyDescent="0.2">
      <c r="A248" s="8" t="s">
        <v>32</v>
      </c>
      <c r="B248" s="9">
        <v>7770980.6799999978</v>
      </c>
      <c r="C248" s="10">
        <v>2.264582017342831E-2</v>
      </c>
      <c r="D248" s="11">
        <v>115</v>
      </c>
      <c r="E248" s="10">
        <v>3.9875173370319004E-2</v>
      </c>
    </row>
    <row r="249" spans="1:5" x14ac:dyDescent="0.2">
      <c r="A249" s="8" t="s">
        <v>33</v>
      </c>
      <c r="B249" s="9">
        <v>1722207.05</v>
      </c>
      <c r="C249" s="10">
        <v>5.0187734034760813E-3</v>
      </c>
      <c r="D249" s="11">
        <v>15</v>
      </c>
      <c r="E249" s="10">
        <v>5.2011095700416092E-3</v>
      </c>
    </row>
    <row r="250" spans="1:5" x14ac:dyDescent="0.2">
      <c r="A250" s="8" t="s">
        <v>34</v>
      </c>
      <c r="B250" s="9">
        <v>160418.04999999999</v>
      </c>
      <c r="C250" s="10">
        <v>4.6748260772564836E-4</v>
      </c>
      <c r="D250" s="11">
        <v>5</v>
      </c>
      <c r="E250" s="10">
        <v>1.7337031900138697E-3</v>
      </c>
    </row>
    <row r="251" spans="1:5" x14ac:dyDescent="0.2">
      <c r="A251" s="8" t="s">
        <v>35</v>
      </c>
      <c r="B251" s="9">
        <v>0</v>
      </c>
      <c r="C251" s="10">
        <v>0</v>
      </c>
      <c r="D251" s="11">
        <v>0</v>
      </c>
      <c r="E251" s="10">
        <v>0</v>
      </c>
    </row>
    <row r="252" spans="1:5" x14ac:dyDescent="0.2">
      <c r="A252" s="8" t="s">
        <v>36</v>
      </c>
      <c r="B252" s="9">
        <v>0</v>
      </c>
      <c r="C252" s="10">
        <v>0</v>
      </c>
      <c r="D252" s="11">
        <v>0</v>
      </c>
      <c r="E252" s="10">
        <v>0</v>
      </c>
    </row>
    <row r="253" spans="1:5" x14ac:dyDescent="0.2">
      <c r="A253" s="8" t="s">
        <v>263</v>
      </c>
      <c r="B253" s="9">
        <v>0</v>
      </c>
      <c r="C253" s="10">
        <v>0</v>
      </c>
      <c r="D253" s="11">
        <v>0</v>
      </c>
      <c r="E253" s="10">
        <v>0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SUM(B243:B254)</f>
        <v>343152980.13</v>
      </c>
      <c r="C255" s="24"/>
      <c r="D255" s="25">
        <f>SUM(D243:D254)</f>
        <v>2884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137</v>
      </c>
      <c r="B257" s="9"/>
      <c r="C257" s="8"/>
      <c r="D257" s="35">
        <v>4.9819591628303038E-2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173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138</v>
      </c>
      <c r="B262" s="15" t="s">
        <v>112</v>
      </c>
      <c r="C262" s="16" t="s">
        <v>113</v>
      </c>
      <c r="D262" s="17" t="s">
        <v>114</v>
      </c>
      <c r="E262" s="16" t="s">
        <v>113</v>
      </c>
    </row>
    <row r="263" spans="1:5" x14ac:dyDescent="0.2">
      <c r="B263" s="3"/>
      <c r="D263" s="5"/>
    </row>
    <row r="264" spans="1:5" x14ac:dyDescent="0.2">
      <c r="A264" s="8" t="s">
        <v>63</v>
      </c>
      <c r="B264" s="9">
        <v>320612991.52000123</v>
      </c>
      <c r="C264" s="10">
        <v>0.97923299591738133</v>
      </c>
      <c r="D264" s="11">
        <v>2716</v>
      </c>
      <c r="E264" s="10">
        <v>0.97662711254944268</v>
      </c>
    </row>
    <row r="265" spans="1:5" x14ac:dyDescent="0.2">
      <c r="A265" s="8" t="s">
        <v>64</v>
      </c>
      <c r="B265" s="9">
        <v>3627111.08</v>
      </c>
      <c r="C265" s="10">
        <v>1.1078112688306187E-2</v>
      </c>
      <c r="D265" s="11">
        <v>39</v>
      </c>
      <c r="E265" s="10">
        <v>1.4023732470334413E-2</v>
      </c>
    </row>
    <row r="266" spans="1:5" x14ac:dyDescent="0.2">
      <c r="A266" s="8" t="s">
        <v>65</v>
      </c>
      <c r="B266" s="9">
        <v>1664112.48</v>
      </c>
      <c r="C266" s="10">
        <v>5.0826195208382398E-3</v>
      </c>
      <c r="D266" s="11">
        <v>14</v>
      </c>
      <c r="E266" s="10">
        <v>5.0341603739661994E-3</v>
      </c>
    </row>
    <row r="267" spans="1:5" x14ac:dyDescent="0.2">
      <c r="A267" s="8" t="s">
        <v>66</v>
      </c>
      <c r="B267" s="9">
        <v>769149.43999999994</v>
      </c>
      <c r="C267" s="10">
        <v>2.3491765161125409E-3</v>
      </c>
      <c r="D267" s="11">
        <v>6</v>
      </c>
      <c r="E267" s="10">
        <v>2.1574973031283709E-3</v>
      </c>
    </row>
    <row r="268" spans="1:5" x14ac:dyDescent="0.2">
      <c r="A268" s="8" t="s">
        <v>67</v>
      </c>
      <c r="B268" s="9">
        <v>441775.93</v>
      </c>
      <c r="C268" s="10">
        <v>1.3492951904636083E-3</v>
      </c>
      <c r="D268" s="11">
        <v>3</v>
      </c>
      <c r="E268" s="10">
        <v>1.0787486515641855E-3</v>
      </c>
    </row>
    <row r="269" spans="1:5" x14ac:dyDescent="0.2">
      <c r="A269" s="8" t="s">
        <v>68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171</v>
      </c>
      <c r="B270" s="9">
        <v>297225</v>
      </c>
      <c r="C270" s="10">
        <v>9.0780016689806075E-4</v>
      </c>
      <c r="D270" s="11">
        <v>3</v>
      </c>
      <c r="E270" s="10">
        <v>1.0787486515641855E-3</v>
      </c>
    </row>
    <row r="271" spans="1:5" x14ac:dyDescent="0.2">
      <c r="A271" s="8" t="s">
        <v>169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327412365.45000124</v>
      </c>
      <c r="C273" s="24"/>
      <c r="D273" s="25">
        <f>SUM(D264:D271)</f>
        <v>2781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139</v>
      </c>
      <c r="B275" s="9"/>
      <c r="C275" s="10"/>
      <c r="D275" s="36">
        <v>1.4516102052074149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172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138</v>
      </c>
      <c r="B280" s="15" t="s">
        <v>112</v>
      </c>
      <c r="C280" s="16" t="s">
        <v>113</v>
      </c>
      <c r="D280" s="17" t="s">
        <v>114</v>
      </c>
      <c r="E280" s="16" t="s">
        <v>113</v>
      </c>
    </row>
    <row r="281" spans="1:5" x14ac:dyDescent="0.2">
      <c r="B281" s="3"/>
      <c r="D281" s="5"/>
    </row>
    <row r="282" spans="1:5" x14ac:dyDescent="0.2">
      <c r="A282" s="8" t="s">
        <v>63</v>
      </c>
      <c r="B282" s="9">
        <v>4761232.97</v>
      </c>
      <c r="C282" s="10">
        <v>0.30248075229550064</v>
      </c>
      <c r="D282" s="11">
        <v>29</v>
      </c>
      <c r="E282" s="10">
        <v>0.28155339805825241</v>
      </c>
    </row>
    <row r="283" spans="1:5" x14ac:dyDescent="0.2">
      <c r="A283" s="8" t="s">
        <v>64</v>
      </c>
      <c r="B283" s="9">
        <v>4217467.53</v>
      </c>
      <c r="C283" s="10">
        <v>0.26793537709545151</v>
      </c>
      <c r="D283" s="11">
        <v>29</v>
      </c>
      <c r="E283" s="10">
        <v>0.28155339805825241</v>
      </c>
    </row>
    <row r="284" spans="1:5" x14ac:dyDescent="0.2">
      <c r="A284" s="8" t="s">
        <v>65</v>
      </c>
      <c r="B284" s="9">
        <v>485033.29</v>
      </c>
      <c r="C284" s="10">
        <v>3.081412637692495E-2</v>
      </c>
      <c r="D284" s="11">
        <v>4</v>
      </c>
      <c r="E284" s="10">
        <v>3.8834951456310676E-2</v>
      </c>
    </row>
    <row r="285" spans="1:5" x14ac:dyDescent="0.2">
      <c r="A285" s="8" t="s">
        <v>66</v>
      </c>
      <c r="B285" s="9">
        <v>383168.15</v>
      </c>
      <c r="C285" s="10">
        <v>2.4342642126095174E-2</v>
      </c>
      <c r="D285" s="11">
        <v>2</v>
      </c>
      <c r="E285" s="10">
        <v>1.9417475728155338E-2</v>
      </c>
    </row>
    <row r="286" spans="1:5" x14ac:dyDescent="0.2">
      <c r="A286" s="8" t="s">
        <v>67</v>
      </c>
      <c r="B286" s="9">
        <v>715137.94</v>
      </c>
      <c r="C286" s="10">
        <v>4.5432656509192954E-2</v>
      </c>
      <c r="D286" s="11">
        <v>5</v>
      </c>
      <c r="E286" s="10">
        <v>4.8543689320388349E-2</v>
      </c>
    </row>
    <row r="287" spans="1:5" x14ac:dyDescent="0.2">
      <c r="A287" s="8" t="s">
        <v>68</v>
      </c>
      <c r="B287" s="9">
        <v>0</v>
      </c>
      <c r="C287" s="10">
        <v>0</v>
      </c>
      <c r="D287" s="11">
        <v>0</v>
      </c>
      <c r="E287" s="10">
        <v>0</v>
      </c>
    </row>
    <row r="288" spans="1:5" x14ac:dyDescent="0.2">
      <c r="A288" s="8" t="s">
        <v>171</v>
      </c>
      <c r="B288" s="9">
        <v>2316895.6800000002</v>
      </c>
      <c r="C288" s="10">
        <v>0.14719219846883388</v>
      </c>
      <c r="D288" s="11">
        <v>12</v>
      </c>
      <c r="E288" s="10">
        <v>0.11650485436893204</v>
      </c>
    </row>
    <row r="289" spans="1:5" x14ac:dyDescent="0.2">
      <c r="A289" s="8" t="s">
        <v>169</v>
      </c>
      <c r="B289" s="9">
        <v>2861679.12</v>
      </c>
      <c r="C289" s="10">
        <v>0.18180224712800097</v>
      </c>
      <c r="D289" s="11">
        <v>22</v>
      </c>
      <c r="E289" s="10">
        <v>0.21359223300970873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15740614.68</v>
      </c>
      <c r="C291" s="24"/>
      <c r="D291" s="25">
        <f>SUM(D282:D290)</f>
        <v>103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139</v>
      </c>
      <c r="B293" s="9"/>
      <c r="C293" s="10"/>
      <c r="D293" s="36">
        <v>7.6554950818605816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140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140</v>
      </c>
      <c r="B298" s="15" t="s">
        <v>112</v>
      </c>
      <c r="C298" s="16" t="s">
        <v>113</v>
      </c>
      <c r="D298" s="17" t="s">
        <v>114</v>
      </c>
      <c r="E298" s="16" t="s">
        <v>113</v>
      </c>
    </row>
    <row r="300" spans="1:5" x14ac:dyDescent="0.2">
      <c r="A300" s="8" t="s">
        <v>152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145</v>
      </c>
      <c r="B301" s="9">
        <v>272273919.80999994</v>
      </c>
      <c r="C301" s="10">
        <v>0.79344763290953157</v>
      </c>
      <c r="D301" s="11">
        <v>2197</v>
      </c>
      <c r="E301" s="10">
        <v>0.76178918169209431</v>
      </c>
    </row>
    <row r="302" spans="1:5" x14ac:dyDescent="0.2">
      <c r="A302" s="8" t="s">
        <v>148</v>
      </c>
      <c r="B302" s="9">
        <v>70879060.319999963</v>
      </c>
      <c r="C302" s="10">
        <v>0.20655236709046845</v>
      </c>
      <c r="D302" s="11">
        <v>687</v>
      </c>
      <c r="E302" s="10">
        <v>0.23821081830790569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343152980.12999988</v>
      </c>
      <c r="C304" s="10"/>
      <c r="D304" s="31">
        <f>SUM(D300:D303)</f>
        <v>2884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153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141</v>
      </c>
      <c r="B310" s="15" t="s">
        <v>112</v>
      </c>
      <c r="C310" s="16" t="s">
        <v>113</v>
      </c>
      <c r="D310" s="17" t="s">
        <v>114</v>
      </c>
      <c r="E310" s="16" t="s">
        <v>113</v>
      </c>
    </row>
    <row r="312" spans="1:5" x14ac:dyDescent="0.2">
      <c r="A312" s="8" t="s">
        <v>37</v>
      </c>
      <c r="B312" s="9">
        <v>49156920.749999978</v>
      </c>
      <c r="C312" s="10">
        <v>0.14325074703235066</v>
      </c>
      <c r="D312" s="11">
        <v>365</v>
      </c>
      <c r="E312" s="10">
        <v>0.12656033287101248</v>
      </c>
    </row>
    <row r="313" spans="1:5" x14ac:dyDescent="0.2">
      <c r="A313" s="8" t="s">
        <v>38</v>
      </c>
      <c r="B313" s="9">
        <v>293996059.38000065</v>
      </c>
      <c r="C313" s="10">
        <v>0.85674925296764926</v>
      </c>
      <c r="D313" s="11">
        <v>2519</v>
      </c>
      <c r="E313" s="10">
        <v>0.87343966712898746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343152980.13000065</v>
      </c>
      <c r="C315" s="10"/>
      <c r="D315" s="31">
        <f>SUM(D312:D314)</f>
        <v>2884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151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142</v>
      </c>
      <c r="B322" s="15" t="s">
        <v>112</v>
      </c>
      <c r="C322" s="16" t="s">
        <v>113</v>
      </c>
      <c r="D322" s="17" t="s">
        <v>114</v>
      </c>
      <c r="E322" s="16" t="s">
        <v>113</v>
      </c>
    </row>
    <row r="324" spans="1:5" x14ac:dyDescent="0.2">
      <c r="A324" s="37" t="s">
        <v>1</v>
      </c>
      <c r="B324" s="9">
        <v>66187448.429999903</v>
      </c>
      <c r="C324" s="10">
        <v>0.243091400293452</v>
      </c>
      <c r="D324" s="11">
        <v>467</v>
      </c>
      <c r="E324" s="10">
        <v>0.21256258534365044</v>
      </c>
    </row>
    <row r="325" spans="1:5" x14ac:dyDescent="0.2">
      <c r="A325" s="8" t="s">
        <v>83</v>
      </c>
      <c r="B325" s="9">
        <v>26382138.319999989</v>
      </c>
      <c r="C325" s="10">
        <v>9.6895576111036164E-2</v>
      </c>
      <c r="D325" s="11">
        <v>211</v>
      </c>
      <c r="E325" s="10">
        <v>9.6040054619936283E-2</v>
      </c>
    </row>
    <row r="326" spans="1:5" x14ac:dyDescent="0.2">
      <c r="A326" s="8" t="s">
        <v>84</v>
      </c>
      <c r="B326" s="9">
        <v>56213373.929999962</v>
      </c>
      <c r="C326" s="10">
        <v>0.20645889980658891</v>
      </c>
      <c r="D326" s="11">
        <v>454</v>
      </c>
      <c r="E326" s="10">
        <v>0.20664542558033683</v>
      </c>
    </row>
    <row r="327" spans="1:5" x14ac:dyDescent="0.2">
      <c r="A327" s="8" t="s">
        <v>85</v>
      </c>
      <c r="B327" s="9">
        <v>53412016.969999939</v>
      </c>
      <c r="C327" s="10">
        <v>0.19617015470035587</v>
      </c>
      <c r="D327" s="11">
        <v>417</v>
      </c>
      <c r="E327" s="10">
        <v>0.189804278561675</v>
      </c>
    </row>
    <row r="328" spans="1:5" x14ac:dyDescent="0.2">
      <c r="A328" s="8" t="s">
        <v>86</v>
      </c>
      <c r="B328" s="9">
        <v>23023828.390000008</v>
      </c>
      <c r="C328" s="10">
        <v>8.456126979060892E-2</v>
      </c>
      <c r="D328" s="11">
        <v>181</v>
      </c>
      <c r="E328" s="10">
        <v>8.2385070550751019E-2</v>
      </c>
    </row>
    <row r="329" spans="1:5" x14ac:dyDescent="0.2">
      <c r="A329" s="8" t="s">
        <v>87</v>
      </c>
      <c r="B329" s="9">
        <v>33701349.49999997</v>
      </c>
      <c r="C329" s="10">
        <v>0.12377736921522892</v>
      </c>
      <c r="D329" s="11">
        <v>298</v>
      </c>
      <c r="E329" s="10">
        <v>0.13563950842057351</v>
      </c>
    </row>
    <row r="330" spans="1:5" x14ac:dyDescent="0.2">
      <c r="A330" s="8" t="s">
        <v>88</v>
      </c>
      <c r="B330" s="9">
        <v>3938151.4</v>
      </c>
      <c r="C330" s="10">
        <v>1.4463931774105102E-2</v>
      </c>
      <c r="D330" s="11">
        <v>37</v>
      </c>
      <c r="E330" s="10">
        <v>1.6841147018661812E-2</v>
      </c>
    </row>
    <row r="331" spans="1:5" x14ac:dyDescent="0.2">
      <c r="A331" s="8" t="s">
        <v>89</v>
      </c>
      <c r="B331" s="9">
        <v>1729196.94</v>
      </c>
      <c r="C331" s="10">
        <v>6.350945919486822E-3</v>
      </c>
      <c r="D331" s="11">
        <v>19</v>
      </c>
      <c r="E331" s="10">
        <v>8.6481565771506595E-3</v>
      </c>
    </row>
    <row r="332" spans="1:5" x14ac:dyDescent="0.2">
      <c r="A332" s="8" t="s">
        <v>0</v>
      </c>
      <c r="B332" s="9">
        <v>815134.32</v>
      </c>
      <c r="C332" s="10">
        <v>2.9938024198895847E-3</v>
      </c>
      <c r="D332" s="11">
        <v>8</v>
      </c>
      <c r="E332" s="10">
        <v>3.6413290851160674E-3</v>
      </c>
    </row>
    <row r="333" spans="1:5" x14ac:dyDescent="0.2">
      <c r="A333" s="8" t="s">
        <v>69</v>
      </c>
      <c r="B333" s="9">
        <v>537091.64</v>
      </c>
      <c r="C333" s="10">
        <v>1.9726150796036484E-3</v>
      </c>
      <c r="D333" s="11">
        <v>6</v>
      </c>
      <c r="E333" s="10">
        <v>2.7309968138370506E-3</v>
      </c>
    </row>
    <row r="334" spans="1:5" x14ac:dyDescent="0.2">
      <c r="A334" s="8" t="s">
        <v>82</v>
      </c>
      <c r="B334" s="9">
        <v>6334189.9699999988</v>
      </c>
      <c r="C334" s="10">
        <v>2.3264034889644115E-2</v>
      </c>
      <c r="D334" s="11">
        <v>99</v>
      </c>
      <c r="E334" s="10">
        <v>4.5061447428311335E-2</v>
      </c>
    </row>
    <row r="335" spans="1:5" x14ac:dyDescent="0.2">
      <c r="A335" s="8"/>
      <c r="B335" s="8"/>
      <c r="C335" s="10"/>
      <c r="D335" s="11"/>
      <c r="E335" s="10"/>
    </row>
    <row r="336" spans="1:5" ht="10.8" thickBot="1" x14ac:dyDescent="0.25">
      <c r="A336" s="8"/>
      <c r="B336" s="30">
        <f>SUM(B324:B335)</f>
        <v>272273919.80999976</v>
      </c>
      <c r="C336" s="10"/>
      <c r="D336" s="25">
        <f>SUM(D324:D335)</f>
        <v>2197</v>
      </c>
      <c r="E336" s="10"/>
    </row>
    <row r="337" spans="1:5" ht="10.8" thickTop="1" x14ac:dyDescent="0.2">
      <c r="A337" s="8"/>
      <c r="B337" s="8"/>
      <c r="C337" s="10"/>
      <c r="D337" s="8"/>
      <c r="E337" s="10"/>
    </row>
    <row r="338" spans="1:5" x14ac:dyDescent="0.2">
      <c r="A338" s="8"/>
      <c r="B338" s="8"/>
      <c r="C338" s="10"/>
      <c r="D338" s="8"/>
      <c r="E338" s="10"/>
    </row>
    <row r="339" spans="1:5" x14ac:dyDescent="0.2">
      <c r="A339" s="22" t="s">
        <v>398</v>
      </c>
      <c r="B339" s="8"/>
      <c r="C339" s="10"/>
      <c r="D339" s="26">
        <v>1.9968671456821716</v>
      </c>
      <c r="E339" s="10"/>
    </row>
    <row r="343" spans="1:5" ht="15" x14ac:dyDescent="0.25">
      <c r="A343" s="21" t="s">
        <v>184</v>
      </c>
      <c r="B343" s="38"/>
      <c r="C343" s="38"/>
      <c r="D343" s="38"/>
      <c r="E343" s="38"/>
    </row>
    <row r="344" spans="1:5" ht="15" x14ac:dyDescent="0.25">
      <c r="A344" s="38"/>
      <c r="B344" s="38"/>
      <c r="C344" s="38"/>
      <c r="D344" s="38"/>
      <c r="E344" s="38"/>
    </row>
    <row r="345" spans="1:5" ht="20.399999999999999" x14ac:dyDescent="0.2">
      <c r="A345" s="14" t="s">
        <v>90</v>
      </c>
      <c r="B345" s="15" t="s">
        <v>112</v>
      </c>
      <c r="C345" s="20" t="s">
        <v>113</v>
      </c>
      <c r="D345" s="17" t="s">
        <v>114</v>
      </c>
      <c r="E345" s="20" t="s">
        <v>113</v>
      </c>
    </row>
    <row r="346" spans="1:5" x14ac:dyDescent="0.2">
      <c r="C346" s="1"/>
      <c r="E346" s="1"/>
    </row>
    <row r="347" spans="1:5" x14ac:dyDescent="0.2">
      <c r="A347" s="8" t="s">
        <v>185</v>
      </c>
      <c r="B347" s="9">
        <v>210858896.00999987</v>
      </c>
      <c r="C347" s="10">
        <v>0.61447490833423102</v>
      </c>
      <c r="D347" s="11">
        <v>1793</v>
      </c>
      <c r="E347" s="10">
        <v>0.62170596393897359</v>
      </c>
    </row>
    <row r="348" spans="1:5" x14ac:dyDescent="0.2">
      <c r="A348" s="8" t="s">
        <v>186</v>
      </c>
      <c r="B348" s="9">
        <v>107448180.96999995</v>
      </c>
      <c r="C348" s="10">
        <v>0.31312034920779164</v>
      </c>
      <c r="D348" s="11">
        <v>854</v>
      </c>
      <c r="E348" s="10">
        <v>0.29611650485436891</v>
      </c>
    </row>
    <row r="349" spans="1:5" x14ac:dyDescent="0.2">
      <c r="A349" s="8" t="s">
        <v>187</v>
      </c>
      <c r="B349" s="9">
        <v>11071462.720000001</v>
      </c>
      <c r="C349" s="10">
        <v>3.2263927056106853E-2</v>
      </c>
      <c r="D349" s="11">
        <v>114</v>
      </c>
      <c r="E349" s="10">
        <v>3.9528432732316231E-2</v>
      </c>
    </row>
    <row r="350" spans="1:5" x14ac:dyDescent="0.2">
      <c r="A350" s="8" t="s">
        <v>188</v>
      </c>
      <c r="B350" s="9">
        <v>11254025.490000004</v>
      </c>
      <c r="C350" s="10">
        <v>3.2795942747565636E-2</v>
      </c>
      <c r="D350" s="11">
        <v>90</v>
      </c>
      <c r="E350" s="10">
        <v>3.1206657420249653E-2</v>
      </c>
    </row>
    <row r="351" spans="1:5" x14ac:dyDescent="0.2">
      <c r="A351" s="8" t="s">
        <v>189</v>
      </c>
      <c r="B351" s="9">
        <v>2520414.94</v>
      </c>
      <c r="C351" s="10">
        <v>7.3448726543047004E-3</v>
      </c>
      <c r="D351" s="11">
        <v>33</v>
      </c>
      <c r="E351" s="10">
        <v>1.144244105409154E-2</v>
      </c>
    </row>
    <row r="352" spans="1:5" x14ac:dyDescent="0.2">
      <c r="A352" s="8" t="s">
        <v>190</v>
      </c>
      <c r="B352" s="9">
        <v>0</v>
      </c>
      <c r="C352" s="10">
        <v>0</v>
      </c>
      <c r="D352" s="11">
        <v>0</v>
      </c>
      <c r="E352" s="10">
        <v>0</v>
      </c>
    </row>
    <row r="353" spans="1:5" x14ac:dyDescent="0.2">
      <c r="A353" s="8" t="s">
        <v>191</v>
      </c>
      <c r="B353" s="9">
        <v>0</v>
      </c>
      <c r="C353" s="10">
        <v>0</v>
      </c>
      <c r="D353" s="11">
        <v>0</v>
      </c>
      <c r="E353" s="10">
        <v>0</v>
      </c>
    </row>
    <row r="354" spans="1:5" x14ac:dyDescent="0.2">
      <c r="A354" s="8"/>
      <c r="B354" s="9"/>
      <c r="C354" s="8"/>
      <c r="D354" s="11"/>
      <c r="E354" s="10"/>
    </row>
    <row r="355" spans="1:5" ht="10.8" thickBot="1" x14ac:dyDescent="0.25">
      <c r="A355" s="8"/>
      <c r="B355" s="23">
        <f>SUM(B347:B354)</f>
        <v>343152980.12999988</v>
      </c>
      <c r="C355" s="22"/>
      <c r="D355" s="25">
        <f>SUM(D347:D354)</f>
        <v>2884</v>
      </c>
      <c r="E355" s="8"/>
    </row>
    <row r="356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38"/>
  </sheetPr>
  <dimension ref="A1:I356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99" t="s">
        <v>315</v>
      </c>
      <c r="B1" s="299"/>
      <c r="C1" s="299"/>
      <c r="D1" s="299"/>
      <c r="E1" s="299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143</v>
      </c>
      <c r="C4" s="13" t="s">
        <v>197</v>
      </c>
      <c r="D4" s="13" t="s">
        <v>150</v>
      </c>
      <c r="E4" s="13" t="s">
        <v>144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181</v>
      </c>
      <c r="B6" s="9">
        <v>339247570.31000108</v>
      </c>
      <c r="C6" s="9">
        <v>137824619.06999975</v>
      </c>
      <c r="D6" s="9">
        <v>102366698.40999995</v>
      </c>
      <c r="E6" s="9">
        <v>99056252.829999983</v>
      </c>
      <c r="F6" s="10"/>
      <c r="G6" s="11"/>
      <c r="I6" s="11"/>
    </row>
    <row r="7" spans="1:9" s="8" customFormat="1" x14ac:dyDescent="0.2">
      <c r="A7" s="8" t="s">
        <v>90</v>
      </c>
      <c r="B7" s="11">
        <v>2843</v>
      </c>
      <c r="C7" s="11">
        <v>1267</v>
      </c>
      <c r="D7" s="11">
        <v>747</v>
      </c>
      <c r="E7" s="11">
        <v>829</v>
      </c>
      <c r="G7" s="11"/>
      <c r="I7" s="11"/>
    </row>
    <row r="8" spans="1:9" s="8" customFormat="1" x14ac:dyDescent="0.2">
      <c r="A8" s="8" t="s">
        <v>91</v>
      </c>
      <c r="B8" s="10">
        <v>0.78086516852845</v>
      </c>
      <c r="C8" s="10">
        <v>0.76655238984641083</v>
      </c>
      <c r="D8" s="10">
        <v>0.80311755582594213</v>
      </c>
      <c r="E8" s="10">
        <v>0.77846854409683164</v>
      </c>
    </row>
    <row r="9" spans="1:9" s="8" customFormat="1" x14ac:dyDescent="0.2">
      <c r="A9" s="8" t="s">
        <v>92</v>
      </c>
      <c r="B9" s="10">
        <v>4.57705E-3</v>
      </c>
      <c r="C9" s="10">
        <v>4.57705E-3</v>
      </c>
      <c r="D9" s="10">
        <v>0.22937142857142856</v>
      </c>
      <c r="E9" s="10">
        <v>5.9570588235294116E-3</v>
      </c>
    </row>
    <row r="10" spans="1:9" s="8" customFormat="1" x14ac:dyDescent="0.2">
      <c r="A10" s="8" t="s">
        <v>93</v>
      </c>
      <c r="B10" s="10">
        <v>1.5436303030303031</v>
      </c>
      <c r="C10" s="10">
        <v>0.90004318181818177</v>
      </c>
      <c r="D10" s="10">
        <v>0.9732142857142857</v>
      </c>
      <c r="E10" s="10">
        <v>1.5436303030303031</v>
      </c>
    </row>
    <row r="11" spans="1:9" s="8" customFormat="1" x14ac:dyDescent="0.2">
      <c r="A11" s="8" t="s">
        <v>94</v>
      </c>
      <c r="B11" s="9">
        <v>5.4387941307990131</v>
      </c>
      <c r="C11" s="9">
        <v>7.348017913208392</v>
      </c>
      <c r="D11" s="9">
        <v>4.0533992064775566</v>
      </c>
      <c r="E11" s="9">
        <v>4.2140381697453133</v>
      </c>
    </row>
    <row r="12" spans="1:9" s="8" customFormat="1" x14ac:dyDescent="0.2">
      <c r="A12" s="8" t="s">
        <v>95</v>
      </c>
      <c r="B12" s="9">
        <v>3.9287671232876717</v>
      </c>
      <c r="C12" s="9">
        <v>4.3369863013698629</v>
      </c>
      <c r="D12" s="9">
        <v>3.9506849315068493</v>
      </c>
      <c r="E12" s="9">
        <v>3.9287671232876717</v>
      </c>
    </row>
    <row r="13" spans="1:9" s="8" customFormat="1" x14ac:dyDescent="0.2">
      <c r="A13" s="8" t="s">
        <v>96</v>
      </c>
      <c r="B13" s="9">
        <v>13.271232876712327</v>
      </c>
      <c r="C13" s="9">
        <v>13.271232876712327</v>
      </c>
      <c r="D13" s="9">
        <v>4.3205479452054796</v>
      </c>
      <c r="E13" s="9">
        <v>4.6191780821917812</v>
      </c>
    </row>
    <row r="14" spans="1:9" s="8" customFormat="1" x14ac:dyDescent="0.2">
      <c r="A14" s="8" t="s">
        <v>121</v>
      </c>
      <c r="B14" s="9">
        <v>119327.31984171688</v>
      </c>
      <c r="C14" s="9">
        <v>108780.28340173619</v>
      </c>
      <c r="D14" s="9">
        <v>137037.07953145911</v>
      </c>
      <c r="E14" s="9">
        <v>119488.84539203858</v>
      </c>
    </row>
    <row r="15" spans="1:9" s="8" customFormat="1" x14ac:dyDescent="0.2">
      <c r="A15" s="8" t="s">
        <v>97</v>
      </c>
      <c r="B15" s="9">
        <v>261.06</v>
      </c>
      <c r="C15" s="9">
        <v>261.06</v>
      </c>
      <c r="D15" s="9">
        <v>20649.97</v>
      </c>
      <c r="E15" s="9">
        <v>1012.7</v>
      </c>
    </row>
    <row r="16" spans="1:9" s="8" customFormat="1" x14ac:dyDescent="0.2">
      <c r="A16" s="8" t="s">
        <v>98</v>
      </c>
      <c r="B16" s="9">
        <v>1647661.19</v>
      </c>
      <c r="C16" s="9">
        <v>1108226.3999999999</v>
      </c>
      <c r="D16" s="9">
        <v>1049999.97</v>
      </c>
      <c r="E16" s="9">
        <v>1647661.19</v>
      </c>
    </row>
    <row r="17" spans="1:5" s="8" customFormat="1" x14ac:dyDescent="0.2">
      <c r="A17" s="8" t="s">
        <v>99</v>
      </c>
      <c r="B17" s="9">
        <v>17.286933532010369</v>
      </c>
      <c r="C17" s="9">
        <v>15.267436155344017</v>
      </c>
      <c r="D17" s="9">
        <v>18.958632703596265</v>
      </c>
      <c r="E17" s="9">
        <v>18.369249172456975</v>
      </c>
    </row>
    <row r="18" spans="1:5" s="8" customFormat="1" x14ac:dyDescent="0.2">
      <c r="A18" s="8" t="s">
        <v>100</v>
      </c>
      <c r="B18" s="9">
        <v>0.5</v>
      </c>
      <c r="C18" s="9">
        <v>0.5</v>
      </c>
      <c r="D18" s="9">
        <v>0.83333333333333337</v>
      </c>
      <c r="E18" s="9">
        <v>0.91666666666666663</v>
      </c>
    </row>
    <row r="19" spans="1:5" s="8" customFormat="1" x14ac:dyDescent="0.2">
      <c r="A19" s="8" t="s">
        <v>101</v>
      </c>
      <c r="B19" s="9">
        <v>30.083333333333332</v>
      </c>
      <c r="C19" s="9">
        <v>30.083333333333332</v>
      </c>
      <c r="D19" s="9">
        <v>26.083333333333332</v>
      </c>
      <c r="E19" s="9">
        <v>26.083333333333332</v>
      </c>
    </row>
    <row r="20" spans="1:5" s="8" customFormat="1" x14ac:dyDescent="0.2">
      <c r="A20" s="8" t="s">
        <v>102</v>
      </c>
      <c r="B20" s="10">
        <v>0.79323629081291713</v>
      </c>
      <c r="C20" s="10">
        <v>0.92053440812023968</v>
      </c>
      <c r="D20" s="10">
        <v>0.92466457520088707</v>
      </c>
      <c r="E20" s="10">
        <v>0.48029598476383262</v>
      </c>
    </row>
    <row r="21" spans="1:5" s="8" customFormat="1" x14ac:dyDescent="0.2">
      <c r="A21" s="8" t="s">
        <v>146</v>
      </c>
      <c r="B21" s="10">
        <v>0.20676370918707815</v>
      </c>
      <c r="C21" s="10">
        <v>7.9465591879760183E-2</v>
      </c>
      <c r="D21" s="10">
        <v>7.5335424799112691E-2</v>
      </c>
      <c r="E21" s="10">
        <v>0.5197040152361676</v>
      </c>
    </row>
    <row r="22" spans="1:5" s="8" customFormat="1" x14ac:dyDescent="0.2">
      <c r="A22" s="8" t="s">
        <v>103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0.38289232913680937</v>
      </c>
      <c r="C23" s="10">
        <v>0.37651565533182418</v>
      </c>
      <c r="D23" s="10">
        <v>0.30917554909544942</v>
      </c>
      <c r="E23" s="10">
        <v>0.46945553219954173</v>
      </c>
    </row>
    <row r="24" spans="1:5" s="8" customFormat="1" ht="20.399999999999999" x14ac:dyDescent="0.2">
      <c r="A24" s="87" t="s">
        <v>400</v>
      </c>
      <c r="B24" s="9">
        <v>1.9948598823604178</v>
      </c>
      <c r="C24" s="9">
        <v>2.494005049385168</v>
      </c>
      <c r="D24" s="9">
        <v>1.5196168384984667</v>
      </c>
      <c r="E24" s="9">
        <v>1.6092976192883597</v>
      </c>
    </row>
    <row r="25" spans="1:5" s="8" customFormat="1" x14ac:dyDescent="0.2">
      <c r="A25" s="8" t="s">
        <v>323</v>
      </c>
      <c r="B25" s="9">
        <v>275535.73</v>
      </c>
      <c r="C25" s="9">
        <v>0</v>
      </c>
      <c r="D25" s="9">
        <v>0</v>
      </c>
      <c r="E25" s="9">
        <v>275535.73</v>
      </c>
    </row>
    <row r="26" spans="1:5" s="8" customFormat="1" x14ac:dyDescent="0.2">
      <c r="A26" s="8" t="s">
        <v>106</v>
      </c>
      <c r="B26" s="9">
        <v>1647661.19</v>
      </c>
      <c r="C26" s="9">
        <v>0</v>
      </c>
      <c r="D26" s="9">
        <v>0</v>
      </c>
      <c r="E26" s="9">
        <v>1647661.19</v>
      </c>
    </row>
    <row r="27" spans="1:5" s="8" customFormat="1" x14ac:dyDescent="0.2">
      <c r="A27" s="8" t="s">
        <v>107</v>
      </c>
      <c r="B27" s="9">
        <v>119488.84539203858</v>
      </c>
      <c r="C27" s="9">
        <v>0</v>
      </c>
      <c r="D27" s="9">
        <v>0</v>
      </c>
      <c r="E27" s="9">
        <v>119488.84539203858</v>
      </c>
    </row>
    <row r="28" spans="1:5" s="8" customFormat="1" x14ac:dyDescent="0.2">
      <c r="A28" s="8" t="s">
        <v>108</v>
      </c>
      <c r="B28" s="9">
        <v>68982.490000000005</v>
      </c>
      <c r="C28" s="9">
        <v>0</v>
      </c>
      <c r="D28" s="9">
        <v>0</v>
      </c>
      <c r="E28" s="9">
        <v>68982.490000000005</v>
      </c>
    </row>
    <row r="29" spans="1:5" s="8" customFormat="1" x14ac:dyDescent="0.2">
      <c r="A29" s="8" t="s">
        <v>109</v>
      </c>
      <c r="B29" s="9">
        <v>1208.8496052631572</v>
      </c>
      <c r="C29" s="9">
        <v>0</v>
      </c>
      <c r="D29" s="9">
        <v>0</v>
      </c>
      <c r="E29" s="9">
        <v>1208.8496052631572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1247729.6299999999</v>
      </c>
      <c r="C36" s="10">
        <v>3.677932398631012E-3</v>
      </c>
      <c r="D36" s="11">
        <v>55</v>
      </c>
      <c r="E36" s="10">
        <v>1.9345761519521634E-2</v>
      </c>
    </row>
    <row r="37" spans="1:5" x14ac:dyDescent="0.2">
      <c r="A37" s="8" t="s">
        <v>18</v>
      </c>
      <c r="B37" s="9">
        <v>12016474.139999995</v>
      </c>
      <c r="C37" s="10">
        <v>3.5420958590858906E-2</v>
      </c>
      <c r="D37" s="11">
        <v>179</v>
      </c>
      <c r="E37" s="10">
        <v>6.2961660218079488E-2</v>
      </c>
    </row>
    <row r="38" spans="1:5" x14ac:dyDescent="0.2">
      <c r="A38" s="8" t="s">
        <v>19</v>
      </c>
      <c r="B38" s="9">
        <v>5840872.5100000016</v>
      </c>
      <c r="C38" s="10">
        <v>1.7217138812999289E-2</v>
      </c>
      <c r="D38" s="11">
        <v>73</v>
      </c>
      <c r="E38" s="10">
        <v>2.5677101653183258E-2</v>
      </c>
    </row>
    <row r="39" spans="1:5" x14ac:dyDescent="0.2">
      <c r="A39" s="8" t="s">
        <v>20</v>
      </c>
      <c r="B39" s="9">
        <v>5764473.1600000001</v>
      </c>
      <c r="C39" s="10">
        <v>1.699193646319266E-2</v>
      </c>
      <c r="D39" s="11">
        <v>69</v>
      </c>
      <c r="E39" s="10">
        <v>2.4270137179036231E-2</v>
      </c>
    </row>
    <row r="40" spans="1:5" x14ac:dyDescent="0.2">
      <c r="A40" s="8" t="s">
        <v>21</v>
      </c>
      <c r="B40" s="9">
        <v>13493024.999999998</v>
      </c>
      <c r="C40" s="10">
        <v>3.9773387286665782E-2</v>
      </c>
      <c r="D40" s="11">
        <v>111</v>
      </c>
      <c r="E40" s="10">
        <v>3.904326415758002E-2</v>
      </c>
    </row>
    <row r="41" spans="1:5" x14ac:dyDescent="0.2">
      <c r="A41" s="8" t="s">
        <v>22</v>
      </c>
      <c r="B41" s="9">
        <v>17673040.390000001</v>
      </c>
      <c r="C41" s="10">
        <v>5.2094817875484332E-2</v>
      </c>
      <c r="D41" s="11">
        <v>164</v>
      </c>
      <c r="E41" s="10">
        <v>5.7685543440028138E-2</v>
      </c>
    </row>
    <row r="42" spans="1:5" x14ac:dyDescent="0.2">
      <c r="A42" s="8" t="s">
        <v>23</v>
      </c>
      <c r="B42" s="9">
        <v>30705460.180000015</v>
      </c>
      <c r="C42" s="10">
        <v>9.051047927017368E-2</v>
      </c>
      <c r="D42" s="11">
        <v>237</v>
      </c>
      <c r="E42" s="10">
        <v>8.3362645093211396E-2</v>
      </c>
    </row>
    <row r="43" spans="1:5" x14ac:dyDescent="0.2">
      <c r="A43" s="8" t="s">
        <v>24</v>
      </c>
      <c r="B43" s="9">
        <v>45386224.209999964</v>
      </c>
      <c r="C43" s="10">
        <v>0.13378496467499137</v>
      </c>
      <c r="D43" s="11">
        <v>344</v>
      </c>
      <c r="E43" s="10">
        <v>0.12099894477664438</v>
      </c>
    </row>
    <row r="44" spans="1:5" x14ac:dyDescent="0.2">
      <c r="A44" s="8" t="s">
        <v>41</v>
      </c>
      <c r="B44" s="9">
        <v>94071543.539999902</v>
      </c>
      <c r="C44" s="10">
        <v>0.27729467142252084</v>
      </c>
      <c r="D44" s="11">
        <v>659</v>
      </c>
      <c r="E44" s="10">
        <v>0.23179739711572284</v>
      </c>
    </row>
    <row r="45" spans="1:5" x14ac:dyDescent="0.2">
      <c r="A45" s="8" t="s">
        <v>42</v>
      </c>
      <c r="B45" s="9">
        <v>84393767.96999985</v>
      </c>
      <c r="C45" s="10">
        <v>0.24876749417212332</v>
      </c>
      <c r="D45" s="11">
        <v>726</v>
      </c>
      <c r="E45" s="10">
        <v>0.25536405205768553</v>
      </c>
    </row>
    <row r="46" spans="1:5" x14ac:dyDescent="0.2">
      <c r="A46" s="8" t="s">
        <v>43</v>
      </c>
      <c r="B46" s="9">
        <v>18150823.720000006</v>
      </c>
      <c r="C46" s="10">
        <v>5.3503179708594632E-2</v>
      </c>
      <c r="D46" s="11">
        <v>153</v>
      </c>
      <c r="E46" s="10">
        <v>5.3816391136123812E-2</v>
      </c>
    </row>
    <row r="47" spans="1:5" x14ac:dyDescent="0.2">
      <c r="A47" s="8" t="s">
        <v>44</v>
      </c>
      <c r="B47" s="9">
        <v>6326205.8800000008</v>
      </c>
      <c r="C47" s="10">
        <v>1.8647755897615425E-2</v>
      </c>
      <c r="D47" s="11">
        <v>46</v>
      </c>
      <c r="E47" s="10">
        <v>1.6180091452690819E-2</v>
      </c>
    </row>
    <row r="48" spans="1:5" x14ac:dyDescent="0.2">
      <c r="A48" s="8" t="s">
        <v>45</v>
      </c>
      <c r="B48" s="9">
        <v>1183931.0900000001</v>
      </c>
      <c r="C48" s="10">
        <v>3.4898734541212494E-3</v>
      </c>
      <c r="D48" s="11">
        <v>11</v>
      </c>
      <c r="E48" s="10">
        <v>3.8691523039043265E-3</v>
      </c>
    </row>
    <row r="49" spans="1:5" x14ac:dyDescent="0.2">
      <c r="A49" s="8" t="s">
        <v>46</v>
      </c>
      <c r="B49" s="9">
        <v>997452.43</v>
      </c>
      <c r="C49" s="10">
        <v>2.9401903426708163E-3</v>
      </c>
      <c r="D49" s="11">
        <v>5</v>
      </c>
      <c r="E49" s="10">
        <v>1.7587055926837848E-3</v>
      </c>
    </row>
    <row r="50" spans="1:5" x14ac:dyDescent="0.2">
      <c r="A50" s="8" t="s">
        <v>25</v>
      </c>
      <c r="B50" s="9">
        <v>1348558.25</v>
      </c>
      <c r="C50" s="10">
        <v>3.9751449030797957E-3</v>
      </c>
      <c r="D50" s="11">
        <v>6</v>
      </c>
      <c r="E50" s="10">
        <v>2.1104467112205419E-3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68125</v>
      </c>
      <c r="C52" s="10">
        <v>2.0081204984828137E-4</v>
      </c>
      <c r="D52" s="11">
        <v>1</v>
      </c>
      <c r="E52" s="10">
        <v>3.5174111853675694E-4</v>
      </c>
    </row>
    <row r="53" spans="1:5" x14ac:dyDescent="0.2">
      <c r="A53" s="8" t="s">
        <v>4</v>
      </c>
      <c r="B53" s="9">
        <v>579863.21</v>
      </c>
      <c r="C53" s="10">
        <v>1.7092626764286891E-3</v>
      </c>
      <c r="D53" s="11">
        <v>4</v>
      </c>
      <c r="E53" s="10">
        <v>1.4069644741470278E-3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339247570.3099997</v>
      </c>
      <c r="C55" s="24"/>
      <c r="D55" s="25">
        <f>SUM(D36:D54)</f>
        <v>2843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0.7808516852845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316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3177131.45</v>
      </c>
      <c r="C64" s="10">
        <v>9.3652297851294294E-3</v>
      </c>
      <c r="D64" s="11">
        <v>122</v>
      </c>
      <c r="E64" s="10">
        <v>4.2912416461484346E-2</v>
      </c>
    </row>
    <row r="65" spans="1:5" x14ac:dyDescent="0.2">
      <c r="A65" s="8" t="s">
        <v>18</v>
      </c>
      <c r="B65" s="9">
        <v>22910599.710000005</v>
      </c>
      <c r="C65" s="10">
        <v>6.7533570510363877E-2</v>
      </c>
      <c r="D65" s="11">
        <v>363</v>
      </c>
      <c r="E65" s="10">
        <v>0.12768202602884277</v>
      </c>
    </row>
    <row r="66" spans="1:5" x14ac:dyDescent="0.2">
      <c r="A66" s="8" t="s">
        <v>19</v>
      </c>
      <c r="B66" s="9">
        <v>10516517.68</v>
      </c>
      <c r="C66" s="10">
        <v>3.0999537212278768E-2</v>
      </c>
      <c r="D66" s="11">
        <v>88</v>
      </c>
      <c r="E66" s="10">
        <v>3.0953218431234612E-2</v>
      </c>
    </row>
    <row r="67" spans="1:5" x14ac:dyDescent="0.2">
      <c r="A67" s="8" t="s">
        <v>20</v>
      </c>
      <c r="B67" s="9">
        <v>12428005.540000008</v>
      </c>
      <c r="C67" s="10">
        <v>3.6634029622212072E-2</v>
      </c>
      <c r="D67" s="11">
        <v>133</v>
      </c>
      <c r="E67" s="10">
        <v>4.6781568765388672E-2</v>
      </c>
    </row>
    <row r="68" spans="1:5" x14ac:dyDescent="0.2">
      <c r="A68" s="8" t="s">
        <v>21</v>
      </c>
      <c r="B68" s="9">
        <v>9377249.4200000018</v>
      </c>
      <c r="C68" s="10">
        <v>2.7641316373854048E-2</v>
      </c>
      <c r="D68" s="11">
        <v>80</v>
      </c>
      <c r="E68" s="10">
        <v>2.8139289482940557E-2</v>
      </c>
    </row>
    <row r="69" spans="1:5" x14ac:dyDescent="0.2">
      <c r="A69" s="8" t="s">
        <v>22</v>
      </c>
      <c r="B69" s="9">
        <v>11857442.139999999</v>
      </c>
      <c r="C69" s="10">
        <v>3.4952179993993256E-2</v>
      </c>
      <c r="D69" s="11">
        <v>97</v>
      </c>
      <c r="E69" s="10">
        <v>3.4118888498065422E-2</v>
      </c>
    </row>
    <row r="70" spans="1:5" x14ac:dyDescent="0.2">
      <c r="A70" s="8" t="s">
        <v>23</v>
      </c>
      <c r="B70" s="9">
        <v>19390847.030000012</v>
      </c>
      <c r="C70" s="10">
        <v>5.7158396189192794E-2</v>
      </c>
      <c r="D70" s="11">
        <v>138</v>
      </c>
      <c r="E70" s="10">
        <v>4.8540274358072462E-2</v>
      </c>
    </row>
    <row r="71" spans="1:5" x14ac:dyDescent="0.2">
      <c r="A71" s="8" t="s">
        <v>24</v>
      </c>
      <c r="B71" s="9">
        <v>27921536.32</v>
      </c>
      <c r="C71" s="10">
        <v>8.2304307425063283E-2</v>
      </c>
      <c r="D71" s="11">
        <v>214</v>
      </c>
      <c r="E71" s="10">
        <v>7.5272599366865992E-2</v>
      </c>
    </row>
    <row r="72" spans="1:5" x14ac:dyDescent="0.2">
      <c r="A72" s="8" t="s">
        <v>41</v>
      </c>
      <c r="B72" s="9">
        <v>37184991.600000001</v>
      </c>
      <c r="C72" s="10">
        <v>0.10961019283357241</v>
      </c>
      <c r="D72" s="11">
        <v>264</v>
      </c>
      <c r="E72" s="10">
        <v>9.2859655293703838E-2</v>
      </c>
    </row>
    <row r="73" spans="1:5" x14ac:dyDescent="0.2">
      <c r="A73" s="8" t="s">
        <v>42</v>
      </c>
      <c r="B73" s="9">
        <v>5765072.0100000007</v>
      </c>
      <c r="C73" s="10">
        <v>1.6993701693226441E-2</v>
      </c>
      <c r="D73" s="11">
        <v>41</v>
      </c>
      <c r="E73" s="10">
        <v>1.4421385860007034E-2</v>
      </c>
    </row>
    <row r="74" spans="1:5" x14ac:dyDescent="0.2">
      <c r="A74" s="8" t="s">
        <v>43</v>
      </c>
      <c r="B74" s="9">
        <v>7849239.0999999978</v>
      </c>
      <c r="C74" s="10">
        <v>2.3137200637361879E-2</v>
      </c>
      <c r="D74" s="11">
        <v>60</v>
      </c>
      <c r="E74" s="10">
        <v>2.1104467112205417E-2</v>
      </c>
    </row>
    <row r="75" spans="1:5" x14ac:dyDescent="0.2">
      <c r="A75" s="8" t="s">
        <v>44</v>
      </c>
      <c r="B75" s="9">
        <v>7680052.9999999991</v>
      </c>
      <c r="C75" s="10">
        <v>2.2638490801811992E-2</v>
      </c>
      <c r="D75" s="11">
        <v>67</v>
      </c>
      <c r="E75" s="10">
        <v>2.3566654941962716E-2</v>
      </c>
    </row>
    <row r="76" spans="1:5" x14ac:dyDescent="0.2">
      <c r="A76" s="8" t="s">
        <v>45</v>
      </c>
      <c r="B76" s="9">
        <v>7713771.5599999987</v>
      </c>
      <c r="C76" s="10">
        <v>2.2737882994862006E-2</v>
      </c>
      <c r="D76" s="11">
        <v>55</v>
      </c>
      <c r="E76" s="10">
        <v>1.9345761519521634E-2</v>
      </c>
    </row>
    <row r="77" spans="1:5" x14ac:dyDescent="0.2">
      <c r="A77" s="8" t="s">
        <v>46</v>
      </c>
      <c r="B77" s="9">
        <v>17226080.320000004</v>
      </c>
      <c r="C77" s="10">
        <v>5.0777313760151745E-2</v>
      </c>
      <c r="D77" s="11">
        <v>137</v>
      </c>
      <c r="E77" s="10">
        <v>4.8188533239535702E-2</v>
      </c>
    </row>
    <row r="78" spans="1:5" x14ac:dyDescent="0.2">
      <c r="A78" s="8" t="s">
        <v>25</v>
      </c>
      <c r="B78" s="9">
        <v>73871639.139999881</v>
      </c>
      <c r="C78" s="10">
        <v>0.21775141697403158</v>
      </c>
      <c r="D78" s="11">
        <v>580</v>
      </c>
      <c r="E78" s="10">
        <v>0.20400984875131903</v>
      </c>
    </row>
    <row r="79" spans="1:5" x14ac:dyDescent="0.2">
      <c r="A79" s="8" t="s">
        <v>26</v>
      </c>
      <c r="B79" s="9">
        <v>16329960.840000005</v>
      </c>
      <c r="C79" s="10">
        <v>4.8135822535377057E-2</v>
      </c>
      <c r="D79" s="11">
        <v>122</v>
      </c>
      <c r="E79" s="10">
        <v>4.2912416461484346E-2</v>
      </c>
    </row>
    <row r="80" spans="1:5" x14ac:dyDescent="0.2">
      <c r="A80" s="8" t="s">
        <v>27</v>
      </c>
      <c r="B80" s="9">
        <v>18505572.170000002</v>
      </c>
      <c r="C80" s="10">
        <v>5.4548871648778086E-2</v>
      </c>
      <c r="D80" s="11">
        <v>118</v>
      </c>
      <c r="E80" s="10">
        <v>4.1505451987337322E-2</v>
      </c>
    </row>
    <row r="81" spans="1:5" x14ac:dyDescent="0.2">
      <c r="A81" s="8" t="s">
        <v>4</v>
      </c>
      <c r="B81" s="9">
        <v>29541861.279999986</v>
      </c>
      <c r="C81" s="10">
        <v>8.7080539008739341E-2</v>
      </c>
      <c r="D81" s="11">
        <v>164</v>
      </c>
      <c r="E81" s="10">
        <v>5.7685543440028138E-2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339247570.30999988</v>
      </c>
      <c r="C83" s="24"/>
      <c r="D83" s="25">
        <f>SUM(D64:D82)</f>
        <v>2843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0.81769486480862041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317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2930183.09</v>
      </c>
      <c r="C92" s="10">
        <v>8.6373001502190166E-3</v>
      </c>
      <c r="D92" s="11">
        <v>120</v>
      </c>
      <c r="E92" s="10">
        <v>4.2208934224410834E-2</v>
      </c>
    </row>
    <row r="93" spans="1:5" x14ac:dyDescent="0.2">
      <c r="A93" s="8" t="s">
        <v>18</v>
      </c>
      <c r="B93" s="9">
        <v>23447955.530000005</v>
      </c>
      <c r="C93" s="10">
        <v>6.9117534161183714E-2</v>
      </c>
      <c r="D93" s="11">
        <v>362</v>
      </c>
      <c r="E93" s="10">
        <v>0.12733028491030601</v>
      </c>
    </row>
    <row r="94" spans="1:5" x14ac:dyDescent="0.2">
      <c r="A94" s="8" t="s">
        <v>19</v>
      </c>
      <c r="B94" s="9">
        <v>9485788.4600000009</v>
      </c>
      <c r="C94" s="10">
        <v>2.7961256881904886E-2</v>
      </c>
      <c r="D94" s="11">
        <v>93</v>
      </c>
      <c r="E94" s="10">
        <v>3.2711924023918398E-2</v>
      </c>
    </row>
    <row r="95" spans="1:5" x14ac:dyDescent="0.2">
      <c r="A95" s="8" t="s">
        <v>20</v>
      </c>
      <c r="B95" s="9">
        <v>9051690.5</v>
      </c>
      <c r="C95" s="10">
        <v>2.668166640583065E-2</v>
      </c>
      <c r="D95" s="11">
        <v>86</v>
      </c>
      <c r="E95" s="10">
        <v>3.0249736194161096E-2</v>
      </c>
    </row>
    <row r="96" spans="1:5" x14ac:dyDescent="0.2">
      <c r="A96" s="8" t="s">
        <v>21</v>
      </c>
      <c r="B96" s="9">
        <v>14154351.850000003</v>
      </c>
      <c r="C96" s="10">
        <v>4.1722780319593561E-2</v>
      </c>
      <c r="D96" s="11">
        <v>134</v>
      </c>
      <c r="E96" s="10">
        <v>4.7133309883925431E-2</v>
      </c>
    </row>
    <row r="97" spans="1:5" x14ac:dyDescent="0.2">
      <c r="A97" s="8" t="s">
        <v>22</v>
      </c>
      <c r="B97" s="9">
        <v>12582674.700000005</v>
      </c>
      <c r="C97" s="10">
        <v>3.7089947876419921E-2</v>
      </c>
      <c r="D97" s="11">
        <v>114</v>
      </c>
      <c r="E97" s="10">
        <v>4.0098487513190291E-2</v>
      </c>
    </row>
    <row r="98" spans="1:5" x14ac:dyDescent="0.2">
      <c r="A98" s="8" t="s">
        <v>23</v>
      </c>
      <c r="B98" s="9">
        <v>17283642.470000003</v>
      </c>
      <c r="C98" s="10">
        <v>5.0946989699016655E-2</v>
      </c>
      <c r="D98" s="11">
        <v>138</v>
      </c>
      <c r="E98" s="10">
        <v>4.8540274358072462E-2</v>
      </c>
    </row>
    <row r="99" spans="1:5" x14ac:dyDescent="0.2">
      <c r="A99" s="8" t="s">
        <v>24</v>
      </c>
      <c r="B99" s="9">
        <v>28078003.660000019</v>
      </c>
      <c r="C99" s="10">
        <v>8.2765526174123222E-2</v>
      </c>
      <c r="D99" s="11">
        <v>223</v>
      </c>
      <c r="E99" s="10">
        <v>7.8438269433696806E-2</v>
      </c>
    </row>
    <row r="100" spans="1:5" x14ac:dyDescent="0.2">
      <c r="A100" s="8" t="s">
        <v>41</v>
      </c>
      <c r="B100" s="9">
        <v>41438953.05999998</v>
      </c>
      <c r="C100" s="10">
        <v>0.12214959423919705</v>
      </c>
      <c r="D100" s="11">
        <v>330</v>
      </c>
      <c r="E100" s="10">
        <v>0.11607456911712979</v>
      </c>
    </row>
    <row r="101" spans="1:5" x14ac:dyDescent="0.2">
      <c r="A101" s="8" t="s">
        <v>42</v>
      </c>
      <c r="B101" s="9">
        <v>8692118.1099999994</v>
      </c>
      <c r="C101" s="10">
        <v>2.5621754938605024E-2</v>
      </c>
      <c r="D101" s="11">
        <v>69</v>
      </c>
      <c r="E101" s="10">
        <v>2.4270137179036231E-2</v>
      </c>
    </row>
    <row r="102" spans="1:5" x14ac:dyDescent="0.2">
      <c r="A102" s="8" t="s">
        <v>43</v>
      </c>
      <c r="B102" s="9">
        <v>14731995.150000004</v>
      </c>
      <c r="C102" s="10">
        <v>4.3425499367727514E-2</v>
      </c>
      <c r="D102" s="11">
        <v>99</v>
      </c>
      <c r="E102" s="10">
        <v>3.4822370735138941E-2</v>
      </c>
    </row>
    <row r="103" spans="1:5" x14ac:dyDescent="0.2">
      <c r="A103" s="8" t="s">
        <v>44</v>
      </c>
      <c r="B103" s="9">
        <v>10353300.210000003</v>
      </c>
      <c r="C103" s="10">
        <v>3.0518421106271419E-2</v>
      </c>
      <c r="D103" s="11">
        <v>78</v>
      </c>
      <c r="E103" s="10">
        <v>2.7435807245867042E-2</v>
      </c>
    </row>
    <row r="104" spans="1:5" x14ac:dyDescent="0.2">
      <c r="A104" s="8" t="s">
        <v>45</v>
      </c>
      <c r="B104" s="9">
        <v>14742511.650000008</v>
      </c>
      <c r="C104" s="10">
        <v>4.3456498852824474E-2</v>
      </c>
      <c r="D104" s="11">
        <v>110</v>
      </c>
      <c r="E104" s="10">
        <v>3.8691523039043267E-2</v>
      </c>
    </row>
    <row r="105" spans="1:5" x14ac:dyDescent="0.2">
      <c r="A105" s="8" t="s">
        <v>46</v>
      </c>
      <c r="B105" s="9">
        <v>13450909.820000006</v>
      </c>
      <c r="C105" s="10">
        <v>3.9649244378401109E-2</v>
      </c>
      <c r="D105" s="11">
        <v>117</v>
      </c>
      <c r="E105" s="10">
        <v>4.1153710868800562E-2</v>
      </c>
    </row>
    <row r="106" spans="1:5" x14ac:dyDescent="0.2">
      <c r="A106" s="8" t="s">
        <v>25</v>
      </c>
      <c r="B106" s="9">
        <v>55911186.399999976</v>
      </c>
      <c r="C106" s="10">
        <v>0.16480939376782877</v>
      </c>
      <c r="D106" s="11">
        <v>396</v>
      </c>
      <c r="E106" s="10">
        <v>0.13928948294055576</v>
      </c>
    </row>
    <row r="107" spans="1:5" x14ac:dyDescent="0.2">
      <c r="A107" s="8" t="s">
        <v>26</v>
      </c>
      <c r="B107" s="9">
        <v>10993149.600000005</v>
      </c>
      <c r="C107" s="10">
        <v>3.240450503434588E-2</v>
      </c>
      <c r="D107" s="11">
        <v>74</v>
      </c>
      <c r="E107" s="10">
        <v>2.6028842771720014E-2</v>
      </c>
    </row>
    <row r="108" spans="1:5" x14ac:dyDescent="0.2">
      <c r="A108" s="8" t="s">
        <v>27</v>
      </c>
      <c r="B108" s="9">
        <v>13121640.100000001</v>
      </c>
      <c r="C108" s="10">
        <v>3.8678656085906864E-2</v>
      </c>
      <c r="D108" s="11">
        <v>92</v>
      </c>
      <c r="E108" s="10">
        <v>3.2360182905381639E-2</v>
      </c>
    </row>
    <row r="109" spans="1:5" x14ac:dyDescent="0.2">
      <c r="A109" s="8" t="s">
        <v>4</v>
      </c>
      <c r="B109" s="9">
        <v>38797515.950000018</v>
      </c>
      <c r="C109" s="10">
        <v>0.11436343056060018</v>
      </c>
      <c r="D109" s="11">
        <v>208</v>
      </c>
      <c r="E109" s="10">
        <v>7.3162152655645449E-2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339247570.31000006</v>
      </c>
      <c r="C111" s="24"/>
      <c r="D111" s="25">
        <f>SUM(D92:D110)</f>
        <v>2843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115</v>
      </c>
      <c r="B113" s="9"/>
      <c r="C113" s="8"/>
      <c r="D113" s="24">
        <v>0.81591058588578236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116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17288241.57</v>
      </c>
      <c r="C120" s="10">
        <v>5.0960546465232598E-2</v>
      </c>
      <c r="D120" s="11">
        <v>208</v>
      </c>
      <c r="E120" s="10">
        <v>7.3162152655645449E-2</v>
      </c>
      <c r="F120" s="39"/>
    </row>
    <row r="121" spans="1:6" x14ac:dyDescent="0.2">
      <c r="A121" s="8" t="s">
        <v>48</v>
      </c>
      <c r="B121" s="9">
        <v>101127120.13999985</v>
      </c>
      <c r="C121" s="10">
        <v>0.29809239325602632</v>
      </c>
      <c r="D121" s="11">
        <v>726</v>
      </c>
      <c r="E121" s="10">
        <v>0.25536405205768553</v>
      </c>
      <c r="F121" s="39"/>
    </row>
    <row r="122" spans="1:6" x14ac:dyDescent="0.2">
      <c r="A122" s="8" t="s">
        <v>49</v>
      </c>
      <c r="B122" s="9">
        <v>220832208.59999979</v>
      </c>
      <c r="C122" s="10">
        <v>0.65094706027874105</v>
      </c>
      <c r="D122" s="11">
        <v>1909</v>
      </c>
      <c r="E122" s="10">
        <v>0.67147379528666906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339247570.30999964</v>
      </c>
      <c r="C126" s="24"/>
      <c r="D126" s="25">
        <f>SUM(D120:D125)</f>
        <v>2843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311121251.6900003</v>
      </c>
      <c r="C133" s="10">
        <v>0.91709205582725761</v>
      </c>
      <c r="D133" s="11">
        <v>2443</v>
      </c>
      <c r="E133" s="10">
        <v>0.85930355258529723</v>
      </c>
    </row>
    <row r="134" spans="1:5" x14ac:dyDescent="0.2">
      <c r="A134" s="8" t="s">
        <v>6</v>
      </c>
      <c r="B134" s="9">
        <v>28126318.620000012</v>
      </c>
      <c r="C134" s="10">
        <v>8.2907944172742415E-2</v>
      </c>
      <c r="D134" s="11">
        <v>400</v>
      </c>
      <c r="E134" s="10">
        <v>0.14069644741470277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339247570.3100003</v>
      </c>
      <c r="C136" s="24"/>
      <c r="D136" s="25">
        <f>SUM(D133:D135)</f>
        <v>2843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89518736.029999867</v>
      </c>
      <c r="C143" s="10">
        <v>0.26387436157081062</v>
      </c>
      <c r="D143" s="11">
        <v>1465</v>
      </c>
      <c r="E143" s="10">
        <v>0.51530073865634896</v>
      </c>
    </row>
    <row r="144" spans="1:5" x14ac:dyDescent="0.2">
      <c r="A144" s="8" t="s">
        <v>71</v>
      </c>
      <c r="B144" s="9">
        <v>139353636.17999992</v>
      </c>
      <c r="C144" s="10">
        <v>0.41077268748796192</v>
      </c>
      <c r="D144" s="11">
        <v>1019</v>
      </c>
      <c r="E144" s="10">
        <v>0.35842419978895534</v>
      </c>
    </row>
    <row r="145" spans="1:5" x14ac:dyDescent="0.2">
      <c r="A145" s="8" t="s">
        <v>72</v>
      </c>
      <c r="B145" s="9">
        <v>57290955.48999998</v>
      </c>
      <c r="C145" s="10">
        <v>0.16887653885818046</v>
      </c>
      <c r="D145" s="11">
        <v>238</v>
      </c>
      <c r="E145" s="10">
        <v>8.3714386211748149E-2</v>
      </c>
    </row>
    <row r="146" spans="1:5" x14ac:dyDescent="0.2">
      <c r="A146" s="8" t="s">
        <v>73</v>
      </c>
      <c r="B146" s="9">
        <v>24375203.84999999</v>
      </c>
      <c r="C146" s="10">
        <v>7.1850783861845388E-2</v>
      </c>
      <c r="D146" s="11">
        <v>72</v>
      </c>
      <c r="E146" s="10">
        <v>2.5325360534646499E-2</v>
      </c>
    </row>
    <row r="147" spans="1:5" x14ac:dyDescent="0.2">
      <c r="A147" s="8" t="s">
        <v>74</v>
      </c>
      <c r="B147" s="9">
        <v>11895678.230000002</v>
      </c>
      <c r="C147" s="10">
        <v>3.5064888509385328E-2</v>
      </c>
      <c r="D147" s="11">
        <v>27</v>
      </c>
      <c r="E147" s="10">
        <v>9.4970102004924371E-3</v>
      </c>
    </row>
    <row r="148" spans="1:5" x14ac:dyDescent="0.2">
      <c r="A148" s="8" t="s">
        <v>75</v>
      </c>
      <c r="B148" s="9">
        <v>6766232.1399999997</v>
      </c>
      <c r="C148" s="10">
        <v>1.9944821222498691E-2</v>
      </c>
      <c r="D148" s="11">
        <v>12</v>
      </c>
      <c r="E148" s="10">
        <v>4.2208934224410837E-3</v>
      </c>
    </row>
    <row r="149" spans="1:5" x14ac:dyDescent="0.2">
      <c r="A149" s="8" t="s">
        <v>76</v>
      </c>
      <c r="B149" s="9">
        <v>5152990.83</v>
      </c>
      <c r="C149" s="10">
        <v>1.518947011261206E-2</v>
      </c>
      <c r="D149" s="11">
        <v>6</v>
      </c>
      <c r="E149" s="10">
        <v>2.1104467112205419E-3</v>
      </c>
    </row>
    <row r="150" spans="1:5" x14ac:dyDescent="0.2">
      <c r="A150" s="8" t="s">
        <v>223</v>
      </c>
      <c r="B150" s="9">
        <v>3246476.37</v>
      </c>
      <c r="C150" s="10">
        <v>9.5696377929351557E-3</v>
      </c>
      <c r="D150" s="11">
        <v>3</v>
      </c>
      <c r="E150" s="10">
        <v>1.0552233556102709E-3</v>
      </c>
    </row>
    <row r="151" spans="1:5" x14ac:dyDescent="0.2">
      <c r="A151" s="8" t="s">
        <v>78</v>
      </c>
      <c r="B151" s="9">
        <v>0</v>
      </c>
      <c r="C151" s="10">
        <v>0</v>
      </c>
      <c r="D151" s="11">
        <v>0</v>
      </c>
      <c r="E151" s="10">
        <v>0</v>
      </c>
    </row>
    <row r="152" spans="1:5" x14ac:dyDescent="0.2">
      <c r="A152" s="8" t="s">
        <v>81</v>
      </c>
      <c r="B152" s="9">
        <v>1647661.19</v>
      </c>
      <c r="C152" s="10">
        <v>4.8568105837704005E-3</v>
      </c>
      <c r="D152" s="11">
        <v>1</v>
      </c>
      <c r="E152" s="10">
        <v>3.5174111853675694E-4</v>
      </c>
    </row>
    <row r="153" spans="1:5" x14ac:dyDescent="0.2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</row>
    <row r="154" spans="1:5" x14ac:dyDescent="0.2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339247570.30999976</v>
      </c>
      <c r="C156" s="24"/>
      <c r="D156" s="25">
        <f>SUM(D143:D155)</f>
        <v>2843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119327.31984171641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232802101.88999951</v>
      </c>
      <c r="C165" s="10">
        <v>0.68623071250670542</v>
      </c>
      <c r="D165" s="11">
        <v>1783</v>
      </c>
      <c r="E165" s="10">
        <v>0.62715441435103758</v>
      </c>
    </row>
    <row r="166" spans="1:5" x14ac:dyDescent="0.2">
      <c r="A166" s="8" t="s">
        <v>8</v>
      </c>
      <c r="B166" s="9">
        <v>101437520.16999982</v>
      </c>
      <c r="C166" s="10">
        <v>0.29900735936681205</v>
      </c>
      <c r="D166" s="11">
        <v>1002</v>
      </c>
      <c r="E166" s="10">
        <v>0.35244460077383044</v>
      </c>
    </row>
    <row r="167" spans="1:5" x14ac:dyDescent="0.2">
      <c r="A167" s="8" t="s">
        <v>9</v>
      </c>
      <c r="B167" s="9">
        <v>5007948.25</v>
      </c>
      <c r="C167" s="10">
        <v>1.4761928126482415E-2</v>
      </c>
      <c r="D167" s="11">
        <v>58</v>
      </c>
      <c r="E167" s="10">
        <v>2.0400984875131901E-2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339247570.30999935</v>
      </c>
      <c r="C169" s="10"/>
      <c r="D169" s="25">
        <f>SUM(D165:D168)</f>
        <v>2843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159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270144.11</v>
      </c>
      <c r="C176" s="10">
        <v>7.963037428776453E-4</v>
      </c>
      <c r="D176" s="11">
        <v>12</v>
      </c>
      <c r="E176" s="10">
        <v>4.2208934224410837E-3</v>
      </c>
    </row>
    <row r="177" spans="1:5" x14ac:dyDescent="0.2">
      <c r="A177" s="29">
        <v>1997</v>
      </c>
      <c r="B177" s="9">
        <v>5777592.0699999994</v>
      </c>
      <c r="C177" s="10">
        <v>1.7030607071763296E-2</v>
      </c>
      <c r="D177" s="11">
        <v>98</v>
      </c>
      <c r="E177" s="10">
        <v>3.4470629616602182E-2</v>
      </c>
    </row>
    <row r="178" spans="1:5" x14ac:dyDescent="0.2">
      <c r="A178" s="29">
        <v>1998</v>
      </c>
      <c r="B178" s="9">
        <v>69028.429999999993</v>
      </c>
      <c r="C178" s="10">
        <v>2.034750902915023E-4</v>
      </c>
      <c r="D178" s="11">
        <v>2</v>
      </c>
      <c r="E178" s="10">
        <v>7.0348223707351388E-4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57326940.259999931</v>
      </c>
      <c r="C181" s="10">
        <v>0.16898261115802643</v>
      </c>
      <c r="D181" s="11">
        <v>525</v>
      </c>
      <c r="E181" s="10">
        <v>0.18466408723179739</v>
      </c>
    </row>
    <row r="182" spans="1:5" x14ac:dyDescent="0.2">
      <c r="A182" s="29">
        <v>2002</v>
      </c>
      <c r="B182" s="9">
        <v>63727934.559999958</v>
      </c>
      <c r="C182" s="10">
        <v>0.18785082086738672</v>
      </c>
      <c r="D182" s="11">
        <v>559</v>
      </c>
      <c r="E182" s="10">
        <v>0.19662328526204714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43175085.530000009</v>
      </c>
      <c r="C184" s="10">
        <v>0.12726719159859332</v>
      </c>
      <c r="D184" s="11">
        <v>347</v>
      </c>
      <c r="E184" s="10">
        <v>0.12205416813225466</v>
      </c>
    </row>
    <row r="185" spans="1:5" x14ac:dyDescent="0.2">
      <c r="A185" s="29">
        <v>2005</v>
      </c>
      <c r="B185" s="9">
        <v>168900845.3499999</v>
      </c>
      <c r="C185" s="10">
        <v>0.49786899047106103</v>
      </c>
      <c r="D185" s="11">
        <v>1300</v>
      </c>
      <c r="E185" s="10">
        <v>0.45726345409778402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339247570.30999982</v>
      </c>
      <c r="C187" s="10"/>
      <c r="D187" s="31">
        <f>SUM(D176:D186)</f>
        <v>2843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65.265529569588153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10</v>
      </c>
      <c r="B196" s="9">
        <v>7325581.4999999981</v>
      </c>
      <c r="C196" s="10">
        <v>2.1593615227092064E-2</v>
      </c>
      <c r="D196" s="11">
        <v>96</v>
      </c>
      <c r="E196" s="10">
        <v>3.376714737952867E-2</v>
      </c>
    </row>
    <row r="197" spans="1:5" x14ac:dyDescent="0.2">
      <c r="A197" s="8" t="s">
        <v>11</v>
      </c>
      <c r="B197" s="9">
        <v>30186560.319999985</v>
      </c>
      <c r="C197" s="10">
        <v>8.8980918249218166E-2</v>
      </c>
      <c r="D197" s="11">
        <v>316</v>
      </c>
      <c r="E197" s="10">
        <v>0.11115019345761519</v>
      </c>
    </row>
    <row r="198" spans="1:5" x14ac:dyDescent="0.2">
      <c r="A198" s="8" t="s">
        <v>12</v>
      </c>
      <c r="B198" s="9">
        <v>39969612.600000001</v>
      </c>
      <c r="C198" s="10">
        <v>0.11781841963813126</v>
      </c>
      <c r="D198" s="11">
        <v>392</v>
      </c>
      <c r="E198" s="10">
        <v>0.13788251846640873</v>
      </c>
    </row>
    <row r="199" spans="1:5" x14ac:dyDescent="0.2">
      <c r="A199" s="8" t="s">
        <v>13</v>
      </c>
      <c r="B199" s="9">
        <v>116917030.26999995</v>
      </c>
      <c r="C199" s="10">
        <v>0.34463630841383108</v>
      </c>
      <c r="D199" s="11">
        <v>925</v>
      </c>
      <c r="E199" s="10">
        <v>0.32536053464650017</v>
      </c>
    </row>
    <row r="200" spans="1:5" x14ac:dyDescent="0.2">
      <c r="A200" s="8" t="s">
        <v>14</v>
      </c>
      <c r="B200" s="9">
        <v>126151685.1799999</v>
      </c>
      <c r="C200" s="10">
        <v>0.37185729897703973</v>
      </c>
      <c r="D200" s="11">
        <v>970</v>
      </c>
      <c r="E200" s="10">
        <v>0.34118888498065425</v>
      </c>
    </row>
    <row r="201" spans="1:5" x14ac:dyDescent="0.2">
      <c r="A201" s="8" t="s">
        <v>15</v>
      </c>
      <c r="B201" s="9">
        <v>17400453.789999999</v>
      </c>
      <c r="C201" s="10">
        <v>5.1291314405287267E-2</v>
      </c>
      <c r="D201" s="11">
        <v>135</v>
      </c>
      <c r="E201" s="10">
        <v>4.7485051002462191E-2</v>
      </c>
    </row>
    <row r="202" spans="1:5" x14ac:dyDescent="0.2">
      <c r="A202" s="8" t="s">
        <v>16</v>
      </c>
      <c r="B202" s="9">
        <v>1296646.6499999999</v>
      </c>
      <c r="C202" s="10">
        <v>3.8221250894004697E-3</v>
      </c>
      <c r="D202" s="11">
        <v>9</v>
      </c>
      <c r="E202" s="10">
        <v>3.1656700668308124E-3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339247570.30999982</v>
      </c>
      <c r="C204" s="24"/>
      <c r="D204" s="25">
        <f>SUM(D196:D203)</f>
        <v>2843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17.286933532010369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51</v>
      </c>
      <c r="B213" s="9">
        <v>164164594.67999977</v>
      </c>
      <c r="C213" s="10">
        <v>0.48390794525068714</v>
      </c>
      <c r="D213" s="11">
        <v>1434</v>
      </c>
      <c r="E213" s="10">
        <v>0.50439676398170952</v>
      </c>
      <c r="F213" s="8"/>
    </row>
    <row r="214" spans="1:6" x14ac:dyDescent="0.2">
      <c r="A214" s="8" t="s">
        <v>52</v>
      </c>
      <c r="B214" s="9">
        <v>175082975.62999952</v>
      </c>
      <c r="C214" s="10">
        <v>0.51609205474931286</v>
      </c>
      <c r="D214" s="11">
        <v>1409</v>
      </c>
      <c r="E214" s="10">
        <v>0.49560323601829054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339247570.30999929</v>
      </c>
      <c r="C216" s="24"/>
      <c r="D216" s="25">
        <f>SUM(D213:D215)</f>
        <v>2843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53</v>
      </c>
      <c r="B223" s="9">
        <v>14039577.809999997</v>
      </c>
      <c r="C223" s="10">
        <v>4.1384460903200637E-2</v>
      </c>
      <c r="D223" s="11">
        <v>185</v>
      </c>
      <c r="E223" s="10">
        <v>6.507210692930003E-2</v>
      </c>
      <c r="F223" s="10">
        <v>0.80942631319621694</v>
      </c>
    </row>
    <row r="224" spans="1:6" x14ac:dyDescent="0.2">
      <c r="A224" s="8" t="s">
        <v>54</v>
      </c>
      <c r="B224" s="9">
        <v>42057076.270000018</v>
      </c>
      <c r="C224" s="10">
        <v>0.12397163591052054</v>
      </c>
      <c r="D224" s="11">
        <v>405</v>
      </c>
      <c r="E224" s="10">
        <v>0.14245515300738656</v>
      </c>
      <c r="F224" s="10">
        <v>0.80029177832984189</v>
      </c>
    </row>
    <row r="225" spans="1:6" x14ac:dyDescent="0.2">
      <c r="A225" s="8" t="s">
        <v>55</v>
      </c>
      <c r="B225" s="9">
        <v>46961186.579999976</v>
      </c>
      <c r="C225" s="10">
        <v>0.13842748096054891</v>
      </c>
      <c r="D225" s="11">
        <v>409</v>
      </c>
      <c r="E225" s="10">
        <v>0.1438621174815336</v>
      </c>
      <c r="F225" s="10">
        <v>0.79726449956056422</v>
      </c>
    </row>
    <row r="226" spans="1:6" x14ac:dyDescent="0.2">
      <c r="A226" s="8" t="s">
        <v>56</v>
      </c>
      <c r="B226" s="9">
        <v>24154130.160000026</v>
      </c>
      <c r="C226" s="10">
        <v>7.1199124986888809E-2</v>
      </c>
      <c r="D226" s="11">
        <v>181</v>
      </c>
      <c r="E226" s="10">
        <v>6.3665142455153007E-2</v>
      </c>
      <c r="F226" s="10">
        <v>0.76752167409849859</v>
      </c>
    </row>
    <row r="227" spans="1:6" x14ac:dyDescent="0.2">
      <c r="A227" s="8" t="s">
        <v>57</v>
      </c>
      <c r="B227" s="9">
        <v>18073904.820000011</v>
      </c>
      <c r="C227" s="10">
        <v>5.3276445881349492E-2</v>
      </c>
      <c r="D227" s="11">
        <v>193</v>
      </c>
      <c r="E227" s="10">
        <v>6.7886035877594092E-2</v>
      </c>
      <c r="F227" s="10">
        <v>0.76399062743868629</v>
      </c>
    </row>
    <row r="228" spans="1:6" x14ac:dyDescent="0.2">
      <c r="A228" s="8" t="s">
        <v>58</v>
      </c>
      <c r="B228" s="9">
        <v>11865451.660000006</v>
      </c>
      <c r="C228" s="10">
        <v>3.4975789654609811E-2</v>
      </c>
      <c r="D228" s="11">
        <v>112</v>
      </c>
      <c r="E228" s="10">
        <v>3.9395005276116779E-2</v>
      </c>
      <c r="F228" s="10">
        <v>0.79038702697326191</v>
      </c>
    </row>
    <row r="229" spans="1:6" x14ac:dyDescent="0.2">
      <c r="A229" s="8" t="s">
        <v>28</v>
      </c>
      <c r="B229" s="9">
        <v>86117234.589999869</v>
      </c>
      <c r="C229" s="10">
        <v>0.25384775640782664</v>
      </c>
      <c r="D229" s="11">
        <v>669</v>
      </c>
      <c r="E229" s="10">
        <v>0.23531480830109039</v>
      </c>
      <c r="F229" s="10">
        <v>0.78693402347296593</v>
      </c>
    </row>
    <row r="230" spans="1:6" x14ac:dyDescent="0.2">
      <c r="A230" s="8" t="s">
        <v>59</v>
      </c>
      <c r="B230" s="9">
        <v>29681618.25999999</v>
      </c>
      <c r="C230" s="10">
        <v>8.7492500632730633E-2</v>
      </c>
      <c r="D230" s="11">
        <v>226</v>
      </c>
      <c r="E230" s="10">
        <v>7.9493492789307063E-2</v>
      </c>
      <c r="F230" s="10">
        <v>0.76682631640107912</v>
      </c>
    </row>
    <row r="231" spans="1:6" x14ac:dyDescent="0.2">
      <c r="A231" s="8" t="s">
        <v>60</v>
      </c>
      <c r="B231" s="9">
        <v>43927678.259999953</v>
      </c>
      <c r="C231" s="10">
        <v>0.12948560904904768</v>
      </c>
      <c r="D231" s="11">
        <v>247</v>
      </c>
      <c r="E231" s="10">
        <v>8.6880056278578963E-2</v>
      </c>
      <c r="F231" s="10">
        <v>0.75649955458795159</v>
      </c>
    </row>
    <row r="232" spans="1:6" x14ac:dyDescent="0.2">
      <c r="A232" s="8" t="s">
        <v>61</v>
      </c>
      <c r="B232" s="9">
        <v>16670841.260000002</v>
      </c>
      <c r="C232" s="10">
        <v>4.9140635686105029E-2</v>
      </c>
      <c r="D232" s="11">
        <v>150</v>
      </c>
      <c r="E232" s="10">
        <v>5.276116778051354E-2</v>
      </c>
      <c r="F232" s="10">
        <v>0.76069993138760394</v>
      </c>
    </row>
    <row r="233" spans="1:6" x14ac:dyDescent="0.2">
      <c r="A233" s="8" t="s">
        <v>62</v>
      </c>
      <c r="B233" s="9">
        <v>5278568.87</v>
      </c>
      <c r="C233" s="10">
        <v>1.5559636477798545E-2</v>
      </c>
      <c r="D233" s="11">
        <v>60</v>
      </c>
      <c r="E233" s="10">
        <v>2.1104467112205417E-2</v>
      </c>
      <c r="F233" s="10">
        <v>0.76751570461882102</v>
      </c>
    </row>
    <row r="234" spans="1:6" x14ac:dyDescent="0.2">
      <c r="A234" s="8" t="s">
        <v>3</v>
      </c>
      <c r="B234" s="9">
        <v>420301.77</v>
      </c>
      <c r="C234" s="10">
        <v>1.2389234493733706E-3</v>
      </c>
      <c r="D234" s="11">
        <v>6</v>
      </c>
      <c r="E234" s="10">
        <v>2.1104467112205419E-3</v>
      </c>
      <c r="F234" s="10">
        <v>0.73698973373976184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339247570.30999982</v>
      </c>
      <c r="C236" s="24"/>
      <c r="D236" s="25">
        <f>SUM(D223:D235)</f>
        <v>2843</v>
      </c>
      <c r="E236" s="24"/>
      <c r="F236" s="34">
        <v>0.78086516852845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39</v>
      </c>
      <c r="B243" s="9">
        <v>234684513.66999975</v>
      </c>
      <c r="C243" s="10">
        <v>0.6917794973610224</v>
      </c>
      <c r="D243" s="11">
        <v>2022</v>
      </c>
      <c r="E243" s="10">
        <v>0.71122054168132254</v>
      </c>
    </row>
    <row r="244" spans="1:5" x14ac:dyDescent="0.2">
      <c r="A244" s="8" t="s">
        <v>40</v>
      </c>
      <c r="B244" s="9">
        <v>1160756.76</v>
      </c>
      <c r="C244" s="10">
        <v>3.42156248588403E-3</v>
      </c>
      <c r="D244" s="11">
        <v>9</v>
      </c>
      <c r="E244" s="10">
        <v>3.1656700668308124E-3</v>
      </c>
    </row>
    <row r="245" spans="1:5" x14ac:dyDescent="0.2">
      <c r="A245" s="8" t="s">
        <v>29</v>
      </c>
      <c r="B245" s="9">
        <v>29451754.180000015</v>
      </c>
      <c r="C245" s="10">
        <v>8.6814930326803541E-2</v>
      </c>
      <c r="D245" s="11">
        <v>235</v>
      </c>
      <c r="E245" s="10">
        <v>8.2659162856137877E-2</v>
      </c>
    </row>
    <row r="246" spans="1:5" x14ac:dyDescent="0.2">
      <c r="A246" s="8" t="s">
        <v>30</v>
      </c>
      <c r="B246" s="9">
        <v>49491493.359999977</v>
      </c>
      <c r="C246" s="10">
        <v>0.1458860657860433</v>
      </c>
      <c r="D246" s="11">
        <v>333</v>
      </c>
      <c r="E246" s="10">
        <v>0.11712979247274007</v>
      </c>
    </row>
    <row r="247" spans="1:5" x14ac:dyDescent="0.2">
      <c r="A247" s="8" t="s">
        <v>31</v>
      </c>
      <c r="B247" s="9">
        <v>12397368.880000003</v>
      </c>
      <c r="C247" s="10">
        <v>3.6543721945219702E-2</v>
      </c>
      <c r="D247" s="11">
        <v>93</v>
      </c>
      <c r="E247" s="10">
        <v>3.2711924023918398E-2</v>
      </c>
    </row>
    <row r="248" spans="1:5" x14ac:dyDescent="0.2">
      <c r="A248" s="8" t="s">
        <v>32</v>
      </c>
      <c r="B248" s="9">
        <v>8446761.1000000015</v>
      </c>
      <c r="C248" s="10">
        <v>2.4898516125794114E-2</v>
      </c>
      <c r="D248" s="11">
        <v>118</v>
      </c>
      <c r="E248" s="10">
        <v>4.1505451987337322E-2</v>
      </c>
    </row>
    <row r="249" spans="1:5" x14ac:dyDescent="0.2">
      <c r="A249" s="8" t="s">
        <v>33</v>
      </c>
      <c r="B249" s="9">
        <v>2864314.07</v>
      </c>
      <c r="C249" s="10">
        <v>8.4431380521977767E-3</v>
      </c>
      <c r="D249" s="11">
        <v>19</v>
      </c>
      <c r="E249" s="10">
        <v>6.6830812521983824E-3</v>
      </c>
    </row>
    <row r="250" spans="1:5" x14ac:dyDescent="0.2">
      <c r="A250" s="8" t="s">
        <v>34</v>
      </c>
      <c r="B250" s="9">
        <v>750608.29</v>
      </c>
      <c r="C250" s="10">
        <v>2.2125679170350563E-3</v>
      </c>
      <c r="D250" s="11">
        <v>14</v>
      </c>
      <c r="E250" s="10">
        <v>4.9243756595145974E-3</v>
      </c>
    </row>
    <row r="251" spans="1:5" x14ac:dyDescent="0.2">
      <c r="A251" s="8" t="s">
        <v>35</v>
      </c>
      <c r="B251" s="9">
        <v>0</v>
      </c>
      <c r="C251" s="10">
        <v>0</v>
      </c>
      <c r="D251" s="11">
        <v>0</v>
      </c>
      <c r="E251" s="10">
        <v>0</v>
      </c>
    </row>
    <row r="252" spans="1:5" x14ac:dyDescent="0.2">
      <c r="A252" s="8" t="s">
        <v>36</v>
      </c>
      <c r="B252" s="9">
        <v>0</v>
      </c>
      <c r="C252" s="10">
        <v>0</v>
      </c>
      <c r="D252" s="11">
        <v>0</v>
      </c>
      <c r="E252" s="10">
        <v>0</v>
      </c>
    </row>
    <row r="253" spans="1:5" x14ac:dyDescent="0.2">
      <c r="A253" s="8" t="s">
        <v>263</v>
      </c>
      <c r="B253" s="9">
        <v>0</v>
      </c>
      <c r="C253" s="10">
        <v>0</v>
      </c>
      <c r="D253" s="11">
        <v>0</v>
      </c>
      <c r="E253" s="10">
        <v>0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f>SUM(B243:B254)</f>
        <v>339247570.30999976</v>
      </c>
      <c r="C255" s="24"/>
      <c r="D255" s="25">
        <f>SUM(D243:D254)</f>
        <v>2843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137</v>
      </c>
      <c r="B257" s="9"/>
      <c r="C257" s="8"/>
      <c r="D257" s="35">
        <v>4.0654015787579538E-2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173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138</v>
      </c>
      <c r="B262" s="15" t="s">
        <v>112</v>
      </c>
      <c r="C262" s="16" t="s">
        <v>113</v>
      </c>
      <c r="D262" s="17" t="s">
        <v>114</v>
      </c>
      <c r="E262" s="16" t="s">
        <v>113</v>
      </c>
    </row>
    <row r="263" spans="1:5" x14ac:dyDescent="0.2">
      <c r="B263" s="3"/>
      <c r="D263" s="5"/>
    </row>
    <row r="264" spans="1:5" x14ac:dyDescent="0.2">
      <c r="A264" s="8" t="s">
        <v>63</v>
      </c>
      <c r="B264" s="9">
        <v>317584681.90000021</v>
      </c>
      <c r="C264" s="10">
        <v>0.98573356799236511</v>
      </c>
      <c r="D264" s="11">
        <v>2697</v>
      </c>
      <c r="E264" s="10">
        <v>0.98646671543525966</v>
      </c>
    </row>
    <row r="265" spans="1:5" x14ac:dyDescent="0.2">
      <c r="A265" s="8" t="s">
        <v>64</v>
      </c>
      <c r="B265" s="9">
        <v>3568200.32</v>
      </c>
      <c r="C265" s="10">
        <v>1.1075140059345215E-2</v>
      </c>
      <c r="D265" s="11">
        <v>26</v>
      </c>
      <c r="E265" s="10">
        <v>9.5098756400877841E-3</v>
      </c>
    </row>
    <row r="266" spans="1:5" x14ac:dyDescent="0.2">
      <c r="A266" s="8" t="s">
        <v>65</v>
      </c>
      <c r="B266" s="9">
        <v>286217.52</v>
      </c>
      <c r="C266" s="10">
        <v>8.8837476519211772E-4</v>
      </c>
      <c r="D266" s="11">
        <v>4</v>
      </c>
      <c r="E266" s="10">
        <v>1.463057790782736E-3</v>
      </c>
    </row>
    <row r="267" spans="1:5" x14ac:dyDescent="0.2">
      <c r="A267" s="8" t="s">
        <v>66</v>
      </c>
      <c r="B267" s="9">
        <v>456537.97</v>
      </c>
      <c r="C267" s="10">
        <v>1.4170230106809538E-3</v>
      </c>
      <c r="D267" s="11">
        <v>4</v>
      </c>
      <c r="E267" s="10">
        <v>1.463057790782736E-3</v>
      </c>
    </row>
    <row r="268" spans="1:5" x14ac:dyDescent="0.2">
      <c r="A268" s="8" t="s">
        <v>67</v>
      </c>
      <c r="B268" s="9">
        <v>61749.94</v>
      </c>
      <c r="C268" s="10">
        <v>1.9166223104765694E-4</v>
      </c>
      <c r="D268" s="11">
        <v>1</v>
      </c>
      <c r="E268" s="10">
        <v>3.65764447695684E-4</v>
      </c>
    </row>
    <row r="269" spans="1:5" x14ac:dyDescent="0.2">
      <c r="A269" s="8" t="s">
        <v>68</v>
      </c>
      <c r="B269" s="9">
        <v>126617.03</v>
      </c>
      <c r="C269" s="10">
        <v>3.929996119579729E-4</v>
      </c>
      <c r="D269" s="11">
        <v>1</v>
      </c>
      <c r="E269" s="10">
        <v>3.65764447695684E-4</v>
      </c>
    </row>
    <row r="270" spans="1:5" x14ac:dyDescent="0.2">
      <c r="A270" s="8" t="s">
        <v>171</v>
      </c>
      <c r="B270" s="9">
        <v>97051.35</v>
      </c>
      <c r="C270" s="10">
        <v>3.0123232941096006E-4</v>
      </c>
      <c r="D270" s="11">
        <v>1</v>
      </c>
      <c r="E270" s="10">
        <v>3.65764447695684E-4</v>
      </c>
    </row>
    <row r="271" spans="1:5" x14ac:dyDescent="0.2">
      <c r="A271" s="8" t="s">
        <v>169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f>SUM(B264:B271)</f>
        <v>322181056.03000021</v>
      </c>
      <c r="C273" s="24"/>
      <c r="D273" s="25">
        <f>SUM(D264:D271)</f>
        <v>2734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139</v>
      </c>
      <c r="B275" s="9"/>
      <c r="C275" s="10"/>
      <c r="D275" s="36">
        <v>1.3043051337075657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172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138</v>
      </c>
      <c r="B280" s="15" t="s">
        <v>112</v>
      </c>
      <c r="C280" s="16" t="s">
        <v>113</v>
      </c>
      <c r="D280" s="17" t="s">
        <v>114</v>
      </c>
      <c r="E280" s="16" t="s">
        <v>113</v>
      </c>
    </row>
    <row r="281" spans="1:5" x14ac:dyDescent="0.2">
      <c r="B281" s="3"/>
      <c r="D281" s="5"/>
    </row>
    <row r="282" spans="1:5" x14ac:dyDescent="0.2">
      <c r="A282" s="8" t="s">
        <v>63</v>
      </c>
      <c r="B282" s="9">
        <v>2927305.44</v>
      </c>
      <c r="C282" s="10">
        <v>0.17152333464077468</v>
      </c>
      <c r="D282" s="11">
        <v>19</v>
      </c>
      <c r="E282" s="10">
        <v>0.1743119266055046</v>
      </c>
    </row>
    <row r="283" spans="1:5" x14ac:dyDescent="0.2">
      <c r="A283" s="8" t="s">
        <v>64</v>
      </c>
      <c r="B283" s="9">
        <v>5597792.9799999995</v>
      </c>
      <c r="C283" s="10">
        <v>0.32799861109072354</v>
      </c>
      <c r="D283" s="11">
        <v>38</v>
      </c>
      <c r="E283" s="10">
        <v>0.34862385321100919</v>
      </c>
    </row>
    <row r="284" spans="1:5" x14ac:dyDescent="0.2">
      <c r="A284" s="8" t="s">
        <v>65</v>
      </c>
      <c r="B284" s="9">
        <v>2949686.39</v>
      </c>
      <c r="C284" s="10">
        <v>0.17283473013916464</v>
      </c>
      <c r="D284" s="11">
        <v>12</v>
      </c>
      <c r="E284" s="10">
        <v>0.11009174311926606</v>
      </c>
    </row>
    <row r="285" spans="1:5" x14ac:dyDescent="0.2">
      <c r="A285" s="8" t="s">
        <v>66</v>
      </c>
      <c r="B285" s="9">
        <v>877793.54</v>
      </c>
      <c r="C285" s="10">
        <v>5.1433674480832525E-2</v>
      </c>
      <c r="D285" s="11">
        <v>4</v>
      </c>
      <c r="E285" s="10">
        <v>3.669724770642202E-2</v>
      </c>
    </row>
    <row r="286" spans="1:5" x14ac:dyDescent="0.2">
      <c r="A286" s="8" t="s">
        <v>67</v>
      </c>
      <c r="B286" s="9">
        <v>255945.9</v>
      </c>
      <c r="C286" s="10">
        <v>1.4996963984610453E-2</v>
      </c>
      <c r="D286" s="11">
        <v>2</v>
      </c>
      <c r="E286" s="10">
        <v>1.834862385321101E-2</v>
      </c>
    </row>
    <row r="287" spans="1:5" x14ac:dyDescent="0.2">
      <c r="A287" s="8" t="s">
        <v>68</v>
      </c>
      <c r="B287" s="9">
        <v>0</v>
      </c>
      <c r="C287" s="10">
        <v>0</v>
      </c>
      <c r="D287" s="11">
        <v>0</v>
      </c>
      <c r="E287" s="10">
        <v>0</v>
      </c>
    </row>
    <row r="288" spans="1:5" x14ac:dyDescent="0.2">
      <c r="A288" s="8" t="s">
        <v>171</v>
      </c>
      <c r="B288" s="9">
        <v>1313342.5</v>
      </c>
      <c r="C288" s="10">
        <v>7.6954349227544766E-2</v>
      </c>
      <c r="D288" s="11">
        <v>9</v>
      </c>
      <c r="E288" s="10">
        <v>8.2568807339449546E-2</v>
      </c>
    </row>
    <row r="289" spans="1:5" x14ac:dyDescent="0.2">
      <c r="A289" s="8" t="s">
        <v>169</v>
      </c>
      <c r="B289" s="9">
        <v>3144647.53</v>
      </c>
      <c r="C289" s="10">
        <v>0.18425833643634928</v>
      </c>
      <c r="D289" s="11">
        <v>25</v>
      </c>
      <c r="E289" s="10">
        <v>0.22935779816513763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f>SUM(B282:B290)</f>
        <v>17066514.280000001</v>
      </c>
      <c r="C291" s="24"/>
      <c r="D291" s="25">
        <f>SUM(D282:D290)</f>
        <v>109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139</v>
      </c>
      <c r="B293" s="9"/>
      <c r="C293" s="10"/>
      <c r="D293" s="36">
        <v>7.613371104770458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140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140</v>
      </c>
      <c r="B298" s="15" t="s">
        <v>112</v>
      </c>
      <c r="C298" s="16" t="s">
        <v>113</v>
      </c>
      <c r="D298" s="17" t="s">
        <v>114</v>
      </c>
      <c r="E298" s="16" t="s">
        <v>113</v>
      </c>
    </row>
    <row r="300" spans="1:5" x14ac:dyDescent="0.2">
      <c r="A300" s="8" t="s">
        <v>152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145</v>
      </c>
      <c r="B301" s="9">
        <v>269103484.33999956</v>
      </c>
      <c r="C301" s="10">
        <v>0.79323629081292091</v>
      </c>
      <c r="D301" s="11">
        <v>2171</v>
      </c>
      <c r="E301" s="10">
        <v>0.76362996834329933</v>
      </c>
    </row>
    <row r="302" spans="1:5" x14ac:dyDescent="0.2">
      <c r="A302" s="8" t="s">
        <v>148</v>
      </c>
      <c r="B302" s="9">
        <v>70144085.969999909</v>
      </c>
      <c r="C302" s="10">
        <v>0.20676370918707912</v>
      </c>
      <c r="D302" s="11">
        <v>672</v>
      </c>
      <c r="E302" s="10">
        <v>0.23637003165670067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f>SUM(B300:B303)</f>
        <v>339247570.30999947</v>
      </c>
      <c r="C304" s="10"/>
      <c r="D304" s="31">
        <f>SUM(D300:D303)</f>
        <v>2843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153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141</v>
      </c>
      <c r="B310" s="15" t="s">
        <v>112</v>
      </c>
      <c r="C310" s="16" t="s">
        <v>113</v>
      </c>
      <c r="D310" s="17" t="s">
        <v>114</v>
      </c>
      <c r="E310" s="16" t="s">
        <v>113</v>
      </c>
    </row>
    <row r="312" spans="1:5" x14ac:dyDescent="0.2">
      <c r="A312" s="8" t="s">
        <v>37</v>
      </c>
      <c r="B312" s="9">
        <v>48510475.61999999</v>
      </c>
      <c r="C312" s="10">
        <v>0.14299431997603335</v>
      </c>
      <c r="D312" s="11">
        <v>362</v>
      </c>
      <c r="E312" s="10">
        <v>0.12733028491030601</v>
      </c>
    </row>
    <row r="313" spans="1:5" x14ac:dyDescent="0.2">
      <c r="A313" s="8" t="s">
        <v>38</v>
      </c>
      <c r="B313" s="9">
        <v>290737094.68999988</v>
      </c>
      <c r="C313" s="10">
        <v>0.8570056800239666</v>
      </c>
      <c r="D313" s="11">
        <v>2481</v>
      </c>
      <c r="E313" s="10">
        <v>0.87266971508969393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f>SUM(B312:B314)</f>
        <v>339247570.30999988</v>
      </c>
      <c r="C315" s="10"/>
      <c r="D315" s="31">
        <f>SUM(D312:D314)</f>
        <v>2843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151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142</v>
      </c>
      <c r="B322" s="15" t="s">
        <v>112</v>
      </c>
      <c r="C322" s="16" t="s">
        <v>113</v>
      </c>
      <c r="D322" s="17" t="s">
        <v>114</v>
      </c>
      <c r="E322" s="16" t="s">
        <v>113</v>
      </c>
    </row>
    <row r="324" spans="1:5" x14ac:dyDescent="0.2">
      <c r="A324" s="37" t="s">
        <v>1</v>
      </c>
      <c r="B324" s="9">
        <v>65439989.899999946</v>
      </c>
      <c r="C324" s="10">
        <v>0.24317778738724735</v>
      </c>
      <c r="D324" s="11">
        <v>462</v>
      </c>
      <c r="E324" s="10">
        <v>0.21280515891294335</v>
      </c>
    </row>
    <row r="325" spans="1:5" x14ac:dyDescent="0.2">
      <c r="A325" s="8" t="s">
        <v>83</v>
      </c>
      <c r="B325" s="9">
        <v>26359539.039999999</v>
      </c>
      <c r="C325" s="10">
        <v>9.7953168851191569E-2</v>
      </c>
      <c r="D325" s="11">
        <v>211</v>
      </c>
      <c r="E325" s="10">
        <v>9.7190234914785817E-2</v>
      </c>
    </row>
    <row r="326" spans="1:5" x14ac:dyDescent="0.2">
      <c r="A326" s="8" t="s">
        <v>84</v>
      </c>
      <c r="B326" s="9">
        <v>54942917.479999997</v>
      </c>
      <c r="C326" s="10">
        <v>0.20417021955234937</v>
      </c>
      <c r="D326" s="11">
        <v>448</v>
      </c>
      <c r="E326" s="10">
        <v>0.20635651773376323</v>
      </c>
    </row>
    <row r="327" spans="1:5" x14ac:dyDescent="0.2">
      <c r="A327" s="8" t="s">
        <v>85</v>
      </c>
      <c r="B327" s="9">
        <v>53360284.119999982</v>
      </c>
      <c r="C327" s="10">
        <v>0.19828908663472269</v>
      </c>
      <c r="D327" s="11">
        <v>416</v>
      </c>
      <c r="E327" s="10">
        <v>0.19161676646706588</v>
      </c>
    </row>
    <row r="328" spans="1:5" x14ac:dyDescent="0.2">
      <c r="A328" s="8" t="s">
        <v>86</v>
      </c>
      <c r="B328" s="9">
        <v>22801552.959999997</v>
      </c>
      <c r="C328" s="10">
        <v>8.4731541161285298E-2</v>
      </c>
      <c r="D328" s="11">
        <v>177</v>
      </c>
      <c r="E328" s="10">
        <v>8.152924919391985E-2</v>
      </c>
    </row>
    <row r="329" spans="1:5" x14ac:dyDescent="0.2">
      <c r="A329" s="8" t="s">
        <v>87</v>
      </c>
      <c r="B329" s="9">
        <v>32995320.310000002</v>
      </c>
      <c r="C329" s="10">
        <v>0.12261201444835967</v>
      </c>
      <c r="D329" s="11">
        <v>292</v>
      </c>
      <c r="E329" s="10">
        <v>0.13450023030861355</v>
      </c>
    </row>
    <row r="330" spans="1:5" x14ac:dyDescent="0.2">
      <c r="A330" s="8" t="s">
        <v>88</v>
      </c>
      <c r="B330" s="9">
        <v>3924570.62</v>
      </c>
      <c r="C330" s="10">
        <v>1.4583871441224021E-2</v>
      </c>
      <c r="D330" s="11">
        <v>37</v>
      </c>
      <c r="E330" s="10">
        <v>1.704283740211884E-2</v>
      </c>
    </row>
    <row r="331" spans="1:5" x14ac:dyDescent="0.2">
      <c r="A331" s="8" t="s">
        <v>89</v>
      </c>
      <c r="B331" s="9">
        <v>1693150.65</v>
      </c>
      <c r="C331" s="10">
        <v>6.2918198705327125E-3</v>
      </c>
      <c r="D331" s="11">
        <v>18</v>
      </c>
      <c r="E331" s="10">
        <v>8.2911100875172738E-3</v>
      </c>
    </row>
    <row r="332" spans="1:5" x14ac:dyDescent="0.2">
      <c r="A332" s="8" t="s">
        <v>0</v>
      </c>
      <c r="B332" s="9">
        <v>813886.25</v>
      </c>
      <c r="C332" s="10">
        <v>3.0244359414227876E-3</v>
      </c>
      <c r="D332" s="11">
        <v>8</v>
      </c>
      <c r="E332" s="10">
        <v>3.6849378166743437E-3</v>
      </c>
    </row>
    <row r="333" spans="1:5" x14ac:dyDescent="0.2">
      <c r="A333" s="8" t="s">
        <v>69</v>
      </c>
      <c r="B333" s="9">
        <v>536167.97</v>
      </c>
      <c r="C333" s="10">
        <v>1.9924229941317901E-3</v>
      </c>
      <c r="D333" s="11">
        <v>6</v>
      </c>
      <c r="E333" s="10">
        <v>2.7637033625057578E-3</v>
      </c>
    </row>
    <row r="334" spans="1:5" x14ac:dyDescent="0.2">
      <c r="A334" s="8" t="s">
        <v>82</v>
      </c>
      <c r="B334" s="9">
        <v>6236105.0399999991</v>
      </c>
      <c r="C334" s="10">
        <v>2.3173631717532749E-2</v>
      </c>
      <c r="D334" s="11">
        <v>96</v>
      </c>
      <c r="E334" s="10">
        <v>4.4219253800092125E-2</v>
      </c>
    </row>
    <row r="335" spans="1:5" x14ac:dyDescent="0.2">
      <c r="A335" s="8"/>
      <c r="B335" s="8"/>
      <c r="C335" s="10"/>
      <c r="D335" s="11"/>
      <c r="E335" s="10"/>
    </row>
    <row r="336" spans="1:5" ht="10.8" thickBot="1" x14ac:dyDescent="0.25">
      <c r="A336" s="8"/>
      <c r="B336" s="30">
        <f>SUM(B324:B335)</f>
        <v>269103484.33999991</v>
      </c>
      <c r="C336" s="10"/>
      <c r="D336" s="25">
        <f>SUM(D324:D335)</f>
        <v>2171</v>
      </c>
      <c r="E336" s="10"/>
    </row>
    <row r="337" spans="1:5" ht="10.8" thickTop="1" x14ac:dyDescent="0.2">
      <c r="A337" s="8"/>
      <c r="B337" s="8"/>
      <c r="C337" s="10"/>
      <c r="D337" s="8"/>
      <c r="E337" s="10"/>
    </row>
    <row r="338" spans="1:5" x14ac:dyDescent="0.2">
      <c r="A338" s="8"/>
      <c r="B338" s="8"/>
      <c r="C338" s="10"/>
      <c r="D338" s="8"/>
      <c r="E338" s="10"/>
    </row>
    <row r="339" spans="1:5" x14ac:dyDescent="0.2">
      <c r="A339" s="22" t="s">
        <v>398</v>
      </c>
      <c r="B339" s="8"/>
      <c r="C339" s="10"/>
      <c r="D339" s="26">
        <v>1.9948598823604178</v>
      </c>
      <c r="E339" s="10"/>
    </row>
    <row r="343" spans="1:5" ht="15" x14ac:dyDescent="0.25">
      <c r="A343" s="21" t="s">
        <v>184</v>
      </c>
      <c r="B343" s="38"/>
      <c r="C343" s="38"/>
      <c r="D343" s="38"/>
      <c r="E343" s="38"/>
    </row>
    <row r="344" spans="1:5" ht="15" x14ac:dyDescent="0.25">
      <c r="A344" s="38"/>
      <c r="B344" s="38"/>
      <c r="C344" s="38"/>
      <c r="D344" s="38"/>
      <c r="E344" s="38"/>
    </row>
    <row r="345" spans="1:5" ht="20.399999999999999" x14ac:dyDescent="0.2">
      <c r="A345" s="14" t="s">
        <v>90</v>
      </c>
      <c r="B345" s="15" t="s">
        <v>112</v>
      </c>
      <c r="C345" s="20" t="s">
        <v>113</v>
      </c>
      <c r="D345" s="17" t="s">
        <v>114</v>
      </c>
      <c r="E345" s="20" t="s">
        <v>113</v>
      </c>
    </row>
    <row r="346" spans="1:5" x14ac:dyDescent="0.2">
      <c r="C346" s="1"/>
      <c r="E346" s="1"/>
    </row>
    <row r="347" spans="1:5" x14ac:dyDescent="0.2">
      <c r="A347" s="8" t="s">
        <v>185</v>
      </c>
      <c r="B347" s="9">
        <v>207669090.18999958</v>
      </c>
      <c r="C347" s="10">
        <v>0.61214613858614997</v>
      </c>
      <c r="D347" s="11">
        <v>1764</v>
      </c>
      <c r="E347" s="10">
        <v>0.62047133309883928</v>
      </c>
    </row>
    <row r="348" spans="1:5" x14ac:dyDescent="0.2">
      <c r="A348" s="8" t="s">
        <v>186</v>
      </c>
      <c r="B348" s="9">
        <v>106743778.12999988</v>
      </c>
      <c r="C348" s="10">
        <v>0.31464861497006147</v>
      </c>
      <c r="D348" s="11">
        <v>843</v>
      </c>
      <c r="E348" s="10">
        <v>0.29651776292648613</v>
      </c>
    </row>
    <row r="349" spans="1:5" x14ac:dyDescent="0.2">
      <c r="A349" s="8" t="s">
        <v>187</v>
      </c>
      <c r="B349" s="9">
        <v>11041437.719999999</v>
      </c>
      <c r="C349" s="10">
        <v>3.2546843916702171E-2</v>
      </c>
      <c r="D349" s="11">
        <v>113</v>
      </c>
      <c r="E349" s="10">
        <v>3.9746746394653532E-2</v>
      </c>
    </row>
    <row r="350" spans="1:5" x14ac:dyDescent="0.2">
      <c r="A350" s="8" t="s">
        <v>188</v>
      </c>
      <c r="B350" s="9">
        <v>11272849.330000009</v>
      </c>
      <c r="C350" s="10">
        <v>3.3228975876522994E-2</v>
      </c>
      <c r="D350" s="11">
        <v>90</v>
      </c>
      <c r="E350" s="10">
        <v>3.1656700668308127E-2</v>
      </c>
    </row>
    <row r="351" spans="1:5" x14ac:dyDescent="0.2">
      <c r="A351" s="8" t="s">
        <v>189</v>
      </c>
      <c r="B351" s="9">
        <v>2520414.94</v>
      </c>
      <c r="C351" s="10">
        <v>7.4294266505634254E-3</v>
      </c>
      <c r="D351" s="11">
        <v>33</v>
      </c>
      <c r="E351" s="10">
        <v>1.160745691171298E-2</v>
      </c>
    </row>
    <row r="352" spans="1:5" x14ac:dyDescent="0.2">
      <c r="A352" s="8" t="s">
        <v>190</v>
      </c>
      <c r="B352" s="9">
        <v>0</v>
      </c>
      <c r="C352" s="10">
        <v>0</v>
      </c>
      <c r="D352" s="11">
        <v>0</v>
      </c>
      <c r="E352" s="10">
        <v>0</v>
      </c>
    </row>
    <row r="353" spans="1:5" x14ac:dyDescent="0.2">
      <c r="A353" s="8" t="s">
        <v>191</v>
      </c>
      <c r="B353" s="9">
        <v>0</v>
      </c>
      <c r="C353" s="10">
        <v>0</v>
      </c>
      <c r="D353" s="11">
        <v>0</v>
      </c>
      <c r="E353" s="10">
        <v>0</v>
      </c>
    </row>
    <row r="354" spans="1:5" x14ac:dyDescent="0.2">
      <c r="A354" s="8"/>
      <c r="B354" s="9"/>
      <c r="C354" s="8"/>
      <c r="D354" s="11"/>
      <c r="E354" s="10"/>
    </row>
    <row r="355" spans="1:5" ht="10.8" thickBot="1" x14ac:dyDescent="0.25">
      <c r="A355" s="8"/>
      <c r="B355" s="23">
        <f>SUM(B347:B354)</f>
        <v>339247570.30999947</v>
      </c>
      <c r="C355" s="22"/>
      <c r="D355" s="25">
        <f>SUM(D347:D354)</f>
        <v>2843</v>
      </c>
      <c r="E355" s="8"/>
    </row>
    <row r="356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38"/>
  </sheetPr>
  <dimension ref="A1:I356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99" t="s">
        <v>332</v>
      </c>
      <c r="B1" s="299"/>
      <c r="C1" s="299"/>
      <c r="D1" s="299"/>
      <c r="E1" s="299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143</v>
      </c>
      <c r="C4" s="13" t="s">
        <v>197</v>
      </c>
      <c r="D4" s="13" t="s">
        <v>150</v>
      </c>
      <c r="E4" s="13" t="s">
        <v>144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181</v>
      </c>
      <c r="B6" s="9">
        <v>336826308.27000087</v>
      </c>
      <c r="C6" s="9">
        <v>137295706.67999974</v>
      </c>
      <c r="D6" s="9">
        <v>101950275.60999998</v>
      </c>
      <c r="E6" s="9">
        <v>97580325.979999989</v>
      </c>
      <c r="F6" s="10"/>
      <c r="G6" s="11"/>
      <c r="I6" s="11"/>
    </row>
    <row r="7" spans="1:9" s="8" customFormat="1" x14ac:dyDescent="0.2">
      <c r="A7" s="8" t="s">
        <v>90</v>
      </c>
      <c r="B7" s="11">
        <v>2813</v>
      </c>
      <c r="C7" s="11">
        <v>1254</v>
      </c>
      <c r="D7" s="11">
        <v>743</v>
      </c>
      <c r="E7" s="11">
        <v>816</v>
      </c>
      <c r="G7" s="11"/>
      <c r="I7" s="11"/>
    </row>
    <row r="8" spans="1:9" s="8" customFormat="1" x14ac:dyDescent="0.2">
      <c r="A8" s="8" t="s">
        <v>91</v>
      </c>
      <c r="B8" s="10">
        <v>0.78011264663609592</v>
      </c>
      <c r="C8" s="10">
        <v>0.7657806802801379</v>
      </c>
      <c r="D8" s="10">
        <v>0.80257357363420112</v>
      </c>
      <c r="E8" s="10">
        <v>0.7768109539462873</v>
      </c>
    </row>
    <row r="9" spans="1:9" s="8" customFormat="1" x14ac:dyDescent="0.2">
      <c r="A9" s="8" t="s">
        <v>92</v>
      </c>
      <c r="B9" s="10">
        <v>4.5441500000000003E-3</v>
      </c>
      <c r="C9" s="10">
        <v>4.5441500000000003E-3</v>
      </c>
      <c r="D9" s="10">
        <v>0.22937142857142856</v>
      </c>
      <c r="E9" s="10">
        <v>5.9570588235294116E-3</v>
      </c>
    </row>
    <row r="10" spans="1:9" s="8" customFormat="1" x14ac:dyDescent="0.2">
      <c r="A10" s="8" t="s">
        <v>93</v>
      </c>
      <c r="B10" s="10">
        <v>1.0138799999999999</v>
      </c>
      <c r="C10" s="10">
        <v>0.90004318181818177</v>
      </c>
      <c r="D10" s="10">
        <v>0.91061999999999999</v>
      </c>
      <c r="E10" s="10">
        <v>1.0138799999999999</v>
      </c>
    </row>
    <row r="11" spans="1:9" s="8" customFormat="1" x14ac:dyDescent="0.2">
      <c r="A11" s="8" t="s">
        <v>94</v>
      </c>
      <c r="B11" s="9">
        <v>5.6954151319254125</v>
      </c>
      <c r="C11" s="9">
        <v>7.6020220683476145</v>
      </c>
      <c r="D11" s="9">
        <v>4.3053074593709528</v>
      </c>
      <c r="E11" s="9">
        <v>4.4651765039342086</v>
      </c>
    </row>
    <row r="12" spans="1:9" s="8" customFormat="1" x14ac:dyDescent="0.2">
      <c r="A12" s="8" t="s">
        <v>95</v>
      </c>
      <c r="B12" s="9">
        <v>4.1808219178082195</v>
      </c>
      <c r="C12" s="9">
        <v>4.5890410958904111</v>
      </c>
      <c r="D12" s="9">
        <v>4.2027397260273975</v>
      </c>
      <c r="E12" s="9">
        <v>4.1808219178082195</v>
      </c>
    </row>
    <row r="13" spans="1:9" s="8" customFormat="1" x14ac:dyDescent="0.2">
      <c r="A13" s="8" t="s">
        <v>96</v>
      </c>
      <c r="B13" s="9">
        <v>13.523287671232877</v>
      </c>
      <c r="C13" s="9">
        <v>13.523287671232877</v>
      </c>
      <c r="D13" s="9">
        <v>4.5726027397260278</v>
      </c>
      <c r="E13" s="9">
        <v>4.8712328767123285</v>
      </c>
    </row>
    <row r="14" spans="1:9" s="8" customFormat="1" x14ac:dyDescent="0.2">
      <c r="A14" s="8" t="s">
        <v>121</v>
      </c>
      <c r="B14" s="9">
        <v>119739.17819765407</v>
      </c>
      <c r="C14" s="9">
        <v>109486.20947368401</v>
      </c>
      <c r="D14" s="9">
        <v>137214.36825033644</v>
      </c>
      <c r="E14" s="9">
        <v>119583.73281862744</v>
      </c>
    </row>
    <row r="15" spans="1:9" s="8" customFormat="1" x14ac:dyDescent="0.2">
      <c r="A15" s="8" t="s">
        <v>97</v>
      </c>
      <c r="B15" s="9">
        <v>242.9</v>
      </c>
      <c r="C15" s="9">
        <v>242.9</v>
      </c>
      <c r="D15" s="9">
        <v>20649.97</v>
      </c>
      <c r="E15" s="9">
        <v>1012.7</v>
      </c>
    </row>
    <row r="16" spans="1:9" s="8" customFormat="1" x14ac:dyDescent="0.2">
      <c r="A16" s="8" t="s">
        <v>98</v>
      </c>
      <c r="B16" s="9">
        <v>1647661.19</v>
      </c>
      <c r="C16" s="9">
        <v>1108226.3999999999</v>
      </c>
      <c r="D16" s="9">
        <v>1049999.97</v>
      </c>
      <c r="E16" s="9">
        <v>1647661.19</v>
      </c>
    </row>
    <row r="17" spans="1:5" s="8" customFormat="1" x14ac:dyDescent="0.2">
      <c r="A17" s="8" t="s">
        <v>99</v>
      </c>
      <c r="B17" s="9">
        <v>17.05551051995764</v>
      </c>
      <c r="C17" s="9">
        <v>15.043402855461387</v>
      </c>
      <c r="D17" s="9">
        <v>18.740394300040194</v>
      </c>
      <c r="E17" s="9">
        <v>18.126211779804439</v>
      </c>
    </row>
    <row r="18" spans="1:5" s="8" customFormat="1" x14ac:dyDescent="0.2">
      <c r="A18" s="8" t="s">
        <v>100</v>
      </c>
      <c r="B18" s="9">
        <v>0.25</v>
      </c>
      <c r="C18" s="9">
        <v>0.25</v>
      </c>
      <c r="D18" s="9">
        <v>0.83333333333333337</v>
      </c>
      <c r="E18" s="9">
        <v>0.66666666666666663</v>
      </c>
    </row>
    <row r="19" spans="1:5" s="8" customFormat="1" x14ac:dyDescent="0.2">
      <c r="A19" s="8" t="s">
        <v>101</v>
      </c>
      <c r="B19" s="9">
        <v>29.833333333333332</v>
      </c>
      <c r="C19" s="9">
        <v>29.833333333333332</v>
      </c>
      <c r="D19" s="9">
        <v>25.833333333333332</v>
      </c>
      <c r="E19" s="9">
        <v>25.833333333333332</v>
      </c>
    </row>
    <row r="20" spans="1:5" s="8" customFormat="1" x14ac:dyDescent="0.2">
      <c r="A20" s="8" t="s">
        <v>102</v>
      </c>
      <c r="B20" s="10">
        <v>0.79360062895006001</v>
      </c>
      <c r="C20" s="10">
        <v>0.92003519210117235</v>
      </c>
      <c r="D20" s="10">
        <v>0.92579130988383596</v>
      </c>
      <c r="E20" s="10">
        <v>0.47759636537340439</v>
      </c>
    </row>
    <row r="21" spans="1:5" s="8" customFormat="1" x14ac:dyDescent="0.2">
      <c r="A21" s="8" t="s">
        <v>146</v>
      </c>
      <c r="B21" s="10">
        <v>0.20639937104993583</v>
      </c>
      <c r="C21" s="10">
        <v>7.9964807898827941E-2</v>
      </c>
      <c r="D21" s="10">
        <v>7.4208690116163975E-2</v>
      </c>
      <c r="E21" s="10">
        <v>0.52240363462659556</v>
      </c>
    </row>
    <row r="22" spans="1:5" s="8" customFormat="1" x14ac:dyDescent="0.2">
      <c r="A22" s="8" t="s">
        <v>103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0.3821858229874649</v>
      </c>
      <c r="C23" s="10">
        <v>0.37582055599351455</v>
      </c>
      <c r="D23" s="10">
        <v>0.30915794372711264</v>
      </c>
      <c r="E23" s="10">
        <v>0.46897336610024726</v>
      </c>
    </row>
    <row r="24" spans="1:5" s="8" customFormat="1" ht="20.399999999999999" x14ac:dyDescent="0.2">
      <c r="A24" s="87" t="s">
        <v>400</v>
      </c>
      <c r="B24" s="9">
        <v>1.9955476924083602</v>
      </c>
      <c r="C24" s="9">
        <v>2.4928694986439237</v>
      </c>
      <c r="D24" s="9">
        <v>1.5200895116253135</v>
      </c>
      <c r="E24" s="9">
        <v>1.6105127488328277</v>
      </c>
    </row>
    <row r="25" spans="1:5" s="8" customFormat="1" x14ac:dyDescent="0.2">
      <c r="A25" s="8" t="s">
        <v>331</v>
      </c>
      <c r="B25" s="9">
        <v>333956.15999999997</v>
      </c>
      <c r="C25" s="9">
        <v>0</v>
      </c>
      <c r="D25" s="9">
        <v>0</v>
      </c>
      <c r="E25" s="9">
        <v>333956.15999999997</v>
      </c>
    </row>
    <row r="26" spans="1:5" s="8" customFormat="1" x14ac:dyDescent="0.2">
      <c r="A26" s="8" t="s">
        <v>106</v>
      </c>
      <c r="B26" s="9">
        <v>1647661.19</v>
      </c>
      <c r="C26" s="9">
        <v>0</v>
      </c>
      <c r="D26" s="9">
        <v>0</v>
      </c>
      <c r="E26" s="9">
        <v>1647661.19</v>
      </c>
    </row>
    <row r="27" spans="1:5" s="8" customFormat="1" x14ac:dyDescent="0.2">
      <c r="A27" s="8" t="s">
        <v>107</v>
      </c>
      <c r="B27" s="9">
        <v>119583.73281862744</v>
      </c>
      <c r="C27" s="9">
        <v>0</v>
      </c>
      <c r="D27" s="9">
        <v>0</v>
      </c>
      <c r="E27" s="9">
        <v>119583.73281862744</v>
      </c>
    </row>
    <row r="28" spans="1:5" s="8" customFormat="1" x14ac:dyDescent="0.2">
      <c r="A28" s="8" t="s">
        <v>108</v>
      </c>
      <c r="B28" s="9">
        <v>69503.66</v>
      </c>
      <c r="C28" s="9">
        <v>0</v>
      </c>
      <c r="D28" s="9">
        <v>0</v>
      </c>
      <c r="E28" s="9">
        <v>69503.66</v>
      </c>
    </row>
    <row r="29" spans="1:5" s="8" customFormat="1" x14ac:dyDescent="0.2">
      <c r="A29" s="8" t="s">
        <v>109</v>
      </c>
      <c r="B29" s="9">
        <v>1464.72</v>
      </c>
      <c r="C29" s="9">
        <v>0</v>
      </c>
      <c r="D29" s="9">
        <v>0</v>
      </c>
      <c r="E29" s="9">
        <v>1464.72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1230085.1100000001</v>
      </c>
      <c r="C36" s="10">
        <v>3.6519864387017081E-3</v>
      </c>
      <c r="D36" s="11">
        <v>55</v>
      </c>
      <c r="E36" s="10">
        <v>1.955207963028795E-2</v>
      </c>
    </row>
    <row r="37" spans="1:5" x14ac:dyDescent="0.2">
      <c r="A37" s="8" t="s">
        <v>18</v>
      </c>
      <c r="B37" s="9">
        <v>11489609.350000003</v>
      </c>
      <c r="C37" s="10">
        <v>3.4111377490115592E-2</v>
      </c>
      <c r="D37" s="11">
        <v>169</v>
      </c>
      <c r="E37" s="10">
        <v>6.0078208318521155E-2</v>
      </c>
    </row>
    <row r="38" spans="1:5" x14ac:dyDescent="0.2">
      <c r="A38" s="8" t="s">
        <v>19</v>
      </c>
      <c r="B38" s="9">
        <v>5880936.1899999995</v>
      </c>
      <c r="C38" s="10">
        <v>1.7459848134207635E-2</v>
      </c>
      <c r="D38" s="11">
        <v>77</v>
      </c>
      <c r="E38" s="10">
        <v>2.7372911482403128E-2</v>
      </c>
    </row>
    <row r="39" spans="1:5" x14ac:dyDescent="0.2">
      <c r="A39" s="8" t="s">
        <v>20</v>
      </c>
      <c r="B39" s="9">
        <v>5873915.5999999996</v>
      </c>
      <c r="C39" s="10">
        <v>1.7439004780147618E-2</v>
      </c>
      <c r="D39" s="11">
        <v>66</v>
      </c>
      <c r="E39" s="10">
        <v>2.3462495556345539E-2</v>
      </c>
    </row>
    <row r="40" spans="1:5" x14ac:dyDescent="0.2">
      <c r="A40" s="8" t="s">
        <v>21</v>
      </c>
      <c r="B40" s="9">
        <v>14192752.239999998</v>
      </c>
      <c r="C40" s="10">
        <v>4.2136709311385204E-2</v>
      </c>
      <c r="D40" s="11">
        <v>123</v>
      </c>
      <c r="E40" s="10">
        <v>4.372555990046214E-2</v>
      </c>
    </row>
    <row r="41" spans="1:5" x14ac:dyDescent="0.2">
      <c r="A41" s="8" t="s">
        <v>22</v>
      </c>
      <c r="B41" s="9">
        <v>17209875.790000007</v>
      </c>
      <c r="C41" s="10">
        <v>5.1094214933486086E-2</v>
      </c>
      <c r="D41" s="11">
        <v>156</v>
      </c>
      <c r="E41" s="10">
        <v>5.5456807678634909E-2</v>
      </c>
    </row>
    <row r="42" spans="1:5" x14ac:dyDescent="0.2">
      <c r="A42" s="8" t="s">
        <v>23</v>
      </c>
      <c r="B42" s="9">
        <v>31200039.65000001</v>
      </c>
      <c r="C42" s="10">
        <v>9.2629461784766776E-2</v>
      </c>
      <c r="D42" s="11">
        <v>240</v>
      </c>
      <c r="E42" s="10">
        <v>8.5318165659438325E-2</v>
      </c>
    </row>
    <row r="43" spans="1:5" x14ac:dyDescent="0.2">
      <c r="A43" s="8" t="s">
        <v>24</v>
      </c>
      <c r="B43" s="9">
        <v>44347086.719999954</v>
      </c>
      <c r="C43" s="10">
        <v>0.13166158827608967</v>
      </c>
      <c r="D43" s="11">
        <v>336</v>
      </c>
      <c r="E43" s="10">
        <v>0.11944543192321365</v>
      </c>
    </row>
    <row r="44" spans="1:5" x14ac:dyDescent="0.2">
      <c r="A44" s="8" t="s">
        <v>41</v>
      </c>
      <c r="B44" s="9">
        <v>94287170.819999903</v>
      </c>
      <c r="C44" s="10">
        <v>0.27992816625362704</v>
      </c>
      <c r="D44" s="11">
        <v>659</v>
      </c>
      <c r="E44" s="10">
        <v>0.23426946320654107</v>
      </c>
    </row>
    <row r="45" spans="1:5" x14ac:dyDescent="0.2">
      <c r="A45" s="8" t="s">
        <v>42</v>
      </c>
      <c r="B45" s="9">
        <v>83019110.829999849</v>
      </c>
      <c r="C45" s="10">
        <v>0.24647454427298415</v>
      </c>
      <c r="D45" s="11">
        <v>708</v>
      </c>
      <c r="E45" s="10">
        <v>0.25168858869534305</v>
      </c>
    </row>
    <row r="46" spans="1:5" x14ac:dyDescent="0.2">
      <c r="A46" s="8" t="s">
        <v>43</v>
      </c>
      <c r="B46" s="9">
        <v>18102855.700000003</v>
      </c>
      <c r="C46" s="10">
        <v>5.3745373373533425E-2</v>
      </c>
      <c r="D46" s="11">
        <v>154</v>
      </c>
      <c r="E46" s="10">
        <v>5.4745822964806255E-2</v>
      </c>
    </row>
    <row r="47" spans="1:5" x14ac:dyDescent="0.2">
      <c r="A47" s="8" t="s">
        <v>44</v>
      </c>
      <c r="B47" s="9">
        <v>6326406.6400000006</v>
      </c>
      <c r="C47" s="10">
        <v>1.8782400556813864E-2</v>
      </c>
      <c r="D47" s="11">
        <v>46</v>
      </c>
      <c r="E47" s="10">
        <v>1.6352648418059012E-2</v>
      </c>
    </row>
    <row r="48" spans="1:5" x14ac:dyDescent="0.2">
      <c r="A48" s="8" t="s">
        <v>45</v>
      </c>
      <c r="B48" s="9">
        <v>1184046.25</v>
      </c>
      <c r="C48" s="10">
        <v>3.5153021629500203E-3</v>
      </c>
      <c r="D48" s="11">
        <v>11</v>
      </c>
      <c r="E48" s="10">
        <v>3.9104159260575895E-3</v>
      </c>
    </row>
    <row r="49" spans="1:5" x14ac:dyDescent="0.2">
      <c r="A49" s="8" t="s">
        <v>46</v>
      </c>
      <c r="B49" s="9">
        <v>997616.13</v>
      </c>
      <c r="C49" s="10">
        <v>2.9618117869828378E-3</v>
      </c>
      <c r="D49" s="11">
        <v>5</v>
      </c>
      <c r="E49" s="10">
        <v>1.7774617845716318E-3</v>
      </c>
    </row>
    <row r="50" spans="1:5" x14ac:dyDescent="0.2">
      <c r="A50" s="8" t="s">
        <v>25</v>
      </c>
      <c r="B50" s="9">
        <v>1348558.25</v>
      </c>
      <c r="C50" s="10">
        <v>4.0037200684425065E-3</v>
      </c>
      <c r="D50" s="11">
        <v>6</v>
      </c>
      <c r="E50" s="10">
        <v>2.1329541414859582E-3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136243</v>
      </c>
      <c r="C53" s="10">
        <v>4.0449037576598004E-4</v>
      </c>
      <c r="D53" s="11">
        <v>2</v>
      </c>
      <c r="E53" s="10">
        <v>7.1098471382865266E-4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v>336826308.26999968</v>
      </c>
      <c r="C55" s="24"/>
      <c r="D55" s="25">
        <v>2813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0.78011264663609592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324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3130695.71</v>
      </c>
      <c r="C64" s="10">
        <v>9.2946887850887047E-3</v>
      </c>
      <c r="D64" s="11">
        <v>121</v>
      </c>
      <c r="E64" s="10">
        <v>4.3014575186633486E-2</v>
      </c>
    </row>
    <row r="65" spans="1:5" x14ac:dyDescent="0.2">
      <c r="A65" s="8" t="s">
        <v>18</v>
      </c>
      <c r="B65" s="9">
        <v>25071222.440000009</v>
      </c>
      <c r="C65" s="10">
        <v>7.4433682359226275E-2</v>
      </c>
      <c r="D65" s="11">
        <v>371</v>
      </c>
      <c r="E65" s="10">
        <v>0.13188766441521507</v>
      </c>
    </row>
    <row r="66" spans="1:5" x14ac:dyDescent="0.2">
      <c r="A66" s="8" t="s">
        <v>19</v>
      </c>
      <c r="B66" s="9">
        <v>11726557.910000004</v>
      </c>
      <c r="C66" s="10">
        <v>3.4814851518664612E-2</v>
      </c>
      <c r="D66" s="11">
        <v>106</v>
      </c>
      <c r="E66" s="10">
        <v>3.7682189832918593E-2</v>
      </c>
    </row>
    <row r="67" spans="1:5" x14ac:dyDescent="0.2">
      <c r="A67" s="8" t="s">
        <v>20</v>
      </c>
      <c r="B67" s="9">
        <v>12031309.990000004</v>
      </c>
      <c r="C67" s="10">
        <v>3.5719626687698354E-2</v>
      </c>
      <c r="D67" s="11">
        <v>119</v>
      </c>
      <c r="E67" s="10">
        <v>4.2303590472804832E-2</v>
      </c>
    </row>
    <row r="68" spans="1:5" x14ac:dyDescent="0.2">
      <c r="A68" s="8" t="s">
        <v>21</v>
      </c>
      <c r="B68" s="9">
        <v>11804766.560000001</v>
      </c>
      <c r="C68" s="10">
        <v>3.5047044337573829E-2</v>
      </c>
      <c r="D68" s="11">
        <v>92</v>
      </c>
      <c r="E68" s="10">
        <v>3.2705296836118024E-2</v>
      </c>
    </row>
    <row r="69" spans="1:5" x14ac:dyDescent="0.2">
      <c r="A69" s="8" t="s">
        <v>22</v>
      </c>
      <c r="B69" s="9">
        <v>16527907.860000009</v>
      </c>
      <c r="C69" s="10">
        <v>4.9069527688885978E-2</v>
      </c>
      <c r="D69" s="11">
        <v>134</v>
      </c>
      <c r="E69" s="10">
        <v>4.7635975826519732E-2</v>
      </c>
    </row>
    <row r="70" spans="1:5" x14ac:dyDescent="0.2">
      <c r="A70" s="8" t="s">
        <v>23</v>
      </c>
      <c r="B70" s="9">
        <v>24914704.210000001</v>
      </c>
      <c r="C70" s="10">
        <v>7.3968997071417519E-2</v>
      </c>
      <c r="D70" s="11">
        <v>175</v>
      </c>
      <c r="E70" s="10">
        <v>6.2211162460007109E-2</v>
      </c>
    </row>
    <row r="71" spans="1:5" x14ac:dyDescent="0.2">
      <c r="A71" s="8" t="s">
        <v>24</v>
      </c>
      <c r="B71" s="9">
        <v>32915394.799999993</v>
      </c>
      <c r="C71" s="10">
        <v>9.7722161220301751E-2</v>
      </c>
      <c r="D71" s="11">
        <v>248</v>
      </c>
      <c r="E71" s="10">
        <v>8.816210451475294E-2</v>
      </c>
    </row>
    <row r="72" spans="1:5" x14ac:dyDescent="0.2">
      <c r="A72" s="8" t="s">
        <v>41</v>
      </c>
      <c r="B72" s="9">
        <v>35094700.639999993</v>
      </c>
      <c r="C72" s="10">
        <v>0.10419227886400156</v>
      </c>
      <c r="D72" s="11">
        <v>254</v>
      </c>
      <c r="E72" s="10">
        <v>9.0295058656238894E-2</v>
      </c>
    </row>
    <row r="73" spans="1:5" x14ac:dyDescent="0.2">
      <c r="A73" s="8" t="s">
        <v>42</v>
      </c>
      <c r="B73" s="9">
        <v>20616011.770000003</v>
      </c>
      <c r="C73" s="10">
        <v>6.1206655370500948E-2</v>
      </c>
      <c r="D73" s="11">
        <v>148</v>
      </c>
      <c r="E73" s="10">
        <v>5.2612868823320301E-2</v>
      </c>
    </row>
    <row r="74" spans="1:5" x14ac:dyDescent="0.2">
      <c r="A74" s="8" t="s">
        <v>43</v>
      </c>
      <c r="B74" s="9">
        <v>12326048.359999998</v>
      </c>
      <c r="C74" s="10">
        <v>3.6594672260931105E-2</v>
      </c>
      <c r="D74" s="11">
        <v>85</v>
      </c>
      <c r="E74" s="10">
        <v>3.0216850337717739E-2</v>
      </c>
    </row>
    <row r="75" spans="1:5" x14ac:dyDescent="0.2">
      <c r="A75" s="8" t="s">
        <v>44</v>
      </c>
      <c r="B75" s="9">
        <v>12948766.259999992</v>
      </c>
      <c r="C75" s="10">
        <v>3.8443452729411687E-2</v>
      </c>
      <c r="D75" s="11">
        <v>103</v>
      </c>
      <c r="E75" s="10">
        <v>3.6615712762175616E-2</v>
      </c>
    </row>
    <row r="76" spans="1:5" x14ac:dyDescent="0.2">
      <c r="A76" s="8" t="s">
        <v>45</v>
      </c>
      <c r="B76" s="9">
        <v>9927297.5700000022</v>
      </c>
      <c r="C76" s="10">
        <v>2.9473046867949163E-2</v>
      </c>
      <c r="D76" s="11">
        <v>70</v>
      </c>
      <c r="E76" s="10">
        <v>2.4884464984002843E-2</v>
      </c>
    </row>
    <row r="77" spans="1:5" x14ac:dyDescent="0.2">
      <c r="A77" s="8" t="s">
        <v>46</v>
      </c>
      <c r="B77" s="9">
        <v>5623227.7299999986</v>
      </c>
      <c r="C77" s="10">
        <v>1.6694740262071271E-2</v>
      </c>
      <c r="D77" s="11">
        <v>45</v>
      </c>
      <c r="E77" s="10">
        <v>1.5997156061144685E-2</v>
      </c>
    </row>
    <row r="78" spans="1:5" x14ac:dyDescent="0.2">
      <c r="A78" s="8" t="s">
        <v>25</v>
      </c>
      <c r="B78" s="9">
        <v>54598355.039999977</v>
      </c>
      <c r="C78" s="10">
        <v>0.16209646841550729</v>
      </c>
      <c r="D78" s="11">
        <v>435</v>
      </c>
      <c r="E78" s="10">
        <v>0.15463917525773196</v>
      </c>
    </row>
    <row r="79" spans="1:5" x14ac:dyDescent="0.2">
      <c r="A79" s="8" t="s">
        <v>26</v>
      </c>
      <c r="B79" s="9">
        <v>11490018.98</v>
      </c>
      <c r="C79" s="10">
        <v>3.4112593636212052E-2</v>
      </c>
      <c r="D79" s="11">
        <v>87</v>
      </c>
      <c r="E79" s="10">
        <v>3.0927835051546393E-2</v>
      </c>
    </row>
    <row r="80" spans="1:5" x14ac:dyDescent="0.2">
      <c r="A80" s="8" t="s">
        <v>27</v>
      </c>
      <c r="B80" s="9">
        <v>14990714.380000003</v>
      </c>
      <c r="C80" s="10">
        <v>4.4505770517139789E-2</v>
      </c>
      <c r="D80" s="11">
        <v>92</v>
      </c>
      <c r="E80" s="10">
        <v>3.2705296836118024E-2</v>
      </c>
    </row>
    <row r="81" spans="1:5" x14ac:dyDescent="0.2">
      <c r="A81" s="8" t="s">
        <v>4</v>
      </c>
      <c r="B81" s="9">
        <v>21088608.060000002</v>
      </c>
      <c r="C81" s="10">
        <v>6.2609741407418137E-2</v>
      </c>
      <c r="D81" s="11">
        <v>128</v>
      </c>
      <c r="E81" s="10">
        <v>4.550302168503377E-2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v>336826308.26999998</v>
      </c>
      <c r="C83" s="24"/>
      <c r="D83" s="25">
        <v>2813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0.79820096196714796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325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2796383.4</v>
      </c>
      <c r="C92" s="10">
        <v>8.3021525674841813E-3</v>
      </c>
      <c r="D92" s="11">
        <v>120</v>
      </c>
      <c r="E92" s="10">
        <v>4.2659082829719162E-2</v>
      </c>
    </row>
    <row r="93" spans="1:5" x14ac:dyDescent="0.2">
      <c r="A93" s="8" t="s">
        <v>18</v>
      </c>
      <c r="B93" s="9">
        <v>22646001.580000009</v>
      </c>
      <c r="C93" s="10">
        <v>6.7233470260425643E-2</v>
      </c>
      <c r="D93" s="11">
        <v>339</v>
      </c>
      <c r="E93" s="10">
        <v>0.12051190899395663</v>
      </c>
    </row>
    <row r="94" spans="1:5" x14ac:dyDescent="0.2">
      <c r="A94" s="8" t="s">
        <v>19</v>
      </c>
      <c r="B94" s="9">
        <v>9635013.5100000016</v>
      </c>
      <c r="C94" s="10">
        <v>2.8605287869249724E-2</v>
      </c>
      <c r="D94" s="11">
        <v>92</v>
      </c>
      <c r="E94" s="10">
        <v>3.2705296836118024E-2</v>
      </c>
    </row>
    <row r="95" spans="1:5" x14ac:dyDescent="0.2">
      <c r="A95" s="8" t="s">
        <v>20</v>
      </c>
      <c r="B95" s="9">
        <v>9469415.5800000001</v>
      </c>
      <c r="C95" s="10">
        <v>2.8113645957872486E-2</v>
      </c>
      <c r="D95" s="11">
        <v>97</v>
      </c>
      <c r="E95" s="10">
        <v>3.4482758620689655E-2</v>
      </c>
    </row>
    <row r="96" spans="1:5" x14ac:dyDescent="0.2">
      <c r="A96" s="8" t="s">
        <v>21</v>
      </c>
      <c r="B96" s="9">
        <v>14109636.210000003</v>
      </c>
      <c r="C96" s="10">
        <v>4.1889947024831897E-2</v>
      </c>
      <c r="D96" s="11">
        <v>128</v>
      </c>
      <c r="E96" s="10">
        <v>4.550302168503377E-2</v>
      </c>
    </row>
    <row r="97" spans="1:5" x14ac:dyDescent="0.2">
      <c r="A97" s="8" t="s">
        <v>22</v>
      </c>
      <c r="B97" s="9">
        <v>12539043.650000004</v>
      </c>
      <c r="C97" s="10">
        <v>3.7227031684083006E-2</v>
      </c>
      <c r="D97" s="11">
        <v>110</v>
      </c>
      <c r="E97" s="10">
        <v>3.9104159260575901E-2</v>
      </c>
    </row>
    <row r="98" spans="1:5" x14ac:dyDescent="0.2">
      <c r="A98" s="8" t="s">
        <v>23</v>
      </c>
      <c r="B98" s="9">
        <v>22290161.449999999</v>
      </c>
      <c r="C98" s="10">
        <v>6.6177020329814013E-2</v>
      </c>
      <c r="D98" s="11">
        <v>160</v>
      </c>
      <c r="E98" s="10">
        <v>5.6878777106292217E-2</v>
      </c>
    </row>
    <row r="99" spans="1:5" x14ac:dyDescent="0.2">
      <c r="A99" s="8" t="s">
        <v>24</v>
      </c>
      <c r="B99" s="9">
        <v>29489736.269999992</v>
      </c>
      <c r="C99" s="10">
        <v>8.7551760494791894E-2</v>
      </c>
      <c r="D99" s="11">
        <v>231</v>
      </c>
      <c r="E99" s="10">
        <v>8.2118734447209379E-2</v>
      </c>
    </row>
    <row r="100" spans="1:5" x14ac:dyDescent="0.2">
      <c r="A100" s="8" t="s">
        <v>41</v>
      </c>
      <c r="B100" s="9">
        <v>38735842.690000013</v>
      </c>
      <c r="C100" s="10">
        <v>0.11500242629191941</v>
      </c>
      <c r="D100" s="11">
        <v>281</v>
      </c>
      <c r="E100" s="10">
        <v>9.9893352292925702E-2</v>
      </c>
    </row>
    <row r="101" spans="1:5" x14ac:dyDescent="0.2">
      <c r="A101" s="8" t="s">
        <v>42</v>
      </c>
      <c r="B101" s="9">
        <v>8150780.4699999997</v>
      </c>
      <c r="C101" s="10">
        <v>2.4198764377592295E-2</v>
      </c>
      <c r="D101" s="11">
        <v>68</v>
      </c>
      <c r="E101" s="10">
        <v>2.4173480270174193E-2</v>
      </c>
    </row>
    <row r="102" spans="1:5" x14ac:dyDescent="0.2">
      <c r="A102" s="8" t="s">
        <v>43</v>
      </c>
      <c r="B102" s="9">
        <v>10514484.520000003</v>
      </c>
      <c r="C102" s="10">
        <v>3.121633988153796E-2</v>
      </c>
      <c r="D102" s="11">
        <v>80</v>
      </c>
      <c r="E102" s="10">
        <v>2.8439388553146108E-2</v>
      </c>
    </row>
    <row r="103" spans="1:5" x14ac:dyDescent="0.2">
      <c r="A103" s="8" t="s">
        <v>44</v>
      </c>
      <c r="B103" s="9">
        <v>22136820.54000001</v>
      </c>
      <c r="C103" s="10">
        <v>6.572176815314297E-2</v>
      </c>
      <c r="D103" s="11">
        <v>169</v>
      </c>
      <c r="E103" s="10">
        <v>6.0078208318521155E-2</v>
      </c>
    </row>
    <row r="104" spans="1:5" x14ac:dyDescent="0.2">
      <c r="A104" s="8" t="s">
        <v>45</v>
      </c>
      <c r="B104" s="9">
        <v>23010774.770000007</v>
      </c>
      <c r="C104" s="10">
        <v>6.8316441456688595E-2</v>
      </c>
      <c r="D104" s="11">
        <v>195</v>
      </c>
      <c r="E104" s="10">
        <v>6.932100959829364E-2</v>
      </c>
    </row>
    <row r="105" spans="1:5" x14ac:dyDescent="0.2">
      <c r="A105" s="8" t="s">
        <v>46</v>
      </c>
      <c r="B105" s="9">
        <v>10080525.960000001</v>
      </c>
      <c r="C105" s="10">
        <v>2.9927964985203732E-2</v>
      </c>
      <c r="D105" s="11">
        <v>85</v>
      </c>
      <c r="E105" s="10">
        <v>3.0216850337717739E-2</v>
      </c>
    </row>
    <row r="106" spans="1:5" x14ac:dyDescent="0.2">
      <c r="A106" s="8" t="s">
        <v>25</v>
      </c>
      <c r="B106" s="9">
        <v>35397932.569999985</v>
      </c>
      <c r="C106" s="10">
        <v>0.10509254087606776</v>
      </c>
      <c r="D106" s="11">
        <v>253</v>
      </c>
      <c r="E106" s="10">
        <v>8.9939566299324564E-2</v>
      </c>
    </row>
    <row r="107" spans="1:5" x14ac:dyDescent="0.2">
      <c r="A107" s="8" t="s">
        <v>26</v>
      </c>
      <c r="B107" s="9">
        <v>7210314.8599999985</v>
      </c>
      <c r="C107" s="10">
        <v>2.1406626154095443E-2</v>
      </c>
      <c r="D107" s="11">
        <v>50</v>
      </c>
      <c r="E107" s="10">
        <v>1.7774617845716316E-2</v>
      </c>
    </row>
    <row r="108" spans="1:5" x14ac:dyDescent="0.2">
      <c r="A108" s="8" t="s">
        <v>27</v>
      </c>
      <c r="B108" s="9">
        <v>16952484.629999999</v>
      </c>
      <c r="C108" s="10">
        <v>5.0330049089903274E-2</v>
      </c>
      <c r="D108" s="11">
        <v>115</v>
      </c>
      <c r="E108" s="10">
        <v>4.0881621045147531E-2</v>
      </c>
    </row>
    <row r="109" spans="1:5" x14ac:dyDescent="0.2">
      <c r="A109" s="8" t="s">
        <v>4</v>
      </c>
      <c r="B109" s="9">
        <v>41660955.609999992</v>
      </c>
      <c r="C109" s="10">
        <v>0.12368676254529547</v>
      </c>
      <c r="D109" s="11">
        <v>240</v>
      </c>
      <c r="E109" s="10">
        <v>8.5318165659438325E-2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v>336826308.2700001</v>
      </c>
      <c r="C111" s="24"/>
      <c r="D111" s="25">
        <v>2813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115</v>
      </c>
      <c r="B113" s="9"/>
      <c r="C113" s="8"/>
      <c r="D113" s="24">
        <v>0.8199522943849934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116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17223634.93</v>
      </c>
      <c r="C120" s="10">
        <v>5.1135064296086864E-2</v>
      </c>
      <c r="D120" s="11">
        <v>207</v>
      </c>
      <c r="E120" s="10">
        <v>7.3586917881265548E-2</v>
      </c>
      <c r="F120" s="39"/>
    </row>
    <row r="121" spans="1:6" x14ac:dyDescent="0.2">
      <c r="A121" s="8" t="s">
        <v>48</v>
      </c>
      <c r="B121" s="9">
        <v>86861664.759999901</v>
      </c>
      <c r="C121" s="10">
        <v>0.25788266126282428</v>
      </c>
      <c r="D121" s="11">
        <v>618</v>
      </c>
      <c r="E121" s="10">
        <v>0.21969427657305368</v>
      </c>
      <c r="F121" s="39"/>
    </row>
    <row r="122" spans="1:6" x14ac:dyDescent="0.2">
      <c r="A122" s="8" t="s">
        <v>49</v>
      </c>
      <c r="B122" s="9">
        <v>232741008.57999957</v>
      </c>
      <c r="C122" s="10">
        <v>0.69098227444108873</v>
      </c>
      <c r="D122" s="11">
        <v>1988</v>
      </c>
      <c r="E122" s="10">
        <v>0.70671880554568078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v>336826308.2699995</v>
      </c>
      <c r="C126" s="24"/>
      <c r="D126" s="25">
        <v>2813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309599854.63000047</v>
      </c>
      <c r="C133" s="10">
        <v>0.91916767493655727</v>
      </c>
      <c r="D133" s="11">
        <v>2424</v>
      </c>
      <c r="E133" s="10">
        <v>0.86171347316032709</v>
      </c>
    </row>
    <row r="134" spans="1:5" x14ac:dyDescent="0.2">
      <c r="A134" s="8" t="s">
        <v>6</v>
      </c>
      <c r="B134" s="9">
        <v>27226453.640000023</v>
      </c>
      <c r="C134" s="10">
        <v>8.083232506344265E-2</v>
      </c>
      <c r="D134" s="11">
        <v>389</v>
      </c>
      <c r="E134" s="10">
        <v>0.13828652683967294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v>336826308.27000052</v>
      </c>
      <c r="C136" s="24"/>
      <c r="D136" s="25">
        <v>2813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89058813.46999979</v>
      </c>
      <c r="C143" s="10">
        <v>0.26440575241115172</v>
      </c>
      <c r="D143" s="11">
        <v>1448</v>
      </c>
      <c r="E143" s="10">
        <v>0.51475293281194456</v>
      </c>
    </row>
    <row r="144" spans="1:5" x14ac:dyDescent="0.2">
      <c r="A144" s="8" t="s">
        <v>71</v>
      </c>
      <c r="B144" s="9">
        <v>137717122.35999987</v>
      </c>
      <c r="C144" s="10">
        <v>0.40886688176864722</v>
      </c>
      <c r="D144" s="11">
        <v>1007</v>
      </c>
      <c r="E144" s="10">
        <v>0.35798080341272664</v>
      </c>
    </row>
    <row r="145" spans="1:5" x14ac:dyDescent="0.2">
      <c r="A145" s="8" t="s">
        <v>72</v>
      </c>
      <c r="B145" s="9">
        <v>56990335.649999961</v>
      </c>
      <c r="C145" s="10">
        <v>0.16919799389398218</v>
      </c>
      <c r="D145" s="11">
        <v>237</v>
      </c>
      <c r="E145" s="10">
        <v>8.4251688588695348E-2</v>
      </c>
    </row>
    <row r="146" spans="1:5" x14ac:dyDescent="0.2">
      <c r="A146" s="8" t="s">
        <v>73</v>
      </c>
      <c r="B146" s="9">
        <v>24363962.919999991</v>
      </c>
      <c r="C146" s="10">
        <v>7.2333907185390831E-2</v>
      </c>
      <c r="D146" s="11">
        <v>72</v>
      </c>
      <c r="E146" s="10">
        <v>2.5595449697831497E-2</v>
      </c>
    </row>
    <row r="147" spans="1:5" x14ac:dyDescent="0.2">
      <c r="A147" s="8" t="s">
        <v>74</v>
      </c>
      <c r="B147" s="9">
        <v>11884703.870000001</v>
      </c>
      <c r="C147" s="10">
        <v>3.5284369356544547E-2</v>
      </c>
      <c r="D147" s="11">
        <v>27</v>
      </c>
      <c r="E147" s="10">
        <v>9.5982936366868117E-3</v>
      </c>
    </row>
    <row r="148" spans="1:5" x14ac:dyDescent="0.2">
      <c r="A148" s="8" t="s">
        <v>75</v>
      </c>
      <c r="B148" s="9">
        <v>6764241.6099999994</v>
      </c>
      <c r="C148" s="10">
        <v>2.0082284085059621E-2</v>
      </c>
      <c r="D148" s="11">
        <v>12</v>
      </c>
      <c r="E148" s="10">
        <v>4.2659082829719164E-3</v>
      </c>
    </row>
    <row r="149" spans="1:5" x14ac:dyDescent="0.2">
      <c r="A149" s="8" t="s">
        <v>76</v>
      </c>
      <c r="B149" s="9">
        <v>5152990.83</v>
      </c>
      <c r="C149" s="10">
        <v>1.5298658992721459E-2</v>
      </c>
      <c r="D149" s="11">
        <v>6</v>
      </c>
      <c r="E149" s="10">
        <v>2.1329541414859582E-3</v>
      </c>
    </row>
    <row r="150" spans="1:5" x14ac:dyDescent="0.2">
      <c r="A150" s="8" t="s">
        <v>223</v>
      </c>
      <c r="B150" s="9">
        <v>3246476.37</v>
      </c>
      <c r="C150" s="10">
        <v>9.6384287399475573E-3</v>
      </c>
      <c r="D150" s="11">
        <v>3</v>
      </c>
      <c r="E150" s="10">
        <v>1.0664770707429791E-3</v>
      </c>
    </row>
    <row r="151" spans="1:5" x14ac:dyDescent="0.2">
      <c r="A151" s="8" t="s">
        <v>78</v>
      </c>
      <c r="B151" s="9">
        <v>0</v>
      </c>
      <c r="C151" s="10">
        <v>0</v>
      </c>
      <c r="D151" s="11">
        <v>0</v>
      </c>
      <c r="E151" s="10">
        <v>0</v>
      </c>
    </row>
    <row r="152" spans="1:5" x14ac:dyDescent="0.2">
      <c r="A152" s="8" t="s">
        <v>81</v>
      </c>
      <c r="B152" s="9">
        <v>1647661.19</v>
      </c>
      <c r="C152" s="10">
        <v>4.8917235665547724E-3</v>
      </c>
      <c r="D152" s="11">
        <v>1</v>
      </c>
      <c r="E152" s="10">
        <v>3.5549235691432633E-4</v>
      </c>
    </row>
    <row r="153" spans="1:5" x14ac:dyDescent="0.2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</row>
    <row r="154" spans="1:5" x14ac:dyDescent="0.2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v>336826308.26999962</v>
      </c>
      <c r="C156" s="24"/>
      <c r="D156" s="25">
        <v>2813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v>119739.17819765361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231127782.91999942</v>
      </c>
      <c r="C165" s="10">
        <v>0.68619278614878265</v>
      </c>
      <c r="D165" s="11">
        <v>1761</v>
      </c>
      <c r="E165" s="10">
        <v>0.62602204052612864</v>
      </c>
    </row>
    <row r="166" spans="1:5" x14ac:dyDescent="0.2">
      <c r="A166" s="8" t="s">
        <v>8</v>
      </c>
      <c r="B166" s="9">
        <v>100747964.4499997</v>
      </c>
      <c r="C166" s="10">
        <v>0.29910954689810154</v>
      </c>
      <c r="D166" s="11">
        <v>995</v>
      </c>
      <c r="E166" s="10">
        <v>0.35371489512975474</v>
      </c>
    </row>
    <row r="167" spans="1:5" x14ac:dyDescent="0.2">
      <c r="A167" s="8" t="s">
        <v>9</v>
      </c>
      <c r="B167" s="9">
        <v>4950560.9000000004</v>
      </c>
      <c r="C167" s="10">
        <v>1.4697666953115918E-2</v>
      </c>
      <c r="D167" s="11">
        <v>57</v>
      </c>
      <c r="E167" s="10">
        <v>2.0263064344116601E-2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v>336826308.26999909</v>
      </c>
      <c r="C169" s="10"/>
      <c r="D169" s="25">
        <v>2813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326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266449.26</v>
      </c>
      <c r="C176" s="10">
        <v>7.910583391437892E-4</v>
      </c>
      <c r="D176" s="11">
        <v>12</v>
      </c>
      <c r="E176" s="10">
        <v>4.2659082829719164E-3</v>
      </c>
    </row>
    <row r="177" spans="1:5" x14ac:dyDescent="0.2">
      <c r="A177" s="29">
        <v>1997</v>
      </c>
      <c r="B177" s="9">
        <v>5730643.6700000046</v>
      </c>
      <c r="C177" s="10">
        <v>1.7013646289785429E-2</v>
      </c>
      <c r="D177" s="11">
        <v>97</v>
      </c>
      <c r="E177" s="10">
        <v>3.4482758620689655E-2</v>
      </c>
    </row>
    <row r="178" spans="1:5" x14ac:dyDescent="0.2">
      <c r="A178" s="29">
        <v>1998</v>
      </c>
      <c r="B178" s="9">
        <v>59977.66</v>
      </c>
      <c r="C178" s="10">
        <v>1.7806702899205232E-4</v>
      </c>
      <c r="D178" s="11">
        <v>2</v>
      </c>
      <c r="E178" s="10">
        <v>7.1098471382865266E-4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57216008.589999989</v>
      </c>
      <c r="C181" s="10">
        <v>0.16986799185571833</v>
      </c>
      <c r="D181" s="11">
        <v>519</v>
      </c>
      <c r="E181" s="10">
        <v>0.18450053323853538</v>
      </c>
    </row>
    <row r="182" spans="1:5" x14ac:dyDescent="0.2">
      <c r="A182" s="29">
        <v>2002</v>
      </c>
      <c r="B182" s="9">
        <v>63565614.309999928</v>
      </c>
      <c r="C182" s="10">
        <v>0.18871926791135857</v>
      </c>
      <c r="D182" s="11">
        <v>554</v>
      </c>
      <c r="E182" s="10">
        <v>0.19694276573053679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42529897.110000014</v>
      </c>
      <c r="C184" s="10">
        <v>0.12626655360871655</v>
      </c>
      <c r="D184" s="11">
        <v>340</v>
      </c>
      <c r="E184" s="10">
        <v>0.12086740135087096</v>
      </c>
    </row>
    <row r="185" spans="1:5" x14ac:dyDescent="0.2">
      <c r="A185" s="29">
        <v>2005</v>
      </c>
      <c r="B185" s="9">
        <v>167457717.66999981</v>
      </c>
      <c r="C185" s="10">
        <v>0.4971634149662853</v>
      </c>
      <c r="D185" s="11">
        <v>1289</v>
      </c>
      <c r="E185" s="10">
        <v>0.45822964806256666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v>336826308.26999974</v>
      </c>
      <c r="C187" s="10"/>
      <c r="D187" s="31">
        <v>2813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68.344981583104953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10</v>
      </c>
      <c r="B196" s="9">
        <v>7222718.4699999997</v>
      </c>
      <c r="C196" s="10">
        <v>2.1443451098274287E-2</v>
      </c>
      <c r="D196" s="11">
        <v>95</v>
      </c>
      <c r="E196" s="10">
        <v>3.3771773906861001E-2</v>
      </c>
    </row>
    <row r="197" spans="1:5" x14ac:dyDescent="0.2">
      <c r="A197" s="8" t="s">
        <v>11</v>
      </c>
      <c r="B197" s="9">
        <v>30606784.879999984</v>
      </c>
      <c r="C197" s="10">
        <v>9.0868154085712347E-2</v>
      </c>
      <c r="D197" s="11">
        <v>316</v>
      </c>
      <c r="E197" s="10">
        <v>0.11233558478492713</v>
      </c>
    </row>
    <row r="198" spans="1:5" x14ac:dyDescent="0.2">
      <c r="A198" s="8" t="s">
        <v>12</v>
      </c>
      <c r="B198" s="9">
        <v>39984403.75999999</v>
      </c>
      <c r="C198" s="10">
        <v>0.11870926580933375</v>
      </c>
      <c r="D198" s="11">
        <v>396</v>
      </c>
      <c r="E198" s="10">
        <v>0.14077497333807323</v>
      </c>
    </row>
    <row r="199" spans="1:5" x14ac:dyDescent="0.2">
      <c r="A199" s="8" t="s">
        <v>13</v>
      </c>
      <c r="B199" s="9">
        <v>115552051.21999992</v>
      </c>
      <c r="C199" s="10">
        <v>0.34306124071333965</v>
      </c>
      <c r="D199" s="11">
        <v>905</v>
      </c>
      <c r="E199" s="10">
        <v>0.32172058300746537</v>
      </c>
    </row>
    <row r="200" spans="1:5" x14ac:dyDescent="0.2">
      <c r="A200" s="8" t="s">
        <v>14</v>
      </c>
      <c r="B200" s="9">
        <v>125640973.42999986</v>
      </c>
      <c r="C200" s="10">
        <v>0.37301413323476545</v>
      </c>
      <c r="D200" s="11">
        <v>961</v>
      </c>
      <c r="E200" s="10">
        <v>0.34162815499466759</v>
      </c>
    </row>
    <row r="201" spans="1:5" x14ac:dyDescent="0.2">
      <c r="A201" s="8" t="s">
        <v>15</v>
      </c>
      <c r="B201" s="9">
        <v>17819376.510000002</v>
      </c>
      <c r="C201" s="10">
        <v>5.2903755058574586E-2</v>
      </c>
      <c r="D201" s="11">
        <v>140</v>
      </c>
      <c r="E201" s="10">
        <v>4.9768929968005686E-2</v>
      </c>
    </row>
    <row r="202" spans="1:5" x14ac:dyDescent="0.2">
      <c r="A202" s="8" t="s">
        <v>16</v>
      </c>
      <c r="B202" s="9">
        <v>0</v>
      </c>
      <c r="C202" s="10">
        <v>0</v>
      </c>
      <c r="D202" s="11">
        <v>0</v>
      </c>
      <c r="E202" s="10">
        <v>0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v>336826308.26999974</v>
      </c>
      <c r="C204" s="24"/>
      <c r="D204" s="25">
        <v>2813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17.05551051995764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51</v>
      </c>
      <c r="B213" s="9">
        <v>163065211.17999965</v>
      </c>
      <c r="C213" s="10">
        <v>0.48412254974242352</v>
      </c>
      <c r="D213" s="11">
        <v>1423</v>
      </c>
      <c r="E213" s="10">
        <v>0.5058656238890864</v>
      </c>
      <c r="F213" s="8"/>
    </row>
    <row r="214" spans="1:6" x14ac:dyDescent="0.2">
      <c r="A214" s="8" t="s">
        <v>52</v>
      </c>
      <c r="B214" s="9">
        <v>173761097.08999974</v>
      </c>
      <c r="C214" s="10">
        <v>0.51587745025757648</v>
      </c>
      <c r="D214" s="11">
        <v>1390</v>
      </c>
      <c r="E214" s="10">
        <v>0.4941343761109136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v>336826308.26999938</v>
      </c>
      <c r="C216" s="24"/>
      <c r="D216" s="25">
        <v>2813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53</v>
      </c>
      <c r="B223" s="9">
        <v>13822574.339999998</v>
      </c>
      <c r="C223" s="10">
        <v>4.1037692129795966E-2</v>
      </c>
      <c r="D223" s="11">
        <v>181</v>
      </c>
      <c r="E223" s="10">
        <v>6.434411660149307E-2</v>
      </c>
      <c r="F223" s="10">
        <v>0.80905895322508836</v>
      </c>
    </row>
    <row r="224" spans="1:6" x14ac:dyDescent="0.2">
      <c r="A224" s="8" t="s">
        <v>54</v>
      </c>
      <c r="B224" s="9">
        <v>41830204.409999996</v>
      </c>
      <c r="C224" s="10">
        <v>0.12418924348530677</v>
      </c>
      <c r="D224" s="11">
        <v>402</v>
      </c>
      <c r="E224" s="10">
        <v>0.14290792747955919</v>
      </c>
      <c r="F224" s="10">
        <v>0.8004716130396089</v>
      </c>
    </row>
    <row r="225" spans="1:6" x14ac:dyDescent="0.2">
      <c r="A225" s="8" t="s">
        <v>55</v>
      </c>
      <c r="B225" s="9">
        <v>46627305.669999935</v>
      </c>
      <c r="C225" s="10">
        <v>0.13843130576553278</v>
      </c>
      <c r="D225" s="11">
        <v>405</v>
      </c>
      <c r="E225" s="10">
        <v>0.14397440455030217</v>
      </c>
      <c r="F225" s="10">
        <v>0.79218093233298237</v>
      </c>
    </row>
    <row r="226" spans="1:6" x14ac:dyDescent="0.2">
      <c r="A226" s="8" t="s">
        <v>56</v>
      </c>
      <c r="B226" s="9">
        <v>24025721.740000024</v>
      </c>
      <c r="C226" s="10">
        <v>7.1329706587945685E-2</v>
      </c>
      <c r="D226" s="11">
        <v>180</v>
      </c>
      <c r="E226" s="10">
        <v>6.398862424457874E-2</v>
      </c>
      <c r="F226" s="10">
        <v>0.76801848144899409</v>
      </c>
    </row>
    <row r="227" spans="1:6" x14ac:dyDescent="0.2">
      <c r="A227" s="8" t="s">
        <v>57</v>
      </c>
      <c r="B227" s="9">
        <v>18002255.670000009</v>
      </c>
      <c r="C227" s="10">
        <v>5.3446703027631125E-2</v>
      </c>
      <c r="D227" s="11">
        <v>192</v>
      </c>
      <c r="E227" s="10">
        <v>6.8254532527550663E-2</v>
      </c>
      <c r="F227" s="10">
        <v>0.76419631012157663</v>
      </c>
    </row>
    <row r="228" spans="1:6" x14ac:dyDescent="0.2">
      <c r="A228" s="8" t="s">
        <v>58</v>
      </c>
      <c r="B228" s="9">
        <v>11906230.600000001</v>
      </c>
      <c r="C228" s="10">
        <v>3.5348279833462337E-2</v>
      </c>
      <c r="D228" s="11">
        <v>112</v>
      </c>
      <c r="E228" s="10">
        <v>3.9815143974404547E-2</v>
      </c>
      <c r="F228" s="10">
        <v>0.78951554485385289</v>
      </c>
    </row>
    <row r="229" spans="1:6" x14ac:dyDescent="0.2">
      <c r="A229" s="8" t="s">
        <v>28</v>
      </c>
      <c r="B229" s="9">
        <v>85200244.619999886</v>
      </c>
      <c r="C229" s="10">
        <v>0.25295008889775744</v>
      </c>
      <c r="D229" s="11">
        <v>664</v>
      </c>
      <c r="E229" s="10">
        <v>0.23604692499111268</v>
      </c>
      <c r="F229" s="10">
        <v>0.78511519328469903</v>
      </c>
    </row>
    <row r="230" spans="1:6" x14ac:dyDescent="0.2">
      <c r="A230" s="8" t="s">
        <v>59</v>
      </c>
      <c r="B230" s="9">
        <v>29680771.469999995</v>
      </c>
      <c r="C230" s="10">
        <v>8.8118922843188091E-2</v>
      </c>
      <c r="D230" s="11">
        <v>225</v>
      </c>
      <c r="E230" s="10">
        <v>7.9985780305723425E-2</v>
      </c>
      <c r="F230" s="10">
        <v>0.76788330938045457</v>
      </c>
    </row>
    <row r="231" spans="1:6" x14ac:dyDescent="0.2">
      <c r="A231" s="8" t="s">
        <v>60</v>
      </c>
      <c r="B231" s="9">
        <v>43679615.709999941</v>
      </c>
      <c r="C231" s="10">
        <v>0.12967994078118861</v>
      </c>
      <c r="D231" s="11">
        <v>245</v>
      </c>
      <c r="E231" s="10">
        <v>8.7095627444009949E-2</v>
      </c>
      <c r="F231" s="10">
        <v>0.75791016309433967</v>
      </c>
    </row>
    <row r="232" spans="1:6" x14ac:dyDescent="0.2">
      <c r="A232" s="8" t="s">
        <v>61</v>
      </c>
      <c r="B232" s="9">
        <v>16411238.540000008</v>
      </c>
      <c r="C232" s="10">
        <v>4.8723149400921408E-2</v>
      </c>
      <c r="D232" s="11">
        <v>142</v>
      </c>
      <c r="E232" s="10">
        <v>5.047991468183434E-2</v>
      </c>
      <c r="F232" s="10">
        <v>0.75916412551632773</v>
      </c>
    </row>
    <row r="233" spans="1:6" x14ac:dyDescent="0.2">
      <c r="A233" s="8" t="s">
        <v>62</v>
      </c>
      <c r="B233" s="9">
        <v>5221183.9000000004</v>
      </c>
      <c r="C233" s="10">
        <v>1.5501116664006845E-2</v>
      </c>
      <c r="D233" s="11">
        <v>59</v>
      </c>
      <c r="E233" s="10">
        <v>2.0974049057945254E-2</v>
      </c>
      <c r="F233" s="10">
        <v>0.76792992774583568</v>
      </c>
    </row>
    <row r="234" spans="1:6" x14ac:dyDescent="0.2">
      <c r="A234" s="8" t="s">
        <v>3</v>
      </c>
      <c r="B234" s="9">
        <v>418961.6</v>
      </c>
      <c r="C234" s="10">
        <v>1.2438505832631122E-3</v>
      </c>
      <c r="D234" s="11">
        <v>6</v>
      </c>
      <c r="E234" s="10">
        <v>2.1329541414859582E-3</v>
      </c>
      <c r="F234" s="10">
        <v>0.73569199648511874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v>336826308.26999974</v>
      </c>
      <c r="C236" s="24"/>
      <c r="D236" s="25">
        <v>2813</v>
      </c>
      <c r="E236" s="24"/>
      <c r="F236" s="34">
        <v>0.78011264663609592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327</v>
      </c>
      <c r="B243" s="9">
        <v>247335563.08999953</v>
      </c>
      <c r="C243" s="10">
        <v>0.7343118901856549</v>
      </c>
      <c r="D243" s="11">
        <v>2104</v>
      </c>
      <c r="E243" s="10">
        <v>0.7479559189477426</v>
      </c>
    </row>
    <row r="244" spans="1:5" x14ac:dyDescent="0.2">
      <c r="A244" s="8" t="s">
        <v>40</v>
      </c>
      <c r="B244" s="9">
        <v>1160251.74</v>
      </c>
      <c r="C244" s="10">
        <v>3.4446588984074944E-3</v>
      </c>
      <c r="D244" s="11">
        <v>9</v>
      </c>
      <c r="E244" s="10">
        <v>3.1994312122289371E-3</v>
      </c>
    </row>
    <row r="245" spans="1:5" x14ac:dyDescent="0.2">
      <c r="A245" s="8" t="s">
        <v>29</v>
      </c>
      <c r="B245" s="9">
        <v>27192624.870000008</v>
      </c>
      <c r="C245" s="10">
        <v>8.0731891192425589E-2</v>
      </c>
      <c r="D245" s="11">
        <v>216</v>
      </c>
      <c r="E245" s="10">
        <v>7.6786349093494494E-2</v>
      </c>
    </row>
    <row r="246" spans="1:5" x14ac:dyDescent="0.2">
      <c r="A246" s="8" t="s">
        <v>30</v>
      </c>
      <c r="B246" s="9">
        <v>36982040.660000004</v>
      </c>
      <c r="C246" s="10">
        <v>0.10979558232831159</v>
      </c>
      <c r="D246" s="11">
        <v>246</v>
      </c>
      <c r="E246" s="10">
        <v>8.7451119800924279E-2</v>
      </c>
    </row>
    <row r="247" spans="1:5" x14ac:dyDescent="0.2">
      <c r="A247" s="8" t="s">
        <v>31</v>
      </c>
      <c r="B247" s="9">
        <v>12368157.640000004</v>
      </c>
      <c r="C247" s="10">
        <v>3.6719690048930803E-2</v>
      </c>
      <c r="D247" s="11">
        <v>93</v>
      </c>
      <c r="E247" s="10">
        <v>3.3060789193032347E-2</v>
      </c>
    </row>
    <row r="248" spans="1:5" x14ac:dyDescent="0.2">
      <c r="A248" s="8" t="s">
        <v>32</v>
      </c>
      <c r="B248" s="9">
        <v>8299559.5900000045</v>
      </c>
      <c r="C248" s="10">
        <v>2.4640473105049403E-2</v>
      </c>
      <c r="D248" s="11">
        <v>116</v>
      </c>
      <c r="E248" s="10">
        <v>4.1237113402061855E-2</v>
      </c>
    </row>
    <row r="249" spans="1:5" x14ac:dyDescent="0.2">
      <c r="A249" s="8" t="s">
        <v>33</v>
      </c>
      <c r="B249" s="9">
        <v>2740214.1</v>
      </c>
      <c r="C249" s="10">
        <v>8.1353921374913707E-3</v>
      </c>
      <c r="D249" s="11">
        <v>15</v>
      </c>
      <c r="E249" s="10">
        <v>5.3323853537148953E-3</v>
      </c>
    </row>
    <row r="250" spans="1:5" x14ac:dyDescent="0.2">
      <c r="A250" s="8" t="s">
        <v>34</v>
      </c>
      <c r="B250" s="9">
        <v>747896.58</v>
      </c>
      <c r="C250" s="10">
        <v>2.2204221037285688E-3</v>
      </c>
      <c r="D250" s="11">
        <v>14</v>
      </c>
      <c r="E250" s="10">
        <v>4.9768929968005684E-3</v>
      </c>
    </row>
    <row r="251" spans="1:5" x14ac:dyDescent="0.2">
      <c r="A251" s="8" t="s">
        <v>35</v>
      </c>
      <c r="B251" s="9">
        <v>0</v>
      </c>
      <c r="C251" s="10">
        <v>0</v>
      </c>
      <c r="D251" s="11">
        <v>0</v>
      </c>
      <c r="E251" s="10">
        <v>0</v>
      </c>
    </row>
    <row r="252" spans="1:5" x14ac:dyDescent="0.2">
      <c r="A252" s="8" t="s">
        <v>36</v>
      </c>
      <c r="B252" s="9">
        <v>0</v>
      </c>
      <c r="C252" s="10">
        <v>0</v>
      </c>
      <c r="D252" s="11">
        <v>0</v>
      </c>
      <c r="E252" s="10">
        <v>0</v>
      </c>
    </row>
    <row r="253" spans="1:5" x14ac:dyDescent="0.2">
      <c r="A253" s="8" t="s">
        <v>263</v>
      </c>
      <c r="B253" s="9">
        <v>0</v>
      </c>
      <c r="C253" s="10">
        <v>0</v>
      </c>
      <c r="D253" s="11">
        <v>0</v>
      </c>
      <c r="E253" s="10">
        <v>0</v>
      </c>
    </row>
    <row r="254" spans="1:5" x14ac:dyDescent="0.2">
      <c r="A254" s="8"/>
      <c r="B254" s="9"/>
      <c r="C254" s="10"/>
      <c r="D254" s="11"/>
      <c r="E254" s="10"/>
    </row>
    <row r="255" spans="1:5" s="7" customFormat="1" ht="10.8" thickBot="1" x14ac:dyDescent="0.25">
      <c r="A255" s="22"/>
      <c r="B255" s="23">
        <v>336826308.26999962</v>
      </c>
      <c r="C255" s="24"/>
      <c r="D255" s="25">
        <v>2813</v>
      </c>
      <c r="E255" s="24"/>
    </row>
    <row r="256" spans="1:5" ht="10.8" thickTop="1" x14ac:dyDescent="0.2">
      <c r="A256" s="8"/>
      <c r="B256" s="9"/>
      <c r="C256" s="10"/>
      <c r="D256" s="11"/>
      <c r="E256" s="10"/>
    </row>
    <row r="257" spans="1:5" x14ac:dyDescent="0.2">
      <c r="A257" s="22" t="s">
        <v>137</v>
      </c>
      <c r="B257" s="9"/>
      <c r="C257" s="8"/>
      <c r="D257" s="35">
        <v>3.566016536673388E-2</v>
      </c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8"/>
      <c r="B259" s="9"/>
      <c r="C259" s="10"/>
      <c r="D259" s="11"/>
      <c r="E259" s="10"/>
    </row>
    <row r="260" spans="1:5" x14ac:dyDescent="0.2">
      <c r="A260" s="21" t="s">
        <v>173</v>
      </c>
      <c r="B260" s="9"/>
      <c r="C260" s="10"/>
      <c r="D260" s="11"/>
      <c r="E260" s="10"/>
    </row>
    <row r="261" spans="1:5" x14ac:dyDescent="0.2">
      <c r="B261" s="3"/>
      <c r="D261" s="5"/>
    </row>
    <row r="262" spans="1:5" s="19" customFormat="1" ht="20.399999999999999" x14ac:dyDescent="0.2">
      <c r="A262" s="14" t="s">
        <v>138</v>
      </c>
      <c r="B262" s="15" t="s">
        <v>112</v>
      </c>
      <c r="C262" s="16" t="s">
        <v>113</v>
      </c>
      <c r="D262" s="17" t="s">
        <v>114</v>
      </c>
      <c r="E262" s="16" t="s">
        <v>113</v>
      </c>
    </row>
    <row r="263" spans="1:5" x14ac:dyDescent="0.2">
      <c r="B263" s="3"/>
      <c r="D263" s="5"/>
    </row>
    <row r="264" spans="1:5" x14ac:dyDescent="0.2">
      <c r="A264" s="8" t="s">
        <v>63</v>
      </c>
      <c r="B264" s="9">
        <v>316406952.48000032</v>
      </c>
      <c r="C264" s="10">
        <v>0.98735156989397344</v>
      </c>
      <c r="D264" s="11">
        <v>2679</v>
      </c>
      <c r="E264" s="10">
        <v>0.98929098966026585</v>
      </c>
    </row>
    <row r="265" spans="1:5" x14ac:dyDescent="0.2">
      <c r="A265" s="8" t="s">
        <v>64</v>
      </c>
      <c r="B265" s="9">
        <v>3372159.33</v>
      </c>
      <c r="C265" s="10">
        <v>1.0522862352775145E-2</v>
      </c>
      <c r="D265" s="11">
        <v>23</v>
      </c>
      <c r="E265" s="10">
        <v>8.4933530280649934E-3</v>
      </c>
    </row>
    <row r="266" spans="1:5" x14ac:dyDescent="0.2">
      <c r="A266" s="8" t="s">
        <v>65</v>
      </c>
      <c r="B266" s="9">
        <v>202418.13</v>
      </c>
      <c r="C266" s="10">
        <v>6.3164812550424334E-4</v>
      </c>
      <c r="D266" s="11">
        <v>3</v>
      </c>
      <c r="E266" s="10">
        <v>1.1078286558345643E-3</v>
      </c>
    </row>
    <row r="267" spans="1:5" x14ac:dyDescent="0.2">
      <c r="A267" s="8" t="s">
        <v>66</v>
      </c>
      <c r="B267" s="9">
        <v>0</v>
      </c>
      <c r="C267" s="10">
        <v>0</v>
      </c>
      <c r="D267" s="11">
        <v>0</v>
      </c>
      <c r="E267" s="10">
        <v>0</v>
      </c>
    </row>
    <row r="268" spans="1:5" x14ac:dyDescent="0.2">
      <c r="A268" s="8" t="s">
        <v>67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68</v>
      </c>
      <c r="B269" s="9">
        <v>107944.97</v>
      </c>
      <c r="C269" s="10">
        <v>3.3684353253392757E-4</v>
      </c>
      <c r="D269" s="11">
        <v>1</v>
      </c>
      <c r="E269" s="10">
        <v>3.6927621861152144E-4</v>
      </c>
    </row>
    <row r="270" spans="1:5" x14ac:dyDescent="0.2">
      <c r="A270" s="8" t="s">
        <v>171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169</v>
      </c>
      <c r="B271" s="9">
        <v>370796.92</v>
      </c>
      <c r="C271" s="10">
        <v>1.1570760952131455E-3</v>
      </c>
      <c r="D271" s="11">
        <v>2</v>
      </c>
      <c r="E271" s="10">
        <v>7.3855243722304289E-4</v>
      </c>
    </row>
    <row r="272" spans="1:5" x14ac:dyDescent="0.2">
      <c r="A272" s="8"/>
      <c r="B272" s="9"/>
      <c r="C272" s="10"/>
      <c r="D272" s="11"/>
      <c r="E272" s="10"/>
    </row>
    <row r="273" spans="1:5" s="7" customFormat="1" ht="10.8" thickBot="1" x14ac:dyDescent="0.25">
      <c r="A273" s="22"/>
      <c r="B273" s="23">
        <v>320460271.83000034</v>
      </c>
      <c r="C273" s="24"/>
      <c r="D273" s="25">
        <v>2708</v>
      </c>
      <c r="E273" s="24"/>
    </row>
    <row r="274" spans="1:5" ht="10.8" thickTop="1" x14ac:dyDescent="0.2">
      <c r="A274" s="8"/>
      <c r="B274" s="9"/>
      <c r="C274" s="10"/>
      <c r="D274" s="11"/>
      <c r="E274" s="10"/>
    </row>
    <row r="275" spans="1:5" x14ac:dyDescent="0.2">
      <c r="A275" s="22" t="s">
        <v>139</v>
      </c>
      <c r="B275" s="9"/>
      <c r="C275" s="10"/>
      <c r="D275" s="36">
        <v>3.3939790582703875</v>
      </c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8"/>
      <c r="B277" s="9"/>
      <c r="C277" s="10"/>
      <c r="D277" s="11"/>
      <c r="E277" s="10"/>
    </row>
    <row r="278" spans="1:5" x14ac:dyDescent="0.2">
      <c r="A278" s="21" t="s">
        <v>172</v>
      </c>
      <c r="B278" s="9"/>
      <c r="C278" s="10"/>
      <c r="D278" s="11"/>
      <c r="E278" s="10"/>
    </row>
    <row r="279" spans="1:5" x14ac:dyDescent="0.2">
      <c r="B279" s="3"/>
      <c r="D279" s="5"/>
    </row>
    <row r="280" spans="1:5" ht="20.399999999999999" x14ac:dyDescent="0.2">
      <c r="A280" s="14" t="s">
        <v>138</v>
      </c>
      <c r="B280" s="15" t="s">
        <v>112</v>
      </c>
      <c r="C280" s="16" t="s">
        <v>113</v>
      </c>
      <c r="D280" s="17" t="s">
        <v>114</v>
      </c>
      <c r="E280" s="16" t="s">
        <v>113</v>
      </c>
    </row>
    <row r="281" spans="1:5" x14ac:dyDescent="0.2">
      <c r="B281" s="3"/>
      <c r="D281" s="5"/>
    </row>
    <row r="282" spans="1:5" x14ac:dyDescent="0.2">
      <c r="A282" s="8" t="s">
        <v>63</v>
      </c>
      <c r="B282" s="9">
        <v>3914039.51</v>
      </c>
      <c r="C282" s="10">
        <v>0.23915622602634265</v>
      </c>
      <c r="D282" s="11">
        <v>23</v>
      </c>
      <c r="E282" s="10">
        <v>0.21904761904761905</v>
      </c>
    </row>
    <row r="283" spans="1:5" x14ac:dyDescent="0.2">
      <c r="A283" s="8" t="s">
        <v>64</v>
      </c>
      <c r="B283" s="9">
        <v>4676181.78</v>
      </c>
      <c r="C283" s="10">
        <v>0.28572475670230141</v>
      </c>
      <c r="D283" s="11">
        <v>33</v>
      </c>
      <c r="E283" s="10">
        <v>0.31428571428571428</v>
      </c>
    </row>
    <row r="284" spans="1:5" x14ac:dyDescent="0.2">
      <c r="A284" s="8" t="s">
        <v>65</v>
      </c>
      <c r="B284" s="9">
        <v>2451442.6</v>
      </c>
      <c r="C284" s="10">
        <v>0.14978841144508659</v>
      </c>
      <c r="D284" s="11">
        <v>12</v>
      </c>
      <c r="E284" s="10">
        <v>0.11428571428571428</v>
      </c>
    </row>
    <row r="285" spans="1:5" x14ac:dyDescent="0.2">
      <c r="A285" s="8" t="s">
        <v>66</v>
      </c>
      <c r="B285" s="9">
        <v>824017.68</v>
      </c>
      <c r="C285" s="10">
        <v>5.0349251208192954E-2</v>
      </c>
      <c r="D285" s="11">
        <v>6</v>
      </c>
      <c r="E285" s="10">
        <v>5.7142857142857141E-2</v>
      </c>
    </row>
    <row r="286" spans="1:5" x14ac:dyDescent="0.2">
      <c r="A286" s="8" t="s">
        <v>67</v>
      </c>
      <c r="B286" s="9">
        <v>764752.67</v>
      </c>
      <c r="C286" s="10">
        <v>4.6728031726171564E-2</v>
      </c>
      <c r="D286" s="11">
        <v>4</v>
      </c>
      <c r="E286" s="10">
        <v>3.8095238095238099E-2</v>
      </c>
    </row>
    <row r="287" spans="1:5" x14ac:dyDescent="0.2">
      <c r="A287" s="8" t="s">
        <v>68</v>
      </c>
      <c r="B287" s="9">
        <v>902898.81</v>
      </c>
      <c r="C287" s="10">
        <v>5.5169057780736559E-2</v>
      </c>
      <c r="D287" s="11">
        <v>3</v>
      </c>
      <c r="E287" s="10">
        <v>2.8571428571428571E-2</v>
      </c>
    </row>
    <row r="288" spans="1:5" x14ac:dyDescent="0.2">
      <c r="A288" s="8" t="s">
        <v>171</v>
      </c>
      <c r="B288" s="9">
        <v>1055101.97</v>
      </c>
      <c r="C288" s="10">
        <v>6.446899796833154E-2</v>
      </c>
      <c r="D288" s="11">
        <v>8</v>
      </c>
      <c r="E288" s="10">
        <v>7.6190476190476197E-2</v>
      </c>
    </row>
    <row r="289" spans="1:5" x14ac:dyDescent="0.2">
      <c r="A289" s="8" t="s">
        <v>169</v>
      </c>
      <c r="B289" s="9">
        <v>1777601.42</v>
      </c>
      <c r="C289" s="10">
        <v>0.1086152671428367</v>
      </c>
      <c r="D289" s="11">
        <v>16</v>
      </c>
      <c r="E289" s="10">
        <v>0.15238095238095239</v>
      </c>
    </row>
    <row r="290" spans="1:5" x14ac:dyDescent="0.2">
      <c r="A290" s="8"/>
      <c r="B290" s="9"/>
      <c r="C290" s="10"/>
      <c r="D290" s="11"/>
      <c r="E290" s="10"/>
    </row>
    <row r="291" spans="1:5" ht="10.8" thickBot="1" x14ac:dyDescent="0.25">
      <c r="A291" s="22"/>
      <c r="B291" s="23">
        <v>16366036.439999999</v>
      </c>
      <c r="C291" s="24"/>
      <c r="D291" s="25">
        <v>105</v>
      </c>
      <c r="E291" s="24"/>
    </row>
    <row r="292" spans="1:5" ht="10.8" thickTop="1" x14ac:dyDescent="0.2">
      <c r="A292" s="8"/>
      <c r="B292" s="9"/>
      <c r="C292" s="10"/>
      <c r="D292" s="11"/>
      <c r="E292" s="10"/>
    </row>
    <row r="293" spans="1:5" x14ac:dyDescent="0.2">
      <c r="A293" s="22" t="s">
        <v>139</v>
      </c>
      <c r="B293" s="9"/>
      <c r="C293" s="10"/>
      <c r="D293" s="36">
        <v>6.1247484795428742</v>
      </c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8"/>
      <c r="B295" s="9"/>
      <c r="C295" s="10"/>
      <c r="D295" s="11"/>
      <c r="E295" s="10"/>
    </row>
    <row r="296" spans="1:5" x14ac:dyDescent="0.2">
      <c r="A296" s="21" t="s">
        <v>140</v>
      </c>
      <c r="B296" s="9"/>
      <c r="C296" s="10"/>
      <c r="D296" s="11"/>
      <c r="E296" s="10"/>
    </row>
    <row r="297" spans="1:5" x14ac:dyDescent="0.2">
      <c r="B297" s="3"/>
      <c r="D297" s="5"/>
    </row>
    <row r="298" spans="1:5" s="19" customFormat="1" ht="20.399999999999999" x14ac:dyDescent="0.2">
      <c r="A298" s="14" t="s">
        <v>140</v>
      </c>
      <c r="B298" s="15" t="s">
        <v>112</v>
      </c>
      <c r="C298" s="16" t="s">
        <v>113</v>
      </c>
      <c r="D298" s="17" t="s">
        <v>114</v>
      </c>
      <c r="E298" s="16" t="s">
        <v>113</v>
      </c>
    </row>
    <row r="300" spans="1:5" x14ac:dyDescent="0.2">
      <c r="A300" s="8" t="s">
        <v>152</v>
      </c>
      <c r="B300" s="9">
        <v>0</v>
      </c>
      <c r="C300" s="10">
        <v>0</v>
      </c>
      <c r="D300" s="11">
        <v>0</v>
      </c>
      <c r="E300" s="10">
        <v>0</v>
      </c>
    </row>
    <row r="301" spans="1:5" x14ac:dyDescent="0.2">
      <c r="A301" s="8" t="s">
        <v>145</v>
      </c>
      <c r="B301" s="9">
        <v>267305570.0899995</v>
      </c>
      <c r="C301" s="10">
        <v>0.79360062895006322</v>
      </c>
      <c r="D301" s="11">
        <v>2150</v>
      </c>
      <c r="E301" s="10">
        <v>0.76430856736580166</v>
      </c>
    </row>
    <row r="302" spans="1:5" x14ac:dyDescent="0.2">
      <c r="A302" s="8" t="s">
        <v>148</v>
      </c>
      <c r="B302" s="9">
        <v>69520738.179999977</v>
      </c>
      <c r="C302" s="10">
        <v>0.20639937104993666</v>
      </c>
      <c r="D302" s="11">
        <v>663</v>
      </c>
      <c r="E302" s="10">
        <v>0.23569143263419837</v>
      </c>
    </row>
    <row r="303" spans="1:5" x14ac:dyDescent="0.2">
      <c r="A303" s="8"/>
      <c r="B303" s="8"/>
      <c r="C303" s="10"/>
      <c r="D303" s="8"/>
      <c r="E303" s="10"/>
    </row>
    <row r="304" spans="1:5" ht="10.8" thickBot="1" x14ac:dyDescent="0.25">
      <c r="A304" s="8"/>
      <c r="B304" s="30">
        <v>336826308.2699995</v>
      </c>
      <c r="C304" s="10"/>
      <c r="D304" s="31">
        <v>2813</v>
      </c>
      <c r="E304" s="10"/>
    </row>
    <row r="305" spans="1:5" ht="10.8" thickTop="1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8"/>
      <c r="D307" s="8"/>
      <c r="E307" s="8"/>
    </row>
    <row r="308" spans="1:5" x14ac:dyDescent="0.2">
      <c r="A308" s="21" t="s">
        <v>153</v>
      </c>
      <c r="B308" s="9"/>
      <c r="C308" s="10"/>
      <c r="D308" s="11"/>
      <c r="E308" s="10"/>
    </row>
    <row r="309" spans="1:5" x14ac:dyDescent="0.2">
      <c r="B309" s="3"/>
      <c r="D309" s="5"/>
    </row>
    <row r="310" spans="1:5" s="19" customFormat="1" ht="20.399999999999999" x14ac:dyDescent="0.2">
      <c r="A310" s="14" t="s">
        <v>141</v>
      </c>
      <c r="B310" s="15" t="s">
        <v>112</v>
      </c>
      <c r="C310" s="16" t="s">
        <v>113</v>
      </c>
      <c r="D310" s="17" t="s">
        <v>114</v>
      </c>
      <c r="E310" s="16" t="s">
        <v>113</v>
      </c>
    </row>
    <row r="312" spans="1:5" x14ac:dyDescent="0.2">
      <c r="A312" s="8" t="s">
        <v>37</v>
      </c>
      <c r="B312" s="9">
        <v>48093767.479999989</v>
      </c>
      <c r="C312" s="10">
        <v>0.14278506844378688</v>
      </c>
      <c r="D312" s="11">
        <v>356</v>
      </c>
      <c r="E312" s="10">
        <v>0.12655527906150019</v>
      </c>
    </row>
    <row r="313" spans="1:5" x14ac:dyDescent="0.2">
      <c r="A313" s="8" t="s">
        <v>38</v>
      </c>
      <c r="B313" s="9">
        <v>288732540.7899999</v>
      </c>
      <c r="C313" s="10">
        <v>0.8572149315562132</v>
      </c>
      <c r="D313" s="11">
        <v>2457</v>
      </c>
      <c r="E313" s="10">
        <v>0.87344472093849979</v>
      </c>
    </row>
    <row r="314" spans="1:5" x14ac:dyDescent="0.2">
      <c r="A314" s="8"/>
      <c r="B314" s="8"/>
      <c r="C314" s="10"/>
      <c r="D314" s="8"/>
      <c r="E314" s="10"/>
    </row>
    <row r="315" spans="1:5" ht="10.8" thickBot="1" x14ac:dyDescent="0.25">
      <c r="A315" s="8"/>
      <c r="B315" s="30">
        <v>336826308.26999986</v>
      </c>
      <c r="C315" s="10"/>
      <c r="D315" s="31">
        <v>2813</v>
      </c>
      <c r="E315" s="10"/>
    </row>
    <row r="316" spans="1:5" ht="10.8" thickTop="1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21" t="s">
        <v>151</v>
      </c>
      <c r="B320" s="9"/>
      <c r="C320" s="10"/>
      <c r="D320" s="11"/>
      <c r="E320" s="10"/>
    </row>
    <row r="321" spans="1:5" x14ac:dyDescent="0.2">
      <c r="A321" s="8"/>
      <c r="B321" s="9"/>
      <c r="C321" s="10"/>
      <c r="D321" s="11"/>
      <c r="E321" s="10"/>
    </row>
    <row r="322" spans="1:5" s="19" customFormat="1" ht="20.399999999999999" x14ac:dyDescent="0.2">
      <c r="A322" s="14" t="s">
        <v>142</v>
      </c>
      <c r="B322" s="15" t="s">
        <v>112</v>
      </c>
      <c r="C322" s="16" t="s">
        <v>113</v>
      </c>
      <c r="D322" s="17" t="s">
        <v>114</v>
      </c>
      <c r="E322" s="16" t="s">
        <v>113</v>
      </c>
    </row>
    <row r="324" spans="1:5" x14ac:dyDescent="0.2">
      <c r="A324" s="37" t="s">
        <v>1</v>
      </c>
      <c r="B324" s="9">
        <v>64764856.889999911</v>
      </c>
      <c r="C324" s="10">
        <v>0.24228771913804131</v>
      </c>
      <c r="D324" s="11">
        <v>458</v>
      </c>
      <c r="E324" s="10">
        <v>0.21302325581395348</v>
      </c>
    </row>
    <row r="325" spans="1:5" x14ac:dyDescent="0.2">
      <c r="A325" s="8" t="s">
        <v>83</v>
      </c>
      <c r="B325" s="9">
        <v>26041367.710000016</v>
      </c>
      <c r="C325" s="10">
        <v>9.7421717404661906E-2</v>
      </c>
      <c r="D325" s="11">
        <v>209</v>
      </c>
      <c r="E325" s="10">
        <v>9.7209302325581393E-2</v>
      </c>
    </row>
    <row r="326" spans="1:5" x14ac:dyDescent="0.2">
      <c r="A326" s="8" t="s">
        <v>84</v>
      </c>
      <c r="B326" s="9">
        <v>54654649.579999983</v>
      </c>
      <c r="C326" s="10">
        <v>0.20446506057317904</v>
      </c>
      <c r="D326" s="11">
        <v>447</v>
      </c>
      <c r="E326" s="10">
        <v>0.20790697674418604</v>
      </c>
    </row>
    <row r="327" spans="1:5" x14ac:dyDescent="0.2">
      <c r="A327" s="8" t="s">
        <v>85</v>
      </c>
      <c r="B327" s="9">
        <v>53036859.169999965</v>
      </c>
      <c r="C327" s="10">
        <v>0.19841284696066316</v>
      </c>
      <c r="D327" s="11">
        <v>408</v>
      </c>
      <c r="E327" s="10">
        <v>0.18976744186046512</v>
      </c>
    </row>
    <row r="328" spans="1:5" x14ac:dyDescent="0.2">
      <c r="A328" s="8" t="s">
        <v>86</v>
      </c>
      <c r="B328" s="9">
        <v>22783634.389999997</v>
      </c>
      <c r="C328" s="10">
        <v>8.5234416859809203E-2</v>
      </c>
      <c r="D328" s="11">
        <v>176</v>
      </c>
      <c r="E328" s="10">
        <v>8.1860465116279063E-2</v>
      </c>
    </row>
    <row r="329" spans="1:5" x14ac:dyDescent="0.2">
      <c r="A329" s="8" t="s">
        <v>87</v>
      </c>
      <c r="B329" s="9">
        <v>32949805.700000003</v>
      </c>
      <c r="C329" s="10">
        <v>0.12326643881347492</v>
      </c>
      <c r="D329" s="11">
        <v>289</v>
      </c>
      <c r="E329" s="10">
        <v>0.13441860465116279</v>
      </c>
    </row>
    <row r="330" spans="1:5" x14ac:dyDescent="0.2">
      <c r="A330" s="8" t="s">
        <v>88</v>
      </c>
      <c r="B330" s="9">
        <v>3912822.52</v>
      </c>
      <c r="C330" s="10">
        <v>1.4638013411701744E-2</v>
      </c>
      <c r="D330" s="11">
        <v>37</v>
      </c>
      <c r="E330" s="10">
        <v>1.7209302325581394E-2</v>
      </c>
    </row>
    <row r="331" spans="1:5" x14ac:dyDescent="0.2">
      <c r="A331" s="8" t="s">
        <v>89</v>
      </c>
      <c r="B331" s="9">
        <v>1688835.07</v>
      </c>
      <c r="C331" s="10">
        <v>6.3179943067829874E-3</v>
      </c>
      <c r="D331" s="11">
        <v>18</v>
      </c>
      <c r="E331" s="10">
        <v>8.3720930232558145E-3</v>
      </c>
    </row>
    <row r="332" spans="1:5" x14ac:dyDescent="0.2">
      <c r="A332" s="8" t="s">
        <v>0</v>
      </c>
      <c r="B332" s="9">
        <v>812619.4</v>
      </c>
      <c r="C332" s="10">
        <v>3.0400391571578432E-3</v>
      </c>
      <c r="D332" s="11">
        <v>8</v>
      </c>
      <c r="E332" s="10">
        <v>3.7209302325581397E-3</v>
      </c>
    </row>
    <row r="333" spans="1:5" x14ac:dyDescent="0.2">
      <c r="A333" s="8" t="s">
        <v>69</v>
      </c>
      <c r="B333" s="9">
        <v>535708.71</v>
      </c>
      <c r="C333" s="10">
        <v>2.0041060491916823E-3</v>
      </c>
      <c r="D333" s="11">
        <v>6</v>
      </c>
      <c r="E333" s="10">
        <v>2.7906976744186047E-3</v>
      </c>
    </row>
    <row r="334" spans="1:5" x14ac:dyDescent="0.2">
      <c r="A334" s="8" t="s">
        <v>82</v>
      </c>
      <c r="B334" s="9">
        <v>6124410.9500000011</v>
      </c>
      <c r="C334" s="10">
        <v>2.2911647325336151E-2</v>
      </c>
      <c r="D334" s="11">
        <v>94</v>
      </c>
      <c r="E334" s="10">
        <v>4.3720930232558138E-2</v>
      </c>
    </row>
    <row r="335" spans="1:5" x14ac:dyDescent="0.2">
      <c r="A335" s="8"/>
      <c r="B335" s="8"/>
      <c r="C335" s="10"/>
      <c r="D335" s="11"/>
      <c r="E335" s="10"/>
    </row>
    <row r="336" spans="1:5" ht="10.8" thickBot="1" x14ac:dyDescent="0.25">
      <c r="A336" s="8"/>
      <c r="B336" s="30">
        <v>267305570.08999988</v>
      </c>
      <c r="C336" s="10"/>
      <c r="D336" s="25">
        <v>2150</v>
      </c>
      <c r="E336" s="10"/>
    </row>
    <row r="337" spans="1:5" ht="10.8" thickTop="1" x14ac:dyDescent="0.2">
      <c r="A337" s="8"/>
      <c r="B337" s="8"/>
      <c r="C337" s="10"/>
      <c r="D337" s="8"/>
      <c r="E337" s="10"/>
    </row>
    <row r="338" spans="1:5" x14ac:dyDescent="0.2">
      <c r="A338" s="8"/>
      <c r="B338" s="8"/>
      <c r="C338" s="10"/>
      <c r="D338" s="8"/>
      <c r="E338" s="10"/>
    </row>
    <row r="339" spans="1:5" x14ac:dyDescent="0.2">
      <c r="A339" s="22" t="s">
        <v>398</v>
      </c>
      <c r="B339" s="8"/>
      <c r="C339" s="10"/>
      <c r="D339" s="26">
        <v>1.9955476924083602</v>
      </c>
      <c r="E339" s="10"/>
    </row>
    <row r="343" spans="1:5" ht="15" x14ac:dyDescent="0.25">
      <c r="A343" s="21" t="s">
        <v>184</v>
      </c>
      <c r="B343" s="38"/>
      <c r="C343" s="38"/>
      <c r="D343" s="38"/>
      <c r="E343" s="38"/>
    </row>
    <row r="344" spans="1:5" ht="15" x14ac:dyDescent="0.25">
      <c r="A344" s="38"/>
      <c r="B344" s="38"/>
      <c r="C344" s="38"/>
      <c r="D344" s="38"/>
      <c r="E344" s="38"/>
    </row>
    <row r="345" spans="1:5" ht="20.399999999999999" x14ac:dyDescent="0.2">
      <c r="A345" s="14" t="s">
        <v>90</v>
      </c>
      <c r="B345" s="15" t="s">
        <v>112</v>
      </c>
      <c r="C345" s="20" t="s">
        <v>113</v>
      </c>
      <c r="D345" s="17" t="s">
        <v>114</v>
      </c>
      <c r="E345" s="20" t="s">
        <v>113</v>
      </c>
    </row>
    <row r="346" spans="1:5" x14ac:dyDescent="0.2">
      <c r="C346" s="1"/>
      <c r="E346" s="1"/>
    </row>
    <row r="347" spans="1:5" x14ac:dyDescent="0.2">
      <c r="A347" s="8" t="s">
        <v>185</v>
      </c>
      <c r="B347" s="9">
        <v>205976980.43999946</v>
      </c>
      <c r="C347" s="10">
        <v>0.61152283946564145</v>
      </c>
      <c r="D347" s="11">
        <v>1748</v>
      </c>
      <c r="E347" s="10">
        <v>0.6214006398862425</v>
      </c>
    </row>
    <row r="348" spans="1:5" x14ac:dyDescent="0.2">
      <c r="A348" s="8" t="s">
        <v>186</v>
      </c>
      <c r="B348" s="9">
        <v>106046399.92999987</v>
      </c>
      <c r="C348" s="10">
        <v>0.31484001494619973</v>
      </c>
      <c r="D348" s="11">
        <v>830</v>
      </c>
      <c r="E348" s="10">
        <v>0.29505865623889088</v>
      </c>
    </row>
    <row r="349" spans="1:5" x14ac:dyDescent="0.2">
      <c r="A349" s="8" t="s">
        <v>187</v>
      </c>
      <c r="B349" s="9">
        <v>11009663.819999998</v>
      </c>
      <c r="C349" s="10">
        <v>3.2686472373692002E-2</v>
      </c>
      <c r="D349" s="11">
        <v>112</v>
      </c>
      <c r="E349" s="10">
        <v>3.9815143974404547E-2</v>
      </c>
    </row>
    <row r="350" spans="1:5" x14ac:dyDescent="0.2">
      <c r="A350" s="8" t="s">
        <v>188</v>
      </c>
      <c r="B350" s="9">
        <v>11272849.140000008</v>
      </c>
      <c r="C350" s="10">
        <v>3.3467840436512797E-2</v>
      </c>
      <c r="D350" s="11">
        <v>90</v>
      </c>
      <c r="E350" s="10">
        <v>3.199431212228937E-2</v>
      </c>
    </row>
    <row r="351" spans="1:5" x14ac:dyDescent="0.2">
      <c r="A351" s="8" t="s">
        <v>189</v>
      </c>
      <c r="B351" s="9">
        <v>2520414.94</v>
      </c>
      <c r="C351" s="10">
        <v>7.4828327779540302E-3</v>
      </c>
      <c r="D351" s="11">
        <v>33</v>
      </c>
      <c r="E351" s="10">
        <v>1.1731247778172769E-2</v>
      </c>
    </row>
    <row r="352" spans="1:5" x14ac:dyDescent="0.2">
      <c r="A352" s="8" t="s">
        <v>190</v>
      </c>
      <c r="B352" s="9">
        <v>0</v>
      </c>
      <c r="C352" s="10">
        <v>0</v>
      </c>
      <c r="D352" s="11">
        <v>0</v>
      </c>
      <c r="E352" s="10">
        <v>0</v>
      </c>
    </row>
    <row r="353" spans="1:5" x14ac:dyDescent="0.2">
      <c r="A353" s="8" t="s">
        <v>191</v>
      </c>
      <c r="B353" s="9">
        <v>0</v>
      </c>
      <c r="C353" s="10">
        <v>0</v>
      </c>
      <c r="D353" s="11">
        <v>0</v>
      </c>
      <c r="E353" s="10">
        <v>0</v>
      </c>
    </row>
    <row r="354" spans="1:5" x14ac:dyDescent="0.2">
      <c r="A354" s="8"/>
      <c r="B354" s="9"/>
      <c r="C354" s="8"/>
      <c r="D354" s="11"/>
      <c r="E354" s="10"/>
    </row>
    <row r="355" spans="1:5" ht="10.8" thickBot="1" x14ac:dyDescent="0.25">
      <c r="A355" s="8"/>
      <c r="B355" s="23">
        <v>336826308.26999933</v>
      </c>
      <c r="C355" s="22"/>
      <c r="D355" s="25">
        <v>2813</v>
      </c>
      <c r="E355" s="8"/>
    </row>
    <row r="356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pageSetup paperSize="9" scale="55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38"/>
  </sheetPr>
  <dimension ref="A1:I358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99" t="s">
        <v>339</v>
      </c>
      <c r="B1" s="299"/>
      <c r="C1" s="299"/>
      <c r="D1" s="299"/>
      <c r="E1" s="299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143</v>
      </c>
      <c r="C4" s="13" t="s">
        <v>197</v>
      </c>
      <c r="D4" s="13" t="s">
        <v>150</v>
      </c>
      <c r="E4" s="13" t="s">
        <v>144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181</v>
      </c>
      <c r="B6" s="9">
        <v>334058239.53000027</v>
      </c>
      <c r="C6" s="9">
        <v>136577470.35999972</v>
      </c>
      <c r="D6" s="9">
        <v>101715549.95999993</v>
      </c>
      <c r="E6" s="9">
        <v>95765219.209999964</v>
      </c>
      <c r="F6" s="10"/>
      <c r="G6" s="11"/>
      <c r="I6" s="11"/>
    </row>
    <row r="7" spans="1:9" s="8" customFormat="1" x14ac:dyDescent="0.2">
      <c r="A7" s="8" t="s">
        <v>90</v>
      </c>
      <c r="B7" s="11">
        <v>2796</v>
      </c>
      <c r="C7" s="11">
        <v>1242</v>
      </c>
      <c r="D7" s="11">
        <v>741</v>
      </c>
      <c r="E7" s="11">
        <v>813</v>
      </c>
      <c r="G7" s="11"/>
      <c r="I7" s="11"/>
    </row>
    <row r="8" spans="1:9" s="8" customFormat="1" x14ac:dyDescent="0.2">
      <c r="A8" s="8" t="s">
        <v>91</v>
      </c>
      <c r="B8" s="10">
        <v>0.77996658992139034</v>
      </c>
      <c r="C8" s="10">
        <v>0.76564238490313552</v>
      </c>
      <c r="D8" s="10">
        <v>0.80275834723462525</v>
      </c>
      <c r="E8" s="10">
        <v>0.7761874261880003</v>
      </c>
    </row>
    <row r="9" spans="1:9" s="8" customFormat="1" x14ac:dyDescent="0.2">
      <c r="A9" s="8" t="s">
        <v>92</v>
      </c>
      <c r="B9" s="10">
        <v>4.5106499999999997E-3</v>
      </c>
      <c r="C9" s="10">
        <v>4.5106499999999997E-3</v>
      </c>
      <c r="D9" s="10">
        <v>0.22937142857142856</v>
      </c>
      <c r="E9" s="10">
        <v>5.9570588235294116E-3</v>
      </c>
    </row>
    <row r="10" spans="1:9" s="8" customFormat="1" x14ac:dyDescent="0.2">
      <c r="A10" s="8" t="s">
        <v>93</v>
      </c>
      <c r="B10" s="10">
        <v>1.0064588235294119</v>
      </c>
      <c r="C10" s="10">
        <v>0.90004318181818177</v>
      </c>
      <c r="D10" s="10">
        <v>0.91061999999999999</v>
      </c>
      <c r="E10" s="10">
        <v>1.0064588235294119</v>
      </c>
    </row>
    <row r="11" spans="1:9" s="8" customFormat="1" x14ac:dyDescent="0.2">
      <c r="A11" s="8" t="s">
        <v>94</v>
      </c>
      <c r="B11" s="9">
        <v>5.9501823756454284</v>
      </c>
      <c r="C11" s="9">
        <v>7.8499866330592383</v>
      </c>
      <c r="D11" s="9">
        <v>4.5571128700395143</v>
      </c>
      <c r="E11" s="9">
        <v>4.720366063073139</v>
      </c>
    </row>
    <row r="12" spans="1:9" s="8" customFormat="1" x14ac:dyDescent="0.2">
      <c r="A12" s="8" t="s">
        <v>95</v>
      </c>
      <c r="B12" s="9">
        <v>4.4328767123287669</v>
      </c>
      <c r="C12" s="9">
        <v>4.8410958904109593</v>
      </c>
      <c r="D12" s="9">
        <v>4.4547945205479449</v>
      </c>
      <c r="E12" s="9">
        <v>4.4328767123287669</v>
      </c>
    </row>
    <row r="13" spans="1:9" s="8" customFormat="1" x14ac:dyDescent="0.2">
      <c r="A13" s="8" t="s">
        <v>96</v>
      </c>
      <c r="B13" s="9">
        <v>13.775342465753425</v>
      </c>
      <c r="C13" s="9">
        <v>13.775342465753425</v>
      </c>
      <c r="D13" s="9">
        <v>4.8246575342465752</v>
      </c>
      <c r="E13" s="9">
        <v>5.1232876712328768</v>
      </c>
    </row>
    <row r="14" spans="1:9" s="8" customFormat="1" x14ac:dyDescent="0.2">
      <c r="A14" s="8" t="s">
        <v>121</v>
      </c>
      <c r="B14" s="9">
        <v>119477.19582618035</v>
      </c>
      <c r="C14" s="9">
        <v>109965.75713365516</v>
      </c>
      <c r="D14" s="9">
        <v>137267.94866396752</v>
      </c>
      <c r="E14" s="9">
        <v>117792.39755227548</v>
      </c>
    </row>
    <row r="15" spans="1:9" s="8" customFormat="1" x14ac:dyDescent="0.2">
      <c r="A15" s="8" t="s">
        <v>97</v>
      </c>
      <c r="B15" s="9">
        <v>224.44</v>
      </c>
      <c r="C15" s="9">
        <v>224.44</v>
      </c>
      <c r="D15" s="9">
        <v>20649.97</v>
      </c>
      <c r="E15" s="9">
        <v>1012.7</v>
      </c>
    </row>
    <row r="16" spans="1:9" s="8" customFormat="1" x14ac:dyDescent="0.2">
      <c r="A16" s="8" t="s">
        <v>98</v>
      </c>
      <c r="B16" s="9">
        <v>1108226.3999999999</v>
      </c>
      <c r="C16" s="9">
        <v>1108226.3999999999</v>
      </c>
      <c r="D16" s="9">
        <v>1049999.97</v>
      </c>
      <c r="E16" s="9">
        <v>885184.42</v>
      </c>
    </row>
    <row r="17" spans="1:5" s="8" customFormat="1" x14ac:dyDescent="0.2">
      <c r="A17" s="8" t="s">
        <v>99</v>
      </c>
      <c r="B17" s="9">
        <v>16.827093813645288</v>
      </c>
      <c r="C17" s="9">
        <v>14.810821425596622</v>
      </c>
      <c r="D17" s="9">
        <v>18.493691816653559</v>
      </c>
      <c r="E17" s="9">
        <v>17.932489392034324</v>
      </c>
    </row>
    <row r="18" spans="1:5" s="8" customFormat="1" x14ac:dyDescent="0.2">
      <c r="A18" s="8" t="s">
        <v>100</v>
      </c>
      <c r="B18" s="9">
        <v>0.16666666666666666</v>
      </c>
      <c r="C18" s="9">
        <v>0.16666666666666666</v>
      </c>
      <c r="D18" s="9">
        <v>0.58333333333333337</v>
      </c>
      <c r="E18" s="9">
        <v>0.41666666666666669</v>
      </c>
    </row>
    <row r="19" spans="1:5" s="8" customFormat="1" x14ac:dyDescent="0.2">
      <c r="A19" s="8" t="s">
        <v>101</v>
      </c>
      <c r="B19" s="9">
        <v>29.583333333333332</v>
      </c>
      <c r="C19" s="9">
        <v>29.583333333333332</v>
      </c>
      <c r="D19" s="9">
        <v>25.583333333333332</v>
      </c>
      <c r="E19" s="9">
        <v>25.583333333333332</v>
      </c>
    </row>
    <row r="20" spans="1:5" s="8" customFormat="1" x14ac:dyDescent="0.2">
      <c r="A20" s="8" t="s">
        <v>102</v>
      </c>
      <c r="B20" s="10">
        <v>0.79355581279171727</v>
      </c>
      <c r="C20" s="10">
        <v>0.92052688037500052</v>
      </c>
      <c r="D20" s="10">
        <v>0.92570306759416954</v>
      </c>
      <c r="E20" s="10">
        <v>0.47211533396958882</v>
      </c>
    </row>
    <row r="21" spans="1:5" s="8" customFormat="1" x14ac:dyDescent="0.2">
      <c r="A21" s="8" t="s">
        <v>146</v>
      </c>
      <c r="B21" s="10">
        <v>0.20644418720828045</v>
      </c>
      <c r="C21" s="10">
        <v>7.9473119624998909E-2</v>
      </c>
      <c r="D21" s="10">
        <v>7.4296932405830587E-2</v>
      </c>
      <c r="E21" s="10">
        <v>0.52788466603041129</v>
      </c>
    </row>
    <row r="22" spans="1:5" s="8" customFormat="1" x14ac:dyDescent="0.2">
      <c r="A22" s="8" t="s">
        <v>103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0.37958949025896432</v>
      </c>
      <c r="C23" s="10">
        <v>0.37623004632138285</v>
      </c>
      <c r="D23" s="10">
        <v>0.30783731899708072</v>
      </c>
      <c r="E23" s="10">
        <v>0.46059108958207362</v>
      </c>
    </row>
    <row r="24" spans="1:5" s="8" customFormat="1" ht="20.399999999999999" x14ac:dyDescent="0.2">
      <c r="A24" s="87" t="s">
        <v>400</v>
      </c>
      <c r="B24" s="9">
        <v>2.0076214719614973</v>
      </c>
      <c r="C24" s="9">
        <v>2.510002141850677</v>
      </c>
      <c r="D24" s="9">
        <v>1.5207753889768827</v>
      </c>
      <c r="E24" s="9">
        <v>1.6245331816087469</v>
      </c>
    </row>
    <row r="25" spans="1:5" s="8" customFormat="1" x14ac:dyDescent="0.2">
      <c r="A25" s="8" t="s">
        <v>340</v>
      </c>
      <c r="B25" s="9">
        <v>334937.46999999997</v>
      </c>
      <c r="C25" s="9">
        <v>0</v>
      </c>
      <c r="D25" s="9">
        <v>0</v>
      </c>
      <c r="E25" s="9">
        <v>334937.46999999997</v>
      </c>
    </row>
    <row r="26" spans="1:5" s="8" customFormat="1" x14ac:dyDescent="0.2">
      <c r="A26" s="8" t="s">
        <v>106</v>
      </c>
      <c r="B26" s="9">
        <v>885184.42</v>
      </c>
      <c r="C26" s="9">
        <v>0</v>
      </c>
      <c r="D26" s="9">
        <v>0</v>
      </c>
      <c r="E26" s="9">
        <v>885184.42</v>
      </c>
    </row>
    <row r="27" spans="1:5" s="8" customFormat="1" x14ac:dyDescent="0.2">
      <c r="A27" s="8" t="s">
        <v>107</v>
      </c>
      <c r="B27" s="9">
        <v>117792.39755227548</v>
      </c>
      <c r="C27" s="9">
        <v>0</v>
      </c>
      <c r="D27" s="9">
        <v>0</v>
      </c>
      <c r="E27" s="9">
        <v>117792.39755227548</v>
      </c>
    </row>
    <row r="28" spans="1:5" s="8" customFormat="1" x14ac:dyDescent="0.2">
      <c r="A28" s="8" t="s">
        <v>108</v>
      </c>
      <c r="B28" s="9">
        <v>69914.710000000006</v>
      </c>
      <c r="C28" s="9">
        <v>0</v>
      </c>
      <c r="D28" s="9">
        <v>0</v>
      </c>
      <c r="E28" s="9">
        <v>69914.710000000006</v>
      </c>
    </row>
    <row r="29" spans="1:5" s="8" customFormat="1" x14ac:dyDescent="0.2">
      <c r="A29" s="8" t="s">
        <v>109</v>
      </c>
      <c r="B29" s="9">
        <v>1456.2498695652168</v>
      </c>
      <c r="C29" s="9">
        <v>0</v>
      </c>
      <c r="D29" s="9">
        <v>0</v>
      </c>
      <c r="E29" s="9">
        <v>1456.2498695652168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1254379.6499999999</v>
      </c>
      <c r="C36" s="10">
        <v>3.7549729405412587E-3</v>
      </c>
      <c r="D36" s="11">
        <v>57</v>
      </c>
      <c r="E36" s="10">
        <v>2.03862660944206E-2</v>
      </c>
    </row>
    <row r="37" spans="1:5" x14ac:dyDescent="0.2">
      <c r="A37" s="8" t="s">
        <v>18</v>
      </c>
      <c r="B37" s="9">
        <v>11541796.729999999</v>
      </c>
      <c r="C37" s="10">
        <v>3.4550253112267566E-2</v>
      </c>
      <c r="D37" s="11">
        <v>168</v>
      </c>
      <c r="E37" s="10">
        <v>6.0085836909871244E-2</v>
      </c>
    </row>
    <row r="38" spans="1:5" x14ac:dyDescent="0.2">
      <c r="A38" s="8" t="s">
        <v>19</v>
      </c>
      <c r="B38" s="9">
        <v>5839897.7500000019</v>
      </c>
      <c r="C38" s="10">
        <v>1.7481675525250904E-2</v>
      </c>
      <c r="D38" s="11">
        <v>75</v>
      </c>
      <c r="E38" s="10">
        <v>2.6824034334763949E-2</v>
      </c>
    </row>
    <row r="39" spans="1:5" x14ac:dyDescent="0.2">
      <c r="A39" s="8" t="s">
        <v>20</v>
      </c>
      <c r="B39" s="9">
        <v>5705703.1999999993</v>
      </c>
      <c r="C39" s="10">
        <v>1.7079965481550722E-2</v>
      </c>
      <c r="D39" s="11">
        <v>66</v>
      </c>
      <c r="E39" s="10">
        <v>2.3605150214592276E-2</v>
      </c>
    </row>
    <row r="40" spans="1:5" x14ac:dyDescent="0.2">
      <c r="A40" s="8" t="s">
        <v>21</v>
      </c>
      <c r="B40" s="9">
        <v>14160516.489999996</v>
      </c>
      <c r="C40" s="10">
        <v>4.2389364530936301E-2</v>
      </c>
      <c r="D40" s="11">
        <v>125</v>
      </c>
      <c r="E40" s="10">
        <v>4.4706723891273246E-2</v>
      </c>
    </row>
    <row r="41" spans="1:5" x14ac:dyDescent="0.2">
      <c r="A41" s="8" t="s">
        <v>22</v>
      </c>
      <c r="B41" s="9">
        <v>17785124.260000005</v>
      </c>
      <c r="C41" s="10">
        <v>5.3239591650314104E-2</v>
      </c>
      <c r="D41" s="11">
        <v>156</v>
      </c>
      <c r="E41" s="10">
        <v>5.5793991416309016E-2</v>
      </c>
    </row>
    <row r="42" spans="1:5" x14ac:dyDescent="0.2">
      <c r="A42" s="8" t="s">
        <v>23</v>
      </c>
      <c r="B42" s="9">
        <v>30084483.46000002</v>
      </c>
      <c r="C42" s="10">
        <v>9.0057600442147778E-2</v>
      </c>
      <c r="D42" s="11">
        <v>238</v>
      </c>
      <c r="E42" s="10">
        <v>8.5121602288984258E-2</v>
      </c>
    </row>
    <row r="43" spans="1:5" x14ac:dyDescent="0.2">
      <c r="A43" s="8" t="s">
        <v>24</v>
      </c>
      <c r="B43" s="9">
        <v>44143553.309999973</v>
      </c>
      <c r="C43" s="10">
        <v>0.13214328547054352</v>
      </c>
      <c r="D43" s="11">
        <v>335</v>
      </c>
      <c r="E43" s="10">
        <v>0.1198140200286123</v>
      </c>
    </row>
    <row r="44" spans="1:5" x14ac:dyDescent="0.2">
      <c r="A44" s="8" t="s">
        <v>41</v>
      </c>
      <c r="B44" s="9">
        <v>92335388.789999917</v>
      </c>
      <c r="C44" s="10">
        <v>0.27640506314081748</v>
      </c>
      <c r="D44" s="11">
        <v>643</v>
      </c>
      <c r="E44" s="10">
        <v>0.22997138769670958</v>
      </c>
    </row>
    <row r="45" spans="1:5" x14ac:dyDescent="0.2">
      <c r="A45" s="8" t="s">
        <v>42</v>
      </c>
      <c r="B45" s="9">
        <v>82995531.809999868</v>
      </c>
      <c r="C45" s="10">
        <v>0.24844629465439821</v>
      </c>
      <c r="D45" s="11">
        <v>709</v>
      </c>
      <c r="E45" s="10">
        <v>0.25357653791130186</v>
      </c>
    </row>
    <row r="46" spans="1:5" x14ac:dyDescent="0.2">
      <c r="A46" s="8" t="s">
        <v>43</v>
      </c>
      <c r="B46" s="9">
        <v>18322547.16</v>
      </c>
      <c r="C46" s="10">
        <v>5.4848361728118848E-2</v>
      </c>
      <c r="D46" s="11">
        <v>156</v>
      </c>
      <c r="E46" s="10">
        <v>5.5793991416309016E-2</v>
      </c>
    </row>
    <row r="47" spans="1:5" x14ac:dyDescent="0.2">
      <c r="A47" s="8" t="s">
        <v>44</v>
      </c>
      <c r="B47" s="9">
        <v>6133881.7100000018</v>
      </c>
      <c r="C47" s="10">
        <v>1.8361713570154745E-2</v>
      </c>
      <c r="D47" s="11">
        <v>45</v>
      </c>
      <c r="E47" s="10">
        <v>1.6094420600858368E-2</v>
      </c>
    </row>
    <row r="48" spans="1:5" x14ac:dyDescent="0.2">
      <c r="A48" s="8" t="s">
        <v>45</v>
      </c>
      <c r="B48" s="9">
        <v>1418057.71</v>
      </c>
      <c r="C48" s="10">
        <v>4.2449415766398213E-3</v>
      </c>
      <c r="D48" s="11">
        <v>12</v>
      </c>
      <c r="E48" s="10">
        <v>4.2918454935622317E-3</v>
      </c>
    </row>
    <row r="49" spans="1:5" x14ac:dyDescent="0.2">
      <c r="A49" s="8" t="s">
        <v>46</v>
      </c>
      <c r="B49" s="9">
        <v>903270.25</v>
      </c>
      <c r="C49" s="10">
        <v>2.7039304621578795E-3</v>
      </c>
      <c r="D49" s="11">
        <v>4</v>
      </c>
      <c r="E49" s="10">
        <v>1.4306151645207439E-3</v>
      </c>
    </row>
    <row r="50" spans="1:5" x14ac:dyDescent="0.2">
      <c r="A50" s="8" t="s">
        <v>25</v>
      </c>
      <c r="B50" s="9">
        <v>1348558.25</v>
      </c>
      <c r="C50" s="10">
        <v>4.0368956380101321E-3</v>
      </c>
      <c r="D50" s="11">
        <v>6</v>
      </c>
      <c r="E50" s="10">
        <v>2.1459227467811159E-3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85549</v>
      </c>
      <c r="C53" s="10">
        <v>2.5609007615068076E-4</v>
      </c>
      <c r="D53" s="11">
        <v>1</v>
      </c>
      <c r="E53" s="10">
        <v>3.5765379113018598E-4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v>334058239.52999979</v>
      </c>
      <c r="C55" s="24"/>
      <c r="D55" s="25">
        <v>2796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0.77996658992139001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334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3556080.02</v>
      </c>
      <c r="C64" s="10">
        <v>1.0645089984917585E-2</v>
      </c>
      <c r="D64" s="11">
        <v>132</v>
      </c>
      <c r="E64" s="10">
        <v>4.7210300429184553E-2</v>
      </c>
    </row>
    <row r="65" spans="1:5" x14ac:dyDescent="0.2">
      <c r="A65" s="8" t="s">
        <v>18</v>
      </c>
      <c r="B65" s="9">
        <v>29116989.82</v>
      </c>
      <c r="C65" s="10">
        <v>8.7161417904153105E-2</v>
      </c>
      <c r="D65" s="11">
        <v>389</v>
      </c>
      <c r="E65" s="10">
        <v>0.13912732474964234</v>
      </c>
    </row>
    <row r="66" spans="1:5" x14ac:dyDescent="0.2">
      <c r="A66" s="8" t="s">
        <v>19</v>
      </c>
      <c r="B66" s="9">
        <v>13877326.500000006</v>
      </c>
      <c r="C66" s="10">
        <v>4.1541638127305526E-2</v>
      </c>
      <c r="D66" s="11">
        <v>145</v>
      </c>
      <c r="E66" s="10">
        <v>5.185979971387697E-2</v>
      </c>
    </row>
    <row r="67" spans="1:5" x14ac:dyDescent="0.2">
      <c r="A67" s="8" t="s">
        <v>20</v>
      </c>
      <c r="B67" s="9">
        <v>9914529.209999999</v>
      </c>
      <c r="C67" s="10">
        <v>2.9679044061146801E-2</v>
      </c>
      <c r="D67" s="11">
        <v>85</v>
      </c>
      <c r="E67" s="10">
        <v>3.0400572246065807E-2</v>
      </c>
    </row>
    <row r="68" spans="1:5" x14ac:dyDescent="0.2">
      <c r="A68" s="8" t="s">
        <v>21</v>
      </c>
      <c r="B68" s="9">
        <v>13106859.75</v>
      </c>
      <c r="C68" s="10">
        <v>3.9235253614581016E-2</v>
      </c>
      <c r="D68" s="11">
        <v>102</v>
      </c>
      <c r="E68" s="10">
        <v>3.6480686695278972E-2</v>
      </c>
    </row>
    <row r="69" spans="1:5" x14ac:dyDescent="0.2">
      <c r="A69" s="8" t="s">
        <v>22</v>
      </c>
      <c r="B69" s="9">
        <v>23061608.300000008</v>
      </c>
      <c r="C69" s="10">
        <v>6.9034693867890587E-2</v>
      </c>
      <c r="D69" s="11">
        <v>161</v>
      </c>
      <c r="E69" s="10">
        <v>5.7582260371959945E-2</v>
      </c>
    </row>
    <row r="70" spans="1:5" x14ac:dyDescent="0.2">
      <c r="A70" s="8" t="s">
        <v>23</v>
      </c>
      <c r="B70" s="9">
        <v>31315074.220000006</v>
      </c>
      <c r="C70" s="10">
        <v>9.3741361578323745E-2</v>
      </c>
      <c r="D70" s="11">
        <v>233</v>
      </c>
      <c r="E70" s="10">
        <v>8.3333333333333329E-2</v>
      </c>
    </row>
    <row r="71" spans="1:5" x14ac:dyDescent="0.2">
      <c r="A71" s="8" t="s">
        <v>24</v>
      </c>
      <c r="B71" s="9">
        <v>32889327.029999983</v>
      </c>
      <c r="C71" s="10">
        <v>9.8453871625119357E-2</v>
      </c>
      <c r="D71" s="11">
        <v>258</v>
      </c>
      <c r="E71" s="10">
        <v>9.2274678111587988E-2</v>
      </c>
    </row>
    <row r="72" spans="1:5" x14ac:dyDescent="0.2">
      <c r="A72" s="8" t="s">
        <v>41</v>
      </c>
      <c r="B72" s="9">
        <v>58739660.04999996</v>
      </c>
      <c r="C72" s="10">
        <v>0.17583658505966854</v>
      </c>
      <c r="D72" s="11">
        <v>424</v>
      </c>
      <c r="E72" s="10">
        <v>0.15164520743919885</v>
      </c>
    </row>
    <row r="73" spans="1:5" x14ac:dyDescent="0.2">
      <c r="A73" s="8" t="s">
        <v>42</v>
      </c>
      <c r="B73" s="9">
        <v>10119718.759999996</v>
      </c>
      <c r="C73" s="10">
        <v>3.0293276927513713E-2</v>
      </c>
      <c r="D73" s="11">
        <v>75</v>
      </c>
      <c r="E73" s="10">
        <v>2.6824034334763949E-2</v>
      </c>
    </row>
    <row r="74" spans="1:5" x14ac:dyDescent="0.2">
      <c r="A74" s="8" t="s">
        <v>43</v>
      </c>
      <c r="B74" s="9">
        <v>8660498.0999999996</v>
      </c>
      <c r="C74" s="10">
        <v>2.5925114471610715E-2</v>
      </c>
      <c r="D74" s="11">
        <v>67</v>
      </c>
      <c r="E74" s="10">
        <v>2.3962804005722461E-2</v>
      </c>
    </row>
    <row r="75" spans="1:5" x14ac:dyDescent="0.2">
      <c r="A75" s="8" t="s">
        <v>44</v>
      </c>
      <c r="B75" s="9">
        <v>11786864.790000003</v>
      </c>
      <c r="C75" s="10">
        <v>3.5283861899599964E-2</v>
      </c>
      <c r="D75" s="11">
        <v>104</v>
      </c>
      <c r="E75" s="10">
        <v>3.7195994277539342E-2</v>
      </c>
    </row>
    <row r="76" spans="1:5" x14ac:dyDescent="0.2">
      <c r="A76" s="8" t="s">
        <v>45</v>
      </c>
      <c r="B76" s="9">
        <v>12773429.860000001</v>
      </c>
      <c r="C76" s="10">
        <v>3.8237134572616613E-2</v>
      </c>
      <c r="D76" s="11">
        <v>101</v>
      </c>
      <c r="E76" s="10">
        <v>3.6123032904148783E-2</v>
      </c>
    </row>
    <row r="77" spans="1:5" x14ac:dyDescent="0.2">
      <c r="A77" s="8" t="s">
        <v>46</v>
      </c>
      <c r="B77" s="9">
        <v>8820204.0900000017</v>
      </c>
      <c r="C77" s="10">
        <v>2.6403192755878449E-2</v>
      </c>
      <c r="D77" s="11">
        <v>84</v>
      </c>
      <c r="E77" s="10">
        <v>3.0042918454935622E-2</v>
      </c>
    </row>
    <row r="78" spans="1:5" x14ac:dyDescent="0.2">
      <c r="A78" s="8" t="s">
        <v>25</v>
      </c>
      <c r="B78" s="9">
        <v>37619509.440000013</v>
      </c>
      <c r="C78" s="10">
        <v>0.11261362537540887</v>
      </c>
      <c r="D78" s="11">
        <v>261</v>
      </c>
      <c r="E78" s="10">
        <v>9.334763948497854E-2</v>
      </c>
    </row>
    <row r="79" spans="1:5" x14ac:dyDescent="0.2">
      <c r="A79" s="8" t="s">
        <v>26</v>
      </c>
      <c r="B79" s="9">
        <v>7650954.0300000003</v>
      </c>
      <c r="C79" s="10">
        <v>2.2903054391846277E-2</v>
      </c>
      <c r="D79" s="11">
        <v>50</v>
      </c>
      <c r="E79" s="10">
        <v>1.7882689556509301E-2</v>
      </c>
    </row>
    <row r="80" spans="1:5" x14ac:dyDescent="0.2">
      <c r="A80" s="8" t="s">
        <v>27</v>
      </c>
      <c r="B80" s="9">
        <v>10628485.490000002</v>
      </c>
      <c r="C80" s="10">
        <v>3.1816265046938068E-2</v>
      </c>
      <c r="D80" s="11">
        <v>57</v>
      </c>
      <c r="E80" s="10">
        <v>2.03862660944206E-2</v>
      </c>
    </row>
    <row r="81" spans="1:5" x14ac:dyDescent="0.2">
      <c r="A81" s="8" t="s">
        <v>4</v>
      </c>
      <c r="B81" s="9">
        <v>10421120.070000006</v>
      </c>
      <c r="C81" s="10">
        <v>3.1195518735481282E-2</v>
      </c>
      <c r="D81" s="11">
        <v>68</v>
      </c>
      <c r="E81" s="10">
        <v>2.4320457796852647E-2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v>334058239.52999991</v>
      </c>
      <c r="C83" s="24"/>
      <c r="D83" s="25">
        <v>2796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0.77190226982028709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335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3301558.88</v>
      </c>
      <c r="C92" s="10">
        <v>9.8831834971204371E-3</v>
      </c>
      <c r="D92" s="11">
        <v>126</v>
      </c>
      <c r="E92" s="10">
        <v>4.5064377682403435E-2</v>
      </c>
    </row>
    <row r="93" spans="1:5" x14ac:dyDescent="0.2">
      <c r="A93" s="8" t="s">
        <v>18</v>
      </c>
      <c r="B93" s="9">
        <v>23922687.010000009</v>
      </c>
      <c r="C93" s="10">
        <v>7.1612324376904485E-2</v>
      </c>
      <c r="D93" s="11">
        <v>354</v>
      </c>
      <c r="E93" s="10">
        <v>0.12660944206008584</v>
      </c>
    </row>
    <row r="94" spans="1:5" x14ac:dyDescent="0.2">
      <c r="A94" s="8" t="s">
        <v>19</v>
      </c>
      <c r="B94" s="9">
        <v>8905532.3800000008</v>
      </c>
      <c r="C94" s="10">
        <v>2.6658622138850865E-2</v>
      </c>
      <c r="D94" s="11">
        <v>88</v>
      </c>
      <c r="E94" s="10">
        <v>3.1473533619456366E-2</v>
      </c>
    </row>
    <row r="95" spans="1:5" x14ac:dyDescent="0.2">
      <c r="A95" s="8" t="s">
        <v>20</v>
      </c>
      <c r="B95" s="9">
        <v>12780180.130000005</v>
      </c>
      <c r="C95" s="10">
        <v>3.8257341438370021E-2</v>
      </c>
      <c r="D95" s="11">
        <v>131</v>
      </c>
      <c r="E95" s="10">
        <v>4.6852646638054364E-2</v>
      </c>
    </row>
    <row r="96" spans="1:5" x14ac:dyDescent="0.2">
      <c r="A96" s="8" t="s">
        <v>21</v>
      </c>
      <c r="B96" s="9">
        <v>11944093.969999999</v>
      </c>
      <c r="C96" s="10">
        <v>3.5754525877896709E-2</v>
      </c>
      <c r="D96" s="11">
        <v>95</v>
      </c>
      <c r="E96" s="10">
        <v>3.3977110157367665E-2</v>
      </c>
    </row>
    <row r="97" spans="1:5" x14ac:dyDescent="0.2">
      <c r="A97" s="8" t="s">
        <v>22</v>
      </c>
      <c r="B97" s="9">
        <v>17057243.830000006</v>
      </c>
      <c r="C97" s="10">
        <v>5.1060688860716422E-2</v>
      </c>
      <c r="D97" s="11">
        <v>145</v>
      </c>
      <c r="E97" s="10">
        <v>5.185979971387697E-2</v>
      </c>
    </row>
    <row r="98" spans="1:5" x14ac:dyDescent="0.2">
      <c r="A98" s="8" t="s">
        <v>23</v>
      </c>
      <c r="B98" s="9">
        <v>27983725.010000013</v>
      </c>
      <c r="C98" s="10">
        <v>8.3769001026202647E-2</v>
      </c>
      <c r="D98" s="11">
        <v>200</v>
      </c>
      <c r="E98" s="10">
        <v>7.1530758226037203E-2</v>
      </c>
    </row>
    <row r="99" spans="1:5" x14ac:dyDescent="0.2">
      <c r="A99" s="8" t="s">
        <v>24</v>
      </c>
      <c r="B99" s="9">
        <v>32308948.219999995</v>
      </c>
      <c r="C99" s="10">
        <v>9.671651346021809E-2</v>
      </c>
      <c r="D99" s="11">
        <v>254</v>
      </c>
      <c r="E99" s="10">
        <v>9.0844062947067233E-2</v>
      </c>
    </row>
    <row r="100" spans="1:5" x14ac:dyDescent="0.2">
      <c r="A100" s="8" t="s">
        <v>41</v>
      </c>
      <c r="B100" s="9">
        <v>61757719.299999937</v>
      </c>
      <c r="C100" s="10">
        <v>0.184871115248914</v>
      </c>
      <c r="D100" s="11">
        <v>471</v>
      </c>
      <c r="E100" s="10">
        <v>0.16845493562231759</v>
      </c>
    </row>
    <row r="101" spans="1:5" x14ac:dyDescent="0.2">
      <c r="A101" s="8" t="s">
        <v>42</v>
      </c>
      <c r="B101" s="9">
        <v>11212080.700000001</v>
      </c>
      <c r="C101" s="10">
        <v>3.356325147308066E-2</v>
      </c>
      <c r="D101" s="11">
        <v>89</v>
      </c>
      <c r="E101" s="10">
        <v>3.1831187410586555E-2</v>
      </c>
    </row>
    <row r="102" spans="1:5" x14ac:dyDescent="0.2">
      <c r="A102" s="8" t="s">
        <v>43</v>
      </c>
      <c r="B102" s="9">
        <v>10408570.930000002</v>
      </c>
      <c r="C102" s="10">
        <v>3.1157953010362033E-2</v>
      </c>
      <c r="D102" s="11">
        <v>85</v>
      </c>
      <c r="E102" s="10">
        <v>3.0400572246065807E-2</v>
      </c>
    </row>
    <row r="103" spans="1:5" x14ac:dyDescent="0.2">
      <c r="A103" s="8" t="s">
        <v>44</v>
      </c>
      <c r="B103" s="9">
        <v>8799965.9099999983</v>
      </c>
      <c r="C103" s="10">
        <v>2.6342609966396958E-2</v>
      </c>
      <c r="D103" s="11">
        <v>83</v>
      </c>
      <c r="E103" s="10">
        <v>2.9685264663805437E-2</v>
      </c>
    </row>
    <row r="104" spans="1:5" x14ac:dyDescent="0.2">
      <c r="A104" s="8" t="s">
        <v>45</v>
      </c>
      <c r="B104" s="9">
        <v>9356376.7200000007</v>
      </c>
      <c r="C104" s="10">
        <v>2.8008220162938854E-2</v>
      </c>
      <c r="D104" s="11">
        <v>77</v>
      </c>
      <c r="E104" s="10">
        <v>2.7539341917024319E-2</v>
      </c>
    </row>
    <row r="105" spans="1:5" x14ac:dyDescent="0.2">
      <c r="A105" s="8" t="s">
        <v>46</v>
      </c>
      <c r="B105" s="9">
        <v>8541013.7799999993</v>
      </c>
      <c r="C105" s="10">
        <v>2.5567439354337428E-2</v>
      </c>
      <c r="D105" s="11">
        <v>70</v>
      </c>
      <c r="E105" s="10">
        <v>2.503576537911302E-2</v>
      </c>
    </row>
    <row r="106" spans="1:5" x14ac:dyDescent="0.2">
      <c r="A106" s="8" t="s">
        <v>25</v>
      </c>
      <c r="B106" s="9">
        <v>30873045.119999994</v>
      </c>
      <c r="C106" s="10">
        <v>9.2418151887037822E-2</v>
      </c>
      <c r="D106" s="11">
        <v>190</v>
      </c>
      <c r="E106" s="10">
        <v>6.7954220314735331E-2</v>
      </c>
    </row>
    <row r="107" spans="1:5" x14ac:dyDescent="0.2">
      <c r="A107" s="8" t="s">
        <v>26</v>
      </c>
      <c r="B107" s="9">
        <v>9272655.6100000013</v>
      </c>
      <c r="C107" s="10">
        <v>2.7757601857227282E-2</v>
      </c>
      <c r="D107" s="11">
        <v>57</v>
      </c>
      <c r="E107" s="10">
        <v>2.03862660944206E-2</v>
      </c>
    </row>
    <row r="108" spans="1:5" x14ac:dyDescent="0.2">
      <c r="A108" s="8" t="s">
        <v>27</v>
      </c>
      <c r="B108" s="9">
        <v>17716968.32</v>
      </c>
      <c r="C108" s="10">
        <v>5.3035567525371391E-2</v>
      </c>
      <c r="D108" s="11">
        <v>115</v>
      </c>
      <c r="E108" s="10">
        <v>4.1130185979971388E-2</v>
      </c>
    </row>
    <row r="109" spans="1:5" x14ac:dyDescent="0.2">
      <c r="A109" s="8" t="s">
        <v>4</v>
      </c>
      <c r="B109" s="9">
        <v>27915873.709999982</v>
      </c>
      <c r="C109" s="10">
        <v>8.3565888838053978E-2</v>
      </c>
      <c r="D109" s="11">
        <v>166</v>
      </c>
      <c r="E109" s="10">
        <v>5.9370529327610874E-2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v>334058239.52999991</v>
      </c>
      <c r="C111" s="24"/>
      <c r="D111" s="25">
        <v>2796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115</v>
      </c>
      <c r="B113" s="9"/>
      <c r="C113" s="8"/>
      <c r="D113" s="24">
        <v>0.79917034950136123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116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17057547.810000002</v>
      </c>
      <c r="C120" s="10">
        <v>5.1061598821807185E-2</v>
      </c>
      <c r="D120" s="11">
        <v>203</v>
      </c>
      <c r="E120" s="10">
        <v>7.2603719599427755E-2</v>
      </c>
      <c r="F120" s="39"/>
    </row>
    <row r="121" spans="1:6" x14ac:dyDescent="0.2">
      <c r="A121" s="8" t="s">
        <v>48</v>
      </c>
      <c r="B121" s="9">
        <v>74890875.019999862</v>
      </c>
      <c r="C121" s="10">
        <v>0.22418508558677366</v>
      </c>
      <c r="D121" s="11">
        <v>527</v>
      </c>
      <c r="E121" s="10">
        <v>0.18848354792560801</v>
      </c>
      <c r="F121" s="39"/>
    </row>
    <row r="122" spans="1:6" x14ac:dyDescent="0.2">
      <c r="A122" s="8" t="s">
        <v>49</v>
      </c>
      <c r="B122" s="9">
        <v>242109816.69999957</v>
      </c>
      <c r="C122" s="10">
        <v>0.7247533155914192</v>
      </c>
      <c r="D122" s="11">
        <v>2066</v>
      </c>
      <c r="E122" s="10">
        <v>0.73891273247496425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v>334058239.52999943</v>
      </c>
      <c r="C126" s="24"/>
      <c r="D126" s="25">
        <v>2796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308124838.64000016</v>
      </c>
      <c r="C133" s="10">
        <v>0.9223686237271479</v>
      </c>
      <c r="D133" s="11">
        <v>2420</v>
      </c>
      <c r="E133" s="10">
        <v>0.86552217453505009</v>
      </c>
    </row>
    <row r="134" spans="1:5" x14ac:dyDescent="0.2">
      <c r="A134" s="8" t="s">
        <v>6</v>
      </c>
      <c r="B134" s="9">
        <v>25933400.889999997</v>
      </c>
      <c r="C134" s="10">
        <v>7.7631376272852104E-2</v>
      </c>
      <c r="D134" s="11">
        <v>376</v>
      </c>
      <c r="E134" s="10">
        <v>0.13447782546494993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v>334058239.53000015</v>
      </c>
      <c r="C136" s="24"/>
      <c r="D136" s="25">
        <v>2796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88345430.09999983</v>
      </c>
      <c r="C143" s="10">
        <v>0.26446116169532796</v>
      </c>
      <c r="D143" s="11">
        <v>1438</v>
      </c>
      <c r="E143" s="10">
        <v>0.51430615164520743</v>
      </c>
    </row>
    <row r="144" spans="1:5" x14ac:dyDescent="0.2">
      <c r="A144" s="8" t="s">
        <v>71</v>
      </c>
      <c r="B144" s="9">
        <v>137397441.2099998</v>
      </c>
      <c r="C144" s="10">
        <v>0.41129786651366529</v>
      </c>
      <c r="D144" s="11">
        <v>1003</v>
      </c>
      <c r="E144" s="10">
        <v>0.35872675250357655</v>
      </c>
    </row>
    <row r="145" spans="1:5" x14ac:dyDescent="0.2">
      <c r="A145" s="8" t="s">
        <v>72</v>
      </c>
      <c r="B145" s="9">
        <v>55724974.429999992</v>
      </c>
      <c r="C145" s="10">
        <v>0.1668121537980975</v>
      </c>
      <c r="D145" s="11">
        <v>232</v>
      </c>
      <c r="E145" s="10">
        <v>8.2975679542203154E-2</v>
      </c>
    </row>
    <row r="146" spans="1:5" x14ac:dyDescent="0.2">
      <c r="A146" s="8" t="s">
        <v>73</v>
      </c>
      <c r="B146" s="9">
        <v>25460044.059999995</v>
      </c>
      <c r="C146" s="10">
        <v>7.6214387335037104E-2</v>
      </c>
      <c r="D146" s="11">
        <v>75</v>
      </c>
      <c r="E146" s="10">
        <v>2.6824034334763949E-2</v>
      </c>
    </row>
    <row r="147" spans="1:5" x14ac:dyDescent="0.2">
      <c r="A147" s="8" t="s">
        <v>74</v>
      </c>
      <c r="B147" s="9">
        <v>11968751.390000002</v>
      </c>
      <c r="C147" s="10">
        <v>3.5828337618133095E-2</v>
      </c>
      <c r="D147" s="11">
        <v>27</v>
      </c>
      <c r="E147" s="10">
        <v>9.6566523605150223E-3</v>
      </c>
    </row>
    <row r="148" spans="1:5" x14ac:dyDescent="0.2">
      <c r="A148" s="8" t="s">
        <v>75</v>
      </c>
      <c r="B148" s="9">
        <v>6762131.1399999997</v>
      </c>
      <c r="C148" s="10">
        <v>2.0242371957398572E-2</v>
      </c>
      <c r="D148" s="11">
        <v>12</v>
      </c>
      <c r="E148" s="10">
        <v>4.2918454935622317E-3</v>
      </c>
    </row>
    <row r="149" spans="1:5" x14ac:dyDescent="0.2">
      <c r="A149" s="8" t="s">
        <v>76</v>
      </c>
      <c r="B149" s="9">
        <v>5152990.83</v>
      </c>
      <c r="C149" s="10">
        <v>1.5425426528170527E-2</v>
      </c>
      <c r="D149" s="11">
        <v>6</v>
      </c>
      <c r="E149" s="10">
        <v>2.1459227467811159E-3</v>
      </c>
    </row>
    <row r="150" spans="1:5" x14ac:dyDescent="0.2">
      <c r="A150" s="8" t="s">
        <v>223</v>
      </c>
      <c r="B150" s="9">
        <v>3246476.37</v>
      </c>
      <c r="C150" s="10">
        <v>9.7182945541699622E-3</v>
      </c>
      <c r="D150" s="11">
        <v>3</v>
      </c>
      <c r="E150" s="10">
        <v>1.0729613733905579E-3</v>
      </c>
    </row>
    <row r="151" spans="1:5" x14ac:dyDescent="0.2">
      <c r="A151" s="8" t="s">
        <v>78</v>
      </c>
      <c r="B151" s="9">
        <v>0</v>
      </c>
      <c r="C151" s="10">
        <v>0</v>
      </c>
      <c r="D151" s="11">
        <v>0</v>
      </c>
      <c r="E151" s="10">
        <v>0</v>
      </c>
    </row>
    <row r="152" spans="1:5" x14ac:dyDescent="0.2">
      <c r="A152" s="8" t="s">
        <v>81</v>
      </c>
      <c r="B152" s="9">
        <v>0</v>
      </c>
      <c r="C152" s="10">
        <v>0</v>
      </c>
      <c r="D152" s="11">
        <v>0</v>
      </c>
      <c r="E152" s="10">
        <v>0</v>
      </c>
    </row>
    <row r="153" spans="1:5" x14ac:dyDescent="0.2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</row>
    <row r="154" spans="1:5" x14ac:dyDescent="0.2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v>334058239.52999961</v>
      </c>
      <c r="C156" s="24"/>
      <c r="D156" s="25">
        <v>2796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v>119477.19582618012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228476393.59999943</v>
      </c>
      <c r="C165" s="10">
        <v>0.68394179985338077</v>
      </c>
      <c r="D165" s="11">
        <v>1744</v>
      </c>
      <c r="E165" s="10">
        <v>0.62374821173104433</v>
      </c>
    </row>
    <row r="166" spans="1:5" x14ac:dyDescent="0.2">
      <c r="A166" s="8" t="s">
        <v>8</v>
      </c>
      <c r="B166" s="9">
        <v>100370112.00999975</v>
      </c>
      <c r="C166" s="10">
        <v>0.30045692676586799</v>
      </c>
      <c r="D166" s="11">
        <v>993</v>
      </c>
      <c r="E166" s="10">
        <v>0.35515021459227469</v>
      </c>
    </row>
    <row r="167" spans="1:5" x14ac:dyDescent="0.2">
      <c r="A167" s="8" t="s">
        <v>9</v>
      </c>
      <c r="B167" s="9">
        <v>5211733.92</v>
      </c>
      <c r="C167" s="10">
        <v>1.5601273380751242E-2</v>
      </c>
      <c r="D167" s="11">
        <v>59</v>
      </c>
      <c r="E167" s="10">
        <v>2.1101573676680974E-2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v>334058239.5299992</v>
      </c>
      <c r="C169" s="10"/>
      <c r="D169" s="25">
        <v>2796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326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262694.94</v>
      </c>
      <c r="C176" s="10">
        <v>7.8637467637258799E-4</v>
      </c>
      <c r="D176" s="11">
        <v>12</v>
      </c>
      <c r="E176" s="10">
        <v>4.2918454935622317E-3</v>
      </c>
    </row>
    <row r="177" spans="1:5" x14ac:dyDescent="0.2">
      <c r="A177" s="29">
        <v>1997</v>
      </c>
      <c r="B177" s="9">
        <v>5640435.2700000023</v>
      </c>
      <c r="C177" s="10">
        <v>1.6884586585667705E-2</v>
      </c>
      <c r="D177" s="11">
        <v>95</v>
      </c>
      <c r="E177" s="10">
        <v>3.3977110157367665E-2</v>
      </c>
    </row>
    <row r="178" spans="1:5" x14ac:dyDescent="0.2">
      <c r="A178" s="29">
        <v>1998</v>
      </c>
      <c r="B178" s="9">
        <v>58203.07</v>
      </c>
      <c r="C178" s="10">
        <v>1.7423030811001186E-4</v>
      </c>
      <c r="D178" s="11">
        <v>2</v>
      </c>
      <c r="E178" s="10">
        <v>7.1530758226037196E-4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56698509.999999993</v>
      </c>
      <c r="C181" s="10">
        <v>0.16972642279313768</v>
      </c>
      <c r="D181" s="11">
        <v>513</v>
      </c>
      <c r="E181" s="10">
        <v>0.1834763948497854</v>
      </c>
    </row>
    <row r="182" spans="1:5" x14ac:dyDescent="0.2">
      <c r="A182" s="29">
        <v>2002</v>
      </c>
      <c r="B182" s="9">
        <v>63461835.239999957</v>
      </c>
      <c r="C182" s="10">
        <v>0.18997236927694711</v>
      </c>
      <c r="D182" s="11">
        <v>550</v>
      </c>
      <c r="E182" s="10">
        <v>0.19670958512160228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42491522.020000011</v>
      </c>
      <c r="C184" s="10">
        <v>0.1271979463215249</v>
      </c>
      <c r="D184" s="11">
        <v>340</v>
      </c>
      <c r="E184" s="10">
        <v>0.12160228898426323</v>
      </c>
    </row>
    <row r="185" spans="1:5" x14ac:dyDescent="0.2">
      <c r="A185" s="29">
        <v>2005</v>
      </c>
      <c r="B185" s="9">
        <v>165445038.9899998</v>
      </c>
      <c r="C185" s="10">
        <v>0.49525807003824013</v>
      </c>
      <c r="D185" s="11">
        <v>1284</v>
      </c>
      <c r="E185" s="10">
        <v>0.45922746781115881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v>334058239.52999973</v>
      </c>
      <c r="C187" s="10"/>
      <c r="D187" s="31">
        <v>2796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71.402188507745151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10</v>
      </c>
      <c r="B196" s="9">
        <v>7481147.8400000008</v>
      </c>
      <c r="C196" s="10">
        <v>2.2394741259863949E-2</v>
      </c>
      <c r="D196" s="11">
        <v>98</v>
      </c>
      <c r="E196" s="10">
        <v>3.5050071530758224E-2</v>
      </c>
    </row>
    <row r="197" spans="1:5" x14ac:dyDescent="0.2">
      <c r="A197" s="8" t="s">
        <v>11</v>
      </c>
      <c r="B197" s="9">
        <v>30511801.739999969</v>
      </c>
      <c r="C197" s="10">
        <v>9.1336773440847535E-2</v>
      </c>
      <c r="D197" s="11">
        <v>311</v>
      </c>
      <c r="E197" s="10">
        <v>0.11123032904148784</v>
      </c>
    </row>
    <row r="198" spans="1:5" x14ac:dyDescent="0.2">
      <c r="A198" s="8" t="s">
        <v>12</v>
      </c>
      <c r="B198" s="9">
        <v>40288433.649999991</v>
      </c>
      <c r="C198" s="10">
        <v>0.12060302331319064</v>
      </c>
      <c r="D198" s="11">
        <v>396</v>
      </c>
      <c r="E198" s="10">
        <v>0.14163090128755365</v>
      </c>
    </row>
    <row r="199" spans="1:5" x14ac:dyDescent="0.2">
      <c r="A199" s="8" t="s">
        <v>13</v>
      </c>
      <c r="B199" s="9">
        <v>118251636.74999985</v>
      </c>
      <c r="C199" s="10">
        <v>0.35398509228921554</v>
      </c>
      <c r="D199" s="11">
        <v>942</v>
      </c>
      <c r="E199" s="10">
        <v>0.33690987124463517</v>
      </c>
    </row>
    <row r="200" spans="1:5" x14ac:dyDescent="0.2">
      <c r="A200" s="8" t="s">
        <v>14</v>
      </c>
      <c r="B200" s="9">
        <v>119771238.30999999</v>
      </c>
      <c r="C200" s="10">
        <v>0.35853400436555927</v>
      </c>
      <c r="D200" s="11">
        <v>910</v>
      </c>
      <c r="E200" s="10">
        <v>0.32546494992846925</v>
      </c>
    </row>
    <row r="201" spans="1:5" x14ac:dyDescent="0.2">
      <c r="A201" s="8" t="s">
        <v>15</v>
      </c>
      <c r="B201" s="9">
        <v>17753981.240000002</v>
      </c>
      <c r="C201" s="10">
        <v>5.3146365331323081E-2</v>
      </c>
      <c r="D201" s="11">
        <v>139</v>
      </c>
      <c r="E201" s="10">
        <v>4.9713876967095852E-2</v>
      </c>
    </row>
    <row r="202" spans="1:5" x14ac:dyDescent="0.2">
      <c r="A202" s="8" t="s">
        <v>16</v>
      </c>
      <c r="B202" s="9">
        <v>0</v>
      </c>
      <c r="C202" s="10">
        <v>0</v>
      </c>
      <c r="D202" s="11">
        <v>0</v>
      </c>
      <c r="E202" s="10">
        <v>0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v>334058239.52999979</v>
      </c>
      <c r="C204" s="24"/>
      <c r="D204" s="25">
        <v>2796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16.827093813645259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51</v>
      </c>
      <c r="B213" s="9">
        <v>161760994.9099997</v>
      </c>
      <c r="C213" s="10">
        <v>0.48422992091914291</v>
      </c>
      <c r="D213" s="11">
        <v>1410</v>
      </c>
      <c r="E213" s="10">
        <v>0.50429184549356221</v>
      </c>
      <c r="F213" s="8"/>
    </row>
    <row r="214" spans="1:6" x14ac:dyDescent="0.2">
      <c r="A214" s="8" t="s">
        <v>52</v>
      </c>
      <c r="B214" s="9">
        <v>172297244.61999968</v>
      </c>
      <c r="C214" s="10">
        <v>0.51577007908085704</v>
      </c>
      <c r="D214" s="11">
        <v>1386</v>
      </c>
      <c r="E214" s="10">
        <v>0.49570815450643779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v>334058239.52999938</v>
      </c>
      <c r="C216" s="24"/>
      <c r="D216" s="25">
        <v>2796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53</v>
      </c>
      <c r="B223" s="9">
        <v>13808597.539999994</v>
      </c>
      <c r="C223" s="10">
        <v>4.1335898672722075E-2</v>
      </c>
      <c r="D223" s="11">
        <v>181</v>
      </c>
      <c r="E223" s="10">
        <v>6.4735336194563661E-2</v>
      </c>
      <c r="F223" s="10">
        <v>0.8087826485665417</v>
      </c>
    </row>
    <row r="224" spans="1:6" x14ac:dyDescent="0.2">
      <c r="A224" s="8" t="s">
        <v>54</v>
      </c>
      <c r="B224" s="9">
        <v>41821047.609999985</v>
      </c>
      <c r="C224" s="10">
        <v>0.12519088787883131</v>
      </c>
      <c r="D224" s="11">
        <v>402</v>
      </c>
      <c r="E224" s="10">
        <v>0.14377682403433475</v>
      </c>
      <c r="F224" s="10">
        <v>0.80021108269072816</v>
      </c>
    </row>
    <row r="225" spans="1:6" x14ac:dyDescent="0.2">
      <c r="A225" s="8" t="s">
        <v>55</v>
      </c>
      <c r="B225" s="9">
        <v>46262839.469999962</v>
      </c>
      <c r="C225" s="10">
        <v>0.13848734740112692</v>
      </c>
      <c r="D225" s="11">
        <v>403</v>
      </c>
      <c r="E225" s="10">
        <v>0.14413447782546496</v>
      </c>
      <c r="F225" s="10">
        <v>0.79192459103096613</v>
      </c>
    </row>
    <row r="226" spans="1:6" x14ac:dyDescent="0.2">
      <c r="A226" s="8" t="s">
        <v>56</v>
      </c>
      <c r="B226" s="9">
        <v>23714905.830000021</v>
      </c>
      <c r="C226" s="10">
        <v>7.0990333492044644E-2</v>
      </c>
      <c r="D226" s="11">
        <v>178</v>
      </c>
      <c r="E226" s="10">
        <v>6.3662374821173109E-2</v>
      </c>
      <c r="F226" s="10">
        <v>0.76851998017689016</v>
      </c>
    </row>
    <row r="227" spans="1:6" x14ac:dyDescent="0.2">
      <c r="A227" s="8" t="s">
        <v>57</v>
      </c>
      <c r="B227" s="9">
        <v>18087570.700000007</v>
      </c>
      <c r="C227" s="10">
        <v>5.4144962044487051E-2</v>
      </c>
      <c r="D227" s="11">
        <v>191</v>
      </c>
      <c r="E227" s="10">
        <v>6.8311874105865519E-2</v>
      </c>
      <c r="F227" s="10">
        <v>0.76350170330898204</v>
      </c>
    </row>
    <row r="228" spans="1:6" x14ac:dyDescent="0.2">
      <c r="A228" s="8" t="s">
        <v>58</v>
      </c>
      <c r="B228" s="9">
        <v>11737945.730000004</v>
      </c>
      <c r="C228" s="10">
        <v>3.513742318260013E-2</v>
      </c>
      <c r="D228" s="11">
        <v>109</v>
      </c>
      <c r="E228" s="10">
        <v>3.8984263233190271E-2</v>
      </c>
      <c r="F228" s="10">
        <v>0.7902672166504271</v>
      </c>
    </row>
    <row r="229" spans="1:6" x14ac:dyDescent="0.2">
      <c r="A229" s="8" t="s">
        <v>28</v>
      </c>
      <c r="B229" s="9">
        <v>83281849.809999824</v>
      </c>
      <c r="C229" s="10">
        <v>0.24930338472468888</v>
      </c>
      <c r="D229" s="11">
        <v>659</v>
      </c>
      <c r="E229" s="10">
        <v>0.23569384835479257</v>
      </c>
      <c r="F229" s="10">
        <v>0.78590471680427865</v>
      </c>
    </row>
    <row r="230" spans="1:6" x14ac:dyDescent="0.2">
      <c r="A230" s="8" t="s">
        <v>59</v>
      </c>
      <c r="B230" s="9">
        <v>29647123.159999996</v>
      </c>
      <c r="C230" s="10">
        <v>8.8748366756981487E-2</v>
      </c>
      <c r="D230" s="11">
        <v>224</v>
      </c>
      <c r="E230" s="10">
        <v>8.0114449213161659E-2</v>
      </c>
      <c r="F230" s="10">
        <v>0.76826539297054852</v>
      </c>
    </row>
    <row r="231" spans="1:6" x14ac:dyDescent="0.2">
      <c r="A231" s="8" t="s">
        <v>60</v>
      </c>
      <c r="B231" s="9">
        <v>43523147.04999999</v>
      </c>
      <c r="C231" s="10">
        <v>0.13028610553427594</v>
      </c>
      <c r="D231" s="11">
        <v>243</v>
      </c>
      <c r="E231" s="10">
        <v>8.6909871244635187E-2</v>
      </c>
      <c r="F231" s="10">
        <v>0.75701868256097271</v>
      </c>
    </row>
    <row r="232" spans="1:6" x14ac:dyDescent="0.2">
      <c r="A232" s="8" t="s">
        <v>61</v>
      </c>
      <c r="B232" s="9">
        <v>16543936.910000008</v>
      </c>
      <c r="C232" s="10">
        <v>4.9524109727921532E-2</v>
      </c>
      <c r="D232" s="11">
        <v>141</v>
      </c>
      <c r="E232" s="10">
        <v>5.0429184549356222E-2</v>
      </c>
      <c r="F232" s="10">
        <v>0.75599856382625807</v>
      </c>
    </row>
    <row r="233" spans="1:6" x14ac:dyDescent="0.2">
      <c r="A233" s="8" t="s">
        <v>62</v>
      </c>
      <c r="B233" s="9">
        <v>5211733.92</v>
      </c>
      <c r="C233" s="10">
        <v>1.5601273380751212E-2</v>
      </c>
      <c r="D233" s="11">
        <v>59</v>
      </c>
      <c r="E233" s="10">
        <v>2.1101573676680974E-2</v>
      </c>
      <c r="F233" s="10">
        <v>0.76728335782888901</v>
      </c>
    </row>
    <row r="234" spans="1:6" x14ac:dyDescent="0.2">
      <c r="A234" s="8" t="s">
        <v>3</v>
      </c>
      <c r="B234" s="9">
        <v>417541.8</v>
      </c>
      <c r="C234" s="10">
        <v>1.249907203568625E-3</v>
      </c>
      <c r="D234" s="11">
        <v>6</v>
      </c>
      <c r="E234" s="10">
        <v>2.1459227467811159E-3</v>
      </c>
      <c r="F234" s="10">
        <v>0.73434274698385837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v>334058239.52999985</v>
      </c>
      <c r="C236" s="24"/>
      <c r="D236" s="25">
        <v>2796</v>
      </c>
      <c r="E236" s="24"/>
      <c r="F236" s="34">
        <v>0.77996658992139001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342</v>
      </c>
      <c r="B243" s="9">
        <v>216132665.1199995</v>
      </c>
      <c r="C243" s="10">
        <v>0.64699097206548661</v>
      </c>
      <c r="D243" s="11">
        <v>1894</v>
      </c>
      <c r="E243" s="10">
        <v>0.6773962804005722</v>
      </c>
    </row>
    <row r="244" spans="1:5" x14ac:dyDescent="0.2">
      <c r="A244" s="8" t="s">
        <v>343</v>
      </c>
      <c r="B244" s="9">
        <v>37662888.700000003</v>
      </c>
      <c r="C244" s="10">
        <v>0.11274348075649773</v>
      </c>
      <c r="D244" s="11">
        <v>261</v>
      </c>
      <c r="E244" s="10">
        <v>9.334763948497854E-2</v>
      </c>
    </row>
    <row r="245" spans="1:5" x14ac:dyDescent="0.2">
      <c r="A245" s="8" t="s">
        <v>344</v>
      </c>
      <c r="B245" s="9">
        <v>615618.88</v>
      </c>
      <c r="C245" s="10">
        <v>1.842848962103554E-3</v>
      </c>
      <c r="D245" s="11">
        <v>14</v>
      </c>
      <c r="E245" s="10">
        <v>5.0071530758226037E-3</v>
      </c>
    </row>
    <row r="246" spans="1:5" x14ac:dyDescent="0.2">
      <c r="A246" s="8" t="s">
        <v>345</v>
      </c>
      <c r="B246" s="9">
        <v>612760.92000000004</v>
      </c>
      <c r="C246" s="10">
        <v>1.8342936874184547E-3</v>
      </c>
      <c r="D246" s="11">
        <v>3</v>
      </c>
      <c r="E246" s="10">
        <v>1.0729613733905579E-3</v>
      </c>
    </row>
    <row r="247" spans="1:5" x14ac:dyDescent="0.2">
      <c r="A247" s="8" t="s">
        <v>39</v>
      </c>
      <c r="B247" s="9">
        <v>1846319.27</v>
      </c>
      <c r="C247" s="10">
        <v>5.526938274588479E-3</v>
      </c>
      <c r="D247" s="11">
        <v>14</v>
      </c>
      <c r="E247" s="10">
        <v>5.0071530758226037E-3</v>
      </c>
    </row>
    <row r="248" spans="1:5" x14ac:dyDescent="0.2">
      <c r="A248" s="8" t="s">
        <v>40</v>
      </c>
      <c r="B248" s="9">
        <v>1159740.48</v>
      </c>
      <c r="C248" s="10">
        <v>3.4716715313823348E-3</v>
      </c>
      <c r="D248" s="11">
        <v>9</v>
      </c>
      <c r="E248" s="10">
        <v>3.2188841201716738E-3</v>
      </c>
    </row>
    <row r="249" spans="1:5" x14ac:dyDescent="0.2">
      <c r="A249" s="8" t="s">
        <v>29</v>
      </c>
      <c r="B249" s="9">
        <v>18677372.760000002</v>
      </c>
      <c r="C249" s="10">
        <v>5.5910528614046405E-2</v>
      </c>
      <c r="D249" s="11">
        <v>150</v>
      </c>
      <c r="E249" s="10">
        <v>5.3648068669527899E-2</v>
      </c>
    </row>
    <row r="250" spans="1:5" x14ac:dyDescent="0.2">
      <c r="A250" s="8" t="s">
        <v>30</v>
      </c>
      <c r="B250" s="9">
        <v>36382127.969999991</v>
      </c>
      <c r="C250" s="10">
        <v>0.10890953631674385</v>
      </c>
      <c r="D250" s="11">
        <v>238</v>
      </c>
      <c r="E250" s="10">
        <v>8.5121602288984258E-2</v>
      </c>
    </row>
    <row r="251" spans="1:5" x14ac:dyDescent="0.2">
      <c r="A251" s="8" t="s">
        <v>31</v>
      </c>
      <c r="B251" s="9">
        <v>9875928.620000001</v>
      </c>
      <c r="C251" s="10">
        <v>2.956349358092427E-2</v>
      </c>
      <c r="D251" s="11">
        <v>77</v>
      </c>
      <c r="E251" s="10">
        <v>2.7539341917024319E-2</v>
      </c>
    </row>
    <row r="252" spans="1:5" x14ac:dyDescent="0.2">
      <c r="A252" s="8" t="s">
        <v>32</v>
      </c>
      <c r="B252" s="9">
        <v>7633896.7100000028</v>
      </c>
      <c r="C252" s="10">
        <v>2.2851993474971469E-2</v>
      </c>
      <c r="D252" s="11">
        <v>108</v>
      </c>
      <c r="E252" s="10">
        <v>3.8626609442060089E-2</v>
      </c>
    </row>
    <row r="253" spans="1:5" x14ac:dyDescent="0.2">
      <c r="A253" s="8" t="s">
        <v>33</v>
      </c>
      <c r="B253" s="9">
        <v>2740508.39</v>
      </c>
      <c r="C253" s="10">
        <v>8.2036844648877266E-3</v>
      </c>
      <c r="D253" s="11">
        <v>15</v>
      </c>
      <c r="E253" s="10">
        <v>5.3648068669527897E-3</v>
      </c>
    </row>
    <row r="254" spans="1:5" x14ac:dyDescent="0.2">
      <c r="A254" s="8" t="s">
        <v>34</v>
      </c>
      <c r="B254" s="9">
        <v>718411.71</v>
      </c>
      <c r="C254" s="10">
        <v>2.1505582709492915E-3</v>
      </c>
      <c r="D254" s="11">
        <v>13</v>
      </c>
      <c r="E254" s="10">
        <v>4.6494992846924177E-3</v>
      </c>
    </row>
    <row r="255" spans="1:5" x14ac:dyDescent="0.2">
      <c r="A255" s="8" t="s">
        <v>346</v>
      </c>
      <c r="B255" s="9">
        <v>0</v>
      </c>
      <c r="C255" s="10">
        <v>0</v>
      </c>
      <c r="D255" s="11">
        <v>0</v>
      </c>
      <c r="E255" s="10">
        <v>0</v>
      </c>
    </row>
    <row r="256" spans="1:5" x14ac:dyDescent="0.2">
      <c r="A256" s="8"/>
      <c r="B256" s="9"/>
      <c r="C256" s="10"/>
      <c r="D256" s="11"/>
      <c r="E256" s="10"/>
    </row>
    <row r="257" spans="1:5" s="7" customFormat="1" ht="10.8" thickBot="1" x14ac:dyDescent="0.25">
      <c r="A257" s="22"/>
      <c r="B257" s="23">
        <v>334058239.52999949</v>
      </c>
      <c r="C257" s="24"/>
      <c r="D257" s="25">
        <v>2796</v>
      </c>
      <c r="E257" s="24"/>
    </row>
    <row r="258" spans="1:5" ht="10.8" thickTop="1" x14ac:dyDescent="0.2">
      <c r="A258" s="8"/>
      <c r="B258" s="9"/>
      <c r="C258" s="10"/>
      <c r="D258" s="11"/>
      <c r="E258" s="10"/>
    </row>
    <row r="259" spans="1:5" x14ac:dyDescent="0.2">
      <c r="A259" s="22" t="s">
        <v>137</v>
      </c>
      <c r="B259" s="9"/>
      <c r="C259" s="8"/>
      <c r="D259" s="35">
        <v>3.0478316293339126E-2</v>
      </c>
      <c r="E259" s="10"/>
    </row>
    <row r="260" spans="1:5" x14ac:dyDescent="0.2">
      <c r="A260" s="8"/>
      <c r="B260" s="9"/>
      <c r="C260" s="10"/>
      <c r="D260" s="11"/>
      <c r="E260" s="10"/>
    </row>
    <row r="261" spans="1:5" x14ac:dyDescent="0.2">
      <c r="A261" s="8"/>
      <c r="B261" s="9"/>
      <c r="C261" s="10"/>
      <c r="D261" s="11"/>
      <c r="E261" s="10"/>
    </row>
    <row r="262" spans="1:5" x14ac:dyDescent="0.2">
      <c r="A262" s="21" t="s">
        <v>173</v>
      </c>
      <c r="B262" s="9"/>
      <c r="C262" s="10"/>
      <c r="D262" s="11"/>
      <c r="E262" s="10"/>
    </row>
    <row r="263" spans="1:5" x14ac:dyDescent="0.2">
      <c r="B263" s="3"/>
      <c r="D263" s="5"/>
    </row>
    <row r="264" spans="1:5" s="19" customFormat="1" ht="20.399999999999999" x14ac:dyDescent="0.2">
      <c r="A264" s="14" t="s">
        <v>138</v>
      </c>
      <c r="B264" s="15" t="s">
        <v>112</v>
      </c>
      <c r="C264" s="16" t="s">
        <v>113</v>
      </c>
      <c r="D264" s="17" t="s">
        <v>114</v>
      </c>
      <c r="E264" s="16" t="s">
        <v>113</v>
      </c>
    </row>
    <row r="265" spans="1:5" x14ac:dyDescent="0.2">
      <c r="B265" s="3"/>
      <c r="D265" s="5"/>
    </row>
    <row r="266" spans="1:5" x14ac:dyDescent="0.2">
      <c r="A266" s="8" t="s">
        <v>63</v>
      </c>
      <c r="B266" s="9">
        <v>314066960.45000005</v>
      </c>
      <c r="C266" s="10">
        <v>0.9888632354020428</v>
      </c>
      <c r="D266" s="11">
        <v>2662</v>
      </c>
      <c r="E266" s="10">
        <v>0.99069594343133605</v>
      </c>
    </row>
    <row r="267" spans="1:5" x14ac:dyDescent="0.2">
      <c r="A267" s="8" t="s">
        <v>64</v>
      </c>
      <c r="B267" s="9">
        <v>2822263</v>
      </c>
      <c r="C267" s="10">
        <v>8.8861054258516318E-3</v>
      </c>
      <c r="D267" s="11">
        <v>19</v>
      </c>
      <c r="E267" s="10">
        <v>7.0710829921845925E-3</v>
      </c>
    </row>
    <row r="268" spans="1:5" x14ac:dyDescent="0.2">
      <c r="A268" s="8" t="s">
        <v>65</v>
      </c>
      <c r="B268" s="9">
        <v>236076.56</v>
      </c>
      <c r="C268" s="10">
        <v>7.433046462120605E-4</v>
      </c>
      <c r="D268" s="11">
        <v>3</v>
      </c>
      <c r="E268" s="10">
        <v>1.1164867882396724E-3</v>
      </c>
    </row>
    <row r="269" spans="1:5" x14ac:dyDescent="0.2">
      <c r="A269" s="8" t="s">
        <v>66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67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68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 t="s">
        <v>171</v>
      </c>
      <c r="B272" s="9">
        <v>107944.97</v>
      </c>
      <c r="C272" s="10">
        <v>3.3987278421975263E-4</v>
      </c>
      <c r="D272" s="11">
        <v>1</v>
      </c>
      <c r="E272" s="10">
        <v>3.7216226274655752E-4</v>
      </c>
    </row>
    <row r="273" spans="1:5" x14ac:dyDescent="0.2">
      <c r="A273" s="8" t="s">
        <v>169</v>
      </c>
      <c r="B273" s="9">
        <v>370796.92</v>
      </c>
      <c r="C273" s="10">
        <v>1.1674817416736404E-3</v>
      </c>
      <c r="D273" s="11">
        <v>2</v>
      </c>
      <c r="E273" s="10">
        <v>7.4432452549311504E-4</v>
      </c>
    </row>
    <row r="274" spans="1:5" x14ac:dyDescent="0.2">
      <c r="A274" s="8"/>
      <c r="B274" s="9"/>
      <c r="C274" s="10"/>
      <c r="D274" s="11"/>
      <c r="E274" s="10"/>
    </row>
    <row r="275" spans="1:5" s="7" customFormat="1" ht="10.8" thickBot="1" x14ac:dyDescent="0.25">
      <c r="A275" s="22"/>
      <c r="B275" s="23">
        <v>317604041.9000001</v>
      </c>
      <c r="C275" s="24"/>
      <c r="D275" s="25">
        <v>2687</v>
      </c>
      <c r="E275" s="24"/>
    </row>
    <row r="276" spans="1:5" ht="10.8" thickTop="1" x14ac:dyDescent="0.2">
      <c r="A276" s="8"/>
      <c r="B276" s="9"/>
      <c r="C276" s="10"/>
      <c r="D276" s="11"/>
      <c r="E276" s="10"/>
    </row>
    <row r="277" spans="1:5" x14ac:dyDescent="0.2">
      <c r="A277" s="22" t="s">
        <v>139</v>
      </c>
      <c r="B277" s="9"/>
      <c r="C277" s="10"/>
      <c r="D277" s="36">
        <v>3.1168939410082741</v>
      </c>
      <c r="E277" s="10"/>
    </row>
    <row r="278" spans="1:5" x14ac:dyDescent="0.2">
      <c r="A278" s="8"/>
      <c r="B278" s="9"/>
      <c r="C278" s="10"/>
      <c r="D278" s="11"/>
      <c r="E278" s="10"/>
    </row>
    <row r="279" spans="1:5" x14ac:dyDescent="0.2">
      <c r="A279" s="8"/>
      <c r="B279" s="9"/>
      <c r="C279" s="10"/>
      <c r="D279" s="11"/>
      <c r="E279" s="10"/>
    </row>
    <row r="280" spans="1:5" x14ac:dyDescent="0.2">
      <c r="A280" s="21" t="s">
        <v>172</v>
      </c>
      <c r="B280" s="9"/>
      <c r="C280" s="10"/>
      <c r="D280" s="11"/>
      <c r="E280" s="10"/>
    </row>
    <row r="281" spans="1:5" x14ac:dyDescent="0.2">
      <c r="B281" s="3"/>
      <c r="D281" s="5"/>
    </row>
    <row r="282" spans="1:5" ht="20.399999999999999" x14ac:dyDescent="0.2">
      <c r="A282" s="14" t="s">
        <v>138</v>
      </c>
      <c r="B282" s="15" t="s">
        <v>112</v>
      </c>
      <c r="C282" s="16" t="s">
        <v>113</v>
      </c>
      <c r="D282" s="17" t="s">
        <v>114</v>
      </c>
      <c r="E282" s="16" t="s">
        <v>113</v>
      </c>
    </row>
    <row r="283" spans="1:5" x14ac:dyDescent="0.2">
      <c r="B283" s="3"/>
      <c r="D283" s="5"/>
    </row>
    <row r="284" spans="1:5" x14ac:dyDescent="0.2">
      <c r="A284" s="8" t="s">
        <v>63</v>
      </c>
      <c r="B284" s="9">
        <v>6078419.8800000027</v>
      </c>
      <c r="C284" s="10">
        <v>0.36941454191102979</v>
      </c>
      <c r="D284" s="11">
        <v>38</v>
      </c>
      <c r="E284" s="10">
        <v>0.34862385321100919</v>
      </c>
    </row>
    <row r="285" spans="1:5" x14ac:dyDescent="0.2">
      <c r="A285" s="8" t="s">
        <v>64</v>
      </c>
      <c r="B285" s="9">
        <v>3530473.47</v>
      </c>
      <c r="C285" s="10">
        <v>0.21456369671670214</v>
      </c>
      <c r="D285" s="11">
        <v>27</v>
      </c>
      <c r="E285" s="10">
        <v>0.24770642201834864</v>
      </c>
    </row>
    <row r="286" spans="1:5" x14ac:dyDescent="0.2">
      <c r="A286" s="8" t="s">
        <v>65</v>
      </c>
      <c r="B286" s="9">
        <v>1534946.48</v>
      </c>
      <c r="C286" s="10">
        <v>9.3286012148135339E-2</v>
      </c>
      <c r="D286" s="11">
        <v>11</v>
      </c>
      <c r="E286" s="10">
        <v>0.10091743119266056</v>
      </c>
    </row>
    <row r="287" spans="1:5" x14ac:dyDescent="0.2">
      <c r="A287" s="8" t="s">
        <v>66</v>
      </c>
      <c r="B287" s="9">
        <v>0</v>
      </c>
      <c r="C287" s="10">
        <v>0</v>
      </c>
      <c r="D287" s="11">
        <v>0</v>
      </c>
      <c r="E287" s="10">
        <v>0</v>
      </c>
    </row>
    <row r="288" spans="1:5" x14ac:dyDescent="0.2">
      <c r="A288" s="8" t="s">
        <v>67</v>
      </c>
      <c r="B288" s="9">
        <v>201059.20000000001</v>
      </c>
      <c r="C288" s="10">
        <v>1.2219325701632526E-2</v>
      </c>
      <c r="D288" s="11">
        <v>2</v>
      </c>
      <c r="E288" s="10">
        <v>1.834862385321101E-2</v>
      </c>
    </row>
    <row r="289" spans="1:5" x14ac:dyDescent="0.2">
      <c r="A289" s="8" t="s">
        <v>68</v>
      </c>
      <c r="B289" s="9">
        <v>670743.29</v>
      </c>
      <c r="C289" s="10">
        <v>4.0764266060416825E-2</v>
      </c>
      <c r="D289" s="11">
        <v>4</v>
      </c>
      <c r="E289" s="10">
        <v>3.669724770642202E-2</v>
      </c>
    </row>
    <row r="290" spans="1:5" x14ac:dyDescent="0.2">
      <c r="A290" s="8" t="s">
        <v>171</v>
      </c>
      <c r="B290" s="9">
        <v>2562742.06</v>
      </c>
      <c r="C290" s="10">
        <v>0.155750047351291</v>
      </c>
      <c r="D290" s="11">
        <v>12</v>
      </c>
      <c r="E290" s="10">
        <v>0.11009174311926606</v>
      </c>
    </row>
    <row r="291" spans="1:5" x14ac:dyDescent="0.2">
      <c r="A291" s="8" t="s">
        <v>169</v>
      </c>
      <c r="B291" s="9">
        <v>1875813.25</v>
      </c>
      <c r="C291" s="10">
        <v>0.11400211011079243</v>
      </c>
      <c r="D291" s="11">
        <v>15</v>
      </c>
      <c r="E291" s="10">
        <v>0.13761467889908258</v>
      </c>
    </row>
    <row r="292" spans="1:5" x14ac:dyDescent="0.2">
      <c r="A292" s="8"/>
      <c r="B292" s="9"/>
      <c r="C292" s="10"/>
      <c r="D292" s="11"/>
      <c r="E292" s="10"/>
    </row>
    <row r="293" spans="1:5" ht="10.8" thickBot="1" x14ac:dyDescent="0.25">
      <c r="A293" s="22"/>
      <c r="B293" s="23">
        <v>16454197.630000001</v>
      </c>
      <c r="C293" s="24"/>
      <c r="D293" s="25">
        <v>109</v>
      </c>
      <c r="E293" s="24"/>
    </row>
    <row r="294" spans="1:5" ht="10.8" thickTop="1" x14ac:dyDescent="0.2">
      <c r="A294" s="8"/>
      <c r="B294" s="9"/>
      <c r="C294" s="10"/>
      <c r="D294" s="11"/>
      <c r="E294" s="10"/>
    </row>
    <row r="295" spans="1:5" x14ac:dyDescent="0.2">
      <c r="A295" s="22" t="s">
        <v>139</v>
      </c>
      <c r="B295" s="9"/>
      <c r="C295" s="10"/>
      <c r="D295" s="36">
        <v>6.9123227384521391</v>
      </c>
      <c r="E295" s="10"/>
    </row>
    <row r="296" spans="1:5" x14ac:dyDescent="0.2">
      <c r="A296" s="8"/>
      <c r="B296" s="9"/>
      <c r="C296" s="10"/>
      <c r="D296" s="11"/>
      <c r="E296" s="10"/>
    </row>
    <row r="297" spans="1:5" x14ac:dyDescent="0.2">
      <c r="A297" s="8"/>
      <c r="B297" s="9"/>
      <c r="C297" s="10"/>
      <c r="D297" s="11"/>
      <c r="E297" s="10"/>
    </row>
    <row r="298" spans="1:5" x14ac:dyDescent="0.2">
      <c r="A298" s="21" t="s">
        <v>140</v>
      </c>
      <c r="B298" s="9"/>
      <c r="C298" s="10"/>
      <c r="D298" s="11"/>
      <c r="E298" s="10"/>
    </row>
    <row r="299" spans="1:5" x14ac:dyDescent="0.2">
      <c r="B299" s="3"/>
      <c r="D299" s="5"/>
    </row>
    <row r="300" spans="1:5" s="19" customFormat="1" ht="20.399999999999999" x14ac:dyDescent="0.2">
      <c r="A300" s="14" t="s">
        <v>140</v>
      </c>
      <c r="B300" s="15" t="s">
        <v>112</v>
      </c>
      <c r="C300" s="16" t="s">
        <v>113</v>
      </c>
      <c r="D300" s="17" t="s">
        <v>114</v>
      </c>
      <c r="E300" s="16" t="s">
        <v>113</v>
      </c>
    </row>
    <row r="302" spans="1:5" x14ac:dyDescent="0.2">
      <c r="A302" s="8" t="s">
        <v>152</v>
      </c>
      <c r="B302" s="9">
        <v>0</v>
      </c>
      <c r="C302" s="10">
        <v>0</v>
      </c>
      <c r="D302" s="11">
        <v>0</v>
      </c>
      <c r="E302" s="10">
        <v>0</v>
      </c>
    </row>
    <row r="303" spans="1:5" x14ac:dyDescent="0.2">
      <c r="A303" s="8" t="s">
        <v>145</v>
      </c>
      <c r="B303" s="9">
        <v>265093857.78999934</v>
      </c>
      <c r="C303" s="10">
        <v>0.79355581279171894</v>
      </c>
      <c r="D303" s="11">
        <v>2138</v>
      </c>
      <c r="E303" s="10">
        <v>0.76466380543633761</v>
      </c>
    </row>
    <row r="304" spans="1:5" x14ac:dyDescent="0.2">
      <c r="A304" s="8" t="s">
        <v>148</v>
      </c>
      <c r="B304" s="9">
        <v>68964381.739999995</v>
      </c>
      <c r="C304" s="10">
        <v>0.20644418720828112</v>
      </c>
      <c r="D304" s="11">
        <v>658</v>
      </c>
      <c r="E304" s="10">
        <v>0.23533619456366237</v>
      </c>
    </row>
    <row r="305" spans="1:5" x14ac:dyDescent="0.2">
      <c r="A305" s="8"/>
      <c r="B305" s="8"/>
      <c r="C305" s="10"/>
      <c r="D305" s="8"/>
      <c r="E305" s="10"/>
    </row>
    <row r="306" spans="1:5" ht="10.8" thickBot="1" x14ac:dyDescent="0.25">
      <c r="A306" s="8"/>
      <c r="B306" s="30">
        <v>334058239.52999932</v>
      </c>
      <c r="C306" s="10"/>
      <c r="D306" s="31">
        <v>2796</v>
      </c>
      <c r="E306" s="10"/>
    </row>
    <row r="307" spans="1:5" ht="10.8" thickTop="1" x14ac:dyDescent="0.2">
      <c r="A307" s="8"/>
      <c r="B307" s="8"/>
      <c r="C307" s="10"/>
      <c r="D307" s="8"/>
      <c r="E307" s="10"/>
    </row>
    <row r="308" spans="1:5" x14ac:dyDescent="0.2">
      <c r="A308" s="8"/>
      <c r="B308" s="8"/>
      <c r="C308" s="10"/>
      <c r="D308" s="8"/>
      <c r="E308" s="10"/>
    </row>
    <row r="309" spans="1:5" x14ac:dyDescent="0.2">
      <c r="A309" s="8"/>
      <c r="B309" s="8"/>
      <c r="C309" s="8"/>
      <c r="D309" s="8"/>
      <c r="E309" s="8"/>
    </row>
    <row r="310" spans="1:5" x14ac:dyDescent="0.2">
      <c r="A310" s="21" t="s">
        <v>153</v>
      </c>
      <c r="B310" s="9"/>
      <c r="C310" s="10"/>
      <c r="D310" s="11"/>
      <c r="E310" s="10"/>
    </row>
    <row r="311" spans="1:5" x14ac:dyDescent="0.2">
      <c r="B311" s="3"/>
      <c r="D311" s="5"/>
    </row>
    <row r="312" spans="1:5" s="19" customFormat="1" ht="20.399999999999999" x14ac:dyDescent="0.2">
      <c r="A312" s="14" t="s">
        <v>141</v>
      </c>
      <c r="B312" s="15" t="s">
        <v>112</v>
      </c>
      <c r="C312" s="16" t="s">
        <v>113</v>
      </c>
      <c r="D312" s="17" t="s">
        <v>114</v>
      </c>
      <c r="E312" s="16" t="s">
        <v>113</v>
      </c>
    </row>
    <row r="314" spans="1:5" x14ac:dyDescent="0.2">
      <c r="A314" s="8" t="s">
        <v>37</v>
      </c>
      <c r="B314" s="9">
        <v>47744980.06999997</v>
      </c>
      <c r="C314" s="10">
        <v>0.14292412046825831</v>
      </c>
      <c r="D314" s="11">
        <v>352</v>
      </c>
      <c r="E314" s="10">
        <v>0.12589413447782546</v>
      </c>
    </row>
    <row r="315" spans="1:5" x14ac:dyDescent="0.2">
      <c r="A315" s="8" t="s">
        <v>38</v>
      </c>
      <c r="B315" s="9">
        <v>286313259.45999974</v>
      </c>
      <c r="C315" s="10">
        <v>0.85707587953174158</v>
      </c>
      <c r="D315" s="11">
        <v>2444</v>
      </c>
      <c r="E315" s="10">
        <v>0.87410586552217451</v>
      </c>
    </row>
    <row r="316" spans="1:5" x14ac:dyDescent="0.2">
      <c r="A316" s="8"/>
      <c r="B316" s="8"/>
      <c r="C316" s="10"/>
      <c r="D316" s="8"/>
      <c r="E316" s="10"/>
    </row>
    <row r="317" spans="1:5" ht="10.8" thickBot="1" x14ac:dyDescent="0.25">
      <c r="A317" s="8"/>
      <c r="B317" s="30">
        <v>334058239.52999973</v>
      </c>
      <c r="C317" s="10"/>
      <c r="D317" s="31">
        <v>2796</v>
      </c>
      <c r="E317" s="10"/>
    </row>
    <row r="318" spans="1:5" ht="10.8" thickTop="1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8"/>
      <c r="B320" s="8"/>
      <c r="C320" s="10"/>
      <c r="D320" s="8"/>
      <c r="E320" s="10"/>
    </row>
    <row r="321" spans="1:5" x14ac:dyDescent="0.2">
      <c r="A321" s="8"/>
      <c r="B321" s="8"/>
      <c r="C321" s="10"/>
      <c r="D321" s="8"/>
      <c r="E321" s="10"/>
    </row>
    <row r="322" spans="1:5" x14ac:dyDescent="0.2">
      <c r="A322" s="21" t="s">
        <v>151</v>
      </c>
      <c r="B322" s="9"/>
      <c r="C322" s="10"/>
      <c r="D322" s="11"/>
      <c r="E322" s="10"/>
    </row>
    <row r="323" spans="1:5" x14ac:dyDescent="0.2">
      <c r="A323" s="8"/>
      <c r="B323" s="9"/>
      <c r="C323" s="10"/>
      <c r="D323" s="11"/>
      <c r="E323" s="10"/>
    </row>
    <row r="324" spans="1:5" s="19" customFormat="1" ht="20.399999999999999" x14ac:dyDescent="0.2">
      <c r="A324" s="14" t="s">
        <v>142</v>
      </c>
      <c r="B324" s="15" t="s">
        <v>112</v>
      </c>
      <c r="C324" s="16" t="s">
        <v>113</v>
      </c>
      <c r="D324" s="17" t="s">
        <v>114</v>
      </c>
      <c r="E324" s="16" t="s">
        <v>113</v>
      </c>
    </row>
    <row r="326" spans="1:5" x14ac:dyDescent="0.2">
      <c r="A326" s="37" t="s">
        <v>1</v>
      </c>
      <c r="B326" s="9">
        <v>62696499.869999908</v>
      </c>
      <c r="C326" s="10">
        <v>0.23650679948860365</v>
      </c>
      <c r="D326" s="11">
        <v>454</v>
      </c>
      <c r="E326" s="10">
        <v>0.21234798877455566</v>
      </c>
    </row>
    <row r="327" spans="1:5" x14ac:dyDescent="0.2">
      <c r="A327" s="8" t="s">
        <v>83</v>
      </c>
      <c r="B327" s="9">
        <v>26268968.410000011</v>
      </c>
      <c r="C327" s="10">
        <v>9.9093085856442484E-2</v>
      </c>
      <c r="D327" s="11">
        <v>209</v>
      </c>
      <c r="E327" s="10">
        <v>9.7754911131898978E-2</v>
      </c>
    </row>
    <row r="328" spans="1:5" x14ac:dyDescent="0.2">
      <c r="A328" s="8" t="s">
        <v>84</v>
      </c>
      <c r="B328" s="9">
        <v>54343494.400000013</v>
      </c>
      <c r="C328" s="10">
        <v>0.20499718421635196</v>
      </c>
      <c r="D328" s="11">
        <v>445</v>
      </c>
      <c r="E328" s="10">
        <v>0.20813844714686622</v>
      </c>
    </row>
    <row r="329" spans="1:5" x14ac:dyDescent="0.2">
      <c r="A329" s="8" t="s">
        <v>85</v>
      </c>
      <c r="B329" s="9">
        <v>52896458.409999944</v>
      </c>
      <c r="C329" s="10">
        <v>0.19953860436820486</v>
      </c>
      <c r="D329" s="11">
        <v>407</v>
      </c>
      <c r="E329" s="10">
        <v>0.19036482694106641</v>
      </c>
    </row>
    <row r="330" spans="1:5" x14ac:dyDescent="0.2">
      <c r="A330" s="8" t="s">
        <v>86</v>
      </c>
      <c r="B330" s="9">
        <v>22661914.679999992</v>
      </c>
      <c r="C330" s="10">
        <v>8.5486381574152295E-2</v>
      </c>
      <c r="D330" s="11">
        <v>174</v>
      </c>
      <c r="E330" s="10">
        <v>8.1384471468662303E-2</v>
      </c>
    </row>
    <row r="331" spans="1:5" x14ac:dyDescent="0.2">
      <c r="A331" s="8" t="s">
        <v>87</v>
      </c>
      <c r="B331" s="9">
        <v>33121448.749999989</v>
      </c>
      <c r="C331" s="10">
        <v>0.12494234693373356</v>
      </c>
      <c r="D331" s="11">
        <v>288</v>
      </c>
      <c r="E331" s="10">
        <v>0.13470533208606175</v>
      </c>
    </row>
    <row r="332" spans="1:5" x14ac:dyDescent="0.2">
      <c r="A332" s="8" t="s">
        <v>88</v>
      </c>
      <c r="B332" s="9">
        <v>3893610.34</v>
      </c>
      <c r="C332" s="10">
        <v>1.4687667124616716E-2</v>
      </c>
      <c r="D332" s="11">
        <v>37</v>
      </c>
      <c r="E332" s="10">
        <v>1.7305893358278764E-2</v>
      </c>
    </row>
    <row r="333" spans="1:5" x14ac:dyDescent="0.2">
      <c r="A333" s="8" t="s">
        <v>89</v>
      </c>
      <c r="B333" s="9">
        <v>1684416.43</v>
      </c>
      <c r="C333" s="10">
        <v>6.3540379397788562E-3</v>
      </c>
      <c r="D333" s="11">
        <v>18</v>
      </c>
      <c r="E333" s="10">
        <v>8.4190832553788595E-3</v>
      </c>
    </row>
    <row r="334" spans="1:5" x14ac:dyDescent="0.2">
      <c r="A334" s="8" t="s">
        <v>0</v>
      </c>
      <c r="B334" s="9">
        <v>811333.34</v>
      </c>
      <c r="C334" s="10">
        <v>3.0605512581989586E-3</v>
      </c>
      <c r="D334" s="11">
        <v>8</v>
      </c>
      <c r="E334" s="10">
        <v>3.7418147801683817E-3</v>
      </c>
    </row>
    <row r="335" spans="1:5" x14ac:dyDescent="0.2">
      <c r="A335" s="8" t="s">
        <v>69</v>
      </c>
      <c r="B335" s="9">
        <v>550662.25</v>
      </c>
      <c r="C335" s="10">
        <v>2.0772350389054264E-3</v>
      </c>
      <c r="D335" s="11">
        <v>6</v>
      </c>
      <c r="E335" s="10">
        <v>2.8063610851262861E-3</v>
      </c>
    </row>
    <row r="336" spans="1:5" x14ac:dyDescent="0.2">
      <c r="A336" s="8" t="s">
        <v>82</v>
      </c>
      <c r="B336" s="9">
        <v>6165050.9100000001</v>
      </c>
      <c r="C336" s="10">
        <v>2.325610620101121E-2</v>
      </c>
      <c r="D336" s="11">
        <v>92</v>
      </c>
      <c r="E336" s="10">
        <v>4.3030869971936392E-2</v>
      </c>
    </row>
    <row r="337" spans="1:5" x14ac:dyDescent="0.2">
      <c r="A337" s="8"/>
      <c r="B337" s="8"/>
      <c r="C337" s="10"/>
      <c r="D337" s="11"/>
      <c r="E337" s="10"/>
    </row>
    <row r="338" spans="1:5" ht="10.8" thickBot="1" x14ac:dyDescent="0.25">
      <c r="A338" s="8"/>
      <c r="B338" s="30">
        <v>265093857.78999987</v>
      </c>
      <c r="C338" s="10"/>
      <c r="D338" s="25">
        <v>2138</v>
      </c>
      <c r="E338" s="10"/>
    </row>
    <row r="339" spans="1:5" ht="10.8" thickTop="1" x14ac:dyDescent="0.2">
      <c r="A339" s="8"/>
      <c r="B339" s="8"/>
      <c r="C339" s="10"/>
      <c r="D339" s="8"/>
      <c r="E339" s="10"/>
    </row>
    <row r="340" spans="1:5" x14ac:dyDescent="0.2">
      <c r="A340" s="8"/>
      <c r="B340" s="8"/>
      <c r="C340" s="10"/>
      <c r="D340" s="8"/>
      <c r="E340" s="10"/>
    </row>
    <row r="341" spans="1:5" x14ac:dyDescent="0.2">
      <c r="A341" s="22" t="s">
        <v>398</v>
      </c>
      <c r="B341" s="8"/>
      <c r="C341" s="10"/>
      <c r="D341" s="26">
        <v>2.0076214719614942</v>
      </c>
      <c r="E341" s="10"/>
    </row>
    <row r="345" spans="1:5" ht="15" x14ac:dyDescent="0.25">
      <c r="A345" s="21" t="s">
        <v>184</v>
      </c>
      <c r="B345" s="38"/>
      <c r="C345" s="38"/>
      <c r="D345" s="38"/>
      <c r="E345" s="38"/>
    </row>
    <row r="346" spans="1:5" ht="15" x14ac:dyDescent="0.25">
      <c r="A346" s="38"/>
      <c r="B346" s="38"/>
      <c r="C346" s="38"/>
      <c r="D346" s="38"/>
      <c r="E346" s="38"/>
    </row>
    <row r="347" spans="1:5" ht="20.399999999999999" x14ac:dyDescent="0.2">
      <c r="A347" s="14" t="s">
        <v>90</v>
      </c>
      <c r="B347" s="15" t="s">
        <v>112</v>
      </c>
      <c r="C347" s="20" t="s">
        <v>113</v>
      </c>
      <c r="D347" s="17" t="s">
        <v>114</v>
      </c>
      <c r="E347" s="20" t="s">
        <v>113</v>
      </c>
    </row>
    <row r="348" spans="1:5" x14ac:dyDescent="0.2">
      <c r="C348" s="1"/>
      <c r="E348" s="1"/>
    </row>
    <row r="349" spans="1:5" x14ac:dyDescent="0.2">
      <c r="A349" s="8" t="s">
        <v>185</v>
      </c>
      <c r="B349" s="9">
        <v>203903332.10999957</v>
      </c>
      <c r="C349" s="10">
        <v>0.61038258597327155</v>
      </c>
      <c r="D349" s="11">
        <v>1740</v>
      </c>
      <c r="E349" s="10">
        <v>0.62231759656652363</v>
      </c>
    </row>
    <row r="350" spans="1:5" x14ac:dyDescent="0.2">
      <c r="A350" s="8" t="s">
        <v>186</v>
      </c>
      <c r="B350" s="9">
        <v>105349274.39999981</v>
      </c>
      <c r="C350" s="10">
        <v>0.31536199959689709</v>
      </c>
      <c r="D350" s="11">
        <v>821</v>
      </c>
      <c r="E350" s="10">
        <v>0.2936337625178827</v>
      </c>
    </row>
    <row r="351" spans="1:5" x14ac:dyDescent="0.2">
      <c r="A351" s="8" t="s">
        <v>187</v>
      </c>
      <c r="B351" s="9">
        <v>11012369.01</v>
      </c>
      <c r="C351" s="10">
        <v>3.2965416525854191E-2</v>
      </c>
      <c r="D351" s="11">
        <v>112</v>
      </c>
      <c r="E351" s="10">
        <v>4.005722460658083E-2</v>
      </c>
    </row>
    <row r="352" spans="1:5" x14ac:dyDescent="0.2">
      <c r="A352" s="8" t="s">
        <v>188</v>
      </c>
      <c r="B352" s="9">
        <v>11272849.07000001</v>
      </c>
      <c r="C352" s="10">
        <v>3.3745160981091968E-2</v>
      </c>
      <c r="D352" s="11">
        <v>90</v>
      </c>
      <c r="E352" s="10">
        <v>3.2188841201716736E-2</v>
      </c>
    </row>
    <row r="353" spans="1:5" x14ac:dyDescent="0.2">
      <c r="A353" s="8" t="s">
        <v>189</v>
      </c>
      <c r="B353" s="9">
        <v>2520414.94</v>
      </c>
      <c r="C353" s="10">
        <v>7.5448369228852952E-3</v>
      </c>
      <c r="D353" s="11">
        <v>33</v>
      </c>
      <c r="E353" s="10">
        <v>1.1802575107296138E-2</v>
      </c>
    </row>
    <row r="354" spans="1:5" x14ac:dyDescent="0.2">
      <c r="A354" s="8" t="s">
        <v>190</v>
      </c>
      <c r="B354" s="9">
        <v>0</v>
      </c>
      <c r="C354" s="10">
        <v>0</v>
      </c>
      <c r="D354" s="11">
        <v>0</v>
      </c>
      <c r="E354" s="10">
        <v>0</v>
      </c>
    </row>
    <row r="355" spans="1:5" x14ac:dyDescent="0.2">
      <c r="A355" s="8" t="s">
        <v>191</v>
      </c>
      <c r="B355" s="9">
        <v>0</v>
      </c>
      <c r="C355" s="10">
        <v>0</v>
      </c>
      <c r="D355" s="11">
        <v>0</v>
      </c>
      <c r="E355" s="10">
        <v>0</v>
      </c>
    </row>
    <row r="356" spans="1:5" x14ac:dyDescent="0.2">
      <c r="A356" s="8"/>
      <c r="B356" s="9"/>
      <c r="C356" s="8"/>
      <c r="D356" s="11"/>
      <c r="E356" s="10"/>
    </row>
    <row r="357" spans="1:5" ht="10.8" thickBot="1" x14ac:dyDescent="0.25">
      <c r="A357" s="8"/>
      <c r="B357" s="23">
        <v>334058239.52999938</v>
      </c>
      <c r="C357" s="22"/>
      <c r="D357" s="25">
        <v>2796</v>
      </c>
      <c r="E357" s="8"/>
    </row>
    <row r="358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indexed="38"/>
  </sheetPr>
  <dimension ref="A1:I358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99" t="s">
        <v>347</v>
      </c>
      <c r="B1" s="299"/>
      <c r="C1" s="299"/>
      <c r="D1" s="299"/>
      <c r="E1" s="299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143</v>
      </c>
      <c r="C4" s="13" t="s">
        <v>197</v>
      </c>
      <c r="D4" s="13" t="s">
        <v>150</v>
      </c>
      <c r="E4" s="13" t="s">
        <v>144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181</v>
      </c>
      <c r="B6" s="9">
        <v>331074073.7300005</v>
      </c>
      <c r="C6" s="9">
        <v>136055384.7199997</v>
      </c>
      <c r="D6" s="9">
        <v>100541527.92999995</v>
      </c>
      <c r="E6" s="9">
        <v>94477161.079999954</v>
      </c>
      <c r="F6" s="10"/>
      <c r="G6" s="11"/>
      <c r="I6" s="11"/>
    </row>
    <row r="7" spans="1:9" s="8" customFormat="1" x14ac:dyDescent="0.2">
      <c r="A7" s="8" t="s">
        <v>90</v>
      </c>
      <c r="B7" s="11">
        <v>2772</v>
      </c>
      <c r="C7" s="11">
        <v>1232</v>
      </c>
      <c r="D7" s="11">
        <v>735</v>
      </c>
      <c r="E7" s="11">
        <v>805</v>
      </c>
      <c r="G7" s="11"/>
      <c r="I7" s="11"/>
    </row>
    <row r="8" spans="1:9" s="8" customFormat="1" x14ac:dyDescent="0.2">
      <c r="A8" s="8" t="s">
        <v>91</v>
      </c>
      <c r="B8" s="10">
        <v>0.78007555638942339</v>
      </c>
      <c r="C8" s="10">
        <v>0.76468681314004694</v>
      </c>
      <c r="D8" s="10">
        <v>0.8047981343690439</v>
      </c>
      <c r="E8" s="10">
        <v>0.77592720585891339</v>
      </c>
    </row>
    <row r="9" spans="1:9" s="8" customFormat="1" x14ac:dyDescent="0.2">
      <c r="A9" s="8" t="s">
        <v>92</v>
      </c>
      <c r="B9" s="10">
        <v>4.6217977528089883E-3</v>
      </c>
      <c r="C9" s="10">
        <v>4.6217977528089883E-3</v>
      </c>
      <c r="D9" s="10">
        <v>0.22937142857142856</v>
      </c>
      <c r="E9" s="10">
        <v>5.9570588235294116E-3</v>
      </c>
    </row>
    <row r="10" spans="1:9" s="8" customFormat="1" x14ac:dyDescent="0.2">
      <c r="A10" s="8" t="s">
        <v>93</v>
      </c>
      <c r="B10" s="10">
        <v>1.0064588235294119</v>
      </c>
      <c r="C10" s="10">
        <v>0.90004318181818177</v>
      </c>
      <c r="D10" s="10">
        <v>0.91061999999999999</v>
      </c>
      <c r="E10" s="10">
        <v>1.0064588235294119</v>
      </c>
    </row>
    <row r="11" spans="1:9" s="8" customFormat="1" x14ac:dyDescent="0.2">
      <c r="A11" s="8" t="s">
        <v>94</v>
      </c>
      <c r="B11" s="9">
        <v>6.2097188708068609</v>
      </c>
      <c r="C11" s="9">
        <v>8.103193271181194</v>
      </c>
      <c r="D11" s="9">
        <v>4.8093649165497547</v>
      </c>
      <c r="E11" s="9">
        <v>4.973190799248397</v>
      </c>
    </row>
    <row r="12" spans="1:9" s="8" customFormat="1" x14ac:dyDescent="0.2">
      <c r="A12" s="8" t="s">
        <v>95</v>
      </c>
      <c r="B12" s="9">
        <v>4.6849315068493151</v>
      </c>
      <c r="C12" s="9">
        <v>5.1095890410958908</v>
      </c>
      <c r="D12" s="9">
        <v>4.7068493150684931</v>
      </c>
      <c r="E12" s="9">
        <v>4.6849315068493151</v>
      </c>
    </row>
    <row r="13" spans="1:9" s="8" customFormat="1" x14ac:dyDescent="0.2">
      <c r="A13" s="8" t="s">
        <v>96</v>
      </c>
      <c r="B13" s="9">
        <v>14.027397260273972</v>
      </c>
      <c r="C13" s="9">
        <v>14.027397260273972</v>
      </c>
      <c r="D13" s="9">
        <v>5.0767123287671234</v>
      </c>
      <c r="E13" s="9">
        <v>5.3753424657534241</v>
      </c>
    </row>
    <row r="14" spans="1:9" s="8" customFormat="1" x14ac:dyDescent="0.2">
      <c r="A14" s="8" t="s">
        <v>121</v>
      </c>
      <c r="B14" s="9">
        <v>119435.09153318922</v>
      </c>
      <c r="C14" s="9">
        <v>110434.56551948028</v>
      </c>
      <c r="D14" s="9">
        <v>136791.19446258497</v>
      </c>
      <c r="E14" s="9">
        <v>117362.93301863348</v>
      </c>
    </row>
    <row r="15" spans="1:9" s="8" customFormat="1" x14ac:dyDescent="0.2">
      <c r="A15" s="8" t="s">
        <v>97</v>
      </c>
      <c r="B15" s="9">
        <v>205.67</v>
      </c>
      <c r="C15" s="9">
        <v>205.67</v>
      </c>
      <c r="D15" s="9">
        <v>19962.48</v>
      </c>
      <c r="E15" s="9">
        <v>1012.7</v>
      </c>
    </row>
    <row r="16" spans="1:9" s="8" customFormat="1" x14ac:dyDescent="0.2">
      <c r="A16" s="8" t="s">
        <v>98</v>
      </c>
      <c r="B16" s="9">
        <v>1108226.3999999999</v>
      </c>
      <c r="C16" s="9">
        <v>1108226.3999999999</v>
      </c>
      <c r="D16" s="9">
        <v>1049999.97</v>
      </c>
      <c r="E16" s="9">
        <v>885184.42</v>
      </c>
    </row>
    <row r="17" spans="1:5" s="8" customFormat="1" x14ac:dyDescent="0.2">
      <c r="A17" s="8" t="s">
        <v>99</v>
      </c>
      <c r="B17" s="9">
        <v>16.576147521170387</v>
      </c>
      <c r="C17" s="9">
        <v>14.557679779637702</v>
      </c>
      <c r="D17" s="9">
        <v>18.260148082755862</v>
      </c>
      <c r="E17" s="9">
        <v>17.690823432454426</v>
      </c>
    </row>
    <row r="18" spans="1:5" s="8" customFormat="1" x14ac:dyDescent="0.2">
      <c r="A18" s="8" t="s">
        <v>100</v>
      </c>
      <c r="B18" s="9">
        <v>0.16666666666666666</v>
      </c>
      <c r="C18" s="9">
        <v>1.0833333333333333</v>
      </c>
      <c r="D18" s="9">
        <v>0.33333333333333331</v>
      </c>
      <c r="E18" s="9">
        <v>0.16666666666666666</v>
      </c>
    </row>
    <row r="19" spans="1:5" s="8" customFormat="1" x14ac:dyDescent="0.2">
      <c r="A19" s="8" t="s">
        <v>101</v>
      </c>
      <c r="B19" s="9">
        <v>29.333333333333332</v>
      </c>
      <c r="C19" s="9">
        <v>29.333333333333332</v>
      </c>
      <c r="D19" s="9">
        <v>25.333333333333332</v>
      </c>
      <c r="E19" s="9">
        <v>25.333333333333332</v>
      </c>
    </row>
    <row r="20" spans="1:5" s="8" customFormat="1" x14ac:dyDescent="0.2">
      <c r="A20" s="8" t="s">
        <v>102</v>
      </c>
      <c r="B20" s="10">
        <v>0.79343924524343146</v>
      </c>
      <c r="C20" s="10">
        <v>0.92099972601510693</v>
      </c>
      <c r="D20" s="10">
        <v>0.92492613982099869</v>
      </c>
      <c r="E20" s="10">
        <v>0.46981411488872843</v>
      </c>
    </row>
    <row r="21" spans="1:5" s="8" customFormat="1" x14ac:dyDescent="0.2">
      <c r="A21" s="8" t="s">
        <v>146</v>
      </c>
      <c r="B21" s="10">
        <v>0.20656075475656635</v>
      </c>
      <c r="C21" s="10">
        <v>7.9000273984892996E-2</v>
      </c>
      <c r="D21" s="10">
        <v>7.5073860179001597E-2</v>
      </c>
      <c r="E21" s="10">
        <v>0.53018588511127163</v>
      </c>
    </row>
    <row r="22" spans="1:5" s="8" customFormat="1" x14ac:dyDescent="0.2">
      <c r="A22" s="8" t="s">
        <v>103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0.37816100248944062</v>
      </c>
      <c r="C23" s="10">
        <v>0.37398740163586008</v>
      </c>
      <c r="D23" s="10">
        <v>0.30790475445681853</v>
      </c>
      <c r="E23" s="10">
        <v>0.45893725895600368</v>
      </c>
    </row>
    <row r="24" spans="1:5" s="8" customFormat="1" ht="20.399999999999999" x14ac:dyDescent="0.2">
      <c r="A24" s="87" t="s">
        <v>400</v>
      </c>
      <c r="B24" s="9">
        <v>2.0128199568128236</v>
      </c>
      <c r="C24" s="9">
        <v>2.5120281961112241</v>
      </c>
      <c r="D24" s="9">
        <v>1.5224656540148991</v>
      </c>
      <c r="E24" s="9">
        <v>1.6308470957073309</v>
      </c>
    </row>
    <row r="25" spans="1:5" s="8" customFormat="1" x14ac:dyDescent="0.2">
      <c r="A25" s="8" t="s">
        <v>354</v>
      </c>
      <c r="B25" s="9">
        <v>343483.89</v>
      </c>
      <c r="C25" s="9">
        <v>0</v>
      </c>
      <c r="D25" s="9">
        <v>0</v>
      </c>
      <c r="E25" s="9">
        <v>343483.89</v>
      </c>
    </row>
    <row r="26" spans="1:5" s="8" customFormat="1" x14ac:dyDescent="0.2">
      <c r="A26" s="8" t="s">
        <v>106</v>
      </c>
      <c r="B26" s="9">
        <v>885184.42</v>
      </c>
      <c r="C26" s="9">
        <v>0</v>
      </c>
      <c r="D26" s="9">
        <v>0</v>
      </c>
      <c r="E26" s="9">
        <v>885184.42</v>
      </c>
    </row>
    <row r="27" spans="1:5" s="8" customFormat="1" x14ac:dyDescent="0.2">
      <c r="A27" s="8" t="s">
        <v>107</v>
      </c>
      <c r="B27" s="9">
        <v>117362.93301863348</v>
      </c>
      <c r="C27" s="9">
        <v>0</v>
      </c>
      <c r="D27" s="9">
        <v>0</v>
      </c>
      <c r="E27" s="9">
        <v>117362.93301863348</v>
      </c>
    </row>
    <row r="28" spans="1:5" s="8" customFormat="1" x14ac:dyDescent="0.2">
      <c r="A28" s="8" t="s">
        <v>108</v>
      </c>
      <c r="B28" s="9">
        <v>70284.81</v>
      </c>
      <c r="C28" s="9">
        <v>0</v>
      </c>
      <c r="D28" s="9">
        <v>0</v>
      </c>
      <c r="E28" s="9">
        <v>70284.81</v>
      </c>
    </row>
    <row r="29" spans="1:5" s="8" customFormat="1" x14ac:dyDescent="0.2">
      <c r="A29" s="8" t="s">
        <v>109</v>
      </c>
      <c r="B29" s="9">
        <v>1519.8402212389383</v>
      </c>
      <c r="C29" s="9">
        <v>0</v>
      </c>
      <c r="D29" s="9">
        <v>0</v>
      </c>
      <c r="E29" s="9">
        <v>1519.8402212389383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1240672.99</v>
      </c>
      <c r="C36" s="10">
        <v>3.7474181412701126E-3</v>
      </c>
      <c r="D36" s="11">
        <v>55</v>
      </c>
      <c r="E36" s="10">
        <v>1.984126984126984E-2</v>
      </c>
    </row>
    <row r="37" spans="1:5" x14ac:dyDescent="0.2">
      <c r="A37" s="8" t="s">
        <v>18</v>
      </c>
      <c r="B37" s="9">
        <v>10880135.689999996</v>
      </c>
      <c r="C37" s="10">
        <v>3.2863146205984864E-2</v>
      </c>
      <c r="D37" s="11">
        <v>173</v>
      </c>
      <c r="E37" s="10">
        <v>6.2409812409812408E-2</v>
      </c>
    </row>
    <row r="38" spans="1:5" x14ac:dyDescent="0.2">
      <c r="A38" s="8" t="s">
        <v>19</v>
      </c>
      <c r="B38" s="9">
        <v>6218434.9300000016</v>
      </c>
      <c r="C38" s="10">
        <v>1.8782609160363641E-2</v>
      </c>
      <c r="D38" s="11">
        <v>68</v>
      </c>
      <c r="E38" s="10">
        <v>2.4531024531024532E-2</v>
      </c>
    </row>
    <row r="39" spans="1:5" x14ac:dyDescent="0.2">
      <c r="A39" s="8" t="s">
        <v>20</v>
      </c>
      <c r="B39" s="9">
        <v>6307242.2099999981</v>
      </c>
      <c r="C39" s="10">
        <v>1.9050849071146934E-2</v>
      </c>
      <c r="D39" s="11">
        <v>71</v>
      </c>
      <c r="E39" s="10">
        <v>2.5613275613275612E-2</v>
      </c>
    </row>
    <row r="40" spans="1:5" x14ac:dyDescent="0.2">
      <c r="A40" s="8" t="s">
        <v>21</v>
      </c>
      <c r="B40" s="9">
        <v>13526435.349999996</v>
      </c>
      <c r="C40" s="10">
        <v>4.0856220475394833E-2</v>
      </c>
      <c r="D40" s="11">
        <v>121</v>
      </c>
      <c r="E40" s="10">
        <v>4.3650793650793648E-2</v>
      </c>
    </row>
    <row r="41" spans="1:5" x14ac:dyDescent="0.2">
      <c r="A41" s="8" t="s">
        <v>22</v>
      </c>
      <c r="B41" s="9">
        <v>18047867.309999999</v>
      </c>
      <c r="C41" s="10">
        <v>5.4513079525274281E-2</v>
      </c>
      <c r="D41" s="11">
        <v>159</v>
      </c>
      <c r="E41" s="10">
        <v>5.735930735930736E-2</v>
      </c>
    </row>
    <row r="42" spans="1:5" x14ac:dyDescent="0.2">
      <c r="A42" s="8" t="s">
        <v>23</v>
      </c>
      <c r="B42" s="9">
        <v>29855741.320000008</v>
      </c>
      <c r="C42" s="10">
        <v>9.0178433435256555E-2</v>
      </c>
      <c r="D42" s="11">
        <v>232</v>
      </c>
      <c r="E42" s="10">
        <v>8.3694083694083696E-2</v>
      </c>
    </row>
    <row r="43" spans="1:5" x14ac:dyDescent="0.2">
      <c r="A43" s="8" t="s">
        <v>24</v>
      </c>
      <c r="B43" s="9">
        <v>42967550.289999984</v>
      </c>
      <c r="C43" s="10">
        <v>0.12978228650136231</v>
      </c>
      <c r="D43" s="11">
        <v>332</v>
      </c>
      <c r="E43" s="10">
        <v>0.11976911976911978</v>
      </c>
    </row>
    <row r="44" spans="1:5" x14ac:dyDescent="0.2">
      <c r="A44" s="8" t="s">
        <v>41</v>
      </c>
      <c r="B44" s="9">
        <v>90842493.060000017</v>
      </c>
      <c r="C44" s="10">
        <v>0.27438721503177754</v>
      </c>
      <c r="D44" s="11">
        <v>632</v>
      </c>
      <c r="E44" s="10">
        <v>0.227994227994228</v>
      </c>
    </row>
    <row r="45" spans="1:5" x14ac:dyDescent="0.2">
      <c r="A45" s="8" t="s">
        <v>42</v>
      </c>
      <c r="B45" s="9">
        <v>83141528.71999982</v>
      </c>
      <c r="C45" s="10">
        <v>0.25112666716332516</v>
      </c>
      <c r="D45" s="11">
        <v>707</v>
      </c>
      <c r="E45" s="10">
        <v>0.25505050505050503</v>
      </c>
    </row>
    <row r="46" spans="1:5" x14ac:dyDescent="0.2">
      <c r="A46" s="8" t="s">
        <v>43</v>
      </c>
      <c r="B46" s="9">
        <v>18206227.640000004</v>
      </c>
      <c r="C46" s="10">
        <v>5.4991402482477969E-2</v>
      </c>
      <c r="D46" s="11">
        <v>155</v>
      </c>
      <c r="E46" s="10">
        <v>5.591630591630592E-2</v>
      </c>
    </row>
    <row r="47" spans="1:5" x14ac:dyDescent="0.2">
      <c r="A47" s="8" t="s">
        <v>44</v>
      </c>
      <c r="B47" s="9">
        <v>5910193.9199999999</v>
      </c>
      <c r="C47" s="10">
        <v>1.7851575792129013E-2</v>
      </c>
      <c r="D47" s="11">
        <v>43</v>
      </c>
      <c r="E47" s="10">
        <v>1.5512265512265512E-2</v>
      </c>
    </row>
    <row r="48" spans="1:5" x14ac:dyDescent="0.2">
      <c r="A48" s="8" t="s">
        <v>45</v>
      </c>
      <c r="B48" s="9">
        <v>1306699.04</v>
      </c>
      <c r="C48" s="10">
        <v>3.9468479826229152E-3</v>
      </c>
      <c r="D48" s="11">
        <v>11</v>
      </c>
      <c r="E48" s="10">
        <v>3.968253968253968E-3</v>
      </c>
    </row>
    <row r="49" spans="1:5" x14ac:dyDescent="0.2">
      <c r="A49" s="8" t="s">
        <v>46</v>
      </c>
      <c r="B49" s="9">
        <v>1188744.01</v>
      </c>
      <c r="C49" s="10">
        <v>3.5905681064276091E-3</v>
      </c>
      <c r="D49" s="11">
        <v>6</v>
      </c>
      <c r="E49" s="10">
        <v>2.1645021645021645E-3</v>
      </c>
    </row>
    <row r="50" spans="1:5" x14ac:dyDescent="0.2">
      <c r="A50" s="8" t="s">
        <v>25</v>
      </c>
      <c r="B50" s="9">
        <v>1348558.25</v>
      </c>
      <c r="C50" s="10">
        <v>4.0732825582101822E-3</v>
      </c>
      <c r="D50" s="11">
        <v>6</v>
      </c>
      <c r="E50" s="10">
        <v>2.1645021645021645E-3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85549</v>
      </c>
      <c r="C53" s="10">
        <v>2.5839836697623029E-4</v>
      </c>
      <c r="D53" s="11">
        <v>1</v>
      </c>
      <c r="E53" s="10">
        <v>3.6075036075036075E-4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v>331074073.72999978</v>
      </c>
      <c r="C55" s="24"/>
      <c r="D55" s="25">
        <v>2772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0.78007555638942339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348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3541493.69</v>
      </c>
      <c r="C64" s="10">
        <v>1.0696982853716857E-2</v>
      </c>
      <c r="D64" s="11">
        <v>130</v>
      </c>
      <c r="E64" s="10">
        <v>4.6897546897546896E-2</v>
      </c>
    </row>
    <row r="65" spans="1:5" x14ac:dyDescent="0.2">
      <c r="A65" s="8" t="s">
        <v>18</v>
      </c>
      <c r="B65" s="9">
        <v>29161697.379999995</v>
      </c>
      <c r="C65" s="10">
        <v>8.8082093084045465E-2</v>
      </c>
      <c r="D65" s="11">
        <v>394</v>
      </c>
      <c r="E65" s="10">
        <v>0.14213564213564214</v>
      </c>
    </row>
    <row r="66" spans="1:5" x14ac:dyDescent="0.2">
      <c r="A66" s="8" t="s">
        <v>19</v>
      </c>
      <c r="B66" s="9">
        <v>13838016.879999999</v>
      </c>
      <c r="C66" s="10">
        <v>4.1797343791061335E-2</v>
      </c>
      <c r="D66" s="11">
        <v>139</v>
      </c>
      <c r="E66" s="10">
        <v>5.0144300144300144E-2</v>
      </c>
    </row>
    <row r="67" spans="1:5" x14ac:dyDescent="0.2">
      <c r="A67" s="8" t="s">
        <v>20</v>
      </c>
      <c r="B67" s="9">
        <v>10763149.839999998</v>
      </c>
      <c r="C67" s="10">
        <v>3.2509793710931413E-2</v>
      </c>
      <c r="D67" s="11">
        <v>91</v>
      </c>
      <c r="E67" s="10">
        <v>3.2828282828282832E-2</v>
      </c>
    </row>
    <row r="68" spans="1:5" x14ac:dyDescent="0.2">
      <c r="A68" s="8" t="s">
        <v>21</v>
      </c>
      <c r="B68" s="9">
        <v>16911225.650000002</v>
      </c>
      <c r="C68" s="10">
        <v>5.1079885112935694E-2</v>
      </c>
      <c r="D68" s="11">
        <v>117</v>
      </c>
      <c r="E68" s="10">
        <v>4.2207792207792208E-2</v>
      </c>
    </row>
    <row r="69" spans="1:5" x14ac:dyDescent="0.2">
      <c r="A69" s="8" t="s">
        <v>22</v>
      </c>
      <c r="B69" s="9">
        <v>23905819.52</v>
      </c>
      <c r="C69" s="10">
        <v>7.2206860690323491E-2</v>
      </c>
      <c r="D69" s="11">
        <v>178</v>
      </c>
      <c r="E69" s="10">
        <v>6.4213564213564209E-2</v>
      </c>
    </row>
    <row r="70" spans="1:5" x14ac:dyDescent="0.2">
      <c r="A70" s="8" t="s">
        <v>23</v>
      </c>
      <c r="B70" s="9">
        <v>33257325.470000003</v>
      </c>
      <c r="C70" s="10">
        <v>0.10045282342803522</v>
      </c>
      <c r="D70" s="11">
        <v>251</v>
      </c>
      <c r="E70" s="10">
        <v>9.0548340548340545E-2</v>
      </c>
    </row>
    <row r="71" spans="1:5" x14ac:dyDescent="0.2">
      <c r="A71" s="8" t="s">
        <v>24</v>
      </c>
      <c r="B71" s="9">
        <v>30615665.829999998</v>
      </c>
      <c r="C71" s="10">
        <v>9.2473764209540343E-2</v>
      </c>
      <c r="D71" s="11">
        <v>240</v>
      </c>
      <c r="E71" s="10">
        <v>8.6580086580086577E-2</v>
      </c>
    </row>
    <row r="72" spans="1:5" x14ac:dyDescent="0.2">
      <c r="A72" s="8" t="s">
        <v>41</v>
      </c>
      <c r="B72" s="9">
        <v>59641710.100000001</v>
      </c>
      <c r="C72" s="10">
        <v>0.18014612086067316</v>
      </c>
      <c r="D72" s="11">
        <v>434</v>
      </c>
      <c r="E72" s="10">
        <v>0.15656565656565657</v>
      </c>
    </row>
    <row r="73" spans="1:5" x14ac:dyDescent="0.2">
      <c r="A73" s="8" t="s">
        <v>42</v>
      </c>
      <c r="B73" s="9">
        <v>14535620.99000001</v>
      </c>
      <c r="C73" s="10">
        <v>4.39044375363992E-2</v>
      </c>
      <c r="D73" s="11">
        <v>115</v>
      </c>
      <c r="E73" s="10">
        <v>4.1486291486291488E-2</v>
      </c>
    </row>
    <row r="74" spans="1:5" x14ac:dyDescent="0.2">
      <c r="A74" s="8" t="s">
        <v>43</v>
      </c>
      <c r="B74" s="9">
        <v>12788503.380000005</v>
      </c>
      <c r="C74" s="10">
        <v>3.8627317554407417E-2</v>
      </c>
      <c r="D74" s="11">
        <v>103</v>
      </c>
      <c r="E74" s="10">
        <v>3.715728715728716E-2</v>
      </c>
    </row>
    <row r="75" spans="1:5" x14ac:dyDescent="0.2">
      <c r="A75" s="8" t="s">
        <v>44</v>
      </c>
      <c r="B75" s="9">
        <v>7181290.0199999977</v>
      </c>
      <c r="C75" s="10">
        <v>2.1690886088098025E-2</v>
      </c>
      <c r="D75" s="11">
        <v>60</v>
      </c>
      <c r="E75" s="10">
        <v>2.1645021645021644E-2</v>
      </c>
    </row>
    <row r="76" spans="1:5" x14ac:dyDescent="0.2">
      <c r="A76" s="8" t="s">
        <v>45</v>
      </c>
      <c r="B76" s="9">
        <v>10932047.870000003</v>
      </c>
      <c r="C76" s="10">
        <v>3.3019945496896227E-2</v>
      </c>
      <c r="D76" s="11">
        <v>83</v>
      </c>
      <c r="E76" s="10">
        <v>2.9942279942279944E-2</v>
      </c>
    </row>
    <row r="77" spans="1:5" x14ac:dyDescent="0.2">
      <c r="A77" s="8" t="s">
        <v>46</v>
      </c>
      <c r="B77" s="9">
        <v>6958673.9500000002</v>
      </c>
      <c r="C77" s="10">
        <v>2.1018480461490286E-2</v>
      </c>
      <c r="D77" s="11">
        <v>63</v>
      </c>
      <c r="E77" s="10">
        <v>2.2727272727272728E-2</v>
      </c>
    </row>
    <row r="78" spans="1:5" x14ac:dyDescent="0.2">
      <c r="A78" s="8" t="s">
        <v>25</v>
      </c>
      <c r="B78" s="9">
        <v>31689820.069999993</v>
      </c>
      <c r="C78" s="10">
        <v>9.5718217113684084E-2</v>
      </c>
      <c r="D78" s="11">
        <v>217</v>
      </c>
      <c r="E78" s="10">
        <v>7.8282828282828287E-2</v>
      </c>
    </row>
    <row r="79" spans="1:5" x14ac:dyDescent="0.2">
      <c r="A79" s="8" t="s">
        <v>26</v>
      </c>
      <c r="B79" s="9">
        <v>8597623.5399999991</v>
      </c>
      <c r="C79" s="10">
        <v>2.5968881957853327E-2</v>
      </c>
      <c r="D79" s="11">
        <v>52</v>
      </c>
      <c r="E79" s="10">
        <v>1.875901875901876E-2</v>
      </c>
    </row>
    <row r="80" spans="1:5" x14ac:dyDescent="0.2">
      <c r="A80" s="8" t="s">
        <v>27</v>
      </c>
      <c r="B80" s="9">
        <v>5104949.75</v>
      </c>
      <c r="C80" s="10">
        <v>1.5419358249607992E-2</v>
      </c>
      <c r="D80" s="11">
        <v>29</v>
      </c>
      <c r="E80" s="10">
        <v>1.0461760461760462E-2</v>
      </c>
    </row>
    <row r="81" spans="1:5" x14ac:dyDescent="0.2">
      <c r="A81" s="8" t="s">
        <v>4</v>
      </c>
      <c r="B81" s="9">
        <v>11649439.800000001</v>
      </c>
      <c r="C81" s="10">
        <v>3.5186807800300417E-2</v>
      </c>
      <c r="D81" s="11">
        <v>76</v>
      </c>
      <c r="E81" s="10">
        <v>2.7417027417027416E-2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v>331074073.73000002</v>
      </c>
      <c r="C83" s="24"/>
      <c r="D83" s="25">
        <v>2772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0.76349973992571862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349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3345012.77</v>
      </c>
      <c r="C92" s="10">
        <v>1.0103517718297541E-2</v>
      </c>
      <c r="D92" s="11">
        <v>124</v>
      </c>
      <c r="E92" s="10">
        <v>4.4733044733044736E-2</v>
      </c>
    </row>
    <row r="93" spans="1:5" x14ac:dyDescent="0.2">
      <c r="A93" s="8" t="s">
        <v>18</v>
      </c>
      <c r="B93" s="9">
        <v>25346639.149999991</v>
      </c>
      <c r="C93" s="10">
        <v>7.6558816171969052E-2</v>
      </c>
      <c r="D93" s="11">
        <v>367</v>
      </c>
      <c r="E93" s="10">
        <v>0.1323953823953824</v>
      </c>
    </row>
    <row r="94" spans="1:5" x14ac:dyDescent="0.2">
      <c r="A94" s="8" t="s">
        <v>19</v>
      </c>
      <c r="B94" s="9">
        <v>9639634.6499999985</v>
      </c>
      <c r="C94" s="10">
        <v>2.9116247434890923E-2</v>
      </c>
      <c r="D94" s="11">
        <v>94</v>
      </c>
      <c r="E94" s="10">
        <v>3.3910533910533912E-2</v>
      </c>
    </row>
    <row r="95" spans="1:5" x14ac:dyDescent="0.2">
      <c r="A95" s="8" t="s">
        <v>20</v>
      </c>
      <c r="B95" s="9">
        <v>15194551.470000008</v>
      </c>
      <c r="C95" s="10">
        <v>4.5894718661635782E-2</v>
      </c>
      <c r="D95" s="11">
        <v>135</v>
      </c>
      <c r="E95" s="10">
        <v>4.8701298701298704E-2</v>
      </c>
    </row>
    <row r="96" spans="1:5" x14ac:dyDescent="0.2">
      <c r="A96" s="8" t="s">
        <v>21</v>
      </c>
      <c r="B96" s="9">
        <v>11647070.710000001</v>
      </c>
      <c r="C96" s="10">
        <v>3.517965203007261E-2</v>
      </c>
      <c r="D96" s="11">
        <v>107</v>
      </c>
      <c r="E96" s="10">
        <v>3.86002886002886E-2</v>
      </c>
    </row>
    <row r="97" spans="1:5" x14ac:dyDescent="0.2">
      <c r="A97" s="8" t="s">
        <v>22</v>
      </c>
      <c r="B97" s="9">
        <v>20392224.450000007</v>
      </c>
      <c r="C97" s="10">
        <v>6.1594144839714725E-2</v>
      </c>
      <c r="D97" s="11">
        <v>151</v>
      </c>
      <c r="E97" s="10">
        <v>5.4473304473304472E-2</v>
      </c>
    </row>
    <row r="98" spans="1:5" x14ac:dyDescent="0.2">
      <c r="A98" s="8" t="s">
        <v>23</v>
      </c>
      <c r="B98" s="9">
        <v>30453849.689999994</v>
      </c>
      <c r="C98" s="10">
        <v>9.1985003074677343E-2</v>
      </c>
      <c r="D98" s="11">
        <v>230</v>
      </c>
      <c r="E98" s="10">
        <v>8.2972582972582976E-2</v>
      </c>
    </row>
    <row r="99" spans="1:5" x14ac:dyDescent="0.2">
      <c r="A99" s="8" t="s">
        <v>24</v>
      </c>
      <c r="B99" s="9">
        <v>34769666.529999986</v>
      </c>
      <c r="C99" s="10">
        <v>0.10502080739295706</v>
      </c>
      <c r="D99" s="11">
        <v>268</v>
      </c>
      <c r="E99" s="10">
        <v>9.6681096681096687E-2</v>
      </c>
    </row>
    <row r="100" spans="1:5" x14ac:dyDescent="0.2">
      <c r="A100" s="8" t="s">
        <v>41</v>
      </c>
      <c r="B100" s="9">
        <v>64875284.029999934</v>
      </c>
      <c r="C100" s="10">
        <v>0.19595398485629392</v>
      </c>
      <c r="D100" s="11">
        <v>481</v>
      </c>
      <c r="E100" s="10">
        <v>0.17352092352092352</v>
      </c>
    </row>
    <row r="101" spans="1:5" x14ac:dyDescent="0.2">
      <c r="A101" s="8" t="s">
        <v>42</v>
      </c>
      <c r="B101" s="9">
        <v>11254457.190000005</v>
      </c>
      <c r="C101" s="10">
        <v>3.3993773850072982E-2</v>
      </c>
      <c r="D101" s="11">
        <v>100</v>
      </c>
      <c r="E101" s="10">
        <v>3.6075036075036072E-2</v>
      </c>
    </row>
    <row r="102" spans="1:5" x14ac:dyDescent="0.2">
      <c r="A102" s="8" t="s">
        <v>43</v>
      </c>
      <c r="B102" s="9">
        <v>4947315.6500000004</v>
      </c>
      <c r="C102" s="10">
        <v>1.4943228849851505E-2</v>
      </c>
      <c r="D102" s="11">
        <v>44</v>
      </c>
      <c r="E102" s="10">
        <v>1.5873015873015872E-2</v>
      </c>
    </row>
    <row r="103" spans="1:5" x14ac:dyDescent="0.2">
      <c r="A103" s="8" t="s">
        <v>44</v>
      </c>
      <c r="B103" s="9">
        <v>4253706.26</v>
      </c>
      <c r="C103" s="10">
        <v>1.2848201044787989E-2</v>
      </c>
      <c r="D103" s="11">
        <v>27</v>
      </c>
      <c r="E103" s="10">
        <v>9.74025974025974E-3</v>
      </c>
    </row>
    <row r="104" spans="1:5" x14ac:dyDescent="0.2">
      <c r="A104" s="8" t="s">
        <v>45</v>
      </c>
      <c r="B104" s="9">
        <v>9255024.540000001</v>
      </c>
      <c r="C104" s="10">
        <v>2.7954543331435038E-2</v>
      </c>
      <c r="D104" s="11">
        <v>73</v>
      </c>
      <c r="E104" s="10">
        <v>2.6334776334776336E-2</v>
      </c>
    </row>
    <row r="105" spans="1:5" x14ac:dyDescent="0.2">
      <c r="A105" s="8" t="s">
        <v>46</v>
      </c>
      <c r="B105" s="9">
        <v>6166285.7199999988</v>
      </c>
      <c r="C105" s="10">
        <v>1.8625093926952361E-2</v>
      </c>
      <c r="D105" s="11">
        <v>50</v>
      </c>
      <c r="E105" s="10">
        <v>1.8037518037518036E-2</v>
      </c>
    </row>
    <row r="106" spans="1:5" x14ac:dyDescent="0.2">
      <c r="A106" s="8" t="s">
        <v>25</v>
      </c>
      <c r="B106" s="9">
        <v>32238004.560000006</v>
      </c>
      <c r="C106" s="10">
        <v>9.7373993066853654E-2</v>
      </c>
      <c r="D106" s="11">
        <v>226</v>
      </c>
      <c r="E106" s="10">
        <v>8.1529581529581535E-2</v>
      </c>
    </row>
    <row r="107" spans="1:5" x14ac:dyDescent="0.2">
      <c r="A107" s="8" t="s">
        <v>26</v>
      </c>
      <c r="B107" s="9">
        <v>8290904.9500000011</v>
      </c>
      <c r="C107" s="10">
        <v>2.5042447016740622E-2</v>
      </c>
      <c r="D107" s="11">
        <v>59</v>
      </c>
      <c r="E107" s="10">
        <v>2.1284271284271284E-2</v>
      </c>
    </row>
    <row r="108" spans="1:5" x14ac:dyDescent="0.2">
      <c r="A108" s="8" t="s">
        <v>27</v>
      </c>
      <c r="B108" s="9">
        <v>13327414.270000001</v>
      </c>
      <c r="C108" s="10">
        <v>4.0255082857586964E-2</v>
      </c>
      <c r="D108" s="11">
        <v>68</v>
      </c>
      <c r="E108" s="10">
        <v>2.4531024531024532E-2</v>
      </c>
    </row>
    <row r="109" spans="1:5" x14ac:dyDescent="0.2">
      <c r="A109" s="8" t="s">
        <v>4</v>
      </c>
      <c r="B109" s="9">
        <v>25677027.139999997</v>
      </c>
      <c r="C109" s="10">
        <v>7.7556743875210013E-2</v>
      </c>
      <c r="D109" s="11">
        <v>168</v>
      </c>
      <c r="E109" s="10">
        <v>6.0606060606060608E-2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v>331074073.7299999</v>
      </c>
      <c r="C111" s="24"/>
      <c r="D111" s="25">
        <v>2772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115</v>
      </c>
      <c r="B113" s="9"/>
      <c r="C113" s="8"/>
      <c r="D113" s="24">
        <v>0.78556298975262162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116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16870837.330000006</v>
      </c>
      <c r="C120" s="10">
        <v>5.0957893319543528E-2</v>
      </c>
      <c r="D120" s="11">
        <v>197</v>
      </c>
      <c r="E120" s="10">
        <v>7.1067821067821071E-2</v>
      </c>
      <c r="F120" s="39"/>
    </row>
    <row r="121" spans="1:6" x14ac:dyDescent="0.2">
      <c r="A121" s="8" t="s">
        <v>48</v>
      </c>
      <c r="B121" s="9">
        <v>70506784.929999903</v>
      </c>
      <c r="C121" s="10">
        <v>0.21296377615935044</v>
      </c>
      <c r="D121" s="11">
        <v>503</v>
      </c>
      <c r="E121" s="10">
        <v>0.18145743145743146</v>
      </c>
      <c r="F121" s="39"/>
    </row>
    <row r="122" spans="1:6" x14ac:dyDescent="0.2">
      <c r="A122" s="8" t="s">
        <v>49</v>
      </c>
      <c r="B122" s="9">
        <v>243696451.46999967</v>
      </c>
      <c r="C122" s="10">
        <v>0.73607833052110616</v>
      </c>
      <c r="D122" s="11">
        <v>2072</v>
      </c>
      <c r="E122" s="10">
        <v>0.74747474747474751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v>331074073.72999954</v>
      </c>
      <c r="C126" s="24"/>
      <c r="D126" s="25">
        <v>2772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306432214.34000033</v>
      </c>
      <c r="C133" s="10">
        <v>0.92556995142393395</v>
      </c>
      <c r="D133" s="11">
        <v>2406</v>
      </c>
      <c r="E133" s="10">
        <v>0.86796536796536794</v>
      </c>
    </row>
    <row r="134" spans="1:5" x14ac:dyDescent="0.2">
      <c r="A134" s="8" t="s">
        <v>6</v>
      </c>
      <c r="B134" s="9">
        <v>24641859.390000004</v>
      </c>
      <c r="C134" s="10">
        <v>7.4430048576066068E-2</v>
      </c>
      <c r="D134" s="11">
        <v>366</v>
      </c>
      <c r="E134" s="10">
        <v>0.13203463203463203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v>331074073.73000032</v>
      </c>
      <c r="C136" s="24"/>
      <c r="D136" s="25">
        <v>2772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87650150.099999934</v>
      </c>
      <c r="C143" s="10">
        <v>0.26474483221383588</v>
      </c>
      <c r="D143" s="11">
        <v>1424</v>
      </c>
      <c r="E143" s="10">
        <v>0.51370851370851367</v>
      </c>
    </row>
    <row r="144" spans="1:5" x14ac:dyDescent="0.2">
      <c r="A144" s="8" t="s">
        <v>71</v>
      </c>
      <c r="B144" s="9">
        <v>136611153.57999992</v>
      </c>
      <c r="C144" s="10">
        <v>0.41263017680874081</v>
      </c>
      <c r="D144" s="11">
        <v>998</v>
      </c>
      <c r="E144" s="10">
        <v>0.36002886002886003</v>
      </c>
    </row>
    <row r="145" spans="1:5" x14ac:dyDescent="0.2">
      <c r="A145" s="8" t="s">
        <v>72</v>
      </c>
      <c r="B145" s="9">
        <v>55580094.56999997</v>
      </c>
      <c r="C145" s="10">
        <v>0.16787812450493206</v>
      </c>
      <c r="D145" s="11">
        <v>231</v>
      </c>
      <c r="E145" s="10">
        <v>8.3333333333333329E-2</v>
      </c>
    </row>
    <row r="146" spans="1:5" x14ac:dyDescent="0.2">
      <c r="A146" s="8" t="s">
        <v>73</v>
      </c>
      <c r="B146" s="9">
        <v>24879498.469999999</v>
      </c>
      <c r="C146" s="10">
        <v>7.5147830785112835E-2</v>
      </c>
      <c r="D146" s="11">
        <v>73</v>
      </c>
      <c r="E146" s="10">
        <v>2.6334776334776336E-2</v>
      </c>
    </row>
    <row r="147" spans="1:5" x14ac:dyDescent="0.2">
      <c r="A147" s="8" t="s">
        <v>74</v>
      </c>
      <c r="B147" s="9">
        <v>11117312.360000001</v>
      </c>
      <c r="C147" s="10">
        <v>3.3579531718531605E-2</v>
      </c>
      <c r="D147" s="11">
        <v>25</v>
      </c>
      <c r="E147" s="10">
        <v>9.0187590187590181E-3</v>
      </c>
    </row>
    <row r="148" spans="1:5" x14ac:dyDescent="0.2">
      <c r="A148" s="8" t="s">
        <v>75</v>
      </c>
      <c r="B148" s="9">
        <v>6046495.8499999996</v>
      </c>
      <c r="C148" s="10">
        <v>1.826327196774425E-2</v>
      </c>
      <c r="D148" s="11">
        <v>11</v>
      </c>
      <c r="E148" s="10">
        <v>3.968253968253968E-3</v>
      </c>
    </row>
    <row r="149" spans="1:5" x14ac:dyDescent="0.2">
      <c r="A149" s="8" t="s">
        <v>76</v>
      </c>
      <c r="B149" s="9">
        <v>5942892.4299999997</v>
      </c>
      <c r="C149" s="10">
        <v>1.7950340729025478E-2</v>
      </c>
      <c r="D149" s="11">
        <v>7</v>
      </c>
      <c r="E149" s="10">
        <v>2.5252525252525255E-3</v>
      </c>
    </row>
    <row r="150" spans="1:5" x14ac:dyDescent="0.2">
      <c r="A150" s="8" t="s">
        <v>223</v>
      </c>
      <c r="B150" s="9">
        <v>3246476.37</v>
      </c>
      <c r="C150" s="10">
        <v>9.8058912720770525E-3</v>
      </c>
      <c r="D150" s="11">
        <v>3</v>
      </c>
      <c r="E150" s="10">
        <v>1.0822510822510823E-3</v>
      </c>
    </row>
    <row r="151" spans="1:5" x14ac:dyDescent="0.2">
      <c r="A151" s="8" t="s">
        <v>78</v>
      </c>
      <c r="B151" s="9">
        <v>0</v>
      </c>
      <c r="C151" s="10">
        <v>0</v>
      </c>
      <c r="D151" s="11">
        <v>0</v>
      </c>
      <c r="E151" s="10">
        <v>0</v>
      </c>
    </row>
    <row r="152" spans="1:5" x14ac:dyDescent="0.2">
      <c r="A152" s="8" t="s">
        <v>81</v>
      </c>
      <c r="B152" s="9">
        <v>0</v>
      </c>
      <c r="C152" s="10">
        <v>0</v>
      </c>
      <c r="D152" s="11">
        <v>0</v>
      </c>
      <c r="E152" s="10">
        <v>0</v>
      </c>
    </row>
    <row r="153" spans="1:5" x14ac:dyDescent="0.2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</row>
    <row r="154" spans="1:5" x14ac:dyDescent="0.2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v>331074073.72999984</v>
      </c>
      <c r="C156" s="24"/>
      <c r="D156" s="25">
        <v>2772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v>119435.09153318897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226167768.04000065</v>
      </c>
      <c r="C165" s="10">
        <v>0.68313343141585392</v>
      </c>
      <c r="D165" s="11">
        <v>1726</v>
      </c>
      <c r="E165" s="10">
        <v>0.62265512265512268</v>
      </c>
    </row>
    <row r="166" spans="1:5" x14ac:dyDescent="0.2">
      <c r="A166" s="8" t="s">
        <v>8</v>
      </c>
      <c r="B166" s="9">
        <v>99704215.809999853</v>
      </c>
      <c r="C166" s="10">
        <v>0.30115380128288521</v>
      </c>
      <c r="D166" s="11">
        <v>987</v>
      </c>
      <c r="E166" s="10">
        <v>0.35606060606060608</v>
      </c>
    </row>
    <row r="167" spans="1:5" x14ac:dyDescent="0.2">
      <c r="A167" s="8" t="s">
        <v>9</v>
      </c>
      <c r="B167" s="9">
        <v>5202089.88</v>
      </c>
      <c r="C167" s="10">
        <v>1.5712767301260925E-2</v>
      </c>
      <c r="D167" s="11">
        <v>59</v>
      </c>
      <c r="E167" s="10">
        <v>2.1284271284271284E-2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v>331074073.7300005</v>
      </c>
      <c r="C169" s="10"/>
      <c r="D169" s="25">
        <v>2772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326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258880.24</v>
      </c>
      <c r="C176" s="10">
        <v>7.8194054002284693E-4</v>
      </c>
      <c r="D176" s="11">
        <v>12</v>
      </c>
      <c r="E176" s="10">
        <v>4.329004329004329E-3</v>
      </c>
    </row>
    <row r="177" spans="1:5" x14ac:dyDescent="0.2">
      <c r="A177" s="29">
        <v>1997</v>
      </c>
      <c r="B177" s="9">
        <v>5641596.9700000035</v>
      </c>
      <c r="C177" s="10">
        <v>1.7040286200727641E-2</v>
      </c>
      <c r="D177" s="11">
        <v>91</v>
      </c>
      <c r="E177" s="10">
        <v>3.2828282828282832E-2</v>
      </c>
    </row>
    <row r="178" spans="1:5" x14ac:dyDescent="0.2">
      <c r="A178" s="29">
        <v>1998</v>
      </c>
      <c r="B178" s="9">
        <v>56398.8</v>
      </c>
      <c r="C178" s="10">
        <v>1.7035100140760275E-4</v>
      </c>
      <c r="D178" s="11">
        <v>2</v>
      </c>
      <c r="E178" s="10">
        <v>7.215007215007215E-4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56365695.429999955</v>
      </c>
      <c r="C181" s="10">
        <v>0.17025100997780857</v>
      </c>
      <c r="D181" s="11">
        <v>510</v>
      </c>
      <c r="E181" s="10">
        <v>0.18398268398268397</v>
      </c>
    </row>
    <row r="182" spans="1:5" x14ac:dyDescent="0.2">
      <c r="A182" s="29">
        <v>2002</v>
      </c>
      <c r="B182" s="9">
        <v>63379470.029999986</v>
      </c>
      <c r="C182" s="10">
        <v>0.19143592041486068</v>
      </c>
      <c r="D182" s="11">
        <v>548</v>
      </c>
      <c r="E182" s="10">
        <v>0.1976911976911977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42113770.959999986</v>
      </c>
      <c r="C184" s="10">
        <v>0.12720346986259312</v>
      </c>
      <c r="D184" s="11">
        <v>336</v>
      </c>
      <c r="E184" s="10">
        <v>0.12121212121212122</v>
      </c>
    </row>
    <row r="185" spans="1:5" x14ac:dyDescent="0.2">
      <c r="A185" s="29">
        <v>2005</v>
      </c>
      <c r="B185" s="9">
        <v>163258261.30000004</v>
      </c>
      <c r="C185" s="10">
        <v>0.49311702200257956</v>
      </c>
      <c r="D185" s="11">
        <v>1273</v>
      </c>
      <c r="E185" s="10">
        <v>0.45923520923520922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v>331074073.72999996</v>
      </c>
      <c r="C187" s="10"/>
      <c r="D187" s="31">
        <v>2772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74.516626449682335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10</v>
      </c>
      <c r="B196" s="9">
        <v>9164475.2299999986</v>
      </c>
      <c r="C196" s="10">
        <v>2.7681041667653766E-2</v>
      </c>
      <c r="D196" s="11">
        <v>108</v>
      </c>
      <c r="E196" s="10">
        <v>3.896103896103896E-2</v>
      </c>
    </row>
    <row r="197" spans="1:5" x14ac:dyDescent="0.2">
      <c r="A197" s="8" t="s">
        <v>11</v>
      </c>
      <c r="B197" s="9">
        <v>31150919.120000001</v>
      </c>
      <c r="C197" s="10">
        <v>9.4090481833997222E-2</v>
      </c>
      <c r="D197" s="11">
        <v>317</v>
      </c>
      <c r="E197" s="10">
        <v>0.11435786435786435</v>
      </c>
    </row>
    <row r="198" spans="1:5" x14ac:dyDescent="0.2">
      <c r="A198" s="8" t="s">
        <v>12</v>
      </c>
      <c r="B198" s="9">
        <v>43475104.100000001</v>
      </c>
      <c r="C198" s="10">
        <v>0.13131533861952346</v>
      </c>
      <c r="D198" s="11">
        <v>416</v>
      </c>
      <c r="E198" s="10">
        <v>0.15007215007215008</v>
      </c>
    </row>
    <row r="199" spans="1:5" x14ac:dyDescent="0.2">
      <c r="A199" s="8" t="s">
        <v>13</v>
      </c>
      <c r="B199" s="9">
        <v>133039427.74999984</v>
      </c>
      <c r="C199" s="10">
        <v>0.40184187861988019</v>
      </c>
      <c r="D199" s="11">
        <v>1060</v>
      </c>
      <c r="E199" s="10">
        <v>0.3823953823953824</v>
      </c>
    </row>
    <row r="200" spans="1:5" x14ac:dyDescent="0.2">
      <c r="A200" s="8" t="s">
        <v>14</v>
      </c>
      <c r="B200" s="9">
        <v>97365565.969999939</v>
      </c>
      <c r="C200" s="10">
        <v>0.29408997470881487</v>
      </c>
      <c r="D200" s="11">
        <v>740</v>
      </c>
      <c r="E200" s="10">
        <v>0.26695526695526695</v>
      </c>
    </row>
    <row r="201" spans="1:5" x14ac:dyDescent="0.2">
      <c r="A201" s="8" t="s">
        <v>15</v>
      </c>
      <c r="B201" s="9">
        <v>16878581.560000006</v>
      </c>
      <c r="C201" s="10">
        <v>5.0981284550130505E-2</v>
      </c>
      <c r="D201" s="11">
        <v>131</v>
      </c>
      <c r="E201" s="10">
        <v>4.7258297258297256E-2</v>
      </c>
    </row>
    <row r="202" spans="1:5" x14ac:dyDescent="0.2">
      <c r="A202" s="8" t="s">
        <v>16</v>
      </c>
      <c r="B202" s="9">
        <v>0</v>
      </c>
      <c r="C202" s="10">
        <v>0</v>
      </c>
      <c r="D202" s="11">
        <v>0</v>
      </c>
      <c r="E202" s="10">
        <v>0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v>331074073.72999978</v>
      </c>
      <c r="C204" s="24"/>
      <c r="D204" s="25">
        <v>2772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16.576147521170387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51</v>
      </c>
      <c r="B213" s="9">
        <v>160377654.62999985</v>
      </c>
      <c r="C213" s="10">
        <v>0.48441622994856531</v>
      </c>
      <c r="D213" s="11">
        <v>1397</v>
      </c>
      <c r="E213" s="10">
        <v>0.50396825396825395</v>
      </c>
      <c r="F213" s="8"/>
    </row>
    <row r="214" spans="1:6" x14ac:dyDescent="0.2">
      <c r="A214" s="8" t="s">
        <v>52</v>
      </c>
      <c r="B214" s="9">
        <v>170696419.09999993</v>
      </c>
      <c r="C214" s="10">
        <v>0.51558377005143463</v>
      </c>
      <c r="D214" s="11">
        <v>1375</v>
      </c>
      <c r="E214" s="10">
        <v>0.49603174603174605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v>331074073.72999978</v>
      </c>
      <c r="C216" s="24"/>
      <c r="D216" s="25">
        <v>2772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53</v>
      </c>
      <c r="B223" s="9">
        <v>13729050.479999997</v>
      </c>
      <c r="C223" s="10">
        <v>4.146821382092402E-2</v>
      </c>
      <c r="D223" s="11">
        <v>180</v>
      </c>
      <c r="E223" s="10">
        <v>6.4935064935064929E-2</v>
      </c>
      <c r="F223" s="10">
        <v>0.807973385920015</v>
      </c>
    </row>
    <row r="224" spans="1:6" x14ac:dyDescent="0.2">
      <c r="A224" s="8" t="s">
        <v>54</v>
      </c>
      <c r="B224" s="9">
        <v>41606660.729999967</v>
      </c>
      <c r="C224" s="10">
        <v>0.12567175756544247</v>
      </c>
      <c r="D224" s="11">
        <v>401</v>
      </c>
      <c r="E224" s="10">
        <v>0.14466089466089466</v>
      </c>
      <c r="F224" s="10">
        <v>0.80039379569802482</v>
      </c>
    </row>
    <row r="225" spans="1:6" x14ac:dyDescent="0.2">
      <c r="A225" s="8" t="s">
        <v>55</v>
      </c>
      <c r="B225" s="9">
        <v>45822715.629999958</v>
      </c>
      <c r="C225" s="10">
        <v>0.1384062337281344</v>
      </c>
      <c r="D225" s="11">
        <v>398</v>
      </c>
      <c r="E225" s="10">
        <v>0.14357864357864358</v>
      </c>
      <c r="F225" s="10">
        <v>0.79131441363306065</v>
      </c>
    </row>
    <row r="226" spans="1:6" x14ac:dyDescent="0.2">
      <c r="A226" s="8" t="s">
        <v>56</v>
      </c>
      <c r="B226" s="9">
        <v>23653793.299999993</v>
      </c>
      <c r="C226" s="10">
        <v>7.1445622526426888E-2</v>
      </c>
      <c r="D226" s="11">
        <v>177</v>
      </c>
      <c r="E226" s="10">
        <v>6.3852813852813856E-2</v>
      </c>
      <c r="F226" s="10">
        <v>0.76774979559439072</v>
      </c>
    </row>
    <row r="227" spans="1:6" x14ac:dyDescent="0.2">
      <c r="A227" s="8" t="s">
        <v>57</v>
      </c>
      <c r="B227" s="9">
        <v>18003390.280000009</v>
      </c>
      <c r="C227" s="10">
        <v>5.4378737897435837E-2</v>
      </c>
      <c r="D227" s="11">
        <v>188</v>
      </c>
      <c r="E227" s="10">
        <v>6.7821067821067824E-2</v>
      </c>
      <c r="F227" s="10">
        <v>0.76361520874769839</v>
      </c>
    </row>
    <row r="228" spans="1:6" x14ac:dyDescent="0.2">
      <c r="A228" s="8" t="s">
        <v>58</v>
      </c>
      <c r="B228" s="9">
        <v>11663872.739999998</v>
      </c>
      <c r="C228" s="10">
        <v>3.523040209277218E-2</v>
      </c>
      <c r="D228" s="11">
        <v>108</v>
      </c>
      <c r="E228" s="10">
        <v>3.896103896103896E-2</v>
      </c>
      <c r="F228" s="10">
        <v>0.79045588536717559</v>
      </c>
    </row>
    <row r="229" spans="1:6" x14ac:dyDescent="0.2">
      <c r="A229" s="8" t="s">
        <v>28</v>
      </c>
      <c r="B229" s="9">
        <v>82270712.999999985</v>
      </c>
      <c r="C229" s="10">
        <v>0.24849639258401746</v>
      </c>
      <c r="D229" s="11">
        <v>655</v>
      </c>
      <c r="E229" s="10">
        <v>0.2362914862914863</v>
      </c>
      <c r="F229" s="10">
        <v>0.78718263161524249</v>
      </c>
    </row>
    <row r="230" spans="1:6" x14ac:dyDescent="0.2">
      <c r="A230" s="8" t="s">
        <v>59</v>
      </c>
      <c r="B230" s="9">
        <v>29165892.379999992</v>
      </c>
      <c r="C230" s="10">
        <v>8.8094763964470357E-2</v>
      </c>
      <c r="D230" s="11">
        <v>220</v>
      </c>
      <c r="E230" s="10">
        <v>7.9365079365079361E-2</v>
      </c>
      <c r="F230" s="10">
        <v>0.76816360853495058</v>
      </c>
    </row>
    <row r="231" spans="1:6" x14ac:dyDescent="0.2">
      <c r="A231" s="8" t="s">
        <v>60</v>
      </c>
      <c r="B231" s="9">
        <v>42928590.619999975</v>
      </c>
      <c r="C231" s="10">
        <v>0.12966460990542389</v>
      </c>
      <c r="D231" s="11">
        <v>240</v>
      </c>
      <c r="E231" s="10">
        <v>8.6580086580086577E-2</v>
      </c>
      <c r="F231" s="10">
        <v>0.75669008454530828</v>
      </c>
    </row>
    <row r="232" spans="1:6" x14ac:dyDescent="0.2">
      <c r="A232" s="8" t="s">
        <v>61</v>
      </c>
      <c r="B232" s="9">
        <v>16611207.110000001</v>
      </c>
      <c r="C232" s="10">
        <v>5.0173687485861262E-2</v>
      </c>
      <c r="D232" s="11">
        <v>140</v>
      </c>
      <c r="E232" s="10">
        <v>5.0505050505050504E-2</v>
      </c>
      <c r="F232" s="10">
        <v>0.7557522328311912</v>
      </c>
    </row>
    <row r="233" spans="1:6" x14ac:dyDescent="0.2">
      <c r="A233" s="8" t="s">
        <v>62</v>
      </c>
      <c r="B233" s="9">
        <v>5202089.88</v>
      </c>
      <c r="C233" s="10">
        <v>1.5712767301260956E-2</v>
      </c>
      <c r="D233" s="11">
        <v>59</v>
      </c>
      <c r="E233" s="10">
        <v>2.1284271284271284E-2</v>
      </c>
      <c r="F233" s="10">
        <v>0.76666368269584895</v>
      </c>
    </row>
    <row r="234" spans="1:6" x14ac:dyDescent="0.2">
      <c r="A234" s="8" t="s">
        <v>3</v>
      </c>
      <c r="B234" s="9">
        <v>416097.58</v>
      </c>
      <c r="C234" s="10">
        <v>1.2568111278303815E-3</v>
      </c>
      <c r="D234" s="11">
        <v>6</v>
      </c>
      <c r="E234" s="10">
        <v>2.1645021645021645E-3</v>
      </c>
      <c r="F234" s="10">
        <v>0.73302242295423692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v>331074073.72999984</v>
      </c>
      <c r="C236" s="24"/>
      <c r="D236" s="25">
        <v>2772</v>
      </c>
      <c r="E236" s="24"/>
      <c r="F236" s="34">
        <v>0.78007555638942339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342</v>
      </c>
      <c r="B243" s="9">
        <v>217945105.92999962</v>
      </c>
      <c r="C243" s="10">
        <v>0.65829710999279312</v>
      </c>
      <c r="D243" s="11">
        <v>1902</v>
      </c>
      <c r="E243" s="10">
        <v>0.68614718614718617</v>
      </c>
    </row>
    <row r="244" spans="1:5" x14ac:dyDescent="0.2">
      <c r="A244" s="8" t="s">
        <v>343</v>
      </c>
      <c r="B244" s="9">
        <v>37172021.149999991</v>
      </c>
      <c r="C244" s="10">
        <v>0.11227705247712887</v>
      </c>
      <c r="D244" s="11">
        <v>254</v>
      </c>
      <c r="E244" s="10">
        <v>9.1630591630591632E-2</v>
      </c>
    </row>
    <row r="245" spans="1:5" x14ac:dyDescent="0.2">
      <c r="A245" s="8" t="s">
        <v>344</v>
      </c>
      <c r="B245" s="9">
        <v>679803.43</v>
      </c>
      <c r="C245" s="10">
        <v>2.0533272881838502E-3</v>
      </c>
      <c r="D245" s="11">
        <v>18</v>
      </c>
      <c r="E245" s="10">
        <v>6.4935064935064939E-3</v>
      </c>
    </row>
    <row r="246" spans="1:5" x14ac:dyDescent="0.2">
      <c r="A246" s="8" t="s">
        <v>345</v>
      </c>
      <c r="B246" s="9">
        <v>611579.78</v>
      </c>
      <c r="C246" s="10">
        <v>1.8472596573622403E-3</v>
      </c>
      <c r="D246" s="11">
        <v>3</v>
      </c>
      <c r="E246" s="10">
        <v>1.0822510822510823E-3</v>
      </c>
    </row>
    <row r="247" spans="1:5" x14ac:dyDescent="0.2">
      <c r="A247" s="8" t="s">
        <v>39</v>
      </c>
      <c r="B247" s="9">
        <v>1844530.95</v>
      </c>
      <c r="C247" s="10">
        <v>5.5713542568249196E-3</v>
      </c>
      <c r="D247" s="11">
        <v>14</v>
      </c>
      <c r="E247" s="10">
        <v>5.0505050505050509E-3</v>
      </c>
    </row>
    <row r="248" spans="1:5" x14ac:dyDescent="0.2">
      <c r="A248" s="8" t="s">
        <v>40</v>
      </c>
      <c r="B248" s="9">
        <v>1159222.8899999999</v>
      </c>
      <c r="C248" s="10">
        <v>3.5014003873507162E-3</v>
      </c>
      <c r="D248" s="11">
        <v>9</v>
      </c>
      <c r="E248" s="10">
        <v>3.246753246753247E-3</v>
      </c>
    </row>
    <row r="249" spans="1:5" x14ac:dyDescent="0.2">
      <c r="A249" s="8" t="s">
        <v>29</v>
      </c>
      <c r="B249" s="9">
        <v>18577083.029999997</v>
      </c>
      <c r="C249" s="10">
        <v>5.6111560838044194E-2</v>
      </c>
      <c r="D249" s="11">
        <v>149</v>
      </c>
      <c r="E249" s="10">
        <v>5.3751803751803752E-2</v>
      </c>
    </row>
    <row r="250" spans="1:5" x14ac:dyDescent="0.2">
      <c r="A250" s="8" t="s">
        <v>30</v>
      </c>
      <c r="B250" s="9">
        <v>32131842.589999992</v>
      </c>
      <c r="C250" s="10">
        <v>9.7053333799264618E-2</v>
      </c>
      <c r="D250" s="11">
        <v>215</v>
      </c>
      <c r="E250" s="10">
        <v>7.7561327561327567E-2</v>
      </c>
    </row>
    <row r="251" spans="1:5" x14ac:dyDescent="0.2">
      <c r="A251" s="8" t="s">
        <v>31</v>
      </c>
      <c r="B251" s="9">
        <v>9848488.6399999987</v>
      </c>
      <c r="C251" s="10">
        <v>2.9747085082934416E-2</v>
      </c>
      <c r="D251" s="11">
        <v>77</v>
      </c>
      <c r="E251" s="10">
        <v>2.7777777777777776E-2</v>
      </c>
    </row>
    <row r="252" spans="1:5" x14ac:dyDescent="0.2">
      <c r="A252" s="8" t="s">
        <v>32</v>
      </c>
      <c r="B252" s="9">
        <v>7648396.7500000019</v>
      </c>
      <c r="C252" s="10">
        <v>2.3101768929926811E-2</v>
      </c>
      <c r="D252" s="11">
        <v>104</v>
      </c>
      <c r="E252" s="10">
        <v>3.751803751803752E-2</v>
      </c>
    </row>
    <row r="253" spans="1:5" x14ac:dyDescent="0.2">
      <c r="A253" s="8" t="s">
        <v>33</v>
      </c>
      <c r="B253" s="9">
        <v>2740508.39</v>
      </c>
      <c r="C253" s="10">
        <v>8.2776291091732034E-3</v>
      </c>
      <c r="D253" s="11">
        <v>15</v>
      </c>
      <c r="E253" s="10">
        <v>5.411255411255411E-3</v>
      </c>
    </row>
    <row r="254" spans="1:5" x14ac:dyDescent="0.2">
      <c r="A254" s="8" t="s">
        <v>34</v>
      </c>
      <c r="B254" s="9">
        <v>715490.2</v>
      </c>
      <c r="C254" s="10">
        <v>2.1611181810131802E-3</v>
      </c>
      <c r="D254" s="11">
        <v>12</v>
      </c>
      <c r="E254" s="10">
        <v>4.329004329004329E-3</v>
      </c>
    </row>
    <row r="255" spans="1:5" x14ac:dyDescent="0.2">
      <c r="A255" s="8" t="s">
        <v>346</v>
      </c>
      <c r="B255" s="9">
        <v>0</v>
      </c>
      <c r="C255" s="10">
        <v>0</v>
      </c>
      <c r="D255" s="11">
        <v>0</v>
      </c>
      <c r="E255" s="10">
        <v>0</v>
      </c>
    </row>
    <row r="256" spans="1:5" x14ac:dyDescent="0.2">
      <c r="A256" s="8"/>
      <c r="B256" s="9"/>
      <c r="C256" s="10"/>
      <c r="D256" s="11"/>
      <c r="E256" s="10"/>
    </row>
    <row r="257" spans="1:5" s="7" customFormat="1" ht="10.8" thickBot="1" x14ac:dyDescent="0.25">
      <c r="A257" s="22"/>
      <c r="B257" s="23">
        <v>331074073.72999954</v>
      </c>
      <c r="C257" s="24"/>
      <c r="D257" s="25">
        <v>2772</v>
      </c>
      <c r="E257" s="24"/>
    </row>
    <row r="258" spans="1:5" ht="10.8" thickTop="1" x14ac:dyDescent="0.2">
      <c r="A258" s="8"/>
      <c r="B258" s="9"/>
      <c r="C258" s="10"/>
      <c r="D258" s="11"/>
      <c r="E258" s="10"/>
    </row>
    <row r="259" spans="1:5" x14ac:dyDescent="0.2">
      <c r="A259" s="22" t="s">
        <v>137</v>
      </c>
      <c r="B259" s="9"/>
      <c r="C259" s="8"/>
      <c r="D259" s="35">
        <v>3.0495894779749719E-2</v>
      </c>
      <c r="E259" s="10"/>
    </row>
    <row r="260" spans="1:5" x14ac:dyDescent="0.2">
      <c r="A260" s="8"/>
      <c r="B260" s="9"/>
      <c r="C260" s="10"/>
      <c r="D260" s="11"/>
      <c r="E260" s="10"/>
    </row>
    <row r="261" spans="1:5" x14ac:dyDescent="0.2">
      <c r="A261" s="8"/>
      <c r="B261" s="9"/>
      <c r="C261" s="10"/>
      <c r="D261" s="11"/>
      <c r="E261" s="10"/>
    </row>
    <row r="262" spans="1:5" x14ac:dyDescent="0.2">
      <c r="A262" s="21" t="s">
        <v>173</v>
      </c>
      <c r="B262" s="9"/>
      <c r="C262" s="10"/>
      <c r="D262" s="11"/>
      <c r="E262" s="10"/>
    </row>
    <row r="263" spans="1:5" x14ac:dyDescent="0.2">
      <c r="B263" s="3"/>
      <c r="D263" s="5"/>
    </row>
    <row r="264" spans="1:5" s="19" customFormat="1" ht="20.399999999999999" x14ac:dyDescent="0.2">
      <c r="A264" s="14" t="s">
        <v>138</v>
      </c>
      <c r="B264" s="15" t="s">
        <v>112</v>
      </c>
      <c r="C264" s="16" t="s">
        <v>113</v>
      </c>
      <c r="D264" s="17" t="s">
        <v>114</v>
      </c>
      <c r="E264" s="16" t="s">
        <v>113</v>
      </c>
    </row>
    <row r="265" spans="1:5" x14ac:dyDescent="0.2">
      <c r="B265" s="3"/>
      <c r="D265" s="5"/>
    </row>
    <row r="266" spans="1:5" x14ac:dyDescent="0.2">
      <c r="A266" s="8" t="s">
        <v>63</v>
      </c>
      <c r="B266" s="9">
        <v>311471450.59000027</v>
      </c>
      <c r="C266" s="10">
        <v>0.98709368377522289</v>
      </c>
      <c r="D266" s="11">
        <v>2636</v>
      </c>
      <c r="E266" s="10">
        <v>0.98800599700149927</v>
      </c>
    </row>
    <row r="267" spans="1:5" x14ac:dyDescent="0.2">
      <c r="A267" s="8" t="s">
        <v>64</v>
      </c>
      <c r="B267" s="9">
        <v>2728567.79</v>
      </c>
      <c r="C267" s="10">
        <v>8.6471874907304552E-3</v>
      </c>
      <c r="D267" s="11">
        <v>23</v>
      </c>
      <c r="E267" s="10">
        <v>8.6206896551724137E-3</v>
      </c>
    </row>
    <row r="268" spans="1:5" x14ac:dyDescent="0.2">
      <c r="A268" s="8" t="s">
        <v>65</v>
      </c>
      <c r="B268" s="9">
        <v>973145.43</v>
      </c>
      <c r="C268" s="10">
        <v>3.0840248938647434E-3</v>
      </c>
      <c r="D268" s="11">
        <v>7</v>
      </c>
      <c r="E268" s="10">
        <v>2.6236881559220391E-3</v>
      </c>
    </row>
    <row r="269" spans="1:5" x14ac:dyDescent="0.2">
      <c r="A269" s="8" t="s">
        <v>66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67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68</v>
      </c>
      <c r="B271" s="9">
        <v>0</v>
      </c>
      <c r="C271" s="10">
        <v>0</v>
      </c>
      <c r="D271" s="11">
        <v>0</v>
      </c>
      <c r="E271" s="10">
        <v>0</v>
      </c>
    </row>
    <row r="272" spans="1:5" x14ac:dyDescent="0.2">
      <c r="A272" s="8" t="s">
        <v>171</v>
      </c>
      <c r="B272" s="9">
        <v>0</v>
      </c>
      <c r="C272" s="10">
        <v>0</v>
      </c>
      <c r="D272" s="11">
        <v>0</v>
      </c>
      <c r="E272" s="10">
        <v>0</v>
      </c>
    </row>
    <row r="273" spans="1:5" x14ac:dyDescent="0.2">
      <c r="A273" s="8" t="s">
        <v>169</v>
      </c>
      <c r="B273" s="9">
        <v>370796.92</v>
      </c>
      <c r="C273" s="10">
        <v>1.1751038401818048E-3</v>
      </c>
      <c r="D273" s="11">
        <v>2</v>
      </c>
      <c r="E273" s="10">
        <v>7.4962518740629683E-4</v>
      </c>
    </row>
    <row r="274" spans="1:5" x14ac:dyDescent="0.2">
      <c r="A274" s="8"/>
      <c r="B274" s="9"/>
      <c r="C274" s="10"/>
      <c r="D274" s="11"/>
      <c r="E274" s="10"/>
    </row>
    <row r="275" spans="1:5" s="7" customFormat="1" ht="10.8" thickBot="1" x14ac:dyDescent="0.25">
      <c r="A275" s="22"/>
      <c r="B275" s="23">
        <v>315543960.73000032</v>
      </c>
      <c r="C275" s="24"/>
      <c r="D275" s="25">
        <v>2668</v>
      </c>
      <c r="E275" s="24"/>
    </row>
    <row r="276" spans="1:5" ht="10.8" thickTop="1" x14ac:dyDescent="0.2">
      <c r="A276" s="8"/>
      <c r="B276" s="9"/>
      <c r="C276" s="10"/>
      <c r="D276" s="11"/>
      <c r="E276" s="10"/>
    </row>
    <row r="277" spans="1:5" x14ac:dyDescent="0.2">
      <c r="A277" s="22" t="s">
        <v>139</v>
      </c>
      <c r="B277" s="9"/>
      <c r="C277" s="10"/>
      <c r="D277" s="36">
        <v>2.8633327009924843</v>
      </c>
      <c r="E277" s="10"/>
    </row>
    <row r="278" spans="1:5" x14ac:dyDescent="0.2">
      <c r="A278" s="8"/>
      <c r="B278" s="9"/>
      <c r="C278" s="10"/>
      <c r="D278" s="11"/>
      <c r="E278" s="10"/>
    </row>
    <row r="279" spans="1:5" x14ac:dyDescent="0.2">
      <c r="A279" s="8"/>
      <c r="B279" s="9"/>
      <c r="C279" s="10"/>
      <c r="D279" s="11"/>
      <c r="E279" s="10"/>
    </row>
    <row r="280" spans="1:5" x14ac:dyDescent="0.2">
      <c r="A280" s="21" t="s">
        <v>172</v>
      </c>
      <c r="B280" s="9"/>
      <c r="C280" s="10"/>
      <c r="D280" s="11"/>
      <c r="E280" s="10"/>
    </row>
    <row r="281" spans="1:5" x14ac:dyDescent="0.2">
      <c r="B281" s="3"/>
      <c r="D281" s="5"/>
    </row>
    <row r="282" spans="1:5" ht="20.399999999999999" x14ac:dyDescent="0.2">
      <c r="A282" s="14" t="s">
        <v>138</v>
      </c>
      <c r="B282" s="15" t="s">
        <v>112</v>
      </c>
      <c r="C282" s="16" t="s">
        <v>113</v>
      </c>
      <c r="D282" s="17" t="s">
        <v>114</v>
      </c>
      <c r="E282" s="16" t="s">
        <v>113</v>
      </c>
    </row>
    <row r="283" spans="1:5" x14ac:dyDescent="0.2">
      <c r="B283" s="3"/>
      <c r="D283" s="5"/>
    </row>
    <row r="284" spans="1:5" x14ac:dyDescent="0.2">
      <c r="A284" s="8" t="s">
        <v>63</v>
      </c>
      <c r="B284" s="9">
        <v>8379911.8399999989</v>
      </c>
      <c r="C284" s="10">
        <v>0.53959116974873267</v>
      </c>
      <c r="D284" s="11">
        <v>60</v>
      </c>
      <c r="E284" s="10">
        <v>0.57692307692307687</v>
      </c>
    </row>
    <row r="285" spans="1:5" x14ac:dyDescent="0.2">
      <c r="A285" s="8" t="s">
        <v>64</v>
      </c>
      <c r="B285" s="9">
        <v>1387299.11</v>
      </c>
      <c r="C285" s="10">
        <v>8.9329621104495521E-2</v>
      </c>
      <c r="D285" s="11">
        <v>9</v>
      </c>
      <c r="E285" s="10">
        <v>8.6538461538461536E-2</v>
      </c>
    </row>
    <row r="286" spans="1:5" x14ac:dyDescent="0.2">
      <c r="A286" s="8" t="s">
        <v>65</v>
      </c>
      <c r="B286" s="9">
        <v>631859.37</v>
      </c>
      <c r="C286" s="10">
        <v>4.0686076785146387E-2</v>
      </c>
      <c r="D286" s="11">
        <v>4</v>
      </c>
      <c r="E286" s="10">
        <v>3.8461538461538464E-2</v>
      </c>
    </row>
    <row r="287" spans="1:5" x14ac:dyDescent="0.2">
      <c r="A287" s="8" t="s">
        <v>66</v>
      </c>
      <c r="B287" s="9">
        <v>0</v>
      </c>
      <c r="C287" s="10">
        <v>0</v>
      </c>
      <c r="D287" s="11">
        <v>0</v>
      </c>
      <c r="E287" s="10">
        <v>0</v>
      </c>
    </row>
    <row r="288" spans="1:5" x14ac:dyDescent="0.2">
      <c r="A288" s="8" t="s">
        <v>67</v>
      </c>
      <c r="B288" s="9">
        <v>411999.47</v>
      </c>
      <c r="C288" s="10">
        <v>2.6529070973276246E-2</v>
      </c>
      <c r="D288" s="11">
        <v>3</v>
      </c>
      <c r="E288" s="10">
        <v>2.8846153846153848E-2</v>
      </c>
    </row>
    <row r="289" spans="1:5" x14ac:dyDescent="0.2">
      <c r="A289" s="8" t="s">
        <v>68</v>
      </c>
      <c r="B289" s="9">
        <v>247001</v>
      </c>
      <c r="C289" s="10">
        <v>1.5904649244986177E-2</v>
      </c>
      <c r="D289" s="11">
        <v>2</v>
      </c>
      <c r="E289" s="10">
        <v>1.9230769230769232E-2</v>
      </c>
    </row>
    <row r="290" spans="1:5" x14ac:dyDescent="0.2">
      <c r="A290" s="8" t="s">
        <v>171</v>
      </c>
      <c r="B290" s="9">
        <v>3062272.77</v>
      </c>
      <c r="C290" s="10">
        <v>0.19718290330533975</v>
      </c>
      <c r="D290" s="11">
        <v>15</v>
      </c>
      <c r="E290" s="10">
        <v>0.14423076923076922</v>
      </c>
    </row>
    <row r="291" spans="1:5" x14ac:dyDescent="0.2">
      <c r="A291" s="8" t="s">
        <v>169</v>
      </c>
      <c r="B291" s="9">
        <v>1409769.44</v>
      </c>
      <c r="C291" s="10">
        <v>9.0776508838023268E-2</v>
      </c>
      <c r="D291" s="11">
        <v>11</v>
      </c>
      <c r="E291" s="10">
        <v>0.10576923076923077</v>
      </c>
    </row>
    <row r="292" spans="1:5" x14ac:dyDescent="0.2">
      <c r="A292" s="8"/>
      <c r="B292" s="9"/>
      <c r="C292" s="10"/>
      <c r="D292" s="11"/>
      <c r="E292" s="10"/>
    </row>
    <row r="293" spans="1:5" ht="10.8" thickBot="1" x14ac:dyDescent="0.25">
      <c r="A293" s="22"/>
      <c r="B293" s="23">
        <v>15530112.999999998</v>
      </c>
      <c r="C293" s="24"/>
      <c r="D293" s="25">
        <v>104</v>
      </c>
      <c r="E293" s="24"/>
    </row>
    <row r="294" spans="1:5" ht="10.8" thickTop="1" x14ac:dyDescent="0.2">
      <c r="A294" s="8"/>
      <c r="B294" s="9"/>
      <c r="C294" s="10"/>
      <c r="D294" s="11"/>
      <c r="E294" s="10"/>
    </row>
    <row r="295" spans="1:5" x14ac:dyDescent="0.2">
      <c r="A295" s="22" t="s">
        <v>139</v>
      </c>
      <c r="B295" s="9"/>
      <c r="C295" s="10"/>
      <c r="D295" s="36">
        <v>9.108380515003903</v>
      </c>
      <c r="E295" s="10"/>
    </row>
    <row r="296" spans="1:5" x14ac:dyDescent="0.2">
      <c r="A296" s="8"/>
      <c r="B296" s="9"/>
      <c r="C296" s="10"/>
      <c r="D296" s="11"/>
      <c r="E296" s="10"/>
    </row>
    <row r="297" spans="1:5" x14ac:dyDescent="0.2">
      <c r="A297" s="8"/>
      <c r="B297" s="9"/>
      <c r="C297" s="10"/>
      <c r="D297" s="11"/>
      <c r="E297" s="10"/>
    </row>
    <row r="298" spans="1:5" x14ac:dyDescent="0.2">
      <c r="A298" s="21" t="s">
        <v>140</v>
      </c>
      <c r="B298" s="9"/>
      <c r="C298" s="10"/>
      <c r="D298" s="11"/>
      <c r="E298" s="10"/>
    </row>
    <row r="299" spans="1:5" x14ac:dyDescent="0.2">
      <c r="B299" s="3"/>
      <c r="D299" s="5"/>
    </row>
    <row r="300" spans="1:5" s="19" customFormat="1" ht="20.399999999999999" x14ac:dyDescent="0.2">
      <c r="A300" s="14" t="s">
        <v>140</v>
      </c>
      <c r="B300" s="15" t="s">
        <v>112</v>
      </c>
      <c r="C300" s="16" t="s">
        <v>113</v>
      </c>
      <c r="D300" s="17" t="s">
        <v>114</v>
      </c>
      <c r="E300" s="16" t="s">
        <v>113</v>
      </c>
    </row>
    <row r="302" spans="1:5" x14ac:dyDescent="0.2">
      <c r="A302" s="8" t="s">
        <v>152</v>
      </c>
      <c r="B302" s="9">
        <v>0</v>
      </c>
      <c r="C302" s="10">
        <v>0</v>
      </c>
      <c r="D302" s="11">
        <v>0</v>
      </c>
      <c r="E302" s="10">
        <v>0</v>
      </c>
    </row>
    <row r="303" spans="1:5" x14ac:dyDescent="0.2">
      <c r="A303" s="8" t="s">
        <v>145</v>
      </c>
      <c r="B303" s="9">
        <v>262687163.17999977</v>
      </c>
      <c r="C303" s="10">
        <v>0.79343924524343312</v>
      </c>
      <c r="D303" s="11">
        <v>2123</v>
      </c>
      <c r="E303" s="10">
        <v>0.76587301587301593</v>
      </c>
    </row>
    <row r="304" spans="1:5" x14ac:dyDescent="0.2">
      <c r="A304" s="8" t="s">
        <v>148</v>
      </c>
      <c r="B304" s="9">
        <v>68386910.549999997</v>
      </c>
      <c r="C304" s="10">
        <v>0.20656075475656679</v>
      </c>
      <c r="D304" s="11">
        <v>649</v>
      </c>
      <c r="E304" s="10">
        <v>0.23412698412698413</v>
      </c>
    </row>
    <row r="305" spans="1:5" x14ac:dyDescent="0.2">
      <c r="A305" s="8"/>
      <c r="B305" s="8"/>
      <c r="C305" s="10"/>
      <c r="D305" s="8"/>
      <c r="E305" s="10"/>
    </row>
    <row r="306" spans="1:5" ht="10.8" thickBot="1" x14ac:dyDescent="0.25">
      <c r="A306" s="8"/>
      <c r="B306" s="30">
        <v>331074073.72999978</v>
      </c>
      <c r="C306" s="10"/>
      <c r="D306" s="31">
        <v>2772</v>
      </c>
      <c r="E306" s="10"/>
    </row>
    <row r="307" spans="1:5" ht="10.8" thickTop="1" x14ac:dyDescent="0.2">
      <c r="A307" s="8"/>
      <c r="B307" s="8"/>
      <c r="C307" s="10"/>
      <c r="D307" s="8"/>
      <c r="E307" s="10"/>
    </row>
    <row r="308" spans="1:5" x14ac:dyDescent="0.2">
      <c r="A308" s="8"/>
      <c r="B308" s="8"/>
      <c r="C308" s="10"/>
      <c r="D308" s="8"/>
      <c r="E308" s="10"/>
    </row>
    <row r="309" spans="1:5" x14ac:dyDescent="0.2">
      <c r="A309" s="8"/>
      <c r="B309" s="8"/>
      <c r="C309" s="8"/>
      <c r="D309" s="8"/>
      <c r="E309" s="8"/>
    </row>
    <row r="310" spans="1:5" x14ac:dyDescent="0.2">
      <c r="A310" s="21" t="s">
        <v>153</v>
      </c>
      <c r="B310" s="9"/>
      <c r="C310" s="10"/>
      <c r="D310" s="11"/>
      <c r="E310" s="10"/>
    </row>
    <row r="311" spans="1:5" x14ac:dyDescent="0.2">
      <c r="B311" s="3"/>
      <c r="D311" s="5"/>
    </row>
    <row r="312" spans="1:5" s="19" customFormat="1" ht="20.399999999999999" x14ac:dyDescent="0.2">
      <c r="A312" s="14" t="s">
        <v>141</v>
      </c>
      <c r="B312" s="15" t="s">
        <v>112</v>
      </c>
      <c r="C312" s="16" t="s">
        <v>113</v>
      </c>
      <c r="D312" s="17" t="s">
        <v>114</v>
      </c>
      <c r="E312" s="16" t="s">
        <v>113</v>
      </c>
    </row>
    <row r="314" spans="1:5" x14ac:dyDescent="0.2">
      <c r="A314" s="8" t="s">
        <v>37</v>
      </c>
      <c r="B314" s="9">
        <v>47413417.269999973</v>
      </c>
      <c r="C314" s="10">
        <v>0.14321090363803893</v>
      </c>
      <c r="D314" s="11">
        <v>350</v>
      </c>
      <c r="E314" s="10">
        <v>0.12626262626262627</v>
      </c>
    </row>
    <row r="315" spans="1:5" x14ac:dyDescent="0.2">
      <c r="A315" s="8" t="s">
        <v>38</v>
      </c>
      <c r="B315" s="9">
        <v>283660656.45999968</v>
      </c>
      <c r="C315" s="10">
        <v>0.8567890963619611</v>
      </c>
      <c r="D315" s="11">
        <v>2422</v>
      </c>
      <c r="E315" s="10">
        <v>0.8737373737373737</v>
      </c>
    </row>
    <row r="316" spans="1:5" x14ac:dyDescent="0.2">
      <c r="A316" s="8"/>
      <c r="B316" s="8"/>
      <c r="C316" s="10"/>
      <c r="D316" s="8"/>
      <c r="E316" s="10"/>
    </row>
    <row r="317" spans="1:5" ht="10.8" thickBot="1" x14ac:dyDescent="0.25">
      <c r="A317" s="8"/>
      <c r="B317" s="30">
        <v>331074073.72999966</v>
      </c>
      <c r="C317" s="10"/>
      <c r="D317" s="31">
        <v>2772</v>
      </c>
      <c r="E317" s="10"/>
    </row>
    <row r="318" spans="1:5" ht="10.8" thickTop="1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8"/>
      <c r="B320" s="8"/>
      <c r="C320" s="10"/>
      <c r="D320" s="8"/>
      <c r="E320" s="10"/>
    </row>
    <row r="321" spans="1:5" x14ac:dyDescent="0.2">
      <c r="A321" s="8"/>
      <c r="B321" s="8"/>
      <c r="C321" s="10"/>
      <c r="D321" s="8"/>
      <c r="E321" s="10"/>
    </row>
    <row r="322" spans="1:5" x14ac:dyDescent="0.2">
      <c r="A322" s="21" t="s">
        <v>151</v>
      </c>
      <c r="B322" s="9"/>
      <c r="C322" s="10"/>
      <c r="D322" s="11"/>
      <c r="E322" s="10"/>
    </row>
    <row r="323" spans="1:5" x14ac:dyDescent="0.2">
      <c r="A323" s="8"/>
      <c r="B323" s="9"/>
      <c r="C323" s="10"/>
      <c r="D323" s="11"/>
      <c r="E323" s="10"/>
    </row>
    <row r="324" spans="1:5" s="19" customFormat="1" ht="20.399999999999999" x14ac:dyDescent="0.2">
      <c r="A324" s="14" t="s">
        <v>142</v>
      </c>
      <c r="B324" s="15" t="s">
        <v>112</v>
      </c>
      <c r="C324" s="16" t="s">
        <v>113</v>
      </c>
      <c r="D324" s="17" t="s">
        <v>114</v>
      </c>
      <c r="E324" s="16" t="s">
        <v>113</v>
      </c>
    </row>
    <row r="326" spans="1:5" x14ac:dyDescent="0.2">
      <c r="A326" s="37" t="s">
        <v>1</v>
      </c>
      <c r="B326" s="9">
        <v>62248786.81999997</v>
      </c>
      <c r="C326" s="10">
        <v>0.2369692757972551</v>
      </c>
      <c r="D326" s="11">
        <v>452</v>
      </c>
      <c r="E326" s="10">
        <v>0.21290626471973623</v>
      </c>
    </row>
    <row r="327" spans="1:5" x14ac:dyDescent="0.2">
      <c r="A327" s="8" t="s">
        <v>83</v>
      </c>
      <c r="B327" s="9">
        <v>25591816.300000019</v>
      </c>
      <c r="C327" s="10">
        <v>9.7423170550834451E-2</v>
      </c>
      <c r="D327" s="11">
        <v>207</v>
      </c>
      <c r="E327" s="10">
        <v>9.7503532736693363E-2</v>
      </c>
    </row>
    <row r="328" spans="1:5" x14ac:dyDescent="0.2">
      <c r="A328" s="8" t="s">
        <v>84</v>
      </c>
      <c r="B328" s="9">
        <v>53320976.879999958</v>
      </c>
      <c r="C328" s="10">
        <v>0.20298280370656352</v>
      </c>
      <c r="D328" s="11">
        <v>439</v>
      </c>
      <c r="E328" s="10">
        <v>0.20678285445124822</v>
      </c>
    </row>
    <row r="329" spans="1:5" x14ac:dyDescent="0.2">
      <c r="A329" s="8" t="s">
        <v>85</v>
      </c>
      <c r="B329" s="9">
        <v>52561912.549999997</v>
      </c>
      <c r="C329" s="10">
        <v>0.20009319037026269</v>
      </c>
      <c r="D329" s="11">
        <v>405</v>
      </c>
      <c r="E329" s="10">
        <v>0.19076778144135656</v>
      </c>
    </row>
    <row r="330" spans="1:5" x14ac:dyDescent="0.2">
      <c r="A330" s="8" t="s">
        <v>86</v>
      </c>
      <c r="B330" s="9">
        <v>22829410.780000016</v>
      </c>
      <c r="C330" s="10">
        <v>8.6907218851637297E-2</v>
      </c>
      <c r="D330" s="11">
        <v>174</v>
      </c>
      <c r="E330" s="10">
        <v>8.1959491285916161E-2</v>
      </c>
    </row>
    <row r="331" spans="1:5" x14ac:dyDescent="0.2">
      <c r="A331" s="8" t="s">
        <v>87</v>
      </c>
      <c r="B331" s="9">
        <v>33017862.539999995</v>
      </c>
      <c r="C331" s="10">
        <v>0.1256927142548466</v>
      </c>
      <c r="D331" s="11">
        <v>287</v>
      </c>
      <c r="E331" s="10">
        <v>0.13518605746585022</v>
      </c>
    </row>
    <row r="332" spans="1:5" x14ac:dyDescent="0.2">
      <c r="A332" s="8" t="s">
        <v>88</v>
      </c>
      <c r="B332" s="9">
        <v>3928523.47</v>
      </c>
      <c r="C332" s="10">
        <v>1.4955140641219972E-2</v>
      </c>
      <c r="D332" s="11">
        <v>35</v>
      </c>
      <c r="E332" s="10">
        <v>1.6486104569006125E-2</v>
      </c>
    </row>
    <row r="333" spans="1:5" x14ac:dyDescent="0.2">
      <c r="A333" s="8" t="s">
        <v>89</v>
      </c>
      <c r="B333" s="9">
        <v>1679905.54</v>
      </c>
      <c r="C333" s="10">
        <v>6.3950804434584636E-3</v>
      </c>
      <c r="D333" s="11">
        <v>18</v>
      </c>
      <c r="E333" s="10">
        <v>8.4785680640602924E-3</v>
      </c>
    </row>
    <row r="334" spans="1:5" x14ac:dyDescent="0.2">
      <c r="A334" s="8" t="s">
        <v>0</v>
      </c>
      <c r="B334" s="9">
        <v>810028.84</v>
      </c>
      <c r="C334" s="10">
        <v>3.083625519397564E-3</v>
      </c>
      <c r="D334" s="11">
        <v>8</v>
      </c>
      <c r="E334" s="10">
        <v>3.7682524729156855E-3</v>
      </c>
    </row>
    <row r="335" spans="1:5" x14ac:dyDescent="0.2">
      <c r="A335" s="8" t="s">
        <v>69</v>
      </c>
      <c r="B335" s="9">
        <v>549559.66</v>
      </c>
      <c r="C335" s="10">
        <v>2.0920689589366327E-3</v>
      </c>
      <c r="D335" s="11">
        <v>6</v>
      </c>
      <c r="E335" s="10">
        <v>2.8261893546867641E-3</v>
      </c>
    </row>
    <row r="336" spans="1:5" x14ac:dyDescent="0.2">
      <c r="A336" s="8" t="s">
        <v>82</v>
      </c>
      <c r="B336" s="9">
        <v>6148379.799999998</v>
      </c>
      <c r="C336" s="10">
        <v>2.3405710905587612E-2</v>
      </c>
      <c r="D336" s="11">
        <v>92</v>
      </c>
      <c r="E336" s="10">
        <v>4.333490343853038E-2</v>
      </c>
    </row>
    <row r="337" spans="1:5" x14ac:dyDescent="0.2">
      <c r="A337" s="8"/>
      <c r="B337" s="8"/>
      <c r="C337" s="10"/>
      <c r="D337" s="11"/>
      <c r="E337" s="10"/>
    </row>
    <row r="338" spans="1:5" ht="10.8" thickBot="1" x14ac:dyDescent="0.25">
      <c r="A338" s="8"/>
      <c r="B338" s="30">
        <v>262687163.17999998</v>
      </c>
      <c r="C338" s="10"/>
      <c r="D338" s="25">
        <v>2123</v>
      </c>
      <c r="E338" s="10"/>
    </row>
    <row r="339" spans="1:5" ht="10.8" thickTop="1" x14ac:dyDescent="0.2">
      <c r="A339" s="8"/>
      <c r="B339" s="8"/>
      <c r="C339" s="10"/>
      <c r="D339" s="8"/>
      <c r="E339" s="10"/>
    </row>
    <row r="340" spans="1:5" x14ac:dyDescent="0.2">
      <c r="A340" s="8"/>
      <c r="B340" s="8"/>
      <c r="C340" s="10"/>
      <c r="D340" s="8"/>
      <c r="E340" s="10"/>
    </row>
    <row r="341" spans="1:5" x14ac:dyDescent="0.2">
      <c r="A341" s="22" t="s">
        <v>398</v>
      </c>
      <c r="B341" s="8"/>
      <c r="C341" s="10"/>
      <c r="D341" s="26">
        <v>2.0128199568128236</v>
      </c>
      <c r="E341" s="10"/>
    </row>
    <row r="345" spans="1:5" ht="15" x14ac:dyDescent="0.25">
      <c r="A345" s="21" t="s">
        <v>184</v>
      </c>
      <c r="B345" s="38"/>
      <c r="C345" s="38"/>
      <c r="D345" s="38"/>
      <c r="E345" s="38"/>
    </row>
    <row r="346" spans="1:5" ht="15" x14ac:dyDescent="0.25">
      <c r="A346" s="38"/>
      <c r="B346" s="38"/>
      <c r="C346" s="38"/>
      <c r="D346" s="38"/>
      <c r="E346" s="38"/>
    </row>
    <row r="347" spans="1:5" ht="20.399999999999999" x14ac:dyDescent="0.2">
      <c r="A347" s="14" t="s">
        <v>90</v>
      </c>
      <c r="B347" s="15" t="s">
        <v>112</v>
      </c>
      <c r="C347" s="20" t="s">
        <v>113</v>
      </c>
      <c r="D347" s="17" t="s">
        <v>114</v>
      </c>
      <c r="E347" s="20" t="s">
        <v>113</v>
      </c>
    </row>
    <row r="348" spans="1:5" x14ac:dyDescent="0.2">
      <c r="C348" s="1"/>
      <c r="E348" s="1"/>
    </row>
    <row r="349" spans="1:5" x14ac:dyDescent="0.2">
      <c r="A349" s="8" t="s">
        <v>185</v>
      </c>
      <c r="B349" s="9">
        <v>203720345.44999987</v>
      </c>
      <c r="C349" s="10">
        <v>0.61533161795127311</v>
      </c>
      <c r="D349" s="11">
        <v>1733</v>
      </c>
      <c r="E349" s="10">
        <v>0.62518037518037517</v>
      </c>
    </row>
    <row r="350" spans="1:5" x14ac:dyDescent="0.2">
      <c r="A350" s="8" t="s">
        <v>186</v>
      </c>
      <c r="B350" s="9">
        <v>101976403.24999988</v>
      </c>
      <c r="C350" s="10">
        <v>0.30801688003260719</v>
      </c>
      <c r="D350" s="11">
        <v>801</v>
      </c>
      <c r="E350" s="10">
        <v>0.28896103896103897</v>
      </c>
    </row>
    <row r="351" spans="1:5" x14ac:dyDescent="0.2">
      <c r="A351" s="8" t="s">
        <v>187</v>
      </c>
      <c r="B351" s="9">
        <v>11584061.120000005</v>
      </c>
      <c r="C351" s="10">
        <v>3.4989333321965681E-2</v>
      </c>
      <c r="D351" s="11">
        <v>115</v>
      </c>
      <c r="E351" s="10">
        <v>4.1486291486291488E-2</v>
      </c>
    </row>
    <row r="352" spans="1:5" x14ac:dyDescent="0.2">
      <c r="A352" s="8" t="s">
        <v>188</v>
      </c>
      <c r="B352" s="9">
        <v>11272848.970000004</v>
      </c>
      <c r="C352" s="10">
        <v>3.4049325708280405E-2</v>
      </c>
      <c r="D352" s="11">
        <v>90</v>
      </c>
      <c r="E352" s="10">
        <v>3.2467532467532464E-2</v>
      </c>
    </row>
    <row r="353" spans="1:5" x14ac:dyDescent="0.2">
      <c r="A353" s="8" t="s">
        <v>189</v>
      </c>
      <c r="B353" s="9">
        <v>2520414.94</v>
      </c>
      <c r="C353" s="10">
        <v>7.6128429858735172E-3</v>
      </c>
      <c r="D353" s="11">
        <v>33</v>
      </c>
      <c r="E353" s="10">
        <v>1.1904761904761904E-2</v>
      </c>
    </row>
    <row r="354" spans="1:5" x14ac:dyDescent="0.2">
      <c r="A354" s="8" t="s">
        <v>190</v>
      </c>
      <c r="B354" s="9">
        <v>0</v>
      </c>
      <c r="C354" s="10">
        <v>0</v>
      </c>
      <c r="D354" s="11">
        <v>0</v>
      </c>
      <c r="E354" s="10">
        <v>0</v>
      </c>
    </row>
    <row r="355" spans="1:5" x14ac:dyDescent="0.2">
      <c r="A355" s="8" t="s">
        <v>191</v>
      </c>
      <c r="B355" s="9">
        <v>0</v>
      </c>
      <c r="C355" s="10">
        <v>0</v>
      </c>
      <c r="D355" s="11">
        <v>0</v>
      </c>
      <c r="E355" s="10">
        <v>0</v>
      </c>
    </row>
    <row r="356" spans="1:5" x14ac:dyDescent="0.2">
      <c r="A356" s="8"/>
      <c r="B356" s="9"/>
      <c r="C356" s="8"/>
      <c r="D356" s="11"/>
      <c r="E356" s="10"/>
    </row>
    <row r="357" spans="1:5" ht="10.8" thickBot="1" x14ac:dyDescent="0.25">
      <c r="A357" s="8"/>
      <c r="B357" s="23">
        <v>331074073.72999978</v>
      </c>
      <c r="C357" s="22"/>
      <c r="D357" s="25">
        <v>2772</v>
      </c>
      <c r="E357" s="8"/>
    </row>
    <row r="358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38"/>
  </sheetPr>
  <dimension ref="A1:I355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99" t="s">
        <v>198</v>
      </c>
      <c r="B1" s="299"/>
      <c r="C1" s="299"/>
      <c r="D1" s="299"/>
      <c r="E1" s="299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143</v>
      </c>
      <c r="C4" s="13" t="s">
        <v>197</v>
      </c>
      <c r="D4" s="13" t="s">
        <v>150</v>
      </c>
      <c r="E4" s="13" t="s">
        <v>144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181</v>
      </c>
      <c r="B6" s="9">
        <v>680368101.94000065</v>
      </c>
      <c r="C6" s="9">
        <v>219698862.0199998</v>
      </c>
      <c r="D6" s="9">
        <v>180711898.05999994</v>
      </c>
      <c r="E6" s="9">
        <v>279957341.86000013</v>
      </c>
      <c r="F6" s="10"/>
      <c r="G6" s="11"/>
      <c r="I6" s="11"/>
    </row>
    <row r="7" spans="1:9" s="8" customFormat="1" x14ac:dyDescent="0.2">
      <c r="A7" s="8" t="s">
        <v>90</v>
      </c>
      <c r="B7" s="11">
        <v>6276</v>
      </c>
      <c r="C7" s="11">
        <v>2489</v>
      </c>
      <c r="D7" s="11">
        <v>1454</v>
      </c>
      <c r="E7" s="11">
        <v>2333</v>
      </c>
      <c r="G7" s="11"/>
      <c r="I7" s="11"/>
    </row>
    <row r="8" spans="1:9" s="8" customFormat="1" x14ac:dyDescent="0.2">
      <c r="A8" s="8" t="s">
        <v>91</v>
      </c>
      <c r="B8" s="10">
        <v>0.78097911490441585</v>
      </c>
      <c r="C8" s="10">
        <v>0.77342612545380274</v>
      </c>
      <c r="D8" s="10">
        <v>0.7986588092864686</v>
      </c>
      <c r="E8" s="10">
        <v>0.77549417947979049</v>
      </c>
    </row>
    <row r="9" spans="1:9" s="8" customFormat="1" x14ac:dyDescent="0.2">
      <c r="A9" s="8" t="s">
        <v>92</v>
      </c>
      <c r="B9" s="10">
        <v>1.4702380952380951E-4</v>
      </c>
      <c r="C9" s="10">
        <v>1.8929687500000001E-4</v>
      </c>
      <c r="D9" s="10">
        <v>1.4702380952380951E-4</v>
      </c>
      <c r="E9" s="10">
        <v>1.4156343283582088E-2</v>
      </c>
    </row>
    <row r="10" spans="1:9" s="8" customFormat="1" x14ac:dyDescent="0.2">
      <c r="A10" s="8" t="s">
        <v>93</v>
      </c>
      <c r="B10" s="10">
        <v>0.88941199999999998</v>
      </c>
      <c r="C10" s="10">
        <v>0.86443766666666666</v>
      </c>
      <c r="D10" s="10">
        <v>0.87272727272727268</v>
      </c>
      <c r="E10" s="10">
        <v>0.88941199999999998</v>
      </c>
    </row>
    <row r="11" spans="1:9" s="8" customFormat="1" x14ac:dyDescent="0.2">
      <c r="A11" s="8" t="s">
        <v>94</v>
      </c>
      <c r="B11" s="9">
        <v>1.8295990465400216</v>
      </c>
      <c r="C11" s="9">
        <v>4.1809983406033071</v>
      </c>
      <c r="D11" s="9">
        <v>0.63942978344741286</v>
      </c>
      <c r="E11" s="9">
        <v>0.75257066603418388</v>
      </c>
    </row>
    <row r="12" spans="1:9" s="8" customFormat="1" x14ac:dyDescent="0.2">
      <c r="A12" s="8" t="s">
        <v>95</v>
      </c>
      <c r="B12" s="9">
        <v>0.50410958904109593</v>
      </c>
      <c r="C12" s="9">
        <v>1.9205479452054794</v>
      </c>
      <c r="D12" s="9">
        <v>0.50410958904109593</v>
      </c>
      <c r="E12" s="9">
        <v>0.50410958904109593</v>
      </c>
    </row>
    <row r="13" spans="1:9" s="8" customFormat="1" x14ac:dyDescent="0.2">
      <c r="A13" s="8" t="s">
        <v>96</v>
      </c>
      <c r="B13" s="9">
        <v>9.8410958904109584</v>
      </c>
      <c r="C13" s="9">
        <v>9.8410958904109584</v>
      </c>
      <c r="D13" s="9">
        <v>1.7506849315068493</v>
      </c>
      <c r="E13" s="9">
        <v>1.167123287671233</v>
      </c>
    </row>
    <row r="14" spans="1:9" s="8" customFormat="1" x14ac:dyDescent="0.2">
      <c r="A14" s="8" t="s">
        <v>121</v>
      </c>
      <c r="B14" s="9">
        <v>108407.91936583821</v>
      </c>
      <c r="C14" s="9">
        <v>88267.923672157413</v>
      </c>
      <c r="D14" s="9">
        <v>124286.03718019254</v>
      </c>
      <c r="E14" s="9">
        <v>119998.8606343764</v>
      </c>
    </row>
    <row r="15" spans="1:9" s="8" customFormat="1" x14ac:dyDescent="0.2">
      <c r="A15" s="8" t="s">
        <v>97</v>
      </c>
      <c r="B15" s="9">
        <v>12.35</v>
      </c>
      <c r="C15" s="9">
        <v>14.97</v>
      </c>
      <c r="D15" s="9">
        <v>12.35</v>
      </c>
      <c r="E15" s="9">
        <v>1896.95</v>
      </c>
    </row>
    <row r="16" spans="1:9" s="8" customFormat="1" x14ac:dyDescent="0.2">
      <c r="A16" s="8" t="s">
        <v>98</v>
      </c>
      <c r="B16" s="9">
        <v>1522547.26</v>
      </c>
      <c r="C16" s="9">
        <v>1087250</v>
      </c>
      <c r="D16" s="9">
        <v>1522547.26</v>
      </c>
      <c r="E16" s="9">
        <v>1500548.02</v>
      </c>
    </row>
    <row r="17" spans="1:5" s="8" customFormat="1" x14ac:dyDescent="0.2">
      <c r="A17" s="8" t="s">
        <v>99</v>
      </c>
      <c r="B17" s="9">
        <v>20.698484268252301</v>
      </c>
      <c r="C17" s="9">
        <v>18.155519396690771</v>
      </c>
      <c r="D17" s="9">
        <v>22.251372390921659</v>
      </c>
      <c r="E17" s="9">
        <v>21.691711045121792</v>
      </c>
    </row>
    <row r="18" spans="1:5" s="8" customFormat="1" x14ac:dyDescent="0.2">
      <c r="A18" s="8" t="s">
        <v>100</v>
      </c>
      <c r="B18" s="9">
        <v>0.66666666666666674</v>
      </c>
      <c r="C18" s="9">
        <v>0.66666666666666674</v>
      </c>
      <c r="D18" s="9">
        <v>4.1666666666666634</v>
      </c>
      <c r="E18" s="9">
        <v>2.9166666666666656</v>
      </c>
    </row>
    <row r="19" spans="1:5" s="8" customFormat="1" x14ac:dyDescent="0.2">
      <c r="A19" s="8" t="s">
        <v>101</v>
      </c>
      <c r="B19" s="9">
        <v>33.583333333333336</v>
      </c>
      <c r="C19" s="9">
        <v>33.583333333333336</v>
      </c>
      <c r="D19" s="9">
        <v>29.583333333333336</v>
      </c>
      <c r="E19" s="9">
        <v>29.583333333333336</v>
      </c>
    </row>
    <row r="20" spans="1:5" s="8" customFormat="1" x14ac:dyDescent="0.2">
      <c r="A20" s="8" t="s">
        <v>102</v>
      </c>
      <c r="B20" s="10">
        <v>0.71194356178490736</v>
      </c>
      <c r="C20" s="10">
        <v>0.91529410690208246</v>
      </c>
      <c r="D20" s="10">
        <v>0.83589979437793305</v>
      </c>
      <c r="E20" s="10">
        <v>0.4723490257888236</v>
      </c>
    </row>
    <row r="21" spans="1:5" s="8" customFormat="1" x14ac:dyDescent="0.2">
      <c r="A21" s="8" t="s">
        <v>146</v>
      </c>
      <c r="B21" s="10">
        <v>0.2880564382150933</v>
      </c>
      <c r="C21" s="10">
        <v>8.4705893097916471E-2</v>
      </c>
      <c r="D21" s="10">
        <v>0.16410020562206698</v>
      </c>
      <c r="E21" s="10">
        <v>0.52765097421117479</v>
      </c>
    </row>
    <row r="22" spans="1:5" s="8" customFormat="1" x14ac:dyDescent="0.2">
      <c r="A22" s="8" t="s">
        <v>103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0.44911022261144495</v>
      </c>
      <c r="C23" s="10">
        <v>0.41258426155046901</v>
      </c>
      <c r="D23" s="10">
        <v>0.34714784578916402</v>
      </c>
      <c r="E23" s="10">
        <v>0.54359078364911273</v>
      </c>
    </row>
    <row r="24" spans="1:5" s="8" customFormat="1" ht="20.399999999999999" x14ac:dyDescent="0.2">
      <c r="A24" s="87" t="s">
        <v>400</v>
      </c>
      <c r="B24" s="9">
        <v>1.9741446206660391</v>
      </c>
      <c r="C24" s="9">
        <v>2.7665830367607969</v>
      </c>
      <c r="D24" s="9">
        <v>1.4730340892034808</v>
      </c>
      <c r="E24" s="9">
        <v>1.341537492576633</v>
      </c>
    </row>
    <row r="25" spans="1:5" s="8" customFormat="1" x14ac:dyDescent="0.2">
      <c r="A25" s="8" t="s">
        <v>235</v>
      </c>
      <c r="B25" s="9">
        <v>1375672.33</v>
      </c>
      <c r="C25" s="9">
        <v>0</v>
      </c>
      <c r="D25" s="9">
        <v>0</v>
      </c>
      <c r="E25" s="9">
        <v>1375672.33</v>
      </c>
    </row>
    <row r="26" spans="1:5" s="8" customFormat="1" x14ac:dyDescent="0.2">
      <c r="A26" s="8" t="s">
        <v>106</v>
      </c>
      <c r="B26" s="9">
        <v>1500548.02</v>
      </c>
      <c r="C26" s="9">
        <v>0</v>
      </c>
      <c r="D26" s="9">
        <v>0</v>
      </c>
      <c r="E26" s="9">
        <v>1500548.02</v>
      </c>
    </row>
    <row r="27" spans="1:5" s="8" customFormat="1" x14ac:dyDescent="0.2">
      <c r="A27" s="8" t="s">
        <v>107</v>
      </c>
      <c r="B27" s="9">
        <v>119998.8606343764</v>
      </c>
      <c r="C27" s="9">
        <v>0</v>
      </c>
      <c r="D27" s="9">
        <v>0</v>
      </c>
      <c r="E27" s="9">
        <v>119998.8606343764</v>
      </c>
    </row>
    <row r="28" spans="1:5" s="8" customFormat="1" x14ac:dyDescent="0.2">
      <c r="A28" s="8" t="s">
        <v>108</v>
      </c>
      <c r="B28" s="9">
        <v>186757.36</v>
      </c>
      <c r="C28" s="9">
        <v>0</v>
      </c>
      <c r="D28" s="9">
        <v>0</v>
      </c>
      <c r="E28" s="9">
        <v>186757.36</v>
      </c>
    </row>
    <row r="29" spans="1:5" s="8" customFormat="1" x14ac:dyDescent="0.2">
      <c r="A29" s="8" t="s">
        <v>109</v>
      </c>
      <c r="B29" s="9">
        <v>6550.5018095238102</v>
      </c>
      <c r="C29" s="9">
        <v>0</v>
      </c>
      <c r="D29" s="9">
        <v>0</v>
      </c>
      <c r="E29" s="9">
        <v>6550.5018095238102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1922812.2</v>
      </c>
      <c r="C36" s="10">
        <v>2.8261351384894404E-3</v>
      </c>
      <c r="D36" s="11">
        <v>124</v>
      </c>
      <c r="E36" s="10">
        <v>1.9757807520713832E-2</v>
      </c>
    </row>
    <row r="37" spans="1:5" x14ac:dyDescent="0.2">
      <c r="A37" s="8" t="s">
        <v>18</v>
      </c>
      <c r="B37" s="9">
        <v>15419351.950000005</v>
      </c>
      <c r="C37" s="10">
        <v>2.2663249358741696E-2</v>
      </c>
      <c r="D37" s="11">
        <v>256</v>
      </c>
      <c r="E37" s="10">
        <v>4.0790312300828552E-2</v>
      </c>
    </row>
    <row r="38" spans="1:5" x14ac:dyDescent="0.2">
      <c r="A38" s="8" t="s">
        <v>19</v>
      </c>
      <c r="B38" s="9">
        <v>9103596.5899999999</v>
      </c>
      <c r="C38" s="10">
        <v>1.3380398881196853E-2</v>
      </c>
      <c r="D38" s="11">
        <v>105</v>
      </c>
      <c r="E38" s="10">
        <v>1.6730401529636712E-2</v>
      </c>
    </row>
    <row r="39" spans="1:5" x14ac:dyDescent="0.2">
      <c r="A39" s="8" t="s">
        <v>20</v>
      </c>
      <c r="B39" s="9">
        <v>15829676.680000002</v>
      </c>
      <c r="C39" s="10">
        <v>2.3266341609583553E-2</v>
      </c>
      <c r="D39" s="11">
        <v>163</v>
      </c>
      <c r="E39" s="10">
        <v>2.5971956660293179E-2</v>
      </c>
    </row>
    <row r="40" spans="1:5" x14ac:dyDescent="0.2">
      <c r="A40" s="8" t="s">
        <v>21</v>
      </c>
      <c r="B40" s="9">
        <v>24026320.589999992</v>
      </c>
      <c r="C40" s="10">
        <v>3.5313708155175712E-2</v>
      </c>
      <c r="D40" s="11">
        <v>247</v>
      </c>
      <c r="E40" s="10">
        <v>3.9356277884002547E-2</v>
      </c>
    </row>
    <row r="41" spans="1:5" x14ac:dyDescent="0.2">
      <c r="A41" s="8" t="s">
        <v>22</v>
      </c>
      <c r="B41" s="9">
        <v>38613126.550000004</v>
      </c>
      <c r="C41" s="10">
        <v>5.6753287580500376E-2</v>
      </c>
      <c r="D41" s="11">
        <v>356</v>
      </c>
      <c r="E41" s="10">
        <v>5.672402804333971E-2</v>
      </c>
    </row>
    <row r="42" spans="1:5" x14ac:dyDescent="0.2">
      <c r="A42" s="8" t="s">
        <v>23</v>
      </c>
      <c r="B42" s="9">
        <v>67706172.479999989</v>
      </c>
      <c r="C42" s="10">
        <v>9.9514031135414474E-2</v>
      </c>
      <c r="D42" s="11">
        <v>563</v>
      </c>
      <c r="E42" s="10">
        <v>8.9706819630337789E-2</v>
      </c>
    </row>
    <row r="43" spans="1:5" x14ac:dyDescent="0.2">
      <c r="A43" s="8" t="s">
        <v>24</v>
      </c>
      <c r="B43" s="9">
        <v>106262756.62000011</v>
      </c>
      <c r="C43" s="10">
        <v>0.15618421310023614</v>
      </c>
      <c r="D43" s="11">
        <v>880</v>
      </c>
      <c r="E43" s="10">
        <v>0.14021669853409816</v>
      </c>
    </row>
    <row r="44" spans="1:5" x14ac:dyDescent="0.2">
      <c r="A44" s="8" t="s">
        <v>41</v>
      </c>
      <c r="B44" s="9">
        <v>147729323.05999991</v>
      </c>
      <c r="C44" s="10">
        <v>0.21713146550928081</v>
      </c>
      <c r="D44" s="11">
        <v>1245</v>
      </c>
      <c r="E44" s="10">
        <v>0.19837476099426385</v>
      </c>
    </row>
    <row r="45" spans="1:5" x14ac:dyDescent="0.2">
      <c r="A45" s="8" t="s">
        <v>42</v>
      </c>
      <c r="B45" s="9">
        <v>250634759.61999992</v>
      </c>
      <c r="C45" s="10">
        <v>0.36838111443693589</v>
      </c>
      <c r="D45" s="11">
        <v>2299</v>
      </c>
      <c r="E45" s="10">
        <v>0.36631612492033144</v>
      </c>
    </row>
    <row r="46" spans="1:5" x14ac:dyDescent="0.2">
      <c r="A46" s="8" t="s">
        <v>43</v>
      </c>
      <c r="B46" s="9">
        <v>2532170.29</v>
      </c>
      <c r="C46" s="10">
        <v>3.7217651485714504E-3</v>
      </c>
      <c r="D46" s="11">
        <v>36</v>
      </c>
      <c r="E46" s="10">
        <v>5.7361376673040155E-3</v>
      </c>
    </row>
    <row r="47" spans="1:5" x14ac:dyDescent="0.2">
      <c r="A47" s="8" t="s">
        <v>44</v>
      </c>
      <c r="B47" s="9">
        <v>528000</v>
      </c>
      <c r="C47" s="10">
        <v>7.7605049163013691E-4</v>
      </c>
      <c r="D47" s="11">
        <v>1</v>
      </c>
      <c r="E47" s="10">
        <v>1.5933715742511153E-4</v>
      </c>
    </row>
    <row r="48" spans="1:5" x14ac:dyDescent="0.2">
      <c r="A48" s="8" t="s">
        <v>45</v>
      </c>
      <c r="B48" s="9">
        <v>60035.31</v>
      </c>
      <c r="C48" s="10">
        <v>8.8239454243688786E-5</v>
      </c>
      <c r="D48" s="11">
        <v>1</v>
      </c>
      <c r="E48" s="10">
        <v>1.5933715742511153E-4</v>
      </c>
    </row>
    <row r="49" spans="1:5" x14ac:dyDescent="0.2">
      <c r="A49" s="8" t="s">
        <v>46</v>
      </c>
      <c r="B49" s="9">
        <v>0</v>
      </c>
      <c r="C49" s="10">
        <v>0</v>
      </c>
      <c r="D49" s="11">
        <v>0</v>
      </c>
      <c r="E49" s="10">
        <v>0</v>
      </c>
    </row>
    <row r="50" spans="1:5" x14ac:dyDescent="0.2">
      <c r="A50" s="8" t="s">
        <v>25</v>
      </c>
      <c r="B50" s="9">
        <v>0</v>
      </c>
      <c r="C50" s="10">
        <v>0</v>
      </c>
      <c r="D50" s="11">
        <v>0</v>
      </c>
      <c r="E50" s="10">
        <v>0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680368101.93999982</v>
      </c>
      <c r="C55" s="24"/>
      <c r="D55" s="25">
        <f>SUM(D36:D54)</f>
        <v>6276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0.78097911490441585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182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11119309.099999996</v>
      </c>
      <c r="C64" s="10">
        <v>1.6343078207656174E-2</v>
      </c>
      <c r="D64" s="11">
        <v>353</v>
      </c>
      <c r="E64" s="10">
        <v>5.6246016571064372E-2</v>
      </c>
    </row>
    <row r="65" spans="1:5" x14ac:dyDescent="0.2">
      <c r="A65" s="8" t="s">
        <v>18</v>
      </c>
      <c r="B65" s="9">
        <v>139664169.79999989</v>
      </c>
      <c r="C65" s="10">
        <v>0.20527736294773663</v>
      </c>
      <c r="D65" s="11">
        <v>1582</v>
      </c>
      <c r="E65" s="10">
        <v>0.25207138304652643</v>
      </c>
    </row>
    <row r="66" spans="1:5" x14ac:dyDescent="0.2">
      <c r="A66" s="8" t="s">
        <v>19</v>
      </c>
      <c r="B66" s="9">
        <v>54227029.409999967</v>
      </c>
      <c r="C66" s="10">
        <v>7.9702486426652286E-2</v>
      </c>
      <c r="D66" s="11">
        <v>489</v>
      </c>
      <c r="E66" s="10">
        <v>7.7915869980879543E-2</v>
      </c>
    </row>
    <row r="67" spans="1:5" x14ac:dyDescent="0.2">
      <c r="A67" s="8" t="s">
        <v>20</v>
      </c>
      <c r="B67" s="9">
        <v>30150296.440000009</v>
      </c>
      <c r="C67" s="10">
        <v>4.4314682528515899E-2</v>
      </c>
      <c r="D67" s="11">
        <v>235</v>
      </c>
      <c r="E67" s="10">
        <v>3.7444231994901211E-2</v>
      </c>
    </row>
    <row r="68" spans="1:5" x14ac:dyDescent="0.2">
      <c r="A68" s="8" t="s">
        <v>21</v>
      </c>
      <c r="B68" s="9">
        <v>31960670.52</v>
      </c>
      <c r="C68" s="10">
        <v>4.6975556950520546E-2</v>
      </c>
      <c r="D68" s="11">
        <v>243</v>
      </c>
      <c r="E68" s="10">
        <v>3.8718929254302106E-2</v>
      </c>
    </row>
    <row r="69" spans="1:5" x14ac:dyDescent="0.2">
      <c r="A69" s="8" t="s">
        <v>22</v>
      </c>
      <c r="B69" s="9">
        <v>29919772.510000002</v>
      </c>
      <c r="C69" s="10">
        <v>4.3975860162589732E-2</v>
      </c>
      <c r="D69" s="11">
        <v>222</v>
      </c>
      <c r="E69" s="10">
        <v>3.5372848948374759E-2</v>
      </c>
    </row>
    <row r="70" spans="1:5" x14ac:dyDescent="0.2">
      <c r="A70" s="8" t="s">
        <v>23</v>
      </c>
      <c r="B70" s="9">
        <v>63211391.879999965</v>
      </c>
      <c r="C70" s="10">
        <v>9.2907635880869824E-2</v>
      </c>
      <c r="D70" s="11">
        <v>441</v>
      </c>
      <c r="E70" s="10">
        <v>7.0267686424474188E-2</v>
      </c>
    </row>
    <row r="71" spans="1:5" x14ac:dyDescent="0.2">
      <c r="A71" s="8" t="s">
        <v>24</v>
      </c>
      <c r="B71" s="9">
        <v>77537378.919999957</v>
      </c>
      <c r="C71" s="10">
        <v>0.11396386558821636</v>
      </c>
      <c r="D71" s="11">
        <v>631</v>
      </c>
      <c r="E71" s="10">
        <v>0.10054174633524537</v>
      </c>
    </row>
    <row r="72" spans="1:5" x14ac:dyDescent="0.2">
      <c r="A72" s="8" t="s">
        <v>41</v>
      </c>
      <c r="B72" s="9">
        <v>179058341.85999951</v>
      </c>
      <c r="C72" s="10">
        <v>0.2631786254373672</v>
      </c>
      <c r="D72" s="11">
        <v>1498</v>
      </c>
      <c r="E72" s="10">
        <v>0.23868706182281707</v>
      </c>
    </row>
    <row r="73" spans="1:5" x14ac:dyDescent="0.2">
      <c r="A73" s="8" t="s">
        <v>42</v>
      </c>
      <c r="B73" s="9">
        <v>60199448.899999976</v>
      </c>
      <c r="C73" s="10">
        <v>8.8480704383917294E-2</v>
      </c>
      <c r="D73" s="11">
        <v>537</v>
      </c>
      <c r="E73" s="10">
        <v>8.5564053537284898E-2</v>
      </c>
    </row>
    <row r="74" spans="1:5" x14ac:dyDescent="0.2">
      <c r="A74" s="8" t="s">
        <v>43</v>
      </c>
      <c r="B74" s="9">
        <v>3260257.29</v>
      </c>
      <c r="C74" s="10">
        <v>4.7919020317144711E-3</v>
      </c>
      <c r="D74" s="11">
        <v>44</v>
      </c>
      <c r="E74" s="10">
        <v>7.0108349267049078E-3</v>
      </c>
    </row>
    <row r="75" spans="1:5" x14ac:dyDescent="0.2">
      <c r="A75" s="8" t="s">
        <v>44</v>
      </c>
      <c r="B75" s="9">
        <v>60035.31</v>
      </c>
      <c r="C75" s="10">
        <v>8.8239454243688853E-5</v>
      </c>
      <c r="D75" s="11">
        <v>1</v>
      </c>
      <c r="E75" s="10">
        <v>1.5933715742511153E-4</v>
      </c>
    </row>
    <row r="76" spans="1:5" x14ac:dyDescent="0.2">
      <c r="A76" s="8" t="s">
        <v>45</v>
      </c>
      <c r="B76" s="9">
        <v>0</v>
      </c>
      <c r="C76" s="10">
        <v>0</v>
      </c>
      <c r="D76" s="11">
        <v>0</v>
      </c>
      <c r="E76" s="10">
        <v>0</v>
      </c>
    </row>
    <row r="77" spans="1:5" x14ac:dyDescent="0.2">
      <c r="A77" s="8" t="s">
        <v>46</v>
      </c>
      <c r="B77" s="9">
        <v>0</v>
      </c>
      <c r="C77" s="10">
        <v>0</v>
      </c>
      <c r="D77" s="11">
        <v>0</v>
      </c>
      <c r="E77" s="10">
        <v>0</v>
      </c>
    </row>
    <row r="78" spans="1:5" x14ac:dyDescent="0.2">
      <c r="A78" s="8" t="s">
        <v>25</v>
      </c>
      <c r="B78" s="9">
        <v>0</v>
      </c>
      <c r="C78" s="10">
        <v>0</v>
      </c>
      <c r="D78" s="11">
        <v>0</v>
      </c>
      <c r="E78" s="10">
        <v>0</v>
      </c>
    </row>
    <row r="79" spans="1:5" x14ac:dyDescent="0.2">
      <c r="A79" s="8" t="s">
        <v>26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27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4</v>
      </c>
      <c r="B81" s="9">
        <v>0</v>
      </c>
      <c r="C81" s="10">
        <v>0</v>
      </c>
      <c r="D81" s="11">
        <v>0</v>
      </c>
      <c r="E81" s="10">
        <v>0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680368101.93999922</v>
      </c>
      <c r="C83" s="24"/>
      <c r="D83" s="25">
        <f>SUM(D64:D82)</f>
        <v>6276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0.66883197914786796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183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10050421.889999995</v>
      </c>
      <c r="C92" s="10">
        <v>1.4772035698531794E-2</v>
      </c>
      <c r="D92" s="11">
        <v>325</v>
      </c>
      <c r="E92" s="10">
        <v>5.1784576163161247E-2</v>
      </c>
    </row>
    <row r="93" spans="1:5" x14ac:dyDescent="0.2">
      <c r="A93" s="8" t="s">
        <v>18</v>
      </c>
      <c r="B93" s="9">
        <v>126879607.20999998</v>
      </c>
      <c r="C93" s="10">
        <v>0.18648670748704388</v>
      </c>
      <c r="D93" s="11">
        <v>1487</v>
      </c>
      <c r="E93" s="10">
        <v>0.23693435309114086</v>
      </c>
    </row>
    <row r="94" spans="1:5" x14ac:dyDescent="0.2">
      <c r="A94" s="8" t="s">
        <v>19</v>
      </c>
      <c r="B94" s="9">
        <v>32996392.089999989</v>
      </c>
      <c r="C94" s="10">
        <v>4.849785284747208E-2</v>
      </c>
      <c r="D94" s="11">
        <v>311</v>
      </c>
      <c r="E94" s="10">
        <v>4.9553855959209685E-2</v>
      </c>
    </row>
    <row r="95" spans="1:5" x14ac:dyDescent="0.2">
      <c r="A95" s="8" t="s">
        <v>20</v>
      </c>
      <c r="B95" s="9">
        <v>43042856.989999995</v>
      </c>
      <c r="C95" s="10">
        <v>6.3264072591392384E-2</v>
      </c>
      <c r="D95" s="11">
        <v>365</v>
      </c>
      <c r="E95" s="10">
        <v>5.8158062460165708E-2</v>
      </c>
    </row>
    <row r="96" spans="1:5" x14ac:dyDescent="0.2">
      <c r="A96" s="8" t="s">
        <v>21</v>
      </c>
      <c r="B96" s="9">
        <v>49028479.160000011</v>
      </c>
      <c r="C96" s="10">
        <v>7.2061695749992313E-2</v>
      </c>
      <c r="D96" s="11">
        <v>365</v>
      </c>
      <c r="E96" s="10">
        <v>5.8158062460165708E-2</v>
      </c>
    </row>
    <row r="97" spans="1:5" x14ac:dyDescent="0.2">
      <c r="A97" s="8" t="s">
        <v>22</v>
      </c>
      <c r="B97" s="9">
        <v>38535561.099999994</v>
      </c>
      <c r="C97" s="10">
        <v>5.6639282456246554E-2</v>
      </c>
      <c r="D97" s="11">
        <v>296</v>
      </c>
      <c r="E97" s="10">
        <v>4.7163798597833012E-2</v>
      </c>
    </row>
    <row r="98" spans="1:5" x14ac:dyDescent="0.2">
      <c r="A98" s="8" t="s">
        <v>23</v>
      </c>
      <c r="B98" s="9">
        <v>54902996.170000002</v>
      </c>
      <c r="C98" s="10">
        <v>8.0696017366848546E-2</v>
      </c>
      <c r="D98" s="11">
        <v>409</v>
      </c>
      <c r="E98" s="10">
        <v>6.5168897386870622E-2</v>
      </c>
    </row>
    <row r="99" spans="1:5" x14ac:dyDescent="0.2">
      <c r="A99" s="8" t="s">
        <v>24</v>
      </c>
      <c r="B99" s="9">
        <v>87675078.740000024</v>
      </c>
      <c r="C99" s="10">
        <v>0.12886418174221212</v>
      </c>
      <c r="D99" s="11">
        <v>707</v>
      </c>
      <c r="E99" s="10">
        <v>0.11265137029955385</v>
      </c>
    </row>
    <row r="100" spans="1:5" x14ac:dyDescent="0.2">
      <c r="A100" s="8" t="s">
        <v>41</v>
      </c>
      <c r="B100" s="9">
        <v>160002230.2999998</v>
      </c>
      <c r="C100" s="10">
        <v>0.23517009372392664</v>
      </c>
      <c r="D100" s="11">
        <v>1374</v>
      </c>
      <c r="E100" s="10">
        <v>0.21892925430210325</v>
      </c>
    </row>
    <row r="101" spans="1:5" x14ac:dyDescent="0.2">
      <c r="A101" s="8" t="s">
        <v>42</v>
      </c>
      <c r="B101" s="9">
        <v>45877323.720000014</v>
      </c>
      <c r="C101" s="10">
        <v>6.743015080981242E-2</v>
      </c>
      <c r="D101" s="11">
        <v>376</v>
      </c>
      <c r="E101" s="10">
        <v>5.991077119184194E-2</v>
      </c>
    </row>
    <row r="102" spans="1:5" x14ac:dyDescent="0.2">
      <c r="A102" s="8" t="s">
        <v>43</v>
      </c>
      <c r="B102" s="9">
        <v>28854051.010000002</v>
      </c>
      <c r="C102" s="10">
        <v>4.2409470590590068E-2</v>
      </c>
      <c r="D102" s="11">
        <v>231</v>
      </c>
      <c r="E102" s="10">
        <v>3.6806883365200764E-2</v>
      </c>
    </row>
    <row r="103" spans="1:5" x14ac:dyDescent="0.2">
      <c r="A103" s="8" t="s">
        <v>44</v>
      </c>
      <c r="B103" s="9">
        <v>2523103.56</v>
      </c>
      <c r="C103" s="10">
        <v>3.7084389359313425E-3</v>
      </c>
      <c r="D103" s="11">
        <v>30</v>
      </c>
      <c r="E103" s="10">
        <v>4.7801147227533461E-3</v>
      </c>
    </row>
    <row r="104" spans="1:5" x14ac:dyDescent="0.2">
      <c r="A104" s="8" t="s">
        <v>45</v>
      </c>
      <c r="B104" s="9">
        <v>0</v>
      </c>
      <c r="C104" s="10">
        <v>0</v>
      </c>
      <c r="D104" s="11">
        <v>0</v>
      </c>
      <c r="E104" s="10">
        <v>0</v>
      </c>
    </row>
    <row r="105" spans="1:5" x14ac:dyDescent="0.2">
      <c r="A105" s="8" t="s">
        <v>46</v>
      </c>
      <c r="B105" s="9">
        <v>0</v>
      </c>
      <c r="C105" s="10">
        <v>0</v>
      </c>
      <c r="D105" s="11">
        <v>0</v>
      </c>
      <c r="E105" s="10">
        <v>0</v>
      </c>
    </row>
    <row r="106" spans="1:5" x14ac:dyDescent="0.2">
      <c r="A106" s="8" t="s">
        <v>25</v>
      </c>
      <c r="B106" s="9">
        <v>0</v>
      </c>
      <c r="C106" s="10">
        <v>0</v>
      </c>
      <c r="D106" s="11">
        <v>0</v>
      </c>
      <c r="E106" s="10">
        <v>0</v>
      </c>
    </row>
    <row r="107" spans="1:5" x14ac:dyDescent="0.2">
      <c r="A107" s="8" t="s">
        <v>26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27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4</v>
      </c>
      <c r="B109" s="9">
        <v>0</v>
      </c>
      <c r="C109" s="10">
        <v>0</v>
      </c>
      <c r="D109" s="11">
        <v>0</v>
      </c>
      <c r="E109" s="10">
        <v>0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680368101.9399997</v>
      </c>
      <c r="C111" s="24"/>
      <c r="D111" s="25">
        <f>SUM(D92:D110)</f>
        <v>6276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115</v>
      </c>
      <c r="B113" s="9"/>
      <c r="C113" s="8"/>
      <c r="D113" s="24">
        <v>0.67275785679871503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116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21072532.089999996</v>
      </c>
      <c r="C120" s="10">
        <v>3.0972251682455185E-2</v>
      </c>
      <c r="D120" s="11">
        <v>426</v>
      </c>
      <c r="E120" s="10">
        <v>6.7877629063097508E-2</v>
      </c>
      <c r="F120" s="39"/>
    </row>
    <row r="121" spans="1:6" x14ac:dyDescent="0.2">
      <c r="A121" s="8" t="s">
        <v>48</v>
      </c>
      <c r="B121" s="9">
        <v>344915531.76999956</v>
      </c>
      <c r="C121" s="10">
        <v>0.50695429545639836</v>
      </c>
      <c r="D121" s="11">
        <v>2748</v>
      </c>
      <c r="E121" s="10">
        <v>0.4378585086042065</v>
      </c>
      <c r="F121" s="39"/>
    </row>
    <row r="122" spans="1:6" x14ac:dyDescent="0.2">
      <c r="A122" s="8" t="s">
        <v>49</v>
      </c>
      <c r="B122" s="9">
        <v>313113289.83000016</v>
      </c>
      <c r="C122" s="10">
        <v>0.46021159566004022</v>
      </c>
      <c r="D122" s="11">
        <v>3092</v>
      </c>
      <c r="E122" s="10">
        <v>0.49267049075844488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1266748.25</v>
      </c>
      <c r="C124" s="10">
        <v>1.86185720110628E-3</v>
      </c>
      <c r="D124" s="11">
        <v>10</v>
      </c>
      <c r="E124" s="10">
        <v>1.5933715742511153E-3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680368101.9399997</v>
      </c>
      <c r="C126" s="24"/>
      <c r="D126" s="25">
        <f>SUM(D120:D125)</f>
        <v>6276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603395208.8599993</v>
      </c>
      <c r="C133" s="10">
        <v>0.88686581152096977</v>
      </c>
      <c r="D133" s="11">
        <v>5192</v>
      </c>
      <c r="E133" s="10">
        <v>0.82727852135117907</v>
      </c>
    </row>
    <row r="134" spans="1:5" x14ac:dyDescent="0.2">
      <c r="A134" s="8" t="s">
        <v>6</v>
      </c>
      <c r="B134" s="9">
        <v>76972893.079999909</v>
      </c>
      <c r="C134" s="10">
        <v>0.1131341884790302</v>
      </c>
      <c r="D134" s="11">
        <v>1084</v>
      </c>
      <c r="E134" s="10">
        <v>0.1727214786488209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680368101.93999922</v>
      </c>
      <c r="C136" s="24"/>
      <c r="D136" s="25">
        <f>SUM(D133:D135)</f>
        <v>6276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212417789.24999961</v>
      </c>
      <c r="C143" s="10">
        <v>0.31221009427736585</v>
      </c>
      <c r="D143" s="11">
        <v>3587</v>
      </c>
      <c r="E143" s="10">
        <v>0.57154238368387511</v>
      </c>
    </row>
    <row r="144" spans="1:5" x14ac:dyDescent="0.2">
      <c r="A144" s="8" t="s">
        <v>71</v>
      </c>
      <c r="B144" s="9">
        <v>275224796.26999974</v>
      </c>
      <c r="C144" s="10">
        <v>0.40452336828435187</v>
      </c>
      <c r="D144" s="11">
        <v>2036</v>
      </c>
      <c r="E144" s="10">
        <v>0.32441045251752709</v>
      </c>
    </row>
    <row r="145" spans="1:5" x14ac:dyDescent="0.2">
      <c r="A145" s="8" t="s">
        <v>72</v>
      </c>
      <c r="B145" s="9">
        <v>112203184.08999994</v>
      </c>
      <c r="C145" s="10">
        <v>0.16491540942331684</v>
      </c>
      <c r="D145" s="11">
        <v>468</v>
      </c>
      <c r="E145" s="10">
        <v>7.4569789674952203E-2</v>
      </c>
    </row>
    <row r="146" spans="1:5" x14ac:dyDescent="0.2">
      <c r="A146" s="8" t="s">
        <v>73</v>
      </c>
      <c r="B146" s="9">
        <v>40453241.07</v>
      </c>
      <c r="C146" s="10">
        <v>5.9457874281071924E-2</v>
      </c>
      <c r="D146" s="11">
        <v>121</v>
      </c>
      <c r="E146" s="10">
        <v>1.9279796048438495E-2</v>
      </c>
    </row>
    <row r="147" spans="1:5" x14ac:dyDescent="0.2">
      <c r="A147" s="8" t="s">
        <v>74</v>
      </c>
      <c r="B147" s="9">
        <v>15253045.52</v>
      </c>
      <c r="C147" s="10">
        <v>2.2418813398963764E-2</v>
      </c>
      <c r="D147" s="11">
        <v>34</v>
      </c>
      <c r="E147" s="10">
        <v>5.4174633524537918E-3</v>
      </c>
    </row>
    <row r="148" spans="1:5" x14ac:dyDescent="0.2">
      <c r="A148" s="8" t="s">
        <v>75</v>
      </c>
      <c r="B148" s="9">
        <v>8219472.540000001</v>
      </c>
      <c r="C148" s="10">
        <v>1.2080919896983745E-2</v>
      </c>
      <c r="D148" s="11">
        <v>14</v>
      </c>
      <c r="E148" s="10">
        <v>2.2307202039515616E-3</v>
      </c>
    </row>
    <row r="149" spans="1:5" x14ac:dyDescent="0.2">
      <c r="A149" s="8" t="s">
        <v>76</v>
      </c>
      <c r="B149" s="9">
        <v>8819858.6400000006</v>
      </c>
      <c r="C149" s="10">
        <v>1.296336294257636E-2</v>
      </c>
      <c r="D149" s="11">
        <v>10</v>
      </c>
      <c r="E149" s="10">
        <v>1.5933715742511153E-3</v>
      </c>
    </row>
    <row r="150" spans="1:5" x14ac:dyDescent="0.2">
      <c r="A150" s="8" t="s">
        <v>77</v>
      </c>
      <c r="B150" s="9">
        <v>3336069.28</v>
      </c>
      <c r="C150" s="10">
        <v>4.9033299334397722E-3</v>
      </c>
      <c r="D150" s="11">
        <v>3</v>
      </c>
      <c r="E150" s="10">
        <v>4.7801147227533459E-4</v>
      </c>
    </row>
    <row r="151" spans="1:5" x14ac:dyDescent="0.2">
      <c r="A151" s="8" t="s">
        <v>78</v>
      </c>
      <c r="B151" s="9">
        <v>1417550</v>
      </c>
      <c r="C151" s="10">
        <v>2.0835044969892075E-3</v>
      </c>
      <c r="D151" s="11">
        <v>1</v>
      </c>
      <c r="E151" s="10">
        <v>1.5933715742511153E-4</v>
      </c>
    </row>
    <row r="152" spans="1:5" x14ac:dyDescent="0.2">
      <c r="A152" s="8" t="s">
        <v>81</v>
      </c>
      <c r="B152" s="9">
        <v>3023095.28</v>
      </c>
      <c r="C152" s="10">
        <v>4.4433230649408122E-3</v>
      </c>
      <c r="D152" s="11">
        <v>2</v>
      </c>
      <c r="E152" s="10">
        <v>3.1867431485022306E-4</v>
      </c>
    </row>
    <row r="153" spans="1:5" x14ac:dyDescent="0.2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</row>
    <row r="154" spans="1:5" x14ac:dyDescent="0.2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680368101.93999922</v>
      </c>
      <c r="C156" s="24"/>
      <c r="D156" s="25">
        <f>SUM(D143:D155)</f>
        <v>6276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108407.919365838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432956140.57000035</v>
      </c>
      <c r="C165" s="10">
        <v>0.63635573057506689</v>
      </c>
      <c r="D165" s="11">
        <v>3760</v>
      </c>
      <c r="E165" s="10">
        <v>0.59910771191841938</v>
      </c>
    </row>
    <row r="166" spans="1:5" x14ac:dyDescent="0.2">
      <c r="A166" s="8" t="s">
        <v>8</v>
      </c>
      <c r="B166" s="9">
        <v>234259257.85999966</v>
      </c>
      <c r="C166" s="10">
        <v>0.34431252316508276</v>
      </c>
      <c r="D166" s="11">
        <v>2346</v>
      </c>
      <c r="E166" s="10">
        <v>0.37380497131931167</v>
      </c>
    </row>
    <row r="167" spans="1:5" x14ac:dyDescent="0.2">
      <c r="A167" s="8" t="s">
        <v>9</v>
      </c>
      <c r="B167" s="9">
        <v>13152703.510000005</v>
      </c>
      <c r="C167" s="10">
        <v>1.9331746259850242E-2</v>
      </c>
      <c r="D167" s="11">
        <v>170</v>
      </c>
      <c r="E167" s="10">
        <v>2.708731676226896E-2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680368101.94000006</v>
      </c>
      <c r="C169" s="10"/>
      <c r="D169" s="25">
        <f>SUM(D165:D168)</f>
        <v>6276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125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1320864.1200000001</v>
      </c>
      <c r="C176" s="10">
        <v>1.94139630625494E-3</v>
      </c>
      <c r="D176" s="11">
        <v>39</v>
      </c>
      <c r="E176" s="10">
        <v>6.2141491395793502E-3</v>
      </c>
    </row>
    <row r="177" spans="1:5" x14ac:dyDescent="0.2">
      <c r="A177" s="29">
        <v>1997</v>
      </c>
      <c r="B177" s="9">
        <v>11697662.369999999</v>
      </c>
      <c r="C177" s="10">
        <v>1.7193137562806535E-2</v>
      </c>
      <c r="D177" s="11">
        <v>258</v>
      </c>
      <c r="E177" s="10">
        <v>4.1108986615678779E-2</v>
      </c>
    </row>
    <row r="178" spans="1:5" x14ac:dyDescent="0.2">
      <c r="A178" s="29">
        <v>1998</v>
      </c>
      <c r="B178" s="9">
        <v>112703.07</v>
      </c>
      <c r="C178" s="10">
        <v>1.6565013803357146E-4</v>
      </c>
      <c r="D178" s="11">
        <v>2</v>
      </c>
      <c r="E178" s="10">
        <v>3.1867431485022306E-4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91251870.929999918</v>
      </c>
      <c r="C181" s="10">
        <v>0.13412132442688679</v>
      </c>
      <c r="D181" s="11">
        <v>1008</v>
      </c>
      <c r="E181" s="10">
        <v>0.16061185468451242</v>
      </c>
    </row>
    <row r="182" spans="1:5" x14ac:dyDescent="0.2">
      <c r="A182" s="29">
        <v>2002</v>
      </c>
      <c r="B182" s="9">
        <v>115258679.84000006</v>
      </c>
      <c r="C182" s="10">
        <v>0.16940635445922839</v>
      </c>
      <c r="D182" s="11">
        <v>1174</v>
      </c>
      <c r="E182" s="10">
        <v>0.18706182281708095</v>
      </c>
    </row>
    <row r="183" spans="1:5" x14ac:dyDescent="0.2">
      <c r="A183" s="29">
        <v>2003</v>
      </c>
      <c r="B183" s="9">
        <v>57081.69</v>
      </c>
      <c r="C183" s="10">
        <v>8.3898245431020954E-5</v>
      </c>
      <c r="D183" s="11">
        <v>8</v>
      </c>
      <c r="E183" s="10">
        <v>1.2746972594008922E-3</v>
      </c>
    </row>
    <row r="184" spans="1:5" x14ac:dyDescent="0.2">
      <c r="A184" s="29">
        <v>2004</v>
      </c>
      <c r="B184" s="9">
        <v>104773767.26999994</v>
      </c>
      <c r="C184" s="10">
        <v>0.15399570757542611</v>
      </c>
      <c r="D184" s="11">
        <v>869</v>
      </c>
      <c r="E184" s="10">
        <v>0.13846398980242192</v>
      </c>
    </row>
    <row r="185" spans="1:5" x14ac:dyDescent="0.2">
      <c r="A185" s="29">
        <v>2005</v>
      </c>
      <c r="B185" s="9">
        <v>355895472.65000004</v>
      </c>
      <c r="C185" s="10">
        <v>0.52309253128593269</v>
      </c>
      <c r="D185" s="11">
        <v>2918</v>
      </c>
      <c r="E185" s="10">
        <v>0.46494582536647544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680368101.93999994</v>
      </c>
      <c r="C187" s="10"/>
      <c r="D187" s="31">
        <f>SUM(D176:D186)</f>
        <v>6276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21.955188558480259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10</v>
      </c>
      <c r="B196" s="9">
        <v>2606410.67</v>
      </c>
      <c r="C196" s="10">
        <v>3.8308831095521549E-3</v>
      </c>
      <c r="D196" s="11">
        <v>84</v>
      </c>
      <c r="E196" s="10">
        <v>1.338432122370937E-2</v>
      </c>
    </row>
    <row r="197" spans="1:5" x14ac:dyDescent="0.2">
      <c r="A197" s="8" t="s">
        <v>11</v>
      </c>
      <c r="B197" s="9">
        <v>34515662.060000017</v>
      </c>
      <c r="C197" s="10">
        <v>5.0730864603414201E-2</v>
      </c>
      <c r="D197" s="11">
        <v>418</v>
      </c>
      <c r="E197" s="10">
        <v>6.6602931803696627E-2</v>
      </c>
    </row>
    <row r="198" spans="1:5" x14ac:dyDescent="0.2">
      <c r="A198" s="8" t="s">
        <v>12</v>
      </c>
      <c r="B198" s="9">
        <v>63777660.74999997</v>
      </c>
      <c r="C198" s="10">
        <v>9.3739933674351517E-2</v>
      </c>
      <c r="D198" s="11">
        <v>680</v>
      </c>
      <c r="E198" s="10">
        <v>0.10834926704907584</v>
      </c>
    </row>
    <row r="199" spans="1:5" x14ac:dyDescent="0.2">
      <c r="A199" s="8" t="s">
        <v>13</v>
      </c>
      <c r="B199" s="9">
        <v>144978063.46999994</v>
      </c>
      <c r="C199" s="10">
        <v>0.21308768452931579</v>
      </c>
      <c r="D199" s="11">
        <v>1318</v>
      </c>
      <c r="E199" s="10">
        <v>0.210006373486297</v>
      </c>
    </row>
    <row r="200" spans="1:5" x14ac:dyDescent="0.2">
      <c r="A200" s="8" t="s">
        <v>14</v>
      </c>
      <c r="B200" s="9">
        <v>404355871.97999948</v>
      </c>
      <c r="C200" s="10">
        <v>0.59431926750684005</v>
      </c>
      <c r="D200" s="11">
        <v>3512</v>
      </c>
      <c r="E200" s="10">
        <v>0.55959209687699174</v>
      </c>
    </row>
    <row r="201" spans="1:5" x14ac:dyDescent="0.2">
      <c r="A201" s="8" t="s">
        <v>15</v>
      </c>
      <c r="B201" s="9">
        <v>25431125.900000021</v>
      </c>
      <c r="C201" s="10">
        <v>3.7378480601141933E-2</v>
      </c>
      <c r="D201" s="11">
        <v>221</v>
      </c>
      <c r="E201" s="10">
        <v>3.5213511790949649E-2</v>
      </c>
    </row>
    <row r="202" spans="1:5" x14ac:dyDescent="0.2">
      <c r="A202" s="8" t="s">
        <v>16</v>
      </c>
      <c r="B202" s="9">
        <v>4703307.1100000003</v>
      </c>
      <c r="C202" s="10">
        <v>6.912885975384509E-3</v>
      </c>
      <c r="D202" s="11">
        <v>43</v>
      </c>
      <c r="E202" s="10">
        <v>6.8514977692797959E-3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680368101.93999934</v>
      </c>
      <c r="C204" s="24"/>
      <c r="D204" s="25">
        <f>SUM(D196:D203)</f>
        <v>6276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20.698484268252415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51</v>
      </c>
      <c r="B213" s="9">
        <v>318407268.96999973</v>
      </c>
      <c r="C213" s="10">
        <v>0.46799264701283644</v>
      </c>
      <c r="D213" s="11">
        <v>3112</v>
      </c>
      <c r="E213" s="10">
        <v>0.49585723390694708</v>
      </c>
      <c r="F213" s="8"/>
    </row>
    <row r="214" spans="1:6" x14ac:dyDescent="0.2">
      <c r="A214" s="8" t="s">
        <v>52</v>
      </c>
      <c r="B214" s="9">
        <v>361960832.96999985</v>
      </c>
      <c r="C214" s="10">
        <v>0.53200735298716362</v>
      </c>
      <c r="D214" s="11">
        <v>3164</v>
      </c>
      <c r="E214" s="10">
        <v>0.50414276609305286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680368101.93999958</v>
      </c>
      <c r="C216" s="24"/>
      <c r="D216" s="25">
        <f>SUM(D213:D215)</f>
        <v>6276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53</v>
      </c>
      <c r="B223" s="9">
        <v>24419952.520000007</v>
      </c>
      <c r="C223" s="10">
        <v>3.5892265452141282E-2</v>
      </c>
      <c r="D223" s="11">
        <v>354</v>
      </c>
      <c r="E223" s="10">
        <v>5.6405353728489482E-2</v>
      </c>
      <c r="F223" s="10">
        <v>0.80678308108080354</v>
      </c>
    </row>
    <row r="224" spans="1:6" x14ac:dyDescent="0.2">
      <c r="A224" s="8" t="s">
        <v>54</v>
      </c>
      <c r="B224" s="9">
        <v>66607476.650000021</v>
      </c>
      <c r="C224" s="10">
        <v>9.7899176137263941E-2</v>
      </c>
      <c r="D224" s="11">
        <v>806</v>
      </c>
      <c r="E224" s="10">
        <v>0.1284257488846399</v>
      </c>
      <c r="F224" s="10">
        <v>0.79616475528511099</v>
      </c>
    </row>
    <row r="225" spans="1:6" x14ac:dyDescent="0.2">
      <c r="A225" s="8" t="s">
        <v>55</v>
      </c>
      <c r="B225" s="9">
        <v>83971576.229999915</v>
      </c>
      <c r="C225" s="10">
        <v>0.12342080116713811</v>
      </c>
      <c r="D225" s="11">
        <v>854</v>
      </c>
      <c r="E225" s="10">
        <v>0.13607393244104526</v>
      </c>
      <c r="F225" s="10">
        <v>0.79685317099893704</v>
      </c>
    </row>
    <row r="226" spans="1:6" x14ac:dyDescent="0.2">
      <c r="A226" s="8" t="s">
        <v>56</v>
      </c>
      <c r="B226" s="9">
        <v>40377525.499999985</v>
      </c>
      <c r="C226" s="10">
        <v>5.9346588096748795E-2</v>
      </c>
      <c r="D226" s="11">
        <v>389</v>
      </c>
      <c r="E226" s="10">
        <v>6.1982154238368385E-2</v>
      </c>
      <c r="F226" s="10">
        <v>0.7824680138261455</v>
      </c>
    </row>
    <row r="227" spans="1:6" x14ac:dyDescent="0.2">
      <c r="A227" s="8" t="s">
        <v>57</v>
      </c>
      <c r="B227" s="9">
        <v>35924614.460000023</v>
      </c>
      <c r="C227" s="10">
        <v>5.2801732411564641E-2</v>
      </c>
      <c r="D227" s="11">
        <v>398</v>
      </c>
      <c r="E227" s="10">
        <v>6.3416188655194397E-2</v>
      </c>
      <c r="F227" s="10">
        <v>0.76954645002824729</v>
      </c>
    </row>
    <row r="228" spans="1:6" x14ac:dyDescent="0.2">
      <c r="A228" s="8" t="s">
        <v>58</v>
      </c>
      <c r="B228" s="9">
        <v>24708613.750000004</v>
      </c>
      <c r="C228" s="10">
        <v>3.6316537591262604E-2</v>
      </c>
      <c r="D228" s="11">
        <v>265</v>
      </c>
      <c r="E228" s="10">
        <v>4.2224346717654557E-2</v>
      </c>
      <c r="F228" s="10">
        <v>0.77695778162520213</v>
      </c>
    </row>
    <row r="229" spans="1:6" x14ac:dyDescent="0.2">
      <c r="A229" s="8" t="s">
        <v>28</v>
      </c>
      <c r="B229" s="9">
        <v>184845776.74000013</v>
      </c>
      <c r="C229" s="10">
        <v>0.27168495438415069</v>
      </c>
      <c r="D229" s="11">
        <v>1526</v>
      </c>
      <c r="E229" s="10">
        <v>0.24314850223072021</v>
      </c>
      <c r="F229" s="10">
        <v>0.77932828042009106</v>
      </c>
    </row>
    <row r="230" spans="1:6" x14ac:dyDescent="0.2">
      <c r="A230" s="8" t="s">
        <v>59</v>
      </c>
      <c r="B230" s="9">
        <v>53523922.94000002</v>
      </c>
      <c r="C230" s="10">
        <v>7.8669065741591965E-2</v>
      </c>
      <c r="D230" s="11">
        <v>480</v>
      </c>
      <c r="E230" s="10">
        <v>7.6481835564053538E-2</v>
      </c>
      <c r="F230" s="10">
        <v>0.76602101166026126</v>
      </c>
    </row>
    <row r="231" spans="1:6" x14ac:dyDescent="0.2">
      <c r="A231" s="8" t="s">
        <v>60</v>
      </c>
      <c r="B231" s="9">
        <v>120714492.98000008</v>
      </c>
      <c r="C231" s="10">
        <v>0.17742526822729493</v>
      </c>
      <c r="D231" s="11">
        <v>676</v>
      </c>
      <c r="E231" s="10">
        <v>0.1077119184193754</v>
      </c>
      <c r="F231" s="10">
        <v>0.7734171648281909</v>
      </c>
    </row>
    <row r="232" spans="1:6" x14ac:dyDescent="0.2">
      <c r="A232" s="8" t="s">
        <v>61</v>
      </c>
      <c r="B232" s="9">
        <v>29561884.04000001</v>
      </c>
      <c r="C232" s="10">
        <v>4.3449838338551316E-2</v>
      </c>
      <c r="D232" s="11">
        <v>319</v>
      </c>
      <c r="E232" s="10">
        <v>5.082855321861058E-2</v>
      </c>
      <c r="F232" s="10">
        <v>0.76000541432649371</v>
      </c>
    </row>
    <row r="233" spans="1:6" x14ac:dyDescent="0.2">
      <c r="A233" s="8" t="s">
        <v>62</v>
      </c>
      <c r="B233" s="9">
        <v>13152703.510000005</v>
      </c>
      <c r="C233" s="10">
        <v>1.9331746259850239E-2</v>
      </c>
      <c r="D233" s="11">
        <v>170</v>
      </c>
      <c r="E233" s="10">
        <v>2.708731676226896E-2</v>
      </c>
      <c r="F233" s="10">
        <v>0.78429882453709665</v>
      </c>
    </row>
    <row r="234" spans="1:6" x14ac:dyDescent="0.2">
      <c r="A234" s="8" t="s">
        <v>3</v>
      </c>
      <c r="B234" s="9">
        <v>2559562.62</v>
      </c>
      <c r="C234" s="10">
        <v>3.7620261924415153E-3</v>
      </c>
      <c r="D234" s="11">
        <v>39</v>
      </c>
      <c r="E234" s="10">
        <v>6.2141491395793502E-3</v>
      </c>
      <c r="F234" s="10">
        <v>0.80846089312978575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680368101.94000018</v>
      </c>
      <c r="C236" s="24"/>
      <c r="D236" s="25">
        <f>SUM(D223:D235)</f>
        <v>6276</v>
      </c>
      <c r="E236" s="24"/>
      <c r="F236" s="34">
        <v>0.78097911490441552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39</v>
      </c>
      <c r="B243" s="9">
        <v>0</v>
      </c>
      <c r="C243" s="10">
        <v>0</v>
      </c>
      <c r="D243" s="11">
        <v>0</v>
      </c>
      <c r="E243" s="10">
        <v>0</v>
      </c>
    </row>
    <row r="244" spans="1:5" x14ac:dyDescent="0.2">
      <c r="A244" s="8" t="s">
        <v>40</v>
      </c>
      <c r="B244" s="9">
        <v>51621134.50999999</v>
      </c>
      <c r="C244" s="10">
        <v>7.5872361392028298E-2</v>
      </c>
      <c r="D244" s="11">
        <v>365</v>
      </c>
      <c r="E244" s="10">
        <v>5.8158062460165708E-2</v>
      </c>
    </row>
    <row r="245" spans="1:5" x14ac:dyDescent="0.2">
      <c r="A245" s="8" t="s">
        <v>29</v>
      </c>
      <c r="B245" s="9">
        <v>242802235.19999975</v>
      </c>
      <c r="C245" s="10">
        <v>0.35686892802245462</v>
      </c>
      <c r="D245" s="11">
        <v>2029</v>
      </c>
      <c r="E245" s="10">
        <v>0.32329509241555132</v>
      </c>
    </row>
    <row r="246" spans="1:5" x14ac:dyDescent="0.2">
      <c r="A246" s="8" t="s">
        <v>30</v>
      </c>
      <c r="B246" s="9">
        <v>160675805.20999986</v>
      </c>
      <c r="C246" s="10">
        <v>0.23616010914069807</v>
      </c>
      <c r="D246" s="11">
        <v>1414</v>
      </c>
      <c r="E246" s="10">
        <v>0.22530274059910771</v>
      </c>
    </row>
    <row r="247" spans="1:5" x14ac:dyDescent="0.2">
      <c r="A247" s="8" t="s">
        <v>31</v>
      </c>
      <c r="B247" s="9">
        <v>171993317.06</v>
      </c>
      <c r="C247" s="10">
        <v>0.25279450428316497</v>
      </c>
      <c r="D247" s="11">
        <v>1756</v>
      </c>
      <c r="E247" s="10">
        <v>0.27979604843849587</v>
      </c>
    </row>
    <row r="248" spans="1:5" x14ac:dyDescent="0.2">
      <c r="A248" s="8" t="s">
        <v>32</v>
      </c>
      <c r="B248" s="9">
        <v>46740722.100000016</v>
      </c>
      <c r="C248" s="10">
        <v>6.869916735767545E-2</v>
      </c>
      <c r="D248" s="11">
        <v>583</v>
      </c>
      <c r="E248" s="10">
        <v>9.2893562778840019E-2</v>
      </c>
    </row>
    <row r="249" spans="1:5" x14ac:dyDescent="0.2">
      <c r="A249" s="8" t="s">
        <v>33</v>
      </c>
      <c r="B249" s="9">
        <v>4896617.17</v>
      </c>
      <c r="C249" s="10">
        <v>7.1970116706497576E-3</v>
      </c>
      <c r="D249" s="11">
        <v>84</v>
      </c>
      <c r="E249" s="10">
        <v>1.338432122370937E-2</v>
      </c>
    </row>
    <row r="250" spans="1:5" x14ac:dyDescent="0.2">
      <c r="A250" s="8" t="s">
        <v>34</v>
      </c>
      <c r="B250" s="9">
        <v>1611009.39</v>
      </c>
      <c r="C250" s="10">
        <v>2.3678496763830832E-3</v>
      </c>
      <c r="D250" s="11">
        <v>43</v>
      </c>
      <c r="E250" s="10">
        <v>6.8514977692797959E-3</v>
      </c>
    </row>
    <row r="251" spans="1:5" x14ac:dyDescent="0.2">
      <c r="A251" s="8" t="s">
        <v>35</v>
      </c>
      <c r="B251" s="9">
        <v>27261.3</v>
      </c>
      <c r="C251" s="10">
        <v>4.0068456945978529E-5</v>
      </c>
      <c r="D251" s="11">
        <v>2</v>
      </c>
      <c r="E251" s="10">
        <v>3.1867431485022306E-4</v>
      </c>
    </row>
    <row r="252" spans="1:5" x14ac:dyDescent="0.2">
      <c r="A252" s="8" t="s">
        <v>36</v>
      </c>
      <c r="B252" s="9">
        <v>0</v>
      </c>
      <c r="C252" s="10">
        <v>0</v>
      </c>
      <c r="D252" s="11">
        <v>0</v>
      </c>
      <c r="E252" s="10">
        <v>0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680368101.93999946</v>
      </c>
      <c r="C254" s="24"/>
      <c r="D254" s="25">
        <f>SUM(D243:D253)</f>
        <v>6276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5.7168356596932562E-2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173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138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63</v>
      </c>
      <c r="B263" s="9">
        <v>674040457.91000032</v>
      </c>
      <c r="C263" s="10">
        <v>0.99219246760922075</v>
      </c>
      <c r="D263" s="11">
        <v>6235</v>
      </c>
      <c r="E263" s="10">
        <v>0.99473516273133378</v>
      </c>
    </row>
    <row r="264" spans="1:5" x14ac:dyDescent="0.2">
      <c r="A264" s="8" t="s">
        <v>64</v>
      </c>
      <c r="B264" s="9">
        <v>3290601.37</v>
      </c>
      <c r="C264" s="10">
        <v>4.8437892042001458E-3</v>
      </c>
      <c r="D264" s="11">
        <v>20</v>
      </c>
      <c r="E264" s="10">
        <v>3.1908104658583281E-3</v>
      </c>
    </row>
    <row r="265" spans="1:5" x14ac:dyDescent="0.2">
      <c r="A265" s="8" t="s">
        <v>65</v>
      </c>
      <c r="B265" s="9">
        <v>1231897</v>
      </c>
      <c r="C265" s="10">
        <v>1.813361364183273E-3</v>
      </c>
      <c r="D265" s="11">
        <v>7</v>
      </c>
      <c r="E265" s="10">
        <v>1.1167836630504148E-3</v>
      </c>
    </row>
    <row r="266" spans="1:5" x14ac:dyDescent="0.2">
      <c r="A266" s="8" t="s">
        <v>66</v>
      </c>
      <c r="B266" s="9">
        <v>665388.02</v>
      </c>
      <c r="C266" s="10">
        <v>9.7945601593185704E-4</v>
      </c>
      <c r="D266" s="11">
        <v>5</v>
      </c>
      <c r="E266" s="10">
        <v>7.9770261646458203E-4</v>
      </c>
    </row>
    <row r="267" spans="1:5" x14ac:dyDescent="0.2">
      <c r="A267" s="8" t="s">
        <v>67</v>
      </c>
      <c r="B267" s="9">
        <v>0</v>
      </c>
      <c r="C267" s="10">
        <v>0</v>
      </c>
      <c r="D267" s="11">
        <v>0</v>
      </c>
      <c r="E267" s="10">
        <v>0</v>
      </c>
    </row>
    <row r="268" spans="1:5" x14ac:dyDescent="0.2">
      <c r="A268" s="8" t="s">
        <v>68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171</v>
      </c>
      <c r="B269" s="9">
        <v>116117.5</v>
      </c>
      <c r="C269" s="10">
        <v>1.7092580646397483E-4</v>
      </c>
      <c r="D269" s="11">
        <v>1</v>
      </c>
      <c r="E269" s="10">
        <v>1.5954052329291641E-4</v>
      </c>
    </row>
    <row r="270" spans="1:5" x14ac:dyDescent="0.2">
      <c r="A270" s="8" t="s">
        <v>169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SUM(B263:B270)</f>
        <v>679344461.80000031</v>
      </c>
      <c r="C272" s="24"/>
      <c r="D272" s="25">
        <f>SUM(D263:D270)</f>
        <v>6268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139</v>
      </c>
      <c r="B274" s="9"/>
      <c r="C274" s="10"/>
      <c r="D274" s="36">
        <v>0.89052898277186443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172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138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63</v>
      </c>
      <c r="B281" s="9">
        <v>491877.64</v>
      </c>
      <c r="C281" s="10">
        <v>0.48051812426972629</v>
      </c>
      <c r="D281" s="11">
        <v>4</v>
      </c>
      <c r="E281" s="10">
        <v>0.5</v>
      </c>
    </row>
    <row r="282" spans="1:5" x14ac:dyDescent="0.2">
      <c r="A282" s="8" t="s">
        <v>64</v>
      </c>
      <c r="B282" s="9">
        <v>0</v>
      </c>
      <c r="C282" s="10">
        <v>0</v>
      </c>
      <c r="D282" s="11">
        <v>0</v>
      </c>
      <c r="E282" s="10">
        <v>0</v>
      </c>
    </row>
    <row r="283" spans="1:5" x14ac:dyDescent="0.2">
      <c r="A283" s="8" t="s">
        <v>65</v>
      </c>
      <c r="B283" s="9">
        <v>0</v>
      </c>
      <c r="C283" s="10">
        <v>0</v>
      </c>
      <c r="D283" s="11">
        <v>0</v>
      </c>
      <c r="E283" s="10">
        <v>0</v>
      </c>
    </row>
    <row r="284" spans="1:5" x14ac:dyDescent="0.2">
      <c r="A284" s="8" t="s">
        <v>66</v>
      </c>
      <c r="B284" s="9">
        <v>0</v>
      </c>
      <c r="C284" s="10">
        <v>0</v>
      </c>
      <c r="D284" s="11">
        <v>0</v>
      </c>
      <c r="E284" s="10">
        <v>0</v>
      </c>
    </row>
    <row r="285" spans="1:5" x14ac:dyDescent="0.2">
      <c r="A285" s="8" t="s">
        <v>67</v>
      </c>
      <c r="B285" s="9">
        <v>0</v>
      </c>
      <c r="C285" s="10">
        <v>0</v>
      </c>
      <c r="D285" s="11">
        <v>0</v>
      </c>
      <c r="E285" s="10">
        <v>0</v>
      </c>
    </row>
    <row r="286" spans="1:5" x14ac:dyDescent="0.2">
      <c r="A286" s="8" t="s">
        <v>68</v>
      </c>
      <c r="B286" s="9">
        <v>223425.22</v>
      </c>
      <c r="C286" s="10">
        <v>0.21826539549338109</v>
      </c>
      <c r="D286" s="11">
        <v>1</v>
      </c>
      <c r="E286" s="10">
        <v>0.125</v>
      </c>
    </row>
    <row r="287" spans="1:5" x14ac:dyDescent="0.2">
      <c r="A287" s="8" t="s">
        <v>171</v>
      </c>
      <c r="B287" s="9">
        <v>308337.28000000003</v>
      </c>
      <c r="C287" s="10">
        <v>0.30121648023689263</v>
      </c>
      <c r="D287" s="11">
        <v>3</v>
      </c>
      <c r="E287" s="10">
        <v>0.375</v>
      </c>
    </row>
    <row r="288" spans="1:5" x14ac:dyDescent="0.2">
      <c r="A288" s="8" t="s">
        <v>169</v>
      </c>
      <c r="B288" s="9">
        <v>0</v>
      </c>
      <c r="C288" s="10">
        <v>0</v>
      </c>
      <c r="D288" s="11">
        <v>0</v>
      </c>
      <c r="E288" s="10">
        <v>0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1023640.14</v>
      </c>
      <c r="C290" s="24"/>
      <c r="D290" s="25">
        <f>SUM(D281:D289)</f>
        <v>8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139</v>
      </c>
      <c r="B292" s="9"/>
      <c r="C292" s="10"/>
      <c r="D292" s="36">
        <v>5.8805933876503511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21" t="s">
        <v>140</v>
      </c>
      <c r="B295" s="9"/>
      <c r="C295" s="10"/>
      <c r="D295" s="11"/>
      <c r="E295" s="10"/>
    </row>
    <row r="296" spans="1:5" x14ac:dyDescent="0.2">
      <c r="B296" s="3"/>
      <c r="D296" s="5"/>
    </row>
    <row r="297" spans="1:5" s="19" customFormat="1" ht="20.399999999999999" x14ac:dyDescent="0.2">
      <c r="A297" s="14" t="s">
        <v>140</v>
      </c>
      <c r="B297" s="15" t="s">
        <v>112</v>
      </c>
      <c r="C297" s="16" t="s">
        <v>113</v>
      </c>
      <c r="D297" s="17" t="s">
        <v>114</v>
      </c>
      <c r="E297" s="16" t="s">
        <v>113</v>
      </c>
    </row>
    <row r="299" spans="1:5" x14ac:dyDescent="0.2">
      <c r="A299" s="8" t="s">
        <v>152</v>
      </c>
      <c r="B299" s="9">
        <v>0</v>
      </c>
      <c r="C299" s="10">
        <v>0</v>
      </c>
      <c r="D299" s="11">
        <v>0</v>
      </c>
      <c r="E299" s="10">
        <v>0</v>
      </c>
    </row>
    <row r="300" spans="1:5" x14ac:dyDescent="0.2">
      <c r="A300" s="8" t="s">
        <v>145</v>
      </c>
      <c r="B300" s="9">
        <v>484383689.82000017</v>
      </c>
      <c r="C300" s="10">
        <v>0.71194356178490648</v>
      </c>
      <c r="D300" s="11">
        <v>4476</v>
      </c>
      <c r="E300" s="10">
        <v>0.71319311663479923</v>
      </c>
    </row>
    <row r="301" spans="1:5" x14ac:dyDescent="0.2">
      <c r="A301" s="8" t="s">
        <v>148</v>
      </c>
      <c r="B301" s="9">
        <v>195984412.12000012</v>
      </c>
      <c r="C301" s="10">
        <v>0.28805643821509347</v>
      </c>
      <c r="D301" s="11">
        <v>1800</v>
      </c>
      <c r="E301" s="10">
        <v>0.28680688336520077</v>
      </c>
    </row>
    <row r="302" spans="1:5" x14ac:dyDescent="0.2">
      <c r="A302" s="8"/>
      <c r="B302" s="8"/>
      <c r="C302" s="10"/>
      <c r="D302" s="8"/>
      <c r="E302" s="10"/>
    </row>
    <row r="303" spans="1:5" ht="10.8" thickBot="1" x14ac:dyDescent="0.25">
      <c r="A303" s="8"/>
      <c r="B303" s="30">
        <f>SUM(B299:B302)</f>
        <v>680368101.9400003</v>
      </c>
      <c r="C303" s="10"/>
      <c r="D303" s="31">
        <f>SUM(D299:D302)</f>
        <v>6276</v>
      </c>
      <c r="E303" s="10"/>
    </row>
    <row r="304" spans="1:5" ht="10.8" thickTop="1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8"/>
      <c r="D306" s="8"/>
      <c r="E306" s="8"/>
    </row>
    <row r="307" spans="1:5" x14ac:dyDescent="0.2">
      <c r="A307" s="21" t="s">
        <v>153</v>
      </c>
      <c r="B307" s="9"/>
      <c r="C307" s="10"/>
      <c r="D307" s="11"/>
      <c r="E307" s="10"/>
    </row>
    <row r="308" spans="1:5" x14ac:dyDescent="0.2">
      <c r="B308" s="3"/>
      <c r="D308" s="5"/>
    </row>
    <row r="309" spans="1:5" s="19" customFormat="1" ht="20.399999999999999" x14ac:dyDescent="0.2">
      <c r="A309" s="14" t="s">
        <v>141</v>
      </c>
      <c r="B309" s="15" t="s">
        <v>112</v>
      </c>
      <c r="C309" s="16" t="s">
        <v>113</v>
      </c>
      <c r="D309" s="17" t="s">
        <v>114</v>
      </c>
      <c r="E309" s="16" t="s">
        <v>113</v>
      </c>
    </row>
    <row r="311" spans="1:5" x14ac:dyDescent="0.2">
      <c r="A311" s="8" t="s">
        <v>37</v>
      </c>
      <c r="B311" s="9">
        <v>72965577.940000027</v>
      </c>
      <c r="C311" s="10">
        <v>0.10724426634926909</v>
      </c>
      <c r="D311" s="11">
        <v>636</v>
      </c>
      <c r="E311" s="10">
        <v>0.10133843212237094</v>
      </c>
    </row>
    <row r="312" spans="1:5" x14ac:dyDescent="0.2">
      <c r="A312" s="8" t="s">
        <v>38</v>
      </c>
      <c r="B312" s="9">
        <v>607402524</v>
      </c>
      <c r="C312" s="10">
        <v>0.89275573365073091</v>
      </c>
      <c r="D312" s="11">
        <v>5640</v>
      </c>
      <c r="E312" s="10">
        <v>0.89866156787762907</v>
      </c>
    </row>
    <row r="313" spans="1:5" x14ac:dyDescent="0.2">
      <c r="A313" s="8"/>
      <c r="B313" s="8"/>
      <c r="C313" s="10"/>
      <c r="D313" s="8"/>
      <c r="E313" s="10"/>
    </row>
    <row r="314" spans="1:5" ht="10.8" thickBot="1" x14ac:dyDescent="0.25">
      <c r="A314" s="8"/>
      <c r="B314" s="30">
        <f>SUM(B311:B313)</f>
        <v>680368101.94000006</v>
      </c>
      <c r="C314" s="10"/>
      <c r="D314" s="31">
        <f>SUM(D311:D313)</f>
        <v>6276</v>
      </c>
      <c r="E314" s="10"/>
    </row>
    <row r="315" spans="1:5" ht="10.8" thickTop="1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21" t="s">
        <v>151</v>
      </c>
      <c r="B319" s="9"/>
      <c r="C319" s="10"/>
      <c r="D319" s="11"/>
      <c r="E319" s="10"/>
    </row>
    <row r="320" spans="1:5" x14ac:dyDescent="0.2">
      <c r="A320" s="8"/>
      <c r="B320" s="9"/>
      <c r="C320" s="10"/>
      <c r="D320" s="11"/>
      <c r="E320" s="10"/>
    </row>
    <row r="321" spans="1:5" s="19" customFormat="1" ht="20.399999999999999" x14ac:dyDescent="0.2">
      <c r="A321" s="14" t="s">
        <v>142</v>
      </c>
      <c r="B321" s="15" t="s">
        <v>112</v>
      </c>
      <c r="C321" s="16" t="s">
        <v>113</v>
      </c>
      <c r="D321" s="17" t="s">
        <v>114</v>
      </c>
      <c r="E321" s="16" t="s">
        <v>113</v>
      </c>
    </row>
    <row r="323" spans="1:5" x14ac:dyDescent="0.2">
      <c r="A323" s="37" t="s">
        <v>1</v>
      </c>
      <c r="B323" s="9">
        <v>125756344.90999989</v>
      </c>
      <c r="C323" s="10">
        <v>0.25962134471689541</v>
      </c>
      <c r="D323" s="11">
        <v>944</v>
      </c>
      <c r="E323" s="10">
        <v>0.21090259159964253</v>
      </c>
    </row>
    <row r="324" spans="1:5" x14ac:dyDescent="0.2">
      <c r="A324" s="8" t="s">
        <v>83</v>
      </c>
      <c r="B324" s="9">
        <v>60967803.160000019</v>
      </c>
      <c r="C324" s="10">
        <v>0.12586675489147056</v>
      </c>
      <c r="D324" s="11">
        <v>494</v>
      </c>
      <c r="E324" s="10">
        <v>0.11036639857015192</v>
      </c>
    </row>
    <row r="325" spans="1:5" x14ac:dyDescent="0.2">
      <c r="A325" s="8" t="s">
        <v>84</v>
      </c>
      <c r="B325" s="9">
        <v>99786481.550000057</v>
      </c>
      <c r="C325" s="10">
        <v>0.20600710479554213</v>
      </c>
      <c r="D325" s="11">
        <v>944</v>
      </c>
      <c r="E325" s="10">
        <v>0.21090259159964253</v>
      </c>
    </row>
    <row r="326" spans="1:5" x14ac:dyDescent="0.2">
      <c r="A326" s="8" t="s">
        <v>85</v>
      </c>
      <c r="B326" s="9">
        <v>87240823.919999912</v>
      </c>
      <c r="C326" s="10">
        <v>0.18010685692662193</v>
      </c>
      <c r="D326" s="11">
        <v>812</v>
      </c>
      <c r="E326" s="10">
        <v>0.18141197497765862</v>
      </c>
    </row>
    <row r="327" spans="1:5" x14ac:dyDescent="0.2">
      <c r="A327" s="8" t="s">
        <v>86</v>
      </c>
      <c r="B327" s="9">
        <v>31664310.450000014</v>
      </c>
      <c r="C327" s="10">
        <v>6.5370306877522419E-2</v>
      </c>
      <c r="D327" s="11">
        <v>315</v>
      </c>
      <c r="E327" s="10">
        <v>7.0375335120643437E-2</v>
      </c>
    </row>
    <row r="328" spans="1:5" x14ac:dyDescent="0.2">
      <c r="A328" s="8" t="s">
        <v>87</v>
      </c>
      <c r="B328" s="9">
        <v>56325255.070000008</v>
      </c>
      <c r="C328" s="10">
        <v>0.1162823114273952</v>
      </c>
      <c r="D328" s="11">
        <v>609</v>
      </c>
      <c r="E328" s="10">
        <v>0.13605898123324398</v>
      </c>
    </row>
    <row r="329" spans="1:5" x14ac:dyDescent="0.2">
      <c r="A329" s="8" t="s">
        <v>88</v>
      </c>
      <c r="B329" s="9">
        <v>5537309.8600000003</v>
      </c>
      <c r="C329" s="10">
        <v>1.1431660430304129E-2</v>
      </c>
      <c r="D329" s="11">
        <v>65</v>
      </c>
      <c r="E329" s="10">
        <v>1.4521894548704201E-2</v>
      </c>
    </row>
    <row r="330" spans="1:5" x14ac:dyDescent="0.2">
      <c r="A330" s="8" t="s">
        <v>89</v>
      </c>
      <c r="B330" s="9">
        <v>2700978.77</v>
      </c>
      <c r="C330" s="10">
        <v>5.5761141978246673E-3</v>
      </c>
      <c r="D330" s="11">
        <v>35</v>
      </c>
      <c r="E330" s="10">
        <v>7.8194816800714918E-3</v>
      </c>
    </row>
    <row r="331" spans="1:5" x14ac:dyDescent="0.2">
      <c r="A331" s="8" t="s">
        <v>0</v>
      </c>
      <c r="B331" s="9">
        <v>1505077.15</v>
      </c>
      <c r="C331" s="10">
        <v>3.1072003075894167E-3</v>
      </c>
      <c r="D331" s="11">
        <v>18</v>
      </c>
      <c r="E331" s="10">
        <v>4.0214477211796247E-3</v>
      </c>
    </row>
    <row r="332" spans="1:5" x14ac:dyDescent="0.2">
      <c r="A332" s="8" t="s">
        <v>69</v>
      </c>
      <c r="B332" s="9">
        <v>1153236.0900000001</v>
      </c>
      <c r="C332" s="10">
        <v>2.3808317956134123E-3</v>
      </c>
      <c r="D332" s="11">
        <v>16</v>
      </c>
      <c r="E332" s="10">
        <v>3.5746201966041107E-3</v>
      </c>
    </row>
    <row r="333" spans="1:5" x14ac:dyDescent="0.2">
      <c r="A333" s="8" t="s">
        <v>82</v>
      </c>
      <c r="B333" s="9">
        <v>11746068.889999988</v>
      </c>
      <c r="C333" s="10">
        <v>2.4249513633221025E-2</v>
      </c>
      <c r="D333" s="11">
        <v>224</v>
      </c>
      <c r="E333" s="10">
        <v>5.0044682752457555E-2</v>
      </c>
    </row>
    <row r="334" spans="1:5" x14ac:dyDescent="0.2">
      <c r="A334" s="8"/>
      <c r="B334" s="8"/>
      <c r="C334" s="10"/>
      <c r="D334" s="11"/>
      <c r="E334" s="10"/>
    </row>
    <row r="335" spans="1:5" ht="10.8" thickBot="1" x14ac:dyDescent="0.25">
      <c r="A335" s="8"/>
      <c r="B335" s="30">
        <f>SUM(B323:B334)</f>
        <v>484383689.81999975</v>
      </c>
      <c r="C335" s="10"/>
      <c r="D335" s="25">
        <f>SUM(D323:D334)</f>
        <v>4476</v>
      </c>
      <c r="E335" s="10"/>
    </row>
    <row r="336" spans="1:5" ht="10.8" thickTop="1" x14ac:dyDescent="0.2">
      <c r="A336" s="8"/>
      <c r="B336" s="8"/>
      <c r="C336" s="10"/>
      <c r="D336" s="8"/>
      <c r="E336" s="10"/>
    </row>
    <row r="337" spans="1:5" x14ac:dyDescent="0.2">
      <c r="A337" s="8"/>
      <c r="B337" s="8"/>
      <c r="C337" s="10"/>
      <c r="D337" s="8"/>
      <c r="E337" s="10"/>
    </row>
    <row r="338" spans="1:5" x14ac:dyDescent="0.2">
      <c r="A338" s="22" t="s">
        <v>398</v>
      </c>
      <c r="B338" s="8"/>
      <c r="C338" s="10"/>
      <c r="D338" s="26">
        <v>1.97414462066604</v>
      </c>
      <c r="E338" s="10"/>
    </row>
    <row r="342" spans="1:5" ht="15" x14ac:dyDescent="0.25">
      <c r="A342" s="21" t="s">
        <v>184</v>
      </c>
      <c r="B342" s="38"/>
      <c r="C342" s="38"/>
      <c r="D342" s="38"/>
      <c r="E342" s="38"/>
    </row>
    <row r="343" spans="1:5" ht="15" x14ac:dyDescent="0.25">
      <c r="A343" s="38"/>
      <c r="B343" s="38"/>
      <c r="C343" s="38"/>
      <c r="D343" s="38"/>
      <c r="E343" s="38"/>
    </row>
    <row r="344" spans="1:5" ht="20.399999999999999" x14ac:dyDescent="0.2">
      <c r="A344" s="14" t="s">
        <v>90</v>
      </c>
      <c r="B344" s="15" t="s">
        <v>112</v>
      </c>
      <c r="C344" s="20" t="s">
        <v>113</v>
      </c>
      <c r="D344" s="17" t="s">
        <v>114</v>
      </c>
      <c r="E344" s="20" t="s">
        <v>113</v>
      </c>
    </row>
    <row r="345" spans="1:5" x14ac:dyDescent="0.2">
      <c r="C345" s="1"/>
      <c r="E345" s="1"/>
    </row>
    <row r="346" spans="1:5" x14ac:dyDescent="0.2">
      <c r="A346" s="8" t="s">
        <v>185</v>
      </c>
      <c r="B346" s="9">
        <v>424432585.47000062</v>
      </c>
      <c r="C346" s="10">
        <v>0.62382787238227988</v>
      </c>
      <c r="D346" s="11">
        <v>3785</v>
      </c>
      <c r="E346" s="10">
        <v>0.60309114085404714</v>
      </c>
    </row>
    <row r="347" spans="1:5" x14ac:dyDescent="0.2">
      <c r="A347" s="8" t="s">
        <v>186</v>
      </c>
      <c r="B347" s="9">
        <v>197670384.28999996</v>
      </c>
      <c r="C347" s="10">
        <v>0.29053446763062957</v>
      </c>
      <c r="D347" s="11">
        <v>1873</v>
      </c>
      <c r="E347" s="10">
        <v>0.29843849585723392</v>
      </c>
    </row>
    <row r="348" spans="1:5" x14ac:dyDescent="0.2">
      <c r="A348" s="8" t="s">
        <v>187</v>
      </c>
      <c r="B348" s="9">
        <v>38929014.390000015</v>
      </c>
      <c r="C348" s="10">
        <v>5.7217577189462417E-2</v>
      </c>
      <c r="D348" s="11">
        <v>353</v>
      </c>
      <c r="E348" s="10">
        <v>5.6246016571064372E-2</v>
      </c>
    </row>
    <row r="349" spans="1:5" x14ac:dyDescent="0.2">
      <c r="A349" s="8" t="s">
        <v>188</v>
      </c>
      <c r="B349" s="9">
        <v>14188442.279999999</v>
      </c>
      <c r="C349" s="10">
        <v>2.0854067437234489E-2</v>
      </c>
      <c r="D349" s="11">
        <v>157</v>
      </c>
      <c r="E349" s="10">
        <v>2.5015933715742511E-2</v>
      </c>
    </row>
    <row r="350" spans="1:5" x14ac:dyDescent="0.2">
      <c r="A350" s="8" t="s">
        <v>189</v>
      </c>
      <c r="B350" s="9">
        <v>0</v>
      </c>
      <c r="C350" s="10">
        <v>0</v>
      </c>
      <c r="D350" s="11">
        <v>0</v>
      </c>
      <c r="E350" s="10">
        <v>0</v>
      </c>
    </row>
    <row r="351" spans="1:5" x14ac:dyDescent="0.2">
      <c r="A351" s="8" t="s">
        <v>190</v>
      </c>
      <c r="B351" s="9">
        <v>2660984</v>
      </c>
      <c r="C351" s="10">
        <v>3.9110945860225876E-3</v>
      </c>
      <c r="D351" s="11">
        <v>48</v>
      </c>
      <c r="E351" s="10">
        <v>7.6481835564053535E-3</v>
      </c>
    </row>
    <row r="352" spans="1:5" x14ac:dyDescent="0.2">
      <c r="A352" s="8" t="s">
        <v>191</v>
      </c>
      <c r="B352" s="9">
        <v>2486691.5099999998</v>
      </c>
      <c r="C352" s="10">
        <v>3.6549207743711864E-3</v>
      </c>
      <c r="D352" s="11">
        <v>60</v>
      </c>
      <c r="E352" s="10">
        <v>9.5602294455066923E-3</v>
      </c>
    </row>
    <row r="353" spans="1:5" x14ac:dyDescent="0.2">
      <c r="A353" s="8"/>
      <c r="B353" s="9"/>
      <c r="C353" s="8"/>
      <c r="D353" s="11"/>
      <c r="E353" s="10"/>
    </row>
    <row r="354" spans="1:5" ht="10.8" thickBot="1" x14ac:dyDescent="0.25">
      <c r="A354" s="8"/>
      <c r="B354" s="23">
        <f>SUM(B346:B353)</f>
        <v>680368101.94000053</v>
      </c>
      <c r="C354" s="22"/>
      <c r="D354" s="25">
        <f>SUM(D346:D353)</f>
        <v>6276</v>
      </c>
      <c r="E354" s="8"/>
    </row>
    <row r="355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pageSetup paperSize="9" scale="63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38"/>
  </sheetPr>
  <dimension ref="A1:F358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16384" width="9.109375" style="42"/>
  </cols>
  <sheetData>
    <row r="1" spans="1:6" s="40" customFormat="1" ht="13.2" x14ac:dyDescent="0.25">
      <c r="A1" s="300" t="s">
        <v>362</v>
      </c>
      <c r="B1" s="300"/>
      <c r="C1" s="300"/>
      <c r="D1" s="300"/>
      <c r="E1" s="300"/>
    </row>
    <row r="2" spans="1:6" ht="6.75" customHeight="1" x14ac:dyDescent="0.3">
      <c r="A2" s="41"/>
      <c r="B2" s="41"/>
      <c r="C2" s="41"/>
      <c r="D2" s="41"/>
      <c r="E2" s="41"/>
    </row>
    <row r="3" spans="1:6" x14ac:dyDescent="0.2">
      <c r="B3" s="43"/>
      <c r="D3" s="45"/>
    </row>
    <row r="4" spans="1:6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6" x14ac:dyDescent="0.2">
      <c r="B5" s="47"/>
      <c r="C5" s="47"/>
      <c r="D5" s="47"/>
      <c r="E5" s="47"/>
    </row>
    <row r="6" spans="1:6" s="40" customFormat="1" x14ac:dyDescent="0.2">
      <c r="A6" s="64" t="s">
        <v>181</v>
      </c>
      <c r="B6" s="65">
        <v>328833953.50000036</v>
      </c>
      <c r="C6" s="65">
        <v>135719817.20999977</v>
      </c>
      <c r="D6" s="65">
        <v>99889091.859999895</v>
      </c>
      <c r="E6" s="65">
        <v>93225044.430000037</v>
      </c>
      <c r="F6" s="49"/>
    </row>
    <row r="7" spans="1:6" s="40" customFormat="1" x14ac:dyDescent="0.2">
      <c r="A7" s="64" t="s">
        <v>90</v>
      </c>
      <c r="B7" s="66">
        <v>2748</v>
      </c>
      <c r="C7" s="66">
        <v>1222</v>
      </c>
      <c r="D7" s="66">
        <v>730</v>
      </c>
      <c r="E7" s="66">
        <v>796</v>
      </c>
    </row>
    <row r="8" spans="1:6" s="40" customFormat="1" x14ac:dyDescent="0.2">
      <c r="A8" s="64" t="s">
        <v>91</v>
      </c>
      <c r="B8" s="67">
        <v>0.77947054484383005</v>
      </c>
      <c r="C8" s="67">
        <v>0.76329720847589788</v>
      </c>
      <c r="D8" s="67">
        <v>0.80463154943714499</v>
      </c>
      <c r="E8" s="67">
        <v>0.77605657335659861</v>
      </c>
    </row>
    <row r="9" spans="1:6" s="40" customFormat="1" x14ac:dyDescent="0.2">
      <c r="A9" s="64" t="s">
        <v>92</v>
      </c>
      <c r="B9" s="67">
        <v>4.1928089887640456E-3</v>
      </c>
      <c r="C9" s="67">
        <v>4.1928089887640456E-3</v>
      </c>
      <c r="D9" s="67">
        <v>0.22937142857142856</v>
      </c>
      <c r="E9" s="67">
        <v>5.9570588235294116E-3</v>
      </c>
    </row>
    <row r="10" spans="1:6" s="40" customFormat="1" x14ac:dyDescent="0.2">
      <c r="A10" s="64" t="s">
        <v>93</v>
      </c>
      <c r="B10" s="67">
        <v>1.0064588235294119</v>
      </c>
      <c r="C10" s="67">
        <v>0.90004318181818177</v>
      </c>
      <c r="D10" s="67">
        <v>0.91061999999999999</v>
      </c>
      <c r="E10" s="67">
        <v>1.0064588235294119</v>
      </c>
    </row>
    <row r="11" spans="1:6" s="40" customFormat="1" x14ac:dyDescent="0.2">
      <c r="A11" s="64" t="s">
        <v>94</v>
      </c>
      <c r="B11" s="65">
        <v>6.4602693464491905</v>
      </c>
      <c r="C11" s="65">
        <v>8.3497211509293745</v>
      </c>
      <c r="D11" s="65">
        <v>5.0530639715210874</v>
      </c>
      <c r="E11" s="65">
        <v>5.2173459745427007</v>
      </c>
    </row>
    <row r="12" spans="1:6" s="40" customFormat="1" x14ac:dyDescent="0.2">
      <c r="A12" s="64" t="s">
        <v>95</v>
      </c>
      <c r="B12" s="65">
        <v>4.9287671232876713</v>
      </c>
      <c r="C12" s="65">
        <v>5.353424657534247</v>
      </c>
      <c r="D12" s="65">
        <v>4.9506849315068493</v>
      </c>
      <c r="E12" s="65">
        <v>4.9287671232876713</v>
      </c>
    </row>
    <row r="13" spans="1:6" s="40" customFormat="1" x14ac:dyDescent="0.2">
      <c r="A13" s="64" t="s">
        <v>96</v>
      </c>
      <c r="B13" s="65">
        <v>14.271232876712327</v>
      </c>
      <c r="C13" s="65">
        <v>14.271232876712327</v>
      </c>
      <c r="D13" s="65">
        <v>5.3205479452054796</v>
      </c>
      <c r="E13" s="65">
        <v>5.6191780821917812</v>
      </c>
    </row>
    <row r="14" spans="1:6" s="40" customFormat="1" x14ac:dyDescent="0.2">
      <c r="A14" s="64" t="s">
        <v>121</v>
      </c>
      <c r="B14" s="65">
        <v>119663.01073508018</v>
      </c>
      <c r="C14" s="65">
        <v>111063.68020458246</v>
      </c>
      <c r="D14" s="65">
        <v>136834.37241095875</v>
      </c>
      <c r="E14" s="65">
        <v>117116.88998743723</v>
      </c>
    </row>
    <row r="15" spans="1:6" s="40" customFormat="1" x14ac:dyDescent="0.2">
      <c r="A15" s="64" t="s">
        <v>97</v>
      </c>
      <c r="B15" s="65">
        <v>186.58</v>
      </c>
      <c r="C15" s="65">
        <v>186.58</v>
      </c>
      <c r="D15" s="65">
        <v>19047.72</v>
      </c>
      <c r="E15" s="65">
        <v>1012.7</v>
      </c>
    </row>
    <row r="16" spans="1:6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885184.42</v>
      </c>
    </row>
    <row r="17" spans="1:5" s="40" customFormat="1" x14ac:dyDescent="0.2">
      <c r="A17" s="64" t="s">
        <v>99</v>
      </c>
      <c r="B17" s="65">
        <v>16.34083255207657</v>
      </c>
      <c r="C17" s="65">
        <v>14.32013708296761</v>
      </c>
      <c r="D17" s="65">
        <v>18.051481161890766</v>
      </c>
      <c r="E17" s="65">
        <v>17.449689986371034</v>
      </c>
    </row>
    <row r="18" spans="1:5" s="40" customFormat="1" x14ac:dyDescent="0.2">
      <c r="A18" s="64" t="s">
        <v>100</v>
      </c>
      <c r="B18" s="65">
        <v>0</v>
      </c>
      <c r="C18" s="65">
        <v>0.83333333333333337</v>
      </c>
      <c r="D18" s="65">
        <v>3.8333333333333335</v>
      </c>
      <c r="E18" s="65">
        <v>0</v>
      </c>
    </row>
    <row r="19" spans="1:5" s="40" customFormat="1" x14ac:dyDescent="0.2">
      <c r="A19" s="64" t="s">
        <v>101</v>
      </c>
      <c r="B19" s="65">
        <v>29.083333333333332</v>
      </c>
      <c r="C19" s="65">
        <v>29.083333333333332</v>
      </c>
      <c r="D19" s="65">
        <v>25.083333333333332</v>
      </c>
      <c r="E19" s="65">
        <v>25.083333333333332</v>
      </c>
    </row>
    <row r="20" spans="1:5" s="40" customFormat="1" x14ac:dyDescent="0.2">
      <c r="A20" s="64" t="s">
        <v>102</v>
      </c>
      <c r="B20" s="67">
        <v>0.79462938628689783</v>
      </c>
      <c r="C20" s="67">
        <v>0.92128912225492698</v>
      </c>
      <c r="D20" s="67">
        <v>0.92452880980672081</v>
      </c>
      <c r="E20" s="67">
        <v>0.4710492598689342</v>
      </c>
    </row>
    <row r="21" spans="1:5" s="40" customFormat="1" x14ac:dyDescent="0.2">
      <c r="A21" s="64" t="s">
        <v>146</v>
      </c>
      <c r="B21" s="67">
        <v>0.20537061371309973</v>
      </c>
      <c r="C21" s="67">
        <v>7.8710877745073404E-2</v>
      </c>
      <c r="D21" s="67">
        <v>7.5471190193279317E-2</v>
      </c>
      <c r="E21" s="67">
        <v>0.5289507401310658</v>
      </c>
    </row>
    <row r="22" spans="1:5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</row>
    <row r="23" spans="1:5" s="40" customFormat="1" x14ac:dyDescent="0.2">
      <c r="A23" s="64" t="s">
        <v>104</v>
      </c>
      <c r="B23" s="67">
        <v>0.37834123850595563</v>
      </c>
      <c r="C23" s="67">
        <v>0.37385721188741411</v>
      </c>
      <c r="D23" s="67">
        <v>0.3098470773303118</v>
      </c>
      <c r="E23" s="67">
        <v>0.45825957886325452</v>
      </c>
    </row>
    <row r="24" spans="1:5" s="40" customFormat="1" ht="20.399999999999999" x14ac:dyDescent="0.2">
      <c r="A24" s="86" t="s">
        <v>399</v>
      </c>
      <c r="B24" s="65">
        <v>2.0145093600051398</v>
      </c>
      <c r="C24" s="65">
        <v>2.5110130898291438</v>
      </c>
      <c r="D24" s="65">
        <v>1.5233771983407876</v>
      </c>
      <c r="E24" s="65">
        <v>1.6336430078285626</v>
      </c>
    </row>
    <row r="25" spans="1:5" s="40" customFormat="1" x14ac:dyDescent="0.2">
      <c r="A25" s="64" t="s">
        <v>360</v>
      </c>
      <c r="B25" s="65">
        <v>266317.32</v>
      </c>
      <c r="C25" s="65">
        <v>0</v>
      </c>
      <c r="D25" s="65">
        <v>0</v>
      </c>
      <c r="E25" s="65">
        <v>266317.32</v>
      </c>
    </row>
    <row r="26" spans="1:5" s="40" customFormat="1" x14ac:dyDescent="0.2">
      <c r="A26" s="64" t="s">
        <v>106</v>
      </c>
      <c r="B26" s="65">
        <v>885184.42</v>
      </c>
      <c r="C26" s="65">
        <v>0</v>
      </c>
      <c r="D26" s="65">
        <v>0</v>
      </c>
      <c r="E26" s="65">
        <v>885184.42</v>
      </c>
    </row>
    <row r="27" spans="1:5" s="40" customFormat="1" x14ac:dyDescent="0.2">
      <c r="A27" s="64" t="s">
        <v>107</v>
      </c>
      <c r="B27" s="65">
        <v>117116.88998743723</v>
      </c>
      <c r="C27" s="65">
        <v>0</v>
      </c>
      <c r="D27" s="65">
        <v>0</v>
      </c>
      <c r="E27" s="65">
        <v>117116.88998743723</v>
      </c>
    </row>
    <row r="28" spans="1:5" s="40" customFormat="1" x14ac:dyDescent="0.2">
      <c r="A28" s="64" t="s">
        <v>108</v>
      </c>
      <c r="B28" s="65">
        <v>36881.51</v>
      </c>
      <c r="C28" s="65">
        <v>0</v>
      </c>
      <c r="D28" s="65">
        <v>0</v>
      </c>
      <c r="E28" s="65">
        <v>36881.51</v>
      </c>
    </row>
    <row r="29" spans="1:5" s="40" customFormat="1" x14ac:dyDescent="0.2">
      <c r="A29" s="64" t="s">
        <v>109</v>
      </c>
      <c r="B29" s="65">
        <v>1194.2480717488786</v>
      </c>
      <c r="C29" s="65">
        <v>0</v>
      </c>
      <c r="D29" s="65">
        <v>0</v>
      </c>
      <c r="E29" s="65">
        <v>1194.2480717488786</v>
      </c>
    </row>
    <row r="30" spans="1:5" x14ac:dyDescent="0.2">
      <c r="B30" s="43"/>
      <c r="E30" s="42"/>
    </row>
    <row r="31" spans="1:5" x14ac:dyDescent="0.2">
      <c r="B31" s="43"/>
      <c r="E31" s="42"/>
    </row>
    <row r="32" spans="1:5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1153603.0900000001</v>
      </c>
      <c r="C36" s="67">
        <v>3.5081629427905206E-3</v>
      </c>
      <c r="D36" s="66">
        <v>52</v>
      </c>
      <c r="E36" s="67">
        <v>1.8922852983988356E-2</v>
      </c>
    </row>
    <row r="37" spans="1:5" x14ac:dyDescent="0.2">
      <c r="A37" s="64" t="s">
        <v>18</v>
      </c>
      <c r="B37" s="65">
        <v>11259842.030000003</v>
      </c>
      <c r="C37" s="67">
        <v>3.4241725679948716E-2</v>
      </c>
      <c r="D37" s="66">
        <v>183</v>
      </c>
      <c r="E37" s="67">
        <v>6.6593886462882099E-2</v>
      </c>
    </row>
    <row r="38" spans="1:5" x14ac:dyDescent="0.2">
      <c r="A38" s="64" t="s">
        <v>19</v>
      </c>
      <c r="B38" s="65">
        <v>5677376.6400000015</v>
      </c>
      <c r="C38" s="67">
        <v>1.7265177697047048E-2</v>
      </c>
      <c r="D38" s="66">
        <v>61</v>
      </c>
      <c r="E38" s="67">
        <v>2.2197962154294031E-2</v>
      </c>
    </row>
    <row r="39" spans="1:5" x14ac:dyDescent="0.2">
      <c r="A39" s="64" t="s">
        <v>20</v>
      </c>
      <c r="B39" s="65">
        <v>6614961.0799999991</v>
      </c>
      <c r="C39" s="67">
        <v>2.0116417448966393E-2</v>
      </c>
      <c r="D39" s="66">
        <v>75</v>
      </c>
      <c r="E39" s="67">
        <v>2.7292576419213975E-2</v>
      </c>
    </row>
    <row r="40" spans="1:5" x14ac:dyDescent="0.2">
      <c r="A40" s="64" t="s">
        <v>21</v>
      </c>
      <c r="B40" s="65">
        <v>12920423.309999999</v>
      </c>
      <c r="C40" s="67">
        <v>3.9291633885367647E-2</v>
      </c>
      <c r="D40" s="66">
        <v>110</v>
      </c>
      <c r="E40" s="67">
        <v>4.0029112081513829E-2</v>
      </c>
    </row>
    <row r="41" spans="1:5" x14ac:dyDescent="0.2">
      <c r="A41" s="64" t="s">
        <v>22</v>
      </c>
      <c r="B41" s="65">
        <v>19119652.390000012</v>
      </c>
      <c r="C41" s="67">
        <v>5.8143790160647219E-2</v>
      </c>
      <c r="D41" s="66">
        <v>169</v>
      </c>
      <c r="E41" s="67">
        <v>6.1499272197962154E-2</v>
      </c>
    </row>
    <row r="42" spans="1:5" x14ac:dyDescent="0.2">
      <c r="A42" s="64" t="s">
        <v>23</v>
      </c>
      <c r="B42" s="65">
        <v>29515614.660000019</v>
      </c>
      <c r="C42" s="67">
        <v>8.9758415595000418E-2</v>
      </c>
      <c r="D42" s="66">
        <v>230</v>
      </c>
      <c r="E42" s="67">
        <v>8.3697234352256192E-2</v>
      </c>
    </row>
    <row r="43" spans="1:5" x14ac:dyDescent="0.2">
      <c r="A43" s="64" t="s">
        <v>24</v>
      </c>
      <c r="B43" s="65">
        <v>42496972.559999973</v>
      </c>
      <c r="C43" s="67">
        <v>0.12923535452369278</v>
      </c>
      <c r="D43" s="66">
        <v>325</v>
      </c>
      <c r="E43" s="67">
        <v>0.11826783114992721</v>
      </c>
    </row>
    <row r="44" spans="1:5" x14ac:dyDescent="0.2">
      <c r="A44" s="64" t="s">
        <v>41</v>
      </c>
      <c r="B44" s="65">
        <v>90653911.969999894</v>
      </c>
      <c r="C44" s="67">
        <v>0.27568294272872268</v>
      </c>
      <c r="D44" s="66">
        <v>628</v>
      </c>
      <c r="E44" s="67">
        <v>0.22852983988355166</v>
      </c>
    </row>
    <row r="45" spans="1:5" x14ac:dyDescent="0.2">
      <c r="A45" s="64" t="s">
        <v>42</v>
      </c>
      <c r="B45" s="65">
        <v>81040758.299999878</v>
      </c>
      <c r="C45" s="67">
        <v>0.24644887621071021</v>
      </c>
      <c r="D45" s="66">
        <v>692</v>
      </c>
      <c r="E45" s="67">
        <v>0.25181950509461426</v>
      </c>
    </row>
    <row r="46" spans="1:5" x14ac:dyDescent="0.2">
      <c r="A46" s="64" t="s">
        <v>43</v>
      </c>
      <c r="B46" s="65">
        <v>18404699.820000008</v>
      </c>
      <c r="C46" s="67">
        <v>5.5969584722339268E-2</v>
      </c>
      <c r="D46" s="66">
        <v>155</v>
      </c>
      <c r="E46" s="67">
        <v>5.640465793304221E-2</v>
      </c>
    </row>
    <row r="47" spans="1:5" x14ac:dyDescent="0.2">
      <c r="A47" s="64" t="s">
        <v>44</v>
      </c>
      <c r="B47" s="65">
        <v>5905784.4400000013</v>
      </c>
      <c r="C47" s="67">
        <v>1.7959776893902792E-2</v>
      </c>
      <c r="D47" s="66">
        <v>43</v>
      </c>
      <c r="E47" s="67">
        <v>1.5647743813682679E-2</v>
      </c>
    </row>
    <row r="48" spans="1:5" x14ac:dyDescent="0.2">
      <c r="A48" s="64" t="s">
        <v>45</v>
      </c>
      <c r="B48" s="65">
        <v>1445288.15</v>
      </c>
      <c r="C48" s="67">
        <v>4.3951913560532031E-3</v>
      </c>
      <c r="D48" s="66">
        <v>12</v>
      </c>
      <c r="E48" s="67">
        <v>4.3668122270742356E-3</v>
      </c>
    </row>
    <row r="49" spans="1:5" x14ac:dyDescent="0.2">
      <c r="A49" s="64" t="s">
        <v>46</v>
      </c>
      <c r="B49" s="65">
        <v>1190957.81</v>
      </c>
      <c r="C49" s="67">
        <v>3.6217604578962703E-3</v>
      </c>
      <c r="D49" s="66">
        <v>6</v>
      </c>
      <c r="E49" s="67">
        <v>2.1834061135371178E-3</v>
      </c>
    </row>
    <row r="50" spans="1:5" x14ac:dyDescent="0.2">
      <c r="A50" s="64" t="s">
        <v>25</v>
      </c>
      <c r="B50" s="65">
        <v>1348558.25</v>
      </c>
      <c r="C50" s="67">
        <v>4.1010310390590518E-3</v>
      </c>
      <c r="D50" s="66">
        <v>6</v>
      </c>
      <c r="E50" s="67">
        <v>2.1834061135371178E-3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4</v>
      </c>
      <c r="B53" s="65">
        <v>85549</v>
      </c>
      <c r="C53" s="67">
        <v>2.6015865785587153E-4</v>
      </c>
      <c r="D53" s="66">
        <v>1</v>
      </c>
      <c r="E53" s="67">
        <v>3.63901018922853E-4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328833953.49999976</v>
      </c>
      <c r="C55" s="71"/>
      <c r="D55" s="72">
        <v>2748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0.77947054484383005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355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3605738.75</v>
      </c>
      <c r="C64" s="67">
        <v>1.0965226405672861E-2</v>
      </c>
      <c r="D64" s="66">
        <v>132</v>
      </c>
      <c r="E64" s="67">
        <v>4.8034934497816595E-2</v>
      </c>
    </row>
    <row r="65" spans="1:5" x14ac:dyDescent="0.2">
      <c r="A65" s="64" t="s">
        <v>18</v>
      </c>
      <c r="B65" s="65">
        <v>30112634.949999969</v>
      </c>
      <c r="C65" s="67">
        <v>9.1573983250485644E-2</v>
      </c>
      <c r="D65" s="66">
        <v>400</v>
      </c>
      <c r="E65" s="67">
        <v>0.14556040756914118</v>
      </c>
    </row>
    <row r="66" spans="1:5" x14ac:dyDescent="0.2">
      <c r="A66" s="64" t="s">
        <v>19</v>
      </c>
      <c r="B66" s="65">
        <v>12421540.120000003</v>
      </c>
      <c r="C66" s="67">
        <v>3.7774505910321103E-2</v>
      </c>
      <c r="D66" s="66">
        <v>124</v>
      </c>
      <c r="E66" s="67">
        <v>4.5123726346433773E-2</v>
      </c>
    </row>
    <row r="67" spans="1:5" x14ac:dyDescent="0.2">
      <c r="A67" s="64" t="s">
        <v>20</v>
      </c>
      <c r="B67" s="65">
        <v>11264149.580000002</v>
      </c>
      <c r="C67" s="67">
        <v>3.4254825148401238E-2</v>
      </c>
      <c r="D67" s="66">
        <v>91</v>
      </c>
      <c r="E67" s="67">
        <v>3.3114992721979625E-2</v>
      </c>
    </row>
    <row r="68" spans="1:5" x14ac:dyDescent="0.2">
      <c r="A68" s="64" t="s">
        <v>21</v>
      </c>
      <c r="B68" s="65">
        <v>15884553.6</v>
      </c>
      <c r="C68" s="67">
        <v>4.8305697848199859E-2</v>
      </c>
      <c r="D68" s="66">
        <v>111</v>
      </c>
      <c r="E68" s="67">
        <v>4.0393013100436678E-2</v>
      </c>
    </row>
    <row r="69" spans="1:5" x14ac:dyDescent="0.2">
      <c r="A69" s="64" t="s">
        <v>22</v>
      </c>
      <c r="B69" s="65">
        <v>28370998.539999988</v>
      </c>
      <c r="C69" s="67">
        <v>8.6277582463819363E-2</v>
      </c>
      <c r="D69" s="66">
        <v>203</v>
      </c>
      <c r="E69" s="67">
        <v>7.3871906841339152E-2</v>
      </c>
    </row>
    <row r="70" spans="1:5" x14ac:dyDescent="0.2">
      <c r="A70" s="64" t="s">
        <v>23</v>
      </c>
      <c r="B70" s="65">
        <v>31356773.709999997</v>
      </c>
      <c r="C70" s="67">
        <v>9.5357469556439839E-2</v>
      </c>
      <c r="D70" s="66">
        <v>241</v>
      </c>
      <c r="E70" s="67">
        <v>8.7700145560407575E-2</v>
      </c>
    </row>
    <row r="71" spans="1:5" x14ac:dyDescent="0.2">
      <c r="A71" s="64" t="s">
        <v>24</v>
      </c>
      <c r="B71" s="65">
        <v>40265753.719999991</v>
      </c>
      <c r="C71" s="67">
        <v>0.12245010982419734</v>
      </c>
      <c r="D71" s="66">
        <v>307</v>
      </c>
      <c r="E71" s="67">
        <v>0.11171761280931587</v>
      </c>
    </row>
    <row r="72" spans="1:5" x14ac:dyDescent="0.2">
      <c r="A72" s="64" t="s">
        <v>41</v>
      </c>
      <c r="B72" s="65">
        <v>50715226.959999971</v>
      </c>
      <c r="C72" s="67">
        <v>0.15422746471343318</v>
      </c>
      <c r="D72" s="66">
        <v>356</v>
      </c>
      <c r="E72" s="67">
        <v>0.12954876273653565</v>
      </c>
    </row>
    <row r="73" spans="1:5" x14ac:dyDescent="0.2">
      <c r="A73" s="64" t="s">
        <v>42</v>
      </c>
      <c r="B73" s="65">
        <v>8379830.8299999982</v>
      </c>
      <c r="C73" s="67">
        <v>2.5483471949316206E-2</v>
      </c>
      <c r="D73" s="66">
        <v>67</v>
      </c>
      <c r="E73" s="67">
        <v>2.438136826783115E-2</v>
      </c>
    </row>
    <row r="74" spans="1:5" x14ac:dyDescent="0.2">
      <c r="A74" s="64" t="s">
        <v>43</v>
      </c>
      <c r="B74" s="65">
        <v>6156179.4099999983</v>
      </c>
      <c r="C74" s="67">
        <v>1.872124014103671E-2</v>
      </c>
      <c r="D74" s="66">
        <v>45</v>
      </c>
      <c r="E74" s="67">
        <v>1.6375545851528384E-2</v>
      </c>
    </row>
    <row r="75" spans="1:5" x14ac:dyDescent="0.2">
      <c r="A75" s="64" t="s">
        <v>44</v>
      </c>
      <c r="B75" s="65">
        <v>17661859.150000006</v>
      </c>
      <c r="C75" s="67">
        <v>5.3710570219446661E-2</v>
      </c>
      <c r="D75" s="66">
        <v>140</v>
      </c>
      <c r="E75" s="67">
        <v>5.0946142649199416E-2</v>
      </c>
    </row>
    <row r="76" spans="1:5" x14ac:dyDescent="0.2">
      <c r="A76" s="64" t="s">
        <v>45</v>
      </c>
      <c r="B76" s="65">
        <v>9485239.0500000007</v>
      </c>
      <c r="C76" s="67">
        <v>2.8845071955137996E-2</v>
      </c>
      <c r="D76" s="66">
        <v>75</v>
      </c>
      <c r="E76" s="67">
        <v>2.7292576419213975E-2</v>
      </c>
    </row>
    <row r="77" spans="1:5" x14ac:dyDescent="0.2">
      <c r="A77" s="64" t="s">
        <v>46</v>
      </c>
      <c r="B77" s="65">
        <v>8284442.6399999969</v>
      </c>
      <c r="C77" s="67">
        <v>2.5193391837500741E-2</v>
      </c>
      <c r="D77" s="66">
        <v>77</v>
      </c>
      <c r="E77" s="67">
        <v>2.802037845705968E-2</v>
      </c>
    </row>
    <row r="78" spans="1:5" x14ac:dyDescent="0.2">
      <c r="A78" s="64" t="s">
        <v>25</v>
      </c>
      <c r="B78" s="65">
        <v>29815111.710000012</v>
      </c>
      <c r="C78" s="67">
        <v>9.0669200648709827E-2</v>
      </c>
      <c r="D78" s="66">
        <v>219</v>
      </c>
      <c r="E78" s="67">
        <v>7.9694323144104809E-2</v>
      </c>
    </row>
    <row r="79" spans="1:5" x14ac:dyDescent="0.2">
      <c r="A79" s="64" t="s">
        <v>26</v>
      </c>
      <c r="B79" s="65">
        <v>8490471.6700000018</v>
      </c>
      <c r="C79" s="67">
        <v>2.5819936109486952E-2</v>
      </c>
      <c r="D79" s="66">
        <v>50</v>
      </c>
      <c r="E79" s="67">
        <v>1.8195050946142648E-2</v>
      </c>
    </row>
    <row r="80" spans="1:5" x14ac:dyDescent="0.2">
      <c r="A80" s="64" t="s">
        <v>27</v>
      </c>
      <c r="B80" s="65">
        <v>4950655.4000000004</v>
      </c>
      <c r="C80" s="67">
        <v>1.5055183162525829E-2</v>
      </c>
      <c r="D80" s="66">
        <v>32</v>
      </c>
      <c r="E80" s="67">
        <v>1.1644832605531296E-2</v>
      </c>
    </row>
    <row r="81" spans="1:5" x14ac:dyDescent="0.2">
      <c r="A81" s="64" t="s">
        <v>4</v>
      </c>
      <c r="B81" s="65">
        <v>11612793.710000005</v>
      </c>
      <c r="C81" s="67">
        <v>3.5315068855868638E-2</v>
      </c>
      <c r="D81" s="66">
        <v>78</v>
      </c>
      <c r="E81" s="67">
        <v>2.8384279475982533E-2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328833953.49999994</v>
      </c>
      <c r="C83" s="71"/>
      <c r="D83" s="72">
        <v>2748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0.76466412700635278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356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3187307.01</v>
      </c>
      <c r="C92" s="67">
        <v>9.6927551917171534E-3</v>
      </c>
      <c r="D92" s="66">
        <v>119</v>
      </c>
      <c r="E92" s="67">
        <v>4.3304221251819507E-2</v>
      </c>
    </row>
    <row r="93" spans="1:5" x14ac:dyDescent="0.2">
      <c r="A93" s="64" t="s">
        <v>18</v>
      </c>
      <c r="B93" s="65">
        <v>24713118.18</v>
      </c>
      <c r="C93" s="67">
        <v>7.5153790893433423E-2</v>
      </c>
      <c r="D93" s="66">
        <v>349</v>
      </c>
      <c r="E93" s="67">
        <v>0.12700145560407569</v>
      </c>
    </row>
    <row r="94" spans="1:5" x14ac:dyDescent="0.2">
      <c r="A94" s="64" t="s">
        <v>19</v>
      </c>
      <c r="B94" s="65">
        <v>9931744.2400000039</v>
      </c>
      <c r="C94" s="67">
        <v>3.0202915892017238E-2</v>
      </c>
      <c r="D94" s="66">
        <v>89</v>
      </c>
      <c r="E94" s="67">
        <v>3.2387190684133912E-2</v>
      </c>
    </row>
    <row r="95" spans="1:5" x14ac:dyDescent="0.2">
      <c r="A95" s="64" t="s">
        <v>20</v>
      </c>
      <c r="B95" s="65">
        <v>14340820.400000004</v>
      </c>
      <c r="C95" s="67">
        <v>4.3611130320823178E-2</v>
      </c>
      <c r="D95" s="66">
        <v>134</v>
      </c>
      <c r="E95" s="67">
        <v>4.87627365356623E-2</v>
      </c>
    </row>
    <row r="96" spans="1:5" x14ac:dyDescent="0.2">
      <c r="A96" s="64" t="s">
        <v>21</v>
      </c>
      <c r="B96" s="65">
        <v>10581617.799999999</v>
      </c>
      <c r="C96" s="67">
        <v>3.2179212904789048E-2</v>
      </c>
      <c r="D96" s="66">
        <v>92</v>
      </c>
      <c r="E96" s="67">
        <v>3.3478893740902474E-2</v>
      </c>
    </row>
    <row r="97" spans="1:5" x14ac:dyDescent="0.2">
      <c r="A97" s="64" t="s">
        <v>22</v>
      </c>
      <c r="B97" s="65">
        <v>25213052.259999998</v>
      </c>
      <c r="C97" s="67">
        <v>7.6674114675934782E-2</v>
      </c>
      <c r="D97" s="66">
        <v>183</v>
      </c>
      <c r="E97" s="67">
        <v>6.6593886462882099E-2</v>
      </c>
    </row>
    <row r="98" spans="1:5" x14ac:dyDescent="0.2">
      <c r="A98" s="64" t="s">
        <v>23</v>
      </c>
      <c r="B98" s="65">
        <v>29002939.170000002</v>
      </c>
      <c r="C98" s="67">
        <v>8.8199344566770879E-2</v>
      </c>
      <c r="D98" s="66">
        <v>223</v>
      </c>
      <c r="E98" s="67">
        <v>8.114992721979622E-2</v>
      </c>
    </row>
    <row r="99" spans="1:5" x14ac:dyDescent="0.2">
      <c r="A99" s="64" t="s">
        <v>24</v>
      </c>
      <c r="B99" s="65">
        <v>34512013.210000001</v>
      </c>
      <c r="C99" s="67">
        <v>0.10495270589507423</v>
      </c>
      <c r="D99" s="66">
        <v>282</v>
      </c>
      <c r="E99" s="67">
        <v>0.10262008733624454</v>
      </c>
    </row>
    <row r="100" spans="1:5" x14ac:dyDescent="0.2">
      <c r="A100" s="64" t="s">
        <v>41</v>
      </c>
      <c r="B100" s="65">
        <v>65546943.209999949</v>
      </c>
      <c r="C100" s="67">
        <v>0.19933143312100213</v>
      </c>
      <c r="D100" s="66">
        <v>491</v>
      </c>
      <c r="E100" s="67">
        <v>0.17867540029112081</v>
      </c>
    </row>
    <row r="101" spans="1:5" x14ac:dyDescent="0.2">
      <c r="A101" s="64" t="s">
        <v>42</v>
      </c>
      <c r="B101" s="65">
        <v>7477117.4999999991</v>
      </c>
      <c r="C101" s="67">
        <v>2.2738276934045381E-2</v>
      </c>
      <c r="D101" s="66">
        <v>73</v>
      </c>
      <c r="E101" s="67">
        <v>2.6564774381368266E-2</v>
      </c>
    </row>
    <row r="102" spans="1:5" x14ac:dyDescent="0.2">
      <c r="A102" s="64" t="s">
        <v>43</v>
      </c>
      <c r="B102" s="65">
        <v>8822291.2599999979</v>
      </c>
      <c r="C102" s="67">
        <v>2.6829015574877369E-2</v>
      </c>
      <c r="D102" s="66">
        <v>60</v>
      </c>
      <c r="E102" s="67">
        <v>2.1834061135371178E-2</v>
      </c>
    </row>
    <row r="103" spans="1:5" x14ac:dyDescent="0.2">
      <c r="A103" s="64" t="s">
        <v>44</v>
      </c>
      <c r="B103" s="65">
        <v>10902034.670000002</v>
      </c>
      <c r="C103" s="67">
        <v>3.3153616145663638E-2</v>
      </c>
      <c r="D103" s="66">
        <v>103</v>
      </c>
      <c r="E103" s="67">
        <v>3.7481804949053857E-2</v>
      </c>
    </row>
    <row r="104" spans="1:5" x14ac:dyDescent="0.2">
      <c r="A104" s="64" t="s">
        <v>45</v>
      </c>
      <c r="B104" s="65">
        <v>6535493.0999999996</v>
      </c>
      <c r="C104" s="67">
        <v>1.9874751467840752E-2</v>
      </c>
      <c r="D104" s="66">
        <v>46</v>
      </c>
      <c r="E104" s="67">
        <v>1.6739446870451237E-2</v>
      </c>
    </row>
    <row r="105" spans="1:5" x14ac:dyDescent="0.2">
      <c r="A105" s="64" t="s">
        <v>46</v>
      </c>
      <c r="B105" s="65">
        <v>5103565.76</v>
      </c>
      <c r="C105" s="67">
        <v>1.5520190982954568E-2</v>
      </c>
      <c r="D105" s="66">
        <v>34</v>
      </c>
      <c r="E105" s="67">
        <v>1.2372634643377001E-2</v>
      </c>
    </row>
    <row r="106" spans="1:5" x14ac:dyDescent="0.2">
      <c r="A106" s="64" t="s">
        <v>25</v>
      </c>
      <c r="B106" s="65">
        <v>27502844.499999996</v>
      </c>
      <c r="C106" s="67">
        <v>8.3637483925454809E-2</v>
      </c>
      <c r="D106" s="66">
        <v>189</v>
      </c>
      <c r="E106" s="67">
        <v>6.8777292576419208E-2</v>
      </c>
    </row>
    <row r="107" spans="1:5" x14ac:dyDescent="0.2">
      <c r="A107" s="64" t="s">
        <v>26</v>
      </c>
      <c r="B107" s="65">
        <v>9571994.1499999985</v>
      </c>
      <c r="C107" s="67">
        <v>2.9108898421585903E-2</v>
      </c>
      <c r="D107" s="66">
        <v>66</v>
      </c>
      <c r="E107" s="67">
        <v>2.4017467248908297E-2</v>
      </c>
    </row>
    <row r="108" spans="1:5" x14ac:dyDescent="0.2">
      <c r="A108" s="64" t="s">
        <v>27</v>
      </c>
      <c r="B108" s="65">
        <v>10913884.619999999</v>
      </c>
      <c r="C108" s="67">
        <v>3.3189652418298715E-2</v>
      </c>
      <c r="D108" s="66">
        <v>68</v>
      </c>
      <c r="E108" s="67">
        <v>2.4745269286754003E-2</v>
      </c>
    </row>
    <row r="109" spans="1:5" x14ac:dyDescent="0.2">
      <c r="A109" s="64" t="s">
        <v>4</v>
      </c>
      <c r="B109" s="65">
        <v>24975172.459999993</v>
      </c>
      <c r="C109" s="67">
        <v>7.5950710667716984E-2</v>
      </c>
      <c r="D109" s="66">
        <v>147</v>
      </c>
      <c r="E109" s="67">
        <v>5.3493449781659388E-2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328833953.49999988</v>
      </c>
      <c r="C111" s="71"/>
      <c r="D111" s="72">
        <v>2748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0.78843557872840253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16679802.109999999</v>
      </c>
      <c r="C120" s="67">
        <v>5.0724087134146889E-2</v>
      </c>
      <c r="D120" s="66">
        <v>193</v>
      </c>
      <c r="E120" s="67">
        <v>7.0232896652110632E-2</v>
      </c>
      <c r="F120" s="59"/>
    </row>
    <row r="121" spans="1:6" x14ac:dyDescent="0.2">
      <c r="A121" s="64" t="s">
        <v>48</v>
      </c>
      <c r="B121" s="65">
        <v>45982853.22999993</v>
      </c>
      <c r="C121" s="67">
        <v>0.13983608669534775</v>
      </c>
      <c r="D121" s="66">
        <v>311</v>
      </c>
      <c r="E121" s="67">
        <v>0.11317321688500728</v>
      </c>
      <c r="F121" s="59"/>
    </row>
    <row r="122" spans="1:6" x14ac:dyDescent="0.2">
      <c r="A122" s="64" t="s">
        <v>49</v>
      </c>
      <c r="B122" s="65">
        <v>266171298.15999997</v>
      </c>
      <c r="C122" s="67">
        <v>0.80943982617050547</v>
      </c>
      <c r="D122" s="66">
        <v>2244</v>
      </c>
      <c r="E122" s="67">
        <v>0.81659388646288211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328833953.49999988</v>
      </c>
      <c r="C126" s="71"/>
      <c r="D126" s="72">
        <v>2748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305399868.48000026</v>
      </c>
      <c r="C133" s="67">
        <v>0.92873581097518887</v>
      </c>
      <c r="D133" s="66">
        <v>2390</v>
      </c>
      <c r="E133" s="67">
        <v>0.86972343522561868</v>
      </c>
    </row>
    <row r="134" spans="1:5" x14ac:dyDescent="0.2">
      <c r="A134" s="64" t="s">
        <v>6</v>
      </c>
      <c r="B134" s="65">
        <v>23434085.019999973</v>
      </c>
      <c r="C134" s="67">
        <v>7.1264189024811145E-2</v>
      </c>
      <c r="D134" s="66">
        <v>358</v>
      </c>
      <c r="E134" s="67">
        <v>0.13027656477438138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328833953.50000024</v>
      </c>
      <c r="C136" s="71"/>
      <c r="D136" s="72">
        <v>2748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86866495.789999962</v>
      </c>
      <c r="C143" s="67">
        <v>0.26416522644763935</v>
      </c>
      <c r="D143" s="66">
        <v>1410</v>
      </c>
      <c r="E143" s="67">
        <v>0.51310043668122274</v>
      </c>
    </row>
    <row r="144" spans="1:5" x14ac:dyDescent="0.2">
      <c r="A144" s="64" t="s">
        <v>71</v>
      </c>
      <c r="B144" s="65">
        <v>135074350.90999985</v>
      </c>
      <c r="C144" s="67">
        <v>0.41076765179602998</v>
      </c>
      <c r="D144" s="66">
        <v>988</v>
      </c>
      <c r="E144" s="67">
        <v>0.35953420669577874</v>
      </c>
    </row>
    <row r="145" spans="1:5" x14ac:dyDescent="0.2">
      <c r="A145" s="64" t="s">
        <v>72</v>
      </c>
      <c r="B145" s="65">
        <v>55661315.029999979</v>
      </c>
      <c r="C145" s="67">
        <v>0.16926875840392805</v>
      </c>
      <c r="D145" s="66">
        <v>231</v>
      </c>
      <c r="E145" s="67">
        <v>8.4061135371179041E-2</v>
      </c>
    </row>
    <row r="146" spans="1:5" x14ac:dyDescent="0.2">
      <c r="A146" s="64" t="s">
        <v>73</v>
      </c>
      <c r="B146" s="65">
        <v>24872090.919999991</v>
      </c>
      <c r="C146" s="67">
        <v>7.5637234705448392E-2</v>
      </c>
      <c r="D146" s="66">
        <v>73</v>
      </c>
      <c r="E146" s="67">
        <v>2.6564774381368266E-2</v>
      </c>
    </row>
    <row r="147" spans="1:5" x14ac:dyDescent="0.2">
      <c r="A147" s="64" t="s">
        <v>74</v>
      </c>
      <c r="B147" s="65">
        <v>11123836.200000001</v>
      </c>
      <c r="C147" s="67">
        <v>3.3828125355066192E-2</v>
      </c>
      <c r="D147" s="66">
        <v>25</v>
      </c>
      <c r="E147" s="67">
        <v>9.0975254730713238E-3</v>
      </c>
    </row>
    <row r="148" spans="1:5" x14ac:dyDescent="0.2">
      <c r="A148" s="64" t="s">
        <v>75</v>
      </c>
      <c r="B148" s="65">
        <v>6046495.8499999996</v>
      </c>
      <c r="C148" s="67">
        <v>1.8387687115771038E-2</v>
      </c>
      <c r="D148" s="66">
        <v>11</v>
      </c>
      <c r="E148" s="67">
        <v>4.0029112081513829E-3</v>
      </c>
    </row>
    <row r="149" spans="1:5" x14ac:dyDescent="0.2">
      <c r="A149" s="64" t="s">
        <v>76</v>
      </c>
      <c r="B149" s="65">
        <v>5942892.4299999997</v>
      </c>
      <c r="C149" s="67">
        <v>1.8072624091112911E-2</v>
      </c>
      <c r="D149" s="66">
        <v>7</v>
      </c>
      <c r="E149" s="67">
        <v>2.5473071324599709E-3</v>
      </c>
    </row>
    <row r="150" spans="1:5" x14ac:dyDescent="0.2">
      <c r="A150" s="64" t="s">
        <v>223</v>
      </c>
      <c r="B150" s="65">
        <v>3246476.37</v>
      </c>
      <c r="C150" s="67">
        <v>9.8726920850039351E-3</v>
      </c>
      <c r="D150" s="66">
        <v>3</v>
      </c>
      <c r="E150" s="67">
        <v>1.0917030567685589E-3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328833953.49999982</v>
      </c>
      <c r="C156" s="71"/>
      <c r="D156" s="72">
        <v>2748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119663.01073508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224622716.54000053</v>
      </c>
      <c r="C165" s="67">
        <v>0.6830885744893137</v>
      </c>
      <c r="D165" s="66">
        <v>1711</v>
      </c>
      <c r="E165" s="67">
        <v>0.62263464337700147</v>
      </c>
    </row>
    <row r="166" spans="1:5" x14ac:dyDescent="0.2">
      <c r="A166" s="64" t="s">
        <v>8</v>
      </c>
      <c r="B166" s="65">
        <v>99238629.559999824</v>
      </c>
      <c r="C166" s="67">
        <v>0.30178948525155785</v>
      </c>
      <c r="D166" s="66">
        <v>980</v>
      </c>
      <c r="E166" s="67">
        <v>0.35662299854439594</v>
      </c>
    </row>
    <row r="167" spans="1:5" x14ac:dyDescent="0.2">
      <c r="A167" s="64" t="s">
        <v>9</v>
      </c>
      <c r="B167" s="65">
        <v>4972607.4000000004</v>
      </c>
      <c r="C167" s="67">
        <v>1.5121940259128365E-2</v>
      </c>
      <c r="D167" s="66">
        <v>57</v>
      </c>
      <c r="E167" s="67">
        <v>2.074235807860262E-2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328833953.50000036</v>
      </c>
      <c r="C169" s="67"/>
      <c r="D169" s="72">
        <v>2748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255007.06</v>
      </c>
      <c r="C176" s="67">
        <v>7.7548883649571185E-4</v>
      </c>
      <c r="D176" s="66">
        <v>12</v>
      </c>
      <c r="E176" s="67">
        <v>4.3668122270742356E-3</v>
      </c>
    </row>
    <row r="177" spans="1:5" x14ac:dyDescent="0.2">
      <c r="A177" s="76">
        <v>1997</v>
      </c>
      <c r="B177" s="65">
        <v>5749629.9800000032</v>
      </c>
      <c r="C177" s="67">
        <v>1.7484903608045464E-2</v>
      </c>
      <c r="D177" s="66">
        <v>89</v>
      </c>
      <c r="E177" s="67">
        <v>3.2387190684133912E-2</v>
      </c>
    </row>
    <row r="178" spans="1:5" x14ac:dyDescent="0.2">
      <c r="A178" s="76">
        <v>1998</v>
      </c>
      <c r="B178" s="65">
        <v>54564.36</v>
      </c>
      <c r="C178" s="67">
        <v>1.6593286495884924E-4</v>
      </c>
      <c r="D178" s="66">
        <v>2</v>
      </c>
      <c r="E178" s="67">
        <v>7.27802037845706E-4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56032192.539999992</v>
      </c>
      <c r="C181" s="67">
        <v>0.17039661489822402</v>
      </c>
      <c r="D181" s="66">
        <v>508</v>
      </c>
      <c r="E181" s="67">
        <v>0.18486171761280931</v>
      </c>
    </row>
    <row r="182" spans="1:5" x14ac:dyDescent="0.2">
      <c r="A182" s="76">
        <v>2002</v>
      </c>
      <c r="B182" s="65">
        <v>63280348.249999963</v>
      </c>
      <c r="C182" s="67">
        <v>0.19243860792495679</v>
      </c>
      <c r="D182" s="66">
        <v>542</v>
      </c>
      <c r="E182" s="67">
        <v>0.19723435225618632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41610196.390000008</v>
      </c>
      <c r="C184" s="67">
        <v>0.12653862518488382</v>
      </c>
      <c r="D184" s="66">
        <v>333</v>
      </c>
      <c r="E184" s="67">
        <v>0.12117903930131005</v>
      </c>
    </row>
    <row r="185" spans="1:5" x14ac:dyDescent="0.2">
      <c r="A185" s="76">
        <v>2005</v>
      </c>
      <c r="B185" s="65">
        <v>161852014.91999996</v>
      </c>
      <c r="C185" s="67">
        <v>0.49219982668243528</v>
      </c>
      <c r="D185" s="66">
        <v>1262</v>
      </c>
      <c r="E185" s="67">
        <v>0.45924308588064044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328833953.49999994</v>
      </c>
      <c r="C187" s="67"/>
      <c r="D187" s="78">
        <v>2748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77.523232157390282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11330091.840000005</v>
      </c>
      <c r="C196" s="67">
        <v>3.4455358759052285E-2</v>
      </c>
      <c r="D196" s="66">
        <v>130</v>
      </c>
      <c r="E196" s="67">
        <v>4.730713245997089E-2</v>
      </c>
    </row>
    <row r="197" spans="1:5" x14ac:dyDescent="0.2">
      <c r="A197" s="64" t="s">
        <v>11</v>
      </c>
      <c r="B197" s="65">
        <v>30784922.419999994</v>
      </c>
      <c r="C197" s="67">
        <v>9.3618442050571363E-2</v>
      </c>
      <c r="D197" s="66">
        <v>312</v>
      </c>
      <c r="E197" s="67">
        <v>0.11353711790393013</v>
      </c>
    </row>
    <row r="198" spans="1:5" x14ac:dyDescent="0.2">
      <c r="A198" s="64" t="s">
        <v>12</v>
      </c>
      <c r="B198" s="65">
        <v>51372613.349999979</v>
      </c>
      <c r="C198" s="67">
        <v>0.15622660860658366</v>
      </c>
      <c r="D198" s="66">
        <v>468</v>
      </c>
      <c r="E198" s="67">
        <v>0.1703056768558952</v>
      </c>
    </row>
    <row r="199" spans="1:5" x14ac:dyDescent="0.2">
      <c r="A199" s="64" t="s">
        <v>13</v>
      </c>
      <c r="B199" s="65">
        <v>159017160.37999973</v>
      </c>
      <c r="C199" s="67">
        <v>0.48357889654481773</v>
      </c>
      <c r="D199" s="66">
        <v>1255</v>
      </c>
      <c r="E199" s="67">
        <v>0.45669577874818051</v>
      </c>
    </row>
    <row r="200" spans="1:5" x14ac:dyDescent="0.2">
      <c r="A200" s="64" t="s">
        <v>14</v>
      </c>
      <c r="B200" s="65">
        <v>64093935.749999948</v>
      </c>
      <c r="C200" s="67">
        <v>0.19491276696887694</v>
      </c>
      <c r="D200" s="66">
        <v>494</v>
      </c>
      <c r="E200" s="67">
        <v>0.17976710334788937</v>
      </c>
    </row>
    <row r="201" spans="1:5" x14ac:dyDescent="0.2">
      <c r="A201" s="64" t="s">
        <v>15</v>
      </c>
      <c r="B201" s="65">
        <v>12235229.760000005</v>
      </c>
      <c r="C201" s="67">
        <v>3.7207927070098068E-2</v>
      </c>
      <c r="D201" s="66">
        <v>89</v>
      </c>
      <c r="E201" s="67">
        <v>3.2387190684133912E-2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328833953.49999964</v>
      </c>
      <c r="C204" s="71"/>
      <c r="D204" s="72">
        <v>2748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80">
        <v>16.34083255207657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159615185.71999994</v>
      </c>
      <c r="C213" s="67">
        <v>0.48539752060609548</v>
      </c>
      <c r="D213" s="66">
        <v>1386</v>
      </c>
      <c r="E213" s="67">
        <v>0.50436681222707425</v>
      </c>
      <c r="F213" s="40"/>
    </row>
    <row r="214" spans="1:6" x14ac:dyDescent="0.2">
      <c r="A214" s="64" t="s">
        <v>52</v>
      </c>
      <c r="B214" s="65">
        <v>169218767.77999976</v>
      </c>
      <c r="C214" s="67">
        <v>0.51460247939390458</v>
      </c>
      <c r="D214" s="66">
        <v>1362</v>
      </c>
      <c r="E214" s="67">
        <v>0.49563318777292575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328833953.4999997</v>
      </c>
      <c r="C216" s="71"/>
      <c r="D216" s="72">
        <v>2748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13563597.529999997</v>
      </c>
      <c r="C223" s="67">
        <v>4.1247557880302654E-2</v>
      </c>
      <c r="D223" s="66">
        <v>178</v>
      </c>
      <c r="E223" s="67">
        <v>6.4774381368267825E-2</v>
      </c>
      <c r="F223" s="67">
        <v>0.80729335096631261</v>
      </c>
    </row>
    <row r="224" spans="1:6" x14ac:dyDescent="0.2">
      <c r="A224" s="64" t="s">
        <v>54</v>
      </c>
      <c r="B224" s="65">
        <v>41551885.860000022</v>
      </c>
      <c r="C224" s="67">
        <v>0.12636130003527765</v>
      </c>
      <c r="D224" s="66">
        <v>400</v>
      </c>
      <c r="E224" s="67">
        <v>0.14556040756914118</v>
      </c>
      <c r="F224" s="67">
        <v>0.80002583124408433</v>
      </c>
    </row>
    <row r="225" spans="1:6" x14ac:dyDescent="0.2">
      <c r="A225" s="64" t="s">
        <v>55</v>
      </c>
      <c r="B225" s="65">
        <v>45441620.059999987</v>
      </c>
      <c r="C225" s="67">
        <v>0.13819017037728132</v>
      </c>
      <c r="D225" s="66">
        <v>394</v>
      </c>
      <c r="E225" s="67">
        <v>0.14337700145560409</v>
      </c>
      <c r="F225" s="67">
        <v>0.78976668537948325</v>
      </c>
    </row>
    <row r="226" spans="1:6" x14ac:dyDescent="0.2">
      <c r="A226" s="64" t="s">
        <v>56</v>
      </c>
      <c r="B226" s="65">
        <v>23515714.76000002</v>
      </c>
      <c r="C226" s="67">
        <v>7.1512429022935517E-2</v>
      </c>
      <c r="D226" s="66">
        <v>176</v>
      </c>
      <c r="E226" s="67">
        <v>6.4046579330422126E-2</v>
      </c>
      <c r="F226" s="67">
        <v>0.7666419068057454</v>
      </c>
    </row>
    <row r="227" spans="1:6" x14ac:dyDescent="0.2">
      <c r="A227" s="64" t="s">
        <v>57</v>
      </c>
      <c r="B227" s="65">
        <v>17899619.969999991</v>
      </c>
      <c r="C227" s="67">
        <v>5.4433612403714256E-2</v>
      </c>
      <c r="D227" s="66">
        <v>187</v>
      </c>
      <c r="E227" s="67">
        <v>6.8049490538573509E-2</v>
      </c>
      <c r="F227" s="67">
        <v>0.7641772210684854</v>
      </c>
    </row>
    <row r="228" spans="1:6" x14ac:dyDescent="0.2">
      <c r="A228" s="64" t="s">
        <v>58</v>
      </c>
      <c r="B228" s="65">
        <v>11591995.240000006</v>
      </c>
      <c r="C228" s="67">
        <v>3.5251819699938652E-2</v>
      </c>
      <c r="D228" s="66">
        <v>107</v>
      </c>
      <c r="E228" s="67">
        <v>3.8937409024745268E-2</v>
      </c>
      <c r="F228" s="67">
        <v>0.78961031339220478</v>
      </c>
    </row>
    <row r="229" spans="1:6" x14ac:dyDescent="0.2">
      <c r="A229" s="64" t="s">
        <v>28</v>
      </c>
      <c r="B229" s="65">
        <v>81742785.889999956</v>
      </c>
      <c r="C229" s="67">
        <v>0.24858377615801766</v>
      </c>
      <c r="D229" s="66">
        <v>649</v>
      </c>
      <c r="E229" s="67">
        <v>0.23617176128093159</v>
      </c>
      <c r="F229" s="67">
        <v>0.78661650827865404</v>
      </c>
    </row>
    <row r="230" spans="1:6" x14ac:dyDescent="0.2">
      <c r="A230" s="64" t="s">
        <v>59</v>
      </c>
      <c r="B230" s="65">
        <v>28956912.039999992</v>
      </c>
      <c r="C230" s="67">
        <v>8.8059373832270652E-2</v>
      </c>
      <c r="D230" s="66">
        <v>218</v>
      </c>
      <c r="E230" s="67">
        <v>7.9330422125181946E-2</v>
      </c>
      <c r="F230" s="67">
        <v>0.76781149428255124</v>
      </c>
    </row>
    <row r="231" spans="1:6" x14ac:dyDescent="0.2">
      <c r="A231" s="64" t="s">
        <v>60</v>
      </c>
      <c r="B231" s="65">
        <v>42668659.339999996</v>
      </c>
      <c r="C231" s="67">
        <v>0.1297574623479385</v>
      </c>
      <c r="D231" s="66">
        <v>237</v>
      </c>
      <c r="E231" s="67">
        <v>8.6244541484716164E-2</v>
      </c>
      <c r="F231" s="67">
        <v>0.75604429999105083</v>
      </c>
    </row>
    <row r="232" spans="1:6" x14ac:dyDescent="0.2">
      <c r="A232" s="64" t="s">
        <v>61</v>
      </c>
      <c r="B232" s="65">
        <v>16513921.270000009</v>
      </c>
      <c r="C232" s="67">
        <v>5.021963545501093E-2</v>
      </c>
      <c r="D232" s="66">
        <v>139</v>
      </c>
      <c r="E232" s="67">
        <v>5.0582241630276567E-2</v>
      </c>
      <c r="F232" s="67">
        <v>0.75555412314042925</v>
      </c>
    </row>
    <row r="233" spans="1:6" x14ac:dyDescent="0.2">
      <c r="A233" s="64" t="s">
        <v>62</v>
      </c>
      <c r="B233" s="65">
        <v>4972607.4000000004</v>
      </c>
      <c r="C233" s="67">
        <v>1.5121940259128388E-2</v>
      </c>
      <c r="D233" s="66">
        <v>57</v>
      </c>
      <c r="E233" s="67">
        <v>2.074235807860262E-2</v>
      </c>
      <c r="F233" s="67">
        <v>0.7679610254346112</v>
      </c>
    </row>
    <row r="234" spans="1:6" x14ac:dyDescent="0.2">
      <c r="A234" s="64" t="s">
        <v>3</v>
      </c>
      <c r="B234" s="65">
        <v>414634.14</v>
      </c>
      <c r="C234" s="67">
        <v>1.2609225281841226E-3</v>
      </c>
      <c r="D234" s="66">
        <v>6</v>
      </c>
      <c r="E234" s="67">
        <v>2.1834061135371178E-3</v>
      </c>
      <c r="F234" s="67">
        <v>0.73172310613751623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328833953.49999988</v>
      </c>
      <c r="C236" s="71"/>
      <c r="D236" s="72">
        <v>2748</v>
      </c>
      <c r="E236" s="71"/>
      <c r="F236" s="81">
        <v>0.77947054484383005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342</v>
      </c>
      <c r="B243" s="65">
        <v>216818134.43999976</v>
      </c>
      <c r="C243" s="67">
        <v>0.65935446182567004</v>
      </c>
      <c r="D243" s="66">
        <v>1887</v>
      </c>
      <c r="E243" s="67">
        <v>0.6866812227074236</v>
      </c>
    </row>
    <row r="244" spans="1:5" x14ac:dyDescent="0.2">
      <c r="A244" s="64" t="s">
        <v>343</v>
      </c>
      <c r="B244" s="65">
        <v>60785100.940000005</v>
      </c>
      <c r="C244" s="67">
        <v>0.18485043984364605</v>
      </c>
      <c r="D244" s="66">
        <v>441</v>
      </c>
      <c r="E244" s="67">
        <v>0.16048034934497818</v>
      </c>
    </row>
    <row r="245" spans="1:5" x14ac:dyDescent="0.2">
      <c r="A245" s="64" t="s">
        <v>344</v>
      </c>
      <c r="B245" s="65">
        <v>671935.82</v>
      </c>
      <c r="C245" s="67">
        <v>2.0433894153816467E-3</v>
      </c>
      <c r="D245" s="66">
        <v>18</v>
      </c>
      <c r="E245" s="67">
        <v>6.5502183406113534E-3</v>
      </c>
    </row>
    <row r="246" spans="1:5" x14ac:dyDescent="0.2">
      <c r="A246" s="64" t="s">
        <v>345</v>
      </c>
      <c r="B246" s="65">
        <v>932839.16</v>
      </c>
      <c r="C246" s="67">
        <v>2.8368091253082868E-3</v>
      </c>
      <c r="D246" s="66">
        <v>7</v>
      </c>
      <c r="E246" s="67">
        <v>2.5473071324599709E-3</v>
      </c>
    </row>
    <row r="247" spans="1:5" x14ac:dyDescent="0.2">
      <c r="A247" s="64" t="s">
        <v>39</v>
      </c>
      <c r="B247" s="65">
        <v>1364001.95</v>
      </c>
      <c r="C247" s="67">
        <v>4.1479960797296466E-3</v>
      </c>
      <c r="D247" s="66">
        <v>12</v>
      </c>
      <c r="E247" s="67">
        <v>4.3668122270742356E-3</v>
      </c>
    </row>
    <row r="248" spans="1:5" x14ac:dyDescent="0.2">
      <c r="A248" s="64" t="s">
        <v>40</v>
      </c>
      <c r="B248" s="65">
        <v>1158698.8899999999</v>
      </c>
      <c r="C248" s="67">
        <v>3.5236595177206998E-3</v>
      </c>
      <c r="D248" s="66">
        <v>9</v>
      </c>
      <c r="E248" s="67">
        <v>3.2751091703056767E-3</v>
      </c>
    </row>
    <row r="249" spans="1:5" x14ac:dyDescent="0.2">
      <c r="A249" s="64" t="s">
        <v>29</v>
      </c>
      <c r="B249" s="65">
        <v>4839113.13</v>
      </c>
      <c r="C249" s="67">
        <v>1.4715977710008602E-2</v>
      </c>
      <c r="D249" s="66">
        <v>42</v>
      </c>
      <c r="E249" s="67">
        <v>1.5283842794759825E-2</v>
      </c>
    </row>
    <row r="250" spans="1:5" x14ac:dyDescent="0.2">
      <c r="A250" s="64" t="s">
        <v>30</v>
      </c>
      <c r="B250" s="65">
        <v>28434103.49000001</v>
      </c>
      <c r="C250" s="67">
        <v>8.6469487677159923E-2</v>
      </c>
      <c r="D250" s="66">
        <v>188</v>
      </c>
      <c r="E250" s="67">
        <v>6.8413391557496359E-2</v>
      </c>
    </row>
    <row r="251" spans="1:5" x14ac:dyDescent="0.2">
      <c r="A251" s="64" t="s">
        <v>31</v>
      </c>
      <c r="B251" s="65">
        <v>2921433.95</v>
      </c>
      <c r="C251" s="67">
        <v>8.8842223222548172E-3</v>
      </c>
      <c r="D251" s="66">
        <v>17</v>
      </c>
      <c r="E251" s="67">
        <v>6.1863173216885007E-3</v>
      </c>
    </row>
    <row r="252" spans="1:5" x14ac:dyDescent="0.2">
      <c r="A252" s="64" t="s">
        <v>32</v>
      </c>
      <c r="B252" s="65">
        <v>7454791.3400000045</v>
      </c>
      <c r="C252" s="67">
        <v>2.2670381998737273E-2</v>
      </c>
      <c r="D252" s="66">
        <v>100</v>
      </c>
      <c r="E252" s="67">
        <v>3.6390101892285295E-2</v>
      </c>
    </row>
    <row r="253" spans="1:5" x14ac:dyDescent="0.2">
      <c r="A253" s="64" t="s">
        <v>33</v>
      </c>
      <c r="B253" s="65">
        <v>2741289.26</v>
      </c>
      <c r="C253" s="67">
        <v>8.3363935835172251E-3</v>
      </c>
      <c r="D253" s="66">
        <v>15</v>
      </c>
      <c r="E253" s="67">
        <v>5.4585152838427945E-3</v>
      </c>
    </row>
    <row r="254" spans="1:5" x14ac:dyDescent="0.2">
      <c r="A254" s="64" t="s">
        <v>34</v>
      </c>
      <c r="B254" s="65">
        <v>712511.13</v>
      </c>
      <c r="C254" s="67">
        <v>2.1667809008658243E-3</v>
      </c>
      <c r="D254" s="66">
        <v>12</v>
      </c>
      <c r="E254" s="67">
        <v>4.3668122270742356E-3</v>
      </c>
    </row>
    <row r="255" spans="1:5" x14ac:dyDescent="0.2">
      <c r="A255" s="64" t="s">
        <v>346</v>
      </c>
      <c r="B255" s="65">
        <v>0</v>
      </c>
      <c r="C255" s="67">
        <v>0</v>
      </c>
      <c r="D255" s="66">
        <v>0</v>
      </c>
      <c r="E255" s="67">
        <v>0</v>
      </c>
    </row>
    <row r="256" spans="1:5" x14ac:dyDescent="0.2">
      <c r="A256" s="64"/>
      <c r="B256" s="65"/>
      <c r="C256" s="67"/>
      <c r="D256" s="66"/>
      <c r="E256" s="67"/>
    </row>
    <row r="257" spans="1:5" s="57" customFormat="1" ht="10.8" thickBot="1" x14ac:dyDescent="0.25">
      <c r="A257" s="69"/>
      <c r="B257" s="70">
        <v>328833953.49999976</v>
      </c>
      <c r="C257" s="71"/>
      <c r="D257" s="72">
        <v>2748</v>
      </c>
      <c r="E257" s="71"/>
    </row>
    <row r="258" spans="1:5" ht="10.8" thickTop="1" x14ac:dyDescent="0.2">
      <c r="A258" s="64"/>
      <c r="B258" s="65"/>
      <c r="C258" s="67"/>
      <c r="D258" s="66"/>
      <c r="E258" s="67"/>
    </row>
    <row r="259" spans="1:5" x14ac:dyDescent="0.2">
      <c r="A259" s="69" t="s">
        <v>137</v>
      </c>
      <c r="B259" s="65"/>
      <c r="C259" s="64"/>
      <c r="D259" s="82">
        <v>2.8596421108738654E-2</v>
      </c>
      <c r="E259" s="67"/>
    </row>
    <row r="260" spans="1:5" x14ac:dyDescent="0.2">
      <c r="A260" s="64"/>
      <c r="B260" s="65"/>
      <c r="C260" s="67"/>
      <c r="D260" s="66"/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8" t="s">
        <v>173</v>
      </c>
      <c r="B262" s="65"/>
      <c r="C262" s="67"/>
      <c r="D262" s="66"/>
      <c r="E262" s="67"/>
    </row>
    <row r="263" spans="1:5" x14ac:dyDescent="0.2">
      <c r="B263" s="43"/>
      <c r="D263" s="45"/>
    </row>
    <row r="264" spans="1:5" s="58" customFormat="1" ht="20.399999999999999" x14ac:dyDescent="0.2">
      <c r="A264" s="51" t="s">
        <v>138</v>
      </c>
      <c r="B264" s="52" t="s">
        <v>112</v>
      </c>
      <c r="C264" s="53" t="s">
        <v>113</v>
      </c>
      <c r="D264" s="54" t="s">
        <v>114</v>
      </c>
      <c r="E264" s="53" t="s">
        <v>113</v>
      </c>
    </row>
    <row r="265" spans="1:5" x14ac:dyDescent="0.2">
      <c r="B265" s="43"/>
      <c r="D265" s="45"/>
    </row>
    <row r="266" spans="1:5" x14ac:dyDescent="0.2">
      <c r="A266" s="64" t="s">
        <v>63</v>
      </c>
      <c r="B266" s="65">
        <v>313276397.05000025</v>
      </c>
      <c r="C266" s="67">
        <v>0.98913057450736552</v>
      </c>
      <c r="D266" s="66">
        <v>2647</v>
      </c>
      <c r="E266" s="67">
        <v>0.99138576779026222</v>
      </c>
    </row>
    <row r="267" spans="1:5" x14ac:dyDescent="0.2">
      <c r="A267" s="64" t="s">
        <v>64</v>
      </c>
      <c r="B267" s="65">
        <v>2666794.0699999998</v>
      </c>
      <c r="C267" s="67">
        <v>8.4200647587597561E-3</v>
      </c>
      <c r="D267" s="66">
        <v>17</v>
      </c>
      <c r="E267" s="67">
        <v>6.3670411985018724E-3</v>
      </c>
    </row>
    <row r="268" spans="1:5" x14ac:dyDescent="0.2">
      <c r="A268" s="64" t="s">
        <v>65</v>
      </c>
      <c r="B268" s="65">
        <v>388264.46</v>
      </c>
      <c r="C268" s="67">
        <v>1.2258958925631955E-3</v>
      </c>
      <c r="D268" s="66">
        <v>3</v>
      </c>
      <c r="E268" s="67">
        <v>1.1235955056179776E-3</v>
      </c>
    </row>
    <row r="269" spans="1:5" x14ac:dyDescent="0.2">
      <c r="A269" s="64" t="s">
        <v>66</v>
      </c>
      <c r="B269" s="65">
        <v>0</v>
      </c>
      <c r="C269" s="67">
        <v>0</v>
      </c>
      <c r="D269" s="66">
        <v>0</v>
      </c>
      <c r="E269" s="67">
        <v>0</v>
      </c>
    </row>
    <row r="270" spans="1:5" x14ac:dyDescent="0.2">
      <c r="A270" s="64" t="s">
        <v>67</v>
      </c>
      <c r="B270" s="65">
        <v>0</v>
      </c>
      <c r="C270" s="67">
        <v>0</v>
      </c>
      <c r="D270" s="66">
        <v>0</v>
      </c>
      <c r="E270" s="67">
        <v>0</v>
      </c>
    </row>
    <row r="271" spans="1:5" x14ac:dyDescent="0.2">
      <c r="A271" s="64" t="s">
        <v>68</v>
      </c>
      <c r="B271" s="65">
        <v>16697.580000000002</v>
      </c>
      <c r="C271" s="67">
        <v>5.2720495555388618E-5</v>
      </c>
      <c r="D271" s="66">
        <v>1</v>
      </c>
      <c r="E271" s="67">
        <v>3.7453183520599252E-4</v>
      </c>
    </row>
    <row r="272" spans="1:5" x14ac:dyDescent="0.2">
      <c r="A272" s="64" t="s">
        <v>171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169</v>
      </c>
      <c r="B273" s="65">
        <v>370796.92</v>
      </c>
      <c r="C273" s="67">
        <v>1.1707443457561987E-3</v>
      </c>
      <c r="D273" s="66">
        <v>2</v>
      </c>
      <c r="E273" s="67">
        <v>7.4906367041198505E-4</v>
      </c>
    </row>
    <row r="274" spans="1:5" x14ac:dyDescent="0.2">
      <c r="A274" s="64"/>
      <c r="B274" s="65"/>
      <c r="C274" s="67"/>
      <c r="D274" s="66"/>
      <c r="E274" s="67"/>
    </row>
    <row r="275" spans="1:5" s="57" customFormat="1" ht="10.8" thickBot="1" x14ac:dyDescent="0.25">
      <c r="A275" s="69"/>
      <c r="B275" s="70">
        <v>316718950.08000022</v>
      </c>
      <c r="C275" s="71"/>
      <c r="D275" s="72">
        <v>2670</v>
      </c>
      <c r="E275" s="71"/>
    </row>
    <row r="276" spans="1:5" ht="10.8" thickTop="1" x14ac:dyDescent="0.2">
      <c r="A276" s="64"/>
      <c r="B276" s="65"/>
      <c r="C276" s="67"/>
      <c r="D276" s="66"/>
      <c r="E276" s="67"/>
    </row>
    <row r="277" spans="1:5" x14ac:dyDescent="0.2">
      <c r="A277" s="69" t="s">
        <v>139</v>
      </c>
      <c r="B277" s="65"/>
      <c r="C277" s="67"/>
      <c r="D277" s="83">
        <v>3.2556151850719734</v>
      </c>
      <c r="E277" s="67"/>
    </row>
    <row r="278" spans="1:5" x14ac:dyDescent="0.2">
      <c r="A278" s="64"/>
      <c r="B278" s="65"/>
      <c r="C278" s="67"/>
      <c r="D278" s="66"/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8" t="s">
        <v>172</v>
      </c>
      <c r="B280" s="65"/>
      <c r="C280" s="67"/>
      <c r="D280" s="66"/>
      <c r="E280" s="67"/>
    </row>
    <row r="281" spans="1:5" x14ac:dyDescent="0.2">
      <c r="B281" s="43"/>
      <c r="D281" s="45"/>
    </row>
    <row r="282" spans="1:5" ht="20.399999999999999" x14ac:dyDescent="0.2">
      <c r="A282" s="51" t="s">
        <v>138</v>
      </c>
      <c r="B282" s="52" t="s">
        <v>112</v>
      </c>
      <c r="C282" s="53" t="s">
        <v>113</v>
      </c>
      <c r="D282" s="54" t="s">
        <v>114</v>
      </c>
      <c r="E282" s="53" t="s">
        <v>113</v>
      </c>
    </row>
    <row r="283" spans="1:5" x14ac:dyDescent="0.2">
      <c r="B283" s="43"/>
      <c r="D283" s="45"/>
    </row>
    <row r="284" spans="1:5" x14ac:dyDescent="0.2">
      <c r="A284" s="64" t="s">
        <v>63</v>
      </c>
      <c r="B284" s="65">
        <v>6853409.5600000024</v>
      </c>
      <c r="C284" s="67">
        <v>0.56569604831362075</v>
      </c>
      <c r="D284" s="66">
        <v>44</v>
      </c>
      <c r="E284" s="67">
        <v>0.5641025641025641</v>
      </c>
    </row>
    <row r="285" spans="1:5" x14ac:dyDescent="0.2">
      <c r="A285" s="64" t="s">
        <v>64</v>
      </c>
      <c r="B285" s="65">
        <v>296776.23</v>
      </c>
      <c r="C285" s="67">
        <v>2.4496586563902092E-2</v>
      </c>
      <c r="D285" s="66">
        <v>2</v>
      </c>
      <c r="E285" s="67">
        <v>2.564102564102564E-2</v>
      </c>
    </row>
    <row r="286" spans="1:5" x14ac:dyDescent="0.2">
      <c r="A286" s="64" t="s">
        <v>65</v>
      </c>
      <c r="B286" s="65">
        <v>699894.75</v>
      </c>
      <c r="C286" s="67">
        <v>5.7770908165372996E-2</v>
      </c>
      <c r="D286" s="66">
        <v>5</v>
      </c>
      <c r="E286" s="67">
        <v>6.4102564102564097E-2</v>
      </c>
    </row>
    <row r="287" spans="1:5" x14ac:dyDescent="0.2">
      <c r="A287" s="64" t="s">
        <v>66</v>
      </c>
      <c r="B287" s="65">
        <v>288621.34999999998</v>
      </c>
      <c r="C287" s="67">
        <v>2.3823464178601105E-2</v>
      </c>
      <c r="D287" s="66">
        <v>3</v>
      </c>
      <c r="E287" s="67">
        <v>3.8461538461538464E-2</v>
      </c>
    </row>
    <row r="288" spans="1:5" x14ac:dyDescent="0.2">
      <c r="A288" s="64" t="s">
        <v>67</v>
      </c>
      <c r="B288" s="65">
        <v>363029.88</v>
      </c>
      <c r="C288" s="67">
        <v>2.9965313868644365E-2</v>
      </c>
      <c r="D288" s="66">
        <v>3</v>
      </c>
      <c r="E288" s="67">
        <v>3.8461538461538464E-2</v>
      </c>
    </row>
    <row r="289" spans="1:5" x14ac:dyDescent="0.2">
      <c r="A289" s="64" t="s">
        <v>68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171</v>
      </c>
      <c r="B290" s="65">
        <v>743701.26</v>
      </c>
      <c r="C290" s="67">
        <v>6.1386797363363832E-2</v>
      </c>
      <c r="D290" s="66">
        <v>5</v>
      </c>
      <c r="E290" s="67">
        <v>6.4102564102564097E-2</v>
      </c>
    </row>
    <row r="291" spans="1:5" x14ac:dyDescent="0.2">
      <c r="A291" s="64" t="s">
        <v>169</v>
      </c>
      <c r="B291" s="65">
        <v>2869570.39</v>
      </c>
      <c r="C291" s="67">
        <v>0.23686088154649479</v>
      </c>
      <c r="D291" s="66">
        <v>16</v>
      </c>
      <c r="E291" s="67">
        <v>0.20512820512820512</v>
      </c>
    </row>
    <row r="292" spans="1:5" x14ac:dyDescent="0.2">
      <c r="A292" s="64"/>
      <c r="B292" s="65"/>
      <c r="C292" s="67"/>
      <c r="D292" s="66"/>
      <c r="E292" s="67"/>
    </row>
    <row r="293" spans="1:5" ht="10.8" thickBot="1" x14ac:dyDescent="0.25">
      <c r="A293" s="69"/>
      <c r="B293" s="70">
        <v>12115003.420000004</v>
      </c>
      <c r="C293" s="71"/>
      <c r="D293" s="72">
        <v>78</v>
      </c>
      <c r="E293" s="71"/>
    </row>
    <row r="294" spans="1:5" ht="10.8" thickTop="1" x14ac:dyDescent="0.2">
      <c r="A294" s="64"/>
      <c r="B294" s="65"/>
      <c r="C294" s="67"/>
      <c r="D294" s="66"/>
      <c r="E294" s="67"/>
    </row>
    <row r="295" spans="1:5" x14ac:dyDescent="0.2">
      <c r="A295" s="69" t="s">
        <v>139</v>
      </c>
      <c r="B295" s="65"/>
      <c r="C295" s="67"/>
      <c r="D295" s="83">
        <v>13.660213116409571</v>
      </c>
      <c r="E295" s="67"/>
    </row>
    <row r="296" spans="1:5" x14ac:dyDescent="0.2">
      <c r="A296" s="64"/>
      <c r="B296" s="65"/>
      <c r="C296" s="67"/>
      <c r="D296" s="66"/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8" t="s">
        <v>140</v>
      </c>
      <c r="B298" s="65"/>
      <c r="C298" s="67"/>
      <c r="D298" s="66"/>
      <c r="E298" s="67"/>
    </row>
    <row r="299" spans="1:5" x14ac:dyDescent="0.2">
      <c r="B299" s="43"/>
      <c r="D299" s="45"/>
    </row>
    <row r="300" spans="1:5" s="58" customFormat="1" ht="20.399999999999999" x14ac:dyDescent="0.2">
      <c r="A300" s="51" t="s">
        <v>140</v>
      </c>
      <c r="B300" s="52" t="s">
        <v>112</v>
      </c>
      <c r="C300" s="53" t="s">
        <v>113</v>
      </c>
      <c r="D300" s="54" t="s">
        <v>114</v>
      </c>
      <c r="E300" s="53" t="s">
        <v>113</v>
      </c>
    </row>
    <row r="302" spans="1:5" x14ac:dyDescent="0.2">
      <c r="A302" s="64" t="s">
        <v>152</v>
      </c>
      <c r="B302" s="65">
        <v>0</v>
      </c>
      <c r="C302" s="67">
        <v>0</v>
      </c>
      <c r="D302" s="66">
        <v>0</v>
      </c>
      <c r="E302" s="67">
        <v>0</v>
      </c>
    </row>
    <row r="303" spans="1:5" x14ac:dyDescent="0.2">
      <c r="A303" s="64" t="s">
        <v>145</v>
      </c>
      <c r="B303" s="65">
        <v>261301122.65999958</v>
      </c>
      <c r="C303" s="67">
        <v>0.79462938628689983</v>
      </c>
      <c r="D303" s="66">
        <v>2107</v>
      </c>
      <c r="E303" s="67">
        <v>0.76673944687045126</v>
      </c>
    </row>
    <row r="304" spans="1:5" x14ac:dyDescent="0.2">
      <c r="A304" s="64" t="s">
        <v>148</v>
      </c>
      <c r="B304" s="65">
        <v>67532830.839999974</v>
      </c>
      <c r="C304" s="67">
        <v>0.20537061371310025</v>
      </c>
      <c r="D304" s="66">
        <v>641</v>
      </c>
      <c r="E304" s="67">
        <v>0.23326055312954877</v>
      </c>
    </row>
    <row r="305" spans="1:5" x14ac:dyDescent="0.2">
      <c r="A305" s="64"/>
      <c r="B305" s="64"/>
      <c r="C305" s="67"/>
      <c r="D305" s="64"/>
      <c r="E305" s="67"/>
    </row>
    <row r="306" spans="1:5" ht="10.8" thickBot="1" x14ac:dyDescent="0.25">
      <c r="A306" s="64"/>
      <c r="B306" s="77">
        <v>328833953.49999952</v>
      </c>
      <c r="C306" s="67"/>
      <c r="D306" s="78">
        <v>2748</v>
      </c>
      <c r="E306" s="67"/>
    </row>
    <row r="307" spans="1:5" ht="10.8" thickTop="1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4"/>
      <c r="D309" s="64"/>
      <c r="E309" s="64"/>
    </row>
    <row r="310" spans="1:5" x14ac:dyDescent="0.2">
      <c r="A310" s="68" t="s">
        <v>153</v>
      </c>
      <c r="B310" s="65"/>
      <c r="C310" s="67"/>
      <c r="D310" s="66"/>
      <c r="E310" s="67"/>
    </row>
    <row r="311" spans="1:5" x14ac:dyDescent="0.2">
      <c r="B311" s="43"/>
      <c r="D311" s="45"/>
    </row>
    <row r="312" spans="1:5" s="58" customFormat="1" ht="20.399999999999999" x14ac:dyDescent="0.2">
      <c r="A312" s="51" t="s">
        <v>141</v>
      </c>
      <c r="B312" s="52" t="s">
        <v>112</v>
      </c>
      <c r="C312" s="53" t="s">
        <v>113</v>
      </c>
      <c r="D312" s="54" t="s">
        <v>114</v>
      </c>
      <c r="E312" s="53" t="s">
        <v>113</v>
      </c>
    </row>
    <row r="314" spans="1:5" x14ac:dyDescent="0.2">
      <c r="A314" s="64" t="s">
        <v>37</v>
      </c>
      <c r="B314" s="65">
        <v>47395674.079999991</v>
      </c>
      <c r="C314" s="67">
        <v>0.14413254341753978</v>
      </c>
      <c r="D314" s="66">
        <v>347</v>
      </c>
      <c r="E314" s="67">
        <v>0.12627365356622999</v>
      </c>
    </row>
    <row r="315" spans="1:5" x14ac:dyDescent="0.2">
      <c r="A315" s="64" t="s">
        <v>38</v>
      </c>
      <c r="B315" s="65">
        <v>281438279.4199999</v>
      </c>
      <c r="C315" s="67">
        <v>0.85586745658246022</v>
      </c>
      <c r="D315" s="66">
        <v>2401</v>
      </c>
      <c r="E315" s="67">
        <v>0.87372634643377001</v>
      </c>
    </row>
    <row r="316" spans="1:5" x14ac:dyDescent="0.2">
      <c r="A316" s="64"/>
      <c r="B316" s="64"/>
      <c r="C316" s="67"/>
      <c r="D316" s="64"/>
      <c r="E316" s="67"/>
    </row>
    <row r="317" spans="1:5" ht="10.8" thickBot="1" x14ac:dyDescent="0.25">
      <c r="A317" s="64"/>
      <c r="B317" s="77">
        <v>328833953.49999988</v>
      </c>
      <c r="C317" s="67"/>
      <c r="D317" s="78">
        <v>2748</v>
      </c>
      <c r="E317" s="67"/>
    </row>
    <row r="318" spans="1:5" ht="10.8" thickTop="1" x14ac:dyDescent="0.2">
      <c r="A318" s="64"/>
      <c r="B318" s="64"/>
      <c r="C318" s="67"/>
      <c r="D318" s="64"/>
      <c r="E318" s="67"/>
    </row>
    <row r="319" spans="1:5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5" x14ac:dyDescent="0.2">
      <c r="A321" s="64"/>
      <c r="B321" s="64"/>
      <c r="C321" s="67"/>
      <c r="D321" s="64"/>
      <c r="E321" s="67"/>
    </row>
    <row r="322" spans="1:5" x14ac:dyDescent="0.2">
      <c r="A322" s="68" t="s">
        <v>151</v>
      </c>
      <c r="B322" s="65"/>
      <c r="C322" s="67"/>
      <c r="D322" s="66"/>
      <c r="E322" s="67"/>
    </row>
    <row r="323" spans="1:5" x14ac:dyDescent="0.2">
      <c r="A323" s="40"/>
      <c r="B323" s="48"/>
      <c r="C323" s="49"/>
      <c r="D323" s="50"/>
      <c r="E323" s="49"/>
    </row>
    <row r="324" spans="1:5" s="58" customFormat="1" ht="20.399999999999999" x14ac:dyDescent="0.2">
      <c r="A324" s="51" t="s">
        <v>142</v>
      </c>
      <c r="B324" s="52" t="s">
        <v>112</v>
      </c>
      <c r="C324" s="53" t="s">
        <v>113</v>
      </c>
      <c r="D324" s="54" t="s">
        <v>114</v>
      </c>
      <c r="E324" s="53" t="s">
        <v>113</v>
      </c>
    </row>
    <row r="326" spans="1:5" x14ac:dyDescent="0.2">
      <c r="A326" s="84" t="s">
        <v>1</v>
      </c>
      <c r="B326" s="65">
        <v>62152001.559999913</v>
      </c>
      <c r="C326" s="67">
        <v>0.23785585353519867</v>
      </c>
      <c r="D326" s="66">
        <v>451</v>
      </c>
      <c r="E326" s="67">
        <v>0.21404841006169908</v>
      </c>
    </row>
    <row r="327" spans="1:5" x14ac:dyDescent="0.2">
      <c r="A327" s="64" t="s">
        <v>83</v>
      </c>
      <c r="B327" s="65">
        <v>25493533.270000007</v>
      </c>
      <c r="C327" s="67">
        <v>9.7563810711872506E-2</v>
      </c>
      <c r="D327" s="66">
        <v>206</v>
      </c>
      <c r="E327" s="67">
        <v>9.776934029425724E-2</v>
      </c>
    </row>
    <row r="328" spans="1:5" x14ac:dyDescent="0.2">
      <c r="A328" s="64" t="s">
        <v>84</v>
      </c>
      <c r="B328" s="65">
        <v>52598084.339999981</v>
      </c>
      <c r="C328" s="67">
        <v>0.20129299026563932</v>
      </c>
      <c r="D328" s="66">
        <v>434</v>
      </c>
      <c r="E328" s="67">
        <v>0.20598006644518271</v>
      </c>
    </row>
    <row r="329" spans="1:5" x14ac:dyDescent="0.2">
      <c r="A329" s="64" t="s">
        <v>85</v>
      </c>
      <c r="B329" s="65">
        <v>52249139.479999997</v>
      </c>
      <c r="C329" s="67">
        <v>0.1999575774803907</v>
      </c>
      <c r="D329" s="66">
        <v>403</v>
      </c>
      <c r="E329" s="67">
        <v>0.1912672045562411</v>
      </c>
    </row>
    <row r="330" spans="1:5" x14ac:dyDescent="0.2">
      <c r="A330" s="64" t="s">
        <v>86</v>
      </c>
      <c r="B330" s="65">
        <v>22917764.489999987</v>
      </c>
      <c r="C330" s="67">
        <v>8.7706337641037052E-2</v>
      </c>
      <c r="D330" s="66">
        <v>174</v>
      </c>
      <c r="E330" s="67">
        <v>8.2581869957285239E-2</v>
      </c>
    </row>
    <row r="331" spans="1:5" x14ac:dyDescent="0.2">
      <c r="A331" s="64" t="s">
        <v>87</v>
      </c>
      <c r="B331" s="65">
        <v>32614578.269999992</v>
      </c>
      <c r="C331" s="67">
        <v>0.12481606637579384</v>
      </c>
      <c r="D331" s="66">
        <v>282</v>
      </c>
      <c r="E331" s="67">
        <v>0.13383958234456572</v>
      </c>
    </row>
    <row r="332" spans="1:5" x14ac:dyDescent="0.2">
      <c r="A332" s="64" t="s">
        <v>88</v>
      </c>
      <c r="B332" s="65">
        <v>3917625.84</v>
      </c>
      <c r="C332" s="67">
        <v>1.4992763139014683E-2</v>
      </c>
      <c r="D332" s="66">
        <v>35</v>
      </c>
      <c r="E332" s="67">
        <v>1.6611295681063124E-2</v>
      </c>
    </row>
    <row r="333" spans="1:5" x14ac:dyDescent="0.2">
      <c r="A333" s="64" t="s">
        <v>89</v>
      </c>
      <c r="B333" s="65">
        <v>1834360.56</v>
      </c>
      <c r="C333" s="67">
        <v>7.020102100314494E-3</v>
      </c>
      <c r="D333" s="66">
        <v>18</v>
      </c>
      <c r="E333" s="67">
        <v>8.5429520645467494E-3</v>
      </c>
    </row>
    <row r="334" spans="1:5" x14ac:dyDescent="0.2">
      <c r="A334" s="64" t="s">
        <v>0</v>
      </c>
      <c r="B334" s="65">
        <v>800008.49</v>
      </c>
      <c r="C334" s="67">
        <v>3.0616343391718071E-3</v>
      </c>
      <c r="D334" s="66">
        <v>7</v>
      </c>
      <c r="E334" s="67">
        <v>3.3222591362126247E-3</v>
      </c>
    </row>
    <row r="335" spans="1:5" x14ac:dyDescent="0.2">
      <c r="A335" s="64" t="s">
        <v>69</v>
      </c>
      <c r="B335" s="65">
        <v>548454.05000000005</v>
      </c>
      <c r="C335" s="67">
        <v>2.0989349162255154E-3</v>
      </c>
      <c r="D335" s="66">
        <v>6</v>
      </c>
      <c r="E335" s="67">
        <v>2.8476506881822496E-3</v>
      </c>
    </row>
    <row r="336" spans="1:5" x14ac:dyDescent="0.2">
      <c r="A336" s="64" t="s">
        <v>82</v>
      </c>
      <c r="B336" s="65">
        <v>6175572.3100000005</v>
      </c>
      <c r="C336" s="67">
        <v>2.3633929495341433E-2</v>
      </c>
      <c r="D336" s="66">
        <v>91</v>
      </c>
      <c r="E336" s="67">
        <v>4.3189368770764118E-2</v>
      </c>
    </row>
    <row r="337" spans="1:5" x14ac:dyDescent="0.2">
      <c r="A337" s="64"/>
      <c r="B337" s="64"/>
      <c r="C337" s="67"/>
      <c r="D337" s="66"/>
      <c r="E337" s="67"/>
    </row>
    <row r="338" spans="1:5" ht="10.8" thickBot="1" x14ac:dyDescent="0.25">
      <c r="A338" s="64"/>
      <c r="B338" s="77">
        <v>261301122.65999988</v>
      </c>
      <c r="C338" s="67"/>
      <c r="D338" s="72">
        <v>2107</v>
      </c>
      <c r="E338" s="67"/>
    </row>
    <row r="339" spans="1:5" ht="10.8" thickTop="1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x14ac:dyDescent="0.2">
      <c r="A341" s="69" t="s">
        <v>398</v>
      </c>
      <c r="B341" s="64"/>
      <c r="C341" s="67"/>
      <c r="D341" s="73">
        <v>2.0145093600051398</v>
      </c>
      <c r="E341" s="67"/>
    </row>
    <row r="342" spans="1:5" x14ac:dyDescent="0.2">
      <c r="A342" s="64"/>
      <c r="B342" s="64"/>
      <c r="C342" s="67"/>
      <c r="D342" s="64"/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ht="15" x14ac:dyDescent="0.25">
      <c r="A345" s="68" t="s">
        <v>184</v>
      </c>
      <c r="B345" s="85"/>
      <c r="C345" s="85"/>
      <c r="D345" s="85"/>
      <c r="E345" s="85"/>
    </row>
    <row r="346" spans="1:5" ht="15" x14ac:dyDescent="0.25">
      <c r="A346" s="61"/>
      <c r="B346" s="61"/>
      <c r="C346" s="61"/>
      <c r="D346" s="61"/>
      <c r="E346" s="61"/>
    </row>
    <row r="347" spans="1:5" ht="20.399999999999999" x14ac:dyDescent="0.2">
      <c r="A347" s="51" t="s">
        <v>90</v>
      </c>
      <c r="B347" s="52" t="s">
        <v>112</v>
      </c>
      <c r="C347" s="60" t="s">
        <v>113</v>
      </c>
      <c r="D347" s="54" t="s">
        <v>114</v>
      </c>
      <c r="E347" s="60" t="s">
        <v>113</v>
      </c>
    </row>
    <row r="348" spans="1:5" x14ac:dyDescent="0.2">
      <c r="C348" s="42"/>
      <c r="E348" s="42"/>
    </row>
    <row r="349" spans="1:5" x14ac:dyDescent="0.2">
      <c r="A349" s="64" t="s">
        <v>185</v>
      </c>
      <c r="B349" s="65">
        <v>203727342.6499998</v>
      </c>
      <c r="C349" s="67">
        <v>0.61954472913029046</v>
      </c>
      <c r="D349" s="66">
        <v>1723</v>
      </c>
      <c r="E349" s="67">
        <v>0.62700145560407572</v>
      </c>
    </row>
    <row r="350" spans="1:5" x14ac:dyDescent="0.2">
      <c r="A350" s="64" t="s">
        <v>186</v>
      </c>
      <c r="B350" s="65">
        <v>100100213.98999985</v>
      </c>
      <c r="C350" s="67">
        <v>0.30440960528730787</v>
      </c>
      <c r="D350" s="66">
        <v>798</v>
      </c>
      <c r="E350" s="67">
        <v>0.29039301310043669</v>
      </c>
    </row>
    <row r="351" spans="1:5" x14ac:dyDescent="0.2">
      <c r="A351" s="64" t="s">
        <v>187</v>
      </c>
      <c r="B351" s="65">
        <v>11213133.119999999</v>
      </c>
      <c r="C351" s="67">
        <v>3.409968161940434E-2</v>
      </c>
      <c r="D351" s="66">
        <v>104</v>
      </c>
      <c r="E351" s="67">
        <v>3.7845705967976713E-2</v>
      </c>
    </row>
    <row r="352" spans="1:5" x14ac:dyDescent="0.2">
      <c r="A352" s="64" t="s">
        <v>188</v>
      </c>
      <c r="B352" s="65">
        <v>11272848.800000012</v>
      </c>
      <c r="C352" s="67">
        <v>3.4281279898305955E-2</v>
      </c>
      <c r="D352" s="66">
        <v>90</v>
      </c>
      <c r="E352" s="67">
        <v>3.2751091703056769E-2</v>
      </c>
    </row>
    <row r="353" spans="1:5" x14ac:dyDescent="0.2">
      <c r="A353" s="64" t="s">
        <v>189</v>
      </c>
      <c r="B353" s="65">
        <v>2520414.94</v>
      </c>
      <c r="C353" s="67">
        <v>7.6647040646914289E-3</v>
      </c>
      <c r="D353" s="66">
        <v>33</v>
      </c>
      <c r="E353" s="67">
        <v>1.2008733624454149E-2</v>
      </c>
    </row>
    <row r="354" spans="1:5" x14ac:dyDescent="0.2">
      <c r="A354" s="64" t="s">
        <v>190</v>
      </c>
      <c r="B354" s="65">
        <v>0</v>
      </c>
      <c r="C354" s="67">
        <v>0</v>
      </c>
      <c r="D354" s="66">
        <v>0</v>
      </c>
      <c r="E354" s="67">
        <v>0</v>
      </c>
    </row>
    <row r="355" spans="1:5" x14ac:dyDescent="0.2">
      <c r="A355" s="64" t="s">
        <v>191</v>
      </c>
      <c r="B355" s="65">
        <v>0</v>
      </c>
      <c r="C355" s="67">
        <v>0</v>
      </c>
      <c r="D355" s="66">
        <v>0</v>
      </c>
      <c r="E355" s="67">
        <v>0</v>
      </c>
    </row>
    <row r="356" spans="1:5" x14ac:dyDescent="0.2">
      <c r="A356" s="64"/>
      <c r="B356" s="65"/>
      <c r="C356" s="64"/>
      <c r="D356" s="66"/>
      <c r="E356" s="67"/>
    </row>
    <row r="357" spans="1:5" ht="10.8" thickBot="1" x14ac:dyDescent="0.25">
      <c r="A357" s="64"/>
      <c r="B357" s="70">
        <v>328833953.49999964</v>
      </c>
      <c r="C357" s="69"/>
      <c r="D357" s="72">
        <v>2748</v>
      </c>
      <c r="E357" s="64"/>
    </row>
    <row r="358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indexed="38"/>
  </sheetPr>
  <dimension ref="A1:F35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16384" width="9.109375" style="42"/>
  </cols>
  <sheetData>
    <row r="1" spans="1:6" s="40" customFormat="1" ht="13.2" x14ac:dyDescent="0.25">
      <c r="A1" s="300" t="s">
        <v>367</v>
      </c>
      <c r="B1" s="300"/>
      <c r="C1" s="300"/>
      <c r="D1" s="300"/>
      <c r="E1" s="300"/>
    </row>
    <row r="2" spans="1:6" ht="6.75" customHeight="1" x14ac:dyDescent="0.3">
      <c r="A2" s="41"/>
      <c r="B2" s="41"/>
      <c r="C2" s="41"/>
      <c r="D2" s="41"/>
      <c r="E2" s="41"/>
    </row>
    <row r="3" spans="1:6" x14ac:dyDescent="0.2">
      <c r="B3" s="43"/>
      <c r="D3" s="45"/>
    </row>
    <row r="4" spans="1:6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6" x14ac:dyDescent="0.2">
      <c r="B5" s="47"/>
      <c r="C5" s="47"/>
      <c r="D5" s="47"/>
      <c r="E5" s="47"/>
    </row>
    <row r="6" spans="1:6" s="40" customFormat="1" x14ac:dyDescent="0.2">
      <c r="A6" s="64" t="s">
        <v>181</v>
      </c>
      <c r="B6" s="65">
        <v>325788473.69000107</v>
      </c>
      <c r="C6" s="65">
        <v>134413983.77999979</v>
      </c>
      <c r="D6" s="65">
        <v>99617327.249999955</v>
      </c>
      <c r="E6" s="65">
        <v>91757162.659999967</v>
      </c>
      <c r="F6" s="49"/>
    </row>
    <row r="7" spans="1:6" s="40" customFormat="1" x14ac:dyDescent="0.2">
      <c r="A7" s="64" t="s">
        <v>90</v>
      </c>
      <c r="B7" s="66">
        <v>2723</v>
      </c>
      <c r="C7" s="66">
        <v>1208</v>
      </c>
      <c r="D7" s="66">
        <v>727</v>
      </c>
      <c r="E7" s="66">
        <v>788</v>
      </c>
    </row>
    <row r="8" spans="1:6" s="40" customFormat="1" x14ac:dyDescent="0.2">
      <c r="A8" s="64" t="s">
        <v>91</v>
      </c>
      <c r="B8" s="67">
        <v>0.77959140660961279</v>
      </c>
      <c r="C8" s="67">
        <v>0.76324570215205623</v>
      </c>
      <c r="D8" s="67">
        <v>0.80559191919843087</v>
      </c>
      <c r="E8" s="67">
        <v>0.77530824978562796</v>
      </c>
    </row>
    <row r="9" spans="1:6" s="40" customFormat="1" x14ac:dyDescent="0.2">
      <c r="A9" s="64" t="s">
        <v>92</v>
      </c>
      <c r="B9" s="67">
        <v>3.7568539325842699E-3</v>
      </c>
      <c r="C9" s="67">
        <v>3.7568539325842699E-3</v>
      </c>
      <c r="D9" s="67">
        <v>0.22783239285714285</v>
      </c>
      <c r="E9" s="67">
        <v>5.9570588235294116E-3</v>
      </c>
    </row>
    <row r="10" spans="1:6" s="40" customFormat="1" x14ac:dyDescent="0.2">
      <c r="A10" s="64" t="s">
        <v>93</v>
      </c>
      <c r="B10" s="67">
        <v>0.91416783333333329</v>
      </c>
      <c r="C10" s="67">
        <v>0.91416783333333329</v>
      </c>
      <c r="D10" s="67">
        <v>0.91061999999999999</v>
      </c>
      <c r="E10" s="67">
        <v>0.90499444444444455</v>
      </c>
    </row>
    <row r="11" spans="1:6" s="40" customFormat="1" x14ac:dyDescent="0.2">
      <c r="A11" s="64" t="s">
        <v>94</v>
      </c>
      <c r="B11" s="65">
        <v>6.7113759661445043</v>
      </c>
      <c r="C11" s="65">
        <v>8.601659594323003</v>
      </c>
      <c r="D11" s="65">
        <v>5.3052365197798581</v>
      </c>
      <c r="E11" s="65">
        <v>5.468914928281202</v>
      </c>
    </row>
    <row r="12" spans="1:6" s="40" customFormat="1" x14ac:dyDescent="0.2">
      <c r="A12" s="64" t="s">
        <v>95</v>
      </c>
      <c r="B12" s="65">
        <v>5.1808219178082195</v>
      </c>
      <c r="C12" s="65">
        <v>5.6054794520547944</v>
      </c>
      <c r="D12" s="65">
        <v>5.2027397260273975</v>
      </c>
      <c r="E12" s="65">
        <v>5.1808219178082195</v>
      </c>
    </row>
    <row r="13" spans="1:6" s="40" customFormat="1" x14ac:dyDescent="0.2">
      <c r="A13" s="64" t="s">
        <v>96</v>
      </c>
      <c r="B13" s="65">
        <v>14.523287671232877</v>
      </c>
      <c r="C13" s="65">
        <v>14.523287671232877</v>
      </c>
      <c r="D13" s="65">
        <v>5.5726027397260269</v>
      </c>
      <c r="E13" s="65">
        <v>5.8712328767123294</v>
      </c>
    </row>
    <row r="14" spans="1:6" s="40" customFormat="1" x14ac:dyDescent="0.2">
      <c r="A14" s="64" t="s">
        <v>121</v>
      </c>
      <c r="B14" s="65">
        <v>119643.21472273268</v>
      </c>
      <c r="C14" s="65">
        <v>111269.85412251638</v>
      </c>
      <c r="D14" s="65">
        <v>137025.20942228328</v>
      </c>
      <c r="E14" s="65">
        <v>116443.09982233499</v>
      </c>
    </row>
    <row r="15" spans="1:6" s="40" customFormat="1" x14ac:dyDescent="0.2">
      <c r="A15" s="64" t="s">
        <v>97</v>
      </c>
      <c r="B15" s="65">
        <v>167.18</v>
      </c>
      <c r="C15" s="65">
        <v>167.18</v>
      </c>
      <c r="D15" s="65">
        <v>18129.45</v>
      </c>
      <c r="E15" s="65">
        <v>1012.7</v>
      </c>
    </row>
    <row r="16" spans="1:6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873184.42</v>
      </c>
    </row>
    <row r="17" spans="1:5" s="40" customFormat="1" x14ac:dyDescent="0.2">
      <c r="A17" s="64" t="s">
        <v>99</v>
      </c>
      <c r="B17" s="65">
        <v>16.115893506541234</v>
      </c>
      <c r="C17" s="65">
        <v>14.120486570658281</v>
      </c>
      <c r="D17" s="65">
        <v>17.799530793432631</v>
      </c>
      <c r="E17" s="65">
        <v>17.211079386559</v>
      </c>
    </row>
    <row r="18" spans="1:5" s="40" customFormat="1" x14ac:dyDescent="0.2">
      <c r="A18" s="64" t="s">
        <v>100</v>
      </c>
      <c r="B18" s="65">
        <v>0</v>
      </c>
      <c r="C18" s="65">
        <v>0.91666666666666663</v>
      </c>
      <c r="D18" s="65">
        <v>3.5833333333333335</v>
      </c>
      <c r="E18" s="65">
        <v>0</v>
      </c>
    </row>
    <row r="19" spans="1:5" s="40" customFormat="1" x14ac:dyDescent="0.2">
      <c r="A19" s="64" t="s">
        <v>101</v>
      </c>
      <c r="B19" s="65">
        <v>28.833333333333332</v>
      </c>
      <c r="C19" s="65">
        <v>28.833333333333332</v>
      </c>
      <c r="D19" s="65">
        <v>24.833333333333332</v>
      </c>
      <c r="E19" s="65">
        <v>24.833333333333332</v>
      </c>
    </row>
    <row r="20" spans="1:5" s="40" customFormat="1" x14ac:dyDescent="0.2">
      <c r="A20" s="64" t="s">
        <v>102</v>
      </c>
      <c r="B20" s="67">
        <v>0.79427091339094691</v>
      </c>
      <c r="C20" s="67">
        <v>0.92180394774100916</v>
      </c>
      <c r="D20" s="67">
        <v>0.92441396303372481</v>
      </c>
      <c r="E20" s="67">
        <v>0.46615782550397378</v>
      </c>
    </row>
    <row r="21" spans="1:5" s="40" customFormat="1" x14ac:dyDescent="0.2">
      <c r="A21" s="64" t="s">
        <v>146</v>
      </c>
      <c r="B21" s="67">
        <v>0.20572908660904851</v>
      </c>
      <c r="C21" s="67">
        <v>7.8196052258990761E-2</v>
      </c>
      <c r="D21" s="67">
        <v>7.5586036966274903E-2</v>
      </c>
      <c r="E21" s="67">
        <v>0.53384217449602656</v>
      </c>
    </row>
    <row r="22" spans="1:5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</row>
    <row r="23" spans="1:5" s="40" customFormat="1" x14ac:dyDescent="0.2">
      <c r="A23" s="64" t="s">
        <v>104</v>
      </c>
      <c r="B23" s="67">
        <v>0.37988090867131963</v>
      </c>
      <c r="C23" s="67">
        <v>0.37448624982640988</v>
      </c>
      <c r="D23" s="67">
        <v>0.31062298311160536</v>
      </c>
      <c r="E23" s="67">
        <v>0.46297422586410247</v>
      </c>
    </row>
    <row r="24" spans="1:5" s="40" customFormat="1" ht="20.399999999999999" x14ac:dyDescent="0.2">
      <c r="A24" s="86" t="s">
        <v>399</v>
      </c>
      <c r="B24" s="65">
        <v>2.018290800505977</v>
      </c>
      <c r="C24" s="65">
        <v>2.5160693675130901</v>
      </c>
      <c r="D24" s="65">
        <v>1.523984614532605</v>
      </c>
      <c r="E24" s="65">
        <v>1.6405568883821273</v>
      </c>
    </row>
    <row r="25" spans="1:5" s="40" customFormat="1" x14ac:dyDescent="0.2">
      <c r="A25" s="64" t="s">
        <v>368</v>
      </c>
      <c r="B25" s="65">
        <v>199669.73999999987</v>
      </c>
      <c r="C25" s="65">
        <v>0</v>
      </c>
      <c r="D25" s="65">
        <v>0</v>
      </c>
      <c r="E25" s="65">
        <v>199669.73999999987</v>
      </c>
    </row>
    <row r="26" spans="1:5" s="40" customFormat="1" x14ac:dyDescent="0.2">
      <c r="A26" s="64" t="s">
        <v>106</v>
      </c>
      <c r="B26" s="65">
        <v>873184.42</v>
      </c>
      <c r="C26" s="65">
        <v>0</v>
      </c>
      <c r="D26" s="65">
        <v>0</v>
      </c>
      <c r="E26" s="65">
        <v>873184.42</v>
      </c>
    </row>
    <row r="27" spans="1:5" s="40" customFormat="1" x14ac:dyDescent="0.2">
      <c r="A27" s="64" t="s">
        <v>107</v>
      </c>
      <c r="B27" s="65">
        <v>116443.09982233499</v>
      </c>
      <c r="C27" s="65">
        <v>0</v>
      </c>
      <c r="D27" s="65">
        <v>0</v>
      </c>
      <c r="E27" s="65">
        <v>116443.09982233499</v>
      </c>
    </row>
    <row r="28" spans="1:5" s="40" customFormat="1" x14ac:dyDescent="0.2">
      <c r="A28" s="64" t="s">
        <v>108</v>
      </c>
      <c r="B28" s="65">
        <v>35900.86</v>
      </c>
      <c r="C28" s="65">
        <v>0</v>
      </c>
      <c r="D28" s="65">
        <v>0</v>
      </c>
      <c r="E28" s="65">
        <v>35900.86</v>
      </c>
    </row>
    <row r="29" spans="1:5" s="40" customFormat="1" x14ac:dyDescent="0.2">
      <c r="A29" s="64" t="s">
        <v>109</v>
      </c>
      <c r="B29" s="65">
        <v>907.58972727272669</v>
      </c>
      <c r="C29" s="65">
        <v>0</v>
      </c>
      <c r="D29" s="65">
        <v>0</v>
      </c>
      <c r="E29" s="65">
        <v>907.58972727272669</v>
      </c>
    </row>
    <row r="30" spans="1:5" x14ac:dyDescent="0.2">
      <c r="B30" s="43"/>
      <c r="E30" s="42"/>
    </row>
    <row r="31" spans="1:5" x14ac:dyDescent="0.2">
      <c r="B31" s="43"/>
      <c r="E31" s="42"/>
    </row>
    <row r="32" spans="1:5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1090013.0699999998</v>
      </c>
      <c r="C36" s="67">
        <v>3.3457692890546801E-3</v>
      </c>
      <c r="D36" s="66">
        <v>52</v>
      </c>
      <c r="E36" s="67">
        <v>1.9096584649283876E-2</v>
      </c>
    </row>
    <row r="37" spans="1:5" x14ac:dyDescent="0.2">
      <c r="A37" s="64" t="s">
        <v>18</v>
      </c>
      <c r="B37" s="65">
        <v>11162809.689999999</v>
      </c>
      <c r="C37" s="67">
        <v>3.4263979825823555E-2</v>
      </c>
      <c r="D37" s="66">
        <v>176</v>
      </c>
      <c r="E37" s="67">
        <v>6.4634594197576209E-2</v>
      </c>
    </row>
    <row r="38" spans="1:5" x14ac:dyDescent="0.2">
      <c r="A38" s="64" t="s">
        <v>19</v>
      </c>
      <c r="B38" s="65">
        <v>5525209.7200000016</v>
      </c>
      <c r="C38" s="67">
        <v>1.6959500308342555E-2</v>
      </c>
      <c r="D38" s="66">
        <v>62</v>
      </c>
      <c r="E38" s="67">
        <v>2.2769004774146163E-2</v>
      </c>
    </row>
    <row r="39" spans="1:5" x14ac:dyDescent="0.2">
      <c r="A39" s="64" t="s">
        <v>20</v>
      </c>
      <c r="B39" s="65">
        <v>6942446.1199999982</v>
      </c>
      <c r="C39" s="67">
        <v>2.1309673854839943E-2</v>
      </c>
      <c r="D39" s="66">
        <v>77</v>
      </c>
      <c r="E39" s="67">
        <v>2.8277634961439587E-2</v>
      </c>
    </row>
    <row r="40" spans="1:5" x14ac:dyDescent="0.2">
      <c r="A40" s="64" t="s">
        <v>21</v>
      </c>
      <c r="B40" s="65">
        <v>12794834.73</v>
      </c>
      <c r="C40" s="67">
        <v>3.9273442013098278E-2</v>
      </c>
      <c r="D40" s="66">
        <v>116</v>
      </c>
      <c r="E40" s="67">
        <v>4.2600073448402498E-2</v>
      </c>
    </row>
    <row r="41" spans="1:5" x14ac:dyDescent="0.2">
      <c r="A41" s="64" t="s">
        <v>22</v>
      </c>
      <c r="B41" s="65">
        <v>19418583.70000001</v>
      </c>
      <c r="C41" s="67">
        <v>5.9604882517966362E-2</v>
      </c>
      <c r="D41" s="66">
        <v>164</v>
      </c>
      <c r="E41" s="67">
        <v>6.0227690047741464E-2</v>
      </c>
    </row>
    <row r="42" spans="1:5" x14ac:dyDescent="0.2">
      <c r="A42" s="64" t="s">
        <v>23</v>
      </c>
      <c r="B42" s="65">
        <v>28317535.710000005</v>
      </c>
      <c r="C42" s="67">
        <v>8.6920004840150444E-2</v>
      </c>
      <c r="D42" s="66">
        <v>222</v>
      </c>
      <c r="E42" s="67">
        <v>8.1527726771942713E-2</v>
      </c>
    </row>
    <row r="43" spans="1:5" x14ac:dyDescent="0.2">
      <c r="A43" s="64" t="s">
        <v>24</v>
      </c>
      <c r="B43" s="65">
        <v>42438404.149999976</v>
      </c>
      <c r="C43" s="67">
        <v>0.13026367590396015</v>
      </c>
      <c r="D43" s="66">
        <v>323</v>
      </c>
      <c r="E43" s="67">
        <v>0.11861917003305178</v>
      </c>
    </row>
    <row r="44" spans="1:5" x14ac:dyDescent="0.2">
      <c r="A44" s="64" t="s">
        <v>41</v>
      </c>
      <c r="B44" s="65">
        <v>89423828.999999911</v>
      </c>
      <c r="C44" s="67">
        <v>0.27448432409886336</v>
      </c>
      <c r="D44" s="66">
        <v>617</v>
      </c>
      <c r="E44" s="67">
        <v>0.22658832170400295</v>
      </c>
    </row>
    <row r="45" spans="1:5" x14ac:dyDescent="0.2">
      <c r="A45" s="64" t="s">
        <v>42</v>
      </c>
      <c r="B45" s="65">
        <v>80866668.779999852</v>
      </c>
      <c r="C45" s="67">
        <v>0.24821832357687273</v>
      </c>
      <c r="D45" s="66">
        <v>693</v>
      </c>
      <c r="E45" s="67">
        <v>0.25449871465295631</v>
      </c>
    </row>
    <row r="46" spans="1:5" x14ac:dyDescent="0.2">
      <c r="A46" s="64" t="s">
        <v>43</v>
      </c>
      <c r="B46" s="65">
        <v>17816657.220000006</v>
      </c>
      <c r="C46" s="67">
        <v>5.4687807147386192E-2</v>
      </c>
      <c r="D46" s="66">
        <v>153</v>
      </c>
      <c r="E46" s="67">
        <v>5.618802791039295E-2</v>
      </c>
    </row>
    <row r="47" spans="1:5" x14ac:dyDescent="0.2">
      <c r="A47" s="64" t="s">
        <v>44</v>
      </c>
      <c r="B47" s="65">
        <v>5730988.7700000014</v>
      </c>
      <c r="C47" s="67">
        <v>1.7591134226109108E-2</v>
      </c>
      <c r="D47" s="66">
        <v>42</v>
      </c>
      <c r="E47" s="67">
        <v>1.5424164524421594E-2</v>
      </c>
    </row>
    <row r="48" spans="1:5" x14ac:dyDescent="0.2">
      <c r="A48" s="64" t="s">
        <v>45</v>
      </c>
      <c r="B48" s="65">
        <v>1665847.2600000002</v>
      </c>
      <c r="C48" s="67">
        <v>5.1132786901022095E-3</v>
      </c>
      <c r="D48" s="66">
        <v>13</v>
      </c>
      <c r="E48" s="67">
        <v>4.7741461623209691E-3</v>
      </c>
    </row>
    <row r="49" spans="1:5" x14ac:dyDescent="0.2">
      <c r="A49" s="64" t="s">
        <v>46</v>
      </c>
      <c r="B49" s="65">
        <v>1074097.3</v>
      </c>
      <c r="C49" s="67">
        <v>3.2969162101850321E-3</v>
      </c>
      <c r="D49" s="66">
        <v>5</v>
      </c>
      <c r="E49" s="67">
        <v>1.8362100624311421E-3</v>
      </c>
    </row>
    <row r="50" spans="1:5" x14ac:dyDescent="0.2">
      <c r="A50" s="64" t="s">
        <v>25</v>
      </c>
      <c r="B50" s="65">
        <v>1520548.47</v>
      </c>
      <c r="C50" s="67">
        <v>4.6672874972454063E-3</v>
      </c>
      <c r="D50" s="66">
        <v>8</v>
      </c>
      <c r="E50" s="67">
        <v>2.9379360998898272E-3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325788473.68999976</v>
      </c>
      <c r="C55" s="71"/>
      <c r="D55" s="72">
        <v>2723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0.77959140660961279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363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3805711.9200000013</v>
      </c>
      <c r="C64" s="67">
        <v>1.1681542557031289E-2</v>
      </c>
      <c r="D64" s="66">
        <v>136</v>
      </c>
      <c r="E64" s="67">
        <v>4.9944913698127064E-2</v>
      </c>
    </row>
    <row r="65" spans="1:5" x14ac:dyDescent="0.2">
      <c r="A65" s="64" t="s">
        <v>18</v>
      </c>
      <c r="B65" s="65">
        <v>33709984.659999996</v>
      </c>
      <c r="C65" s="67">
        <v>0.10347199911092107</v>
      </c>
      <c r="D65" s="66">
        <v>422</v>
      </c>
      <c r="E65" s="67">
        <v>0.15497612926918838</v>
      </c>
    </row>
    <row r="66" spans="1:5" x14ac:dyDescent="0.2">
      <c r="A66" s="64" t="s">
        <v>19</v>
      </c>
      <c r="B66" s="65">
        <v>11399744.619999999</v>
      </c>
      <c r="C66" s="67">
        <v>3.4991245978970062E-2</v>
      </c>
      <c r="D66" s="66">
        <v>110</v>
      </c>
      <c r="E66" s="67">
        <v>4.0396621373485125E-2</v>
      </c>
    </row>
    <row r="67" spans="1:5" x14ac:dyDescent="0.2">
      <c r="A67" s="64" t="s">
        <v>20</v>
      </c>
      <c r="B67" s="65">
        <v>12826712.560000004</v>
      </c>
      <c r="C67" s="67">
        <v>3.9371290256895682E-2</v>
      </c>
      <c r="D67" s="66">
        <v>99</v>
      </c>
      <c r="E67" s="67">
        <v>3.6356959236136611E-2</v>
      </c>
    </row>
    <row r="68" spans="1:5" x14ac:dyDescent="0.2">
      <c r="A68" s="64" t="s">
        <v>21</v>
      </c>
      <c r="B68" s="65">
        <v>20298477.210000001</v>
      </c>
      <c r="C68" s="67">
        <v>6.2305694796663612E-2</v>
      </c>
      <c r="D68" s="66">
        <v>149</v>
      </c>
      <c r="E68" s="67">
        <v>5.4719059860448033E-2</v>
      </c>
    </row>
    <row r="69" spans="1:5" x14ac:dyDescent="0.2">
      <c r="A69" s="64" t="s">
        <v>22</v>
      </c>
      <c r="B69" s="65">
        <v>30637417.599999983</v>
      </c>
      <c r="C69" s="67">
        <v>9.4040827328816606E-2</v>
      </c>
      <c r="D69" s="66">
        <v>222</v>
      </c>
      <c r="E69" s="67">
        <v>8.1527726771942713E-2</v>
      </c>
    </row>
    <row r="70" spans="1:5" x14ac:dyDescent="0.2">
      <c r="A70" s="64" t="s">
        <v>23</v>
      </c>
      <c r="B70" s="65">
        <v>30361886.179999989</v>
      </c>
      <c r="C70" s="67">
        <v>9.3195090164210306E-2</v>
      </c>
      <c r="D70" s="66">
        <v>246</v>
      </c>
      <c r="E70" s="67">
        <v>9.0341535071612189E-2</v>
      </c>
    </row>
    <row r="71" spans="1:5" x14ac:dyDescent="0.2">
      <c r="A71" s="64" t="s">
        <v>24</v>
      </c>
      <c r="B71" s="65">
        <v>46433553.389999986</v>
      </c>
      <c r="C71" s="67">
        <v>0.14252669182576203</v>
      </c>
      <c r="D71" s="66">
        <v>339</v>
      </c>
      <c r="E71" s="67">
        <v>0.12449504223283143</v>
      </c>
    </row>
    <row r="72" spans="1:5" x14ac:dyDescent="0.2">
      <c r="A72" s="64" t="s">
        <v>41</v>
      </c>
      <c r="B72" s="65">
        <v>57788745.309999943</v>
      </c>
      <c r="C72" s="67">
        <v>0.17738118434781747</v>
      </c>
      <c r="D72" s="66">
        <v>436</v>
      </c>
      <c r="E72" s="67">
        <v>0.16011751744399561</v>
      </c>
    </row>
    <row r="73" spans="1:5" x14ac:dyDescent="0.2">
      <c r="A73" s="64" t="s">
        <v>42</v>
      </c>
      <c r="B73" s="65">
        <v>10289152.020000003</v>
      </c>
      <c r="C73" s="67">
        <v>3.158230831023974E-2</v>
      </c>
      <c r="D73" s="66">
        <v>83</v>
      </c>
      <c r="E73" s="67">
        <v>3.048108703635696E-2</v>
      </c>
    </row>
    <row r="74" spans="1:5" x14ac:dyDescent="0.2">
      <c r="A74" s="64" t="s">
        <v>43</v>
      </c>
      <c r="B74" s="65">
        <v>8322690.3299999982</v>
      </c>
      <c r="C74" s="67">
        <v>2.5546300750711508E-2</v>
      </c>
      <c r="D74" s="66">
        <v>73</v>
      </c>
      <c r="E74" s="67">
        <v>2.6808666911494677E-2</v>
      </c>
    </row>
    <row r="75" spans="1:5" x14ac:dyDescent="0.2">
      <c r="A75" s="64" t="s">
        <v>44</v>
      </c>
      <c r="B75" s="65">
        <v>9718813.8399999999</v>
      </c>
      <c r="C75" s="67">
        <v>2.9831668781651933E-2</v>
      </c>
      <c r="D75" s="66">
        <v>70</v>
      </c>
      <c r="E75" s="67">
        <v>2.570694087403599E-2</v>
      </c>
    </row>
    <row r="76" spans="1:5" x14ac:dyDescent="0.2">
      <c r="A76" s="64" t="s">
        <v>45</v>
      </c>
      <c r="B76" s="65">
        <v>8462758.4600000009</v>
      </c>
      <c r="C76" s="67">
        <v>2.5976236556645767E-2</v>
      </c>
      <c r="D76" s="66">
        <v>61</v>
      </c>
      <c r="E76" s="67">
        <v>2.2401762761659935E-2</v>
      </c>
    </row>
    <row r="77" spans="1:5" x14ac:dyDescent="0.2">
      <c r="A77" s="64" t="s">
        <v>46</v>
      </c>
      <c r="B77" s="65">
        <v>6142839.4300000016</v>
      </c>
      <c r="C77" s="67">
        <v>1.8855300067629612E-2</v>
      </c>
      <c r="D77" s="66">
        <v>48</v>
      </c>
      <c r="E77" s="67">
        <v>1.7627616599338966E-2</v>
      </c>
    </row>
    <row r="78" spans="1:5" x14ac:dyDescent="0.2">
      <c r="A78" s="64" t="s">
        <v>25</v>
      </c>
      <c r="B78" s="65">
        <v>21827223.519999996</v>
      </c>
      <c r="C78" s="67">
        <v>6.6998145369530276E-2</v>
      </c>
      <c r="D78" s="66">
        <v>132</v>
      </c>
      <c r="E78" s="67">
        <v>4.8475945648182153E-2</v>
      </c>
    </row>
    <row r="79" spans="1:5" x14ac:dyDescent="0.2">
      <c r="A79" s="64" t="s">
        <v>26</v>
      </c>
      <c r="B79" s="65">
        <v>2418380.71</v>
      </c>
      <c r="C79" s="67">
        <v>7.4231622825956132E-3</v>
      </c>
      <c r="D79" s="66">
        <v>19</v>
      </c>
      <c r="E79" s="67">
        <v>6.9775982372383399E-3</v>
      </c>
    </row>
    <row r="80" spans="1:5" x14ac:dyDescent="0.2">
      <c r="A80" s="64" t="s">
        <v>27</v>
      </c>
      <c r="B80" s="65">
        <v>1606396.0500000003</v>
      </c>
      <c r="C80" s="67">
        <v>4.93079460978275E-3</v>
      </c>
      <c r="D80" s="66">
        <v>10</v>
      </c>
      <c r="E80" s="67">
        <v>3.6724201248622842E-3</v>
      </c>
    </row>
    <row r="81" spans="1:5" x14ac:dyDescent="0.2">
      <c r="A81" s="64" t="s">
        <v>4</v>
      </c>
      <c r="B81" s="65">
        <v>9737985.8800000045</v>
      </c>
      <c r="C81" s="67">
        <v>2.9890516904124944E-2</v>
      </c>
      <c r="D81" s="66">
        <v>68</v>
      </c>
      <c r="E81" s="67">
        <v>2.4972456849063532E-2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325788473.68999982</v>
      </c>
      <c r="C83" s="71"/>
      <c r="D83" s="72">
        <v>2723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0.74275860499804625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364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3257135.5100000007</v>
      </c>
      <c r="C92" s="67">
        <v>9.9977002657843823E-3</v>
      </c>
      <c r="D92" s="66">
        <v>125</v>
      </c>
      <c r="E92" s="67">
        <v>4.590525156077855E-2</v>
      </c>
    </row>
    <row r="93" spans="1:5" x14ac:dyDescent="0.2">
      <c r="A93" s="64" t="s">
        <v>18</v>
      </c>
      <c r="B93" s="65">
        <v>26454300.060000006</v>
      </c>
      <c r="C93" s="67">
        <v>8.1200847164323783E-2</v>
      </c>
      <c r="D93" s="66">
        <v>367</v>
      </c>
      <c r="E93" s="67">
        <v>0.13477781858244584</v>
      </c>
    </row>
    <row r="94" spans="1:5" x14ac:dyDescent="0.2">
      <c r="A94" s="64" t="s">
        <v>19</v>
      </c>
      <c r="B94" s="65">
        <v>9685354.1400000006</v>
      </c>
      <c r="C94" s="67">
        <v>2.9728965025374046E-2</v>
      </c>
      <c r="D94" s="66">
        <v>95</v>
      </c>
      <c r="E94" s="67">
        <v>3.4887991186191701E-2</v>
      </c>
    </row>
    <row r="95" spans="1:5" x14ac:dyDescent="0.2">
      <c r="A95" s="64" t="s">
        <v>20</v>
      </c>
      <c r="B95" s="65">
        <v>15009457.850000005</v>
      </c>
      <c r="C95" s="67">
        <v>4.6071175201496145E-2</v>
      </c>
      <c r="D95" s="66">
        <v>128</v>
      </c>
      <c r="E95" s="67">
        <v>4.7006977598237236E-2</v>
      </c>
    </row>
    <row r="96" spans="1:5" x14ac:dyDescent="0.2">
      <c r="A96" s="64" t="s">
        <v>21</v>
      </c>
      <c r="B96" s="65">
        <v>12929271.4</v>
      </c>
      <c r="C96" s="67">
        <v>3.9686092186007452E-2</v>
      </c>
      <c r="D96" s="66">
        <v>118</v>
      </c>
      <c r="E96" s="67">
        <v>4.3334557473374953E-2</v>
      </c>
    </row>
    <row r="97" spans="1:5" x14ac:dyDescent="0.2">
      <c r="A97" s="64" t="s">
        <v>22</v>
      </c>
      <c r="B97" s="65">
        <v>26570316.580000002</v>
      </c>
      <c r="C97" s="67">
        <v>8.1556957123297941E-2</v>
      </c>
      <c r="D97" s="66">
        <v>190</v>
      </c>
      <c r="E97" s="67">
        <v>6.9775982372383402E-2</v>
      </c>
    </row>
    <row r="98" spans="1:5" x14ac:dyDescent="0.2">
      <c r="A98" s="64" t="s">
        <v>23</v>
      </c>
      <c r="B98" s="65">
        <v>30135274.810000006</v>
      </c>
      <c r="C98" s="67">
        <v>9.2499511933853321E-2</v>
      </c>
      <c r="D98" s="66">
        <v>231</v>
      </c>
      <c r="E98" s="67">
        <v>8.4832904884318772E-2</v>
      </c>
    </row>
    <row r="99" spans="1:5" x14ac:dyDescent="0.2">
      <c r="A99" s="64" t="s">
        <v>24</v>
      </c>
      <c r="B99" s="65">
        <v>49180115.92999997</v>
      </c>
      <c r="C99" s="67">
        <v>0.15095720045883732</v>
      </c>
      <c r="D99" s="66">
        <v>366</v>
      </c>
      <c r="E99" s="67">
        <v>0.13441057656995961</v>
      </c>
    </row>
    <row r="100" spans="1:5" x14ac:dyDescent="0.2">
      <c r="A100" s="64" t="s">
        <v>41</v>
      </c>
      <c r="B100" s="65">
        <v>44358721.589999959</v>
      </c>
      <c r="C100" s="67">
        <v>0.13615804478156265</v>
      </c>
      <c r="D100" s="66">
        <v>336</v>
      </c>
      <c r="E100" s="67">
        <v>0.12339331619537275</v>
      </c>
    </row>
    <row r="101" spans="1:5" x14ac:dyDescent="0.2">
      <c r="A101" s="64" t="s">
        <v>42</v>
      </c>
      <c r="B101" s="65">
        <v>10097695.799999999</v>
      </c>
      <c r="C101" s="67">
        <v>3.0994637979759647E-2</v>
      </c>
      <c r="D101" s="66">
        <v>79</v>
      </c>
      <c r="E101" s="67">
        <v>2.9012118986412046E-2</v>
      </c>
    </row>
    <row r="102" spans="1:5" x14ac:dyDescent="0.2">
      <c r="A102" s="64" t="s">
        <v>43</v>
      </c>
      <c r="B102" s="65">
        <v>12038920.51</v>
      </c>
      <c r="C102" s="67">
        <v>3.6953181227201697E-2</v>
      </c>
      <c r="D102" s="66">
        <v>110</v>
      </c>
      <c r="E102" s="67">
        <v>4.0396621373485125E-2</v>
      </c>
    </row>
    <row r="103" spans="1:5" x14ac:dyDescent="0.2">
      <c r="A103" s="64" t="s">
        <v>44</v>
      </c>
      <c r="B103" s="65">
        <v>9731550.1999999974</v>
      </c>
      <c r="C103" s="67">
        <v>2.9870762736866913E-2</v>
      </c>
      <c r="D103" s="66">
        <v>71</v>
      </c>
      <c r="E103" s="67">
        <v>2.6074182886522218E-2</v>
      </c>
    </row>
    <row r="104" spans="1:5" x14ac:dyDescent="0.2">
      <c r="A104" s="64" t="s">
        <v>45</v>
      </c>
      <c r="B104" s="65">
        <v>8538806.7699999996</v>
      </c>
      <c r="C104" s="67">
        <v>2.6209665042124838E-2</v>
      </c>
      <c r="D104" s="66">
        <v>61</v>
      </c>
      <c r="E104" s="67">
        <v>2.2401762761659935E-2</v>
      </c>
    </row>
    <row r="105" spans="1:5" x14ac:dyDescent="0.2">
      <c r="A105" s="64" t="s">
        <v>46</v>
      </c>
      <c r="B105" s="65">
        <v>6085931.3900000006</v>
      </c>
      <c r="C105" s="67">
        <v>1.8680622187361346E-2</v>
      </c>
      <c r="D105" s="66">
        <v>34</v>
      </c>
      <c r="E105" s="67">
        <v>1.2486228424531766E-2</v>
      </c>
    </row>
    <row r="106" spans="1:5" x14ac:dyDescent="0.2">
      <c r="A106" s="64" t="s">
        <v>25</v>
      </c>
      <c r="B106" s="65">
        <v>24963217.620000005</v>
      </c>
      <c r="C106" s="67">
        <v>7.662400494792658E-2</v>
      </c>
      <c r="D106" s="66">
        <v>168</v>
      </c>
      <c r="E106" s="67">
        <v>6.1696658097686374E-2</v>
      </c>
    </row>
    <row r="107" spans="1:5" x14ac:dyDescent="0.2">
      <c r="A107" s="64" t="s">
        <v>26</v>
      </c>
      <c r="B107" s="65">
        <v>6421115.339999998</v>
      </c>
      <c r="C107" s="67">
        <v>1.9709461379256568E-2</v>
      </c>
      <c r="D107" s="66">
        <v>52</v>
      </c>
      <c r="E107" s="67">
        <v>1.9096584649283876E-2</v>
      </c>
    </row>
    <row r="108" spans="1:5" x14ac:dyDescent="0.2">
      <c r="A108" s="64" t="s">
        <v>27</v>
      </c>
      <c r="B108" s="65">
        <v>11350009.92</v>
      </c>
      <c r="C108" s="67">
        <v>3.4838586495849956E-2</v>
      </c>
      <c r="D108" s="66">
        <v>71</v>
      </c>
      <c r="E108" s="67">
        <v>2.6074182886522218E-2</v>
      </c>
    </row>
    <row r="109" spans="1:5" x14ac:dyDescent="0.2">
      <c r="A109" s="64" t="s">
        <v>4</v>
      </c>
      <c r="B109" s="65">
        <v>18981278.27</v>
      </c>
      <c r="C109" s="67">
        <v>5.826258386311544E-2</v>
      </c>
      <c r="D109" s="66">
        <v>121</v>
      </c>
      <c r="E109" s="67">
        <v>4.4436283510833639E-2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325788473.68999994</v>
      </c>
      <c r="C111" s="71"/>
      <c r="D111" s="72">
        <v>2723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0.77164437379968842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16594484.360000001</v>
      </c>
      <c r="C120" s="67">
        <v>5.0936376514628588E-2</v>
      </c>
      <c r="D120" s="66">
        <v>192</v>
      </c>
      <c r="E120" s="67">
        <v>7.0510466397355864E-2</v>
      </c>
      <c r="F120" s="59"/>
    </row>
    <row r="121" spans="1:6" x14ac:dyDescent="0.2">
      <c r="A121" s="64" t="s">
        <v>48</v>
      </c>
      <c r="B121" s="65">
        <v>25449363.149999999</v>
      </c>
      <c r="C121" s="67">
        <v>7.8116217132396276E-2</v>
      </c>
      <c r="D121" s="66">
        <v>166</v>
      </c>
      <c r="E121" s="67">
        <v>6.0962174072713919E-2</v>
      </c>
      <c r="F121" s="59"/>
    </row>
    <row r="122" spans="1:6" x14ac:dyDescent="0.2">
      <c r="A122" s="64" t="s">
        <v>49</v>
      </c>
      <c r="B122" s="65">
        <v>283744626.17999983</v>
      </c>
      <c r="C122" s="67">
        <v>0.87094740635297518</v>
      </c>
      <c r="D122" s="66">
        <v>2365</v>
      </c>
      <c r="E122" s="67">
        <v>0.86852735952993021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325788473.68999982</v>
      </c>
      <c r="C126" s="71"/>
      <c r="D126" s="72">
        <v>2723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303222151.5400002</v>
      </c>
      <c r="C133" s="67">
        <v>0.93073320889961053</v>
      </c>
      <c r="D133" s="66">
        <v>2374</v>
      </c>
      <c r="E133" s="67">
        <v>0.87183253764230628</v>
      </c>
    </row>
    <row r="134" spans="1:5" x14ac:dyDescent="0.2">
      <c r="A134" s="64" t="s">
        <v>6</v>
      </c>
      <c r="B134" s="65">
        <v>22566322.150000002</v>
      </c>
      <c r="C134" s="67">
        <v>6.9266791100389566E-2</v>
      </c>
      <c r="D134" s="66">
        <v>349</v>
      </c>
      <c r="E134" s="67">
        <v>0.12816746235769372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325788473.69000018</v>
      </c>
      <c r="C136" s="71"/>
      <c r="D136" s="72">
        <v>2723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86058501.749999881</v>
      </c>
      <c r="C143" s="67">
        <v>0.26415453185089616</v>
      </c>
      <c r="D143" s="66">
        <v>1397</v>
      </c>
      <c r="E143" s="67">
        <v>0.51303709144326115</v>
      </c>
    </row>
    <row r="144" spans="1:5" x14ac:dyDescent="0.2">
      <c r="A144" s="64" t="s">
        <v>71</v>
      </c>
      <c r="B144" s="65">
        <v>134083765.71999986</v>
      </c>
      <c r="C144" s="67">
        <v>0.41156694158426771</v>
      </c>
      <c r="D144" s="66">
        <v>981</v>
      </c>
      <c r="E144" s="67">
        <v>0.36026441424899008</v>
      </c>
    </row>
    <row r="145" spans="1:5" x14ac:dyDescent="0.2">
      <c r="A145" s="64" t="s">
        <v>72</v>
      </c>
      <c r="B145" s="65">
        <v>54733290.639999963</v>
      </c>
      <c r="C145" s="67">
        <v>0.16800253864131728</v>
      </c>
      <c r="D145" s="66">
        <v>227</v>
      </c>
      <c r="E145" s="67">
        <v>8.3363936834373847E-2</v>
      </c>
    </row>
    <row r="146" spans="1:5" x14ac:dyDescent="0.2">
      <c r="A146" s="64" t="s">
        <v>73</v>
      </c>
      <c r="B146" s="65">
        <v>24571598.309999995</v>
      </c>
      <c r="C146" s="67">
        <v>7.5421938755822329E-2</v>
      </c>
      <c r="D146" s="66">
        <v>72</v>
      </c>
      <c r="E146" s="67">
        <v>2.6441424899008446E-2</v>
      </c>
    </row>
    <row r="147" spans="1:5" x14ac:dyDescent="0.2">
      <c r="A147" s="64" t="s">
        <v>74</v>
      </c>
      <c r="B147" s="65">
        <v>11117452.620000001</v>
      </c>
      <c r="C147" s="67">
        <v>3.4124757374254695E-2</v>
      </c>
      <c r="D147" s="66">
        <v>25</v>
      </c>
      <c r="E147" s="67">
        <v>9.1810503121557106E-3</v>
      </c>
    </row>
    <row r="148" spans="1:5" x14ac:dyDescent="0.2">
      <c r="A148" s="64" t="s">
        <v>75</v>
      </c>
      <c r="B148" s="65">
        <v>6046495.8499999996</v>
      </c>
      <c r="C148" s="67">
        <v>1.8559575731808955E-2</v>
      </c>
      <c r="D148" s="66">
        <v>11</v>
      </c>
      <c r="E148" s="67">
        <v>4.0396621373485131E-3</v>
      </c>
    </row>
    <row r="149" spans="1:5" x14ac:dyDescent="0.2">
      <c r="A149" s="64" t="s">
        <v>76</v>
      </c>
      <c r="B149" s="65">
        <v>5930892.4299999997</v>
      </c>
      <c r="C149" s="67">
        <v>1.8204733773495841E-2</v>
      </c>
      <c r="D149" s="66">
        <v>7</v>
      </c>
      <c r="E149" s="67">
        <v>2.5706940874035988E-3</v>
      </c>
    </row>
    <row r="150" spans="1:5" x14ac:dyDescent="0.2">
      <c r="A150" s="64" t="s">
        <v>223</v>
      </c>
      <c r="B150" s="65">
        <v>3246476.37</v>
      </c>
      <c r="C150" s="67">
        <v>9.9649822881368935E-3</v>
      </c>
      <c r="D150" s="66">
        <v>3</v>
      </c>
      <c r="E150" s="67">
        <v>1.1017260374586854E-3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325788473.68999976</v>
      </c>
      <c r="C156" s="71"/>
      <c r="D156" s="72">
        <v>2723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119643.2147227322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222260649.91000131</v>
      </c>
      <c r="C165" s="67">
        <v>0.68222379813685463</v>
      </c>
      <c r="D165" s="66">
        <v>1691</v>
      </c>
      <c r="E165" s="67">
        <v>0.62100624311421226</v>
      </c>
    </row>
    <row r="166" spans="1:5" x14ac:dyDescent="0.2">
      <c r="A166" s="64" t="s">
        <v>8</v>
      </c>
      <c r="B166" s="65">
        <v>98563807.429999784</v>
      </c>
      <c r="C166" s="67">
        <v>0.302539271305794</v>
      </c>
      <c r="D166" s="66">
        <v>975</v>
      </c>
      <c r="E166" s="67">
        <v>0.35806096217407274</v>
      </c>
    </row>
    <row r="167" spans="1:5" x14ac:dyDescent="0.2">
      <c r="A167" s="64" t="s">
        <v>9</v>
      </c>
      <c r="B167" s="65">
        <v>4964016.3500000006</v>
      </c>
      <c r="C167" s="67">
        <v>1.5236930557351246E-2</v>
      </c>
      <c r="D167" s="66">
        <v>57</v>
      </c>
      <c r="E167" s="67">
        <v>2.0932794711715021E-2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325788473.69000113</v>
      </c>
      <c r="C169" s="67"/>
      <c r="D169" s="72">
        <v>2723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251077.39</v>
      </c>
      <c r="C176" s="67">
        <v>7.7067609899210117E-4</v>
      </c>
      <c r="D176" s="66">
        <v>12</v>
      </c>
      <c r="E176" s="67">
        <v>4.4069041498347415E-3</v>
      </c>
    </row>
    <row r="177" spans="1:5" x14ac:dyDescent="0.2">
      <c r="A177" s="76">
        <v>1997</v>
      </c>
      <c r="B177" s="65">
        <v>5670931.1700000018</v>
      </c>
      <c r="C177" s="67">
        <v>1.7406788846053851E-2</v>
      </c>
      <c r="D177" s="66">
        <v>88</v>
      </c>
      <c r="E177" s="67">
        <v>3.2317297098788104E-2</v>
      </c>
    </row>
    <row r="178" spans="1:5" x14ac:dyDescent="0.2">
      <c r="A178" s="76">
        <v>1998</v>
      </c>
      <c r="B178" s="65">
        <v>52699.24</v>
      </c>
      <c r="C178" s="67">
        <v>1.6175906840137414E-4</v>
      </c>
      <c r="D178" s="66">
        <v>2</v>
      </c>
      <c r="E178" s="67">
        <v>7.3448402497245681E-4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55524908.699999996</v>
      </c>
      <c r="C181" s="67">
        <v>0.17043239151804379</v>
      </c>
      <c r="D181" s="66">
        <v>502</v>
      </c>
      <c r="E181" s="67">
        <v>0.18435549026808667</v>
      </c>
    </row>
    <row r="182" spans="1:5" x14ac:dyDescent="0.2">
      <c r="A182" s="76">
        <v>2002</v>
      </c>
      <c r="B182" s="65">
        <v>62685841.859999985</v>
      </c>
      <c r="C182" s="67">
        <v>0.19241270616482251</v>
      </c>
      <c r="D182" s="66">
        <v>536</v>
      </c>
      <c r="E182" s="67">
        <v>0.19684171869261843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41283878.830000006</v>
      </c>
      <c r="C184" s="67">
        <v>0.12671988779223406</v>
      </c>
      <c r="D184" s="66">
        <v>330</v>
      </c>
      <c r="E184" s="67">
        <v>0.12118986412045538</v>
      </c>
    </row>
    <row r="185" spans="1:5" x14ac:dyDescent="0.2">
      <c r="A185" s="76">
        <v>2005</v>
      </c>
      <c r="B185" s="65">
        <v>160319136.50000003</v>
      </c>
      <c r="C185" s="67">
        <v>0.49209579051145219</v>
      </c>
      <c r="D185" s="66">
        <v>1253</v>
      </c>
      <c r="E185" s="67">
        <v>0.46015424164524421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325788473.69000006</v>
      </c>
      <c r="C187" s="67"/>
      <c r="D187" s="78">
        <v>2723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80.536511593734048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15149598.350000005</v>
      </c>
      <c r="C196" s="67">
        <v>4.6501333145430514E-2</v>
      </c>
      <c r="D196" s="66">
        <v>165</v>
      </c>
      <c r="E196" s="67">
        <v>6.0594932060227688E-2</v>
      </c>
    </row>
    <row r="197" spans="1:5" x14ac:dyDescent="0.2">
      <c r="A197" s="64" t="s">
        <v>11</v>
      </c>
      <c r="B197" s="65">
        <v>31361355.229999989</v>
      </c>
      <c r="C197" s="67">
        <v>9.6262936729436033E-2</v>
      </c>
      <c r="D197" s="66">
        <v>316</v>
      </c>
      <c r="E197" s="67">
        <v>0.11604847594564818</v>
      </c>
    </row>
    <row r="198" spans="1:5" x14ac:dyDescent="0.2">
      <c r="A198" s="64" t="s">
        <v>12</v>
      </c>
      <c r="B198" s="65">
        <v>63869039.720000006</v>
      </c>
      <c r="C198" s="67">
        <v>0.19604450395864476</v>
      </c>
      <c r="D198" s="66">
        <v>559</v>
      </c>
      <c r="E198" s="67">
        <v>0.2052882849798017</v>
      </c>
    </row>
    <row r="199" spans="1:5" x14ac:dyDescent="0.2">
      <c r="A199" s="64" t="s">
        <v>13</v>
      </c>
      <c r="B199" s="65">
        <v>195071209.28999978</v>
      </c>
      <c r="C199" s="67">
        <v>0.59876645444374277</v>
      </c>
      <c r="D199" s="66">
        <v>1523</v>
      </c>
      <c r="E199" s="67">
        <v>0.55930958501652595</v>
      </c>
    </row>
    <row r="200" spans="1:5" x14ac:dyDescent="0.2">
      <c r="A200" s="64" t="s">
        <v>14</v>
      </c>
      <c r="B200" s="65">
        <v>17161596.619999994</v>
      </c>
      <c r="C200" s="67">
        <v>5.2677114158218831E-2</v>
      </c>
      <c r="D200" s="66">
        <v>141</v>
      </c>
      <c r="E200" s="67">
        <v>5.1781123760558205E-2</v>
      </c>
    </row>
    <row r="201" spans="1:5" x14ac:dyDescent="0.2">
      <c r="A201" s="64" t="s">
        <v>15</v>
      </c>
      <c r="B201" s="65">
        <v>3175674.4799999995</v>
      </c>
      <c r="C201" s="67">
        <v>9.747657564526899E-3</v>
      </c>
      <c r="D201" s="66">
        <v>19</v>
      </c>
      <c r="E201" s="67">
        <v>6.9775982372383399E-3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325788473.68999982</v>
      </c>
      <c r="C204" s="71"/>
      <c r="D204" s="72">
        <v>2723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80">
        <v>16.115893506541234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157532891.00999972</v>
      </c>
      <c r="C213" s="67">
        <v>0.48354347600369207</v>
      </c>
      <c r="D213" s="66">
        <v>1371</v>
      </c>
      <c r="E213" s="67">
        <v>0.50348879911861921</v>
      </c>
      <c r="F213" s="40"/>
    </row>
    <row r="214" spans="1:6" x14ac:dyDescent="0.2">
      <c r="A214" s="64" t="s">
        <v>52</v>
      </c>
      <c r="B214" s="65">
        <v>168255582.67999971</v>
      </c>
      <c r="C214" s="67">
        <v>0.51645652399630781</v>
      </c>
      <c r="D214" s="66">
        <v>1352</v>
      </c>
      <c r="E214" s="67">
        <v>0.49651120088138084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325788473.68999946</v>
      </c>
      <c r="C216" s="71"/>
      <c r="D216" s="72">
        <v>2723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13545389.279999996</v>
      </c>
      <c r="C223" s="67">
        <v>4.1577251418934313E-2</v>
      </c>
      <c r="D223" s="66">
        <v>176</v>
      </c>
      <c r="E223" s="67">
        <v>6.4634594197576209E-2</v>
      </c>
      <c r="F223" s="67">
        <v>0.80652007208109</v>
      </c>
    </row>
    <row r="224" spans="1:6" x14ac:dyDescent="0.2">
      <c r="A224" s="64" t="s">
        <v>54</v>
      </c>
      <c r="B224" s="65">
        <v>41564821.220000006</v>
      </c>
      <c r="C224" s="67">
        <v>0.12758223380103526</v>
      </c>
      <c r="D224" s="66">
        <v>399</v>
      </c>
      <c r="E224" s="67">
        <v>0.14652956298200515</v>
      </c>
      <c r="F224" s="67">
        <v>0.80116167126913285</v>
      </c>
    </row>
    <row r="225" spans="1:6" x14ac:dyDescent="0.2">
      <c r="A225" s="64" t="s">
        <v>55</v>
      </c>
      <c r="B225" s="65">
        <v>43887343.67999997</v>
      </c>
      <c r="C225" s="67">
        <v>0.13471116145674458</v>
      </c>
      <c r="D225" s="66">
        <v>386</v>
      </c>
      <c r="E225" s="67">
        <v>0.14175541681968418</v>
      </c>
      <c r="F225" s="67">
        <v>0.78731737032671145</v>
      </c>
    </row>
    <row r="226" spans="1:6" x14ac:dyDescent="0.2">
      <c r="A226" s="64" t="s">
        <v>56</v>
      </c>
      <c r="B226" s="65">
        <v>23370155.070000019</v>
      </c>
      <c r="C226" s="67">
        <v>7.1734137200438836E-2</v>
      </c>
      <c r="D226" s="66">
        <v>175</v>
      </c>
      <c r="E226" s="67">
        <v>6.4267352185089971E-2</v>
      </c>
      <c r="F226" s="67">
        <v>0.76707365211919865</v>
      </c>
    </row>
    <row r="227" spans="1:6" x14ac:dyDescent="0.2">
      <c r="A227" s="64" t="s">
        <v>57</v>
      </c>
      <c r="B227" s="65">
        <v>17712080.110000011</v>
      </c>
      <c r="C227" s="67">
        <v>5.4366810186334956E-2</v>
      </c>
      <c r="D227" s="66">
        <v>185</v>
      </c>
      <c r="E227" s="67">
        <v>6.7939772309952254E-2</v>
      </c>
      <c r="F227" s="67">
        <v>0.76559739465440724</v>
      </c>
    </row>
    <row r="228" spans="1:6" x14ac:dyDescent="0.2">
      <c r="A228" s="64" t="s">
        <v>58</v>
      </c>
      <c r="B228" s="65">
        <v>11324491.030000001</v>
      </c>
      <c r="C228" s="67">
        <v>3.4760256867699013E-2</v>
      </c>
      <c r="D228" s="66">
        <v>104</v>
      </c>
      <c r="E228" s="67">
        <v>3.8193169298567753E-2</v>
      </c>
      <c r="F228" s="67">
        <v>0.79045276346479187</v>
      </c>
    </row>
    <row r="229" spans="1:6" x14ac:dyDescent="0.2">
      <c r="A229" s="64" t="s">
        <v>28</v>
      </c>
      <c r="B229" s="65">
        <v>81496876.639999911</v>
      </c>
      <c r="C229" s="67">
        <v>0.25015273166952878</v>
      </c>
      <c r="D229" s="66">
        <v>647</v>
      </c>
      <c r="E229" s="67">
        <v>0.23760558207858978</v>
      </c>
      <c r="F229" s="67">
        <v>0.78693387253555069</v>
      </c>
    </row>
    <row r="230" spans="1:6" x14ac:dyDescent="0.2">
      <c r="A230" s="64" t="s">
        <v>59</v>
      </c>
      <c r="B230" s="65">
        <v>28797277.139999982</v>
      </c>
      <c r="C230" s="67">
        <v>8.8392559791423672E-2</v>
      </c>
      <c r="D230" s="66">
        <v>217</v>
      </c>
      <c r="E230" s="67">
        <v>7.9691516709511565E-2</v>
      </c>
      <c r="F230" s="67">
        <v>0.76824870549098445</v>
      </c>
    </row>
    <row r="231" spans="1:6" x14ac:dyDescent="0.2">
      <c r="A231" s="64" t="s">
        <v>60</v>
      </c>
      <c r="B231" s="65">
        <v>42263944.780000001</v>
      </c>
      <c r="C231" s="67">
        <v>0.12972817700179207</v>
      </c>
      <c r="D231" s="66">
        <v>234</v>
      </c>
      <c r="E231" s="67">
        <v>8.5934630921777458E-2</v>
      </c>
      <c r="F231" s="67">
        <v>0.75634430935031871</v>
      </c>
    </row>
    <row r="232" spans="1:6" x14ac:dyDescent="0.2">
      <c r="A232" s="64" t="s">
        <v>61</v>
      </c>
      <c r="B232" s="65">
        <v>16448909.840000011</v>
      </c>
      <c r="C232" s="67">
        <v>5.048953897507058E-2</v>
      </c>
      <c r="D232" s="66">
        <v>137</v>
      </c>
      <c r="E232" s="67">
        <v>5.0312155710613295E-2</v>
      </c>
      <c r="F232" s="67">
        <v>0.7567633713380636</v>
      </c>
    </row>
    <row r="233" spans="1:6" x14ac:dyDescent="0.2">
      <c r="A233" s="64" t="s">
        <v>62</v>
      </c>
      <c r="B233" s="65">
        <v>4964016.3500000006</v>
      </c>
      <c r="C233" s="67">
        <v>1.5236930557351298E-2</v>
      </c>
      <c r="D233" s="66">
        <v>57</v>
      </c>
      <c r="E233" s="67">
        <v>2.0932794711715021E-2</v>
      </c>
      <c r="F233" s="67">
        <v>0.76751703793605219</v>
      </c>
    </row>
    <row r="234" spans="1:6" x14ac:dyDescent="0.2">
      <c r="A234" s="64" t="s">
        <v>3</v>
      </c>
      <c r="B234" s="65">
        <v>413168.55</v>
      </c>
      <c r="C234" s="67">
        <v>1.2682110736463483E-3</v>
      </c>
      <c r="D234" s="66">
        <v>6</v>
      </c>
      <c r="E234" s="67">
        <v>2.2034520749173708E-3</v>
      </c>
      <c r="F234" s="67">
        <v>0.73047451942552744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325788473.69</v>
      </c>
      <c r="C236" s="71"/>
      <c r="D236" s="72">
        <v>2723</v>
      </c>
      <c r="E236" s="71"/>
      <c r="F236" s="81">
        <v>0.77959140660961279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8821325.9300000034</v>
      </c>
      <c r="C243" s="67">
        <v>2.7076850909077379E-2</v>
      </c>
      <c r="D243" s="66">
        <v>78</v>
      </c>
      <c r="E243" s="67">
        <v>2.8644876973925818E-2</v>
      </c>
    </row>
    <row r="244" spans="1:5" x14ac:dyDescent="0.2">
      <c r="A244" s="64" t="s">
        <v>371</v>
      </c>
      <c r="B244" s="65">
        <v>197667639.29999983</v>
      </c>
      <c r="C244" s="67">
        <v>0.60673613483357347</v>
      </c>
      <c r="D244" s="66">
        <v>1730</v>
      </c>
      <c r="E244" s="67">
        <v>0.63532868160117517</v>
      </c>
    </row>
    <row r="245" spans="1:5" x14ac:dyDescent="0.2">
      <c r="A245" s="64" t="s">
        <v>343</v>
      </c>
      <c r="B245" s="65">
        <v>88678263.609999925</v>
      </c>
      <c r="C245" s="67">
        <v>0.27219582880142251</v>
      </c>
      <c r="D245" s="66">
        <v>641</v>
      </c>
      <c r="E245" s="67">
        <v>0.23540213000367241</v>
      </c>
    </row>
    <row r="246" spans="1:5" x14ac:dyDescent="0.2">
      <c r="A246" s="64" t="s">
        <v>344</v>
      </c>
      <c r="B246" s="65">
        <v>669572.31000000006</v>
      </c>
      <c r="C246" s="67">
        <v>2.0552363391380252E-3</v>
      </c>
      <c r="D246" s="66">
        <v>18</v>
      </c>
      <c r="E246" s="67">
        <v>6.6103562247521114E-3</v>
      </c>
    </row>
    <row r="247" spans="1:5" x14ac:dyDescent="0.2">
      <c r="A247" s="64" t="s">
        <v>345</v>
      </c>
      <c r="B247" s="65">
        <v>969108.2300000001</v>
      </c>
      <c r="C247" s="67">
        <v>2.9746547476757683E-3</v>
      </c>
      <c r="D247" s="66">
        <v>8</v>
      </c>
      <c r="E247" s="67">
        <v>2.9379360998898272E-3</v>
      </c>
    </row>
    <row r="248" spans="1:5" x14ac:dyDescent="0.2">
      <c r="A248" s="64" t="s">
        <v>39</v>
      </c>
      <c r="B248" s="65">
        <v>1362174.61</v>
      </c>
      <c r="C248" s="67">
        <v>4.1811626868547879E-3</v>
      </c>
      <c r="D248" s="66">
        <v>12</v>
      </c>
      <c r="E248" s="67">
        <v>4.4069041498347415E-3</v>
      </c>
    </row>
    <row r="249" spans="1:5" x14ac:dyDescent="0.2">
      <c r="A249" s="64" t="s">
        <v>40</v>
      </c>
      <c r="B249" s="65">
        <v>1158156.72</v>
      </c>
      <c r="C249" s="67">
        <v>3.5549346079752054E-3</v>
      </c>
      <c r="D249" s="66">
        <v>9</v>
      </c>
      <c r="E249" s="67">
        <v>3.3051781123760557E-3</v>
      </c>
    </row>
    <row r="250" spans="1:5" x14ac:dyDescent="0.2">
      <c r="A250" s="64" t="s">
        <v>29</v>
      </c>
      <c r="B250" s="65">
        <v>4826367.53</v>
      </c>
      <c r="C250" s="67">
        <v>1.4814420766133284E-2</v>
      </c>
      <c r="D250" s="66">
        <v>42</v>
      </c>
      <c r="E250" s="67">
        <v>1.5424164524421594E-2</v>
      </c>
    </row>
    <row r="251" spans="1:5" x14ac:dyDescent="0.2">
      <c r="A251" s="64" t="s">
        <v>30</v>
      </c>
      <c r="B251" s="65">
        <v>8787080.339999998</v>
      </c>
      <c r="C251" s="67">
        <v>2.6971734882067194E-2</v>
      </c>
      <c r="D251" s="66">
        <v>49</v>
      </c>
      <c r="E251" s="67">
        <v>1.7994858611825194E-2</v>
      </c>
    </row>
    <row r="252" spans="1:5" x14ac:dyDescent="0.2">
      <c r="A252" s="64" t="s">
        <v>31</v>
      </c>
      <c r="B252" s="65">
        <v>2126091.8600000003</v>
      </c>
      <c r="C252" s="67">
        <v>6.525988583693903E-3</v>
      </c>
      <c r="D252" s="66">
        <v>11</v>
      </c>
      <c r="E252" s="67">
        <v>4.0396621373485131E-3</v>
      </c>
    </row>
    <row r="253" spans="1:5" x14ac:dyDescent="0.2">
      <c r="A253" s="64" t="s">
        <v>32</v>
      </c>
      <c r="B253" s="65">
        <v>7270910.3400000036</v>
      </c>
      <c r="C253" s="67">
        <v>2.2317886994733131E-2</v>
      </c>
      <c r="D253" s="66">
        <v>98</v>
      </c>
      <c r="E253" s="67">
        <v>3.5989717223650387E-2</v>
      </c>
    </row>
    <row r="254" spans="1:5" x14ac:dyDescent="0.2">
      <c r="A254" s="64" t="s">
        <v>33</v>
      </c>
      <c r="B254" s="65">
        <v>2742283.27</v>
      </c>
      <c r="C254" s="67">
        <v>8.4173735152133933E-3</v>
      </c>
      <c r="D254" s="66">
        <v>15</v>
      </c>
      <c r="E254" s="67">
        <v>5.508630187293426E-3</v>
      </c>
    </row>
    <row r="255" spans="1:5" x14ac:dyDescent="0.2">
      <c r="A255" s="64" t="s">
        <v>34</v>
      </c>
      <c r="B255" s="65">
        <v>709499.64000000013</v>
      </c>
      <c r="C255" s="67">
        <v>2.1777923324418046E-3</v>
      </c>
      <c r="D255" s="66">
        <v>12</v>
      </c>
      <c r="E255" s="67">
        <v>4.4069041498347415E-3</v>
      </c>
    </row>
    <row r="256" spans="1:5" x14ac:dyDescent="0.2">
      <c r="A256" s="64" t="s">
        <v>346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325788473.68999982</v>
      </c>
      <c r="C258" s="71"/>
      <c r="D258" s="72">
        <v>2723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2.7301267102845229E-2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173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8" customFormat="1" ht="20.399999999999999" x14ac:dyDescent="0.2">
      <c r="A265" s="51" t="s">
        <v>138</v>
      </c>
      <c r="B265" s="52" t="s">
        <v>112</v>
      </c>
      <c r="C265" s="53" t="s">
        <v>113</v>
      </c>
      <c r="D265" s="54" t="s">
        <v>114</v>
      </c>
      <c r="E265" s="53" t="s">
        <v>113</v>
      </c>
    </row>
    <row r="266" spans="1:5" x14ac:dyDescent="0.2">
      <c r="B266" s="43"/>
      <c r="D266" s="45"/>
    </row>
    <row r="267" spans="1:5" x14ac:dyDescent="0.2">
      <c r="A267" s="64" t="s">
        <v>63</v>
      </c>
      <c r="B267" s="65">
        <v>312527558.2900005</v>
      </c>
      <c r="C267" s="67">
        <v>0.99106422520866944</v>
      </c>
      <c r="D267" s="66">
        <v>2638</v>
      </c>
      <c r="E267" s="67">
        <v>0.99397136397889974</v>
      </c>
    </row>
    <row r="268" spans="1:5" x14ac:dyDescent="0.2">
      <c r="A268" s="64" t="s">
        <v>64</v>
      </c>
      <c r="B268" s="65">
        <v>2028869.1499999997</v>
      </c>
      <c r="C268" s="67">
        <v>6.433799448587239E-3</v>
      </c>
      <c r="D268" s="66">
        <v>12</v>
      </c>
      <c r="E268" s="67">
        <v>4.5214770158251696E-3</v>
      </c>
    </row>
    <row r="269" spans="1:5" x14ac:dyDescent="0.2">
      <c r="A269" s="64" t="s">
        <v>65</v>
      </c>
      <c r="B269" s="65">
        <v>0</v>
      </c>
      <c r="C269" s="67">
        <v>0</v>
      </c>
      <c r="D269" s="66">
        <v>0</v>
      </c>
      <c r="E269" s="67">
        <v>0</v>
      </c>
    </row>
    <row r="270" spans="1:5" x14ac:dyDescent="0.2">
      <c r="A270" s="64" t="s">
        <v>66</v>
      </c>
      <c r="B270" s="65">
        <v>418189.53</v>
      </c>
      <c r="C270" s="67">
        <v>1.3261316371826924E-3</v>
      </c>
      <c r="D270" s="66">
        <v>2</v>
      </c>
      <c r="E270" s="67">
        <v>7.5357950263752827E-4</v>
      </c>
    </row>
    <row r="271" spans="1:5" x14ac:dyDescent="0.2">
      <c r="A271" s="64" t="s">
        <v>67</v>
      </c>
      <c r="B271" s="65">
        <v>0</v>
      </c>
      <c r="C271" s="67">
        <v>0</v>
      </c>
      <c r="D271" s="66">
        <v>0</v>
      </c>
      <c r="E271" s="67">
        <v>0</v>
      </c>
    </row>
    <row r="272" spans="1:5" x14ac:dyDescent="0.2">
      <c r="A272" s="64" t="s">
        <v>68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171</v>
      </c>
      <c r="B273" s="65">
        <v>0</v>
      </c>
      <c r="C273" s="67">
        <v>0</v>
      </c>
      <c r="D273" s="66">
        <v>0</v>
      </c>
      <c r="E273" s="67">
        <v>0</v>
      </c>
    </row>
    <row r="274" spans="1:5" x14ac:dyDescent="0.2">
      <c r="A274" s="64" t="s">
        <v>169</v>
      </c>
      <c r="B274" s="65">
        <v>370796.92</v>
      </c>
      <c r="C274" s="67">
        <v>1.1758437055607292E-3</v>
      </c>
      <c r="D274" s="66">
        <v>2</v>
      </c>
      <c r="E274" s="67">
        <v>7.5357950263752827E-4</v>
      </c>
    </row>
    <row r="275" spans="1:5" x14ac:dyDescent="0.2">
      <c r="A275" s="64"/>
      <c r="B275" s="65"/>
      <c r="C275" s="67"/>
      <c r="D275" s="66"/>
      <c r="E275" s="67"/>
    </row>
    <row r="276" spans="1:5" s="57" customFormat="1" ht="10.8" thickBot="1" x14ac:dyDescent="0.25">
      <c r="A276" s="69"/>
      <c r="B276" s="70">
        <v>315345413.89000046</v>
      </c>
      <c r="C276" s="71"/>
      <c r="D276" s="72">
        <v>2654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139</v>
      </c>
      <c r="B278" s="65"/>
      <c r="C278" s="67"/>
      <c r="D278" s="83">
        <v>3.8729963749482628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172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1" t="s">
        <v>138</v>
      </c>
      <c r="B283" s="52" t="s">
        <v>112</v>
      </c>
      <c r="C283" s="53" t="s">
        <v>113</v>
      </c>
      <c r="D283" s="54" t="s">
        <v>114</v>
      </c>
      <c r="E283" s="53" t="s">
        <v>113</v>
      </c>
    </row>
    <row r="284" spans="1:5" x14ac:dyDescent="0.2">
      <c r="B284" s="43"/>
      <c r="D284" s="45"/>
    </row>
    <row r="285" spans="1:5" x14ac:dyDescent="0.2">
      <c r="A285" s="64" t="s">
        <v>63</v>
      </c>
      <c r="B285" s="65">
        <v>7102646.1500000004</v>
      </c>
      <c r="C285" s="67">
        <v>0.68013075535582002</v>
      </c>
      <c r="D285" s="66">
        <v>48</v>
      </c>
      <c r="E285" s="67">
        <v>0.69565217391304346</v>
      </c>
    </row>
    <row r="286" spans="1:5" x14ac:dyDescent="0.2">
      <c r="A286" s="64" t="s">
        <v>64</v>
      </c>
      <c r="B286" s="65">
        <v>410121.81000000006</v>
      </c>
      <c r="C286" s="67">
        <v>3.9272188214415853E-2</v>
      </c>
      <c r="D286" s="66">
        <v>2</v>
      </c>
      <c r="E286" s="67">
        <v>2.8985507246376812E-2</v>
      </c>
    </row>
    <row r="287" spans="1:5" x14ac:dyDescent="0.2">
      <c r="A287" s="64" t="s">
        <v>65</v>
      </c>
      <c r="B287" s="65">
        <v>385279.82999999996</v>
      </c>
      <c r="C287" s="67">
        <v>3.6893385404151366E-2</v>
      </c>
      <c r="D287" s="66">
        <v>2</v>
      </c>
      <c r="E287" s="67">
        <v>2.8985507246376812E-2</v>
      </c>
    </row>
    <row r="288" spans="1:5" x14ac:dyDescent="0.2">
      <c r="A288" s="64" t="s">
        <v>66</v>
      </c>
      <c r="B288" s="65">
        <v>282182.82999999996</v>
      </c>
      <c r="C288" s="67">
        <v>2.7021087248777401E-2</v>
      </c>
      <c r="D288" s="66">
        <v>2</v>
      </c>
      <c r="E288" s="67">
        <v>2.8985507246376812E-2</v>
      </c>
    </row>
    <row r="289" spans="1:5" x14ac:dyDescent="0.2">
      <c r="A289" s="64" t="s">
        <v>67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68</v>
      </c>
      <c r="B290" s="65">
        <v>71249.320000000007</v>
      </c>
      <c r="C290" s="67">
        <v>6.8226478986551419E-3</v>
      </c>
      <c r="D290" s="66">
        <v>1</v>
      </c>
      <c r="E290" s="67">
        <v>1.4492753623188406E-2</v>
      </c>
    </row>
    <row r="291" spans="1:5" x14ac:dyDescent="0.2">
      <c r="A291" s="64" t="s">
        <v>171</v>
      </c>
      <c r="B291" s="65">
        <v>202535.21000000002</v>
      </c>
      <c r="C291" s="67">
        <v>1.9394240182364939E-2</v>
      </c>
      <c r="D291" s="66">
        <v>2</v>
      </c>
      <c r="E291" s="67">
        <v>2.8985507246376812E-2</v>
      </c>
    </row>
    <row r="292" spans="1:5" x14ac:dyDescent="0.2">
      <c r="A292" s="64" t="s">
        <v>169</v>
      </c>
      <c r="B292" s="65">
        <v>1989044.65</v>
      </c>
      <c r="C292" s="67">
        <v>0.19046569569581506</v>
      </c>
      <c r="D292" s="66">
        <v>12</v>
      </c>
      <c r="E292" s="67">
        <v>0.17391304347826086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10443059.800000003</v>
      </c>
      <c r="C294" s="71"/>
      <c r="D294" s="72">
        <v>69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139</v>
      </c>
      <c r="B296" s="65"/>
      <c r="C296" s="67"/>
      <c r="D296" s="83">
        <v>13.081221187965085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4"/>
      <c r="B298" s="65"/>
      <c r="C298" s="67"/>
      <c r="D298" s="66"/>
      <c r="E298" s="67"/>
    </row>
    <row r="299" spans="1:5" x14ac:dyDescent="0.2">
      <c r="A299" s="68" t="s">
        <v>140</v>
      </c>
      <c r="B299" s="65"/>
      <c r="C299" s="67"/>
      <c r="D299" s="66"/>
      <c r="E299" s="67"/>
    </row>
    <row r="300" spans="1:5" x14ac:dyDescent="0.2">
      <c r="B300" s="43"/>
      <c r="D300" s="45"/>
    </row>
    <row r="301" spans="1:5" s="58" customFormat="1" ht="20.399999999999999" x14ac:dyDescent="0.2">
      <c r="A301" s="51" t="s">
        <v>140</v>
      </c>
      <c r="B301" s="52" t="s">
        <v>112</v>
      </c>
      <c r="C301" s="53" t="s">
        <v>113</v>
      </c>
      <c r="D301" s="54" t="s">
        <v>114</v>
      </c>
      <c r="E301" s="53" t="s">
        <v>113</v>
      </c>
    </row>
    <row r="303" spans="1:5" x14ac:dyDescent="0.2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</row>
    <row r="304" spans="1:5" x14ac:dyDescent="0.2">
      <c r="A304" s="64" t="s">
        <v>145</v>
      </c>
      <c r="B304" s="65">
        <v>258764308.56999964</v>
      </c>
      <c r="C304" s="67">
        <v>0.79427091339095057</v>
      </c>
      <c r="D304" s="66">
        <v>2087</v>
      </c>
      <c r="E304" s="67">
        <v>0.76643408005875868</v>
      </c>
    </row>
    <row r="305" spans="1:5" x14ac:dyDescent="0.2">
      <c r="A305" s="64" t="s">
        <v>148</v>
      </c>
      <c r="B305" s="65">
        <v>67024165.119999953</v>
      </c>
      <c r="C305" s="67">
        <v>0.20572908660904946</v>
      </c>
      <c r="D305" s="66">
        <v>636</v>
      </c>
      <c r="E305" s="67">
        <v>0.23356591994124129</v>
      </c>
    </row>
    <row r="306" spans="1:5" x14ac:dyDescent="0.2">
      <c r="A306" s="64"/>
      <c r="B306" s="64"/>
      <c r="C306" s="67"/>
      <c r="D306" s="64"/>
      <c r="E306" s="67"/>
    </row>
    <row r="307" spans="1:5" ht="10.8" thickBot="1" x14ac:dyDescent="0.25">
      <c r="A307" s="64"/>
      <c r="B307" s="77">
        <v>325788473.68999958</v>
      </c>
      <c r="C307" s="67"/>
      <c r="D307" s="78">
        <v>2723</v>
      </c>
      <c r="E307" s="67"/>
    </row>
    <row r="308" spans="1:5" ht="10.8" thickTop="1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4"/>
      <c r="D310" s="64"/>
      <c r="E310" s="64"/>
    </row>
    <row r="311" spans="1:5" x14ac:dyDescent="0.2">
      <c r="A311" s="68" t="s">
        <v>153</v>
      </c>
      <c r="B311" s="65"/>
      <c r="C311" s="67"/>
      <c r="D311" s="66"/>
      <c r="E311" s="67"/>
    </row>
    <row r="312" spans="1:5" x14ac:dyDescent="0.2">
      <c r="B312" s="43"/>
      <c r="D312" s="45"/>
    </row>
    <row r="313" spans="1:5" s="58" customFormat="1" ht="20.399999999999999" x14ac:dyDescent="0.2">
      <c r="A313" s="51" t="s">
        <v>141</v>
      </c>
      <c r="B313" s="52" t="s">
        <v>112</v>
      </c>
      <c r="C313" s="53" t="s">
        <v>113</v>
      </c>
      <c r="D313" s="54" t="s">
        <v>114</v>
      </c>
      <c r="E313" s="53" t="s">
        <v>113</v>
      </c>
    </row>
    <row r="315" spans="1:5" x14ac:dyDescent="0.2">
      <c r="A315" s="64" t="s">
        <v>37</v>
      </c>
      <c r="B315" s="65">
        <v>47140592.729999989</v>
      </c>
      <c r="C315" s="67">
        <v>0.14469693232565381</v>
      </c>
      <c r="D315" s="66">
        <v>346</v>
      </c>
      <c r="E315" s="67">
        <v>0.12706573632023505</v>
      </c>
    </row>
    <row r="316" spans="1:5" x14ac:dyDescent="0.2">
      <c r="A316" s="64" t="s">
        <v>38</v>
      </c>
      <c r="B316" s="65">
        <v>278647880.9600001</v>
      </c>
      <c r="C316" s="67">
        <v>0.85530306767434627</v>
      </c>
      <c r="D316" s="66">
        <v>2377</v>
      </c>
      <c r="E316" s="67">
        <v>0.87293426367976501</v>
      </c>
    </row>
    <row r="317" spans="1:5" x14ac:dyDescent="0.2">
      <c r="A317" s="64"/>
      <c r="B317" s="64"/>
      <c r="C317" s="67"/>
      <c r="D317" s="64"/>
      <c r="E317" s="67"/>
    </row>
    <row r="318" spans="1:5" ht="10.8" thickBot="1" x14ac:dyDescent="0.25">
      <c r="A318" s="64"/>
      <c r="B318" s="77">
        <v>325788473.69000006</v>
      </c>
      <c r="C318" s="67"/>
      <c r="D318" s="78">
        <v>2723</v>
      </c>
      <c r="E318" s="67"/>
    </row>
    <row r="319" spans="1:5" ht="10.8" thickTop="1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5" x14ac:dyDescent="0.2">
      <c r="A321" s="64"/>
      <c r="B321" s="64"/>
      <c r="C321" s="67"/>
      <c r="D321" s="64"/>
      <c r="E321" s="67"/>
    </row>
    <row r="322" spans="1:5" x14ac:dyDescent="0.2">
      <c r="A322" s="64"/>
      <c r="B322" s="64"/>
      <c r="C322" s="67"/>
      <c r="D322" s="64"/>
      <c r="E322" s="67"/>
    </row>
    <row r="323" spans="1:5" x14ac:dyDescent="0.2">
      <c r="A323" s="68" t="s">
        <v>151</v>
      </c>
      <c r="B323" s="65"/>
      <c r="C323" s="67"/>
      <c r="D323" s="66"/>
      <c r="E323" s="67"/>
    </row>
    <row r="324" spans="1:5" x14ac:dyDescent="0.2">
      <c r="A324" s="40"/>
      <c r="B324" s="48"/>
      <c r="C324" s="49"/>
      <c r="D324" s="50"/>
      <c r="E324" s="49"/>
    </row>
    <row r="325" spans="1:5" s="58" customFormat="1" ht="20.399999999999999" x14ac:dyDescent="0.2">
      <c r="A325" s="51" t="s">
        <v>142</v>
      </c>
      <c r="B325" s="52" t="s">
        <v>112</v>
      </c>
      <c r="C325" s="53" t="s">
        <v>113</v>
      </c>
      <c r="D325" s="54" t="s">
        <v>114</v>
      </c>
      <c r="E325" s="53" t="s">
        <v>113</v>
      </c>
    </row>
    <row r="327" spans="1:5" x14ac:dyDescent="0.2">
      <c r="A327" s="84" t="s">
        <v>1</v>
      </c>
      <c r="B327" s="65">
        <v>61451705.74999994</v>
      </c>
      <c r="C327" s="67">
        <v>0.23748138253532083</v>
      </c>
      <c r="D327" s="66">
        <v>446</v>
      </c>
      <c r="E327" s="67">
        <v>0.2137038811691423</v>
      </c>
    </row>
    <row r="328" spans="1:5" x14ac:dyDescent="0.2">
      <c r="A328" s="64" t="s">
        <v>83</v>
      </c>
      <c r="B328" s="65">
        <v>25235673.040000003</v>
      </c>
      <c r="C328" s="67">
        <v>9.7523778219102228E-2</v>
      </c>
      <c r="D328" s="66">
        <v>203</v>
      </c>
      <c r="E328" s="67">
        <v>9.7268806899856258E-2</v>
      </c>
    </row>
    <row r="329" spans="1:5" x14ac:dyDescent="0.2">
      <c r="A329" s="64" t="s">
        <v>84</v>
      </c>
      <c r="B329" s="65">
        <v>51813414.519999966</v>
      </c>
      <c r="C329" s="67">
        <v>0.20023400756593759</v>
      </c>
      <c r="D329" s="66">
        <v>429</v>
      </c>
      <c r="E329" s="67">
        <v>0.20555821753713463</v>
      </c>
    </row>
    <row r="330" spans="1:5" x14ac:dyDescent="0.2">
      <c r="A330" s="64" t="s">
        <v>85</v>
      </c>
      <c r="B330" s="65">
        <v>51754885.419999979</v>
      </c>
      <c r="C330" s="67">
        <v>0.20000782065351744</v>
      </c>
      <c r="D330" s="66">
        <v>400</v>
      </c>
      <c r="E330" s="67">
        <v>0.19166267369429804</v>
      </c>
    </row>
    <row r="331" spans="1:5" x14ac:dyDescent="0.2">
      <c r="A331" s="64" t="s">
        <v>86</v>
      </c>
      <c r="B331" s="65">
        <v>22830326.899999999</v>
      </c>
      <c r="C331" s="67">
        <v>8.8228268520362932E-2</v>
      </c>
      <c r="D331" s="66">
        <v>173</v>
      </c>
      <c r="E331" s="67">
        <v>8.2894106372783896E-2</v>
      </c>
    </row>
    <row r="332" spans="1:5" x14ac:dyDescent="0.2">
      <c r="A332" s="64" t="s">
        <v>87</v>
      </c>
      <c r="B332" s="65">
        <v>32523016.419999998</v>
      </c>
      <c r="C332" s="67">
        <v>0.12568586680184296</v>
      </c>
      <c r="D332" s="66">
        <v>281</v>
      </c>
      <c r="E332" s="67">
        <v>0.13464302827024438</v>
      </c>
    </row>
    <row r="333" spans="1:5" x14ac:dyDescent="0.2">
      <c r="A333" s="64" t="s">
        <v>88</v>
      </c>
      <c r="B333" s="65">
        <v>3842137.4199999995</v>
      </c>
      <c r="C333" s="67">
        <v>1.484801919257207E-2</v>
      </c>
      <c r="D333" s="66">
        <v>34</v>
      </c>
      <c r="E333" s="67">
        <v>1.6291327264015332E-2</v>
      </c>
    </row>
    <row r="334" spans="1:5" x14ac:dyDescent="0.2">
      <c r="A334" s="64" t="s">
        <v>89</v>
      </c>
      <c r="B334" s="65">
        <v>1829385.1500000004</v>
      </c>
      <c r="C334" s="67">
        <v>7.0696965903438054E-3</v>
      </c>
      <c r="D334" s="66">
        <v>18</v>
      </c>
      <c r="E334" s="67">
        <v>8.6248203162434117E-3</v>
      </c>
    </row>
    <row r="335" spans="1:5" x14ac:dyDescent="0.2">
      <c r="A335" s="64" t="s">
        <v>0</v>
      </c>
      <c r="B335" s="65">
        <v>798264.54</v>
      </c>
      <c r="C335" s="67">
        <v>3.084909755952903E-3</v>
      </c>
      <c r="D335" s="66">
        <v>7</v>
      </c>
      <c r="E335" s="67">
        <v>3.3540967896502154E-3</v>
      </c>
    </row>
    <row r="336" spans="1:5" x14ac:dyDescent="0.2">
      <c r="A336" s="64" t="s">
        <v>69</v>
      </c>
      <c r="B336" s="65">
        <v>547349.13</v>
      </c>
      <c r="C336" s="67">
        <v>2.1152419861332357E-3</v>
      </c>
      <c r="D336" s="66">
        <v>6</v>
      </c>
      <c r="E336" s="67">
        <v>2.8749401054144704E-3</v>
      </c>
    </row>
    <row r="337" spans="1:5" x14ac:dyDescent="0.2">
      <c r="A337" s="64" t="s">
        <v>82</v>
      </c>
      <c r="B337" s="65">
        <v>6138150.2800000003</v>
      </c>
      <c r="C337" s="67">
        <v>2.3721008178914028E-2</v>
      </c>
      <c r="D337" s="66">
        <v>90</v>
      </c>
      <c r="E337" s="67">
        <v>4.3124101581217059E-2</v>
      </c>
    </row>
    <row r="338" spans="1:5" x14ac:dyDescent="0.2">
      <c r="A338" s="64"/>
      <c r="B338" s="64"/>
      <c r="C338" s="67"/>
      <c r="D338" s="66"/>
      <c r="E338" s="67"/>
    </row>
    <row r="339" spans="1:5" ht="10.8" thickBot="1" x14ac:dyDescent="0.25">
      <c r="A339" s="64"/>
      <c r="B339" s="77">
        <v>258764308.56999987</v>
      </c>
      <c r="C339" s="67"/>
      <c r="D339" s="72">
        <v>2087</v>
      </c>
      <c r="E339" s="67"/>
    </row>
    <row r="340" spans="1:5" ht="10.8" thickTop="1" x14ac:dyDescent="0.2">
      <c r="A340" s="64"/>
      <c r="B340" s="64"/>
      <c r="C340" s="67"/>
      <c r="D340" s="64"/>
      <c r="E340" s="67"/>
    </row>
    <row r="341" spans="1:5" x14ac:dyDescent="0.2">
      <c r="A341" s="64"/>
      <c r="B341" s="64"/>
      <c r="C341" s="67"/>
      <c r="D341" s="64"/>
      <c r="E341" s="67"/>
    </row>
    <row r="342" spans="1:5" x14ac:dyDescent="0.2">
      <c r="A342" s="69" t="s">
        <v>398</v>
      </c>
      <c r="B342" s="64"/>
      <c r="C342" s="67"/>
      <c r="D342" s="73">
        <v>2.018290800505977</v>
      </c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x14ac:dyDescent="0.2">
      <c r="A345" s="64"/>
      <c r="B345" s="64"/>
      <c r="C345" s="67"/>
      <c r="D345" s="64"/>
      <c r="E345" s="67"/>
    </row>
    <row r="346" spans="1:5" ht="15" x14ac:dyDescent="0.25">
      <c r="A346" s="68" t="s">
        <v>184</v>
      </c>
      <c r="B346" s="85"/>
      <c r="C346" s="85"/>
      <c r="D346" s="85"/>
      <c r="E346" s="85"/>
    </row>
    <row r="347" spans="1:5" ht="15" x14ac:dyDescent="0.25">
      <c r="A347" s="61"/>
      <c r="B347" s="61"/>
      <c r="C347" s="61"/>
      <c r="D347" s="61"/>
      <c r="E347" s="61"/>
    </row>
    <row r="348" spans="1:5" ht="20.399999999999999" x14ac:dyDescent="0.2">
      <c r="A348" s="51" t="s">
        <v>90</v>
      </c>
      <c r="B348" s="52" t="s">
        <v>112</v>
      </c>
      <c r="C348" s="60" t="s">
        <v>113</v>
      </c>
      <c r="D348" s="54" t="s">
        <v>114</v>
      </c>
      <c r="E348" s="60" t="s">
        <v>113</v>
      </c>
    </row>
    <row r="349" spans="1:5" x14ac:dyDescent="0.2">
      <c r="C349" s="42"/>
      <c r="E349" s="42"/>
    </row>
    <row r="350" spans="1:5" x14ac:dyDescent="0.2">
      <c r="A350" s="64" t="s">
        <v>185</v>
      </c>
      <c r="B350" s="65">
        <v>201942116.59999964</v>
      </c>
      <c r="C350" s="67">
        <v>0.61985654161649517</v>
      </c>
      <c r="D350" s="66">
        <v>1708</v>
      </c>
      <c r="E350" s="67">
        <v>0.62724935732647813</v>
      </c>
    </row>
    <row r="351" spans="1:5" x14ac:dyDescent="0.2">
      <c r="A351" s="64" t="s">
        <v>186</v>
      </c>
      <c r="B351" s="65">
        <v>99253523.689999893</v>
      </c>
      <c r="C351" s="67">
        <v>0.30465633902212114</v>
      </c>
      <c r="D351" s="66">
        <v>790</v>
      </c>
      <c r="E351" s="67">
        <v>0.29012118986412044</v>
      </c>
    </row>
    <row r="352" spans="1:5" x14ac:dyDescent="0.2">
      <c r="A352" s="64" t="s">
        <v>187</v>
      </c>
      <c r="B352" s="65">
        <v>10799569.719999995</v>
      </c>
      <c r="C352" s="67">
        <v>3.3149023345363064E-2</v>
      </c>
      <c r="D352" s="66">
        <v>102</v>
      </c>
      <c r="E352" s="67">
        <v>3.7458685273595298E-2</v>
      </c>
    </row>
    <row r="353" spans="1:5" x14ac:dyDescent="0.2">
      <c r="A353" s="64" t="s">
        <v>188</v>
      </c>
      <c r="B353" s="65">
        <v>11272848.740000011</v>
      </c>
      <c r="C353" s="67">
        <v>3.4601742082276885E-2</v>
      </c>
      <c r="D353" s="66">
        <v>90</v>
      </c>
      <c r="E353" s="67">
        <v>3.305178112376056E-2</v>
      </c>
    </row>
    <row r="354" spans="1:5" x14ac:dyDescent="0.2">
      <c r="A354" s="64" t="s">
        <v>189</v>
      </c>
      <c r="B354" s="65">
        <v>2520414.9399999995</v>
      </c>
      <c r="C354" s="67">
        <v>7.7363539337437486E-3</v>
      </c>
      <c r="D354" s="66">
        <v>33</v>
      </c>
      <c r="E354" s="67">
        <v>1.2118986412045538E-2</v>
      </c>
    </row>
    <row r="355" spans="1:5" x14ac:dyDescent="0.2">
      <c r="A355" s="64" t="s">
        <v>190</v>
      </c>
      <c r="B355" s="65">
        <v>0</v>
      </c>
      <c r="C355" s="67">
        <v>0</v>
      </c>
      <c r="D355" s="66">
        <v>0</v>
      </c>
      <c r="E355" s="67">
        <v>0</v>
      </c>
    </row>
    <row r="356" spans="1:5" x14ac:dyDescent="0.2">
      <c r="A356" s="64" t="s">
        <v>191</v>
      </c>
      <c r="B356" s="65">
        <v>0</v>
      </c>
      <c r="C356" s="67">
        <v>0</v>
      </c>
      <c r="D356" s="66">
        <v>0</v>
      </c>
      <c r="E356" s="67">
        <v>0</v>
      </c>
    </row>
    <row r="357" spans="1:5" x14ac:dyDescent="0.2">
      <c r="A357" s="64"/>
      <c r="B357" s="65"/>
      <c r="C357" s="64"/>
      <c r="D357" s="66"/>
      <c r="E357" s="67"/>
    </row>
    <row r="358" spans="1:5" ht="10.8" thickBot="1" x14ac:dyDescent="0.25">
      <c r="A358" s="64"/>
      <c r="B358" s="70">
        <v>325788473.68999952</v>
      </c>
      <c r="C358" s="69"/>
      <c r="D358" s="72">
        <v>2723</v>
      </c>
      <c r="E358" s="64"/>
    </row>
    <row r="359" spans="1:5" ht="10.8" thickTop="1" x14ac:dyDescent="0.2"/>
  </sheetData>
  <mergeCells count="1">
    <mergeCell ref="A1:E1"/>
  </mergeCells>
  <phoneticPr fontId="13" type="noConversion"/>
  <pageMargins left="0.7" right="0.7" top="0.75" bottom="0.75" header="0.3" footer="0.3"/>
  <pageSetup paperSize="9" scale="5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indexed="38"/>
  </sheetPr>
  <dimension ref="A1:F35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16384" width="9.109375" style="42"/>
  </cols>
  <sheetData>
    <row r="1" spans="1:6" s="40" customFormat="1" ht="13.2" x14ac:dyDescent="0.25">
      <c r="A1" s="300" t="s">
        <v>373</v>
      </c>
      <c r="B1" s="300"/>
      <c r="C1" s="300"/>
      <c r="D1" s="300"/>
      <c r="E1" s="300"/>
    </row>
    <row r="2" spans="1:6" ht="6.75" customHeight="1" x14ac:dyDescent="0.3">
      <c r="A2" s="41"/>
      <c r="B2" s="41"/>
      <c r="C2" s="41"/>
      <c r="D2" s="41"/>
      <c r="E2" s="41"/>
    </row>
    <row r="3" spans="1:6" x14ac:dyDescent="0.2">
      <c r="B3" s="43"/>
      <c r="D3" s="45"/>
    </row>
    <row r="4" spans="1:6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6" x14ac:dyDescent="0.2">
      <c r="B5" s="47"/>
      <c r="C5" s="47"/>
      <c r="D5" s="47"/>
      <c r="E5" s="47"/>
    </row>
    <row r="6" spans="1:6" s="40" customFormat="1" x14ac:dyDescent="0.2">
      <c r="A6" s="64" t="s">
        <v>181</v>
      </c>
      <c r="B6" s="65">
        <v>321761017.2300002</v>
      </c>
      <c r="C6" s="65">
        <v>132539314.83999974</v>
      </c>
      <c r="D6" s="65">
        <v>98363251.019999936</v>
      </c>
      <c r="E6" s="65">
        <v>90858451.370000005</v>
      </c>
      <c r="F6" s="49"/>
    </row>
    <row r="7" spans="1:6" s="40" customFormat="1" x14ac:dyDescent="0.2">
      <c r="A7" s="64" t="s">
        <v>90</v>
      </c>
      <c r="B7" s="66">
        <v>2693</v>
      </c>
      <c r="C7" s="66">
        <v>1192</v>
      </c>
      <c r="D7" s="66">
        <v>722</v>
      </c>
      <c r="E7" s="66">
        <v>779</v>
      </c>
    </row>
    <row r="8" spans="1:6" s="40" customFormat="1" x14ac:dyDescent="0.2">
      <c r="A8" s="64" t="s">
        <v>91</v>
      </c>
      <c r="B8" s="67">
        <v>0.77959274901587305</v>
      </c>
      <c r="C8" s="67">
        <v>0.76298156174744802</v>
      </c>
      <c r="D8" s="67">
        <v>0.80567048595742563</v>
      </c>
      <c r="E8" s="67">
        <v>0.77559250908112698</v>
      </c>
    </row>
    <row r="9" spans="1:6" s="40" customFormat="1" x14ac:dyDescent="0.2">
      <c r="A9" s="64" t="s">
        <v>92</v>
      </c>
      <c r="B9" s="67">
        <v>3.3134831460674154E-3</v>
      </c>
      <c r="C9" s="67">
        <v>3.3134831460674154E-3</v>
      </c>
      <c r="D9" s="67">
        <v>0.22547357142857141</v>
      </c>
      <c r="E9" s="67">
        <v>5.9570588235294116E-3</v>
      </c>
    </row>
    <row r="10" spans="1:6" s="40" customFormat="1" x14ac:dyDescent="0.2">
      <c r="A10" s="64" t="s">
        <v>93</v>
      </c>
      <c r="B10" s="67">
        <v>0.92169857142857159</v>
      </c>
      <c r="C10" s="67">
        <v>0.91416783333333329</v>
      </c>
      <c r="D10" s="67">
        <v>0.91061999999999999</v>
      </c>
      <c r="E10" s="67">
        <v>0.92169857142857159</v>
      </c>
    </row>
    <row r="11" spans="1:6" s="40" customFormat="1" x14ac:dyDescent="0.2">
      <c r="A11" s="64" t="s">
        <v>94</v>
      </c>
      <c r="B11" s="65">
        <v>6.9599772372230939</v>
      </c>
      <c r="C11" s="65">
        <v>8.8505972976276972</v>
      </c>
      <c r="D11" s="65">
        <v>5.5568889420416205</v>
      </c>
      <c r="E11" s="65">
        <v>5.7210263245753303</v>
      </c>
    </row>
    <row r="12" spans="1:6" s="40" customFormat="1" x14ac:dyDescent="0.2">
      <c r="A12" s="64" t="s">
        <v>95</v>
      </c>
      <c r="B12" s="65">
        <v>5.4328767123287669</v>
      </c>
      <c r="C12" s="65">
        <v>5.8575342465753435</v>
      </c>
      <c r="D12" s="65">
        <v>5.4547945205479449</v>
      </c>
      <c r="E12" s="65">
        <v>5.4328767123287669</v>
      </c>
    </row>
    <row r="13" spans="1:6" s="40" customFormat="1" x14ac:dyDescent="0.2">
      <c r="A13" s="64" t="s">
        <v>96</v>
      </c>
      <c r="B13" s="65">
        <v>14.775342465753425</v>
      </c>
      <c r="C13" s="65">
        <v>14.775342465753425</v>
      </c>
      <c r="D13" s="65">
        <v>5.8246575342465752</v>
      </c>
      <c r="E13" s="65">
        <v>6.1232876712328768</v>
      </c>
    </row>
    <row r="14" spans="1:6" s="40" customFormat="1" x14ac:dyDescent="0.2">
      <c r="A14" s="64" t="s">
        <v>121</v>
      </c>
      <c r="B14" s="65">
        <v>119480.5114110658</v>
      </c>
      <c r="C14" s="65">
        <v>111190.7003691273</v>
      </c>
      <c r="D14" s="65">
        <v>136237.18977839325</v>
      </c>
      <c r="E14" s="65">
        <v>116634.72576379975</v>
      </c>
    </row>
    <row r="15" spans="1:6" s="40" customFormat="1" x14ac:dyDescent="0.2">
      <c r="A15" s="64" t="s">
        <v>97</v>
      </c>
      <c r="B15" s="65">
        <v>147.44999999999999</v>
      </c>
      <c r="C15" s="65">
        <v>147.44999999999999</v>
      </c>
      <c r="D15" s="65">
        <v>17209.12</v>
      </c>
      <c r="E15" s="65">
        <v>1012.7</v>
      </c>
    </row>
    <row r="16" spans="1:6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861184.42</v>
      </c>
    </row>
    <row r="17" spans="1:5" s="40" customFormat="1" x14ac:dyDescent="0.2">
      <c r="A17" s="64" t="s">
        <v>99</v>
      </c>
      <c r="B17" s="65">
        <v>15.869855049666421</v>
      </c>
      <c r="C17" s="65">
        <v>13.879751520287376</v>
      </c>
      <c r="D17" s="65">
        <v>17.539703844350797</v>
      </c>
      <c r="E17" s="65">
        <v>16.965132380361265</v>
      </c>
    </row>
    <row r="18" spans="1:5" s="40" customFormat="1" x14ac:dyDescent="0.2">
      <c r="A18" s="64" t="s">
        <v>100</v>
      </c>
      <c r="B18" s="65">
        <v>0</v>
      </c>
      <c r="C18" s="65">
        <v>0.66666666666666663</v>
      </c>
      <c r="D18" s="65">
        <v>3.3333333333333335</v>
      </c>
      <c r="E18" s="65">
        <v>0</v>
      </c>
    </row>
    <row r="19" spans="1:5" s="40" customFormat="1" x14ac:dyDescent="0.2">
      <c r="A19" s="64" t="s">
        <v>101</v>
      </c>
      <c r="B19" s="65">
        <v>28.583333333333332</v>
      </c>
      <c r="C19" s="65">
        <v>28.583333333333332</v>
      </c>
      <c r="D19" s="65">
        <v>24.583333333333332</v>
      </c>
      <c r="E19" s="65">
        <v>24.583333333333332</v>
      </c>
    </row>
    <row r="20" spans="1:5" s="40" customFormat="1" x14ac:dyDescent="0.2">
      <c r="A20" s="64" t="s">
        <v>102</v>
      </c>
      <c r="B20" s="67">
        <v>0.79446941164806018</v>
      </c>
      <c r="C20" s="67">
        <v>0.9224563183202884</v>
      </c>
      <c r="D20" s="67">
        <v>0.92556434172238466</v>
      </c>
      <c r="E20" s="67">
        <v>0.46584593212619257</v>
      </c>
    </row>
    <row r="21" spans="1:5" s="40" customFormat="1" x14ac:dyDescent="0.2">
      <c r="A21" s="64" t="s">
        <v>146</v>
      </c>
      <c r="B21" s="67">
        <v>0.20553058835193791</v>
      </c>
      <c r="C21" s="67">
        <v>7.754368167971154E-2</v>
      </c>
      <c r="D21" s="67">
        <v>7.443565827761521E-2</v>
      </c>
      <c r="E21" s="67">
        <v>0.53415406787380726</v>
      </c>
    </row>
    <row r="22" spans="1:5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</row>
    <row r="23" spans="1:5" s="40" customFormat="1" x14ac:dyDescent="0.2">
      <c r="A23" s="64" t="s">
        <v>104</v>
      </c>
      <c r="B23" s="67">
        <v>0.37817354578109097</v>
      </c>
      <c r="C23" s="67">
        <v>0.37031747198369697</v>
      </c>
      <c r="D23" s="67">
        <v>0.31128713500710009</v>
      </c>
      <c r="E23" s="67">
        <v>0.46204470290874178</v>
      </c>
    </row>
    <row r="24" spans="1:5" s="40" customFormat="1" ht="20.399999999999999" x14ac:dyDescent="0.2">
      <c r="A24" s="86" t="s">
        <v>399</v>
      </c>
      <c r="B24" s="65">
        <v>2.0219409996948223</v>
      </c>
      <c r="C24" s="65">
        <v>2.5231790274447046</v>
      </c>
      <c r="D24" s="65">
        <v>1.5243131578107068</v>
      </c>
      <c r="E24" s="65">
        <v>1.644456272588783</v>
      </c>
    </row>
    <row r="25" spans="1:5" s="40" customFormat="1" x14ac:dyDescent="0.2">
      <c r="A25" s="64" t="s">
        <v>380</v>
      </c>
      <c r="B25" s="65">
        <v>208461.41999999987</v>
      </c>
      <c r="C25" s="65">
        <v>0</v>
      </c>
      <c r="D25" s="65">
        <v>0</v>
      </c>
      <c r="E25" s="65">
        <v>208461.41999999987</v>
      </c>
    </row>
    <row r="26" spans="1:5" s="40" customFormat="1" x14ac:dyDescent="0.2">
      <c r="A26" s="64" t="s">
        <v>106</v>
      </c>
      <c r="B26" s="65">
        <v>861184.42</v>
      </c>
      <c r="C26" s="65">
        <v>0</v>
      </c>
      <c r="D26" s="65">
        <v>0</v>
      </c>
      <c r="E26" s="65">
        <v>861184.42</v>
      </c>
    </row>
    <row r="27" spans="1:5" s="40" customFormat="1" x14ac:dyDescent="0.2">
      <c r="A27" s="64" t="s">
        <v>107</v>
      </c>
      <c r="B27" s="65">
        <v>116634.72576379975</v>
      </c>
      <c r="C27" s="65">
        <v>0</v>
      </c>
      <c r="D27" s="65">
        <v>0</v>
      </c>
      <c r="E27" s="65">
        <v>116634.72576379975</v>
      </c>
    </row>
    <row r="28" spans="1:5" s="40" customFormat="1" x14ac:dyDescent="0.2">
      <c r="A28" s="64" t="s">
        <v>108</v>
      </c>
      <c r="B28" s="65">
        <v>35847.17</v>
      </c>
      <c r="C28" s="65">
        <v>0</v>
      </c>
      <c r="D28" s="65">
        <v>0</v>
      </c>
      <c r="E28" s="65">
        <v>35847.17</v>
      </c>
    </row>
    <row r="29" spans="1:5" s="40" customFormat="1" x14ac:dyDescent="0.2">
      <c r="A29" s="64" t="s">
        <v>109</v>
      </c>
      <c r="B29" s="65">
        <v>951.87863013698575</v>
      </c>
      <c r="C29" s="65">
        <v>0</v>
      </c>
      <c r="D29" s="65">
        <v>0</v>
      </c>
      <c r="E29" s="65">
        <v>951.87863013698575</v>
      </c>
    </row>
    <row r="30" spans="1:5" x14ac:dyDescent="0.2">
      <c r="B30" s="43"/>
      <c r="E30" s="42"/>
    </row>
    <row r="31" spans="1:5" x14ac:dyDescent="0.2">
      <c r="B31" s="43"/>
      <c r="E31" s="42"/>
    </row>
    <row r="32" spans="1:5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1053023.0800000003</v>
      </c>
      <c r="C36" s="67">
        <v>3.2726869434505893E-3</v>
      </c>
      <c r="D36" s="66">
        <v>54</v>
      </c>
      <c r="E36" s="67">
        <v>2.0051986632008911E-2</v>
      </c>
    </row>
    <row r="37" spans="1:5" x14ac:dyDescent="0.2">
      <c r="A37" s="64" t="s">
        <v>18</v>
      </c>
      <c r="B37" s="65">
        <v>10678010.039999999</v>
      </c>
      <c r="C37" s="67">
        <v>3.318615204515963E-2</v>
      </c>
      <c r="D37" s="66">
        <v>172</v>
      </c>
      <c r="E37" s="67">
        <v>6.3869290753806165E-2</v>
      </c>
    </row>
    <row r="38" spans="1:5" x14ac:dyDescent="0.2">
      <c r="A38" s="64" t="s">
        <v>19</v>
      </c>
      <c r="B38" s="65">
        <v>5692318.6900000013</v>
      </c>
      <c r="C38" s="67">
        <v>1.769113840764322E-2</v>
      </c>
      <c r="D38" s="66">
        <v>61</v>
      </c>
      <c r="E38" s="67">
        <v>2.2651318232454511E-2</v>
      </c>
    </row>
    <row r="39" spans="1:5" x14ac:dyDescent="0.2">
      <c r="A39" s="64" t="s">
        <v>20</v>
      </c>
      <c r="B39" s="65">
        <v>7880754.9299999988</v>
      </c>
      <c r="C39" s="67">
        <v>2.4492572151357642E-2</v>
      </c>
      <c r="D39" s="66">
        <v>87</v>
      </c>
      <c r="E39" s="67">
        <v>3.2305978462681025E-2</v>
      </c>
    </row>
    <row r="40" spans="1:5" x14ac:dyDescent="0.2">
      <c r="A40" s="64" t="s">
        <v>21</v>
      </c>
      <c r="B40" s="65">
        <v>12638026.389999997</v>
      </c>
      <c r="C40" s="67">
        <v>3.9277680369111147E-2</v>
      </c>
      <c r="D40" s="66">
        <v>108</v>
      </c>
      <c r="E40" s="67">
        <v>4.0103973264017823E-2</v>
      </c>
    </row>
    <row r="41" spans="1:5" x14ac:dyDescent="0.2">
      <c r="A41" s="64" t="s">
        <v>22</v>
      </c>
      <c r="B41" s="65">
        <v>18181879.540000014</v>
      </c>
      <c r="C41" s="67">
        <v>5.6507403216603219E-2</v>
      </c>
      <c r="D41" s="66">
        <v>162</v>
      </c>
      <c r="E41" s="67">
        <v>6.0155959896026734E-2</v>
      </c>
    </row>
    <row r="42" spans="1:5" x14ac:dyDescent="0.2">
      <c r="A42" s="64" t="s">
        <v>23</v>
      </c>
      <c r="B42" s="65">
        <v>28201532.450000014</v>
      </c>
      <c r="C42" s="67">
        <v>8.7647449317457618E-2</v>
      </c>
      <c r="D42" s="66">
        <v>222</v>
      </c>
      <c r="E42" s="67">
        <v>8.243594504270331E-2</v>
      </c>
    </row>
    <row r="43" spans="1:5" x14ac:dyDescent="0.2">
      <c r="A43" s="64" t="s">
        <v>24</v>
      </c>
      <c r="B43" s="65">
        <v>42190380.389999963</v>
      </c>
      <c r="C43" s="67">
        <v>0.13112334350883043</v>
      </c>
      <c r="D43" s="66">
        <v>319</v>
      </c>
      <c r="E43" s="67">
        <v>0.11845525436316376</v>
      </c>
    </row>
    <row r="44" spans="1:5" x14ac:dyDescent="0.2">
      <c r="A44" s="64" t="s">
        <v>41</v>
      </c>
      <c r="B44" s="65">
        <v>87040646.959999904</v>
      </c>
      <c r="C44" s="67">
        <v>0.27051333846878628</v>
      </c>
      <c r="D44" s="66">
        <v>599</v>
      </c>
      <c r="E44" s="67">
        <v>0.22242851838098773</v>
      </c>
    </row>
    <row r="45" spans="1:5" x14ac:dyDescent="0.2">
      <c r="A45" s="64" t="s">
        <v>42</v>
      </c>
      <c r="B45" s="65">
        <v>78717513.839999855</v>
      </c>
      <c r="C45" s="67">
        <v>0.24464590060557695</v>
      </c>
      <c r="D45" s="66">
        <v>676</v>
      </c>
      <c r="E45" s="67">
        <v>0.25102116598588936</v>
      </c>
    </row>
    <row r="46" spans="1:5" x14ac:dyDescent="0.2">
      <c r="A46" s="64" t="s">
        <v>43</v>
      </c>
      <c r="B46" s="65">
        <v>19271536.240000002</v>
      </c>
      <c r="C46" s="67">
        <v>5.9893943666346657E-2</v>
      </c>
      <c r="D46" s="66">
        <v>163</v>
      </c>
      <c r="E46" s="67">
        <v>6.0527292981804676E-2</v>
      </c>
    </row>
    <row r="47" spans="1:5" x14ac:dyDescent="0.2">
      <c r="A47" s="64" t="s">
        <v>44</v>
      </c>
      <c r="B47" s="65">
        <v>5592059.4700000016</v>
      </c>
      <c r="C47" s="67">
        <v>1.7379543109794157E-2</v>
      </c>
      <c r="D47" s="66">
        <v>41</v>
      </c>
      <c r="E47" s="67">
        <v>1.5224656516895656E-2</v>
      </c>
    </row>
    <row r="48" spans="1:5" x14ac:dyDescent="0.2">
      <c r="A48" s="64" t="s">
        <v>45</v>
      </c>
      <c r="B48" s="65">
        <v>1798762.8100000003</v>
      </c>
      <c r="C48" s="67">
        <v>5.5903689809453103E-3</v>
      </c>
      <c r="D48" s="66">
        <v>14</v>
      </c>
      <c r="E48" s="67">
        <v>5.1986632008911996E-3</v>
      </c>
    </row>
    <row r="49" spans="1:5" x14ac:dyDescent="0.2">
      <c r="A49" s="64" t="s">
        <v>46</v>
      </c>
      <c r="B49" s="65">
        <v>1207245.58</v>
      </c>
      <c r="C49" s="67">
        <v>3.7519945405227327E-3</v>
      </c>
      <c r="D49" s="66">
        <v>6</v>
      </c>
      <c r="E49" s="67">
        <v>2.2279985146676567E-3</v>
      </c>
    </row>
    <row r="50" spans="1:5" x14ac:dyDescent="0.2">
      <c r="A50" s="64" t="s">
        <v>25</v>
      </c>
      <c r="B50" s="65">
        <v>1617326.82</v>
      </c>
      <c r="C50" s="67">
        <v>5.026484668414352E-3</v>
      </c>
      <c r="D50" s="66">
        <v>9</v>
      </c>
      <c r="E50" s="67">
        <v>3.3419977720014855E-3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321761017.22999978</v>
      </c>
      <c r="C55" s="71"/>
      <c r="D55" s="72">
        <v>2693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0.77959274901587305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374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3737241.0499999989</v>
      </c>
      <c r="C64" s="67">
        <v>1.16149590841471E-2</v>
      </c>
      <c r="D64" s="66">
        <v>138</v>
      </c>
      <c r="E64" s="67">
        <v>5.124396583735611E-2</v>
      </c>
    </row>
    <row r="65" spans="1:5" x14ac:dyDescent="0.2">
      <c r="A65" s="64" t="s">
        <v>18</v>
      </c>
      <c r="B65" s="65">
        <v>33899243.180000022</v>
      </c>
      <c r="C65" s="67">
        <v>0.10535534562836213</v>
      </c>
      <c r="D65" s="66">
        <v>426</v>
      </c>
      <c r="E65" s="67">
        <v>0.15818789454140364</v>
      </c>
    </row>
    <row r="66" spans="1:5" x14ac:dyDescent="0.2">
      <c r="A66" s="64" t="s">
        <v>19</v>
      </c>
      <c r="B66" s="65">
        <v>9705723.3399999999</v>
      </c>
      <c r="C66" s="67">
        <v>3.0164385429768188E-2</v>
      </c>
      <c r="D66" s="66">
        <v>86</v>
      </c>
      <c r="E66" s="67">
        <v>3.1934645376903083E-2</v>
      </c>
    </row>
    <row r="67" spans="1:5" x14ac:dyDescent="0.2">
      <c r="A67" s="64" t="s">
        <v>20</v>
      </c>
      <c r="B67" s="65">
        <v>14554312.450000005</v>
      </c>
      <c r="C67" s="67">
        <v>4.5233299469576049E-2</v>
      </c>
      <c r="D67" s="66">
        <v>110</v>
      </c>
      <c r="E67" s="67">
        <v>4.0846639435573713E-2</v>
      </c>
    </row>
    <row r="68" spans="1:5" x14ac:dyDescent="0.2">
      <c r="A68" s="64" t="s">
        <v>21</v>
      </c>
      <c r="B68" s="65">
        <v>21190776.460000005</v>
      </c>
      <c r="C68" s="67">
        <v>6.5858743990893406E-2</v>
      </c>
      <c r="D68" s="66">
        <v>141</v>
      </c>
      <c r="E68" s="67">
        <v>5.2357965094689936E-2</v>
      </c>
    </row>
    <row r="69" spans="1:5" x14ac:dyDescent="0.2">
      <c r="A69" s="64" t="s">
        <v>22</v>
      </c>
      <c r="B69" s="65">
        <v>30774884.609999992</v>
      </c>
      <c r="C69" s="67">
        <v>9.5645161974365636E-2</v>
      </c>
      <c r="D69" s="66">
        <v>246</v>
      </c>
      <c r="E69" s="67">
        <v>9.1347939101373926E-2</v>
      </c>
    </row>
    <row r="70" spans="1:5" x14ac:dyDescent="0.2">
      <c r="A70" s="64" t="s">
        <v>23</v>
      </c>
      <c r="B70" s="65">
        <v>28805862.739999991</v>
      </c>
      <c r="C70" s="67">
        <v>8.9525645424626127E-2</v>
      </c>
      <c r="D70" s="66">
        <v>230</v>
      </c>
      <c r="E70" s="67">
        <v>8.5406609728926844E-2</v>
      </c>
    </row>
    <row r="71" spans="1:5" x14ac:dyDescent="0.2">
      <c r="A71" s="64" t="s">
        <v>24</v>
      </c>
      <c r="B71" s="65">
        <v>51814991.809999973</v>
      </c>
      <c r="C71" s="67">
        <v>0.16103564147101695</v>
      </c>
      <c r="D71" s="66">
        <v>369</v>
      </c>
      <c r="E71" s="67">
        <v>0.1370219086520609</v>
      </c>
    </row>
    <row r="72" spans="1:5" x14ac:dyDescent="0.2">
      <c r="A72" s="64" t="s">
        <v>41</v>
      </c>
      <c r="B72" s="65">
        <v>39218377.039999977</v>
      </c>
      <c r="C72" s="67">
        <v>0.12188666413857728</v>
      </c>
      <c r="D72" s="66">
        <v>283</v>
      </c>
      <c r="E72" s="67">
        <v>0.10508726327515781</v>
      </c>
    </row>
    <row r="73" spans="1:5" x14ac:dyDescent="0.2">
      <c r="A73" s="64" t="s">
        <v>42</v>
      </c>
      <c r="B73" s="65">
        <v>15633272.250000007</v>
      </c>
      <c r="C73" s="67">
        <v>4.8586595059230235E-2</v>
      </c>
      <c r="D73" s="66">
        <v>127</v>
      </c>
      <c r="E73" s="67">
        <v>4.7159301893798737E-2</v>
      </c>
    </row>
    <row r="74" spans="1:5" x14ac:dyDescent="0.2">
      <c r="A74" s="64" t="s">
        <v>43</v>
      </c>
      <c r="B74" s="65">
        <v>7938661.1599999992</v>
      </c>
      <c r="C74" s="67">
        <v>2.46725387318294E-2</v>
      </c>
      <c r="D74" s="66">
        <v>65</v>
      </c>
      <c r="E74" s="67">
        <v>2.4136650575566285E-2</v>
      </c>
    </row>
    <row r="75" spans="1:5" x14ac:dyDescent="0.2">
      <c r="A75" s="64" t="s">
        <v>44</v>
      </c>
      <c r="B75" s="65">
        <v>11508697.34</v>
      </c>
      <c r="C75" s="67">
        <v>3.5767842354169958E-2</v>
      </c>
      <c r="D75" s="66">
        <v>88</v>
      </c>
      <c r="E75" s="67">
        <v>3.2677311548458966E-2</v>
      </c>
    </row>
    <row r="76" spans="1:5" x14ac:dyDescent="0.2">
      <c r="A76" s="64" t="s">
        <v>45</v>
      </c>
      <c r="B76" s="65">
        <v>8263908.9799999986</v>
      </c>
      <c r="C76" s="67">
        <v>2.568337535461241E-2</v>
      </c>
      <c r="D76" s="66">
        <v>65</v>
      </c>
      <c r="E76" s="67">
        <v>2.4136650575566285E-2</v>
      </c>
    </row>
    <row r="77" spans="1:5" x14ac:dyDescent="0.2">
      <c r="A77" s="64" t="s">
        <v>46</v>
      </c>
      <c r="B77" s="65">
        <v>5152263.1500000013</v>
      </c>
      <c r="C77" s="67">
        <v>1.6012701583166245E-2</v>
      </c>
      <c r="D77" s="66">
        <v>43</v>
      </c>
      <c r="E77" s="67">
        <v>1.5967322688451541E-2</v>
      </c>
    </row>
    <row r="78" spans="1:5" x14ac:dyDescent="0.2">
      <c r="A78" s="64" t="s">
        <v>25</v>
      </c>
      <c r="B78" s="65">
        <v>23106813.019999996</v>
      </c>
      <c r="C78" s="67">
        <v>7.1813587671134438E-2</v>
      </c>
      <c r="D78" s="66">
        <v>162</v>
      </c>
      <c r="E78" s="67">
        <v>6.0155959896026734E-2</v>
      </c>
    </row>
    <row r="79" spans="1:5" x14ac:dyDescent="0.2">
      <c r="A79" s="64" t="s">
        <v>26</v>
      </c>
      <c r="B79" s="65">
        <v>3795656.2600000002</v>
      </c>
      <c r="C79" s="67">
        <v>1.1796507521875482E-2</v>
      </c>
      <c r="D79" s="66">
        <v>25</v>
      </c>
      <c r="E79" s="67">
        <v>9.2833271444485704E-3</v>
      </c>
    </row>
    <row r="80" spans="1:5" x14ac:dyDescent="0.2">
      <c r="A80" s="64" t="s">
        <v>27</v>
      </c>
      <c r="B80" s="65">
        <v>2582971.02</v>
      </c>
      <c r="C80" s="67">
        <v>8.027607080051128E-3</v>
      </c>
      <c r="D80" s="66">
        <v>18</v>
      </c>
      <c r="E80" s="67">
        <v>6.683995544002971E-3</v>
      </c>
    </row>
    <row r="81" spans="1:5" x14ac:dyDescent="0.2">
      <c r="A81" s="64" t="s">
        <v>4</v>
      </c>
      <c r="B81" s="65">
        <v>10077361.370000005</v>
      </c>
      <c r="C81" s="67">
        <v>3.1319398032598048E-2</v>
      </c>
      <c r="D81" s="66">
        <v>71</v>
      </c>
      <c r="E81" s="67">
        <v>2.6364649090233939E-2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321761017.2299999</v>
      </c>
      <c r="C83" s="71"/>
      <c r="D83" s="72">
        <v>2693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0.74351959547348967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375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3203344.84</v>
      </c>
      <c r="C92" s="67">
        <v>9.9556648209817074E-3</v>
      </c>
      <c r="D92" s="66">
        <v>127</v>
      </c>
      <c r="E92" s="67">
        <v>4.7159301893798737E-2</v>
      </c>
    </row>
    <row r="93" spans="1:5" x14ac:dyDescent="0.2">
      <c r="A93" s="64" t="s">
        <v>18</v>
      </c>
      <c r="B93" s="65">
        <v>25840327.500000011</v>
      </c>
      <c r="C93" s="67">
        <v>8.0309068272024164E-2</v>
      </c>
      <c r="D93" s="66">
        <v>358</v>
      </c>
      <c r="E93" s="67">
        <v>0.13293724470850352</v>
      </c>
    </row>
    <row r="94" spans="1:5" x14ac:dyDescent="0.2">
      <c r="A94" s="64" t="s">
        <v>19</v>
      </c>
      <c r="B94" s="65">
        <v>8502422.3200000022</v>
      </c>
      <c r="C94" s="67">
        <v>2.6424650174207816E-2</v>
      </c>
      <c r="D94" s="66">
        <v>77</v>
      </c>
      <c r="E94" s="67">
        <v>2.8592647604901596E-2</v>
      </c>
    </row>
    <row r="95" spans="1:5" x14ac:dyDescent="0.2">
      <c r="A95" s="64" t="s">
        <v>20</v>
      </c>
      <c r="B95" s="65">
        <v>13941303.000000002</v>
      </c>
      <c r="C95" s="67">
        <v>4.3328129429782772E-2</v>
      </c>
      <c r="D95" s="66">
        <v>127</v>
      </c>
      <c r="E95" s="67">
        <v>4.7159301893798737E-2</v>
      </c>
    </row>
    <row r="96" spans="1:5" x14ac:dyDescent="0.2">
      <c r="A96" s="64" t="s">
        <v>21</v>
      </c>
      <c r="B96" s="65">
        <v>13842584.710000006</v>
      </c>
      <c r="C96" s="67">
        <v>4.302132318317823E-2</v>
      </c>
      <c r="D96" s="66">
        <v>114</v>
      </c>
      <c r="E96" s="67">
        <v>4.233197177868548E-2</v>
      </c>
    </row>
    <row r="97" spans="1:5" x14ac:dyDescent="0.2">
      <c r="A97" s="64" t="s">
        <v>22</v>
      </c>
      <c r="B97" s="65">
        <v>20641511.789999995</v>
      </c>
      <c r="C97" s="67">
        <v>6.415168614178364E-2</v>
      </c>
      <c r="D97" s="66">
        <v>158</v>
      </c>
      <c r="E97" s="67">
        <v>5.8670627552914967E-2</v>
      </c>
    </row>
    <row r="98" spans="1:5" x14ac:dyDescent="0.2">
      <c r="A98" s="64" t="s">
        <v>23</v>
      </c>
      <c r="B98" s="65">
        <v>28833889.250000007</v>
      </c>
      <c r="C98" s="67">
        <v>8.9612748922250823E-2</v>
      </c>
      <c r="D98" s="66">
        <v>230</v>
      </c>
      <c r="E98" s="67">
        <v>8.5406609728926844E-2</v>
      </c>
    </row>
    <row r="99" spans="1:5" x14ac:dyDescent="0.2">
      <c r="A99" s="64" t="s">
        <v>24</v>
      </c>
      <c r="B99" s="65">
        <v>37604528.089999974</v>
      </c>
      <c r="C99" s="67">
        <v>0.11687098833081962</v>
      </c>
      <c r="D99" s="66">
        <v>282</v>
      </c>
      <c r="E99" s="67">
        <v>0.10471593018937987</v>
      </c>
    </row>
    <row r="100" spans="1:5" x14ac:dyDescent="0.2">
      <c r="A100" s="64" t="s">
        <v>41</v>
      </c>
      <c r="B100" s="65">
        <v>56208265.659999937</v>
      </c>
      <c r="C100" s="67">
        <v>0.17468948272195872</v>
      </c>
      <c r="D100" s="66">
        <v>405</v>
      </c>
      <c r="E100" s="67">
        <v>0.15038989974006683</v>
      </c>
    </row>
    <row r="101" spans="1:5" x14ac:dyDescent="0.2">
      <c r="A101" s="64" t="s">
        <v>42</v>
      </c>
      <c r="B101" s="65">
        <v>9676507.0300000012</v>
      </c>
      <c r="C101" s="67">
        <v>3.0073584156663322E-2</v>
      </c>
      <c r="D101" s="66">
        <v>72</v>
      </c>
      <c r="E101" s="67">
        <v>2.6735982176011884E-2</v>
      </c>
    </row>
    <row r="102" spans="1:5" x14ac:dyDescent="0.2">
      <c r="A102" s="64" t="s">
        <v>43</v>
      </c>
      <c r="B102" s="65">
        <v>5880646.5099999998</v>
      </c>
      <c r="C102" s="67">
        <v>1.8276441815810208E-2</v>
      </c>
      <c r="D102" s="66">
        <v>52</v>
      </c>
      <c r="E102" s="67">
        <v>1.9309320460453028E-2</v>
      </c>
    </row>
    <row r="103" spans="1:5" x14ac:dyDescent="0.2">
      <c r="A103" s="64" t="s">
        <v>44</v>
      </c>
      <c r="B103" s="65">
        <v>10677274.440000003</v>
      </c>
      <c r="C103" s="67">
        <v>3.3183865876355419E-2</v>
      </c>
      <c r="D103" s="66">
        <v>76</v>
      </c>
      <c r="E103" s="67">
        <v>2.8221314519123655E-2</v>
      </c>
    </row>
    <row r="104" spans="1:5" x14ac:dyDescent="0.2">
      <c r="A104" s="64" t="s">
        <v>45</v>
      </c>
      <c r="B104" s="65">
        <v>11756423.799999997</v>
      </c>
      <c r="C104" s="67">
        <v>3.6537750598905884E-2</v>
      </c>
      <c r="D104" s="66">
        <v>106</v>
      </c>
      <c r="E104" s="67">
        <v>3.9361307092461939E-2</v>
      </c>
    </row>
    <row r="105" spans="1:5" x14ac:dyDescent="0.2">
      <c r="A105" s="64" t="s">
        <v>46</v>
      </c>
      <c r="B105" s="65">
        <v>5836186.129999999</v>
      </c>
      <c r="C105" s="67">
        <v>1.813826354803012E-2</v>
      </c>
      <c r="D105" s="66">
        <v>46</v>
      </c>
      <c r="E105" s="67">
        <v>1.708132194578537E-2</v>
      </c>
    </row>
    <row r="106" spans="1:5" x14ac:dyDescent="0.2">
      <c r="A106" s="64" t="s">
        <v>25</v>
      </c>
      <c r="B106" s="65">
        <v>25503258.180000003</v>
      </c>
      <c r="C106" s="67">
        <v>7.9261491648535728E-2</v>
      </c>
      <c r="D106" s="66">
        <v>166</v>
      </c>
      <c r="E106" s="67">
        <v>6.1641292239138508E-2</v>
      </c>
    </row>
    <row r="107" spans="1:5" x14ac:dyDescent="0.2">
      <c r="A107" s="64" t="s">
        <v>26</v>
      </c>
      <c r="B107" s="65">
        <v>7731120.0500000007</v>
      </c>
      <c r="C107" s="67">
        <v>2.4027522403292478E-2</v>
      </c>
      <c r="D107" s="66">
        <v>65</v>
      </c>
      <c r="E107" s="67">
        <v>2.4136650575566285E-2</v>
      </c>
    </row>
    <row r="108" spans="1:5" x14ac:dyDescent="0.2">
      <c r="A108" s="64" t="s">
        <v>27</v>
      </c>
      <c r="B108" s="65">
        <v>10646816.680000002</v>
      </c>
      <c r="C108" s="67">
        <v>3.3089206304906367E-2</v>
      </c>
      <c r="D108" s="66">
        <v>70</v>
      </c>
      <c r="E108" s="67">
        <v>2.5993316004455997E-2</v>
      </c>
    </row>
    <row r="109" spans="1:5" x14ac:dyDescent="0.2">
      <c r="A109" s="64" t="s">
        <v>4</v>
      </c>
      <c r="B109" s="65">
        <v>25434607.249999996</v>
      </c>
      <c r="C109" s="67">
        <v>7.9048131650512929E-2</v>
      </c>
      <c r="D109" s="66">
        <v>162</v>
      </c>
      <c r="E109" s="67">
        <v>6.0155959896026734E-2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321761017.22999996</v>
      </c>
      <c r="C111" s="71"/>
      <c r="D111" s="72">
        <v>2693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0.78329939598770848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16428121.57</v>
      </c>
      <c r="C120" s="67">
        <v>5.1056904628869103E-2</v>
      </c>
      <c r="D120" s="66">
        <v>190</v>
      </c>
      <c r="E120" s="67">
        <v>7.0553286297809131E-2</v>
      </c>
      <c r="F120" s="59"/>
    </row>
    <row r="121" spans="1:6" x14ac:dyDescent="0.2">
      <c r="A121" s="64" t="s">
        <v>48</v>
      </c>
      <c r="B121" s="65">
        <v>23865024.789999999</v>
      </c>
      <c r="C121" s="67">
        <v>7.4170031520446489E-2</v>
      </c>
      <c r="D121" s="66">
        <v>159</v>
      </c>
      <c r="E121" s="67">
        <v>5.9041960638692909E-2</v>
      </c>
      <c r="F121" s="59"/>
    </row>
    <row r="122" spans="1:6" x14ac:dyDescent="0.2">
      <c r="A122" s="64" t="s">
        <v>49</v>
      </c>
      <c r="B122" s="65">
        <v>281467870.86999965</v>
      </c>
      <c r="C122" s="67">
        <v>0.87477306385068432</v>
      </c>
      <c r="D122" s="66">
        <v>2344</v>
      </c>
      <c r="E122" s="67">
        <v>0.87040475306349796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321761017.22999966</v>
      </c>
      <c r="C126" s="71"/>
      <c r="D126" s="72">
        <v>2693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300556029.11999977</v>
      </c>
      <c r="C133" s="67">
        <v>0.93409708766913069</v>
      </c>
      <c r="D133" s="66">
        <v>2355</v>
      </c>
      <c r="E133" s="67">
        <v>0.87448941700705529</v>
      </c>
    </row>
    <row r="134" spans="1:5" x14ac:dyDescent="0.2">
      <c r="A134" s="64" t="s">
        <v>6</v>
      </c>
      <c r="B134" s="65">
        <v>21204988.110000025</v>
      </c>
      <c r="C134" s="67">
        <v>6.5902912330869368E-2</v>
      </c>
      <c r="D134" s="66">
        <v>338</v>
      </c>
      <c r="E134" s="67">
        <v>0.12551058299294468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321761017.22999978</v>
      </c>
      <c r="C136" s="71"/>
      <c r="D136" s="72">
        <v>2693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85444545.83999975</v>
      </c>
      <c r="C143" s="67">
        <v>0.26555282108311679</v>
      </c>
      <c r="D143" s="66">
        <v>1388</v>
      </c>
      <c r="E143" s="67">
        <v>0.51541032305978463</v>
      </c>
    </row>
    <row r="144" spans="1:5" x14ac:dyDescent="0.2">
      <c r="A144" s="64" t="s">
        <v>71</v>
      </c>
      <c r="B144" s="65">
        <v>131765347.00999983</v>
      </c>
      <c r="C144" s="67">
        <v>0.40951308565702343</v>
      </c>
      <c r="D144" s="66">
        <v>964</v>
      </c>
      <c r="E144" s="67">
        <v>0.35796509468993687</v>
      </c>
    </row>
    <row r="145" spans="1:5" x14ac:dyDescent="0.2">
      <c r="A145" s="64" t="s">
        <v>72</v>
      </c>
      <c r="B145" s="65">
        <v>53959989.889999978</v>
      </c>
      <c r="C145" s="67">
        <v>0.16770207390110459</v>
      </c>
      <c r="D145" s="66">
        <v>224</v>
      </c>
      <c r="E145" s="67">
        <v>8.3178611214259193E-2</v>
      </c>
    </row>
    <row r="146" spans="1:5" x14ac:dyDescent="0.2">
      <c r="A146" s="64" t="s">
        <v>73</v>
      </c>
      <c r="B146" s="65">
        <v>24266420.300000001</v>
      </c>
      <c r="C146" s="67">
        <v>7.5417527296832237E-2</v>
      </c>
      <c r="D146" s="66">
        <v>71</v>
      </c>
      <c r="E146" s="67">
        <v>2.6364649090233939E-2</v>
      </c>
    </row>
    <row r="147" spans="1:5" x14ac:dyDescent="0.2">
      <c r="A147" s="64" t="s">
        <v>74</v>
      </c>
      <c r="B147" s="65">
        <v>11092849.540000001</v>
      </c>
      <c r="C147" s="67">
        <v>3.4475430353549219E-2</v>
      </c>
      <c r="D147" s="66">
        <v>25</v>
      </c>
      <c r="E147" s="67">
        <v>9.2833271444485704E-3</v>
      </c>
    </row>
    <row r="148" spans="1:5" x14ac:dyDescent="0.2">
      <c r="A148" s="64" t="s">
        <v>75</v>
      </c>
      <c r="B148" s="65">
        <v>6046495.8499999996</v>
      </c>
      <c r="C148" s="67">
        <v>1.8791884430418349E-2</v>
      </c>
      <c r="D148" s="66">
        <v>11</v>
      </c>
      <c r="E148" s="67">
        <v>4.0846639435573708E-3</v>
      </c>
    </row>
    <row r="149" spans="1:5" x14ac:dyDescent="0.2">
      <c r="A149" s="64" t="s">
        <v>76</v>
      </c>
      <c r="B149" s="65">
        <v>5938892.4299999997</v>
      </c>
      <c r="C149" s="67">
        <v>1.8457464117708176E-2</v>
      </c>
      <c r="D149" s="66">
        <v>7</v>
      </c>
      <c r="E149" s="67">
        <v>2.5993316004455998E-3</v>
      </c>
    </row>
    <row r="150" spans="1:5" x14ac:dyDescent="0.2">
      <c r="A150" s="64" t="s">
        <v>223</v>
      </c>
      <c r="B150" s="65">
        <v>3246476.37</v>
      </c>
      <c r="C150" s="67">
        <v>1.0089713160247036E-2</v>
      </c>
      <c r="D150" s="66">
        <v>3</v>
      </c>
      <c r="E150" s="67">
        <v>1.1139992573338284E-3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321761017.2299996</v>
      </c>
      <c r="C156" s="71"/>
      <c r="D156" s="72">
        <v>2693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119480.51141106558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219867865.07000053</v>
      </c>
      <c r="C165" s="67">
        <v>0.68332660980132121</v>
      </c>
      <c r="D165" s="66">
        <v>1676</v>
      </c>
      <c r="E165" s="67">
        <v>0.62235425176383219</v>
      </c>
    </row>
    <row r="166" spans="1:5" x14ac:dyDescent="0.2">
      <c r="A166" s="64" t="s">
        <v>8</v>
      </c>
      <c r="B166" s="65">
        <v>97082813.019999698</v>
      </c>
      <c r="C166" s="67">
        <v>0.30172335311397674</v>
      </c>
      <c r="D166" s="66">
        <v>962</v>
      </c>
      <c r="E166" s="67">
        <v>0.35722242851838099</v>
      </c>
    </row>
    <row r="167" spans="1:5" x14ac:dyDescent="0.2">
      <c r="A167" s="64" t="s">
        <v>9</v>
      </c>
      <c r="B167" s="65">
        <v>4810339.1399999987</v>
      </c>
      <c r="C167" s="67">
        <v>1.4950037084702175E-2</v>
      </c>
      <c r="D167" s="66">
        <v>55</v>
      </c>
      <c r="E167" s="67">
        <v>2.0423319717786857E-2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321761017.2300002</v>
      </c>
      <c r="C169" s="67"/>
      <c r="D169" s="72">
        <v>2693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216738.88999999996</v>
      </c>
      <c r="C176" s="67">
        <v>6.736020785422604E-4</v>
      </c>
      <c r="D176" s="66">
        <v>11</v>
      </c>
      <c r="E176" s="67">
        <v>4.0846639435573708E-3</v>
      </c>
    </row>
    <row r="177" spans="1:5" x14ac:dyDescent="0.2">
      <c r="A177" s="76">
        <v>1997</v>
      </c>
      <c r="B177" s="65">
        <v>5575759.4500000039</v>
      </c>
      <c r="C177" s="67">
        <v>1.7328884331610513E-2</v>
      </c>
      <c r="D177" s="66">
        <v>87</v>
      </c>
      <c r="E177" s="67">
        <v>3.2305978462681025E-2</v>
      </c>
    </row>
    <row r="178" spans="1:5" x14ac:dyDescent="0.2">
      <c r="A178" s="76">
        <v>1998</v>
      </c>
      <c r="B178" s="65">
        <v>50797.63</v>
      </c>
      <c r="C178" s="67">
        <v>1.578737860705141E-4</v>
      </c>
      <c r="D178" s="66">
        <v>2</v>
      </c>
      <c r="E178" s="67">
        <v>7.4266617155588561E-4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55180812.680000015</v>
      </c>
      <c r="C181" s="67">
        <v>0.17149626500762802</v>
      </c>
      <c r="D181" s="66">
        <v>500</v>
      </c>
      <c r="E181" s="67">
        <v>0.18566654288897141</v>
      </c>
    </row>
    <row r="182" spans="1:5" x14ac:dyDescent="0.2">
      <c r="A182" s="76">
        <v>2002</v>
      </c>
      <c r="B182" s="65">
        <v>61292538.629999958</v>
      </c>
      <c r="C182" s="67">
        <v>0.19049087784983937</v>
      </c>
      <c r="D182" s="66">
        <v>524</v>
      </c>
      <c r="E182" s="67">
        <v>0.19457853694764204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41032685.99000001</v>
      </c>
      <c r="C184" s="67">
        <v>0.12752534891655071</v>
      </c>
      <c r="D184" s="66">
        <v>328</v>
      </c>
      <c r="E184" s="67">
        <v>0.12179725213516525</v>
      </c>
    </row>
    <row r="185" spans="1:5" x14ac:dyDescent="0.2">
      <c r="A185" s="76">
        <v>2005</v>
      </c>
      <c r="B185" s="65">
        <v>158411683.95999986</v>
      </c>
      <c r="C185" s="67">
        <v>0.49232714802975869</v>
      </c>
      <c r="D185" s="66">
        <v>1241</v>
      </c>
      <c r="E185" s="67">
        <v>0.46082435945042705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321761017.22999984</v>
      </c>
      <c r="C187" s="67"/>
      <c r="D187" s="78">
        <v>2693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83.519726846677131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15269878.869999999</v>
      </c>
      <c r="C196" s="67">
        <v>4.7457205976834824E-2</v>
      </c>
      <c r="D196" s="66">
        <v>165</v>
      </c>
      <c r="E196" s="67">
        <v>6.1269959153360566E-2</v>
      </c>
    </row>
    <row r="197" spans="1:5" x14ac:dyDescent="0.2">
      <c r="A197" s="64" t="s">
        <v>11</v>
      </c>
      <c r="B197" s="65">
        <v>30860118.520000007</v>
      </c>
      <c r="C197" s="67">
        <v>9.5910060161019176E-2</v>
      </c>
      <c r="D197" s="66">
        <v>313</v>
      </c>
      <c r="E197" s="67">
        <v>0.11622725584849609</v>
      </c>
    </row>
    <row r="198" spans="1:5" x14ac:dyDescent="0.2">
      <c r="A198" s="64" t="s">
        <v>12</v>
      </c>
      <c r="B198" s="65">
        <v>63128027.359999955</v>
      </c>
      <c r="C198" s="67">
        <v>0.19619538719594196</v>
      </c>
      <c r="D198" s="66">
        <v>555</v>
      </c>
      <c r="E198" s="67">
        <v>0.20608986260675827</v>
      </c>
    </row>
    <row r="199" spans="1:5" x14ac:dyDescent="0.2">
      <c r="A199" s="64" t="s">
        <v>13</v>
      </c>
      <c r="B199" s="65">
        <v>192490160.5199998</v>
      </c>
      <c r="C199" s="67">
        <v>0.59823953248632611</v>
      </c>
      <c r="D199" s="66">
        <v>1502</v>
      </c>
      <c r="E199" s="67">
        <v>0.55774229483847015</v>
      </c>
    </row>
    <row r="200" spans="1:5" x14ac:dyDescent="0.2">
      <c r="A200" s="64" t="s">
        <v>14</v>
      </c>
      <c r="B200" s="65">
        <v>16837157.479999993</v>
      </c>
      <c r="C200" s="67">
        <v>5.2328145979115087E-2</v>
      </c>
      <c r="D200" s="66">
        <v>139</v>
      </c>
      <c r="E200" s="67">
        <v>5.1615298923134052E-2</v>
      </c>
    </row>
    <row r="201" spans="1:5" x14ac:dyDescent="0.2">
      <c r="A201" s="64" t="s">
        <v>15</v>
      </c>
      <c r="B201" s="65">
        <v>3175674.4799999995</v>
      </c>
      <c r="C201" s="67">
        <v>9.8696682007627361E-3</v>
      </c>
      <c r="D201" s="66">
        <v>19</v>
      </c>
      <c r="E201" s="67">
        <v>7.0553286297809137E-3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321761017.22999978</v>
      </c>
      <c r="C204" s="71"/>
      <c r="D204" s="72">
        <v>2693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80">
        <v>15.869855049666421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155791475.26999989</v>
      </c>
      <c r="C213" s="67">
        <v>0.48418381011842038</v>
      </c>
      <c r="D213" s="66">
        <v>1355</v>
      </c>
      <c r="E213" s="67">
        <v>0.50315633122911252</v>
      </c>
      <c r="F213" s="40"/>
    </row>
    <row r="214" spans="1:6" x14ac:dyDescent="0.2">
      <c r="A214" s="64" t="s">
        <v>52</v>
      </c>
      <c r="B214" s="65">
        <v>165969541.95999965</v>
      </c>
      <c r="C214" s="67">
        <v>0.51581618988157962</v>
      </c>
      <c r="D214" s="66">
        <v>1338</v>
      </c>
      <c r="E214" s="67">
        <v>0.49684366877088748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321761017.22999954</v>
      </c>
      <c r="C216" s="71"/>
      <c r="D216" s="72">
        <v>2693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13484966.560000001</v>
      </c>
      <c r="C223" s="67">
        <v>4.1909882918976266E-2</v>
      </c>
      <c r="D223" s="66">
        <v>175</v>
      </c>
      <c r="E223" s="67">
        <v>6.4983290011139991E-2</v>
      </c>
      <c r="F223" s="67">
        <v>0.80608519227487241</v>
      </c>
    </row>
    <row r="224" spans="1:6" x14ac:dyDescent="0.2">
      <c r="A224" s="64" t="s">
        <v>54</v>
      </c>
      <c r="B224" s="65">
        <v>41329359.580000021</v>
      </c>
      <c r="C224" s="67">
        <v>0.12844737978453474</v>
      </c>
      <c r="D224" s="66">
        <v>397</v>
      </c>
      <c r="E224" s="67">
        <v>0.1474192350538433</v>
      </c>
      <c r="F224" s="67">
        <v>0.80094659885810915</v>
      </c>
    </row>
    <row r="225" spans="1:6" x14ac:dyDescent="0.2">
      <c r="A225" s="64" t="s">
        <v>55</v>
      </c>
      <c r="B225" s="65">
        <v>43641736.479999974</v>
      </c>
      <c r="C225" s="67">
        <v>0.13563400829505759</v>
      </c>
      <c r="D225" s="66">
        <v>384</v>
      </c>
      <c r="E225" s="67">
        <v>0.14259190493873003</v>
      </c>
      <c r="F225" s="67">
        <v>0.78782748024559135</v>
      </c>
    </row>
    <row r="226" spans="1:6" x14ac:dyDescent="0.2">
      <c r="A226" s="64" t="s">
        <v>56</v>
      </c>
      <c r="B226" s="65">
        <v>23150989.53000002</v>
      </c>
      <c r="C226" s="67">
        <v>7.1950883700281576E-2</v>
      </c>
      <c r="D226" s="66">
        <v>174</v>
      </c>
      <c r="E226" s="67">
        <v>6.4611956925362049E-2</v>
      </c>
      <c r="F226" s="67">
        <v>0.76987342489013744</v>
      </c>
    </row>
    <row r="227" spans="1:6" x14ac:dyDescent="0.2">
      <c r="A227" s="64" t="s">
        <v>57</v>
      </c>
      <c r="B227" s="65">
        <v>17588212.640000015</v>
      </c>
      <c r="C227" s="67">
        <v>5.4662347823905846E-2</v>
      </c>
      <c r="D227" s="66">
        <v>183</v>
      </c>
      <c r="E227" s="67">
        <v>6.7953954697363539E-2</v>
      </c>
      <c r="F227" s="67">
        <v>0.76631608468502377</v>
      </c>
    </row>
    <row r="228" spans="1:6" x14ac:dyDescent="0.2">
      <c r="A228" s="64" t="s">
        <v>58</v>
      </c>
      <c r="B228" s="65">
        <v>11124000.390000001</v>
      </c>
      <c r="C228" s="67">
        <v>3.4572243977114198E-2</v>
      </c>
      <c r="D228" s="66">
        <v>102</v>
      </c>
      <c r="E228" s="67">
        <v>3.7875974749350165E-2</v>
      </c>
      <c r="F228" s="67">
        <v>0.7895333407610905</v>
      </c>
    </row>
    <row r="229" spans="1:6" x14ac:dyDescent="0.2">
      <c r="A229" s="64" t="s">
        <v>28</v>
      </c>
      <c r="B229" s="65">
        <v>80579562.09999989</v>
      </c>
      <c r="C229" s="67">
        <v>0.25043295422701978</v>
      </c>
      <c r="D229" s="66">
        <v>638</v>
      </c>
      <c r="E229" s="67">
        <v>0.23691050872632752</v>
      </c>
      <c r="F229" s="67">
        <v>0.78703201356198893</v>
      </c>
    </row>
    <row r="230" spans="1:6" x14ac:dyDescent="0.2">
      <c r="A230" s="64" t="s">
        <v>59</v>
      </c>
      <c r="B230" s="65">
        <v>28146364.309999995</v>
      </c>
      <c r="C230" s="67">
        <v>8.7475992437830108E-2</v>
      </c>
      <c r="D230" s="66">
        <v>215</v>
      </c>
      <c r="E230" s="67">
        <v>7.9836613442257703E-2</v>
      </c>
      <c r="F230" s="67">
        <v>0.7657206204827447</v>
      </c>
    </row>
    <row r="231" spans="1:6" x14ac:dyDescent="0.2">
      <c r="A231" s="64" t="s">
        <v>60</v>
      </c>
      <c r="B231" s="65">
        <v>41101942.679999992</v>
      </c>
      <c r="C231" s="67">
        <v>0.12774059155407155</v>
      </c>
      <c r="D231" s="66">
        <v>228</v>
      </c>
      <c r="E231" s="67">
        <v>8.466394355737096E-2</v>
      </c>
      <c r="F231" s="67">
        <v>0.75460356468768308</v>
      </c>
    </row>
    <row r="232" spans="1:6" x14ac:dyDescent="0.2">
      <c r="A232" s="64" t="s">
        <v>61</v>
      </c>
      <c r="B232" s="65">
        <v>16391846.080000009</v>
      </c>
      <c r="C232" s="67">
        <v>5.0944164153617334E-2</v>
      </c>
      <c r="D232" s="66">
        <v>136</v>
      </c>
      <c r="E232" s="67">
        <v>5.050129966580022E-2</v>
      </c>
      <c r="F232" s="67">
        <v>0.75767128739196776</v>
      </c>
    </row>
    <row r="233" spans="1:6" x14ac:dyDescent="0.2">
      <c r="A233" s="64" t="s">
        <v>62</v>
      </c>
      <c r="B233" s="65">
        <v>4810339.1399999987</v>
      </c>
      <c r="C233" s="67">
        <v>1.4950037084702189E-2</v>
      </c>
      <c r="D233" s="66">
        <v>55</v>
      </c>
      <c r="E233" s="67">
        <v>2.0423319717786857E-2</v>
      </c>
      <c r="F233" s="67">
        <v>0.7719352663826119</v>
      </c>
    </row>
    <row r="234" spans="1:6" x14ac:dyDescent="0.2">
      <c r="A234" s="64" t="s">
        <v>3</v>
      </c>
      <c r="B234" s="65">
        <v>411697.74</v>
      </c>
      <c r="C234" s="67">
        <v>1.2795140428888932E-3</v>
      </c>
      <c r="D234" s="66">
        <v>6</v>
      </c>
      <c r="E234" s="67">
        <v>2.2279985146676567E-3</v>
      </c>
      <c r="F234" s="67">
        <v>0.72927419271479677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321761017.2299999</v>
      </c>
      <c r="C236" s="71"/>
      <c r="D236" s="72">
        <v>2693</v>
      </c>
      <c r="E236" s="71"/>
      <c r="F236" s="81">
        <v>0.77959274901587305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7671681.4700000016</v>
      </c>
      <c r="C243" s="67">
        <v>2.3842793437329802E-2</v>
      </c>
      <c r="D243" s="66">
        <v>70</v>
      </c>
      <c r="E243" s="67">
        <v>2.5993316004455997E-2</v>
      </c>
    </row>
    <row r="244" spans="1:5" x14ac:dyDescent="0.2">
      <c r="A244" s="64" t="s">
        <v>371</v>
      </c>
      <c r="B244" s="65">
        <v>196838870.53999975</v>
      </c>
      <c r="C244" s="67">
        <v>0.61175487395757522</v>
      </c>
      <c r="D244" s="66">
        <v>1724</v>
      </c>
      <c r="E244" s="67">
        <v>0.64017823988117339</v>
      </c>
    </row>
    <row r="245" spans="1:5" x14ac:dyDescent="0.2">
      <c r="A245" s="64" t="s">
        <v>343</v>
      </c>
      <c r="B245" s="65">
        <v>88369911.029999942</v>
      </c>
      <c r="C245" s="67">
        <v>0.27464455387033954</v>
      </c>
      <c r="D245" s="66">
        <v>634</v>
      </c>
      <c r="E245" s="67">
        <v>0.23542517638321575</v>
      </c>
    </row>
    <row r="246" spans="1:5" x14ac:dyDescent="0.2">
      <c r="A246" s="64" t="s">
        <v>344</v>
      </c>
      <c r="B246" s="65">
        <v>667249.78999999992</v>
      </c>
      <c r="C246" s="67">
        <v>2.0737434128729128E-3</v>
      </c>
      <c r="D246" s="66">
        <v>18</v>
      </c>
      <c r="E246" s="67">
        <v>6.683995544002971E-3</v>
      </c>
    </row>
    <row r="247" spans="1:5" x14ac:dyDescent="0.2">
      <c r="A247" s="64" t="s">
        <v>345</v>
      </c>
      <c r="B247" s="65">
        <v>967221.93</v>
      </c>
      <c r="C247" s="67">
        <v>3.0060258334794316E-3</v>
      </c>
      <c r="D247" s="66">
        <v>8</v>
      </c>
      <c r="E247" s="67">
        <v>2.9706646862235424E-3</v>
      </c>
    </row>
    <row r="248" spans="1:5" x14ac:dyDescent="0.2">
      <c r="A248" s="64" t="s">
        <v>39</v>
      </c>
      <c r="B248" s="65">
        <v>1231222.3700000001</v>
      </c>
      <c r="C248" s="67">
        <v>3.8265119267692485E-3</v>
      </c>
      <c r="D248" s="66">
        <v>11</v>
      </c>
      <c r="E248" s="67">
        <v>4.0846639435573708E-3</v>
      </c>
    </row>
    <row r="249" spans="1:5" x14ac:dyDescent="0.2">
      <c r="A249" s="64" t="s">
        <v>40</v>
      </c>
      <c r="B249" s="65">
        <v>1157587.9200000002</v>
      </c>
      <c r="C249" s="67">
        <v>3.597663663440429E-3</v>
      </c>
      <c r="D249" s="66">
        <v>9</v>
      </c>
      <c r="E249" s="67">
        <v>3.3419977720014855E-3</v>
      </c>
    </row>
    <row r="250" spans="1:5" x14ac:dyDescent="0.2">
      <c r="A250" s="64" t="s">
        <v>29</v>
      </c>
      <c r="B250" s="65">
        <v>4813836.0300000012</v>
      </c>
      <c r="C250" s="67">
        <v>1.4960905057553929E-2</v>
      </c>
      <c r="D250" s="66">
        <v>42</v>
      </c>
      <c r="E250" s="67">
        <v>1.5595989602673598E-2</v>
      </c>
    </row>
    <row r="251" spans="1:5" x14ac:dyDescent="0.2">
      <c r="A251" s="64" t="s">
        <v>30</v>
      </c>
      <c r="B251" s="65">
        <v>8780644.4799999967</v>
      </c>
      <c r="C251" s="67">
        <v>2.7289335903993159E-2</v>
      </c>
      <c r="D251" s="66">
        <v>49</v>
      </c>
      <c r="E251" s="67">
        <v>1.8195321203119199E-2</v>
      </c>
    </row>
    <row r="252" spans="1:5" x14ac:dyDescent="0.2">
      <c r="A252" s="64" t="s">
        <v>31</v>
      </c>
      <c r="B252" s="65">
        <v>1027665.1</v>
      </c>
      <c r="C252" s="67">
        <v>3.1938769613766133E-3</v>
      </c>
      <c r="D252" s="66">
        <v>7</v>
      </c>
      <c r="E252" s="67">
        <v>2.5993316004455998E-3</v>
      </c>
    </row>
    <row r="253" spans="1:5" x14ac:dyDescent="0.2">
      <c r="A253" s="64" t="s">
        <v>32</v>
      </c>
      <c r="B253" s="65">
        <v>6781722.1700000037</v>
      </c>
      <c r="C253" s="67">
        <v>2.1076891875787183E-2</v>
      </c>
      <c r="D253" s="66">
        <v>94</v>
      </c>
      <c r="E253" s="67">
        <v>3.4905310063126624E-2</v>
      </c>
    </row>
    <row r="254" spans="1:5" x14ac:dyDescent="0.2">
      <c r="A254" s="64" t="s">
        <v>33</v>
      </c>
      <c r="B254" s="65">
        <v>2746953.15</v>
      </c>
      <c r="C254" s="67">
        <v>8.5372465988831532E-3</v>
      </c>
      <c r="D254" s="66">
        <v>15</v>
      </c>
      <c r="E254" s="67">
        <v>5.5699962866691422E-3</v>
      </c>
    </row>
    <row r="255" spans="1:5" x14ac:dyDescent="0.2">
      <c r="A255" s="64" t="s">
        <v>34</v>
      </c>
      <c r="B255" s="65">
        <v>706451.25</v>
      </c>
      <c r="C255" s="67">
        <v>2.195577500598892E-3</v>
      </c>
      <c r="D255" s="66">
        <v>12</v>
      </c>
      <c r="E255" s="67">
        <v>4.4559970293353134E-3</v>
      </c>
    </row>
    <row r="256" spans="1:5" x14ac:dyDescent="0.2">
      <c r="A256" s="64" t="s">
        <v>346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321761017.22999984</v>
      </c>
      <c r="C258" s="71"/>
      <c r="D258" s="72">
        <v>2693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2.7222351465938033E-2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173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8" customFormat="1" ht="20.399999999999999" x14ac:dyDescent="0.2">
      <c r="A265" s="51" t="s">
        <v>138</v>
      </c>
      <c r="B265" s="52" t="s">
        <v>112</v>
      </c>
      <c r="C265" s="53" t="s">
        <v>113</v>
      </c>
      <c r="D265" s="54" t="s">
        <v>114</v>
      </c>
      <c r="E265" s="53" t="s">
        <v>113</v>
      </c>
    </row>
    <row r="266" spans="1:5" x14ac:dyDescent="0.2">
      <c r="B266" s="43"/>
      <c r="D266" s="45"/>
    </row>
    <row r="267" spans="1:5" x14ac:dyDescent="0.2">
      <c r="A267" s="64" t="s">
        <v>63</v>
      </c>
      <c r="B267" s="65">
        <v>309244041.00999993</v>
      </c>
      <c r="C267" s="67">
        <v>0.99103540666652246</v>
      </c>
      <c r="D267" s="66">
        <v>2608</v>
      </c>
      <c r="E267" s="67">
        <v>0.99276741530262658</v>
      </c>
    </row>
    <row r="268" spans="1:5" x14ac:dyDescent="0.2">
      <c r="A268" s="64" t="s">
        <v>64</v>
      </c>
      <c r="B268" s="65">
        <v>2064280.5</v>
      </c>
      <c r="C268" s="67">
        <v>6.6154065834533532E-3</v>
      </c>
      <c r="D268" s="66">
        <v>14</v>
      </c>
      <c r="E268" s="67">
        <v>5.3292729349067374E-3</v>
      </c>
    </row>
    <row r="269" spans="1:5" x14ac:dyDescent="0.2">
      <c r="A269" s="64" t="s">
        <v>65</v>
      </c>
      <c r="B269" s="65">
        <v>362246.52</v>
      </c>
      <c r="C269" s="67">
        <v>1.1608926273542122E-3</v>
      </c>
      <c r="D269" s="66">
        <v>3</v>
      </c>
      <c r="E269" s="67">
        <v>1.1419870574800152E-3</v>
      </c>
    </row>
    <row r="270" spans="1:5" x14ac:dyDescent="0.2">
      <c r="A270" s="64" t="s">
        <v>66</v>
      </c>
      <c r="B270" s="65">
        <v>0</v>
      </c>
      <c r="C270" s="67">
        <v>0</v>
      </c>
      <c r="D270" s="66">
        <v>0</v>
      </c>
      <c r="E270" s="67">
        <v>0</v>
      </c>
    </row>
    <row r="271" spans="1:5" x14ac:dyDescent="0.2">
      <c r="A271" s="64" t="s">
        <v>67</v>
      </c>
      <c r="B271" s="65">
        <v>0</v>
      </c>
      <c r="C271" s="67">
        <v>0</v>
      </c>
      <c r="D271" s="66">
        <v>0</v>
      </c>
      <c r="E271" s="67">
        <v>0</v>
      </c>
    </row>
    <row r="272" spans="1:5" x14ac:dyDescent="0.2">
      <c r="A272" s="64" t="s">
        <v>68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171</v>
      </c>
      <c r="B273" s="65">
        <v>0</v>
      </c>
      <c r="C273" s="67">
        <v>0</v>
      </c>
      <c r="D273" s="66">
        <v>0</v>
      </c>
      <c r="E273" s="67">
        <v>0</v>
      </c>
    </row>
    <row r="274" spans="1:5" x14ac:dyDescent="0.2">
      <c r="A274" s="64" t="s">
        <v>169</v>
      </c>
      <c r="B274" s="65">
        <v>370796.92</v>
      </c>
      <c r="C274" s="67">
        <v>1.1882941226699696E-3</v>
      </c>
      <c r="D274" s="66">
        <v>2</v>
      </c>
      <c r="E274" s="67">
        <v>7.6132470498667686E-4</v>
      </c>
    </row>
    <row r="275" spans="1:5" x14ac:dyDescent="0.2">
      <c r="A275" s="64"/>
      <c r="B275" s="65"/>
      <c r="C275" s="67"/>
      <c r="D275" s="66"/>
      <c r="E275" s="67"/>
    </row>
    <row r="276" spans="1:5" s="57" customFormat="1" ht="10.8" thickBot="1" x14ac:dyDescent="0.25">
      <c r="A276" s="69"/>
      <c r="B276" s="70">
        <v>312041364.94999993</v>
      </c>
      <c r="C276" s="71"/>
      <c r="D276" s="72">
        <v>2627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139</v>
      </c>
      <c r="B278" s="65"/>
      <c r="C278" s="67"/>
      <c r="D278" s="83">
        <v>4.2551007750547285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172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1" t="s">
        <v>138</v>
      </c>
      <c r="B283" s="52" t="s">
        <v>112</v>
      </c>
      <c r="C283" s="53" t="s">
        <v>113</v>
      </c>
      <c r="D283" s="54" t="s">
        <v>114</v>
      </c>
      <c r="E283" s="53" t="s">
        <v>113</v>
      </c>
    </row>
    <row r="284" spans="1:5" x14ac:dyDescent="0.2">
      <c r="B284" s="43"/>
      <c r="D284" s="45"/>
    </row>
    <row r="285" spans="1:5" x14ac:dyDescent="0.2">
      <c r="A285" s="64" t="s">
        <v>63</v>
      </c>
      <c r="B285" s="65">
        <v>6890911.7099999981</v>
      </c>
      <c r="C285" s="67">
        <v>0.70896689629312526</v>
      </c>
      <c r="D285" s="66">
        <v>48</v>
      </c>
      <c r="E285" s="67">
        <v>0.72727272727272729</v>
      </c>
    </row>
    <row r="286" spans="1:5" x14ac:dyDescent="0.2">
      <c r="A286" s="64" t="s">
        <v>64</v>
      </c>
      <c r="B286" s="65">
        <v>485675.4</v>
      </c>
      <c r="C286" s="67">
        <v>4.9968392490682807E-2</v>
      </c>
      <c r="D286" s="66">
        <v>2</v>
      </c>
      <c r="E286" s="67">
        <v>3.0303030303030304E-2</v>
      </c>
    </row>
    <row r="287" spans="1:5" x14ac:dyDescent="0.2">
      <c r="A287" s="64" t="s">
        <v>65</v>
      </c>
      <c r="B287" s="65">
        <v>140811.03</v>
      </c>
      <c r="C287" s="67">
        <v>1.4487249743465104E-2</v>
      </c>
      <c r="D287" s="66">
        <v>1</v>
      </c>
      <c r="E287" s="67">
        <v>1.5151515151515152E-2</v>
      </c>
    </row>
    <row r="288" spans="1:5" x14ac:dyDescent="0.2">
      <c r="A288" s="64" t="s">
        <v>66</v>
      </c>
      <c r="B288" s="65">
        <v>136906.57</v>
      </c>
      <c r="C288" s="67">
        <v>1.4085541957268457E-2</v>
      </c>
      <c r="D288" s="66">
        <v>2</v>
      </c>
      <c r="E288" s="67">
        <v>3.0303030303030304E-2</v>
      </c>
    </row>
    <row r="289" spans="1:5" x14ac:dyDescent="0.2">
      <c r="A289" s="64" t="s">
        <v>67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68</v>
      </c>
      <c r="B290" s="65">
        <v>0</v>
      </c>
      <c r="C290" s="67">
        <v>0</v>
      </c>
      <c r="D290" s="66">
        <v>0</v>
      </c>
      <c r="E290" s="67">
        <v>0</v>
      </c>
    </row>
    <row r="291" spans="1:5" x14ac:dyDescent="0.2">
      <c r="A291" s="64" t="s">
        <v>171</v>
      </c>
      <c r="B291" s="65">
        <v>157173.62</v>
      </c>
      <c r="C291" s="67">
        <v>1.6170703999711399E-2</v>
      </c>
      <c r="D291" s="66">
        <v>2</v>
      </c>
      <c r="E291" s="67">
        <v>3.0303030303030304E-2</v>
      </c>
    </row>
    <row r="292" spans="1:5" x14ac:dyDescent="0.2">
      <c r="A292" s="64" t="s">
        <v>169</v>
      </c>
      <c r="B292" s="65">
        <v>1908173.95</v>
      </c>
      <c r="C292" s="67">
        <v>0.19632121551574683</v>
      </c>
      <c r="D292" s="66">
        <v>11</v>
      </c>
      <c r="E292" s="67">
        <v>0.16666666666666666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9719652.2799999993</v>
      </c>
      <c r="C294" s="71"/>
      <c r="D294" s="72">
        <v>66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139</v>
      </c>
      <c r="B296" s="65"/>
      <c r="C296" s="67"/>
      <c r="D296" s="83">
        <v>15.8497142961224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4"/>
      <c r="B298" s="65"/>
      <c r="C298" s="67"/>
      <c r="D298" s="66"/>
      <c r="E298" s="67"/>
    </row>
    <row r="299" spans="1:5" x14ac:dyDescent="0.2">
      <c r="A299" s="68" t="s">
        <v>140</v>
      </c>
      <c r="B299" s="65"/>
      <c r="C299" s="67"/>
      <c r="D299" s="66"/>
      <c r="E299" s="67"/>
    </row>
    <row r="300" spans="1:5" x14ac:dyDescent="0.2">
      <c r="B300" s="43"/>
      <c r="D300" s="45"/>
    </row>
    <row r="301" spans="1:5" s="58" customFormat="1" ht="20.399999999999999" x14ac:dyDescent="0.2">
      <c r="A301" s="51" t="s">
        <v>140</v>
      </c>
      <c r="B301" s="52" t="s">
        <v>112</v>
      </c>
      <c r="C301" s="53" t="s">
        <v>113</v>
      </c>
      <c r="D301" s="54" t="s">
        <v>114</v>
      </c>
      <c r="E301" s="53" t="s">
        <v>113</v>
      </c>
    </row>
    <row r="303" spans="1:5" x14ac:dyDescent="0.2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</row>
    <row r="304" spans="1:5" x14ac:dyDescent="0.2">
      <c r="A304" s="64" t="s">
        <v>145</v>
      </c>
      <c r="B304" s="65">
        <v>255629286.04999959</v>
      </c>
      <c r="C304" s="67">
        <v>0.79446941164806173</v>
      </c>
      <c r="D304" s="66">
        <v>2067</v>
      </c>
      <c r="E304" s="67">
        <v>0.76754548830300784</v>
      </c>
    </row>
    <row r="305" spans="1:5" x14ac:dyDescent="0.2">
      <c r="A305" s="64" t="s">
        <v>148</v>
      </c>
      <c r="B305" s="65">
        <v>66131731.17999997</v>
      </c>
      <c r="C305" s="67">
        <v>0.20553058835193833</v>
      </c>
      <c r="D305" s="66">
        <v>626</v>
      </c>
      <c r="E305" s="67">
        <v>0.23245451169699219</v>
      </c>
    </row>
    <row r="306" spans="1:5" x14ac:dyDescent="0.2">
      <c r="A306" s="64"/>
      <c r="B306" s="64"/>
      <c r="C306" s="67"/>
      <c r="D306" s="64"/>
      <c r="E306" s="67"/>
    </row>
    <row r="307" spans="1:5" ht="10.8" thickBot="1" x14ac:dyDescent="0.25">
      <c r="A307" s="64"/>
      <c r="B307" s="77">
        <v>321761017.22999954</v>
      </c>
      <c r="C307" s="67"/>
      <c r="D307" s="78">
        <v>2693</v>
      </c>
      <c r="E307" s="67"/>
    </row>
    <row r="308" spans="1:5" ht="10.8" thickTop="1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4"/>
      <c r="D310" s="64"/>
      <c r="E310" s="64"/>
    </row>
    <row r="311" spans="1:5" x14ac:dyDescent="0.2">
      <c r="A311" s="68" t="s">
        <v>153</v>
      </c>
      <c r="B311" s="65"/>
      <c r="C311" s="67"/>
      <c r="D311" s="66"/>
      <c r="E311" s="67"/>
    </row>
    <row r="312" spans="1:5" x14ac:dyDescent="0.2">
      <c r="B312" s="43"/>
      <c r="D312" s="45"/>
    </row>
    <row r="313" spans="1:5" s="58" customFormat="1" ht="20.399999999999999" x14ac:dyDescent="0.2">
      <c r="A313" s="51" t="s">
        <v>141</v>
      </c>
      <c r="B313" s="52" t="s">
        <v>112</v>
      </c>
      <c r="C313" s="53" t="s">
        <v>113</v>
      </c>
      <c r="D313" s="54" t="s">
        <v>114</v>
      </c>
      <c r="E313" s="53" t="s">
        <v>113</v>
      </c>
    </row>
    <row r="315" spans="1:5" x14ac:dyDescent="0.2">
      <c r="A315" s="64" t="s">
        <v>37</v>
      </c>
      <c r="B315" s="65">
        <v>46362655.889999978</v>
      </c>
      <c r="C315" s="67">
        <v>0.14409034471960064</v>
      </c>
      <c r="D315" s="66">
        <v>343</v>
      </c>
      <c r="E315" s="67">
        <v>0.12736724842183439</v>
      </c>
    </row>
    <row r="316" spans="1:5" x14ac:dyDescent="0.2">
      <c r="A316" s="64" t="s">
        <v>38</v>
      </c>
      <c r="B316" s="65">
        <v>275398361.33999944</v>
      </c>
      <c r="C316" s="67">
        <v>0.85590965528039931</v>
      </c>
      <c r="D316" s="66">
        <v>2350</v>
      </c>
      <c r="E316" s="67">
        <v>0.87263275157816567</v>
      </c>
    </row>
    <row r="317" spans="1:5" x14ac:dyDescent="0.2">
      <c r="A317" s="64"/>
      <c r="B317" s="64"/>
      <c r="C317" s="67"/>
      <c r="D317" s="64"/>
      <c r="E317" s="67"/>
    </row>
    <row r="318" spans="1:5" ht="10.8" thickBot="1" x14ac:dyDescent="0.25">
      <c r="A318" s="64"/>
      <c r="B318" s="77">
        <v>321761017.22999942</v>
      </c>
      <c r="C318" s="67"/>
      <c r="D318" s="78">
        <v>2693</v>
      </c>
      <c r="E318" s="67"/>
    </row>
    <row r="319" spans="1:5" ht="10.8" thickTop="1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5" x14ac:dyDescent="0.2">
      <c r="A321" s="64"/>
      <c r="B321" s="64"/>
      <c r="C321" s="67"/>
      <c r="D321" s="64"/>
      <c r="E321" s="67"/>
    </row>
    <row r="322" spans="1:5" x14ac:dyDescent="0.2">
      <c r="A322" s="64"/>
      <c r="B322" s="64"/>
      <c r="C322" s="67"/>
      <c r="D322" s="64"/>
      <c r="E322" s="67"/>
    </row>
    <row r="323" spans="1:5" x14ac:dyDescent="0.2">
      <c r="A323" s="68" t="s">
        <v>151</v>
      </c>
      <c r="B323" s="65"/>
      <c r="C323" s="67"/>
      <c r="D323" s="66"/>
      <c r="E323" s="67"/>
    </row>
    <row r="324" spans="1:5" x14ac:dyDescent="0.2">
      <c r="A324" s="40"/>
      <c r="B324" s="48"/>
      <c r="C324" s="49"/>
      <c r="D324" s="50"/>
      <c r="E324" s="49"/>
    </row>
    <row r="325" spans="1:5" s="58" customFormat="1" ht="20.399999999999999" x14ac:dyDescent="0.2">
      <c r="A325" s="51" t="s">
        <v>142</v>
      </c>
      <c r="B325" s="52" t="s">
        <v>112</v>
      </c>
      <c r="C325" s="53" t="s">
        <v>113</v>
      </c>
      <c r="D325" s="54" t="s">
        <v>114</v>
      </c>
      <c r="E325" s="53" t="s">
        <v>113</v>
      </c>
    </row>
    <row r="327" spans="1:5" x14ac:dyDescent="0.2">
      <c r="A327" s="84" t="s">
        <v>1</v>
      </c>
      <c r="B327" s="65">
        <v>60623530.009999938</v>
      </c>
      <c r="C327" s="67">
        <v>0.237154087259557</v>
      </c>
      <c r="D327" s="66">
        <v>441</v>
      </c>
      <c r="E327" s="67">
        <v>0.21335268505079827</v>
      </c>
    </row>
    <row r="328" spans="1:5" x14ac:dyDescent="0.2">
      <c r="A328" s="64" t="s">
        <v>83</v>
      </c>
      <c r="B328" s="65">
        <v>24966130.180000011</v>
      </c>
      <c r="C328" s="67">
        <v>9.7665375379238625E-2</v>
      </c>
      <c r="D328" s="66">
        <v>202</v>
      </c>
      <c r="E328" s="67">
        <v>9.7726173197871316E-2</v>
      </c>
    </row>
    <row r="329" spans="1:5" x14ac:dyDescent="0.2">
      <c r="A329" s="64" t="s">
        <v>84</v>
      </c>
      <c r="B329" s="65">
        <v>51052830.859999962</v>
      </c>
      <c r="C329" s="67">
        <v>0.19971432713704901</v>
      </c>
      <c r="D329" s="66">
        <v>424</v>
      </c>
      <c r="E329" s="67">
        <v>0.20512820512820512</v>
      </c>
    </row>
    <row r="330" spans="1:5" x14ac:dyDescent="0.2">
      <c r="A330" s="64" t="s">
        <v>85</v>
      </c>
      <c r="B330" s="65">
        <v>51193029.030000009</v>
      </c>
      <c r="C330" s="67">
        <v>0.20026277044010868</v>
      </c>
      <c r="D330" s="66">
        <v>395</v>
      </c>
      <c r="E330" s="67">
        <v>0.1910982099661345</v>
      </c>
    </row>
    <row r="331" spans="1:5" x14ac:dyDescent="0.2">
      <c r="A331" s="64" t="s">
        <v>86</v>
      </c>
      <c r="B331" s="65">
        <v>22597546.329999994</v>
      </c>
      <c r="C331" s="67">
        <v>8.8399677044749936E-2</v>
      </c>
      <c r="D331" s="66">
        <v>172</v>
      </c>
      <c r="E331" s="67">
        <v>8.3212385099177555E-2</v>
      </c>
    </row>
    <row r="332" spans="1:5" x14ac:dyDescent="0.2">
      <c r="A332" s="64" t="s">
        <v>87</v>
      </c>
      <c r="B332" s="65">
        <v>32094599.209999997</v>
      </c>
      <c r="C332" s="67">
        <v>0.12555133923005379</v>
      </c>
      <c r="D332" s="66">
        <v>278</v>
      </c>
      <c r="E332" s="67">
        <v>0.13449443638122882</v>
      </c>
    </row>
    <row r="333" spans="1:5" x14ac:dyDescent="0.2">
      <c r="A333" s="64" t="s">
        <v>88</v>
      </c>
      <c r="B333" s="65">
        <v>3834675.81</v>
      </c>
      <c r="C333" s="67">
        <v>1.5000925243166211E-2</v>
      </c>
      <c r="D333" s="66">
        <v>34</v>
      </c>
      <c r="E333" s="67">
        <v>1.644895984518626E-2</v>
      </c>
    </row>
    <row r="334" spans="1:5" x14ac:dyDescent="0.2">
      <c r="A334" s="64" t="s">
        <v>89</v>
      </c>
      <c r="B334" s="65">
        <v>1827020.1300000001</v>
      </c>
      <c r="C334" s="67">
        <v>7.1471471764101525E-3</v>
      </c>
      <c r="D334" s="66">
        <v>18</v>
      </c>
      <c r="E334" s="67">
        <v>8.708272859216255E-3</v>
      </c>
    </row>
    <row r="335" spans="1:5" x14ac:dyDescent="0.2">
      <c r="A335" s="64" t="s">
        <v>0</v>
      </c>
      <c r="B335" s="65">
        <v>796376.77</v>
      </c>
      <c r="C335" s="67">
        <v>3.11535811215399E-3</v>
      </c>
      <c r="D335" s="66">
        <v>7</v>
      </c>
      <c r="E335" s="67">
        <v>3.386550556361877E-3</v>
      </c>
    </row>
    <row r="336" spans="1:5" x14ac:dyDescent="0.2">
      <c r="A336" s="64" t="s">
        <v>69</v>
      </c>
      <c r="B336" s="65">
        <v>546239.13</v>
      </c>
      <c r="C336" s="67">
        <v>2.1368409638837628E-3</v>
      </c>
      <c r="D336" s="66">
        <v>6</v>
      </c>
      <c r="E336" s="67">
        <v>2.9027576197387518E-3</v>
      </c>
    </row>
    <row r="337" spans="1:5" x14ac:dyDescent="0.2">
      <c r="A337" s="64" t="s">
        <v>82</v>
      </c>
      <c r="B337" s="65">
        <v>6097308.5899999989</v>
      </c>
      <c r="C337" s="67">
        <v>2.3852152013628804E-2</v>
      </c>
      <c r="D337" s="66">
        <v>90</v>
      </c>
      <c r="E337" s="67">
        <v>4.3541364296081277E-2</v>
      </c>
    </row>
    <row r="338" spans="1:5" x14ac:dyDescent="0.2">
      <c r="A338" s="64"/>
      <c r="B338" s="64"/>
      <c r="C338" s="67"/>
      <c r="D338" s="66"/>
      <c r="E338" s="67"/>
    </row>
    <row r="339" spans="1:5" ht="10.8" thickBot="1" x14ac:dyDescent="0.25">
      <c r="A339" s="64"/>
      <c r="B339" s="77">
        <v>255629286.04999992</v>
      </c>
      <c r="C339" s="67"/>
      <c r="D339" s="72">
        <v>2067</v>
      </c>
      <c r="E339" s="67"/>
    </row>
    <row r="340" spans="1:5" ht="10.8" thickTop="1" x14ac:dyDescent="0.2">
      <c r="A340" s="64"/>
      <c r="B340" s="64"/>
      <c r="C340" s="67"/>
      <c r="D340" s="64"/>
      <c r="E340" s="67"/>
    </row>
    <row r="341" spans="1:5" x14ac:dyDescent="0.2">
      <c r="A341" s="64"/>
      <c r="B341" s="64"/>
      <c r="C341" s="67"/>
      <c r="D341" s="64"/>
      <c r="E341" s="67"/>
    </row>
    <row r="342" spans="1:5" x14ac:dyDescent="0.2">
      <c r="A342" s="69" t="s">
        <v>398</v>
      </c>
      <c r="B342" s="64"/>
      <c r="C342" s="67"/>
      <c r="D342" s="73">
        <v>2.0219409996948223</v>
      </c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x14ac:dyDescent="0.2">
      <c r="A345" s="64"/>
      <c r="B345" s="64"/>
      <c r="C345" s="67"/>
      <c r="D345" s="64"/>
      <c r="E345" s="67"/>
    </row>
    <row r="346" spans="1:5" ht="15" x14ac:dyDescent="0.25">
      <c r="A346" s="68" t="s">
        <v>184</v>
      </c>
      <c r="B346" s="85"/>
      <c r="C346" s="85"/>
      <c r="D346" s="85"/>
      <c r="E346" s="85"/>
    </row>
    <row r="347" spans="1:5" ht="15" x14ac:dyDescent="0.25">
      <c r="A347" s="61"/>
      <c r="B347" s="61"/>
      <c r="C347" s="61"/>
      <c r="D347" s="61"/>
      <c r="E347" s="61"/>
    </row>
    <row r="348" spans="1:5" ht="20.399999999999999" x14ac:dyDescent="0.2">
      <c r="A348" s="51" t="s">
        <v>90</v>
      </c>
      <c r="B348" s="52" t="s">
        <v>112</v>
      </c>
      <c r="C348" s="60" t="s">
        <v>113</v>
      </c>
      <c r="D348" s="54" t="s">
        <v>114</v>
      </c>
      <c r="E348" s="60" t="s">
        <v>113</v>
      </c>
    </row>
    <row r="349" spans="1:5" x14ac:dyDescent="0.2">
      <c r="C349" s="42"/>
      <c r="E349" s="42"/>
    </row>
    <row r="350" spans="1:5" x14ac:dyDescent="0.2">
      <c r="A350" s="64" t="s">
        <v>185</v>
      </c>
      <c r="B350" s="65">
        <v>201102177.17999974</v>
      </c>
      <c r="C350" s="67">
        <v>0.6250047905469196</v>
      </c>
      <c r="D350" s="66">
        <v>1697</v>
      </c>
      <c r="E350" s="67">
        <v>0.63015224656516899</v>
      </c>
    </row>
    <row r="351" spans="1:5" x14ac:dyDescent="0.2">
      <c r="A351" s="64" t="s">
        <v>186</v>
      </c>
      <c r="B351" s="65">
        <v>96050263.309999928</v>
      </c>
      <c r="C351" s="67">
        <v>0.29851429528935675</v>
      </c>
      <c r="D351" s="66">
        <v>771</v>
      </c>
      <c r="E351" s="67">
        <v>0.28629780913479391</v>
      </c>
    </row>
    <row r="352" spans="1:5" x14ac:dyDescent="0.2">
      <c r="A352" s="64" t="s">
        <v>187</v>
      </c>
      <c r="B352" s="65">
        <v>10815313.059999999</v>
      </c>
      <c r="C352" s="67">
        <v>3.3612875646365351E-2</v>
      </c>
      <c r="D352" s="66">
        <v>102</v>
      </c>
      <c r="E352" s="67">
        <v>3.7875974749350165E-2</v>
      </c>
    </row>
    <row r="353" spans="1:5" x14ac:dyDescent="0.2">
      <c r="A353" s="64" t="s">
        <v>188</v>
      </c>
      <c r="B353" s="65">
        <v>11272848.740000011</v>
      </c>
      <c r="C353" s="67">
        <v>3.503484927119685E-2</v>
      </c>
      <c r="D353" s="66">
        <v>90</v>
      </c>
      <c r="E353" s="67">
        <v>3.3419977720014857E-2</v>
      </c>
    </row>
    <row r="354" spans="1:5" x14ac:dyDescent="0.2">
      <c r="A354" s="64" t="s">
        <v>189</v>
      </c>
      <c r="B354" s="65">
        <v>2520414.9399999995</v>
      </c>
      <c r="C354" s="67">
        <v>7.833189246161441E-3</v>
      </c>
      <c r="D354" s="66">
        <v>33</v>
      </c>
      <c r="E354" s="67">
        <v>1.2253991830672113E-2</v>
      </c>
    </row>
    <row r="355" spans="1:5" x14ac:dyDescent="0.2">
      <c r="A355" s="64" t="s">
        <v>190</v>
      </c>
      <c r="B355" s="65">
        <v>0</v>
      </c>
      <c r="C355" s="67">
        <v>0</v>
      </c>
      <c r="D355" s="66">
        <v>0</v>
      </c>
      <c r="E355" s="67">
        <v>0</v>
      </c>
    </row>
    <row r="356" spans="1:5" x14ac:dyDescent="0.2">
      <c r="A356" s="64" t="s">
        <v>191</v>
      </c>
      <c r="B356" s="65">
        <v>0</v>
      </c>
      <c r="C356" s="67">
        <v>0</v>
      </c>
      <c r="D356" s="66">
        <v>0</v>
      </c>
      <c r="E356" s="67">
        <v>0</v>
      </c>
    </row>
    <row r="357" spans="1:5" x14ac:dyDescent="0.2">
      <c r="A357" s="64"/>
      <c r="B357" s="65"/>
      <c r="C357" s="64"/>
      <c r="D357" s="66"/>
      <c r="E357" s="67"/>
    </row>
    <row r="358" spans="1:5" ht="10.8" thickBot="1" x14ac:dyDescent="0.25">
      <c r="A358" s="64"/>
      <c r="B358" s="70">
        <v>321761017.22999966</v>
      </c>
      <c r="C358" s="69"/>
      <c r="D358" s="72">
        <v>2693</v>
      </c>
      <c r="E358" s="64"/>
    </row>
    <row r="359" spans="1:5" ht="10.8" thickTop="1" x14ac:dyDescent="0.2"/>
  </sheetData>
  <mergeCells count="1">
    <mergeCell ref="A1:E1"/>
  </mergeCells>
  <phoneticPr fontId="13" type="noConversion"/>
  <pageMargins left="0.7" right="0.7" top="0.75" bottom="0.75" header="0.3" footer="0.3"/>
  <pageSetup paperSize="9" scale="5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indexed="38"/>
  </sheetPr>
  <dimension ref="A1:F35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16384" width="9.109375" style="42"/>
  </cols>
  <sheetData>
    <row r="1" spans="1:6" s="40" customFormat="1" ht="13.2" x14ac:dyDescent="0.25">
      <c r="A1" s="300" t="s">
        <v>381</v>
      </c>
      <c r="B1" s="300"/>
      <c r="C1" s="300"/>
      <c r="D1" s="300"/>
      <c r="E1" s="300"/>
    </row>
    <row r="2" spans="1:6" ht="6.75" customHeight="1" x14ac:dyDescent="0.3">
      <c r="A2" s="41"/>
      <c r="B2" s="41"/>
      <c r="C2" s="41"/>
      <c r="D2" s="41"/>
      <c r="E2" s="41"/>
    </row>
    <row r="3" spans="1:6" x14ac:dyDescent="0.2">
      <c r="B3" s="43"/>
      <c r="D3" s="45"/>
    </row>
    <row r="4" spans="1:6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6" x14ac:dyDescent="0.2">
      <c r="B5" s="47"/>
      <c r="C5" s="47"/>
      <c r="D5" s="47"/>
      <c r="E5" s="47"/>
    </row>
    <row r="6" spans="1:6" s="40" customFormat="1" x14ac:dyDescent="0.2">
      <c r="A6" s="64" t="s">
        <v>181</v>
      </c>
      <c r="B6" s="65">
        <v>319777046.2100001</v>
      </c>
      <c r="C6" s="65">
        <v>131383207.34999973</v>
      </c>
      <c r="D6" s="65">
        <v>98086088.109999865</v>
      </c>
      <c r="E6" s="65">
        <v>90307750.749999985</v>
      </c>
      <c r="F6" s="49"/>
    </row>
    <row r="7" spans="1:6" s="40" customFormat="1" x14ac:dyDescent="0.2">
      <c r="A7" s="64" t="s">
        <v>90</v>
      </c>
      <c r="B7" s="66">
        <v>2676</v>
      </c>
      <c r="C7" s="66">
        <v>1180</v>
      </c>
      <c r="D7" s="66">
        <v>721</v>
      </c>
      <c r="E7" s="66">
        <v>775</v>
      </c>
    </row>
    <row r="8" spans="1:6" s="40" customFormat="1" x14ac:dyDescent="0.2">
      <c r="A8" s="64" t="s">
        <v>91</v>
      </c>
      <c r="B8" s="67">
        <v>0.77908095313507997</v>
      </c>
      <c r="C8" s="67">
        <v>0.76213925373563174</v>
      </c>
      <c r="D8" s="67">
        <v>0.80535922002078508</v>
      </c>
      <c r="E8" s="67">
        <v>0.77518674036651813</v>
      </c>
    </row>
    <row r="9" spans="1:6" s="40" customFormat="1" x14ac:dyDescent="0.2">
      <c r="A9" s="64" t="s">
        <v>92</v>
      </c>
      <c r="B9" s="67">
        <v>2.862696629213483E-3</v>
      </c>
      <c r="C9" s="67">
        <v>2.862696629213483E-3</v>
      </c>
      <c r="D9" s="67">
        <v>0.21711333333333332</v>
      </c>
      <c r="E9" s="67">
        <v>5.9570588235294116E-3</v>
      </c>
    </row>
    <row r="10" spans="1:6" s="40" customFormat="1" x14ac:dyDescent="0.2">
      <c r="A10" s="64" t="s">
        <v>93</v>
      </c>
      <c r="B10" s="67">
        <v>0.92754876190476176</v>
      </c>
      <c r="C10" s="67">
        <v>0.91416783333333329</v>
      </c>
      <c r="D10" s="67">
        <v>0.91061999999999999</v>
      </c>
      <c r="E10" s="67">
        <v>0.92754876190476176</v>
      </c>
    </row>
    <row r="11" spans="1:6" s="40" customFormat="1" x14ac:dyDescent="0.2">
      <c r="A11" s="64" t="s">
        <v>94</v>
      </c>
      <c r="B11" s="65">
        <v>7.2065005343932738</v>
      </c>
      <c r="C11" s="65">
        <v>9.0972907199770408</v>
      </c>
      <c r="D11" s="65">
        <v>5.8091527834677699</v>
      </c>
      <c r="E11" s="65">
        <v>5.9734092054044936</v>
      </c>
    </row>
    <row r="12" spans="1:6" s="40" customFormat="1" x14ac:dyDescent="0.2">
      <c r="A12" s="64" t="s">
        <v>95</v>
      </c>
      <c r="B12" s="65">
        <v>5.6849315068493143</v>
      </c>
      <c r="C12" s="65">
        <v>6.1095890410958908</v>
      </c>
      <c r="D12" s="65">
        <v>5.7068493150684931</v>
      </c>
      <c r="E12" s="65">
        <v>5.6849315068493143</v>
      </c>
    </row>
    <row r="13" spans="1:6" s="40" customFormat="1" x14ac:dyDescent="0.2">
      <c r="A13" s="64" t="s">
        <v>96</v>
      </c>
      <c r="B13" s="65">
        <v>15.027397260273972</v>
      </c>
      <c r="C13" s="65">
        <v>15.027397260273972</v>
      </c>
      <c r="D13" s="65">
        <v>6.0767123287671234</v>
      </c>
      <c r="E13" s="65">
        <v>6.3753424657534241</v>
      </c>
    </row>
    <row r="14" spans="1:6" s="40" customFormat="1" x14ac:dyDescent="0.2">
      <c r="A14" s="64" t="s">
        <v>121</v>
      </c>
      <c r="B14" s="65">
        <v>119498.14880792231</v>
      </c>
      <c r="C14" s="65">
        <v>111341.70114406757</v>
      </c>
      <c r="D14" s="65">
        <v>136041.7310818306</v>
      </c>
      <c r="E14" s="65">
        <v>116526.12999999998</v>
      </c>
    </row>
    <row r="15" spans="1:6" s="40" customFormat="1" x14ac:dyDescent="0.2">
      <c r="A15" s="64" t="s">
        <v>97</v>
      </c>
      <c r="B15" s="65">
        <v>127.39</v>
      </c>
      <c r="C15" s="65">
        <v>127.39</v>
      </c>
      <c r="D15" s="65">
        <v>16283.5</v>
      </c>
      <c r="E15" s="65">
        <v>1012.7</v>
      </c>
    </row>
    <row r="16" spans="1:6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849184.42</v>
      </c>
    </row>
    <row r="17" spans="1:5" s="40" customFormat="1" x14ac:dyDescent="0.2">
      <c r="A17" s="64" t="s">
        <v>99</v>
      </c>
      <c r="B17" s="65">
        <v>15.637936778609609</v>
      </c>
      <c r="C17" s="65">
        <v>13.662700570582752</v>
      </c>
      <c r="D17" s="65">
        <v>17.288152634355288</v>
      </c>
      <c r="E17" s="65">
        <v>16.719235445072432</v>
      </c>
    </row>
    <row r="18" spans="1:5" s="40" customFormat="1" x14ac:dyDescent="0.2">
      <c r="A18" s="64" t="s">
        <v>100</v>
      </c>
      <c r="B18" s="65">
        <v>0</v>
      </c>
      <c r="C18" s="65">
        <v>0.41666666666666669</v>
      </c>
      <c r="D18" s="65">
        <v>3.0833333333333335</v>
      </c>
      <c r="E18" s="65">
        <v>0</v>
      </c>
    </row>
    <row r="19" spans="1:5" s="40" customFormat="1" x14ac:dyDescent="0.2">
      <c r="A19" s="64" t="s">
        <v>101</v>
      </c>
      <c r="B19" s="65">
        <v>28.333333333333332</v>
      </c>
      <c r="C19" s="65">
        <v>28.333333333333332</v>
      </c>
      <c r="D19" s="65">
        <v>24.333333333333332</v>
      </c>
      <c r="E19" s="65">
        <v>24.333333333333332</v>
      </c>
    </row>
    <row r="20" spans="1:5" s="40" customFormat="1" x14ac:dyDescent="0.2">
      <c r="A20" s="64" t="s">
        <v>102</v>
      </c>
      <c r="B20" s="67">
        <v>0.7949381199895833</v>
      </c>
      <c r="C20" s="67">
        <v>0.9246923384687793</v>
      </c>
      <c r="D20" s="67">
        <v>0.92545158593948951</v>
      </c>
      <c r="E20" s="67">
        <v>0.46441188648472681</v>
      </c>
    </row>
    <row r="21" spans="1:5" s="40" customFormat="1" x14ac:dyDescent="0.2">
      <c r="A21" s="64" t="s">
        <v>146</v>
      </c>
      <c r="B21" s="67">
        <v>0.20506188001041489</v>
      </c>
      <c r="C21" s="67">
        <v>7.5307661531220968E-2</v>
      </c>
      <c r="D21" s="67">
        <v>7.4548414060510645E-2</v>
      </c>
      <c r="E21" s="67">
        <v>0.53558811351527325</v>
      </c>
    </row>
    <row r="22" spans="1:5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</row>
    <row r="23" spans="1:5" s="40" customFormat="1" x14ac:dyDescent="0.2">
      <c r="A23" s="64" t="s">
        <v>104</v>
      </c>
      <c r="B23" s="67">
        <v>0.3773988938553961</v>
      </c>
      <c r="C23" s="67">
        <v>0.36884869305179208</v>
      </c>
      <c r="D23" s="67">
        <v>0.31206369088420616</v>
      </c>
      <c r="E23" s="67">
        <v>0.46080067518457168</v>
      </c>
    </row>
    <row r="24" spans="1:5" s="40" customFormat="1" ht="20.399999999999999" x14ac:dyDescent="0.2">
      <c r="A24" s="86" t="s">
        <v>399</v>
      </c>
      <c r="B24" s="65">
        <v>2.016935106522777</v>
      </c>
      <c r="C24" s="65">
        <v>2.5131618461389813</v>
      </c>
      <c r="D24" s="65">
        <v>1.522917871637542</v>
      </c>
      <c r="E24" s="65">
        <v>1.6487369278621742</v>
      </c>
    </row>
    <row r="25" spans="1:5" s="40" customFormat="1" x14ac:dyDescent="0.2">
      <c r="A25" s="64" t="s">
        <v>388</v>
      </c>
      <c r="B25" s="65">
        <v>255493.87999999986</v>
      </c>
      <c r="C25" s="65">
        <v>0</v>
      </c>
      <c r="D25" s="65">
        <v>0</v>
      </c>
      <c r="E25" s="65">
        <v>255493.87999999986</v>
      </c>
    </row>
    <row r="26" spans="1:5" s="40" customFormat="1" x14ac:dyDescent="0.2">
      <c r="A26" s="64" t="s">
        <v>106</v>
      </c>
      <c r="B26" s="65">
        <v>849184.42</v>
      </c>
      <c r="C26" s="65">
        <v>0</v>
      </c>
      <c r="D26" s="65">
        <v>0</v>
      </c>
      <c r="E26" s="65">
        <v>849184.42</v>
      </c>
    </row>
    <row r="27" spans="1:5" s="40" customFormat="1" x14ac:dyDescent="0.2">
      <c r="A27" s="64" t="s">
        <v>107</v>
      </c>
      <c r="B27" s="65">
        <v>116526.12999999998</v>
      </c>
      <c r="C27" s="65">
        <v>0</v>
      </c>
      <c r="D27" s="65">
        <v>0</v>
      </c>
      <c r="E27" s="65">
        <v>116526.12999999998</v>
      </c>
    </row>
    <row r="28" spans="1:5" s="40" customFormat="1" x14ac:dyDescent="0.2">
      <c r="A28" s="64" t="s">
        <v>108</v>
      </c>
      <c r="B28" s="65">
        <v>35793.61</v>
      </c>
      <c r="C28" s="65">
        <v>0</v>
      </c>
      <c r="D28" s="65">
        <v>0</v>
      </c>
      <c r="E28" s="65">
        <v>35793.61</v>
      </c>
    </row>
    <row r="29" spans="1:5" s="40" customFormat="1" x14ac:dyDescent="0.2">
      <c r="A29" s="64" t="s">
        <v>109</v>
      </c>
      <c r="B29" s="65">
        <v>1188.3436279069761</v>
      </c>
      <c r="C29" s="65">
        <v>0</v>
      </c>
      <c r="D29" s="65">
        <v>0</v>
      </c>
      <c r="E29" s="65">
        <v>1188.3436279069761</v>
      </c>
    </row>
    <row r="30" spans="1:5" x14ac:dyDescent="0.2">
      <c r="B30" s="43"/>
      <c r="E30" s="42"/>
    </row>
    <row r="31" spans="1:5" x14ac:dyDescent="0.2">
      <c r="B31" s="43"/>
      <c r="E31" s="42"/>
    </row>
    <row r="32" spans="1:5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1115570.3500000003</v>
      </c>
      <c r="C36" s="67">
        <v>3.4885879497035498E-3</v>
      </c>
      <c r="D36" s="66">
        <v>59</v>
      </c>
      <c r="E36" s="67">
        <v>2.2047832585949178E-2</v>
      </c>
    </row>
    <row r="37" spans="1:5" x14ac:dyDescent="0.2">
      <c r="A37" s="64" t="s">
        <v>18</v>
      </c>
      <c r="B37" s="65">
        <v>10624102.850000007</v>
      </c>
      <c r="C37" s="67">
        <v>3.3223469213681731E-2</v>
      </c>
      <c r="D37" s="66">
        <v>170</v>
      </c>
      <c r="E37" s="67">
        <v>6.3527653213751867E-2</v>
      </c>
    </row>
    <row r="38" spans="1:5" x14ac:dyDescent="0.2">
      <c r="A38" s="64" t="s">
        <v>19</v>
      </c>
      <c r="B38" s="65">
        <v>5437326.080000001</v>
      </c>
      <c r="C38" s="67">
        <v>1.7003490852277345E-2</v>
      </c>
      <c r="D38" s="66">
        <v>60</v>
      </c>
      <c r="E38" s="67">
        <v>2.2421524663677129E-2</v>
      </c>
    </row>
    <row r="39" spans="1:5" x14ac:dyDescent="0.2">
      <c r="A39" s="64" t="s">
        <v>20</v>
      </c>
      <c r="B39" s="65">
        <v>8167427.2299999986</v>
      </c>
      <c r="C39" s="67">
        <v>2.5541005293533151E-2</v>
      </c>
      <c r="D39" s="66">
        <v>87</v>
      </c>
      <c r="E39" s="67">
        <v>3.2511210762331835E-2</v>
      </c>
    </row>
    <row r="40" spans="1:5" x14ac:dyDescent="0.2">
      <c r="A40" s="64" t="s">
        <v>21</v>
      </c>
      <c r="B40" s="65">
        <v>12489675.360000001</v>
      </c>
      <c r="C40" s="67">
        <v>3.9057448018948636E-2</v>
      </c>
      <c r="D40" s="66">
        <v>107</v>
      </c>
      <c r="E40" s="67">
        <v>3.9985052316890882E-2</v>
      </c>
    </row>
    <row r="41" spans="1:5" x14ac:dyDescent="0.2">
      <c r="A41" s="64" t="s">
        <v>22</v>
      </c>
      <c r="B41" s="65">
        <v>18684660.910000015</v>
      </c>
      <c r="C41" s="67">
        <v>5.8430275504295179E-2</v>
      </c>
      <c r="D41" s="66">
        <v>166</v>
      </c>
      <c r="E41" s="67">
        <v>6.2032884902840063E-2</v>
      </c>
    </row>
    <row r="42" spans="1:5" x14ac:dyDescent="0.2">
      <c r="A42" s="64" t="s">
        <v>23</v>
      </c>
      <c r="B42" s="65">
        <v>27875440.750000007</v>
      </c>
      <c r="C42" s="67">
        <v>8.7171487385914556E-2</v>
      </c>
      <c r="D42" s="66">
        <v>220</v>
      </c>
      <c r="E42" s="67">
        <v>8.2212257100149483E-2</v>
      </c>
    </row>
    <row r="43" spans="1:5" x14ac:dyDescent="0.2">
      <c r="A43" s="64" t="s">
        <v>24</v>
      </c>
      <c r="B43" s="65">
        <v>41290770.939999983</v>
      </c>
      <c r="C43" s="67">
        <v>0.12912362356641463</v>
      </c>
      <c r="D43" s="66">
        <v>308</v>
      </c>
      <c r="E43" s="67">
        <v>0.11509715994020926</v>
      </c>
    </row>
    <row r="44" spans="1:5" x14ac:dyDescent="0.2">
      <c r="A44" s="64" t="s">
        <v>41</v>
      </c>
      <c r="B44" s="65">
        <v>87401842.289999917</v>
      </c>
      <c r="C44" s="67">
        <v>0.27332118839012148</v>
      </c>
      <c r="D44" s="66">
        <v>602</v>
      </c>
      <c r="E44" s="67">
        <v>0.2249626307922272</v>
      </c>
    </row>
    <row r="45" spans="1:5" x14ac:dyDescent="0.2">
      <c r="A45" s="64" t="s">
        <v>42</v>
      </c>
      <c r="B45" s="65">
        <v>77541233.719999865</v>
      </c>
      <c r="C45" s="67">
        <v>0.24248530230364945</v>
      </c>
      <c r="D45" s="66">
        <v>665</v>
      </c>
      <c r="E45" s="67">
        <v>0.2485052316890882</v>
      </c>
    </row>
    <row r="46" spans="1:5" x14ac:dyDescent="0.2">
      <c r="A46" s="64" t="s">
        <v>43</v>
      </c>
      <c r="B46" s="65">
        <v>19027544.110000003</v>
      </c>
      <c r="C46" s="67">
        <v>5.9502532578603176E-2</v>
      </c>
      <c r="D46" s="66">
        <v>162</v>
      </c>
      <c r="E46" s="67">
        <v>6.0538116591928252E-2</v>
      </c>
    </row>
    <row r="47" spans="1:5" x14ac:dyDescent="0.2">
      <c r="A47" s="64" t="s">
        <v>44</v>
      </c>
      <c r="B47" s="65">
        <v>5018266.3800000018</v>
      </c>
      <c r="C47" s="67">
        <v>1.5693016242024051E-2</v>
      </c>
      <c r="D47" s="66">
        <v>37</v>
      </c>
      <c r="E47" s="67">
        <v>1.382660687593423E-2</v>
      </c>
    </row>
    <row r="48" spans="1:5" x14ac:dyDescent="0.2">
      <c r="A48" s="64" t="s">
        <v>45</v>
      </c>
      <c r="B48" s="65">
        <v>1959702.09</v>
      </c>
      <c r="C48" s="67">
        <v>6.1283388324034072E-3</v>
      </c>
      <c r="D48" s="66">
        <v>16</v>
      </c>
      <c r="E48" s="67">
        <v>5.9790732436472349E-3</v>
      </c>
    </row>
    <row r="49" spans="1:5" x14ac:dyDescent="0.2">
      <c r="A49" s="64" t="s">
        <v>46</v>
      </c>
      <c r="B49" s="65">
        <v>1350468.14</v>
      </c>
      <c r="C49" s="67">
        <v>4.2231553390268614E-3</v>
      </c>
      <c r="D49" s="66">
        <v>7</v>
      </c>
      <c r="E49" s="67">
        <v>2.6158445440956652E-3</v>
      </c>
    </row>
    <row r="50" spans="1:5" x14ac:dyDescent="0.2">
      <c r="A50" s="64" t="s">
        <v>25</v>
      </c>
      <c r="B50" s="65">
        <v>1793015.0099999998</v>
      </c>
      <c r="C50" s="67">
        <v>5.6070785294029977E-3</v>
      </c>
      <c r="D50" s="66">
        <v>10</v>
      </c>
      <c r="E50" s="67">
        <v>3.7369207772795215E-3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319777046.20999974</v>
      </c>
      <c r="C55" s="71"/>
      <c r="D55" s="72">
        <v>2676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0.77908095313507997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382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3397863.5900000003</v>
      </c>
      <c r="C64" s="67">
        <v>1.0625726987823254E-2</v>
      </c>
      <c r="D64" s="66">
        <v>136</v>
      </c>
      <c r="E64" s="67">
        <v>5.0822122571001493E-2</v>
      </c>
    </row>
    <row r="65" spans="1:5" x14ac:dyDescent="0.2">
      <c r="A65" s="64" t="s">
        <v>18</v>
      </c>
      <c r="B65" s="65">
        <v>29637040.799999975</v>
      </c>
      <c r="C65" s="67">
        <v>9.2680325718366624E-2</v>
      </c>
      <c r="D65" s="66">
        <v>381</v>
      </c>
      <c r="E65" s="67">
        <v>0.14237668161434977</v>
      </c>
    </row>
    <row r="66" spans="1:5" x14ac:dyDescent="0.2">
      <c r="A66" s="64" t="s">
        <v>19</v>
      </c>
      <c r="B66" s="65">
        <v>9628418.7700000014</v>
      </c>
      <c r="C66" s="67">
        <v>3.0109787066070235E-2</v>
      </c>
      <c r="D66" s="66">
        <v>104</v>
      </c>
      <c r="E66" s="67">
        <v>3.8863976083707022E-2</v>
      </c>
    </row>
    <row r="67" spans="1:5" x14ac:dyDescent="0.2">
      <c r="A67" s="64" t="s">
        <v>20</v>
      </c>
      <c r="B67" s="65">
        <v>13155192.419999998</v>
      </c>
      <c r="C67" s="67">
        <v>4.1138638860779536E-2</v>
      </c>
      <c r="D67" s="66">
        <v>91</v>
      </c>
      <c r="E67" s="67">
        <v>3.4005979073243646E-2</v>
      </c>
    </row>
    <row r="68" spans="1:5" x14ac:dyDescent="0.2">
      <c r="A68" s="64" t="s">
        <v>21</v>
      </c>
      <c r="B68" s="65">
        <v>14957035.460000001</v>
      </c>
      <c r="C68" s="67">
        <v>4.6773324218454392E-2</v>
      </c>
      <c r="D68" s="66">
        <v>114</v>
      </c>
      <c r="E68" s="67">
        <v>4.2600896860986545E-2</v>
      </c>
    </row>
    <row r="69" spans="1:5" x14ac:dyDescent="0.2">
      <c r="A69" s="64" t="s">
        <v>22</v>
      </c>
      <c r="B69" s="65">
        <v>27781256.989999987</v>
      </c>
      <c r="C69" s="67">
        <v>8.6876957928230497E-2</v>
      </c>
      <c r="D69" s="66">
        <v>216</v>
      </c>
      <c r="E69" s="67">
        <v>8.0717488789237665E-2</v>
      </c>
    </row>
    <row r="70" spans="1:5" x14ac:dyDescent="0.2">
      <c r="A70" s="64" t="s">
        <v>23</v>
      </c>
      <c r="B70" s="65">
        <v>28896122.369999982</v>
      </c>
      <c r="C70" s="67">
        <v>9.0363341310694581E-2</v>
      </c>
      <c r="D70" s="66">
        <v>209</v>
      </c>
      <c r="E70" s="67">
        <v>7.8101644245142002E-2</v>
      </c>
    </row>
    <row r="71" spans="1:5" x14ac:dyDescent="0.2">
      <c r="A71" s="64" t="s">
        <v>24</v>
      </c>
      <c r="B71" s="65">
        <v>43673663.189999975</v>
      </c>
      <c r="C71" s="67">
        <v>0.13657535369602217</v>
      </c>
      <c r="D71" s="66">
        <v>326</v>
      </c>
      <c r="E71" s="67">
        <v>0.12182361733931241</v>
      </c>
    </row>
    <row r="72" spans="1:5" x14ac:dyDescent="0.2">
      <c r="A72" s="64" t="s">
        <v>41</v>
      </c>
      <c r="B72" s="65">
        <v>41900049.69000002</v>
      </c>
      <c r="C72" s="67">
        <v>0.13102894715740149</v>
      </c>
      <c r="D72" s="66">
        <v>304</v>
      </c>
      <c r="E72" s="67">
        <v>0.11360239162929746</v>
      </c>
    </row>
    <row r="73" spans="1:5" x14ac:dyDescent="0.2">
      <c r="A73" s="64" t="s">
        <v>42</v>
      </c>
      <c r="B73" s="65">
        <v>6466511.799999997</v>
      </c>
      <c r="C73" s="67">
        <v>2.0221938618300298E-2</v>
      </c>
      <c r="D73" s="66">
        <v>49</v>
      </c>
      <c r="E73" s="67">
        <v>1.8310911808669655E-2</v>
      </c>
    </row>
    <row r="74" spans="1:5" x14ac:dyDescent="0.2">
      <c r="A74" s="64" t="s">
        <v>43</v>
      </c>
      <c r="B74" s="65">
        <v>12210088.790000001</v>
      </c>
      <c r="C74" s="67">
        <v>3.8183130824160354E-2</v>
      </c>
      <c r="D74" s="66">
        <v>92</v>
      </c>
      <c r="E74" s="67">
        <v>3.4379671150971597E-2</v>
      </c>
    </row>
    <row r="75" spans="1:5" x14ac:dyDescent="0.2">
      <c r="A75" s="64" t="s">
        <v>44</v>
      </c>
      <c r="B75" s="65">
        <v>14350294.210000005</v>
      </c>
      <c r="C75" s="67">
        <v>4.4875935843675469E-2</v>
      </c>
      <c r="D75" s="66">
        <v>119</v>
      </c>
      <c r="E75" s="67">
        <v>4.4469357249626307E-2</v>
      </c>
    </row>
    <row r="76" spans="1:5" x14ac:dyDescent="0.2">
      <c r="A76" s="64" t="s">
        <v>45</v>
      </c>
      <c r="B76" s="65">
        <v>10668546.419999998</v>
      </c>
      <c r="C76" s="67">
        <v>3.3362452203632792E-2</v>
      </c>
      <c r="D76" s="66">
        <v>87</v>
      </c>
      <c r="E76" s="67">
        <v>3.2511210762331835E-2</v>
      </c>
    </row>
    <row r="77" spans="1:5" x14ac:dyDescent="0.2">
      <c r="A77" s="64" t="s">
        <v>46</v>
      </c>
      <c r="B77" s="65">
        <v>12264520.52</v>
      </c>
      <c r="C77" s="67">
        <v>3.8353348576325885E-2</v>
      </c>
      <c r="D77" s="66">
        <v>98</v>
      </c>
      <c r="E77" s="67">
        <v>3.6621823617339309E-2</v>
      </c>
    </row>
    <row r="78" spans="1:5" x14ac:dyDescent="0.2">
      <c r="A78" s="64" t="s">
        <v>25</v>
      </c>
      <c r="B78" s="65">
        <v>29520491.109999999</v>
      </c>
      <c r="C78" s="67">
        <v>9.2315853998518937E-2</v>
      </c>
      <c r="D78" s="66">
        <v>203</v>
      </c>
      <c r="E78" s="67">
        <v>7.5859491778774296E-2</v>
      </c>
    </row>
    <row r="79" spans="1:5" x14ac:dyDescent="0.2">
      <c r="A79" s="64" t="s">
        <v>26</v>
      </c>
      <c r="B79" s="65">
        <v>3795888.25</v>
      </c>
      <c r="C79" s="67">
        <v>1.1870421266907356E-2</v>
      </c>
      <c r="D79" s="66">
        <v>29</v>
      </c>
      <c r="E79" s="67">
        <v>1.0837070254110613E-2</v>
      </c>
    </row>
    <row r="80" spans="1:5" x14ac:dyDescent="0.2">
      <c r="A80" s="64" t="s">
        <v>27</v>
      </c>
      <c r="B80" s="65">
        <v>6425482.9100000001</v>
      </c>
      <c r="C80" s="67">
        <v>2.0093633943257885E-2</v>
      </c>
      <c r="D80" s="66">
        <v>42</v>
      </c>
      <c r="E80" s="67">
        <v>1.5695067264573991E-2</v>
      </c>
    </row>
    <row r="81" spans="1:5" x14ac:dyDescent="0.2">
      <c r="A81" s="64" t="s">
        <v>4</v>
      </c>
      <c r="B81" s="65">
        <v>11048578.920000007</v>
      </c>
      <c r="C81" s="67">
        <v>3.4550881781378148E-2</v>
      </c>
      <c r="D81" s="66">
        <v>76</v>
      </c>
      <c r="E81" s="67">
        <v>2.8400597907324365E-2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319777046.20999998</v>
      </c>
      <c r="C83" s="71"/>
      <c r="D83" s="72">
        <v>2676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0.76359423716847918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383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3092956.6</v>
      </c>
      <c r="C92" s="67">
        <v>9.6722283123749694E-3</v>
      </c>
      <c r="D92" s="66">
        <v>127</v>
      </c>
      <c r="E92" s="67">
        <v>4.7458893871449928E-2</v>
      </c>
    </row>
    <row r="93" spans="1:5" x14ac:dyDescent="0.2">
      <c r="A93" s="64" t="s">
        <v>18</v>
      </c>
      <c r="B93" s="65">
        <v>23582469.889999997</v>
      </c>
      <c r="C93" s="67">
        <v>7.3746599918598332E-2</v>
      </c>
      <c r="D93" s="66">
        <v>338</v>
      </c>
      <c r="E93" s="67">
        <v>0.12630792227204785</v>
      </c>
    </row>
    <row r="94" spans="1:5" x14ac:dyDescent="0.2">
      <c r="A94" s="64" t="s">
        <v>19</v>
      </c>
      <c r="B94" s="65">
        <v>7453440.7900000019</v>
      </c>
      <c r="C94" s="67">
        <v>2.3308242034061673E-2</v>
      </c>
      <c r="D94" s="66">
        <v>78</v>
      </c>
      <c r="E94" s="67">
        <v>2.914798206278027E-2</v>
      </c>
    </row>
    <row r="95" spans="1:5" x14ac:dyDescent="0.2">
      <c r="A95" s="64" t="s">
        <v>20</v>
      </c>
      <c r="B95" s="65">
        <v>14875929.869999995</v>
      </c>
      <c r="C95" s="67">
        <v>4.65196925367522E-2</v>
      </c>
      <c r="D95" s="66">
        <v>122</v>
      </c>
      <c r="E95" s="67">
        <v>4.5590433482810166E-2</v>
      </c>
    </row>
    <row r="96" spans="1:5" x14ac:dyDescent="0.2">
      <c r="A96" s="64" t="s">
        <v>21</v>
      </c>
      <c r="B96" s="65">
        <v>11889668.890000002</v>
      </c>
      <c r="C96" s="67">
        <v>3.7181120505416047E-2</v>
      </c>
      <c r="D96" s="66">
        <v>98</v>
      </c>
      <c r="E96" s="67">
        <v>3.6621823617339309E-2</v>
      </c>
    </row>
    <row r="97" spans="1:5" x14ac:dyDescent="0.2">
      <c r="A97" s="64" t="s">
        <v>22</v>
      </c>
      <c r="B97" s="65">
        <v>21166969.539999999</v>
      </c>
      <c r="C97" s="67">
        <v>6.6192898429925123E-2</v>
      </c>
      <c r="D97" s="66">
        <v>170</v>
      </c>
      <c r="E97" s="67">
        <v>6.3527653213751867E-2</v>
      </c>
    </row>
    <row r="98" spans="1:5" x14ac:dyDescent="0.2">
      <c r="A98" s="64" t="s">
        <v>23</v>
      </c>
      <c r="B98" s="65">
        <v>25987694.519999992</v>
      </c>
      <c r="C98" s="67">
        <v>8.1268167393521051E-2</v>
      </c>
      <c r="D98" s="66">
        <v>203</v>
      </c>
      <c r="E98" s="67">
        <v>7.5859491778774296E-2</v>
      </c>
    </row>
    <row r="99" spans="1:5" x14ac:dyDescent="0.2">
      <c r="A99" s="64" t="s">
        <v>24</v>
      </c>
      <c r="B99" s="65">
        <v>34246370.939999968</v>
      </c>
      <c r="C99" s="67">
        <v>0.10709452521964358</v>
      </c>
      <c r="D99" s="66">
        <v>265</v>
      </c>
      <c r="E99" s="67">
        <v>9.9028400597907323E-2</v>
      </c>
    </row>
    <row r="100" spans="1:5" x14ac:dyDescent="0.2">
      <c r="A100" s="64" t="s">
        <v>41</v>
      </c>
      <c r="B100" s="65">
        <v>63152025.919999965</v>
      </c>
      <c r="C100" s="67">
        <v>0.19748767670624978</v>
      </c>
      <c r="D100" s="66">
        <v>478</v>
      </c>
      <c r="E100" s="67">
        <v>0.17862481315396114</v>
      </c>
    </row>
    <row r="101" spans="1:5" x14ac:dyDescent="0.2">
      <c r="A101" s="64" t="s">
        <v>42</v>
      </c>
      <c r="B101" s="65">
        <v>7175482.8899999978</v>
      </c>
      <c r="C101" s="67">
        <v>2.2439017981571465E-2</v>
      </c>
      <c r="D101" s="66">
        <v>59</v>
      </c>
      <c r="E101" s="67">
        <v>2.2047832585949178E-2</v>
      </c>
    </row>
    <row r="102" spans="1:5" x14ac:dyDescent="0.2">
      <c r="A102" s="64" t="s">
        <v>43</v>
      </c>
      <c r="B102" s="65">
        <v>8192455.0699999994</v>
      </c>
      <c r="C102" s="67">
        <v>2.5619271824219535E-2</v>
      </c>
      <c r="D102" s="66">
        <v>64</v>
      </c>
      <c r="E102" s="67">
        <v>2.391629297458894E-2</v>
      </c>
    </row>
    <row r="103" spans="1:5" x14ac:dyDescent="0.2">
      <c r="A103" s="64" t="s">
        <v>44</v>
      </c>
      <c r="B103" s="65">
        <v>5756107.2700000005</v>
      </c>
      <c r="C103" s="67">
        <v>1.8000376631848437E-2</v>
      </c>
      <c r="D103" s="66">
        <v>42</v>
      </c>
      <c r="E103" s="67">
        <v>1.5695067264573991E-2</v>
      </c>
    </row>
    <row r="104" spans="1:5" x14ac:dyDescent="0.2">
      <c r="A104" s="64" t="s">
        <v>45</v>
      </c>
      <c r="B104" s="65">
        <v>8014468.5799999982</v>
      </c>
      <c r="C104" s="67">
        <v>2.5062676245801701E-2</v>
      </c>
      <c r="D104" s="66">
        <v>70</v>
      </c>
      <c r="E104" s="67">
        <v>2.6158445440956652E-2</v>
      </c>
    </row>
    <row r="105" spans="1:5" x14ac:dyDescent="0.2">
      <c r="A105" s="64" t="s">
        <v>46</v>
      </c>
      <c r="B105" s="65">
        <v>9871795.0699999984</v>
      </c>
      <c r="C105" s="67">
        <v>3.0870868272130824E-2</v>
      </c>
      <c r="D105" s="66">
        <v>71</v>
      </c>
      <c r="E105" s="67">
        <v>2.6532137518684603E-2</v>
      </c>
    </row>
    <row r="106" spans="1:5" x14ac:dyDescent="0.2">
      <c r="A106" s="64" t="s">
        <v>25</v>
      </c>
      <c r="B106" s="65">
        <v>26998638.969999999</v>
      </c>
      <c r="C106" s="67">
        <v>8.4429571446694135E-2</v>
      </c>
      <c r="D106" s="66">
        <v>179</v>
      </c>
      <c r="E106" s="67">
        <v>6.6890881913303432E-2</v>
      </c>
    </row>
    <row r="107" spans="1:5" x14ac:dyDescent="0.2">
      <c r="A107" s="64" t="s">
        <v>26</v>
      </c>
      <c r="B107" s="65">
        <v>8354874.3900000015</v>
      </c>
      <c r="C107" s="67">
        <v>2.6127186078619583E-2</v>
      </c>
      <c r="D107" s="66">
        <v>56</v>
      </c>
      <c r="E107" s="67">
        <v>2.0926756352765322E-2</v>
      </c>
    </row>
    <row r="108" spans="1:5" x14ac:dyDescent="0.2">
      <c r="A108" s="64" t="s">
        <v>27</v>
      </c>
      <c r="B108" s="65">
        <v>14831971.190000001</v>
      </c>
      <c r="C108" s="67">
        <v>4.638222588452999E-2</v>
      </c>
      <c r="D108" s="66">
        <v>93</v>
      </c>
      <c r="E108" s="67">
        <v>3.4753363228699555E-2</v>
      </c>
    </row>
    <row r="109" spans="1:5" x14ac:dyDescent="0.2">
      <c r="A109" s="64" t="s">
        <v>4</v>
      </c>
      <c r="B109" s="65">
        <v>25133725.819999985</v>
      </c>
      <c r="C109" s="67">
        <v>7.8597654578041493E-2</v>
      </c>
      <c r="D109" s="66">
        <v>163</v>
      </c>
      <c r="E109" s="67">
        <v>6.0911808669656203E-2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319777046.20999992</v>
      </c>
      <c r="C111" s="71"/>
      <c r="D111" s="72">
        <v>2676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0.79101479294599097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16179310.400000002</v>
      </c>
      <c r="C120" s="67">
        <v>5.0595596499990632E-2</v>
      </c>
      <c r="D120" s="66">
        <v>188</v>
      </c>
      <c r="E120" s="67">
        <v>7.0254110612855011E-2</v>
      </c>
      <c r="F120" s="59"/>
    </row>
    <row r="121" spans="1:6" x14ac:dyDescent="0.2">
      <c r="A121" s="64" t="s">
        <v>48</v>
      </c>
      <c r="B121" s="65">
        <v>17681434.370000005</v>
      </c>
      <c r="C121" s="67">
        <v>5.529300673566323E-2</v>
      </c>
      <c r="D121" s="66">
        <v>106</v>
      </c>
      <c r="E121" s="67">
        <v>3.9611360239162931E-2</v>
      </c>
      <c r="F121" s="59"/>
    </row>
    <row r="122" spans="1:6" x14ac:dyDescent="0.2">
      <c r="A122" s="64" t="s">
        <v>49</v>
      </c>
      <c r="B122" s="65">
        <v>285916301.43999964</v>
      </c>
      <c r="C122" s="67">
        <v>0.89411139676434603</v>
      </c>
      <c r="D122" s="66">
        <v>2382</v>
      </c>
      <c r="E122" s="67">
        <v>0.89013452914798208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319777046.20999968</v>
      </c>
      <c r="C126" s="71"/>
      <c r="D126" s="72">
        <v>2676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298600958.66999996</v>
      </c>
      <c r="C133" s="67">
        <v>0.933778587953766</v>
      </c>
      <c r="D133" s="66">
        <v>2338</v>
      </c>
      <c r="E133" s="67">
        <v>0.87369207772795221</v>
      </c>
    </row>
    <row r="134" spans="1:5" x14ac:dyDescent="0.2">
      <c r="A134" s="64" t="s">
        <v>6</v>
      </c>
      <c r="B134" s="65">
        <v>21176087.539999995</v>
      </c>
      <c r="C134" s="67">
        <v>6.6221412046233927E-2</v>
      </c>
      <c r="D134" s="66">
        <v>338</v>
      </c>
      <c r="E134" s="67">
        <v>0.12630792227204785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319777046.20999998</v>
      </c>
      <c r="C136" s="71"/>
      <c r="D136" s="72">
        <v>2676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84354862.369999871</v>
      </c>
      <c r="C143" s="67">
        <v>0.26379273737678932</v>
      </c>
      <c r="D143" s="66">
        <v>1376</v>
      </c>
      <c r="E143" s="67">
        <v>0.51420029895366215</v>
      </c>
    </row>
    <row r="144" spans="1:5" x14ac:dyDescent="0.2">
      <c r="A144" s="64" t="s">
        <v>71</v>
      </c>
      <c r="B144" s="65">
        <v>130952987.40999979</v>
      </c>
      <c r="C144" s="67">
        <v>0.40951340617488258</v>
      </c>
      <c r="D144" s="66">
        <v>959</v>
      </c>
      <c r="E144" s="67">
        <v>0.35837070254110615</v>
      </c>
    </row>
    <row r="145" spans="1:5" x14ac:dyDescent="0.2">
      <c r="A145" s="64" t="s">
        <v>72</v>
      </c>
      <c r="B145" s="65">
        <v>53912374.769999988</v>
      </c>
      <c r="C145" s="67">
        <v>0.16859363550001452</v>
      </c>
      <c r="D145" s="66">
        <v>224</v>
      </c>
      <c r="E145" s="67">
        <v>8.3707025411061287E-2</v>
      </c>
    </row>
    <row r="146" spans="1:5" x14ac:dyDescent="0.2">
      <c r="A146" s="64" t="s">
        <v>73</v>
      </c>
      <c r="B146" s="65">
        <v>24250055.149999999</v>
      </c>
      <c r="C146" s="67">
        <v>7.5834258391625858E-2</v>
      </c>
      <c r="D146" s="66">
        <v>71</v>
      </c>
      <c r="E146" s="67">
        <v>2.6532137518684603E-2</v>
      </c>
    </row>
    <row r="147" spans="1:5" x14ac:dyDescent="0.2">
      <c r="A147" s="64" t="s">
        <v>74</v>
      </c>
      <c r="B147" s="65">
        <v>11086901.860000001</v>
      </c>
      <c r="C147" s="67">
        <v>3.4670724466943637E-2</v>
      </c>
      <c r="D147" s="66">
        <v>25</v>
      </c>
      <c r="E147" s="67">
        <v>9.3423019431988046E-3</v>
      </c>
    </row>
    <row r="148" spans="1:5" x14ac:dyDescent="0.2">
      <c r="A148" s="64" t="s">
        <v>75</v>
      </c>
      <c r="B148" s="65">
        <v>6046495.8499999996</v>
      </c>
      <c r="C148" s="67">
        <v>1.8908473643318432E-2</v>
      </c>
      <c r="D148" s="66">
        <v>11</v>
      </c>
      <c r="E148" s="67">
        <v>4.1106128550074741E-3</v>
      </c>
    </row>
    <row r="149" spans="1:5" x14ac:dyDescent="0.2">
      <c r="A149" s="64" t="s">
        <v>76</v>
      </c>
      <c r="B149" s="65">
        <v>5926892.4299999997</v>
      </c>
      <c r="C149" s="67">
        <v>1.8534452363750245E-2</v>
      </c>
      <c r="D149" s="66">
        <v>7</v>
      </c>
      <c r="E149" s="67">
        <v>2.6158445440956652E-3</v>
      </c>
    </row>
    <row r="150" spans="1:5" x14ac:dyDescent="0.2">
      <c r="A150" s="64" t="s">
        <v>223</v>
      </c>
      <c r="B150" s="65">
        <v>3246476.37</v>
      </c>
      <c r="C150" s="67">
        <v>1.0152312082675308E-2</v>
      </c>
      <c r="D150" s="66">
        <v>3</v>
      </c>
      <c r="E150" s="67">
        <v>1.1210762331838565E-3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319777046.20999968</v>
      </c>
      <c r="C156" s="71"/>
      <c r="D156" s="72">
        <v>2676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119498.14880792216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218801542.18000028</v>
      </c>
      <c r="C165" s="67">
        <v>0.68423154436266709</v>
      </c>
      <c r="D165" s="66">
        <v>1668</v>
      </c>
      <c r="E165" s="67">
        <v>0.62331838565022424</v>
      </c>
    </row>
    <row r="166" spans="1:5" x14ac:dyDescent="0.2">
      <c r="A166" s="64" t="s">
        <v>8</v>
      </c>
      <c r="B166" s="65">
        <v>96198906.749999806</v>
      </c>
      <c r="C166" s="67">
        <v>0.30083118188172031</v>
      </c>
      <c r="D166" s="66">
        <v>953</v>
      </c>
      <c r="E166" s="67">
        <v>0.35612855007473843</v>
      </c>
    </row>
    <row r="167" spans="1:5" x14ac:dyDescent="0.2">
      <c r="A167" s="64" t="s">
        <v>9</v>
      </c>
      <c r="B167" s="65">
        <v>4776597.2799999993</v>
      </c>
      <c r="C167" s="67">
        <v>1.493727375561275E-2</v>
      </c>
      <c r="D167" s="66">
        <v>55</v>
      </c>
      <c r="E167" s="67">
        <v>2.0553064275037371E-2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319777046.21000004</v>
      </c>
      <c r="C169" s="67"/>
      <c r="D169" s="72">
        <v>2676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213638.08999999997</v>
      </c>
      <c r="C176" s="67">
        <v>6.6808450616465543E-4</v>
      </c>
      <c r="D176" s="66">
        <v>11</v>
      </c>
      <c r="E176" s="67">
        <v>4.1106128550074741E-3</v>
      </c>
    </row>
    <row r="177" spans="1:5" x14ac:dyDescent="0.2">
      <c r="A177" s="76">
        <v>1997</v>
      </c>
      <c r="B177" s="65">
        <v>5432235.2200000035</v>
      </c>
      <c r="C177" s="67">
        <v>1.6987570822805761E-2</v>
      </c>
      <c r="D177" s="66">
        <v>85</v>
      </c>
      <c r="E177" s="67">
        <v>3.1763826606875933E-2</v>
      </c>
    </row>
    <row r="178" spans="1:5" x14ac:dyDescent="0.2">
      <c r="A178" s="76">
        <v>1998</v>
      </c>
      <c r="B178" s="65">
        <v>48853.630000000005</v>
      </c>
      <c r="C178" s="67">
        <v>1.5277403609487806E-4</v>
      </c>
      <c r="D178" s="66">
        <v>2</v>
      </c>
      <c r="E178" s="67">
        <v>7.4738415545590436E-4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54630534.870000027</v>
      </c>
      <c r="C181" s="67">
        <v>0.17083945054056121</v>
      </c>
      <c r="D181" s="66">
        <v>494</v>
      </c>
      <c r="E181" s="67">
        <v>0.18460388639760836</v>
      </c>
    </row>
    <row r="182" spans="1:5" x14ac:dyDescent="0.2">
      <c r="A182" s="76">
        <v>2002</v>
      </c>
      <c r="B182" s="65">
        <v>60865288.559999973</v>
      </c>
      <c r="C182" s="67">
        <v>0.1903366401102764</v>
      </c>
      <c r="D182" s="66">
        <v>520</v>
      </c>
      <c r="E182" s="67">
        <v>0.19431988041853512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40926355.259999998</v>
      </c>
      <c r="C184" s="67">
        <v>0.12798403057711455</v>
      </c>
      <c r="D184" s="66">
        <v>328</v>
      </c>
      <c r="E184" s="67">
        <v>0.12257100149476831</v>
      </c>
    </row>
    <row r="185" spans="1:5" x14ac:dyDescent="0.2">
      <c r="A185" s="76">
        <v>2005</v>
      </c>
      <c r="B185" s="65">
        <v>157660140.57999986</v>
      </c>
      <c r="C185" s="67">
        <v>0.49303144940698257</v>
      </c>
      <c r="D185" s="66">
        <v>1236</v>
      </c>
      <c r="E185" s="67">
        <v>0.46188340807174888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319777046.20999986</v>
      </c>
      <c r="C187" s="67"/>
      <c r="D187" s="78">
        <v>2676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86.478006412719282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15348603.079999998</v>
      </c>
      <c r="C196" s="67">
        <v>4.7997826178932369E-2</v>
      </c>
      <c r="D196" s="66">
        <v>163</v>
      </c>
      <c r="E196" s="67">
        <v>6.0911808669656203E-2</v>
      </c>
    </row>
    <row r="197" spans="1:5" x14ac:dyDescent="0.2">
      <c r="A197" s="64" t="s">
        <v>11</v>
      </c>
      <c r="B197" s="65">
        <v>30354982.469999995</v>
      </c>
      <c r="C197" s="67">
        <v>9.4925457689247844E-2</v>
      </c>
      <c r="D197" s="66">
        <v>311</v>
      </c>
      <c r="E197" s="67">
        <v>0.11621823617339312</v>
      </c>
    </row>
    <row r="198" spans="1:5" x14ac:dyDescent="0.2">
      <c r="A198" s="64" t="s">
        <v>12</v>
      </c>
      <c r="B198" s="65">
        <v>63659802.30999998</v>
      </c>
      <c r="C198" s="67">
        <v>0.19907558426877875</v>
      </c>
      <c r="D198" s="66">
        <v>552</v>
      </c>
      <c r="E198" s="67">
        <v>0.20627802690582961</v>
      </c>
    </row>
    <row r="199" spans="1:5" x14ac:dyDescent="0.2">
      <c r="A199" s="64" t="s">
        <v>13</v>
      </c>
      <c r="B199" s="65">
        <v>190406326.02999988</v>
      </c>
      <c r="C199" s="67">
        <v>0.59543462636451616</v>
      </c>
      <c r="D199" s="66">
        <v>1492</v>
      </c>
      <c r="E199" s="67">
        <v>0.55754857997010465</v>
      </c>
    </row>
    <row r="200" spans="1:5" x14ac:dyDescent="0.2">
      <c r="A200" s="64" t="s">
        <v>14</v>
      </c>
      <c r="B200" s="65">
        <v>16831657.839999992</v>
      </c>
      <c r="C200" s="67">
        <v>5.2635603585338399E-2</v>
      </c>
      <c r="D200" s="66">
        <v>139</v>
      </c>
      <c r="E200" s="67">
        <v>5.1943198804185353E-2</v>
      </c>
    </row>
    <row r="201" spans="1:5" x14ac:dyDescent="0.2">
      <c r="A201" s="64" t="s">
        <v>15</v>
      </c>
      <c r="B201" s="65">
        <v>3175674.48</v>
      </c>
      <c r="C201" s="67">
        <v>9.9309019131864525E-3</v>
      </c>
      <c r="D201" s="66">
        <v>19</v>
      </c>
      <c r="E201" s="67">
        <v>7.1001494768310911E-3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319777046.20999986</v>
      </c>
      <c r="C204" s="71"/>
      <c r="D204" s="72">
        <v>2676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80">
        <v>15.637936778609609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154702827.37999982</v>
      </c>
      <c r="C213" s="67">
        <v>0.48378340225960281</v>
      </c>
      <c r="D213" s="66">
        <v>1345</v>
      </c>
      <c r="E213" s="67">
        <v>0.50261584454409569</v>
      </c>
      <c r="F213" s="40"/>
    </row>
    <row r="214" spans="1:6" x14ac:dyDescent="0.2">
      <c r="A214" s="64" t="s">
        <v>52</v>
      </c>
      <c r="B214" s="65">
        <v>165074218.82999977</v>
      </c>
      <c r="C214" s="67">
        <v>0.5162165977403973</v>
      </c>
      <c r="D214" s="66">
        <v>1331</v>
      </c>
      <c r="E214" s="67">
        <v>0.49738415545590431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319777046.20999956</v>
      </c>
      <c r="C216" s="71"/>
      <c r="D216" s="72">
        <v>2676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13473198.040000001</v>
      </c>
      <c r="C223" s="67">
        <v>4.2133099294287865E-2</v>
      </c>
      <c r="D223" s="66">
        <v>175</v>
      </c>
      <c r="E223" s="67">
        <v>6.5396113602391628E-2</v>
      </c>
      <c r="F223" s="67">
        <v>0.80584026785771856</v>
      </c>
    </row>
    <row r="224" spans="1:6" x14ac:dyDescent="0.2">
      <c r="A224" s="64" t="s">
        <v>54</v>
      </c>
      <c r="B224" s="65">
        <v>41258940.74000001</v>
      </c>
      <c r="C224" s="67">
        <v>0.12902408483973854</v>
      </c>
      <c r="D224" s="66">
        <v>396</v>
      </c>
      <c r="E224" s="67">
        <v>0.14798206278026907</v>
      </c>
      <c r="F224" s="67">
        <v>0.80082744376557113</v>
      </c>
    </row>
    <row r="225" spans="1:6" x14ac:dyDescent="0.2">
      <c r="A225" s="64" t="s">
        <v>55</v>
      </c>
      <c r="B225" s="65">
        <v>43325650.23999995</v>
      </c>
      <c r="C225" s="67">
        <v>0.13548705497625899</v>
      </c>
      <c r="D225" s="66">
        <v>382</v>
      </c>
      <c r="E225" s="67">
        <v>0.14275037369207771</v>
      </c>
      <c r="F225" s="67">
        <v>0.78709200329000939</v>
      </c>
    </row>
    <row r="226" spans="1:6" x14ac:dyDescent="0.2">
      <c r="A226" s="64" t="s">
        <v>56</v>
      </c>
      <c r="B226" s="65">
        <v>23114213.200000014</v>
      </c>
      <c r="C226" s="67">
        <v>7.2282277524137087E-2</v>
      </c>
      <c r="D226" s="66">
        <v>174</v>
      </c>
      <c r="E226" s="67">
        <v>6.5022421524663671E-2</v>
      </c>
      <c r="F226" s="67">
        <v>0.76933604175066828</v>
      </c>
    </row>
    <row r="227" spans="1:6" x14ac:dyDescent="0.2">
      <c r="A227" s="64" t="s">
        <v>57</v>
      </c>
      <c r="B227" s="65">
        <v>17434088.680000007</v>
      </c>
      <c r="C227" s="67">
        <v>5.4519512537341157E-2</v>
      </c>
      <c r="D227" s="66">
        <v>181</v>
      </c>
      <c r="E227" s="67">
        <v>6.7638266068759348E-2</v>
      </c>
      <c r="F227" s="67">
        <v>0.76771511109405199</v>
      </c>
    </row>
    <row r="228" spans="1:6" x14ac:dyDescent="0.2">
      <c r="A228" s="64" t="s">
        <v>58</v>
      </c>
      <c r="B228" s="65">
        <v>11010092.100000007</v>
      </c>
      <c r="C228" s="67">
        <v>3.4430526613750768E-2</v>
      </c>
      <c r="D228" s="66">
        <v>101</v>
      </c>
      <c r="E228" s="67">
        <v>3.7742899850523169E-2</v>
      </c>
      <c r="F228" s="67">
        <v>0.78843460422886391</v>
      </c>
    </row>
    <row r="229" spans="1:6" x14ac:dyDescent="0.2">
      <c r="A229" s="64" t="s">
        <v>28</v>
      </c>
      <c r="B229" s="65">
        <v>79952584.919999927</v>
      </c>
      <c r="C229" s="67">
        <v>0.25002602865840007</v>
      </c>
      <c r="D229" s="66">
        <v>633</v>
      </c>
      <c r="E229" s="67">
        <v>0.23654708520179371</v>
      </c>
      <c r="F229" s="67">
        <v>0.78694314723314041</v>
      </c>
    </row>
    <row r="230" spans="1:6" x14ac:dyDescent="0.2">
      <c r="A230" s="64" t="s">
        <v>59</v>
      </c>
      <c r="B230" s="65">
        <v>27920787.23999998</v>
      </c>
      <c r="C230" s="67">
        <v>8.7313293968148686E-2</v>
      </c>
      <c r="D230" s="66">
        <v>213</v>
      </c>
      <c r="E230" s="67">
        <v>7.9596412556053805E-2</v>
      </c>
      <c r="F230" s="67">
        <v>0.7653707170027968</v>
      </c>
    </row>
    <row r="231" spans="1:6" x14ac:dyDescent="0.2">
      <c r="A231" s="64" t="s">
        <v>60</v>
      </c>
      <c r="B231" s="65">
        <v>40730918.599999987</v>
      </c>
      <c r="C231" s="67">
        <v>0.12737286519699639</v>
      </c>
      <c r="D231" s="66">
        <v>225</v>
      </c>
      <c r="E231" s="67">
        <v>8.4080717488789244E-2</v>
      </c>
      <c r="F231" s="67">
        <v>0.75175352699919784</v>
      </c>
    </row>
    <row r="232" spans="1:6" x14ac:dyDescent="0.2">
      <c r="A232" s="64" t="s">
        <v>61</v>
      </c>
      <c r="B232" s="65">
        <v>16369755.520000007</v>
      </c>
      <c r="C232" s="67">
        <v>5.1191152442035738E-2</v>
      </c>
      <c r="D232" s="66">
        <v>135</v>
      </c>
      <c r="E232" s="67">
        <v>5.0448430493273543E-2</v>
      </c>
      <c r="F232" s="67">
        <v>0.75795003078988998</v>
      </c>
    </row>
    <row r="233" spans="1:6" x14ac:dyDescent="0.2">
      <c r="A233" s="64" t="s">
        <v>62</v>
      </c>
      <c r="B233" s="65">
        <v>4776597.2799999993</v>
      </c>
      <c r="C233" s="67">
        <v>1.4937273755612761E-2</v>
      </c>
      <c r="D233" s="66">
        <v>55</v>
      </c>
      <c r="E233" s="67">
        <v>2.0553064275037371E-2</v>
      </c>
      <c r="F233" s="67">
        <v>0.77184829407564892</v>
      </c>
    </row>
    <row r="234" spans="1:6" x14ac:dyDescent="0.2">
      <c r="A234" s="64" t="s">
        <v>3</v>
      </c>
      <c r="B234" s="65">
        <v>410219.65</v>
      </c>
      <c r="C234" s="67">
        <v>1.2828301932922537E-3</v>
      </c>
      <c r="D234" s="66">
        <v>6</v>
      </c>
      <c r="E234" s="67">
        <v>2.242152466367713E-3</v>
      </c>
      <c r="F234" s="67">
        <v>0.72812111548084557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319777046.2099998</v>
      </c>
      <c r="C236" s="71"/>
      <c r="D236" s="72">
        <v>2676</v>
      </c>
      <c r="E236" s="71"/>
      <c r="F236" s="81">
        <v>0.77908095313507997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7535151.3900000025</v>
      </c>
      <c r="C243" s="67">
        <v>2.3563765690210348E-2</v>
      </c>
      <c r="D243" s="66">
        <v>69</v>
      </c>
      <c r="E243" s="67">
        <v>2.5784753363228701E-2</v>
      </c>
    </row>
    <row r="244" spans="1:5" x14ac:dyDescent="0.2">
      <c r="A244" s="64" t="s">
        <v>371</v>
      </c>
      <c r="B244" s="65">
        <v>198268334.86999983</v>
      </c>
      <c r="C244" s="67">
        <v>0.62002053374336208</v>
      </c>
      <c r="D244" s="66">
        <v>1724</v>
      </c>
      <c r="E244" s="67">
        <v>0.64424514200298955</v>
      </c>
    </row>
    <row r="245" spans="1:5" x14ac:dyDescent="0.2">
      <c r="A245" s="64" t="s">
        <v>343</v>
      </c>
      <c r="B245" s="65">
        <v>91530851.449999958</v>
      </c>
      <c r="C245" s="67">
        <v>0.28623333830499831</v>
      </c>
      <c r="D245" s="66">
        <v>674</v>
      </c>
      <c r="E245" s="67">
        <v>0.25186846038863975</v>
      </c>
    </row>
    <row r="246" spans="1:5" x14ac:dyDescent="0.2">
      <c r="A246" s="64" t="s">
        <v>344</v>
      </c>
      <c r="B246" s="65">
        <v>385384.78</v>
      </c>
      <c r="C246" s="67">
        <v>1.2051671142991145E-3</v>
      </c>
      <c r="D246" s="66">
        <v>11</v>
      </c>
      <c r="E246" s="67">
        <v>4.1106128550074741E-3</v>
      </c>
    </row>
    <row r="247" spans="1:5" x14ac:dyDescent="0.2">
      <c r="A247" s="64" t="s">
        <v>345</v>
      </c>
      <c r="B247" s="65">
        <v>1228897.6199999999</v>
      </c>
      <c r="C247" s="67">
        <v>3.8429825860389439E-3</v>
      </c>
      <c r="D247" s="66">
        <v>14</v>
      </c>
      <c r="E247" s="67">
        <v>5.2316890881913304E-3</v>
      </c>
    </row>
    <row r="248" spans="1:5" x14ac:dyDescent="0.2">
      <c r="A248" s="64" t="s">
        <v>39</v>
      </c>
      <c r="B248" s="65">
        <v>1229357.54</v>
      </c>
      <c r="C248" s="67">
        <v>3.844420838113166E-3</v>
      </c>
      <c r="D248" s="66">
        <v>11</v>
      </c>
      <c r="E248" s="67">
        <v>4.1106128550074741E-3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8778454.5699999984</v>
      </c>
      <c r="C251" s="67">
        <v>2.745179703809987E-2</v>
      </c>
      <c r="D251" s="66">
        <v>49</v>
      </c>
      <c r="E251" s="67">
        <v>1.8310911808669655E-2</v>
      </c>
    </row>
    <row r="252" spans="1:5" x14ac:dyDescent="0.2">
      <c r="A252" s="64" t="s">
        <v>31</v>
      </c>
      <c r="B252" s="65">
        <v>1027665.1</v>
      </c>
      <c r="C252" s="67">
        <v>3.2136925153943828E-3</v>
      </c>
      <c r="D252" s="66">
        <v>7</v>
      </c>
      <c r="E252" s="67">
        <v>2.6158445440956652E-3</v>
      </c>
    </row>
    <row r="253" spans="1:5" x14ac:dyDescent="0.2">
      <c r="A253" s="64" t="s">
        <v>32</v>
      </c>
      <c r="B253" s="65">
        <v>6342525.6400000053</v>
      </c>
      <c r="C253" s="67">
        <v>1.9834211727113225E-2</v>
      </c>
      <c r="D253" s="66">
        <v>90</v>
      </c>
      <c r="E253" s="67">
        <v>3.3632286995515695E-2</v>
      </c>
    </row>
    <row r="254" spans="1:5" x14ac:dyDescent="0.2">
      <c r="A254" s="64" t="s">
        <v>33</v>
      </c>
      <c r="B254" s="65">
        <v>2747059.07</v>
      </c>
      <c r="C254" s="67">
        <v>8.5905448891912869E-3</v>
      </c>
      <c r="D254" s="66">
        <v>15</v>
      </c>
      <c r="E254" s="67">
        <v>5.6053811659192822E-3</v>
      </c>
    </row>
    <row r="255" spans="1:5" x14ac:dyDescent="0.2">
      <c r="A255" s="64" t="s">
        <v>34</v>
      </c>
      <c r="B255" s="65">
        <v>703364.17999999993</v>
      </c>
      <c r="C255" s="67">
        <v>2.1995455531792479E-3</v>
      </c>
      <c r="D255" s="66">
        <v>12</v>
      </c>
      <c r="E255" s="67">
        <v>4.4843049327354259E-3</v>
      </c>
    </row>
    <row r="256" spans="1:5" x14ac:dyDescent="0.2">
      <c r="A256" s="64" t="s">
        <v>346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319777046.2099998</v>
      </c>
      <c r="C258" s="71"/>
      <c r="D258" s="72">
        <v>2676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2.6787218388258104E-2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173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8" customFormat="1" ht="20.399999999999999" x14ac:dyDescent="0.2">
      <c r="A265" s="51" t="s">
        <v>138</v>
      </c>
      <c r="B265" s="52" t="s">
        <v>112</v>
      </c>
      <c r="C265" s="53" t="s">
        <v>113</v>
      </c>
      <c r="D265" s="54" t="s">
        <v>114</v>
      </c>
      <c r="E265" s="53" t="s">
        <v>113</v>
      </c>
    </row>
    <row r="266" spans="1:5" x14ac:dyDescent="0.2">
      <c r="B266" s="43"/>
      <c r="D266" s="45"/>
    </row>
    <row r="267" spans="1:5" x14ac:dyDescent="0.2">
      <c r="A267" s="64" t="s">
        <v>63</v>
      </c>
      <c r="B267" s="65">
        <v>305722078.45999986</v>
      </c>
      <c r="C267" s="67">
        <v>0.9882476114754376</v>
      </c>
      <c r="D267" s="66">
        <v>2586</v>
      </c>
      <c r="E267" s="67">
        <v>0.99232540291634685</v>
      </c>
    </row>
    <row r="268" spans="1:5" x14ac:dyDescent="0.2">
      <c r="A268" s="64" t="s">
        <v>64</v>
      </c>
      <c r="B268" s="65">
        <v>2834257.68</v>
      </c>
      <c r="C268" s="67">
        <v>9.1617471550468552E-3</v>
      </c>
      <c r="D268" s="66">
        <v>15</v>
      </c>
      <c r="E268" s="67">
        <v>5.7559478127398311E-3</v>
      </c>
    </row>
    <row r="269" spans="1:5" x14ac:dyDescent="0.2">
      <c r="A269" s="64" t="s">
        <v>65</v>
      </c>
      <c r="B269" s="65">
        <v>336660.66000000003</v>
      </c>
      <c r="C269" s="67">
        <v>1.0882566767786608E-3</v>
      </c>
      <c r="D269" s="66">
        <v>2</v>
      </c>
      <c r="E269" s="67">
        <v>7.6745970836531081E-4</v>
      </c>
    </row>
    <row r="270" spans="1:5" x14ac:dyDescent="0.2">
      <c r="A270" s="64" t="s">
        <v>66</v>
      </c>
      <c r="B270" s="65">
        <v>93977.46</v>
      </c>
      <c r="C270" s="67">
        <v>3.0378244464826845E-4</v>
      </c>
      <c r="D270" s="66">
        <v>1</v>
      </c>
      <c r="E270" s="67">
        <v>3.8372985418265541E-4</v>
      </c>
    </row>
    <row r="271" spans="1:5" x14ac:dyDescent="0.2">
      <c r="A271" s="64" t="s">
        <v>67</v>
      </c>
      <c r="B271" s="65">
        <v>0</v>
      </c>
      <c r="C271" s="67">
        <v>0</v>
      </c>
      <c r="D271" s="66">
        <v>0</v>
      </c>
      <c r="E271" s="67">
        <v>0</v>
      </c>
    </row>
    <row r="272" spans="1:5" x14ac:dyDescent="0.2">
      <c r="A272" s="64" t="s">
        <v>68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171</v>
      </c>
      <c r="B273" s="65">
        <v>0</v>
      </c>
      <c r="C273" s="67">
        <v>0</v>
      </c>
      <c r="D273" s="66">
        <v>0</v>
      </c>
      <c r="E273" s="67">
        <v>0</v>
      </c>
    </row>
    <row r="274" spans="1:5" x14ac:dyDescent="0.2">
      <c r="A274" s="64" t="s">
        <v>169</v>
      </c>
      <c r="B274" s="65">
        <v>370796.92</v>
      </c>
      <c r="C274" s="67">
        <v>1.1986022480885141E-3</v>
      </c>
      <c r="D274" s="66">
        <v>2</v>
      </c>
      <c r="E274" s="67">
        <v>7.6745970836531081E-4</v>
      </c>
    </row>
    <row r="275" spans="1:5" x14ac:dyDescent="0.2">
      <c r="A275" s="64"/>
      <c r="B275" s="65"/>
      <c r="C275" s="67"/>
      <c r="D275" s="66"/>
      <c r="E275" s="67"/>
    </row>
    <row r="276" spans="1:5" s="57" customFormat="1" ht="10.8" thickBot="1" x14ac:dyDescent="0.25">
      <c r="A276" s="69"/>
      <c r="B276" s="70">
        <v>309357771.17999989</v>
      </c>
      <c r="C276" s="71"/>
      <c r="D276" s="72">
        <v>2606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139</v>
      </c>
      <c r="B278" s="65"/>
      <c r="C278" s="67"/>
      <c r="D278" s="83">
        <v>4.4932923311320554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172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1" t="s">
        <v>138</v>
      </c>
      <c r="B283" s="52" t="s">
        <v>112</v>
      </c>
      <c r="C283" s="53" t="s">
        <v>113</v>
      </c>
      <c r="D283" s="54" t="s">
        <v>114</v>
      </c>
      <c r="E283" s="53" t="s">
        <v>113</v>
      </c>
    </row>
    <row r="284" spans="1:5" x14ac:dyDescent="0.2">
      <c r="B284" s="43"/>
      <c r="D284" s="45"/>
    </row>
    <row r="285" spans="1:5" x14ac:dyDescent="0.2">
      <c r="A285" s="64" t="s">
        <v>63</v>
      </c>
      <c r="B285" s="65">
        <v>6771567.1799999978</v>
      </c>
      <c r="C285" s="67">
        <v>0.64990771051755214</v>
      </c>
      <c r="D285" s="66">
        <v>48</v>
      </c>
      <c r="E285" s="67">
        <v>0.68571428571428572</v>
      </c>
    </row>
    <row r="286" spans="1:5" x14ac:dyDescent="0.2">
      <c r="A286" s="64" t="s">
        <v>64</v>
      </c>
      <c r="B286" s="65">
        <v>259811.03</v>
      </c>
      <c r="C286" s="67">
        <v>2.493561493020691E-2</v>
      </c>
      <c r="D286" s="66">
        <v>2</v>
      </c>
      <c r="E286" s="67">
        <v>2.8571428571428571E-2</v>
      </c>
    </row>
    <row r="287" spans="1:5" x14ac:dyDescent="0.2">
      <c r="A287" s="64" t="s">
        <v>65</v>
      </c>
      <c r="B287" s="65">
        <v>950394.90999999992</v>
      </c>
      <c r="C287" s="67">
        <v>9.1215070843561383E-2</v>
      </c>
      <c r="D287" s="66">
        <v>6</v>
      </c>
      <c r="E287" s="67">
        <v>8.5714285714285715E-2</v>
      </c>
    </row>
    <row r="288" spans="1:5" x14ac:dyDescent="0.2">
      <c r="A288" s="64" t="s">
        <v>66</v>
      </c>
      <c r="B288" s="65">
        <v>480248.38</v>
      </c>
      <c r="C288" s="67">
        <v>4.6092302834624392E-2</v>
      </c>
      <c r="D288" s="66">
        <v>2</v>
      </c>
      <c r="E288" s="67">
        <v>2.8571428571428571E-2</v>
      </c>
    </row>
    <row r="289" spans="1:5" x14ac:dyDescent="0.2">
      <c r="A289" s="64" t="s">
        <v>67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68</v>
      </c>
      <c r="B290" s="65">
        <v>0</v>
      </c>
      <c r="C290" s="67">
        <v>0</v>
      </c>
      <c r="D290" s="66">
        <v>0</v>
      </c>
      <c r="E290" s="67">
        <v>0</v>
      </c>
    </row>
    <row r="291" spans="1:5" x14ac:dyDescent="0.2">
      <c r="A291" s="64" t="s">
        <v>171</v>
      </c>
      <c r="B291" s="65">
        <v>275852.58</v>
      </c>
      <c r="C291" s="67">
        <v>2.6475218209111816E-2</v>
      </c>
      <c r="D291" s="66">
        <v>3</v>
      </c>
      <c r="E291" s="67">
        <v>4.2857142857142858E-2</v>
      </c>
    </row>
    <row r="292" spans="1:5" x14ac:dyDescent="0.2">
      <c r="A292" s="64" t="s">
        <v>169</v>
      </c>
      <c r="B292" s="65">
        <v>1681400.95</v>
      </c>
      <c r="C292" s="67">
        <v>0.16137408266494338</v>
      </c>
      <c r="D292" s="66">
        <v>9</v>
      </c>
      <c r="E292" s="67">
        <v>0.12857142857142856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10419275.029999997</v>
      </c>
      <c r="C294" s="71"/>
      <c r="D294" s="72">
        <v>70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139</v>
      </c>
      <c r="B296" s="65"/>
      <c r="C296" s="67"/>
      <c r="D296" s="83">
        <v>12.092541245234457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4"/>
      <c r="B298" s="65"/>
      <c r="C298" s="67"/>
      <c r="D298" s="66"/>
      <c r="E298" s="67"/>
    </row>
    <row r="299" spans="1:5" x14ac:dyDescent="0.2">
      <c r="A299" s="68" t="s">
        <v>140</v>
      </c>
      <c r="B299" s="65"/>
      <c r="C299" s="67"/>
      <c r="D299" s="66"/>
      <c r="E299" s="67"/>
    </row>
    <row r="300" spans="1:5" x14ac:dyDescent="0.2">
      <c r="B300" s="43"/>
      <c r="D300" s="45"/>
    </row>
    <row r="301" spans="1:5" s="58" customFormat="1" ht="20.399999999999999" x14ac:dyDescent="0.2">
      <c r="A301" s="51" t="s">
        <v>140</v>
      </c>
      <c r="B301" s="52" t="s">
        <v>112</v>
      </c>
      <c r="C301" s="53" t="s">
        <v>113</v>
      </c>
      <c r="D301" s="54" t="s">
        <v>114</v>
      </c>
      <c r="E301" s="53" t="s">
        <v>113</v>
      </c>
    </row>
    <row r="303" spans="1:5" x14ac:dyDescent="0.2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</row>
    <row r="304" spans="1:5" x14ac:dyDescent="0.2">
      <c r="A304" s="64" t="s">
        <v>145</v>
      </c>
      <c r="B304" s="65">
        <v>254202963.92999959</v>
      </c>
      <c r="C304" s="67">
        <v>0.79493811998958464</v>
      </c>
      <c r="D304" s="66">
        <v>2055</v>
      </c>
      <c r="E304" s="67">
        <v>0.76793721973094176</v>
      </c>
    </row>
    <row r="305" spans="1:5" x14ac:dyDescent="0.2">
      <c r="A305" s="64" t="s">
        <v>148</v>
      </c>
      <c r="B305" s="65">
        <v>65574082.279999942</v>
      </c>
      <c r="C305" s="67">
        <v>0.20506188001041525</v>
      </c>
      <c r="D305" s="66">
        <v>621</v>
      </c>
      <c r="E305" s="67">
        <v>0.2320627802690583</v>
      </c>
    </row>
    <row r="306" spans="1:5" x14ac:dyDescent="0.2">
      <c r="A306" s="64"/>
      <c r="B306" s="64"/>
      <c r="C306" s="67"/>
      <c r="D306" s="64"/>
      <c r="E306" s="67"/>
    </row>
    <row r="307" spans="1:5" ht="10.8" thickBot="1" x14ac:dyDescent="0.25">
      <c r="A307" s="64"/>
      <c r="B307" s="77">
        <v>319777046.20999956</v>
      </c>
      <c r="C307" s="67"/>
      <c r="D307" s="78">
        <v>2676</v>
      </c>
      <c r="E307" s="67"/>
    </row>
    <row r="308" spans="1:5" ht="10.8" thickTop="1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4"/>
      <c r="D310" s="64"/>
      <c r="E310" s="64"/>
    </row>
    <row r="311" spans="1:5" x14ac:dyDescent="0.2">
      <c r="A311" s="68" t="s">
        <v>153</v>
      </c>
      <c r="B311" s="65"/>
      <c r="C311" s="67"/>
      <c r="D311" s="66"/>
      <c r="E311" s="67"/>
    </row>
    <row r="312" spans="1:5" x14ac:dyDescent="0.2">
      <c r="B312" s="43"/>
      <c r="D312" s="45"/>
    </row>
    <row r="313" spans="1:5" s="58" customFormat="1" ht="20.399999999999999" x14ac:dyDescent="0.2">
      <c r="A313" s="51" t="s">
        <v>141</v>
      </c>
      <c r="B313" s="52" t="s">
        <v>112</v>
      </c>
      <c r="C313" s="53" t="s">
        <v>113</v>
      </c>
      <c r="D313" s="54" t="s">
        <v>114</v>
      </c>
      <c r="E313" s="53" t="s">
        <v>113</v>
      </c>
    </row>
    <row r="315" spans="1:5" x14ac:dyDescent="0.2">
      <c r="A315" s="64" t="s">
        <v>37</v>
      </c>
      <c r="B315" s="65">
        <v>46188965.459999986</v>
      </c>
      <c r="C315" s="67">
        <v>0.14444115363323287</v>
      </c>
      <c r="D315" s="66">
        <v>342</v>
      </c>
      <c r="E315" s="67">
        <v>0.12780269058295965</v>
      </c>
    </row>
    <row r="316" spans="1:5" x14ac:dyDescent="0.2">
      <c r="A316" s="64" t="s">
        <v>38</v>
      </c>
      <c r="B316" s="65">
        <v>273588080.74999982</v>
      </c>
      <c r="C316" s="67">
        <v>0.85555884636676716</v>
      </c>
      <c r="D316" s="66">
        <v>2334</v>
      </c>
      <c r="E316" s="67">
        <v>0.87219730941704032</v>
      </c>
    </row>
    <row r="317" spans="1:5" x14ac:dyDescent="0.2">
      <c r="A317" s="64"/>
      <c r="B317" s="64"/>
      <c r="C317" s="67"/>
      <c r="D317" s="64"/>
      <c r="E317" s="67"/>
    </row>
    <row r="318" spans="1:5" ht="10.8" thickBot="1" x14ac:dyDescent="0.25">
      <c r="A318" s="64"/>
      <c r="B318" s="77">
        <v>319777046.2099998</v>
      </c>
      <c r="C318" s="67"/>
      <c r="D318" s="78">
        <v>2676</v>
      </c>
      <c r="E318" s="67"/>
    </row>
    <row r="319" spans="1:5" ht="10.8" thickTop="1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5" x14ac:dyDescent="0.2">
      <c r="A321" s="64"/>
      <c r="B321" s="64"/>
      <c r="C321" s="67"/>
      <c r="D321" s="64"/>
      <c r="E321" s="67"/>
    </row>
    <row r="322" spans="1:5" x14ac:dyDescent="0.2">
      <c r="A322" s="64"/>
      <c r="B322" s="64"/>
      <c r="C322" s="67"/>
      <c r="D322" s="64"/>
      <c r="E322" s="67"/>
    </row>
    <row r="323" spans="1:5" x14ac:dyDescent="0.2">
      <c r="A323" s="68" t="s">
        <v>151</v>
      </c>
      <c r="B323" s="65"/>
      <c r="C323" s="67"/>
      <c r="D323" s="66"/>
      <c r="E323" s="67"/>
    </row>
    <row r="324" spans="1:5" x14ac:dyDescent="0.2">
      <c r="A324" s="40"/>
      <c r="B324" s="48"/>
      <c r="C324" s="49"/>
      <c r="D324" s="50"/>
      <c r="E324" s="49"/>
    </row>
    <row r="325" spans="1:5" s="58" customFormat="1" ht="20.399999999999999" x14ac:dyDescent="0.2">
      <c r="A325" s="51" t="s">
        <v>142</v>
      </c>
      <c r="B325" s="52" t="s">
        <v>112</v>
      </c>
      <c r="C325" s="53" t="s">
        <v>113</v>
      </c>
      <c r="D325" s="54" t="s">
        <v>114</v>
      </c>
      <c r="E325" s="53" t="s">
        <v>113</v>
      </c>
    </row>
    <row r="327" spans="1:5" x14ac:dyDescent="0.2">
      <c r="A327" s="84" t="s">
        <v>1</v>
      </c>
      <c r="B327" s="65">
        <v>60448835.019999944</v>
      </c>
      <c r="C327" s="67">
        <v>0.23779752244212923</v>
      </c>
      <c r="D327" s="66">
        <v>440</v>
      </c>
      <c r="E327" s="67">
        <v>0.21411192214111921</v>
      </c>
    </row>
    <row r="328" spans="1:5" x14ac:dyDescent="0.2">
      <c r="A328" s="64" t="s">
        <v>83</v>
      </c>
      <c r="B328" s="65">
        <v>24686048.080000006</v>
      </c>
      <c r="C328" s="67">
        <v>9.7111566672361121E-2</v>
      </c>
      <c r="D328" s="66">
        <v>200</v>
      </c>
      <c r="E328" s="67">
        <v>9.7323600973236016E-2</v>
      </c>
    </row>
    <row r="329" spans="1:5" x14ac:dyDescent="0.2">
      <c r="A329" s="64" t="s">
        <v>84</v>
      </c>
      <c r="B329" s="65">
        <v>51028862.129999995</v>
      </c>
      <c r="C329" s="67">
        <v>0.20074062607724683</v>
      </c>
      <c r="D329" s="66">
        <v>424</v>
      </c>
      <c r="E329" s="67">
        <v>0.20632603406326033</v>
      </c>
    </row>
    <row r="330" spans="1:5" x14ac:dyDescent="0.2">
      <c r="A330" s="64" t="s">
        <v>85</v>
      </c>
      <c r="B330" s="65">
        <v>51117939.840000026</v>
      </c>
      <c r="C330" s="67">
        <v>0.20109104571289105</v>
      </c>
      <c r="D330" s="66">
        <v>394</v>
      </c>
      <c r="E330" s="67">
        <v>0.19172749391727495</v>
      </c>
    </row>
    <row r="331" spans="1:5" x14ac:dyDescent="0.2">
      <c r="A331" s="64" t="s">
        <v>86</v>
      </c>
      <c r="B331" s="65">
        <v>22164054.27999999</v>
      </c>
      <c r="C331" s="67">
        <v>8.7190384948081553E-2</v>
      </c>
      <c r="D331" s="66">
        <v>169</v>
      </c>
      <c r="E331" s="67">
        <v>8.2238442822384433E-2</v>
      </c>
    </row>
    <row r="332" spans="1:5" x14ac:dyDescent="0.2">
      <c r="A332" s="64" t="s">
        <v>87</v>
      </c>
      <c r="B332" s="65">
        <v>31838747.440000009</v>
      </c>
      <c r="C332" s="67">
        <v>0.1252493163249169</v>
      </c>
      <c r="D332" s="66">
        <v>276</v>
      </c>
      <c r="E332" s="67">
        <v>0.1343065693430657</v>
      </c>
    </row>
    <row r="333" spans="1:5" x14ac:dyDescent="0.2">
      <c r="A333" s="64" t="s">
        <v>88</v>
      </c>
      <c r="B333" s="65">
        <v>3827190.26</v>
      </c>
      <c r="C333" s="67">
        <v>1.5055647663706609E-2</v>
      </c>
      <c r="D333" s="66">
        <v>34</v>
      </c>
      <c r="E333" s="67">
        <v>1.654501216545012E-2</v>
      </c>
    </row>
    <row r="334" spans="1:5" x14ac:dyDescent="0.2">
      <c r="A334" s="64" t="s">
        <v>89</v>
      </c>
      <c r="B334" s="65">
        <v>1809410.55</v>
      </c>
      <c r="C334" s="67">
        <v>7.1179758175371173E-3</v>
      </c>
      <c r="D334" s="66">
        <v>17</v>
      </c>
      <c r="E334" s="67">
        <v>8.2725060827250601E-3</v>
      </c>
    </row>
    <row r="335" spans="1:5" x14ac:dyDescent="0.2">
      <c r="A335" s="64" t="s">
        <v>0</v>
      </c>
      <c r="B335" s="65">
        <v>794992.47</v>
      </c>
      <c r="C335" s="67">
        <v>3.1273926067160941E-3</v>
      </c>
      <c r="D335" s="66">
        <v>7</v>
      </c>
      <c r="E335" s="67">
        <v>3.4063260340632603E-3</v>
      </c>
    </row>
    <row r="336" spans="1:5" x14ac:dyDescent="0.2">
      <c r="A336" s="64" t="s">
        <v>69</v>
      </c>
      <c r="B336" s="65">
        <v>545122.02</v>
      </c>
      <c r="C336" s="67">
        <v>2.1444361291952149E-3</v>
      </c>
      <c r="D336" s="66">
        <v>6</v>
      </c>
      <c r="E336" s="67">
        <v>2.9197080291970801E-3</v>
      </c>
    </row>
    <row r="337" spans="1:5" x14ac:dyDescent="0.2">
      <c r="A337" s="64" t="s">
        <v>82</v>
      </c>
      <c r="B337" s="65">
        <v>5941761.8400000008</v>
      </c>
      <c r="C337" s="67">
        <v>2.3374085605218146E-2</v>
      </c>
      <c r="D337" s="66">
        <v>88</v>
      </c>
      <c r="E337" s="67">
        <v>4.2822384428223843E-2</v>
      </c>
    </row>
    <row r="338" spans="1:5" x14ac:dyDescent="0.2">
      <c r="A338" s="64"/>
      <c r="B338" s="64"/>
      <c r="C338" s="67"/>
      <c r="D338" s="66"/>
      <c r="E338" s="67"/>
    </row>
    <row r="339" spans="1:5" ht="10.8" thickBot="1" x14ac:dyDescent="0.25">
      <c r="A339" s="64"/>
      <c r="B339" s="77">
        <v>254202963.93000001</v>
      </c>
      <c r="C339" s="67"/>
      <c r="D339" s="72">
        <v>2055</v>
      </c>
      <c r="E339" s="67"/>
    </row>
    <row r="340" spans="1:5" ht="10.8" thickTop="1" x14ac:dyDescent="0.2">
      <c r="A340" s="64"/>
      <c r="B340" s="64"/>
      <c r="C340" s="67"/>
      <c r="D340" s="64"/>
      <c r="E340" s="67"/>
    </row>
    <row r="341" spans="1:5" x14ac:dyDescent="0.2">
      <c r="A341" s="64"/>
      <c r="B341" s="64"/>
      <c r="C341" s="67"/>
      <c r="D341" s="64"/>
      <c r="E341" s="67"/>
    </row>
    <row r="342" spans="1:5" x14ac:dyDescent="0.2">
      <c r="A342" s="69" t="s">
        <v>398</v>
      </c>
      <c r="B342" s="64"/>
      <c r="C342" s="67"/>
      <c r="D342" s="73">
        <v>2.016935106522777</v>
      </c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x14ac:dyDescent="0.2">
      <c r="A345" s="64"/>
      <c r="B345" s="64"/>
      <c r="C345" s="67"/>
      <c r="D345" s="64"/>
      <c r="E345" s="67"/>
    </row>
    <row r="346" spans="1:5" ht="15" x14ac:dyDescent="0.25">
      <c r="A346" s="68" t="s">
        <v>184</v>
      </c>
      <c r="B346" s="85"/>
      <c r="C346" s="85"/>
      <c r="D346" s="85"/>
      <c r="E346" s="85"/>
    </row>
    <row r="347" spans="1:5" ht="15" x14ac:dyDescent="0.25">
      <c r="A347" s="61"/>
      <c r="B347" s="61"/>
      <c r="C347" s="61"/>
      <c r="D347" s="61"/>
      <c r="E347" s="61"/>
    </row>
    <row r="348" spans="1:5" ht="20.399999999999999" x14ac:dyDescent="0.2">
      <c r="A348" s="51" t="s">
        <v>90</v>
      </c>
      <c r="B348" s="52" t="s">
        <v>112</v>
      </c>
      <c r="C348" s="60" t="s">
        <v>113</v>
      </c>
      <c r="D348" s="54" t="s">
        <v>114</v>
      </c>
      <c r="E348" s="60" t="s">
        <v>113</v>
      </c>
    </row>
    <row r="349" spans="1:5" x14ac:dyDescent="0.2">
      <c r="C349" s="42"/>
      <c r="E349" s="42"/>
    </row>
    <row r="350" spans="1:5" x14ac:dyDescent="0.2">
      <c r="A350" s="64" t="s">
        <v>185</v>
      </c>
      <c r="B350" s="65">
        <v>199189010.18999976</v>
      </c>
      <c r="C350" s="67">
        <v>0.62289965008680159</v>
      </c>
      <c r="D350" s="66">
        <v>1680</v>
      </c>
      <c r="E350" s="67">
        <v>0.62780269058295968</v>
      </c>
    </row>
    <row r="351" spans="1:5" x14ac:dyDescent="0.2">
      <c r="A351" s="64" t="s">
        <v>186</v>
      </c>
      <c r="B351" s="65">
        <v>95975647.269999862</v>
      </c>
      <c r="C351" s="67">
        <v>0.3001330095687107</v>
      </c>
      <c r="D351" s="66">
        <v>771</v>
      </c>
      <c r="E351" s="67">
        <v>0.28811659192825112</v>
      </c>
    </row>
    <row r="352" spans="1:5" x14ac:dyDescent="0.2">
      <c r="A352" s="64" t="s">
        <v>187</v>
      </c>
      <c r="B352" s="65">
        <v>10819125.069999995</v>
      </c>
      <c r="C352" s="67">
        <v>3.3833338565817529E-2</v>
      </c>
      <c r="D352" s="66">
        <v>102</v>
      </c>
      <c r="E352" s="67">
        <v>3.811659192825112E-2</v>
      </c>
    </row>
    <row r="353" spans="1:5" x14ac:dyDescent="0.2">
      <c r="A353" s="64" t="s">
        <v>188</v>
      </c>
      <c r="B353" s="65">
        <v>11272848.740000011</v>
      </c>
      <c r="C353" s="67">
        <v>3.5252213608218334E-2</v>
      </c>
      <c r="D353" s="66">
        <v>90</v>
      </c>
      <c r="E353" s="67">
        <v>3.3632286995515695E-2</v>
      </c>
    </row>
    <row r="354" spans="1:5" x14ac:dyDescent="0.2">
      <c r="A354" s="64" t="s">
        <v>189</v>
      </c>
      <c r="B354" s="65">
        <v>2520414.9399999995</v>
      </c>
      <c r="C354" s="67">
        <v>7.8817881704518183E-3</v>
      </c>
      <c r="D354" s="66">
        <v>33</v>
      </c>
      <c r="E354" s="67">
        <v>1.2331838565022421E-2</v>
      </c>
    </row>
    <row r="355" spans="1:5" x14ac:dyDescent="0.2">
      <c r="A355" s="64" t="s">
        <v>190</v>
      </c>
      <c r="B355" s="65">
        <v>0</v>
      </c>
      <c r="C355" s="67">
        <v>0</v>
      </c>
      <c r="D355" s="66">
        <v>0</v>
      </c>
      <c r="E355" s="67">
        <v>0</v>
      </c>
    </row>
    <row r="356" spans="1:5" x14ac:dyDescent="0.2">
      <c r="A356" s="64" t="s">
        <v>191</v>
      </c>
      <c r="B356" s="65">
        <v>0</v>
      </c>
      <c r="C356" s="67">
        <v>0</v>
      </c>
      <c r="D356" s="66">
        <v>0</v>
      </c>
      <c r="E356" s="67">
        <v>0</v>
      </c>
    </row>
    <row r="357" spans="1:5" x14ac:dyDescent="0.2">
      <c r="A357" s="64"/>
      <c r="B357" s="65"/>
      <c r="C357" s="64"/>
      <c r="D357" s="66"/>
      <c r="E357" s="67"/>
    </row>
    <row r="358" spans="1:5" ht="10.8" thickBot="1" x14ac:dyDescent="0.25">
      <c r="A358" s="64"/>
      <c r="B358" s="70">
        <v>319777046.20999962</v>
      </c>
      <c r="C358" s="69"/>
      <c r="D358" s="72">
        <v>2676</v>
      </c>
      <c r="E358" s="64"/>
    </row>
    <row r="359" spans="1:5" ht="10.8" thickTop="1" x14ac:dyDescent="0.2"/>
  </sheetData>
  <mergeCells count="1">
    <mergeCell ref="A1:E1"/>
  </mergeCells>
  <phoneticPr fontId="13" type="noConversion"/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4F4F4"/>
  </sheetPr>
  <dimension ref="A1:F35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16384" width="9.109375" style="42"/>
  </cols>
  <sheetData>
    <row r="1" spans="1:6" s="40" customFormat="1" ht="13.2" x14ac:dyDescent="0.25">
      <c r="A1" s="300" t="s">
        <v>394</v>
      </c>
      <c r="B1" s="300"/>
      <c r="C1" s="300"/>
      <c r="D1" s="300"/>
      <c r="E1" s="300"/>
    </row>
    <row r="2" spans="1:6" ht="6.75" customHeight="1" x14ac:dyDescent="0.3">
      <c r="A2" s="41"/>
      <c r="B2" s="41"/>
      <c r="C2" s="41"/>
      <c r="D2" s="41"/>
      <c r="E2" s="41"/>
    </row>
    <row r="3" spans="1:6" x14ac:dyDescent="0.2">
      <c r="B3" s="43"/>
      <c r="D3" s="45"/>
    </row>
    <row r="4" spans="1:6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6" x14ac:dyDescent="0.2">
      <c r="B5" s="47"/>
      <c r="C5" s="47"/>
      <c r="D5" s="47"/>
      <c r="E5" s="47"/>
    </row>
    <row r="6" spans="1:6" s="40" customFormat="1" x14ac:dyDescent="0.2">
      <c r="A6" s="64" t="s">
        <v>181</v>
      </c>
      <c r="B6" s="65">
        <v>318400642.53000075</v>
      </c>
      <c r="C6" s="65">
        <v>131048367.1799998</v>
      </c>
      <c r="D6" s="65">
        <v>97794920.899999902</v>
      </c>
      <c r="E6" s="65">
        <v>89557354.450000018</v>
      </c>
      <c r="F6" s="49"/>
    </row>
    <row r="7" spans="1:6" s="40" customFormat="1" x14ac:dyDescent="0.2">
      <c r="A7" s="64" t="s">
        <v>90</v>
      </c>
      <c r="B7" s="66">
        <v>2664</v>
      </c>
      <c r="C7" s="66">
        <v>1176</v>
      </c>
      <c r="D7" s="66">
        <v>719</v>
      </c>
      <c r="E7" s="66">
        <v>769</v>
      </c>
    </row>
    <row r="8" spans="1:6" s="40" customFormat="1" x14ac:dyDescent="0.2">
      <c r="A8" s="64" t="s">
        <v>91</v>
      </c>
      <c r="B8" s="67">
        <v>0.77852420273178968</v>
      </c>
      <c r="C8" s="67">
        <v>0.76158274489817512</v>
      </c>
      <c r="D8" s="67">
        <v>0.80502263972502686</v>
      </c>
      <c r="E8" s="67">
        <v>0.77437867872359123</v>
      </c>
    </row>
    <row r="9" spans="1:6" s="40" customFormat="1" x14ac:dyDescent="0.2">
      <c r="A9" s="64" t="s">
        <v>92</v>
      </c>
      <c r="B9" s="67">
        <v>2.4042696629213481E-3</v>
      </c>
      <c r="C9" s="67">
        <v>2.4042696629213481E-3</v>
      </c>
      <c r="D9" s="67">
        <v>0.20471826666666668</v>
      </c>
      <c r="E9" s="67">
        <v>5.9570588235294116E-3</v>
      </c>
    </row>
    <row r="10" spans="1:6" s="40" customFormat="1" x14ac:dyDescent="0.2">
      <c r="A10" s="64" t="s">
        <v>93</v>
      </c>
      <c r="B10" s="67">
        <v>0.98907266666666671</v>
      </c>
      <c r="C10" s="67">
        <v>0.98907266666666671</v>
      </c>
      <c r="D10" s="67">
        <v>0.91061999999999999</v>
      </c>
      <c r="E10" s="67">
        <v>0.92754876190476176</v>
      </c>
    </row>
    <row r="11" spans="1:6" s="40" customFormat="1" x14ac:dyDescent="0.2">
      <c r="A11" s="64" t="s">
        <v>94</v>
      </c>
      <c r="B11" s="65">
        <v>7.4523755026160252</v>
      </c>
      <c r="C11" s="65">
        <v>9.340656886726352</v>
      </c>
      <c r="D11" s="65">
        <v>6.0526853783553678</v>
      </c>
      <c r="E11" s="65">
        <v>6.2177074191679802</v>
      </c>
    </row>
    <row r="12" spans="1:6" s="40" customFormat="1" x14ac:dyDescent="0.2">
      <c r="A12" s="64" t="s">
        <v>95</v>
      </c>
      <c r="B12" s="65">
        <v>5.9287671232876713</v>
      </c>
      <c r="C12" s="65">
        <v>6.353424657534247</v>
      </c>
      <c r="D12" s="65">
        <v>5.9506849315068493</v>
      </c>
      <c r="E12" s="65">
        <v>5.9287671232876713</v>
      </c>
    </row>
    <row r="13" spans="1:6" s="40" customFormat="1" x14ac:dyDescent="0.2">
      <c r="A13" s="64" t="s">
        <v>96</v>
      </c>
      <c r="B13" s="65">
        <v>15.271232876712327</v>
      </c>
      <c r="C13" s="65">
        <v>15.271232876712327</v>
      </c>
      <c r="D13" s="65">
        <v>6.3205479452054796</v>
      </c>
      <c r="E13" s="65">
        <v>6.6191780821917812</v>
      </c>
    </row>
    <row r="14" spans="1:6" s="40" customFormat="1" x14ac:dyDescent="0.2">
      <c r="A14" s="64" t="s">
        <v>121</v>
      </c>
      <c r="B14" s="65">
        <v>119519.76070945973</v>
      </c>
      <c r="C14" s="65">
        <v>111435.68637755085</v>
      </c>
      <c r="D14" s="65">
        <v>136015.18901251725</v>
      </c>
      <c r="E14" s="65">
        <v>116459.4986345904</v>
      </c>
    </row>
    <row r="15" spans="1:6" s="40" customFormat="1" x14ac:dyDescent="0.2">
      <c r="A15" s="64" t="s">
        <v>97</v>
      </c>
      <c r="B15" s="65">
        <v>106.99</v>
      </c>
      <c r="C15" s="65">
        <v>106.99</v>
      </c>
      <c r="D15" s="65">
        <v>15353.87</v>
      </c>
      <c r="E15" s="65">
        <v>1012.7</v>
      </c>
    </row>
    <row r="16" spans="1:6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837184.42</v>
      </c>
    </row>
    <row r="17" spans="1:5" s="40" customFormat="1" x14ac:dyDescent="0.2">
      <c r="A17" s="64" t="s">
        <v>99</v>
      </c>
      <c r="B17" s="65">
        <v>15.386795544434891</v>
      </c>
      <c r="C17" s="65">
        <v>13.420813970533933</v>
      </c>
      <c r="D17" s="65">
        <v>17.037922617615237</v>
      </c>
      <c r="E17" s="65">
        <v>16.460597179585754</v>
      </c>
    </row>
    <row r="18" spans="1:5" s="40" customFormat="1" x14ac:dyDescent="0.2">
      <c r="A18" s="64" t="s">
        <v>100</v>
      </c>
      <c r="B18" s="65">
        <v>0</v>
      </c>
      <c r="C18" s="65">
        <v>0.16666666666666666</v>
      </c>
      <c r="D18" s="65">
        <v>2.8333333333333335</v>
      </c>
      <c r="E18" s="65">
        <v>0</v>
      </c>
    </row>
    <row r="19" spans="1:5" s="40" customFormat="1" x14ac:dyDescent="0.2">
      <c r="A19" s="64" t="s">
        <v>101</v>
      </c>
      <c r="B19" s="65">
        <v>28.083333333333332</v>
      </c>
      <c r="C19" s="65">
        <v>28.083333333333332</v>
      </c>
      <c r="D19" s="65">
        <v>24.083333333333332</v>
      </c>
      <c r="E19" s="65">
        <v>24.083333333333332</v>
      </c>
    </row>
    <row r="20" spans="1:5" s="40" customFormat="1" x14ac:dyDescent="0.2">
      <c r="A20" s="64" t="s">
        <v>102</v>
      </c>
      <c r="B20" s="67">
        <v>0.79624898481827522</v>
      </c>
      <c r="C20" s="67">
        <v>0.9246912033139304</v>
      </c>
      <c r="D20" s="67">
        <v>0.92682384172775578</v>
      </c>
      <c r="E20" s="67">
        <v>0.46571554068500065</v>
      </c>
    </row>
    <row r="21" spans="1:5" s="40" customFormat="1" x14ac:dyDescent="0.2">
      <c r="A21" s="64" t="s">
        <v>146</v>
      </c>
      <c r="B21" s="67">
        <v>0.20375101518172123</v>
      </c>
      <c r="C21" s="67">
        <v>7.5308796686069615E-2</v>
      </c>
      <c r="D21" s="67">
        <v>7.317615827224426E-2</v>
      </c>
      <c r="E21" s="67">
        <v>0.53428445931499913</v>
      </c>
    </row>
    <row r="22" spans="1:5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</row>
    <row r="23" spans="1:5" s="40" customFormat="1" x14ac:dyDescent="0.2">
      <c r="A23" s="64" t="s">
        <v>104</v>
      </c>
      <c r="B23" s="67">
        <v>0.37664760365142852</v>
      </c>
      <c r="C23" s="67">
        <v>0.3684647507563098</v>
      </c>
      <c r="D23" s="67">
        <v>0.3129416874450382</v>
      </c>
      <c r="E23" s="67">
        <v>0.45818713317295828</v>
      </c>
    </row>
    <row r="24" spans="1:5" s="40" customFormat="1" ht="20.399999999999999" x14ac:dyDescent="0.2">
      <c r="A24" s="86" t="s">
        <v>399</v>
      </c>
      <c r="B24" s="65">
        <v>2.0135806246420977</v>
      </c>
      <c r="C24" s="65">
        <v>2.5054434223357922</v>
      </c>
      <c r="D24" s="65">
        <v>1.5230718409395276</v>
      </c>
      <c r="E24" s="65">
        <v>1.6504746611243415</v>
      </c>
    </row>
    <row r="25" spans="1:5" s="40" customFormat="1" x14ac:dyDescent="0.2">
      <c r="A25" s="64" t="s">
        <v>395</v>
      </c>
      <c r="B25" s="65">
        <v>219488.6399999999</v>
      </c>
      <c r="C25" s="65">
        <v>0</v>
      </c>
      <c r="D25" s="65">
        <v>0</v>
      </c>
      <c r="E25" s="65">
        <v>219488.6399999999</v>
      </c>
    </row>
    <row r="26" spans="1:5" s="40" customFormat="1" x14ac:dyDescent="0.2">
      <c r="A26" s="64" t="s">
        <v>106</v>
      </c>
      <c r="B26" s="65">
        <v>837184.42</v>
      </c>
      <c r="C26" s="65">
        <v>0</v>
      </c>
      <c r="D26" s="65">
        <v>0</v>
      </c>
      <c r="E26" s="65">
        <v>837184.42</v>
      </c>
    </row>
    <row r="27" spans="1:5" s="40" customFormat="1" x14ac:dyDescent="0.2">
      <c r="A27" s="64" t="s">
        <v>107</v>
      </c>
      <c r="B27" s="65">
        <v>116459.4986345904</v>
      </c>
      <c r="C27" s="65">
        <v>0</v>
      </c>
      <c r="D27" s="65">
        <v>0</v>
      </c>
      <c r="E27" s="65">
        <v>116459.4986345904</v>
      </c>
    </row>
    <row r="28" spans="1:5" s="40" customFormat="1" x14ac:dyDescent="0.2">
      <c r="A28" s="64" t="s">
        <v>108</v>
      </c>
      <c r="B28" s="65">
        <v>35740.19</v>
      </c>
      <c r="C28" s="65">
        <v>0</v>
      </c>
      <c r="D28" s="65">
        <v>0</v>
      </c>
      <c r="E28" s="65">
        <v>35740.19</v>
      </c>
    </row>
    <row r="29" spans="1:5" s="40" customFormat="1" x14ac:dyDescent="0.2">
      <c r="A29" s="64" t="s">
        <v>109</v>
      </c>
      <c r="B29" s="65">
        <v>1016.1511111111106</v>
      </c>
      <c r="C29" s="65">
        <v>0</v>
      </c>
      <c r="D29" s="65">
        <v>0</v>
      </c>
      <c r="E29" s="65">
        <v>1016.1511111111106</v>
      </c>
    </row>
    <row r="30" spans="1:5" x14ac:dyDescent="0.2">
      <c r="B30" s="43"/>
      <c r="E30" s="42"/>
    </row>
    <row r="31" spans="1:5" x14ac:dyDescent="0.2">
      <c r="B31" s="43"/>
      <c r="E31" s="42"/>
    </row>
    <row r="32" spans="1:5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1064843.2799999993</v>
      </c>
      <c r="C36" s="67">
        <v>3.3443502862896069E-3</v>
      </c>
      <c r="D36" s="66">
        <v>60</v>
      </c>
      <c r="E36" s="67">
        <v>2.2522522522522521E-2</v>
      </c>
    </row>
    <row r="37" spans="1:5" x14ac:dyDescent="0.2">
      <c r="A37" s="64" t="s">
        <v>18</v>
      </c>
      <c r="B37" s="65">
        <v>10599264.489999993</v>
      </c>
      <c r="C37" s="67">
        <v>3.3289080090349782E-2</v>
      </c>
      <c r="D37" s="66">
        <v>169</v>
      </c>
      <c r="E37" s="67">
        <v>6.3438438438438438E-2</v>
      </c>
    </row>
    <row r="38" spans="1:5" x14ac:dyDescent="0.2">
      <c r="A38" s="64" t="s">
        <v>19</v>
      </c>
      <c r="B38" s="65">
        <v>5389266</v>
      </c>
      <c r="C38" s="67">
        <v>1.6926052526706894E-2</v>
      </c>
      <c r="D38" s="66">
        <v>60</v>
      </c>
      <c r="E38" s="67">
        <v>2.2522522522522521E-2</v>
      </c>
    </row>
    <row r="39" spans="1:5" x14ac:dyDescent="0.2">
      <c r="A39" s="64" t="s">
        <v>20</v>
      </c>
      <c r="B39" s="65">
        <v>8074163.0899999999</v>
      </c>
      <c r="C39" s="67">
        <v>2.535850124498179E-2</v>
      </c>
      <c r="D39" s="66">
        <v>87</v>
      </c>
      <c r="E39" s="67">
        <v>3.2657657657657657E-2</v>
      </c>
    </row>
    <row r="40" spans="1:5" x14ac:dyDescent="0.2">
      <c r="A40" s="64" t="s">
        <v>21</v>
      </c>
      <c r="B40" s="65">
        <v>13515947.150000002</v>
      </c>
      <c r="C40" s="67">
        <v>4.2449497094612577E-2</v>
      </c>
      <c r="D40" s="66">
        <v>117</v>
      </c>
      <c r="E40" s="67">
        <v>4.3918918918918921E-2</v>
      </c>
    </row>
    <row r="41" spans="1:5" x14ac:dyDescent="0.2">
      <c r="A41" s="64" t="s">
        <v>22</v>
      </c>
      <c r="B41" s="65">
        <v>19441756.350000016</v>
      </c>
      <c r="C41" s="67">
        <v>6.1060669336332175E-2</v>
      </c>
      <c r="D41" s="66">
        <v>163</v>
      </c>
      <c r="E41" s="67">
        <v>6.1186186186186188E-2</v>
      </c>
    </row>
    <row r="42" spans="1:5" x14ac:dyDescent="0.2">
      <c r="A42" s="64" t="s">
        <v>23</v>
      </c>
      <c r="B42" s="65">
        <v>26397270.300000008</v>
      </c>
      <c r="C42" s="67">
        <v>8.2905832382272449E-2</v>
      </c>
      <c r="D42" s="66">
        <v>216</v>
      </c>
      <c r="E42" s="67">
        <v>8.1081081081081086E-2</v>
      </c>
    </row>
    <row r="43" spans="1:5" x14ac:dyDescent="0.2">
      <c r="A43" s="64" t="s">
        <v>24</v>
      </c>
      <c r="B43" s="65">
        <v>41579749.67999997</v>
      </c>
      <c r="C43" s="67">
        <v>0.13058940255147986</v>
      </c>
      <c r="D43" s="66">
        <v>304</v>
      </c>
      <c r="E43" s="67">
        <v>0.11411411411411411</v>
      </c>
    </row>
    <row r="44" spans="1:5" x14ac:dyDescent="0.2">
      <c r="A44" s="64" t="s">
        <v>41</v>
      </c>
      <c r="B44" s="65">
        <v>86164726.809999883</v>
      </c>
      <c r="C44" s="67">
        <v>0.27061731447945003</v>
      </c>
      <c r="D44" s="66">
        <v>598</v>
      </c>
      <c r="E44" s="67">
        <v>0.22447447447447447</v>
      </c>
    </row>
    <row r="45" spans="1:5" x14ac:dyDescent="0.2">
      <c r="A45" s="64" t="s">
        <v>42</v>
      </c>
      <c r="B45" s="65">
        <v>77015898.399999887</v>
      </c>
      <c r="C45" s="67">
        <v>0.24188361489485199</v>
      </c>
      <c r="D45" s="66">
        <v>660</v>
      </c>
      <c r="E45" s="67">
        <v>0.24774774774774774</v>
      </c>
    </row>
    <row r="46" spans="1:5" x14ac:dyDescent="0.2">
      <c r="A46" s="64" t="s">
        <v>43</v>
      </c>
      <c r="B46" s="65">
        <v>17721332.380000006</v>
      </c>
      <c r="C46" s="67">
        <v>5.5657338625911539E-2</v>
      </c>
      <c r="D46" s="66">
        <v>152</v>
      </c>
      <c r="E46" s="67">
        <v>5.7057057057057055E-2</v>
      </c>
    </row>
    <row r="47" spans="1:5" x14ac:dyDescent="0.2">
      <c r="A47" s="64" t="s">
        <v>44</v>
      </c>
      <c r="B47" s="65">
        <v>5686109.2800000021</v>
      </c>
      <c r="C47" s="67">
        <v>1.7858347379007742E-2</v>
      </c>
      <c r="D47" s="66">
        <v>41</v>
      </c>
      <c r="E47" s="67">
        <v>1.539039039039039E-2</v>
      </c>
    </row>
    <row r="48" spans="1:5" x14ac:dyDescent="0.2">
      <c r="A48" s="64" t="s">
        <v>45</v>
      </c>
      <c r="B48" s="65">
        <v>2344634.5499999998</v>
      </c>
      <c r="C48" s="67">
        <v>7.3637871185485695E-3</v>
      </c>
      <c r="D48" s="66">
        <v>18</v>
      </c>
      <c r="E48" s="67">
        <v>6.7567567567567571E-3</v>
      </c>
    </row>
    <row r="49" spans="1:5" x14ac:dyDescent="0.2">
      <c r="A49" s="64" t="s">
        <v>46</v>
      </c>
      <c r="B49" s="65">
        <v>1609843.52</v>
      </c>
      <c r="C49" s="67">
        <v>5.0560310029786467E-3</v>
      </c>
      <c r="D49" s="66">
        <v>9</v>
      </c>
      <c r="E49" s="67">
        <v>3.3783783783783786E-3</v>
      </c>
    </row>
    <row r="50" spans="1:5" x14ac:dyDescent="0.2">
      <c r="A50" s="64" t="s">
        <v>25</v>
      </c>
      <c r="B50" s="65">
        <v>1736492.8900000001</v>
      </c>
      <c r="C50" s="67">
        <v>5.4537983221449923E-3</v>
      </c>
      <c r="D50" s="66">
        <v>9</v>
      </c>
      <c r="E50" s="67">
        <v>3.3783783783783786E-3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59344.36</v>
      </c>
      <c r="C52" s="67">
        <v>1.863826640814915E-4</v>
      </c>
      <c r="D52" s="66">
        <v>1</v>
      </c>
      <c r="E52" s="67">
        <v>3.7537537537537537E-4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318400642.52999973</v>
      </c>
      <c r="C55" s="71"/>
      <c r="D55" s="72">
        <v>2664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0.77852420273178968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389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3535054.3500000024</v>
      </c>
      <c r="C64" s="67">
        <v>1.1102535227035314E-2</v>
      </c>
      <c r="D64" s="66">
        <v>137</v>
      </c>
      <c r="E64" s="67">
        <v>5.1426426426426426E-2</v>
      </c>
    </row>
    <row r="65" spans="1:5" x14ac:dyDescent="0.2">
      <c r="A65" s="64" t="s">
        <v>18</v>
      </c>
      <c r="B65" s="65">
        <v>29561727.909999989</v>
      </c>
      <c r="C65" s="67">
        <v>9.2844435473193695E-2</v>
      </c>
      <c r="D65" s="66">
        <v>374</v>
      </c>
      <c r="E65" s="67">
        <v>0.14039039039039039</v>
      </c>
    </row>
    <row r="66" spans="1:5" x14ac:dyDescent="0.2">
      <c r="A66" s="64" t="s">
        <v>19</v>
      </c>
      <c r="B66" s="65">
        <v>10654453.440000005</v>
      </c>
      <c r="C66" s="67">
        <v>3.3462411869963911E-2</v>
      </c>
      <c r="D66" s="66">
        <v>112</v>
      </c>
      <c r="E66" s="67">
        <v>4.2042042042042045E-2</v>
      </c>
    </row>
    <row r="67" spans="1:5" x14ac:dyDescent="0.2">
      <c r="A67" s="64" t="s">
        <v>20</v>
      </c>
      <c r="B67" s="65">
        <v>12129022.779999997</v>
      </c>
      <c r="C67" s="67">
        <v>3.8093587637333969E-2</v>
      </c>
      <c r="D67" s="66">
        <v>94</v>
      </c>
      <c r="E67" s="67">
        <v>3.5285285285285288E-2</v>
      </c>
    </row>
    <row r="68" spans="1:5" x14ac:dyDescent="0.2">
      <c r="A68" s="64" t="s">
        <v>21</v>
      </c>
      <c r="B68" s="65">
        <v>17383782.720000006</v>
      </c>
      <c r="C68" s="67">
        <v>5.4597197360749972E-2</v>
      </c>
      <c r="D68" s="66">
        <v>116</v>
      </c>
      <c r="E68" s="67">
        <v>4.3543543543543541E-2</v>
      </c>
    </row>
    <row r="69" spans="1:5" x14ac:dyDescent="0.2">
      <c r="A69" s="64" t="s">
        <v>22</v>
      </c>
      <c r="B69" s="65">
        <v>27501044.429999989</v>
      </c>
      <c r="C69" s="67">
        <v>8.6372452679359224E-2</v>
      </c>
      <c r="D69" s="66">
        <v>204</v>
      </c>
      <c r="E69" s="67">
        <v>7.6576576576576572E-2</v>
      </c>
    </row>
    <row r="70" spans="1:5" x14ac:dyDescent="0.2">
      <c r="A70" s="64" t="s">
        <v>23</v>
      </c>
      <c r="B70" s="65">
        <v>30166985.77999999</v>
      </c>
      <c r="C70" s="67">
        <v>9.4745367158477506E-2</v>
      </c>
      <c r="D70" s="66">
        <v>243</v>
      </c>
      <c r="E70" s="67">
        <v>9.1216216216216214E-2</v>
      </c>
    </row>
    <row r="71" spans="1:5" x14ac:dyDescent="0.2">
      <c r="A71" s="64" t="s">
        <v>24</v>
      </c>
      <c r="B71" s="65">
        <v>31683395.219999991</v>
      </c>
      <c r="C71" s="67">
        <v>9.9507950009914831E-2</v>
      </c>
      <c r="D71" s="66">
        <v>236</v>
      </c>
      <c r="E71" s="67">
        <v>8.858858858858859E-2</v>
      </c>
    </row>
    <row r="72" spans="1:5" x14ac:dyDescent="0.2">
      <c r="A72" s="64" t="s">
        <v>41</v>
      </c>
      <c r="B72" s="65">
        <v>51988441.029999979</v>
      </c>
      <c r="C72" s="67">
        <v>0.16327995011851018</v>
      </c>
      <c r="D72" s="66">
        <v>366</v>
      </c>
      <c r="E72" s="67">
        <v>0.1373873873873874</v>
      </c>
    </row>
    <row r="73" spans="1:5" x14ac:dyDescent="0.2">
      <c r="A73" s="64" t="s">
        <v>42</v>
      </c>
      <c r="B73" s="65">
        <v>6866755.2000000002</v>
      </c>
      <c r="C73" s="67">
        <v>2.1566398690144005E-2</v>
      </c>
      <c r="D73" s="66">
        <v>61</v>
      </c>
      <c r="E73" s="67">
        <v>2.2897897897897899E-2</v>
      </c>
    </row>
    <row r="74" spans="1:5" x14ac:dyDescent="0.2">
      <c r="A74" s="64" t="s">
        <v>43</v>
      </c>
      <c r="B74" s="65">
        <v>9361478.700000003</v>
      </c>
      <c r="C74" s="67">
        <v>2.9401569750657643E-2</v>
      </c>
      <c r="D74" s="66">
        <v>63</v>
      </c>
      <c r="E74" s="67">
        <v>2.364864864864865E-2</v>
      </c>
    </row>
    <row r="75" spans="1:5" x14ac:dyDescent="0.2">
      <c r="A75" s="64" t="s">
        <v>44</v>
      </c>
      <c r="B75" s="65">
        <v>12059875.740000002</v>
      </c>
      <c r="C75" s="67">
        <v>3.7876417723823261E-2</v>
      </c>
      <c r="D75" s="66">
        <v>106</v>
      </c>
      <c r="E75" s="67">
        <v>3.9789789789789788E-2</v>
      </c>
    </row>
    <row r="76" spans="1:5" x14ac:dyDescent="0.2">
      <c r="A76" s="64" t="s">
        <v>45</v>
      </c>
      <c r="B76" s="65">
        <v>14935164.450000003</v>
      </c>
      <c r="C76" s="67">
        <v>4.6906828866065502E-2</v>
      </c>
      <c r="D76" s="66">
        <v>110</v>
      </c>
      <c r="E76" s="67">
        <v>4.129129129129129E-2</v>
      </c>
    </row>
    <row r="77" spans="1:5" x14ac:dyDescent="0.2">
      <c r="A77" s="64" t="s">
        <v>46</v>
      </c>
      <c r="B77" s="65">
        <v>7497335.4799999986</v>
      </c>
      <c r="C77" s="67">
        <v>2.354686039709733E-2</v>
      </c>
      <c r="D77" s="66">
        <v>59</v>
      </c>
      <c r="E77" s="67">
        <v>2.2147147147147148E-2</v>
      </c>
    </row>
    <row r="78" spans="1:5" x14ac:dyDescent="0.2">
      <c r="A78" s="64" t="s">
        <v>25</v>
      </c>
      <c r="B78" s="65">
        <v>25819864.47000001</v>
      </c>
      <c r="C78" s="67">
        <v>8.1092375520464749E-2</v>
      </c>
      <c r="D78" s="66">
        <v>198</v>
      </c>
      <c r="E78" s="67">
        <v>7.4324324324324328E-2</v>
      </c>
    </row>
    <row r="79" spans="1:5" x14ac:dyDescent="0.2">
      <c r="A79" s="64" t="s">
        <v>26</v>
      </c>
      <c r="B79" s="65">
        <v>8909390.0199999977</v>
      </c>
      <c r="C79" s="67">
        <v>2.7981696108419597E-2</v>
      </c>
      <c r="D79" s="66">
        <v>56</v>
      </c>
      <c r="E79" s="67">
        <v>2.1021021021021023E-2</v>
      </c>
    </row>
    <row r="80" spans="1:5" x14ac:dyDescent="0.2">
      <c r="A80" s="64" t="s">
        <v>27</v>
      </c>
      <c r="B80" s="65">
        <v>6079089.7599999998</v>
      </c>
      <c r="C80" s="67">
        <v>1.9092580064210215E-2</v>
      </c>
      <c r="D80" s="66">
        <v>43</v>
      </c>
      <c r="E80" s="67">
        <v>1.6141141141141142E-2</v>
      </c>
    </row>
    <row r="81" spans="1:5" x14ac:dyDescent="0.2">
      <c r="A81" s="64" t="s">
        <v>4</v>
      </c>
      <c r="B81" s="65">
        <v>12267781.05000001</v>
      </c>
      <c r="C81" s="67">
        <v>3.8529385344579295E-2</v>
      </c>
      <c r="D81" s="66">
        <v>86</v>
      </c>
      <c r="E81" s="67">
        <v>3.2282282282282283E-2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318400642.52999991</v>
      </c>
      <c r="C83" s="71"/>
      <c r="D83" s="72">
        <v>2664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0.76469093691590817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390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2772676.7500000005</v>
      </c>
      <c r="C92" s="67">
        <v>8.7081380488695358E-3</v>
      </c>
      <c r="D92" s="66">
        <v>124</v>
      </c>
      <c r="E92" s="67">
        <v>4.6546546546546545E-2</v>
      </c>
    </row>
    <row r="93" spans="1:5" x14ac:dyDescent="0.2">
      <c r="A93" s="64" t="s">
        <v>18</v>
      </c>
      <c r="B93" s="65">
        <v>21747625.98</v>
      </c>
      <c r="C93" s="67">
        <v>6.8302707579966399E-2</v>
      </c>
      <c r="D93" s="66">
        <v>326</v>
      </c>
      <c r="E93" s="67">
        <v>0.12237237237237238</v>
      </c>
    </row>
    <row r="94" spans="1:5" x14ac:dyDescent="0.2">
      <c r="A94" s="64" t="s">
        <v>19</v>
      </c>
      <c r="B94" s="65">
        <v>8589395</v>
      </c>
      <c r="C94" s="67">
        <v>2.6976688651596237E-2</v>
      </c>
      <c r="D94" s="66">
        <v>76</v>
      </c>
      <c r="E94" s="67">
        <v>2.8528528528528527E-2</v>
      </c>
    </row>
    <row r="95" spans="1:5" x14ac:dyDescent="0.2">
      <c r="A95" s="64" t="s">
        <v>20</v>
      </c>
      <c r="B95" s="65">
        <v>13701044.520000001</v>
      </c>
      <c r="C95" s="67">
        <v>4.3030831882536411E-2</v>
      </c>
      <c r="D95" s="66">
        <v>125</v>
      </c>
      <c r="E95" s="67">
        <v>4.6921921921921919E-2</v>
      </c>
    </row>
    <row r="96" spans="1:5" x14ac:dyDescent="0.2">
      <c r="A96" s="64" t="s">
        <v>21</v>
      </c>
      <c r="B96" s="65">
        <v>11539308.450000001</v>
      </c>
      <c r="C96" s="67">
        <v>3.62414735042903E-2</v>
      </c>
      <c r="D96" s="66">
        <v>90</v>
      </c>
      <c r="E96" s="67">
        <v>3.3783783783783786E-2</v>
      </c>
    </row>
    <row r="97" spans="1:5" x14ac:dyDescent="0.2">
      <c r="A97" s="64" t="s">
        <v>22</v>
      </c>
      <c r="B97" s="65">
        <v>18486941.760000009</v>
      </c>
      <c r="C97" s="67">
        <v>5.8061885846408597E-2</v>
      </c>
      <c r="D97" s="66">
        <v>150</v>
      </c>
      <c r="E97" s="67">
        <v>5.6306306306306307E-2</v>
      </c>
    </row>
    <row r="98" spans="1:5" x14ac:dyDescent="0.2">
      <c r="A98" s="64" t="s">
        <v>23</v>
      </c>
      <c r="B98" s="65">
        <v>26331323.470000006</v>
      </c>
      <c r="C98" s="67">
        <v>8.2698713359283027E-2</v>
      </c>
      <c r="D98" s="66">
        <v>201</v>
      </c>
      <c r="E98" s="67">
        <v>7.5450450450450457E-2</v>
      </c>
    </row>
    <row r="99" spans="1:5" x14ac:dyDescent="0.2">
      <c r="A99" s="64" t="s">
        <v>24</v>
      </c>
      <c r="B99" s="65">
        <v>30197342.98</v>
      </c>
      <c r="C99" s="67">
        <v>9.4840709930900283E-2</v>
      </c>
      <c r="D99" s="66">
        <v>225</v>
      </c>
      <c r="E99" s="67">
        <v>8.4459459459459457E-2</v>
      </c>
    </row>
    <row r="100" spans="1:5" x14ac:dyDescent="0.2">
      <c r="A100" s="64" t="s">
        <v>41</v>
      </c>
      <c r="B100" s="65">
        <v>53637747.269999966</v>
      </c>
      <c r="C100" s="67">
        <v>0.16845992157489498</v>
      </c>
      <c r="D100" s="66">
        <v>396</v>
      </c>
      <c r="E100" s="67">
        <v>0.14864864864864866</v>
      </c>
    </row>
    <row r="101" spans="1:5" x14ac:dyDescent="0.2">
      <c r="A101" s="64" t="s">
        <v>42</v>
      </c>
      <c r="B101" s="65">
        <v>6155733.0800000001</v>
      </c>
      <c r="C101" s="67">
        <v>1.9333293523174977E-2</v>
      </c>
      <c r="D101" s="66">
        <v>44</v>
      </c>
      <c r="E101" s="67">
        <v>1.6516516516516516E-2</v>
      </c>
    </row>
    <row r="102" spans="1:5" x14ac:dyDescent="0.2">
      <c r="A102" s="64" t="s">
        <v>43</v>
      </c>
      <c r="B102" s="65">
        <v>5508032.6699999999</v>
      </c>
      <c r="C102" s="67">
        <v>1.7299062672215017E-2</v>
      </c>
      <c r="D102" s="66">
        <v>45</v>
      </c>
      <c r="E102" s="67">
        <v>1.6891891891891893E-2</v>
      </c>
    </row>
    <row r="103" spans="1:5" x14ac:dyDescent="0.2">
      <c r="A103" s="64" t="s">
        <v>44</v>
      </c>
      <c r="B103" s="65">
        <v>7525645.3699999982</v>
      </c>
      <c r="C103" s="67">
        <v>2.3635773188777173E-2</v>
      </c>
      <c r="D103" s="66">
        <v>51</v>
      </c>
      <c r="E103" s="67">
        <v>1.9144144144144143E-2</v>
      </c>
    </row>
    <row r="104" spans="1:5" x14ac:dyDescent="0.2">
      <c r="A104" s="64" t="s">
        <v>45</v>
      </c>
      <c r="B104" s="65">
        <v>9227584.3900000025</v>
      </c>
      <c r="C104" s="67">
        <v>2.8981048268866393E-2</v>
      </c>
      <c r="D104" s="66">
        <v>73</v>
      </c>
      <c r="E104" s="67">
        <v>2.7402402402402402E-2</v>
      </c>
    </row>
    <row r="105" spans="1:5" x14ac:dyDescent="0.2">
      <c r="A105" s="64" t="s">
        <v>46</v>
      </c>
      <c r="B105" s="65">
        <v>11563806.940000003</v>
      </c>
      <c r="C105" s="67">
        <v>3.6318415842739551E-2</v>
      </c>
      <c r="D105" s="66">
        <v>99</v>
      </c>
      <c r="E105" s="67">
        <v>3.7162162162162164E-2</v>
      </c>
    </row>
    <row r="106" spans="1:5" x14ac:dyDescent="0.2">
      <c r="A106" s="64" t="s">
        <v>25</v>
      </c>
      <c r="B106" s="65">
        <v>36148662.620000005</v>
      </c>
      <c r="C106" s="67">
        <v>0.11353200273958004</v>
      </c>
      <c r="D106" s="66">
        <v>257</v>
      </c>
      <c r="E106" s="67">
        <v>9.6471471471471476E-2</v>
      </c>
    </row>
    <row r="107" spans="1:5" x14ac:dyDescent="0.2">
      <c r="A107" s="64" t="s">
        <v>26</v>
      </c>
      <c r="B107" s="65">
        <v>9534619.2699999977</v>
      </c>
      <c r="C107" s="67">
        <v>2.9945351850543575E-2</v>
      </c>
      <c r="D107" s="66">
        <v>72</v>
      </c>
      <c r="E107" s="67">
        <v>2.7027027027027029E-2</v>
      </c>
    </row>
    <row r="108" spans="1:5" x14ac:dyDescent="0.2">
      <c r="A108" s="64" t="s">
        <v>27</v>
      </c>
      <c r="B108" s="65">
        <v>8940578.5800000001</v>
      </c>
      <c r="C108" s="67">
        <v>2.8079649930849656E-2</v>
      </c>
      <c r="D108" s="66">
        <v>62</v>
      </c>
      <c r="E108" s="67">
        <v>2.3273273273273273E-2</v>
      </c>
    </row>
    <row r="109" spans="1:5" x14ac:dyDescent="0.2">
      <c r="A109" s="64" t="s">
        <v>4</v>
      </c>
      <c r="B109" s="65">
        <v>36792573.429999985</v>
      </c>
      <c r="C109" s="67">
        <v>0.11555433160450786</v>
      </c>
      <c r="D109" s="66">
        <v>248</v>
      </c>
      <c r="E109" s="67">
        <v>9.3093093093093091E-2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318400642.52999997</v>
      </c>
      <c r="C111" s="71"/>
      <c r="D111" s="72">
        <v>2664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0.80957307176162474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15992089.350000001</v>
      </c>
      <c r="C120" s="67">
        <v>5.0226309918621488E-2</v>
      </c>
      <c r="D120" s="66">
        <v>187</v>
      </c>
      <c r="E120" s="67">
        <v>7.0195195195195195E-2</v>
      </c>
      <c r="F120" s="59"/>
    </row>
    <row r="121" spans="1:6" x14ac:dyDescent="0.2">
      <c r="A121" s="64" t="s">
        <v>48</v>
      </c>
      <c r="B121" s="65">
        <v>14060959.680000009</v>
      </c>
      <c r="C121" s="67">
        <v>4.4161216410469918E-2</v>
      </c>
      <c r="D121" s="66">
        <v>86</v>
      </c>
      <c r="E121" s="67">
        <v>3.2282282282282283E-2</v>
      </c>
      <c r="F121" s="59"/>
    </row>
    <row r="122" spans="1:6" x14ac:dyDescent="0.2">
      <c r="A122" s="64" t="s">
        <v>49</v>
      </c>
      <c r="B122" s="65">
        <v>288347593.50000012</v>
      </c>
      <c r="C122" s="67">
        <v>0.90561247367090858</v>
      </c>
      <c r="D122" s="66">
        <v>2391</v>
      </c>
      <c r="E122" s="67">
        <v>0.89752252252252251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318400642.53000015</v>
      </c>
      <c r="C126" s="71"/>
      <c r="D126" s="72">
        <v>2664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297638658.84000009</v>
      </c>
      <c r="C133" s="67">
        <v>0.93479289638040297</v>
      </c>
      <c r="D133" s="66">
        <v>2331</v>
      </c>
      <c r="E133" s="67">
        <v>0.875</v>
      </c>
    </row>
    <row r="134" spans="1:5" x14ac:dyDescent="0.2">
      <c r="A134" s="64" t="s">
        <v>6</v>
      </c>
      <c r="B134" s="65">
        <v>20761983.689999994</v>
      </c>
      <c r="C134" s="67">
        <v>6.5207103619597043E-2</v>
      </c>
      <c r="D134" s="66">
        <v>333</v>
      </c>
      <c r="E134" s="67">
        <v>0.125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318400642.53000009</v>
      </c>
      <c r="C136" s="71"/>
      <c r="D136" s="72">
        <v>2664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83973258.009999901</v>
      </c>
      <c r="C143" s="67">
        <v>0.26373457459994892</v>
      </c>
      <c r="D143" s="66">
        <v>1370</v>
      </c>
      <c r="E143" s="67">
        <v>0.5142642642642643</v>
      </c>
    </row>
    <row r="144" spans="1:5" x14ac:dyDescent="0.2">
      <c r="A144" s="64" t="s">
        <v>71</v>
      </c>
      <c r="B144" s="65">
        <v>130046934.84999983</v>
      </c>
      <c r="C144" s="67">
        <v>0.40843804150849594</v>
      </c>
      <c r="D144" s="66">
        <v>953</v>
      </c>
      <c r="E144" s="67">
        <v>0.35773273273273271</v>
      </c>
    </row>
    <row r="145" spans="1:5" x14ac:dyDescent="0.2">
      <c r="A145" s="64" t="s">
        <v>72</v>
      </c>
      <c r="B145" s="65">
        <v>54454264.559999973</v>
      </c>
      <c r="C145" s="67">
        <v>0.17102435512475223</v>
      </c>
      <c r="D145" s="66">
        <v>226</v>
      </c>
      <c r="E145" s="67">
        <v>8.4834834834834838E-2</v>
      </c>
    </row>
    <row r="146" spans="1:5" x14ac:dyDescent="0.2">
      <c r="A146" s="64" t="s">
        <v>73</v>
      </c>
      <c r="B146" s="65">
        <v>23634204.049999993</v>
      </c>
      <c r="C146" s="67">
        <v>7.4227878003648107E-2</v>
      </c>
      <c r="D146" s="66">
        <v>69</v>
      </c>
      <c r="E146" s="67">
        <v>2.59009009009009E-2</v>
      </c>
    </row>
    <row r="147" spans="1:5" x14ac:dyDescent="0.2">
      <c r="A147" s="64" t="s">
        <v>74</v>
      </c>
      <c r="B147" s="65">
        <v>11084116.41</v>
      </c>
      <c r="C147" s="67">
        <v>3.4811853148052775E-2</v>
      </c>
      <c r="D147" s="66">
        <v>25</v>
      </c>
      <c r="E147" s="67">
        <v>9.3843843843843845E-3</v>
      </c>
    </row>
    <row r="148" spans="1:5" x14ac:dyDescent="0.2">
      <c r="A148" s="64" t="s">
        <v>75</v>
      </c>
      <c r="B148" s="65">
        <v>6046495.8499999996</v>
      </c>
      <c r="C148" s="67">
        <v>1.8990212462998712E-2</v>
      </c>
      <c r="D148" s="66">
        <v>11</v>
      </c>
      <c r="E148" s="67">
        <v>4.1291291291291289E-3</v>
      </c>
    </row>
    <row r="149" spans="1:5" x14ac:dyDescent="0.2">
      <c r="A149" s="64" t="s">
        <v>76</v>
      </c>
      <c r="B149" s="65">
        <v>5914892.4299999997</v>
      </c>
      <c r="C149" s="67">
        <v>1.8576885972969408E-2</v>
      </c>
      <c r="D149" s="66">
        <v>7</v>
      </c>
      <c r="E149" s="67">
        <v>2.6276276276276278E-3</v>
      </c>
    </row>
    <row r="150" spans="1:5" x14ac:dyDescent="0.2">
      <c r="A150" s="64" t="s">
        <v>223</v>
      </c>
      <c r="B150" s="65">
        <v>3246476.37</v>
      </c>
      <c r="C150" s="67">
        <v>1.0196199179133617E-2</v>
      </c>
      <c r="D150" s="66">
        <v>3</v>
      </c>
      <c r="E150" s="67">
        <v>1.1261261261261261E-3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318400642.52999979</v>
      </c>
      <c r="C156" s="71"/>
      <c r="D156" s="72">
        <v>2664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119519.76070945938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218550632.00000092</v>
      </c>
      <c r="C165" s="67">
        <v>0.68640135353812415</v>
      </c>
      <c r="D165" s="66">
        <v>1666</v>
      </c>
      <c r="E165" s="67">
        <v>0.62537537537537535</v>
      </c>
    </row>
    <row r="166" spans="1:5" x14ac:dyDescent="0.2">
      <c r="A166" s="64" t="s">
        <v>8</v>
      </c>
      <c r="B166" s="65">
        <v>95100744.109999821</v>
      </c>
      <c r="C166" s="67">
        <v>0.29868263881106683</v>
      </c>
      <c r="D166" s="66">
        <v>944</v>
      </c>
      <c r="E166" s="67">
        <v>0.35435435435435436</v>
      </c>
    </row>
    <row r="167" spans="1:5" x14ac:dyDescent="0.2">
      <c r="A167" s="64" t="s">
        <v>9</v>
      </c>
      <c r="B167" s="65">
        <v>4749266.419999999</v>
      </c>
      <c r="C167" s="67">
        <v>1.491600765080902E-2</v>
      </c>
      <c r="D167" s="66">
        <v>54</v>
      </c>
      <c r="E167" s="67">
        <v>2.0270270270270271E-2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318400642.53000075</v>
      </c>
      <c r="C169" s="67"/>
      <c r="D169" s="72">
        <v>2664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210495.55999999997</v>
      </c>
      <c r="C176" s="67">
        <v>6.6110281162566121E-4</v>
      </c>
      <c r="D176" s="66">
        <v>11</v>
      </c>
      <c r="E176" s="67">
        <v>4.1291291291291289E-3</v>
      </c>
    </row>
    <row r="177" spans="1:5" x14ac:dyDescent="0.2">
      <c r="A177" s="76">
        <v>1997</v>
      </c>
      <c r="B177" s="65">
        <v>5397726.6400000025</v>
      </c>
      <c r="C177" s="67">
        <v>1.6952624834893123E-2</v>
      </c>
      <c r="D177" s="66">
        <v>85</v>
      </c>
      <c r="E177" s="67">
        <v>3.1906906906906909E-2</v>
      </c>
    </row>
    <row r="178" spans="1:5" x14ac:dyDescent="0.2">
      <c r="A178" s="76">
        <v>1998</v>
      </c>
      <c r="B178" s="65">
        <v>46877.13</v>
      </c>
      <c r="C178" s="67">
        <v>1.4722686998215845E-4</v>
      </c>
      <c r="D178" s="66">
        <v>2</v>
      </c>
      <c r="E178" s="67">
        <v>7.5075075075075074E-4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54594291.45000001</v>
      </c>
      <c r="C181" s="67">
        <v>0.17146413718325368</v>
      </c>
      <c r="D181" s="66">
        <v>492</v>
      </c>
      <c r="E181" s="67">
        <v>0.18468468468468469</v>
      </c>
    </row>
    <row r="182" spans="1:5" x14ac:dyDescent="0.2">
      <c r="A182" s="76">
        <v>2002</v>
      </c>
      <c r="B182" s="65">
        <v>60627874.629999913</v>
      </c>
      <c r="C182" s="67">
        <v>0.19041379486000104</v>
      </c>
      <c r="D182" s="66">
        <v>519</v>
      </c>
      <c r="E182" s="67">
        <v>0.19481981981981983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40762636.420000002</v>
      </c>
      <c r="C184" s="67">
        <v>0.1280230972403246</v>
      </c>
      <c r="D184" s="66">
        <v>326</v>
      </c>
      <c r="E184" s="67">
        <v>0.12237237237237238</v>
      </c>
    </row>
    <row r="185" spans="1:5" x14ac:dyDescent="0.2">
      <c r="A185" s="76">
        <v>2005</v>
      </c>
      <c r="B185" s="65">
        <v>156760740.69999996</v>
      </c>
      <c r="C185" s="67">
        <v>0.49233801619991985</v>
      </c>
      <c r="D185" s="66">
        <v>1229</v>
      </c>
      <c r="E185" s="67">
        <v>0.46133633633633636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318400642.52999985</v>
      </c>
      <c r="C187" s="67"/>
      <c r="D187" s="78">
        <v>2664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89.428506031392303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15297834.890000006</v>
      </c>
      <c r="C196" s="67">
        <v>4.8045866894124239E-2</v>
      </c>
      <c r="D196" s="66">
        <v>165</v>
      </c>
      <c r="E196" s="67">
        <v>6.1936936936936936E-2</v>
      </c>
    </row>
    <row r="197" spans="1:5" x14ac:dyDescent="0.2">
      <c r="A197" s="64" t="s">
        <v>11</v>
      </c>
      <c r="B197" s="65">
        <v>30533783.949999996</v>
      </c>
      <c r="C197" s="67">
        <v>9.5897369136505706E-2</v>
      </c>
      <c r="D197" s="66">
        <v>310</v>
      </c>
      <c r="E197" s="67">
        <v>0.11636636636636637</v>
      </c>
    </row>
    <row r="198" spans="1:5" x14ac:dyDescent="0.2">
      <c r="A198" s="64" t="s">
        <v>12</v>
      </c>
      <c r="B198" s="65">
        <v>63155341.209999964</v>
      </c>
      <c r="C198" s="67">
        <v>0.19835180201952463</v>
      </c>
      <c r="D198" s="66">
        <v>548</v>
      </c>
      <c r="E198" s="67">
        <v>0.2057057057057057</v>
      </c>
    </row>
    <row r="199" spans="1:5" x14ac:dyDescent="0.2">
      <c r="A199" s="64" t="s">
        <v>13</v>
      </c>
      <c r="B199" s="65">
        <v>189412603.24999985</v>
      </c>
      <c r="C199" s="67">
        <v>0.59488762882177071</v>
      </c>
      <c r="D199" s="66">
        <v>1483</v>
      </c>
      <c r="E199" s="67">
        <v>0.55668168168168164</v>
      </c>
    </row>
    <row r="200" spans="1:5" x14ac:dyDescent="0.2">
      <c r="A200" s="64" t="s">
        <v>14</v>
      </c>
      <c r="B200" s="65">
        <v>16825379.749999996</v>
      </c>
      <c r="C200" s="67">
        <v>5.2843422727749993E-2</v>
      </c>
      <c r="D200" s="66">
        <v>139</v>
      </c>
      <c r="E200" s="67">
        <v>5.2177177177177174E-2</v>
      </c>
    </row>
    <row r="201" spans="1:5" x14ac:dyDescent="0.2">
      <c r="A201" s="64" t="s">
        <v>15</v>
      </c>
      <c r="B201" s="65">
        <v>3175699.4799999995</v>
      </c>
      <c r="C201" s="67">
        <v>9.9739104003245972E-3</v>
      </c>
      <c r="D201" s="66">
        <v>19</v>
      </c>
      <c r="E201" s="67">
        <v>7.1321321321321319E-3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318400642.52999985</v>
      </c>
      <c r="C204" s="71"/>
      <c r="D204" s="72">
        <v>2664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80">
        <v>15.386795544434891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153615914.07999983</v>
      </c>
      <c r="C213" s="67">
        <v>0.48246106810392586</v>
      </c>
      <c r="D213" s="66">
        <v>1337</v>
      </c>
      <c r="E213" s="67">
        <v>0.50187687687687688</v>
      </c>
      <c r="F213" s="40"/>
    </row>
    <row r="214" spans="1:6" x14ac:dyDescent="0.2">
      <c r="A214" s="64" t="s">
        <v>52</v>
      </c>
      <c r="B214" s="65">
        <v>164784728.44999966</v>
      </c>
      <c r="C214" s="67">
        <v>0.51753893189607414</v>
      </c>
      <c r="D214" s="66">
        <v>1327</v>
      </c>
      <c r="E214" s="67">
        <v>0.49812312312312312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318400642.52999949</v>
      </c>
      <c r="C216" s="71"/>
      <c r="D216" s="72">
        <v>2664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13448077.619999992</v>
      </c>
      <c r="C223" s="67">
        <v>4.2236339453155802E-2</v>
      </c>
      <c r="D223" s="66">
        <v>175</v>
      </c>
      <c r="E223" s="67">
        <v>6.5690690690690695E-2</v>
      </c>
      <c r="F223" s="67">
        <v>0.80474753443356173</v>
      </c>
    </row>
    <row r="224" spans="1:6" x14ac:dyDescent="0.2">
      <c r="A224" s="64" t="s">
        <v>54</v>
      </c>
      <c r="B224" s="65">
        <v>41096529.270000026</v>
      </c>
      <c r="C224" s="67">
        <v>0.12907175357263259</v>
      </c>
      <c r="D224" s="66">
        <v>394</v>
      </c>
      <c r="E224" s="67">
        <v>0.1478978978978979</v>
      </c>
      <c r="F224" s="67">
        <v>0.80097372963138402</v>
      </c>
    </row>
    <row r="225" spans="1:6" x14ac:dyDescent="0.2">
      <c r="A225" s="64" t="s">
        <v>55</v>
      </c>
      <c r="B225" s="65">
        <v>43122619.48999995</v>
      </c>
      <c r="C225" s="67">
        <v>0.13543508941234914</v>
      </c>
      <c r="D225" s="66">
        <v>381</v>
      </c>
      <c r="E225" s="67">
        <v>0.14301801801801803</v>
      </c>
      <c r="F225" s="67">
        <v>0.7867858089012274</v>
      </c>
    </row>
    <row r="226" spans="1:6" x14ac:dyDescent="0.2">
      <c r="A226" s="64" t="s">
        <v>56</v>
      </c>
      <c r="B226" s="65">
        <v>23087916.340000004</v>
      </c>
      <c r="C226" s="67">
        <v>7.2512153733561152E-2</v>
      </c>
      <c r="D226" s="66">
        <v>174</v>
      </c>
      <c r="E226" s="67">
        <v>6.5315315315315314E-2</v>
      </c>
      <c r="F226" s="67">
        <v>0.76866260410450538</v>
      </c>
    </row>
    <row r="227" spans="1:6" x14ac:dyDescent="0.2">
      <c r="A227" s="64" t="s">
        <v>57</v>
      </c>
      <c r="B227" s="65">
        <v>17463532.170000009</v>
      </c>
      <c r="C227" s="67">
        <v>5.484766623344544E-2</v>
      </c>
      <c r="D227" s="66">
        <v>181</v>
      </c>
      <c r="E227" s="67">
        <v>6.7942942942942938E-2</v>
      </c>
      <c r="F227" s="67">
        <v>0.76803986503468702</v>
      </c>
    </row>
    <row r="228" spans="1:6" x14ac:dyDescent="0.2">
      <c r="A228" s="64" t="s">
        <v>58</v>
      </c>
      <c r="B228" s="65">
        <v>10994205.07</v>
      </c>
      <c r="C228" s="67">
        <v>3.4529468856094155E-2</v>
      </c>
      <c r="D228" s="66">
        <v>101</v>
      </c>
      <c r="E228" s="67">
        <v>3.7912912912912912E-2</v>
      </c>
      <c r="F228" s="67">
        <v>0.78792808892326149</v>
      </c>
    </row>
    <row r="229" spans="1:6" x14ac:dyDescent="0.2">
      <c r="A229" s="64" t="s">
        <v>28</v>
      </c>
      <c r="B229" s="65">
        <v>79778280.86999993</v>
      </c>
      <c r="C229" s="67">
        <v>0.25055942172755874</v>
      </c>
      <c r="D229" s="66">
        <v>631</v>
      </c>
      <c r="E229" s="67">
        <v>0.23686186186186187</v>
      </c>
      <c r="F229" s="67">
        <v>0.78612798070212653</v>
      </c>
    </row>
    <row r="230" spans="1:6" x14ac:dyDescent="0.2">
      <c r="A230" s="64" t="s">
        <v>59</v>
      </c>
      <c r="B230" s="65">
        <v>27753994.719999991</v>
      </c>
      <c r="C230" s="67">
        <v>8.7166892941759666E-2</v>
      </c>
      <c r="D230" s="66">
        <v>210</v>
      </c>
      <c r="E230" s="67">
        <v>7.8828828828828829E-2</v>
      </c>
      <c r="F230" s="67">
        <v>0.76486371870708936</v>
      </c>
    </row>
    <row r="231" spans="1:6" x14ac:dyDescent="0.2">
      <c r="A231" s="64" t="s">
        <v>60</v>
      </c>
      <c r="B231" s="65">
        <v>40146558.139999978</v>
      </c>
      <c r="C231" s="67">
        <v>0.12608818192387078</v>
      </c>
      <c r="D231" s="66">
        <v>222</v>
      </c>
      <c r="E231" s="67">
        <v>8.3333333333333329E-2</v>
      </c>
      <c r="F231" s="67">
        <v>0.74949960249645087</v>
      </c>
    </row>
    <row r="232" spans="1:6" x14ac:dyDescent="0.2">
      <c r="A232" s="64" t="s">
        <v>61</v>
      </c>
      <c r="B232" s="65">
        <v>16358925.070000011</v>
      </c>
      <c r="C232" s="67">
        <v>5.1378429829828827E-2</v>
      </c>
      <c r="D232" s="66">
        <v>135</v>
      </c>
      <c r="E232" s="67">
        <v>5.0675675675675678E-2</v>
      </c>
      <c r="F232" s="67">
        <v>0.75888912329047287</v>
      </c>
    </row>
    <row r="233" spans="1:6" x14ac:dyDescent="0.2">
      <c r="A233" s="64" t="s">
        <v>62</v>
      </c>
      <c r="B233" s="65">
        <v>4749266.419999999</v>
      </c>
      <c r="C233" s="67">
        <v>1.491600765080906E-2</v>
      </c>
      <c r="D233" s="66">
        <v>54</v>
      </c>
      <c r="E233" s="67">
        <v>2.0270270270270271E-2</v>
      </c>
      <c r="F233" s="67">
        <v>0.77386840248293121</v>
      </c>
    </row>
    <row r="234" spans="1:6" x14ac:dyDescent="0.2">
      <c r="A234" s="64" t="s">
        <v>3</v>
      </c>
      <c r="B234" s="65">
        <v>400737.34999999992</v>
      </c>
      <c r="C234" s="67">
        <v>1.258594664934579E-3</v>
      </c>
      <c r="D234" s="66">
        <v>6</v>
      </c>
      <c r="E234" s="67">
        <v>2.2522522522522522E-3</v>
      </c>
      <c r="F234" s="67">
        <v>0.7097123126947491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318400642.52999991</v>
      </c>
      <c r="C236" s="71"/>
      <c r="D236" s="72">
        <v>2664</v>
      </c>
      <c r="E236" s="71"/>
      <c r="F236" s="81">
        <v>0.77852420273178968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6216556.6700000018</v>
      </c>
      <c r="C243" s="67">
        <v>1.9524322000745577E-2</v>
      </c>
      <c r="D243" s="66">
        <v>54</v>
      </c>
      <c r="E243" s="67">
        <v>2.0270270270270271E-2</v>
      </c>
    </row>
    <row r="244" spans="1:5" x14ac:dyDescent="0.2">
      <c r="A244" s="64" t="s">
        <v>371</v>
      </c>
      <c r="B244" s="65">
        <v>165285804.69999978</v>
      </c>
      <c r="C244" s="67">
        <v>0.51911266066125017</v>
      </c>
      <c r="D244" s="66">
        <v>1429</v>
      </c>
      <c r="E244" s="67">
        <v>0.53641141141141147</v>
      </c>
    </row>
    <row r="245" spans="1:5" x14ac:dyDescent="0.2">
      <c r="A245" s="64" t="s">
        <v>343</v>
      </c>
      <c r="B245" s="65">
        <v>125904305.88999999</v>
      </c>
      <c r="C245" s="67">
        <v>0.39542729841739332</v>
      </c>
      <c r="D245" s="66">
        <v>977</v>
      </c>
      <c r="E245" s="67">
        <v>0.36674174174174173</v>
      </c>
    </row>
    <row r="246" spans="1:5" x14ac:dyDescent="0.2">
      <c r="A246" s="64" t="s">
        <v>344</v>
      </c>
      <c r="B246" s="65">
        <v>2585861.9500000002</v>
      </c>
      <c r="C246" s="67">
        <v>8.1214093333883894E-3</v>
      </c>
      <c r="D246" s="66">
        <v>26</v>
      </c>
      <c r="E246" s="67">
        <v>9.7597597597597601E-3</v>
      </c>
    </row>
    <row r="247" spans="1:5" x14ac:dyDescent="0.2">
      <c r="A247" s="64" t="s">
        <v>345</v>
      </c>
      <c r="B247" s="65">
        <v>1226730.3</v>
      </c>
      <c r="C247" s="67">
        <v>3.8527883934292547E-3</v>
      </c>
      <c r="D247" s="66">
        <v>14</v>
      </c>
      <c r="E247" s="67">
        <v>5.2552552552552556E-3</v>
      </c>
    </row>
    <row r="248" spans="1:5" x14ac:dyDescent="0.2">
      <c r="A248" s="64" t="s">
        <v>39</v>
      </c>
      <c r="B248" s="65">
        <v>385876.39</v>
      </c>
      <c r="C248" s="67">
        <v>1.2119208897753487E-3</v>
      </c>
      <c r="D248" s="66">
        <v>5</v>
      </c>
      <c r="E248" s="67">
        <v>1.8768768768768769E-3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6661721.459999999</v>
      </c>
      <c r="C251" s="67">
        <v>2.0922449801188233E-2</v>
      </c>
      <c r="D251" s="66">
        <v>40</v>
      </c>
      <c r="E251" s="67">
        <v>1.5015015015015015E-2</v>
      </c>
    </row>
    <row r="252" spans="1:5" x14ac:dyDescent="0.2">
      <c r="A252" s="64" t="s">
        <v>31</v>
      </c>
      <c r="B252" s="65">
        <v>407489.91000000003</v>
      </c>
      <c r="C252" s="67">
        <v>1.2798024110821518E-3</v>
      </c>
      <c r="D252" s="66">
        <v>3</v>
      </c>
      <c r="E252" s="67">
        <v>1.1261261261261261E-3</v>
      </c>
    </row>
    <row r="253" spans="1:5" x14ac:dyDescent="0.2">
      <c r="A253" s="64" t="s">
        <v>32</v>
      </c>
      <c r="B253" s="65">
        <v>6278995.8900000025</v>
      </c>
      <c r="C253" s="67">
        <v>1.9720424682900552E-2</v>
      </c>
      <c r="D253" s="66">
        <v>89</v>
      </c>
      <c r="E253" s="67">
        <v>3.3408408408408412E-2</v>
      </c>
    </row>
    <row r="254" spans="1:5" x14ac:dyDescent="0.2">
      <c r="A254" s="64" t="s">
        <v>33</v>
      </c>
      <c r="B254" s="65">
        <v>2747059.07</v>
      </c>
      <c r="C254" s="67">
        <v>8.6276806735437785E-3</v>
      </c>
      <c r="D254" s="66">
        <v>15</v>
      </c>
      <c r="E254" s="67">
        <v>5.6306306306306304E-3</v>
      </c>
    </row>
    <row r="255" spans="1:5" x14ac:dyDescent="0.2">
      <c r="A255" s="64" t="s">
        <v>34</v>
      </c>
      <c r="B255" s="65">
        <v>700240.29999999993</v>
      </c>
      <c r="C255" s="67">
        <v>2.1992427353032845E-3</v>
      </c>
      <c r="D255" s="66">
        <v>12</v>
      </c>
      <c r="E255" s="67">
        <v>4.5045045045045045E-3</v>
      </c>
    </row>
    <row r="256" spans="1:5" x14ac:dyDescent="0.2">
      <c r="A256" s="64" t="s">
        <v>346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318400642.52999973</v>
      </c>
      <c r="C258" s="71"/>
      <c r="D258" s="72">
        <v>2664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2.7234587300443126E-2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173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8" customFormat="1" ht="20.399999999999999" x14ac:dyDescent="0.2">
      <c r="A265" s="51" t="s">
        <v>138</v>
      </c>
      <c r="B265" s="52" t="s">
        <v>112</v>
      </c>
      <c r="C265" s="53" t="s">
        <v>113</v>
      </c>
      <c r="D265" s="54" t="s">
        <v>114</v>
      </c>
      <c r="E265" s="53" t="s">
        <v>113</v>
      </c>
    </row>
    <row r="266" spans="1:5" x14ac:dyDescent="0.2">
      <c r="B266" s="43"/>
      <c r="D266" s="45"/>
    </row>
    <row r="267" spans="1:5" x14ac:dyDescent="0.2">
      <c r="A267" s="64" t="s">
        <v>63</v>
      </c>
      <c r="B267" s="65">
        <v>304537126.28000045</v>
      </c>
      <c r="C267" s="67">
        <v>0.98855256478068632</v>
      </c>
      <c r="D267" s="66">
        <v>2577</v>
      </c>
      <c r="E267" s="67">
        <v>0.99268104776579358</v>
      </c>
    </row>
    <row r="268" spans="1:5" x14ac:dyDescent="0.2">
      <c r="A268" s="64" t="s">
        <v>64</v>
      </c>
      <c r="B268" s="65">
        <v>3061827.4799999995</v>
      </c>
      <c r="C268" s="67">
        <v>9.9389438826157309E-3</v>
      </c>
      <c r="D268" s="66">
        <v>16</v>
      </c>
      <c r="E268" s="67">
        <v>6.1633281972265025E-3</v>
      </c>
    </row>
    <row r="269" spans="1:5" x14ac:dyDescent="0.2">
      <c r="A269" s="64" t="s">
        <v>65</v>
      </c>
      <c r="B269" s="65">
        <v>0</v>
      </c>
      <c r="C269" s="67">
        <v>0</v>
      </c>
      <c r="D269" s="66">
        <v>0</v>
      </c>
      <c r="E269" s="67">
        <v>0</v>
      </c>
    </row>
    <row r="270" spans="1:5" x14ac:dyDescent="0.2">
      <c r="A270" s="64" t="s">
        <v>66</v>
      </c>
      <c r="B270" s="65">
        <v>93914.45</v>
      </c>
      <c r="C270" s="67">
        <v>3.048540306120452E-4</v>
      </c>
      <c r="D270" s="66">
        <v>1</v>
      </c>
      <c r="E270" s="67">
        <v>3.8520801232665641E-4</v>
      </c>
    </row>
    <row r="271" spans="1:5" x14ac:dyDescent="0.2">
      <c r="A271" s="64" t="s">
        <v>67</v>
      </c>
      <c r="B271" s="65">
        <v>0</v>
      </c>
      <c r="C271" s="67">
        <v>0</v>
      </c>
      <c r="D271" s="66">
        <v>0</v>
      </c>
      <c r="E271" s="67">
        <v>0</v>
      </c>
    </row>
    <row r="272" spans="1:5" x14ac:dyDescent="0.2">
      <c r="A272" s="64" t="s">
        <v>68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171</v>
      </c>
      <c r="B273" s="65">
        <v>0</v>
      </c>
      <c r="C273" s="67">
        <v>0</v>
      </c>
      <c r="D273" s="66">
        <v>0</v>
      </c>
      <c r="E273" s="67">
        <v>0</v>
      </c>
    </row>
    <row r="274" spans="1:5" x14ac:dyDescent="0.2">
      <c r="A274" s="64" t="s">
        <v>169</v>
      </c>
      <c r="B274" s="65">
        <v>370796.92</v>
      </c>
      <c r="C274" s="67">
        <v>1.2036373060858266E-3</v>
      </c>
      <c r="D274" s="66">
        <v>2</v>
      </c>
      <c r="E274" s="67">
        <v>7.7041602465331282E-4</v>
      </c>
    </row>
    <row r="275" spans="1:5" x14ac:dyDescent="0.2">
      <c r="A275" s="64"/>
      <c r="B275" s="65"/>
      <c r="C275" s="67"/>
      <c r="D275" s="66"/>
      <c r="E275" s="67"/>
    </row>
    <row r="276" spans="1:5" s="57" customFormat="1" ht="10.8" thickBot="1" x14ac:dyDescent="0.25">
      <c r="A276" s="69"/>
      <c r="B276" s="70">
        <v>308063665.13000047</v>
      </c>
      <c r="C276" s="71"/>
      <c r="D276" s="72">
        <v>2596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139</v>
      </c>
      <c r="B278" s="65"/>
      <c r="C278" s="67"/>
      <c r="D278" s="83">
        <v>5.5978136232685198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172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1" t="s">
        <v>138</v>
      </c>
      <c r="B283" s="52" t="s">
        <v>112</v>
      </c>
      <c r="C283" s="53" t="s">
        <v>113</v>
      </c>
      <c r="D283" s="54" t="s">
        <v>114</v>
      </c>
      <c r="E283" s="53" t="s">
        <v>113</v>
      </c>
    </row>
    <row r="284" spans="1:5" x14ac:dyDescent="0.2">
      <c r="B284" s="43"/>
      <c r="D284" s="45"/>
    </row>
    <row r="285" spans="1:5" x14ac:dyDescent="0.2">
      <c r="A285" s="64" t="s">
        <v>63</v>
      </c>
      <c r="B285" s="65">
        <v>7137829.3600000013</v>
      </c>
      <c r="C285" s="67">
        <v>0.69051416906454699</v>
      </c>
      <c r="D285" s="66">
        <v>50</v>
      </c>
      <c r="E285" s="67">
        <v>0.73529411764705888</v>
      </c>
    </row>
    <row r="286" spans="1:5" x14ac:dyDescent="0.2">
      <c r="A286" s="64" t="s">
        <v>64</v>
      </c>
      <c r="B286" s="65">
        <v>552002.92999999993</v>
      </c>
      <c r="C286" s="67">
        <v>5.34008065065519E-2</v>
      </c>
      <c r="D286" s="66">
        <v>2</v>
      </c>
      <c r="E286" s="67">
        <v>2.9411764705882353E-2</v>
      </c>
    </row>
    <row r="287" spans="1:5" x14ac:dyDescent="0.2">
      <c r="A287" s="64" t="s">
        <v>65</v>
      </c>
      <c r="B287" s="65">
        <v>606819.01</v>
      </c>
      <c r="C287" s="67">
        <v>5.8703718361617002E-2</v>
      </c>
      <c r="D287" s="66">
        <v>4</v>
      </c>
      <c r="E287" s="67">
        <v>5.8823529411764705E-2</v>
      </c>
    </row>
    <row r="288" spans="1:5" x14ac:dyDescent="0.2">
      <c r="A288" s="64" t="s">
        <v>66</v>
      </c>
      <c r="B288" s="65">
        <v>226201.15</v>
      </c>
      <c r="C288" s="67">
        <v>2.1882716895559817E-2</v>
      </c>
      <c r="D288" s="66">
        <v>2</v>
      </c>
      <c r="E288" s="67">
        <v>2.9411764705882353E-2</v>
      </c>
    </row>
    <row r="289" spans="1:5" x14ac:dyDescent="0.2">
      <c r="A289" s="64" t="s">
        <v>67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68</v>
      </c>
      <c r="B290" s="65">
        <v>0</v>
      </c>
      <c r="C290" s="67">
        <v>0</v>
      </c>
      <c r="D290" s="66">
        <v>0</v>
      </c>
      <c r="E290" s="67">
        <v>0</v>
      </c>
    </row>
    <row r="291" spans="1:5" x14ac:dyDescent="0.2">
      <c r="A291" s="64" t="s">
        <v>171</v>
      </c>
      <c r="B291" s="65">
        <v>219222</v>
      </c>
      <c r="C291" s="67">
        <v>2.1207553380159273E-2</v>
      </c>
      <c r="D291" s="66">
        <v>2</v>
      </c>
      <c r="E291" s="67">
        <v>2.9411764705882353E-2</v>
      </c>
    </row>
    <row r="292" spans="1:5" x14ac:dyDescent="0.2">
      <c r="A292" s="64" t="s">
        <v>169</v>
      </c>
      <c r="B292" s="65">
        <v>1594902.95</v>
      </c>
      <c r="C292" s="67">
        <v>0.15429103579156514</v>
      </c>
      <c r="D292" s="66">
        <v>8</v>
      </c>
      <c r="E292" s="67">
        <v>0.11764705882352941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10336977.4</v>
      </c>
      <c r="C294" s="71"/>
      <c r="D294" s="72">
        <v>68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139</v>
      </c>
      <c r="B296" s="65"/>
      <c r="C296" s="67"/>
      <c r="D296" s="83">
        <v>11.626087588796112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4"/>
      <c r="B298" s="65"/>
      <c r="C298" s="67"/>
      <c r="D298" s="66"/>
      <c r="E298" s="67"/>
    </row>
    <row r="299" spans="1:5" x14ac:dyDescent="0.2">
      <c r="A299" s="68" t="s">
        <v>140</v>
      </c>
      <c r="B299" s="65"/>
      <c r="C299" s="67"/>
      <c r="D299" s="66"/>
      <c r="E299" s="67"/>
    </row>
    <row r="300" spans="1:5" x14ac:dyDescent="0.2">
      <c r="B300" s="43"/>
      <c r="D300" s="45"/>
    </row>
    <row r="301" spans="1:5" s="58" customFormat="1" ht="20.399999999999999" x14ac:dyDescent="0.2">
      <c r="A301" s="51" t="s">
        <v>140</v>
      </c>
      <c r="B301" s="52" t="s">
        <v>112</v>
      </c>
      <c r="C301" s="53" t="s">
        <v>113</v>
      </c>
      <c r="D301" s="54" t="s">
        <v>114</v>
      </c>
      <c r="E301" s="53" t="s">
        <v>113</v>
      </c>
    </row>
    <row r="303" spans="1:5" x14ac:dyDescent="0.2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</row>
    <row r="304" spans="1:5" x14ac:dyDescent="0.2">
      <c r="A304" s="64" t="s">
        <v>145</v>
      </c>
      <c r="B304" s="65">
        <v>253526188.37999964</v>
      </c>
      <c r="C304" s="67">
        <v>0.79624898481827799</v>
      </c>
      <c r="D304" s="66">
        <v>2048</v>
      </c>
      <c r="E304" s="67">
        <v>0.76876876876876876</v>
      </c>
    </row>
    <row r="305" spans="1:5" x14ac:dyDescent="0.2">
      <c r="A305" s="64" t="s">
        <v>148</v>
      </c>
      <c r="B305" s="65">
        <v>64874454.149999976</v>
      </c>
      <c r="C305" s="67">
        <v>0.20375101518172195</v>
      </c>
      <c r="D305" s="66">
        <v>616</v>
      </c>
      <c r="E305" s="67">
        <v>0.23123123123123124</v>
      </c>
    </row>
    <row r="306" spans="1:5" x14ac:dyDescent="0.2">
      <c r="A306" s="64"/>
      <c r="B306" s="64"/>
      <c r="C306" s="67"/>
      <c r="D306" s="64"/>
      <c r="E306" s="67"/>
    </row>
    <row r="307" spans="1:5" ht="10.8" thickBot="1" x14ac:dyDescent="0.25">
      <c r="A307" s="64"/>
      <c r="B307" s="77">
        <v>318400642.52999961</v>
      </c>
      <c r="C307" s="67"/>
      <c r="D307" s="78">
        <v>2664</v>
      </c>
      <c r="E307" s="67"/>
    </row>
    <row r="308" spans="1:5" ht="10.8" thickTop="1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4"/>
      <c r="D310" s="64"/>
      <c r="E310" s="64"/>
    </row>
    <row r="311" spans="1:5" x14ac:dyDescent="0.2">
      <c r="A311" s="68" t="s">
        <v>153</v>
      </c>
      <c r="B311" s="65"/>
      <c r="C311" s="67"/>
      <c r="D311" s="66"/>
      <c r="E311" s="67"/>
    </row>
    <row r="312" spans="1:5" x14ac:dyDescent="0.2">
      <c r="B312" s="43"/>
      <c r="D312" s="45"/>
    </row>
    <row r="313" spans="1:5" s="58" customFormat="1" ht="20.399999999999999" x14ac:dyDescent="0.2">
      <c r="A313" s="51" t="s">
        <v>141</v>
      </c>
      <c r="B313" s="52" t="s">
        <v>112</v>
      </c>
      <c r="C313" s="53" t="s">
        <v>113</v>
      </c>
      <c r="D313" s="54" t="s">
        <v>114</v>
      </c>
      <c r="E313" s="53" t="s">
        <v>113</v>
      </c>
    </row>
    <row r="315" spans="1:5" x14ac:dyDescent="0.2">
      <c r="A315" s="64" t="s">
        <v>37</v>
      </c>
      <c r="B315" s="65">
        <v>46111466.00999999</v>
      </c>
      <c r="C315" s="67">
        <v>0.14482215124818831</v>
      </c>
      <c r="D315" s="66">
        <v>341</v>
      </c>
      <c r="E315" s="67">
        <v>0.12800300300300299</v>
      </c>
    </row>
    <row r="316" spans="1:5" x14ac:dyDescent="0.2">
      <c r="A316" s="64" t="s">
        <v>38</v>
      </c>
      <c r="B316" s="65">
        <v>272289176.51999992</v>
      </c>
      <c r="C316" s="67">
        <v>0.85517784875181169</v>
      </c>
      <c r="D316" s="66">
        <v>2323</v>
      </c>
      <c r="E316" s="67">
        <v>0.87199699699699695</v>
      </c>
    </row>
    <row r="317" spans="1:5" x14ac:dyDescent="0.2">
      <c r="A317" s="64"/>
      <c r="B317" s="64"/>
      <c r="C317" s="67"/>
      <c r="D317" s="64"/>
      <c r="E317" s="67"/>
    </row>
    <row r="318" spans="1:5" ht="10.8" thickBot="1" x14ac:dyDescent="0.25">
      <c r="A318" s="64"/>
      <c r="B318" s="77">
        <v>318400642.52999991</v>
      </c>
      <c r="C318" s="67"/>
      <c r="D318" s="78">
        <v>2664</v>
      </c>
      <c r="E318" s="67"/>
    </row>
    <row r="319" spans="1:5" ht="10.8" thickTop="1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5" x14ac:dyDescent="0.2">
      <c r="A321" s="64"/>
      <c r="B321" s="64"/>
      <c r="C321" s="67"/>
      <c r="D321" s="64"/>
      <c r="E321" s="67"/>
    </row>
    <row r="322" spans="1:5" x14ac:dyDescent="0.2">
      <c r="A322" s="64"/>
      <c r="B322" s="64"/>
      <c r="C322" s="67"/>
      <c r="D322" s="64"/>
      <c r="E322" s="67"/>
    </row>
    <row r="323" spans="1:5" x14ac:dyDescent="0.2">
      <c r="A323" s="68" t="s">
        <v>151</v>
      </c>
      <c r="B323" s="65"/>
      <c r="C323" s="67"/>
      <c r="D323" s="66"/>
      <c r="E323" s="67"/>
    </row>
    <row r="324" spans="1:5" x14ac:dyDescent="0.2">
      <c r="A324" s="40"/>
      <c r="B324" s="48"/>
      <c r="C324" s="49"/>
      <c r="D324" s="50"/>
      <c r="E324" s="49"/>
    </row>
    <row r="325" spans="1:5" s="58" customFormat="1" ht="20.399999999999999" x14ac:dyDescent="0.2">
      <c r="A325" s="51" t="s">
        <v>142</v>
      </c>
      <c r="B325" s="52" t="s">
        <v>112</v>
      </c>
      <c r="C325" s="53" t="s">
        <v>113</v>
      </c>
      <c r="D325" s="54" t="s">
        <v>114</v>
      </c>
      <c r="E325" s="53" t="s">
        <v>113</v>
      </c>
    </row>
    <row r="327" spans="1:5" x14ac:dyDescent="0.2">
      <c r="A327" s="84" t="s">
        <v>1</v>
      </c>
      <c r="B327" s="65">
        <v>60408518.969999932</v>
      </c>
      <c r="C327" s="67">
        <v>0.23827328985617888</v>
      </c>
      <c r="D327" s="66">
        <v>440</v>
      </c>
      <c r="E327" s="67">
        <v>0.21484375</v>
      </c>
    </row>
    <row r="328" spans="1:5" x14ac:dyDescent="0.2">
      <c r="A328" s="64" t="s">
        <v>83</v>
      </c>
      <c r="B328" s="65">
        <v>24470656.990000013</v>
      </c>
      <c r="C328" s="67">
        <v>9.6521219943250816E-2</v>
      </c>
      <c r="D328" s="66">
        <v>197</v>
      </c>
      <c r="E328" s="67">
        <v>9.619140625E-2</v>
      </c>
    </row>
    <row r="329" spans="1:5" x14ac:dyDescent="0.2">
      <c r="A329" s="64" t="s">
        <v>84</v>
      </c>
      <c r="B329" s="65">
        <v>50951309.479999974</v>
      </c>
      <c r="C329" s="67">
        <v>0.2009705971819809</v>
      </c>
      <c r="D329" s="66">
        <v>423</v>
      </c>
      <c r="E329" s="67">
        <v>0.20654296875</v>
      </c>
    </row>
    <row r="330" spans="1:5" x14ac:dyDescent="0.2">
      <c r="A330" s="64" t="s">
        <v>85</v>
      </c>
      <c r="B330" s="65">
        <v>50950128.07</v>
      </c>
      <c r="C330" s="67">
        <v>0.20096593726890635</v>
      </c>
      <c r="D330" s="66">
        <v>393</v>
      </c>
      <c r="E330" s="67">
        <v>0.19189453125</v>
      </c>
    </row>
    <row r="331" spans="1:5" x14ac:dyDescent="0.2">
      <c r="A331" s="64" t="s">
        <v>86</v>
      </c>
      <c r="B331" s="65">
        <v>22100267.269999992</v>
      </c>
      <c r="C331" s="67">
        <v>8.7171536050054177E-2</v>
      </c>
      <c r="D331" s="66">
        <v>169</v>
      </c>
      <c r="E331" s="67">
        <v>8.251953125E-2</v>
      </c>
    </row>
    <row r="332" spans="1:5" x14ac:dyDescent="0.2">
      <c r="A332" s="64" t="s">
        <v>87</v>
      </c>
      <c r="B332" s="65">
        <v>31830270.20000001</v>
      </c>
      <c r="C332" s="67">
        <v>0.12555022581056177</v>
      </c>
      <c r="D332" s="66">
        <v>276</v>
      </c>
      <c r="E332" s="67">
        <v>0.134765625</v>
      </c>
    </row>
    <row r="333" spans="1:5" x14ac:dyDescent="0.2">
      <c r="A333" s="64" t="s">
        <v>88</v>
      </c>
      <c r="B333" s="65">
        <v>3819708</v>
      </c>
      <c r="C333" s="67">
        <v>1.5066325196649103E-2</v>
      </c>
      <c r="D333" s="66">
        <v>34</v>
      </c>
      <c r="E333" s="67">
        <v>1.66015625E-2</v>
      </c>
    </row>
    <row r="334" spans="1:5" x14ac:dyDescent="0.2">
      <c r="A334" s="64" t="s">
        <v>89</v>
      </c>
      <c r="B334" s="65">
        <v>1807266.1100000003</v>
      </c>
      <c r="C334" s="67">
        <v>7.1285184443792603E-3</v>
      </c>
      <c r="D334" s="66">
        <v>17</v>
      </c>
      <c r="E334" s="67">
        <v>8.30078125E-3</v>
      </c>
    </row>
    <row r="335" spans="1:5" x14ac:dyDescent="0.2">
      <c r="A335" s="64" t="s">
        <v>0</v>
      </c>
      <c r="B335" s="65">
        <v>792777.54</v>
      </c>
      <c r="C335" s="67">
        <v>3.1270045318227183E-3</v>
      </c>
      <c r="D335" s="66">
        <v>7</v>
      </c>
      <c r="E335" s="67">
        <v>3.41796875E-3</v>
      </c>
    </row>
    <row r="336" spans="1:5" x14ac:dyDescent="0.2">
      <c r="A336" s="64" t="s">
        <v>69</v>
      </c>
      <c r="B336" s="65">
        <v>543995.96</v>
      </c>
      <c r="C336" s="67">
        <v>2.1457190023486919E-3</v>
      </c>
      <c r="D336" s="66">
        <v>6</v>
      </c>
      <c r="E336" s="67">
        <v>2.9296875E-3</v>
      </c>
    </row>
    <row r="337" spans="1:5" x14ac:dyDescent="0.2">
      <c r="A337" s="64" t="s">
        <v>82</v>
      </c>
      <c r="B337" s="65">
        <v>5851289.79</v>
      </c>
      <c r="C337" s="67">
        <v>2.3079626713867301E-2</v>
      </c>
      <c r="D337" s="66">
        <v>86</v>
      </c>
      <c r="E337" s="67">
        <v>4.19921875E-2</v>
      </c>
    </row>
    <row r="338" spans="1:5" x14ac:dyDescent="0.2">
      <c r="A338" s="64"/>
      <c r="B338" s="64"/>
      <c r="C338" s="67"/>
      <c r="D338" s="66"/>
      <c r="E338" s="67"/>
    </row>
    <row r="339" spans="1:5" ht="10.8" thickBot="1" x14ac:dyDescent="0.25">
      <c r="A339" s="64"/>
      <c r="B339" s="77">
        <v>253526188.37999994</v>
      </c>
      <c r="C339" s="67"/>
      <c r="D339" s="72">
        <v>2048</v>
      </c>
      <c r="E339" s="67"/>
    </row>
    <row r="340" spans="1:5" ht="10.8" thickTop="1" x14ac:dyDescent="0.2">
      <c r="A340" s="64"/>
      <c r="B340" s="64"/>
      <c r="C340" s="67"/>
      <c r="D340" s="64"/>
      <c r="E340" s="67"/>
    </row>
    <row r="341" spans="1:5" x14ac:dyDescent="0.2">
      <c r="A341" s="64"/>
      <c r="B341" s="64"/>
      <c r="C341" s="67"/>
      <c r="D341" s="64"/>
      <c r="E341" s="67"/>
    </row>
    <row r="342" spans="1:5" x14ac:dyDescent="0.2">
      <c r="A342" s="69" t="s">
        <v>398</v>
      </c>
      <c r="B342" s="64"/>
      <c r="C342" s="67"/>
      <c r="D342" s="73">
        <v>2.0135806246420977</v>
      </c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x14ac:dyDescent="0.2">
      <c r="A345" s="64"/>
      <c r="B345" s="64"/>
      <c r="C345" s="67"/>
      <c r="D345" s="64"/>
      <c r="E345" s="67"/>
    </row>
    <row r="346" spans="1:5" ht="15" x14ac:dyDescent="0.25">
      <c r="A346" s="68" t="s">
        <v>184</v>
      </c>
      <c r="B346" s="85"/>
      <c r="C346" s="85"/>
      <c r="D346" s="85"/>
      <c r="E346" s="85"/>
    </row>
    <row r="347" spans="1:5" ht="15" x14ac:dyDescent="0.25">
      <c r="A347" s="61"/>
      <c r="B347" s="61"/>
      <c r="C347" s="61"/>
      <c r="D347" s="61"/>
      <c r="E347" s="61"/>
    </row>
    <row r="348" spans="1:5" ht="20.399999999999999" x14ac:dyDescent="0.2">
      <c r="A348" s="51" t="s">
        <v>90</v>
      </c>
      <c r="B348" s="52" t="s">
        <v>112</v>
      </c>
      <c r="C348" s="60" t="s">
        <v>113</v>
      </c>
      <c r="D348" s="54" t="s">
        <v>114</v>
      </c>
      <c r="E348" s="60" t="s">
        <v>113</v>
      </c>
    </row>
    <row r="349" spans="1:5" x14ac:dyDescent="0.2">
      <c r="C349" s="42"/>
      <c r="E349" s="42"/>
    </row>
    <row r="350" spans="1:5" x14ac:dyDescent="0.2">
      <c r="A350" s="64" t="s">
        <v>185</v>
      </c>
      <c r="B350" s="65">
        <v>197851260.43999967</v>
      </c>
      <c r="C350" s="67">
        <v>0.62139089565862993</v>
      </c>
      <c r="D350" s="66">
        <v>1668</v>
      </c>
      <c r="E350" s="67">
        <v>0.62612612612612617</v>
      </c>
    </row>
    <row r="351" spans="1:5" x14ac:dyDescent="0.2">
      <c r="A351" s="64" t="s">
        <v>186</v>
      </c>
      <c r="B351" s="65">
        <v>95921386.769999906</v>
      </c>
      <c r="C351" s="67">
        <v>0.30126002889884945</v>
      </c>
      <c r="D351" s="66">
        <v>771</v>
      </c>
      <c r="E351" s="67">
        <v>0.2894144144144144</v>
      </c>
    </row>
    <row r="352" spans="1:5" x14ac:dyDescent="0.2">
      <c r="A352" s="64" t="s">
        <v>187</v>
      </c>
      <c r="B352" s="65">
        <v>10834731.679999996</v>
      </c>
      <c r="C352" s="67">
        <v>3.402861122988831E-2</v>
      </c>
      <c r="D352" s="66">
        <v>102</v>
      </c>
      <c r="E352" s="67">
        <v>3.8288288288288286E-2</v>
      </c>
    </row>
    <row r="353" spans="1:5" x14ac:dyDescent="0.2">
      <c r="A353" s="64" t="s">
        <v>188</v>
      </c>
      <c r="B353" s="65">
        <v>11272848.70000001</v>
      </c>
      <c r="C353" s="67">
        <v>3.5404604118969035E-2</v>
      </c>
      <c r="D353" s="66">
        <v>90</v>
      </c>
      <c r="E353" s="67">
        <v>3.3783783783783786E-2</v>
      </c>
    </row>
    <row r="354" spans="1:5" x14ac:dyDescent="0.2">
      <c r="A354" s="64" t="s">
        <v>189</v>
      </c>
      <c r="B354" s="65">
        <v>2520414.9399999995</v>
      </c>
      <c r="C354" s="67">
        <v>7.9158600936633707E-3</v>
      </c>
      <c r="D354" s="66">
        <v>33</v>
      </c>
      <c r="E354" s="67">
        <v>1.2387387387387387E-2</v>
      </c>
    </row>
    <row r="355" spans="1:5" x14ac:dyDescent="0.2">
      <c r="A355" s="64" t="s">
        <v>190</v>
      </c>
      <c r="B355" s="65">
        <v>0</v>
      </c>
      <c r="C355" s="67">
        <v>0</v>
      </c>
      <c r="D355" s="66">
        <v>0</v>
      </c>
      <c r="E355" s="67">
        <v>0</v>
      </c>
    </row>
    <row r="356" spans="1:5" x14ac:dyDescent="0.2">
      <c r="A356" s="64" t="s">
        <v>191</v>
      </c>
      <c r="B356" s="65">
        <v>0</v>
      </c>
      <c r="C356" s="67">
        <v>0</v>
      </c>
      <c r="D356" s="66">
        <v>0</v>
      </c>
      <c r="E356" s="67">
        <v>0</v>
      </c>
    </row>
    <row r="357" spans="1:5" x14ac:dyDescent="0.2">
      <c r="A357" s="64"/>
      <c r="B357" s="65"/>
      <c r="C357" s="64"/>
      <c r="D357" s="66"/>
      <c r="E357" s="67"/>
    </row>
    <row r="358" spans="1:5" ht="10.8" thickBot="1" x14ac:dyDescent="0.25">
      <c r="A358" s="64"/>
      <c r="B358" s="70">
        <v>318400642.52999955</v>
      </c>
      <c r="C358" s="69"/>
      <c r="D358" s="72">
        <v>2664</v>
      </c>
      <c r="E358" s="64"/>
    </row>
    <row r="359" spans="1:5" ht="10.8" thickTop="1" x14ac:dyDescent="0.2"/>
  </sheetData>
  <mergeCells count="1">
    <mergeCell ref="A1:E1"/>
  </mergeCells>
  <phoneticPr fontId="13" type="noConversion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4F4F4"/>
  </sheetPr>
  <dimension ref="A1:F35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16384" width="9.109375" style="42"/>
  </cols>
  <sheetData>
    <row r="1" spans="1:6" s="40" customFormat="1" ht="13.2" x14ac:dyDescent="0.25">
      <c r="A1" s="300" t="s">
        <v>401</v>
      </c>
      <c r="B1" s="300"/>
      <c r="C1" s="300"/>
      <c r="D1" s="300"/>
      <c r="E1" s="300"/>
    </row>
    <row r="2" spans="1:6" ht="6.75" customHeight="1" x14ac:dyDescent="0.3">
      <c r="A2" s="41"/>
      <c r="B2" s="41"/>
      <c r="C2" s="41"/>
      <c r="D2" s="41"/>
      <c r="E2" s="41"/>
    </row>
    <row r="3" spans="1:6" x14ac:dyDescent="0.2">
      <c r="B3" s="43"/>
      <c r="D3" s="45"/>
    </row>
    <row r="4" spans="1:6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6" x14ac:dyDescent="0.2">
      <c r="B5" s="47"/>
      <c r="C5" s="47"/>
      <c r="D5" s="47"/>
      <c r="E5" s="47"/>
    </row>
    <row r="6" spans="1:6" s="40" customFormat="1" x14ac:dyDescent="0.2">
      <c r="A6" s="64" t="s">
        <v>181</v>
      </c>
      <c r="B6" s="65">
        <v>316207356.56000036</v>
      </c>
      <c r="C6" s="65">
        <v>129488386.18999989</v>
      </c>
      <c r="D6" s="65">
        <v>97677422.339999855</v>
      </c>
      <c r="E6" s="65">
        <v>89041548.029999986</v>
      </c>
      <c r="F6" s="49"/>
    </row>
    <row r="7" spans="1:6" s="40" customFormat="1" x14ac:dyDescent="0.2">
      <c r="A7" s="64" t="s">
        <v>90</v>
      </c>
      <c r="B7" s="66">
        <v>2640</v>
      </c>
      <c r="C7" s="66">
        <v>1158</v>
      </c>
      <c r="D7" s="66">
        <v>718</v>
      </c>
      <c r="E7" s="66">
        <v>764</v>
      </c>
    </row>
    <row r="8" spans="1:6" s="40" customFormat="1" x14ac:dyDescent="0.2">
      <c r="A8" s="64" t="s">
        <v>91</v>
      </c>
      <c r="B8" s="67">
        <v>0.77861260266250898</v>
      </c>
      <c r="C8" s="67">
        <v>0.76190127459820944</v>
      </c>
      <c r="D8" s="67">
        <v>0.80487859043349264</v>
      </c>
      <c r="E8" s="67">
        <v>0.77410155037924644</v>
      </c>
    </row>
    <row r="9" spans="1:6" s="40" customFormat="1" x14ac:dyDescent="0.2">
      <c r="A9" s="64" t="s">
        <v>92</v>
      </c>
      <c r="B9" s="67">
        <v>1.8666666666666669E-6</v>
      </c>
      <c r="C9" s="67">
        <v>1.8666666666666669E-6</v>
      </c>
      <c r="D9" s="67">
        <v>0.19228586666666664</v>
      </c>
      <c r="E9" s="67">
        <v>5.9570588235294116E-3</v>
      </c>
    </row>
    <row r="10" spans="1:6" s="40" customFormat="1" x14ac:dyDescent="0.2">
      <c r="A10" s="64" t="s">
        <v>93</v>
      </c>
      <c r="B10" s="67">
        <v>0.98907266666666671</v>
      </c>
      <c r="C10" s="67">
        <v>0.98907266666666671</v>
      </c>
      <c r="D10" s="67">
        <v>0.91061999999999999</v>
      </c>
      <c r="E10" s="67">
        <v>0.92754876190476176</v>
      </c>
    </row>
    <row r="11" spans="1:6" s="40" customFormat="1" x14ac:dyDescent="0.2">
      <c r="A11" s="64" t="s">
        <v>94</v>
      </c>
      <c r="B11" s="65">
        <v>7.6954949520387181</v>
      </c>
      <c r="C11" s="65">
        <v>9.5870197886714337</v>
      </c>
      <c r="D11" s="65">
        <v>6.3046717631542109</v>
      </c>
      <c r="E11" s="65">
        <v>6.4704659972839851</v>
      </c>
    </row>
    <row r="12" spans="1:6" s="40" customFormat="1" x14ac:dyDescent="0.2">
      <c r="A12" s="64" t="s">
        <v>95</v>
      </c>
      <c r="B12" s="65">
        <v>6.1808219178082195</v>
      </c>
      <c r="C12" s="65">
        <v>6.6054794520547944</v>
      </c>
      <c r="D12" s="65">
        <v>6.2027397260273984</v>
      </c>
      <c r="E12" s="65">
        <v>6.1808219178082195</v>
      </c>
    </row>
    <row r="13" spans="1:6" s="40" customFormat="1" x14ac:dyDescent="0.2">
      <c r="A13" s="64" t="s">
        <v>96</v>
      </c>
      <c r="B13" s="65">
        <v>15.523287671232877</v>
      </c>
      <c r="C13" s="65">
        <v>15.523287671232877</v>
      </c>
      <c r="D13" s="65">
        <v>6.5726027397260269</v>
      </c>
      <c r="E13" s="65">
        <v>6.8712328767123294</v>
      </c>
    </row>
    <row r="14" spans="1:6" s="40" customFormat="1" x14ac:dyDescent="0.2">
      <c r="A14" s="64" t="s">
        <v>121</v>
      </c>
      <c r="B14" s="65">
        <v>119775.51384848499</v>
      </c>
      <c r="C14" s="65">
        <v>111820.71346286692</v>
      </c>
      <c r="D14" s="65">
        <v>136040.97818941483</v>
      </c>
      <c r="E14" s="65">
        <v>116546.52883507851</v>
      </c>
    </row>
    <row r="15" spans="1:6" s="40" customFormat="1" x14ac:dyDescent="0.2">
      <c r="A15" s="64" t="s">
        <v>97</v>
      </c>
      <c r="B15" s="65">
        <v>0.14000000000000001</v>
      </c>
      <c r="C15" s="65">
        <v>0.14000000000000001</v>
      </c>
      <c r="D15" s="65">
        <v>14421.44</v>
      </c>
      <c r="E15" s="65">
        <v>1012.7</v>
      </c>
    </row>
    <row r="16" spans="1:6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829184.42</v>
      </c>
    </row>
    <row r="17" spans="1:5" s="40" customFormat="1" x14ac:dyDescent="0.2">
      <c r="A17" s="64" t="s">
        <v>99</v>
      </c>
      <c r="B17" s="65">
        <v>15.164352032440659</v>
      </c>
      <c r="C17" s="65">
        <v>13.2080197593974</v>
      </c>
      <c r="D17" s="65">
        <v>16.789103356087828</v>
      </c>
      <c r="E17" s="65">
        <v>16.22701086692723</v>
      </c>
    </row>
    <row r="18" spans="1:5" s="40" customFormat="1" x14ac:dyDescent="0.2">
      <c r="A18" s="64" t="s">
        <v>100</v>
      </c>
      <c r="B18" s="65">
        <v>0</v>
      </c>
      <c r="C18" s="65">
        <v>0</v>
      </c>
      <c r="D18" s="65">
        <v>2.5833333333333335</v>
      </c>
      <c r="E18" s="65">
        <v>0</v>
      </c>
    </row>
    <row r="19" spans="1:5" s="40" customFormat="1" x14ac:dyDescent="0.2">
      <c r="A19" s="64" t="s">
        <v>101</v>
      </c>
      <c r="B19" s="65">
        <v>27.833333333333332</v>
      </c>
      <c r="C19" s="65">
        <v>27.833333333333332</v>
      </c>
      <c r="D19" s="65">
        <v>23.833333333333332</v>
      </c>
      <c r="E19" s="65">
        <v>23.833333333333332</v>
      </c>
    </row>
    <row r="20" spans="1:5" s="40" customFormat="1" x14ac:dyDescent="0.2">
      <c r="A20" s="64" t="s">
        <v>102</v>
      </c>
      <c r="B20" s="67">
        <v>0.79642648270333505</v>
      </c>
      <c r="C20" s="67">
        <v>0.92533887320354358</v>
      </c>
      <c r="D20" s="67">
        <v>0.92683534916468213</v>
      </c>
      <c r="E20" s="67">
        <v>0.46589921781259969</v>
      </c>
    </row>
    <row r="21" spans="1:5" s="40" customFormat="1" x14ac:dyDescent="0.2">
      <c r="A21" s="64" t="s">
        <v>146</v>
      </c>
      <c r="B21" s="67">
        <v>0.2035735172966649</v>
      </c>
      <c r="C21" s="67">
        <v>7.4661126796455674E-2</v>
      </c>
      <c r="D21" s="67">
        <v>7.3164650835318229E-2</v>
      </c>
      <c r="E21" s="67">
        <v>0.53410078218740054</v>
      </c>
    </row>
    <row r="22" spans="1:5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</row>
    <row r="23" spans="1:5" s="40" customFormat="1" x14ac:dyDescent="0.2">
      <c r="A23" s="64" t="s">
        <v>104</v>
      </c>
      <c r="B23" s="67">
        <v>0.37690458130560767</v>
      </c>
      <c r="C23" s="67">
        <v>0.36893625649100403</v>
      </c>
      <c r="D23" s="67">
        <v>0.31322542320479552</v>
      </c>
      <c r="E23" s="67">
        <v>0.45834770197671737</v>
      </c>
    </row>
    <row r="24" spans="1:5" s="40" customFormat="1" ht="20.399999999999999" x14ac:dyDescent="0.2">
      <c r="A24" s="86" t="s">
        <v>399</v>
      </c>
      <c r="B24" s="65">
        <v>2.0155790583615141</v>
      </c>
      <c r="C24" s="65">
        <v>2.5131451881134379</v>
      </c>
      <c r="D24" s="65">
        <v>1.5231581074463274</v>
      </c>
      <c r="E24" s="65">
        <v>1.653047855647529</v>
      </c>
    </row>
    <row r="25" spans="1:5" s="40" customFormat="1" x14ac:dyDescent="0.2">
      <c r="A25" s="64" t="s">
        <v>408</v>
      </c>
      <c r="B25" s="65">
        <v>230465.03999999989</v>
      </c>
      <c r="C25" s="65">
        <v>0</v>
      </c>
      <c r="D25" s="65">
        <v>0</v>
      </c>
      <c r="E25" s="65">
        <v>230465.03999999989</v>
      </c>
    </row>
    <row r="26" spans="1:5" s="40" customFormat="1" x14ac:dyDescent="0.2">
      <c r="A26" s="64" t="s">
        <v>106</v>
      </c>
      <c r="B26" s="65">
        <v>829184.42</v>
      </c>
      <c r="C26" s="65">
        <v>0</v>
      </c>
      <c r="D26" s="65">
        <v>0</v>
      </c>
      <c r="E26" s="65">
        <v>829184.42</v>
      </c>
    </row>
    <row r="27" spans="1:5" s="40" customFormat="1" x14ac:dyDescent="0.2">
      <c r="A27" s="64" t="s">
        <v>107</v>
      </c>
      <c r="B27" s="65">
        <v>116546.52883507851</v>
      </c>
      <c r="C27" s="65">
        <v>0</v>
      </c>
      <c r="D27" s="65">
        <v>0</v>
      </c>
      <c r="E27" s="65">
        <v>116546.52883507851</v>
      </c>
    </row>
    <row r="28" spans="1:5" s="40" customFormat="1" x14ac:dyDescent="0.2">
      <c r="A28" s="64" t="s">
        <v>108</v>
      </c>
      <c r="B28" s="65">
        <v>35686.9</v>
      </c>
      <c r="C28" s="65">
        <v>0</v>
      </c>
      <c r="D28" s="65">
        <v>0</v>
      </c>
      <c r="E28" s="65">
        <v>35686.9</v>
      </c>
    </row>
    <row r="29" spans="1:5" s="40" customFormat="1" x14ac:dyDescent="0.2">
      <c r="A29" s="64" t="s">
        <v>109</v>
      </c>
      <c r="B29" s="65">
        <v>1076.9394392523359</v>
      </c>
      <c r="C29" s="65">
        <v>0</v>
      </c>
      <c r="D29" s="65">
        <v>0</v>
      </c>
      <c r="E29" s="65">
        <v>1076.9394392523359</v>
      </c>
    </row>
    <row r="30" spans="1:5" x14ac:dyDescent="0.2">
      <c r="B30" s="43"/>
      <c r="E30" s="42"/>
    </row>
    <row r="31" spans="1:5" x14ac:dyDescent="0.2">
      <c r="B31" s="43"/>
      <c r="E31" s="42"/>
    </row>
    <row r="32" spans="1:5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1075179.6399999999</v>
      </c>
      <c r="C36" s="67">
        <v>3.4002360087279832E-3</v>
      </c>
      <c r="D36" s="66">
        <v>62</v>
      </c>
      <c r="E36" s="67">
        <v>2.3484848484848483E-2</v>
      </c>
    </row>
    <row r="37" spans="1:5" x14ac:dyDescent="0.2">
      <c r="A37" s="64" t="s">
        <v>18</v>
      </c>
      <c r="B37" s="65">
        <v>10456206.520000005</v>
      </c>
      <c r="C37" s="67">
        <v>3.3067562481001164E-2</v>
      </c>
      <c r="D37" s="66">
        <v>164</v>
      </c>
      <c r="E37" s="67">
        <v>6.2121212121212119E-2</v>
      </c>
    </row>
    <row r="38" spans="1:5" x14ac:dyDescent="0.2">
      <c r="A38" s="64" t="s">
        <v>19</v>
      </c>
      <c r="B38" s="65">
        <v>5754558.5200000023</v>
      </c>
      <c r="C38" s="67">
        <v>1.8198686401870872E-2</v>
      </c>
      <c r="D38" s="66">
        <v>65</v>
      </c>
      <c r="E38" s="67">
        <v>2.462121212121212E-2</v>
      </c>
    </row>
    <row r="39" spans="1:5" x14ac:dyDescent="0.2">
      <c r="A39" s="64" t="s">
        <v>20</v>
      </c>
      <c r="B39" s="65">
        <v>7825227.8399999989</v>
      </c>
      <c r="C39" s="67">
        <v>2.4747140373741358E-2</v>
      </c>
      <c r="D39" s="66">
        <v>82</v>
      </c>
      <c r="E39" s="67">
        <v>3.1060606060606059E-2</v>
      </c>
    </row>
    <row r="40" spans="1:5" x14ac:dyDescent="0.2">
      <c r="A40" s="64" t="s">
        <v>21</v>
      </c>
      <c r="B40" s="65">
        <v>13576454.92</v>
      </c>
      <c r="C40" s="67">
        <v>4.2935291157351341E-2</v>
      </c>
      <c r="D40" s="66">
        <v>117</v>
      </c>
      <c r="E40" s="67">
        <v>4.4318181818181819E-2</v>
      </c>
    </row>
    <row r="41" spans="1:5" x14ac:dyDescent="0.2">
      <c r="A41" s="64" t="s">
        <v>22</v>
      </c>
      <c r="B41" s="65">
        <v>18911034.350000013</v>
      </c>
      <c r="C41" s="67">
        <v>5.9805801344193832E-2</v>
      </c>
      <c r="D41" s="66">
        <v>159</v>
      </c>
      <c r="E41" s="67">
        <v>6.0227272727272727E-2</v>
      </c>
    </row>
    <row r="42" spans="1:5" x14ac:dyDescent="0.2">
      <c r="A42" s="64" t="s">
        <v>23</v>
      </c>
      <c r="B42" s="65">
        <v>26320073.800000012</v>
      </c>
      <c r="C42" s="67">
        <v>8.3236753522544393E-2</v>
      </c>
      <c r="D42" s="66">
        <v>215</v>
      </c>
      <c r="E42" s="67">
        <v>8.1439393939393936E-2</v>
      </c>
    </row>
    <row r="43" spans="1:5" x14ac:dyDescent="0.2">
      <c r="A43" s="64" t="s">
        <v>24</v>
      </c>
      <c r="B43" s="65">
        <v>41008006.759999968</v>
      </c>
      <c r="C43" s="67">
        <v>0.12968707371682789</v>
      </c>
      <c r="D43" s="66">
        <v>297</v>
      </c>
      <c r="E43" s="67">
        <v>0.1125</v>
      </c>
    </row>
    <row r="44" spans="1:5" x14ac:dyDescent="0.2">
      <c r="A44" s="64" t="s">
        <v>41</v>
      </c>
      <c r="B44" s="65">
        <v>85198855.189999864</v>
      </c>
      <c r="C44" s="67">
        <v>0.26943982618517459</v>
      </c>
      <c r="D44" s="66">
        <v>593</v>
      </c>
      <c r="E44" s="67">
        <v>0.22462121212121211</v>
      </c>
    </row>
    <row r="45" spans="1:5" x14ac:dyDescent="0.2">
      <c r="A45" s="64" t="s">
        <v>42</v>
      </c>
      <c r="B45" s="65">
        <v>77025390.72999987</v>
      </c>
      <c r="C45" s="67">
        <v>0.24359139384976466</v>
      </c>
      <c r="D45" s="66">
        <v>657</v>
      </c>
      <c r="E45" s="67">
        <v>0.24886363636363637</v>
      </c>
    </row>
    <row r="46" spans="1:5" x14ac:dyDescent="0.2">
      <c r="A46" s="64" t="s">
        <v>43</v>
      </c>
      <c r="B46" s="65">
        <v>17332532.070000008</v>
      </c>
      <c r="C46" s="67">
        <v>5.4813816663089529E-2</v>
      </c>
      <c r="D46" s="66">
        <v>149</v>
      </c>
      <c r="E46" s="67">
        <v>5.6439393939393942E-2</v>
      </c>
    </row>
    <row r="47" spans="1:5" x14ac:dyDescent="0.2">
      <c r="A47" s="64" t="s">
        <v>44</v>
      </c>
      <c r="B47" s="65">
        <v>5613720.370000001</v>
      </c>
      <c r="C47" s="67">
        <v>1.7753288320269702E-2</v>
      </c>
      <c r="D47" s="66">
        <v>40</v>
      </c>
      <c r="E47" s="67">
        <v>1.5151515151515152E-2</v>
      </c>
    </row>
    <row r="48" spans="1:5" x14ac:dyDescent="0.2">
      <c r="A48" s="64" t="s">
        <v>45</v>
      </c>
      <c r="B48" s="65">
        <v>2310729.7999999998</v>
      </c>
      <c r="C48" s="67">
        <v>7.3076408630662051E-3</v>
      </c>
      <c r="D48" s="66">
        <v>19</v>
      </c>
      <c r="E48" s="67">
        <v>7.1969696969696973E-3</v>
      </c>
    </row>
    <row r="49" spans="1:5" x14ac:dyDescent="0.2">
      <c r="A49" s="64" t="s">
        <v>46</v>
      </c>
      <c r="B49" s="65">
        <v>1905805.7600000002</v>
      </c>
      <c r="C49" s="67">
        <v>6.0270759691777665E-3</v>
      </c>
      <c r="D49" s="66">
        <v>10</v>
      </c>
      <c r="E49" s="67">
        <v>3.787878787878788E-3</v>
      </c>
    </row>
    <row r="50" spans="1:5" x14ac:dyDescent="0.2">
      <c r="A50" s="64" t="s">
        <v>25</v>
      </c>
      <c r="B50" s="65">
        <v>1834235.9300000002</v>
      </c>
      <c r="C50" s="67">
        <v>5.8007376866703519E-3</v>
      </c>
      <c r="D50" s="66">
        <v>10</v>
      </c>
      <c r="E50" s="67">
        <v>3.787878787878788E-3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59344.36</v>
      </c>
      <c r="C52" s="67">
        <v>1.8767545652828452E-4</v>
      </c>
      <c r="D52" s="66">
        <v>1</v>
      </c>
      <c r="E52" s="67">
        <v>3.7878787878787879E-4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316207356.55999976</v>
      </c>
      <c r="C55" s="71"/>
      <c r="D55" s="72">
        <v>2640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0.77861260266250898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402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3698506.1700000004</v>
      </c>
      <c r="C64" s="67">
        <v>1.169645833112745E-2</v>
      </c>
      <c r="D64" s="66">
        <v>138</v>
      </c>
      <c r="E64" s="67">
        <v>5.2272727272727269E-2</v>
      </c>
    </row>
    <row r="65" spans="1:5" x14ac:dyDescent="0.2">
      <c r="A65" s="64" t="s">
        <v>18</v>
      </c>
      <c r="B65" s="65">
        <v>31060861.789999988</v>
      </c>
      <c r="C65" s="67">
        <v>9.8229409106445703E-2</v>
      </c>
      <c r="D65" s="66">
        <v>386</v>
      </c>
      <c r="E65" s="67">
        <v>0.14621212121212121</v>
      </c>
    </row>
    <row r="66" spans="1:5" x14ac:dyDescent="0.2">
      <c r="A66" s="64" t="s">
        <v>19</v>
      </c>
      <c r="B66" s="65">
        <v>9546912.3300000001</v>
      </c>
      <c r="C66" s="67">
        <v>3.0191936183459677E-2</v>
      </c>
      <c r="D66" s="66">
        <v>106</v>
      </c>
      <c r="E66" s="67">
        <v>4.0151515151515153E-2</v>
      </c>
    </row>
    <row r="67" spans="1:5" x14ac:dyDescent="0.2">
      <c r="A67" s="64" t="s">
        <v>20</v>
      </c>
      <c r="B67" s="65">
        <v>15593741.420000002</v>
      </c>
      <c r="C67" s="67">
        <v>4.9314922934252187E-2</v>
      </c>
      <c r="D67" s="66">
        <v>97</v>
      </c>
      <c r="E67" s="67">
        <v>3.6742424242424243E-2</v>
      </c>
    </row>
    <row r="68" spans="1:5" x14ac:dyDescent="0.2">
      <c r="A68" s="64" t="s">
        <v>21</v>
      </c>
      <c r="B68" s="65">
        <v>20917776.610000003</v>
      </c>
      <c r="C68" s="67">
        <v>6.6152087154338166E-2</v>
      </c>
      <c r="D68" s="66">
        <v>151</v>
      </c>
      <c r="E68" s="67">
        <v>5.7196969696969698E-2</v>
      </c>
    </row>
    <row r="69" spans="1:5" x14ac:dyDescent="0.2">
      <c r="A69" s="64" t="s">
        <v>22</v>
      </c>
      <c r="B69" s="65">
        <v>29921447.249999993</v>
      </c>
      <c r="C69" s="67">
        <v>9.4626031397604213E-2</v>
      </c>
      <c r="D69" s="66">
        <v>234</v>
      </c>
      <c r="E69" s="67">
        <v>8.8636363636363638E-2</v>
      </c>
    </row>
    <row r="70" spans="1:5" x14ac:dyDescent="0.2">
      <c r="A70" s="64" t="s">
        <v>23</v>
      </c>
      <c r="B70" s="65">
        <v>27215296.010000009</v>
      </c>
      <c r="C70" s="67">
        <v>8.6067877439897369E-2</v>
      </c>
      <c r="D70" s="66">
        <v>212</v>
      </c>
      <c r="E70" s="67">
        <v>8.0303030303030307E-2</v>
      </c>
    </row>
    <row r="71" spans="1:5" x14ac:dyDescent="0.2">
      <c r="A71" s="64" t="s">
        <v>24</v>
      </c>
      <c r="B71" s="65">
        <v>49722469.079999976</v>
      </c>
      <c r="C71" s="67">
        <v>0.15724640192096603</v>
      </c>
      <c r="D71" s="66">
        <v>361</v>
      </c>
      <c r="E71" s="67">
        <v>0.13674242424242425</v>
      </c>
    </row>
    <row r="72" spans="1:5" x14ac:dyDescent="0.2">
      <c r="A72" s="64" t="s">
        <v>41</v>
      </c>
      <c r="B72" s="65">
        <v>38937254.949999996</v>
      </c>
      <c r="C72" s="67">
        <v>0.12313835887183634</v>
      </c>
      <c r="D72" s="66">
        <v>294</v>
      </c>
      <c r="E72" s="67">
        <v>0.11136363636363636</v>
      </c>
    </row>
    <row r="73" spans="1:5" x14ac:dyDescent="0.2">
      <c r="A73" s="64" t="s">
        <v>42</v>
      </c>
      <c r="B73" s="65">
        <v>13321938.380000003</v>
      </c>
      <c r="C73" s="67">
        <v>4.2130387239969792E-2</v>
      </c>
      <c r="D73" s="66">
        <v>109</v>
      </c>
      <c r="E73" s="67">
        <v>4.128787878787879E-2</v>
      </c>
    </row>
    <row r="74" spans="1:5" x14ac:dyDescent="0.2">
      <c r="A74" s="64" t="s">
        <v>43</v>
      </c>
      <c r="B74" s="65">
        <v>11687732.860000005</v>
      </c>
      <c r="C74" s="67">
        <v>3.6962242077952005E-2</v>
      </c>
      <c r="D74" s="66">
        <v>82</v>
      </c>
      <c r="E74" s="67">
        <v>3.1060606060606059E-2</v>
      </c>
    </row>
    <row r="75" spans="1:5" x14ac:dyDescent="0.2">
      <c r="A75" s="64" t="s">
        <v>44</v>
      </c>
      <c r="B75" s="65">
        <v>9151382.4100000001</v>
      </c>
      <c r="C75" s="67">
        <v>2.8941080022796797E-2</v>
      </c>
      <c r="D75" s="66">
        <v>85</v>
      </c>
      <c r="E75" s="67">
        <v>3.2196969696969696E-2</v>
      </c>
    </row>
    <row r="76" spans="1:5" x14ac:dyDescent="0.2">
      <c r="A76" s="64" t="s">
        <v>45</v>
      </c>
      <c r="B76" s="65">
        <v>6648998.1599999992</v>
      </c>
      <c r="C76" s="67">
        <v>2.1027335455866786E-2</v>
      </c>
      <c r="D76" s="66">
        <v>49</v>
      </c>
      <c r="E76" s="67">
        <v>1.8560606060606062E-2</v>
      </c>
    </row>
    <row r="77" spans="1:5" x14ac:dyDescent="0.2">
      <c r="A77" s="64" t="s">
        <v>46</v>
      </c>
      <c r="B77" s="65">
        <v>7554312.6699999999</v>
      </c>
      <c r="C77" s="67">
        <v>2.3890376087966118E-2</v>
      </c>
      <c r="D77" s="66">
        <v>62</v>
      </c>
      <c r="E77" s="67">
        <v>2.3484848484848483E-2</v>
      </c>
    </row>
    <row r="78" spans="1:5" x14ac:dyDescent="0.2">
      <c r="A78" s="64" t="s">
        <v>25</v>
      </c>
      <c r="B78" s="65">
        <v>23736912.43</v>
      </c>
      <c r="C78" s="67">
        <v>7.5067552786350009E-2</v>
      </c>
      <c r="D78" s="66">
        <v>158</v>
      </c>
      <c r="E78" s="67">
        <v>5.9848484848484845E-2</v>
      </c>
    </row>
    <row r="79" spans="1:5" x14ac:dyDescent="0.2">
      <c r="A79" s="64" t="s">
        <v>26</v>
      </c>
      <c r="B79" s="65">
        <v>4816555.7199999988</v>
      </c>
      <c r="C79" s="67">
        <v>1.5232269648622367E-2</v>
      </c>
      <c r="D79" s="66">
        <v>27</v>
      </c>
      <c r="E79" s="67">
        <v>1.0227272727272727E-2</v>
      </c>
    </row>
    <row r="80" spans="1:5" x14ac:dyDescent="0.2">
      <c r="A80" s="64" t="s">
        <v>27</v>
      </c>
      <c r="B80" s="65">
        <v>2309969.0299999998</v>
      </c>
      <c r="C80" s="67">
        <v>7.3052349418116259E-3</v>
      </c>
      <c r="D80" s="66">
        <v>19</v>
      </c>
      <c r="E80" s="67">
        <v>7.1969696969696973E-3</v>
      </c>
    </row>
    <row r="81" spans="1:5" x14ac:dyDescent="0.2">
      <c r="A81" s="64" t="s">
        <v>4</v>
      </c>
      <c r="B81" s="65">
        <v>10365289.290000003</v>
      </c>
      <c r="C81" s="67">
        <v>3.2780038398737256E-2</v>
      </c>
      <c r="D81" s="66">
        <v>70</v>
      </c>
      <c r="E81" s="67">
        <v>2.6515151515151516E-2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316207356.56</v>
      </c>
      <c r="C83" s="71"/>
      <c r="D83" s="72">
        <v>2640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0.74924694296905259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403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2841490.1199999987</v>
      </c>
      <c r="C92" s="67">
        <v>8.9861606981962473E-3</v>
      </c>
      <c r="D92" s="66">
        <v>124</v>
      </c>
      <c r="E92" s="67">
        <v>4.6969696969696967E-2</v>
      </c>
    </row>
    <row r="93" spans="1:5" x14ac:dyDescent="0.2">
      <c r="A93" s="64" t="s">
        <v>18</v>
      </c>
      <c r="B93" s="65">
        <v>22664307.640000004</v>
      </c>
      <c r="C93" s="67">
        <v>7.1675459693802165E-2</v>
      </c>
      <c r="D93" s="66">
        <v>319</v>
      </c>
      <c r="E93" s="67">
        <v>0.12083333333333333</v>
      </c>
    </row>
    <row r="94" spans="1:5" x14ac:dyDescent="0.2">
      <c r="A94" s="64" t="s">
        <v>19</v>
      </c>
      <c r="B94" s="65">
        <v>8090824.0899999999</v>
      </c>
      <c r="C94" s="67">
        <v>2.5587083671991598E-2</v>
      </c>
      <c r="D94" s="66">
        <v>80</v>
      </c>
      <c r="E94" s="67">
        <v>3.0303030303030304E-2</v>
      </c>
    </row>
    <row r="95" spans="1:5" x14ac:dyDescent="0.2">
      <c r="A95" s="64" t="s">
        <v>20</v>
      </c>
      <c r="B95" s="65">
        <v>14637811.800000004</v>
      </c>
      <c r="C95" s="67">
        <v>4.6291812939597117E-2</v>
      </c>
      <c r="D95" s="66">
        <v>126</v>
      </c>
      <c r="E95" s="67">
        <v>4.7727272727272729E-2</v>
      </c>
    </row>
    <row r="96" spans="1:5" x14ac:dyDescent="0.2">
      <c r="A96" s="64" t="s">
        <v>21</v>
      </c>
      <c r="B96" s="65">
        <v>11297108.729999995</v>
      </c>
      <c r="C96" s="67">
        <v>3.5726900388721297E-2</v>
      </c>
      <c r="D96" s="66">
        <v>91</v>
      </c>
      <c r="E96" s="67">
        <v>3.446969696969697E-2</v>
      </c>
    </row>
    <row r="97" spans="1:5" x14ac:dyDescent="0.2">
      <c r="A97" s="64" t="s">
        <v>22</v>
      </c>
      <c r="B97" s="65">
        <v>18960894.650000006</v>
      </c>
      <c r="C97" s="67">
        <v>5.9963483633886296E-2</v>
      </c>
      <c r="D97" s="66">
        <v>148</v>
      </c>
      <c r="E97" s="67">
        <v>5.6060606060606061E-2</v>
      </c>
    </row>
    <row r="98" spans="1:5" x14ac:dyDescent="0.2">
      <c r="A98" s="64" t="s">
        <v>23</v>
      </c>
      <c r="B98" s="65">
        <v>27066746.459999997</v>
      </c>
      <c r="C98" s="67">
        <v>8.5598092196391126E-2</v>
      </c>
      <c r="D98" s="66">
        <v>211</v>
      </c>
      <c r="E98" s="67">
        <v>7.9924242424242425E-2</v>
      </c>
    </row>
    <row r="99" spans="1:5" x14ac:dyDescent="0.2">
      <c r="A99" s="64" t="s">
        <v>24</v>
      </c>
      <c r="B99" s="65">
        <v>30435006.579999998</v>
      </c>
      <c r="C99" s="67">
        <v>9.6250153415469303E-2</v>
      </c>
      <c r="D99" s="66">
        <v>238</v>
      </c>
      <c r="E99" s="67">
        <v>9.0151515151515149E-2</v>
      </c>
    </row>
    <row r="100" spans="1:5" x14ac:dyDescent="0.2">
      <c r="A100" s="64" t="s">
        <v>41</v>
      </c>
      <c r="B100" s="65">
        <v>53593555.019999944</v>
      </c>
      <c r="C100" s="67">
        <v>0.16948864062822849</v>
      </c>
      <c r="D100" s="66">
        <v>390</v>
      </c>
      <c r="E100" s="67">
        <v>0.14772727272727273</v>
      </c>
    </row>
    <row r="101" spans="1:5" x14ac:dyDescent="0.2">
      <c r="A101" s="64" t="s">
        <v>42</v>
      </c>
      <c r="B101" s="65">
        <v>7745387.7399999993</v>
      </c>
      <c r="C101" s="67">
        <v>2.4494647513143238E-2</v>
      </c>
      <c r="D101" s="66">
        <v>58</v>
      </c>
      <c r="E101" s="67">
        <v>2.1969696969696969E-2</v>
      </c>
    </row>
    <row r="102" spans="1:5" x14ac:dyDescent="0.2">
      <c r="A102" s="64" t="s">
        <v>43</v>
      </c>
      <c r="B102" s="65">
        <v>6608310.4699999997</v>
      </c>
      <c r="C102" s="67">
        <v>2.089866137806342E-2</v>
      </c>
      <c r="D102" s="66">
        <v>48</v>
      </c>
      <c r="E102" s="67">
        <v>1.8181818181818181E-2</v>
      </c>
    </row>
    <row r="103" spans="1:5" x14ac:dyDescent="0.2">
      <c r="A103" s="64" t="s">
        <v>44</v>
      </c>
      <c r="B103" s="65">
        <v>8542064.290000001</v>
      </c>
      <c r="C103" s="67">
        <v>2.7014122577439639E-2</v>
      </c>
      <c r="D103" s="66">
        <v>82</v>
      </c>
      <c r="E103" s="67">
        <v>3.1060606060606059E-2</v>
      </c>
    </row>
    <row r="104" spans="1:5" x14ac:dyDescent="0.2">
      <c r="A104" s="64" t="s">
        <v>45</v>
      </c>
      <c r="B104" s="65">
        <v>9459910.7799999993</v>
      </c>
      <c r="C104" s="67">
        <v>2.9916795367804776E-2</v>
      </c>
      <c r="D104" s="66">
        <v>74</v>
      </c>
      <c r="E104" s="67">
        <v>2.803030303030303E-2</v>
      </c>
    </row>
    <row r="105" spans="1:5" x14ac:dyDescent="0.2">
      <c r="A105" s="64" t="s">
        <v>46</v>
      </c>
      <c r="B105" s="65">
        <v>9865064.4299999997</v>
      </c>
      <c r="C105" s="67">
        <v>3.1198086399131946E-2</v>
      </c>
      <c r="D105" s="66">
        <v>85</v>
      </c>
      <c r="E105" s="67">
        <v>3.2196969696969696E-2</v>
      </c>
    </row>
    <row r="106" spans="1:5" x14ac:dyDescent="0.2">
      <c r="A106" s="64" t="s">
        <v>25</v>
      </c>
      <c r="B106" s="65">
        <v>26215474.080000006</v>
      </c>
      <c r="C106" s="67">
        <v>8.2905958815115838E-2</v>
      </c>
      <c r="D106" s="66">
        <v>188</v>
      </c>
      <c r="E106" s="67">
        <v>7.1212121212121213E-2</v>
      </c>
    </row>
    <row r="107" spans="1:5" x14ac:dyDescent="0.2">
      <c r="A107" s="64" t="s">
        <v>26</v>
      </c>
      <c r="B107" s="65">
        <v>12981680.289999999</v>
      </c>
      <c r="C107" s="67">
        <v>4.1054327233960929E-2</v>
      </c>
      <c r="D107" s="66">
        <v>86</v>
      </c>
      <c r="E107" s="67">
        <v>3.2575757575757577E-2</v>
      </c>
    </row>
    <row r="108" spans="1:5" x14ac:dyDescent="0.2">
      <c r="A108" s="64" t="s">
        <v>27</v>
      </c>
      <c r="B108" s="65">
        <v>10994602.429999998</v>
      </c>
      <c r="C108" s="67">
        <v>3.4770229730293409E-2</v>
      </c>
      <c r="D108" s="66">
        <v>72</v>
      </c>
      <c r="E108" s="67">
        <v>2.7272727272727271E-2</v>
      </c>
    </row>
    <row r="109" spans="1:5" x14ac:dyDescent="0.2">
      <c r="A109" s="64" t="s">
        <v>4</v>
      </c>
      <c r="B109" s="65">
        <v>34207116.959999979</v>
      </c>
      <c r="C109" s="67">
        <v>0.10817938371876311</v>
      </c>
      <c r="D109" s="66">
        <v>220</v>
      </c>
      <c r="E109" s="67">
        <v>8.3333333333333329E-2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316207356.55999994</v>
      </c>
      <c r="C111" s="71"/>
      <c r="D111" s="72">
        <v>2640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0.80383060793411898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15644687.339999998</v>
      </c>
      <c r="C120" s="67">
        <v>4.947603847740157E-2</v>
      </c>
      <c r="D120" s="66">
        <v>180</v>
      </c>
      <c r="E120" s="67">
        <v>6.8181818181818177E-2</v>
      </c>
      <c r="F120" s="59"/>
    </row>
    <row r="121" spans="1:6" x14ac:dyDescent="0.2">
      <c r="A121" s="64" t="s">
        <v>48</v>
      </c>
      <c r="B121" s="65">
        <v>6607529.4200000009</v>
      </c>
      <c r="C121" s="67">
        <v>2.0896191321678595E-2</v>
      </c>
      <c r="D121" s="66">
        <v>45</v>
      </c>
      <c r="E121" s="67">
        <v>1.7045454545454544E-2</v>
      </c>
      <c r="F121" s="59"/>
    </row>
    <row r="122" spans="1:6" x14ac:dyDescent="0.2">
      <c r="A122" s="64" t="s">
        <v>49</v>
      </c>
      <c r="B122" s="65">
        <v>293955139.80000001</v>
      </c>
      <c r="C122" s="67">
        <v>0.92962777020091991</v>
      </c>
      <c r="D122" s="66">
        <v>2415</v>
      </c>
      <c r="E122" s="67">
        <v>0.91477272727272729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316207356.56</v>
      </c>
      <c r="C126" s="71"/>
      <c r="D126" s="72">
        <v>2640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295948154.25</v>
      </c>
      <c r="C133" s="67">
        <v>0.93593064206222587</v>
      </c>
      <c r="D133" s="66">
        <v>2316</v>
      </c>
      <c r="E133" s="67">
        <v>0.87727272727272732</v>
      </c>
    </row>
    <row r="134" spans="1:5" x14ac:dyDescent="0.2">
      <c r="A134" s="64" t="s">
        <v>6</v>
      </c>
      <c r="B134" s="65">
        <v>20259202.309999984</v>
      </c>
      <c r="C134" s="67">
        <v>6.4069357937774046E-2</v>
      </c>
      <c r="D134" s="66">
        <v>324</v>
      </c>
      <c r="E134" s="67">
        <v>0.12272727272727273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316207356.56</v>
      </c>
      <c r="C136" s="71"/>
      <c r="D136" s="72">
        <v>2640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83035067.709999904</v>
      </c>
      <c r="C143" s="67">
        <v>0.26259688773004286</v>
      </c>
      <c r="D143" s="66">
        <v>1354</v>
      </c>
      <c r="E143" s="67">
        <v>0.51287878787878793</v>
      </c>
    </row>
    <row r="144" spans="1:5" x14ac:dyDescent="0.2">
      <c r="A144" s="64" t="s">
        <v>71</v>
      </c>
      <c r="B144" s="65">
        <v>129291002.19999987</v>
      </c>
      <c r="C144" s="67">
        <v>0.40888043721230477</v>
      </c>
      <c r="D144" s="66">
        <v>947</v>
      </c>
      <c r="E144" s="67">
        <v>0.3587121212121212</v>
      </c>
    </row>
    <row r="145" spans="1:5" x14ac:dyDescent="0.2">
      <c r="A145" s="64" t="s">
        <v>72</v>
      </c>
      <c r="B145" s="65">
        <v>53983707.439999975</v>
      </c>
      <c r="C145" s="67">
        <v>0.17072249054318461</v>
      </c>
      <c r="D145" s="66">
        <v>224</v>
      </c>
      <c r="E145" s="67">
        <v>8.4848484848484854E-2</v>
      </c>
    </row>
    <row r="146" spans="1:5" x14ac:dyDescent="0.2">
      <c r="A146" s="64" t="s">
        <v>73</v>
      </c>
      <c r="B146" s="65">
        <v>23620643.709999997</v>
      </c>
      <c r="C146" s="67">
        <v>7.4699855079171817E-2</v>
      </c>
      <c r="D146" s="66">
        <v>69</v>
      </c>
      <c r="E146" s="67">
        <v>2.6136363636363635E-2</v>
      </c>
    </row>
    <row r="147" spans="1:5" x14ac:dyDescent="0.2">
      <c r="A147" s="64" t="s">
        <v>74</v>
      </c>
      <c r="B147" s="65">
        <v>11077070.85</v>
      </c>
      <c r="C147" s="67">
        <v>3.5031034604971763E-2</v>
      </c>
      <c r="D147" s="66">
        <v>25</v>
      </c>
      <c r="E147" s="67">
        <v>9.46969696969697E-3</v>
      </c>
    </row>
    <row r="148" spans="1:5" x14ac:dyDescent="0.2">
      <c r="A148" s="64" t="s">
        <v>75</v>
      </c>
      <c r="B148" s="65">
        <v>6046495.8499999996</v>
      </c>
      <c r="C148" s="67">
        <v>1.9121932885368172E-2</v>
      </c>
      <c r="D148" s="66">
        <v>11</v>
      </c>
      <c r="E148" s="67">
        <v>4.1666666666666666E-3</v>
      </c>
    </row>
    <row r="149" spans="1:5" x14ac:dyDescent="0.2">
      <c r="A149" s="64" t="s">
        <v>76</v>
      </c>
      <c r="B149" s="65">
        <v>5906892.4299999997</v>
      </c>
      <c r="C149" s="67">
        <v>1.8680439614880296E-2</v>
      </c>
      <c r="D149" s="66">
        <v>7</v>
      </c>
      <c r="E149" s="67">
        <v>2.6515151515151517E-3</v>
      </c>
    </row>
    <row r="150" spans="1:5" x14ac:dyDescent="0.2">
      <c r="A150" s="64" t="s">
        <v>223</v>
      </c>
      <c r="B150" s="65">
        <v>3246476.37</v>
      </c>
      <c r="C150" s="67">
        <v>1.0266922330075475E-2</v>
      </c>
      <c r="D150" s="66">
        <v>3</v>
      </c>
      <c r="E150" s="67">
        <v>1.1363636363636363E-3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316207356.55999982</v>
      </c>
      <c r="C156" s="71"/>
      <c r="D156" s="72">
        <v>2640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119775.51384848478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216999300.24000052</v>
      </c>
      <c r="C165" s="67">
        <v>0.68625633065821767</v>
      </c>
      <c r="D165" s="66">
        <v>1651</v>
      </c>
      <c r="E165" s="67">
        <v>0.62537878787878787</v>
      </c>
    </row>
    <row r="166" spans="1:5" x14ac:dyDescent="0.2">
      <c r="A166" s="64" t="s">
        <v>8</v>
      </c>
      <c r="B166" s="65">
        <v>94466517.859999821</v>
      </c>
      <c r="C166" s="67">
        <v>0.29874864041018862</v>
      </c>
      <c r="D166" s="66">
        <v>935</v>
      </c>
      <c r="E166" s="67">
        <v>0.35416666666666669</v>
      </c>
    </row>
    <row r="167" spans="1:5" x14ac:dyDescent="0.2">
      <c r="A167" s="64" t="s">
        <v>9</v>
      </c>
      <c r="B167" s="65">
        <v>4741538.459999999</v>
      </c>
      <c r="C167" s="67">
        <v>1.4995028931593794E-2</v>
      </c>
      <c r="D167" s="66">
        <v>54</v>
      </c>
      <c r="E167" s="67">
        <v>2.0454545454545454E-2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316207356.5600003</v>
      </c>
      <c r="C169" s="67"/>
      <c r="D169" s="72">
        <v>2640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189784.97</v>
      </c>
      <c r="C176" s="67">
        <v>6.0019150744833642E-4</v>
      </c>
      <c r="D176" s="66">
        <v>10</v>
      </c>
      <c r="E176" s="67">
        <v>3.787878787878788E-3</v>
      </c>
    </row>
    <row r="177" spans="1:5" x14ac:dyDescent="0.2">
      <c r="A177" s="76">
        <v>1997</v>
      </c>
      <c r="B177" s="65">
        <v>5274273.3000000045</v>
      </c>
      <c r="C177" s="67">
        <v>1.6679793150224248E-2</v>
      </c>
      <c r="D177" s="66">
        <v>80</v>
      </c>
      <c r="E177" s="67">
        <v>3.0303030303030304E-2</v>
      </c>
    </row>
    <row r="178" spans="1:5" x14ac:dyDescent="0.2">
      <c r="A178" s="76">
        <v>1998</v>
      </c>
      <c r="B178" s="65">
        <v>44867.57</v>
      </c>
      <c r="C178" s="67">
        <v>1.4189287209542332E-4</v>
      </c>
      <c r="D178" s="66">
        <v>2</v>
      </c>
      <c r="E178" s="67">
        <v>7.5757575757575758E-4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53756130.640000015</v>
      </c>
      <c r="C181" s="67">
        <v>0.17000278306238537</v>
      </c>
      <c r="D181" s="66">
        <v>485</v>
      </c>
      <c r="E181" s="67">
        <v>0.18371212121212122</v>
      </c>
    </row>
    <row r="182" spans="1:5" x14ac:dyDescent="0.2">
      <c r="A182" s="76">
        <v>2002</v>
      </c>
      <c r="B182" s="65">
        <v>60056926.439999938</v>
      </c>
      <c r="C182" s="67">
        <v>0.1899289349032087</v>
      </c>
      <c r="D182" s="66">
        <v>514</v>
      </c>
      <c r="E182" s="67">
        <v>0.1946969696969697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40705624.290000021</v>
      </c>
      <c r="C184" s="67">
        <v>0.12873079466851739</v>
      </c>
      <c r="D184" s="66">
        <v>326</v>
      </c>
      <c r="E184" s="67">
        <v>0.12348484848484849</v>
      </c>
    </row>
    <row r="185" spans="1:5" x14ac:dyDescent="0.2">
      <c r="A185" s="76">
        <v>2005</v>
      </c>
      <c r="B185" s="65">
        <v>156179749.35000002</v>
      </c>
      <c r="C185" s="67">
        <v>0.49391560983612059</v>
      </c>
      <c r="D185" s="66">
        <v>1223</v>
      </c>
      <c r="E185" s="67">
        <v>0.46325757575757576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316207356.56</v>
      </c>
      <c r="C187" s="67"/>
      <c r="D187" s="78">
        <v>2640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92.345939424464618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15811597.259999998</v>
      </c>
      <c r="C196" s="67">
        <v>5.0003888056284918E-2</v>
      </c>
      <c r="D196" s="66">
        <v>172</v>
      </c>
      <c r="E196" s="67">
        <v>6.5151515151515155E-2</v>
      </c>
    </row>
    <row r="197" spans="1:5" x14ac:dyDescent="0.2">
      <c r="A197" s="64" t="s">
        <v>11</v>
      </c>
      <c r="B197" s="65">
        <v>31061001.659999993</v>
      </c>
      <c r="C197" s="67">
        <v>9.8229851442770674E-2</v>
      </c>
      <c r="D197" s="66">
        <v>310</v>
      </c>
      <c r="E197" s="67">
        <v>0.11742424242424243</v>
      </c>
    </row>
    <row r="198" spans="1:5" x14ac:dyDescent="0.2">
      <c r="A198" s="64" t="s">
        <v>12</v>
      </c>
      <c r="B198" s="65">
        <v>64903797.459999964</v>
      </c>
      <c r="C198" s="67">
        <v>0.20525707613537</v>
      </c>
      <c r="D198" s="66">
        <v>554</v>
      </c>
      <c r="E198" s="67">
        <v>0.20984848484848484</v>
      </c>
    </row>
    <row r="199" spans="1:5" x14ac:dyDescent="0.2">
      <c r="A199" s="64" t="s">
        <v>13</v>
      </c>
      <c r="B199" s="65">
        <v>184435884.2099998</v>
      </c>
      <c r="C199" s="67">
        <v>0.58327512116247504</v>
      </c>
      <c r="D199" s="66">
        <v>1446</v>
      </c>
      <c r="E199" s="67">
        <v>0.54772727272727273</v>
      </c>
    </row>
    <row r="200" spans="1:5" x14ac:dyDescent="0.2">
      <c r="A200" s="64" t="s">
        <v>14</v>
      </c>
      <c r="B200" s="65">
        <v>16819376.489999995</v>
      </c>
      <c r="C200" s="67">
        <v>5.3190971497238233E-2</v>
      </c>
      <c r="D200" s="66">
        <v>139</v>
      </c>
      <c r="E200" s="67">
        <v>5.2651515151515151E-2</v>
      </c>
    </row>
    <row r="201" spans="1:5" x14ac:dyDescent="0.2">
      <c r="A201" s="64" t="s">
        <v>15</v>
      </c>
      <c r="B201" s="65">
        <v>3175699.4799999995</v>
      </c>
      <c r="C201" s="67">
        <v>1.0043091705861108E-2</v>
      </c>
      <c r="D201" s="66">
        <v>19</v>
      </c>
      <c r="E201" s="67">
        <v>7.1969696969696973E-3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316207356.55999976</v>
      </c>
      <c r="C204" s="71"/>
      <c r="D204" s="72">
        <v>2640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15.164352032440659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152392804.02999988</v>
      </c>
      <c r="C213" s="67">
        <v>0.48193946430554885</v>
      </c>
      <c r="D213" s="66">
        <v>1320</v>
      </c>
      <c r="E213" s="67">
        <v>0.5</v>
      </c>
      <c r="F213" s="40"/>
    </row>
    <row r="214" spans="1:6" x14ac:dyDescent="0.2">
      <c r="A214" s="64" t="s">
        <v>52</v>
      </c>
      <c r="B214" s="65">
        <v>163814552.5299997</v>
      </c>
      <c r="C214" s="67">
        <v>0.5180605356944511</v>
      </c>
      <c r="D214" s="66">
        <v>1320</v>
      </c>
      <c r="E214" s="67">
        <v>0.5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316207356.55999959</v>
      </c>
      <c r="C216" s="71"/>
      <c r="D216" s="72">
        <v>2640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13435752.789999997</v>
      </c>
      <c r="C223" s="67">
        <v>4.249032323652021E-2</v>
      </c>
      <c r="D223" s="66">
        <v>175</v>
      </c>
      <c r="E223" s="67">
        <v>6.6287878787878785E-2</v>
      </c>
      <c r="F223" s="67">
        <v>0.80450843945657358</v>
      </c>
    </row>
    <row r="224" spans="1:6" x14ac:dyDescent="0.2">
      <c r="A224" s="64" t="s">
        <v>54</v>
      </c>
      <c r="B224" s="65">
        <v>40938186.450000018</v>
      </c>
      <c r="C224" s="67">
        <v>0.12946626825942315</v>
      </c>
      <c r="D224" s="66">
        <v>391</v>
      </c>
      <c r="E224" s="67">
        <v>0.1481060606060606</v>
      </c>
      <c r="F224" s="67">
        <v>0.80155141161974985</v>
      </c>
    </row>
    <row r="225" spans="1:6" x14ac:dyDescent="0.2">
      <c r="A225" s="64" t="s">
        <v>55</v>
      </c>
      <c r="B225" s="65">
        <v>42444064.979999967</v>
      </c>
      <c r="C225" s="67">
        <v>0.13422858165523502</v>
      </c>
      <c r="D225" s="66">
        <v>374</v>
      </c>
      <c r="E225" s="67">
        <v>0.14166666666666666</v>
      </c>
      <c r="F225" s="67">
        <v>0.78703925300236088</v>
      </c>
    </row>
    <row r="226" spans="1:6" x14ac:dyDescent="0.2">
      <c r="A226" s="64" t="s">
        <v>56</v>
      </c>
      <c r="B226" s="65">
        <v>22927183.410000011</v>
      </c>
      <c r="C226" s="67">
        <v>7.2506799523652479E-2</v>
      </c>
      <c r="D226" s="66">
        <v>171</v>
      </c>
      <c r="E226" s="67">
        <v>6.4772727272727273E-2</v>
      </c>
      <c r="F226" s="67">
        <v>0.76862967374648494</v>
      </c>
    </row>
    <row r="227" spans="1:6" x14ac:dyDescent="0.2">
      <c r="A227" s="64" t="s">
        <v>57</v>
      </c>
      <c r="B227" s="65">
        <v>17315615.250000004</v>
      </c>
      <c r="C227" s="67">
        <v>5.4760317528268473E-2</v>
      </c>
      <c r="D227" s="66">
        <v>179</v>
      </c>
      <c r="E227" s="67">
        <v>6.7803030303030309E-2</v>
      </c>
      <c r="F227" s="67">
        <v>0.76749128917703979</v>
      </c>
    </row>
    <row r="228" spans="1:6" x14ac:dyDescent="0.2">
      <c r="A228" s="64" t="s">
        <v>58</v>
      </c>
      <c r="B228" s="65">
        <v>10978913.930000003</v>
      </c>
      <c r="C228" s="67">
        <v>3.472061513507757E-2</v>
      </c>
      <c r="D228" s="66">
        <v>101</v>
      </c>
      <c r="E228" s="67">
        <v>3.8257575757575754E-2</v>
      </c>
      <c r="F228" s="67">
        <v>0.78745502654692545</v>
      </c>
    </row>
    <row r="229" spans="1:6" x14ac:dyDescent="0.2">
      <c r="A229" s="64" t="s">
        <v>28</v>
      </c>
      <c r="B229" s="65">
        <v>79505332.209999949</v>
      </c>
      <c r="C229" s="67">
        <v>0.25143416356574838</v>
      </c>
      <c r="D229" s="66">
        <v>629</v>
      </c>
      <c r="E229" s="67">
        <v>0.23825757575757575</v>
      </c>
      <c r="F229" s="67">
        <v>0.78590409307637954</v>
      </c>
    </row>
    <row r="230" spans="1:6" x14ac:dyDescent="0.2">
      <c r="A230" s="64" t="s">
        <v>59</v>
      </c>
      <c r="B230" s="65">
        <v>27629504.919999994</v>
      </c>
      <c r="C230" s="67">
        <v>8.7377805565878194E-2</v>
      </c>
      <c r="D230" s="66">
        <v>209</v>
      </c>
      <c r="E230" s="67">
        <v>7.9166666666666663E-2</v>
      </c>
      <c r="F230" s="67">
        <v>0.7641864987333663</v>
      </c>
    </row>
    <row r="231" spans="1:6" x14ac:dyDescent="0.2">
      <c r="A231" s="64" t="s">
        <v>60</v>
      </c>
      <c r="B231" s="65">
        <v>39674669.119999975</v>
      </c>
      <c r="C231" s="67">
        <v>0.12547041773985976</v>
      </c>
      <c r="D231" s="66">
        <v>217</v>
      </c>
      <c r="E231" s="67">
        <v>8.2196969696969699E-2</v>
      </c>
      <c r="F231" s="67">
        <v>0.7490263781065879</v>
      </c>
    </row>
    <row r="232" spans="1:6" x14ac:dyDescent="0.2">
      <c r="A232" s="64" t="s">
        <v>61</v>
      </c>
      <c r="B232" s="65">
        <v>16217356.590000011</v>
      </c>
      <c r="C232" s="67">
        <v>5.1287094539569283E-2</v>
      </c>
      <c r="D232" s="66">
        <v>134</v>
      </c>
      <c r="E232" s="67">
        <v>5.0757575757575758E-2</v>
      </c>
      <c r="F232" s="67">
        <v>0.76254377024598807</v>
      </c>
    </row>
    <row r="233" spans="1:6" x14ac:dyDescent="0.2">
      <c r="A233" s="64" t="s">
        <v>62</v>
      </c>
      <c r="B233" s="65">
        <v>4741538.459999999</v>
      </c>
      <c r="C233" s="67">
        <v>1.4995028931593811E-2</v>
      </c>
      <c r="D233" s="66">
        <v>54</v>
      </c>
      <c r="E233" s="67">
        <v>2.0454545454545454E-2</v>
      </c>
      <c r="F233" s="67">
        <v>0.77362931541451319</v>
      </c>
    </row>
    <row r="234" spans="1:6" x14ac:dyDescent="0.2">
      <c r="A234" s="64" t="s">
        <v>3</v>
      </c>
      <c r="B234" s="65">
        <v>399238.45</v>
      </c>
      <c r="C234" s="67">
        <v>1.2625843191736276E-3</v>
      </c>
      <c r="D234" s="66">
        <v>6</v>
      </c>
      <c r="E234" s="67">
        <v>2.2727272727272726E-3</v>
      </c>
      <c r="F234" s="67">
        <v>0.70855605288309254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316207356.55999994</v>
      </c>
      <c r="C236" s="71"/>
      <c r="D236" s="72">
        <v>2640</v>
      </c>
      <c r="E236" s="71"/>
      <c r="F236" s="81">
        <v>0.77861260266250898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6200255.0300000012</v>
      </c>
      <c r="C243" s="67">
        <v>1.9608193488766964E-2</v>
      </c>
      <c r="D243" s="66">
        <v>54</v>
      </c>
      <c r="E243" s="67">
        <v>2.0454545454545454E-2</v>
      </c>
    </row>
    <row r="244" spans="1:5" x14ac:dyDescent="0.2">
      <c r="A244" s="64" t="s">
        <v>371</v>
      </c>
      <c r="B244" s="65">
        <v>164285774.1199998</v>
      </c>
      <c r="C244" s="67">
        <v>0.51955076538147171</v>
      </c>
      <c r="D244" s="66">
        <v>1417</v>
      </c>
      <c r="E244" s="67">
        <v>0.53674242424242424</v>
      </c>
    </row>
    <row r="245" spans="1:5" x14ac:dyDescent="0.2">
      <c r="A245" s="64" t="s">
        <v>343</v>
      </c>
      <c r="B245" s="65">
        <v>131683482.65999994</v>
      </c>
      <c r="C245" s="67">
        <v>0.41644661304713587</v>
      </c>
      <c r="D245" s="66">
        <v>1008</v>
      </c>
      <c r="E245" s="67">
        <v>0.38181818181818183</v>
      </c>
    </row>
    <row r="246" spans="1:5" x14ac:dyDescent="0.2">
      <c r="A246" s="64" t="s">
        <v>344</v>
      </c>
      <c r="B246" s="65">
        <v>3184048.3</v>
      </c>
      <c r="C246" s="67">
        <v>1.006949469689467E-2</v>
      </c>
      <c r="D246" s="66">
        <v>28</v>
      </c>
      <c r="E246" s="67">
        <v>1.0606060606060607E-2</v>
      </c>
    </row>
    <row r="247" spans="1:5" x14ac:dyDescent="0.2">
      <c r="A247" s="64" t="s">
        <v>345</v>
      </c>
      <c r="B247" s="65">
        <v>623700.29</v>
      </c>
      <c r="C247" s="67">
        <v>1.9724407957651489E-3</v>
      </c>
      <c r="D247" s="66">
        <v>12</v>
      </c>
      <c r="E247" s="67">
        <v>4.5454545454545452E-3</v>
      </c>
    </row>
    <row r="248" spans="1:5" x14ac:dyDescent="0.2">
      <c r="A248" s="64" t="s">
        <v>39</v>
      </c>
      <c r="B248" s="65">
        <v>162462.07999999999</v>
      </c>
      <c r="C248" s="67">
        <v>5.1378336597672773E-4</v>
      </c>
      <c r="D248" s="66">
        <v>3</v>
      </c>
      <c r="E248" s="67">
        <v>1.1363636363636363E-3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3845313.9900000012</v>
      </c>
      <c r="C251" s="67">
        <v>1.2160735385264068E-2</v>
      </c>
      <c r="D251" s="66">
        <v>23</v>
      </c>
      <c r="E251" s="67">
        <v>8.7121212121212127E-3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3537498.9799999981</v>
      </c>
      <c r="C253" s="67">
        <v>1.1187276028250039E-2</v>
      </c>
      <c r="D253" s="66">
        <v>74</v>
      </c>
      <c r="E253" s="67">
        <v>2.803030303030303E-2</v>
      </c>
    </row>
    <row r="254" spans="1:5" x14ac:dyDescent="0.2">
      <c r="A254" s="64" t="s">
        <v>33</v>
      </c>
      <c r="B254" s="65">
        <v>2014628.7499999998</v>
      </c>
      <c r="C254" s="67">
        <v>6.3712266909822122E-3</v>
      </c>
      <c r="D254" s="66">
        <v>10</v>
      </c>
      <c r="E254" s="67">
        <v>3.787878787878788E-3</v>
      </c>
    </row>
    <row r="255" spans="1:5" x14ac:dyDescent="0.2">
      <c r="A255" s="64" t="s">
        <v>34</v>
      </c>
      <c r="B255" s="65">
        <v>670192.36</v>
      </c>
      <c r="C255" s="67">
        <v>2.1194711194925417E-3</v>
      </c>
      <c r="D255" s="66">
        <v>11</v>
      </c>
      <c r="E255" s="67">
        <v>4.1666666666666666E-3</v>
      </c>
    </row>
    <row r="256" spans="1:5" x14ac:dyDescent="0.2">
      <c r="A256" s="64" t="s">
        <v>346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316207356.55999976</v>
      </c>
      <c r="C258" s="71"/>
      <c r="D258" s="72">
        <v>2640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2.6515463475602075E-2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173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8" customFormat="1" ht="20.399999999999999" x14ac:dyDescent="0.2">
      <c r="A265" s="51" t="s">
        <v>138</v>
      </c>
      <c r="B265" s="52" t="s">
        <v>112</v>
      </c>
      <c r="C265" s="53" t="s">
        <v>113</v>
      </c>
      <c r="D265" s="54" t="s">
        <v>114</v>
      </c>
      <c r="E265" s="53" t="s">
        <v>113</v>
      </c>
    </row>
    <row r="266" spans="1:5" x14ac:dyDescent="0.2">
      <c r="B266" s="43"/>
      <c r="D266" s="45"/>
    </row>
    <row r="267" spans="1:5" x14ac:dyDescent="0.2">
      <c r="A267" s="64" t="s">
        <v>63</v>
      </c>
      <c r="B267" s="65">
        <v>302567412.18999982</v>
      </c>
      <c r="C267" s="67">
        <v>0.98791524139317621</v>
      </c>
      <c r="D267" s="66">
        <v>2549</v>
      </c>
      <c r="E267" s="67">
        <v>0.98951863354037262</v>
      </c>
    </row>
    <row r="268" spans="1:5" x14ac:dyDescent="0.2">
      <c r="A268" s="64" t="s">
        <v>64</v>
      </c>
      <c r="B268" s="65">
        <v>2713138.78</v>
      </c>
      <c r="C268" s="67">
        <v>8.8586908067076892E-3</v>
      </c>
      <c r="D268" s="66">
        <v>22</v>
      </c>
      <c r="E268" s="67">
        <v>8.5403726708074539E-3</v>
      </c>
    </row>
    <row r="269" spans="1:5" x14ac:dyDescent="0.2">
      <c r="A269" s="64" t="s">
        <v>65</v>
      </c>
      <c r="B269" s="65">
        <v>388530.64</v>
      </c>
      <c r="C269" s="67">
        <v>1.2685944537979938E-3</v>
      </c>
      <c r="D269" s="66">
        <v>2</v>
      </c>
      <c r="E269" s="67">
        <v>7.7639751552795026E-4</v>
      </c>
    </row>
    <row r="270" spans="1:5" x14ac:dyDescent="0.2">
      <c r="A270" s="64" t="s">
        <v>66</v>
      </c>
      <c r="B270" s="65">
        <v>228715.69</v>
      </c>
      <c r="C270" s="67">
        <v>7.4678140141169107E-4</v>
      </c>
      <c r="D270" s="66">
        <v>1</v>
      </c>
      <c r="E270" s="67">
        <v>3.8819875776397513E-4</v>
      </c>
    </row>
    <row r="271" spans="1:5" x14ac:dyDescent="0.2">
      <c r="A271" s="64" t="s">
        <v>67</v>
      </c>
      <c r="B271" s="65">
        <v>0</v>
      </c>
      <c r="C271" s="67">
        <v>0</v>
      </c>
      <c r="D271" s="66">
        <v>0</v>
      </c>
      <c r="E271" s="67">
        <v>0</v>
      </c>
    </row>
    <row r="272" spans="1:5" x14ac:dyDescent="0.2">
      <c r="A272" s="64" t="s">
        <v>68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171</v>
      </c>
      <c r="B273" s="65">
        <v>0</v>
      </c>
      <c r="C273" s="67">
        <v>0</v>
      </c>
      <c r="D273" s="66">
        <v>0</v>
      </c>
      <c r="E273" s="67">
        <v>0</v>
      </c>
    </row>
    <row r="274" spans="1:5" x14ac:dyDescent="0.2">
      <c r="A274" s="64" t="s">
        <v>169</v>
      </c>
      <c r="B274" s="65">
        <v>370796.92</v>
      </c>
      <c r="C274" s="67">
        <v>1.2106919449065287E-3</v>
      </c>
      <c r="D274" s="66">
        <v>2</v>
      </c>
      <c r="E274" s="67">
        <v>7.7639751552795026E-4</v>
      </c>
    </row>
    <row r="275" spans="1:5" x14ac:dyDescent="0.2">
      <c r="A275" s="64"/>
      <c r="B275" s="65"/>
      <c r="C275" s="67"/>
      <c r="D275" s="66"/>
      <c r="E275" s="67"/>
    </row>
    <row r="276" spans="1:5" s="57" customFormat="1" ht="10.8" thickBot="1" x14ac:dyDescent="0.25">
      <c r="A276" s="69"/>
      <c r="B276" s="70">
        <v>306268594.21999979</v>
      </c>
      <c r="C276" s="71"/>
      <c r="D276" s="72">
        <v>2576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139</v>
      </c>
      <c r="B278" s="65"/>
      <c r="C278" s="67"/>
      <c r="D278" s="83">
        <v>4.0671427672589351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172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1" t="s">
        <v>138</v>
      </c>
      <c r="B283" s="52" t="s">
        <v>112</v>
      </c>
      <c r="C283" s="53" t="s">
        <v>113</v>
      </c>
      <c r="D283" s="54" t="s">
        <v>114</v>
      </c>
      <c r="E283" s="53" t="s">
        <v>113</v>
      </c>
    </row>
    <row r="284" spans="1:5" x14ac:dyDescent="0.2">
      <c r="B284" s="43"/>
      <c r="D284" s="45"/>
    </row>
    <row r="285" spans="1:5" x14ac:dyDescent="0.2">
      <c r="A285" s="64" t="s">
        <v>63</v>
      </c>
      <c r="B285" s="65">
        <v>7637041.6399999987</v>
      </c>
      <c r="C285" s="67">
        <v>0.76840972535016872</v>
      </c>
      <c r="D285" s="66">
        <v>51</v>
      </c>
      <c r="E285" s="67">
        <v>0.796875</v>
      </c>
    </row>
    <row r="286" spans="1:5" x14ac:dyDescent="0.2">
      <c r="A286" s="64" t="s">
        <v>64</v>
      </c>
      <c r="B286" s="65">
        <v>96194.53</v>
      </c>
      <c r="C286" s="67">
        <v>9.6787232362777302E-3</v>
      </c>
      <c r="D286" s="66">
        <v>1</v>
      </c>
      <c r="E286" s="67">
        <v>1.5625E-2</v>
      </c>
    </row>
    <row r="287" spans="1:5" x14ac:dyDescent="0.2">
      <c r="A287" s="64" t="s">
        <v>65</v>
      </c>
      <c r="B287" s="65">
        <v>272506.21999999997</v>
      </c>
      <c r="C287" s="67">
        <v>2.7418526641215572E-2</v>
      </c>
      <c r="D287" s="66">
        <v>1</v>
      </c>
      <c r="E287" s="67">
        <v>1.5625E-2</v>
      </c>
    </row>
    <row r="288" spans="1:5" x14ac:dyDescent="0.2">
      <c r="A288" s="64" t="s">
        <v>66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 t="s">
        <v>67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68</v>
      </c>
      <c r="B290" s="65">
        <v>0</v>
      </c>
      <c r="C290" s="67">
        <v>0</v>
      </c>
      <c r="D290" s="66">
        <v>0</v>
      </c>
      <c r="E290" s="67">
        <v>0</v>
      </c>
    </row>
    <row r="291" spans="1:5" x14ac:dyDescent="0.2">
      <c r="A291" s="64" t="s">
        <v>171</v>
      </c>
      <c r="B291" s="65">
        <v>468916</v>
      </c>
      <c r="C291" s="67">
        <v>4.7180522479421727E-2</v>
      </c>
      <c r="D291" s="66">
        <v>4</v>
      </c>
      <c r="E291" s="67">
        <v>6.25E-2</v>
      </c>
    </row>
    <row r="292" spans="1:5" x14ac:dyDescent="0.2">
      <c r="A292" s="64" t="s">
        <v>169</v>
      </c>
      <c r="B292" s="65">
        <v>1464103.95</v>
      </c>
      <c r="C292" s="67">
        <v>0.14731250229291631</v>
      </c>
      <c r="D292" s="66">
        <v>7</v>
      </c>
      <c r="E292" s="67">
        <v>0.109375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9938762.339999998</v>
      </c>
      <c r="C294" s="71"/>
      <c r="D294" s="72">
        <v>64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139</v>
      </c>
      <c r="B296" s="65"/>
      <c r="C296" s="67"/>
      <c r="D296" s="83">
        <v>14.260868575029324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4"/>
      <c r="B298" s="65"/>
      <c r="C298" s="67"/>
      <c r="D298" s="66"/>
      <c r="E298" s="67"/>
    </row>
    <row r="299" spans="1:5" x14ac:dyDescent="0.2">
      <c r="A299" s="68" t="s">
        <v>140</v>
      </c>
      <c r="B299" s="65"/>
      <c r="C299" s="67"/>
      <c r="D299" s="66"/>
      <c r="E299" s="67"/>
    </row>
    <row r="300" spans="1:5" x14ac:dyDescent="0.2">
      <c r="B300" s="43"/>
      <c r="D300" s="45"/>
    </row>
    <row r="301" spans="1:5" s="58" customFormat="1" ht="20.399999999999999" x14ac:dyDescent="0.2">
      <c r="A301" s="51" t="s">
        <v>140</v>
      </c>
      <c r="B301" s="52" t="s">
        <v>112</v>
      </c>
      <c r="C301" s="53" t="s">
        <v>113</v>
      </c>
      <c r="D301" s="54" t="s">
        <v>114</v>
      </c>
      <c r="E301" s="53" t="s">
        <v>113</v>
      </c>
    </row>
    <row r="303" spans="1:5" x14ac:dyDescent="0.2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</row>
    <row r="304" spans="1:5" x14ac:dyDescent="0.2">
      <c r="A304" s="64" t="s">
        <v>145</v>
      </c>
      <c r="B304" s="65">
        <v>251835912.7899996</v>
      </c>
      <c r="C304" s="67">
        <v>0.7964264827033346</v>
      </c>
      <c r="D304" s="66">
        <v>2032</v>
      </c>
      <c r="E304" s="67">
        <v>0.76969696969696966</v>
      </c>
    </row>
    <row r="305" spans="1:5" x14ac:dyDescent="0.2">
      <c r="A305" s="64" t="s">
        <v>148</v>
      </c>
      <c r="B305" s="65">
        <v>64371443.769999921</v>
      </c>
      <c r="C305" s="67">
        <v>0.20357351729666545</v>
      </c>
      <c r="D305" s="66">
        <v>608</v>
      </c>
      <c r="E305" s="67">
        <v>0.23030303030303031</v>
      </c>
    </row>
    <row r="306" spans="1:5" x14ac:dyDescent="0.2">
      <c r="A306" s="64"/>
      <c r="B306" s="64"/>
      <c r="C306" s="67"/>
      <c r="D306" s="64"/>
      <c r="E306" s="67"/>
    </row>
    <row r="307" spans="1:5" ht="10.8" thickBot="1" x14ac:dyDescent="0.25">
      <c r="A307" s="64"/>
      <c r="B307" s="77">
        <v>316207356.55999953</v>
      </c>
      <c r="C307" s="67"/>
      <c r="D307" s="78">
        <v>2640</v>
      </c>
      <c r="E307" s="67"/>
    </row>
    <row r="308" spans="1:5" ht="10.8" thickTop="1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4"/>
      <c r="D310" s="64"/>
      <c r="E310" s="64"/>
    </row>
    <row r="311" spans="1:5" x14ac:dyDescent="0.2">
      <c r="A311" s="68" t="s">
        <v>153</v>
      </c>
      <c r="B311" s="65"/>
      <c r="C311" s="67"/>
      <c r="D311" s="66"/>
      <c r="E311" s="67"/>
    </row>
    <row r="312" spans="1:5" x14ac:dyDescent="0.2">
      <c r="B312" s="43"/>
      <c r="D312" s="45"/>
    </row>
    <row r="313" spans="1:5" s="58" customFormat="1" ht="20.399999999999999" x14ac:dyDescent="0.2">
      <c r="A313" s="51" t="s">
        <v>141</v>
      </c>
      <c r="B313" s="52" t="s">
        <v>112</v>
      </c>
      <c r="C313" s="53" t="s">
        <v>113</v>
      </c>
      <c r="D313" s="54" t="s">
        <v>114</v>
      </c>
      <c r="E313" s="53" t="s">
        <v>113</v>
      </c>
    </row>
    <row r="315" spans="1:5" x14ac:dyDescent="0.2">
      <c r="A315" s="64" t="s">
        <v>37</v>
      </c>
      <c r="B315" s="65">
        <v>45790003.98999998</v>
      </c>
      <c r="C315" s="67">
        <v>0.14481005277089895</v>
      </c>
      <c r="D315" s="66">
        <v>339</v>
      </c>
      <c r="E315" s="67">
        <v>0.12840909090909092</v>
      </c>
    </row>
    <row r="316" spans="1:5" x14ac:dyDescent="0.2">
      <c r="A316" s="64" t="s">
        <v>38</v>
      </c>
      <c r="B316" s="65">
        <v>270417352.56999952</v>
      </c>
      <c r="C316" s="67">
        <v>0.85518994722910113</v>
      </c>
      <c r="D316" s="66">
        <v>2301</v>
      </c>
      <c r="E316" s="67">
        <v>0.87159090909090908</v>
      </c>
    </row>
    <row r="317" spans="1:5" x14ac:dyDescent="0.2">
      <c r="A317" s="64"/>
      <c r="B317" s="64"/>
      <c r="C317" s="67"/>
      <c r="D317" s="64"/>
      <c r="E317" s="67"/>
    </row>
    <row r="318" spans="1:5" ht="10.8" thickBot="1" x14ac:dyDescent="0.25">
      <c r="A318" s="64"/>
      <c r="B318" s="77">
        <v>316207356.55999947</v>
      </c>
      <c r="C318" s="67"/>
      <c r="D318" s="78">
        <v>2640</v>
      </c>
      <c r="E318" s="67"/>
    </row>
    <row r="319" spans="1:5" ht="10.8" thickTop="1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5" x14ac:dyDescent="0.2">
      <c r="A321" s="64"/>
      <c r="B321" s="64"/>
      <c r="C321" s="67"/>
      <c r="D321" s="64"/>
      <c r="E321" s="67"/>
    </row>
    <row r="322" spans="1:5" x14ac:dyDescent="0.2">
      <c r="A322" s="64"/>
      <c r="B322" s="64"/>
      <c r="C322" s="67"/>
      <c r="D322" s="64"/>
      <c r="E322" s="67"/>
    </row>
    <row r="323" spans="1:5" x14ac:dyDescent="0.2">
      <c r="A323" s="68" t="s">
        <v>151</v>
      </c>
      <c r="B323" s="65"/>
      <c r="C323" s="67"/>
      <c r="D323" s="66"/>
      <c r="E323" s="67"/>
    </row>
    <row r="324" spans="1:5" x14ac:dyDescent="0.2">
      <c r="A324" s="40"/>
      <c r="B324" s="48"/>
      <c r="C324" s="49"/>
      <c r="D324" s="50"/>
      <c r="E324" s="49"/>
    </row>
    <row r="325" spans="1:5" s="58" customFormat="1" ht="20.399999999999999" x14ac:dyDescent="0.2">
      <c r="A325" s="51" t="s">
        <v>142</v>
      </c>
      <c r="B325" s="52" t="s">
        <v>112</v>
      </c>
      <c r="C325" s="53" t="s">
        <v>113</v>
      </c>
      <c r="D325" s="54" t="s">
        <v>114</v>
      </c>
      <c r="E325" s="53" t="s">
        <v>113</v>
      </c>
    </row>
    <row r="327" spans="1:5" x14ac:dyDescent="0.2">
      <c r="A327" s="84" t="s">
        <v>1</v>
      </c>
      <c r="B327" s="65">
        <v>59789401.029999934</v>
      </c>
      <c r="C327" s="67">
        <v>0.23741411765944967</v>
      </c>
      <c r="D327" s="66">
        <v>434</v>
      </c>
      <c r="E327" s="67">
        <v>0.21358267716535434</v>
      </c>
    </row>
    <row r="328" spans="1:5" x14ac:dyDescent="0.2">
      <c r="A328" s="64" t="s">
        <v>83</v>
      </c>
      <c r="B328" s="65">
        <v>24095282.310000014</v>
      </c>
      <c r="C328" s="67">
        <v>9.5678499714584045E-2</v>
      </c>
      <c r="D328" s="66">
        <v>195</v>
      </c>
      <c r="E328" s="67">
        <v>9.5964566929133854E-2</v>
      </c>
    </row>
    <row r="329" spans="1:5" x14ac:dyDescent="0.2">
      <c r="A329" s="64" t="s">
        <v>84</v>
      </c>
      <c r="B329" s="65">
        <v>50865490.609999999</v>
      </c>
      <c r="C329" s="67">
        <v>0.20197870131578713</v>
      </c>
      <c r="D329" s="66">
        <v>422</v>
      </c>
      <c r="E329" s="67">
        <v>0.2076771653543307</v>
      </c>
    </row>
    <row r="330" spans="1:5" x14ac:dyDescent="0.2">
      <c r="A330" s="64" t="s">
        <v>85</v>
      </c>
      <c r="B330" s="65">
        <v>50891092.719999976</v>
      </c>
      <c r="C330" s="67">
        <v>0.20208036318647246</v>
      </c>
      <c r="D330" s="66">
        <v>393</v>
      </c>
      <c r="E330" s="67">
        <v>0.19340551181102361</v>
      </c>
    </row>
    <row r="331" spans="1:5" x14ac:dyDescent="0.2">
      <c r="A331" s="64" t="s">
        <v>86</v>
      </c>
      <c r="B331" s="65">
        <v>21904695.969999991</v>
      </c>
      <c r="C331" s="67">
        <v>8.6980032860785067E-2</v>
      </c>
      <c r="D331" s="66">
        <v>168</v>
      </c>
      <c r="E331" s="67">
        <v>8.2677165354330714E-2</v>
      </c>
    </row>
    <row r="332" spans="1:5" x14ac:dyDescent="0.2">
      <c r="A332" s="64" t="s">
        <v>87</v>
      </c>
      <c r="B332" s="65">
        <v>31552677.350000009</v>
      </c>
      <c r="C332" s="67">
        <v>0.12529061880189843</v>
      </c>
      <c r="D332" s="66">
        <v>273</v>
      </c>
      <c r="E332" s="67">
        <v>0.13435039370078741</v>
      </c>
    </row>
    <row r="333" spans="1:5" x14ac:dyDescent="0.2">
      <c r="A333" s="64" t="s">
        <v>88</v>
      </c>
      <c r="B333" s="65">
        <v>3810770.76</v>
      </c>
      <c r="C333" s="67">
        <v>1.5131959210193001E-2</v>
      </c>
      <c r="D333" s="66">
        <v>34</v>
      </c>
      <c r="E333" s="67">
        <v>1.6732283464566931E-2</v>
      </c>
    </row>
    <row r="334" spans="1:5" x14ac:dyDescent="0.2">
      <c r="A334" s="64" t="s">
        <v>89</v>
      </c>
      <c r="B334" s="65">
        <v>1805086.2300000002</v>
      </c>
      <c r="C334" s="67">
        <v>7.1677077744873498E-3</v>
      </c>
      <c r="D334" s="66">
        <v>17</v>
      </c>
      <c r="E334" s="67">
        <v>8.3661417322834653E-3</v>
      </c>
    </row>
    <row r="335" spans="1:5" x14ac:dyDescent="0.2">
      <c r="A335" s="64" t="s">
        <v>0</v>
      </c>
      <c r="B335" s="65">
        <v>790880.71</v>
      </c>
      <c r="C335" s="67">
        <v>3.1404603943818651E-3</v>
      </c>
      <c r="D335" s="66">
        <v>7</v>
      </c>
      <c r="E335" s="67">
        <v>3.4448818897637795E-3</v>
      </c>
    </row>
    <row r="336" spans="1:5" x14ac:dyDescent="0.2">
      <c r="A336" s="64" t="s">
        <v>69</v>
      </c>
      <c r="B336" s="65">
        <v>542853.81999999995</v>
      </c>
      <c r="C336" s="67">
        <v>2.1555854126836674E-3</v>
      </c>
      <c r="D336" s="66">
        <v>6</v>
      </c>
      <c r="E336" s="67">
        <v>2.952755905511811E-3</v>
      </c>
    </row>
    <row r="337" spans="1:5" x14ac:dyDescent="0.2">
      <c r="A337" s="64" t="s">
        <v>82</v>
      </c>
      <c r="B337" s="65">
        <v>5787681.2800000012</v>
      </c>
      <c r="C337" s="67">
        <v>2.298195366927756E-2</v>
      </c>
      <c r="D337" s="66">
        <v>83</v>
      </c>
      <c r="E337" s="67">
        <v>4.0846456692913383E-2</v>
      </c>
    </row>
    <row r="338" spans="1:5" x14ac:dyDescent="0.2">
      <c r="A338" s="64"/>
      <c r="B338" s="64"/>
      <c r="C338" s="67"/>
      <c r="D338" s="66"/>
      <c r="E338" s="67"/>
    </row>
    <row r="339" spans="1:5" ht="10.8" thickBot="1" x14ac:dyDescent="0.25">
      <c r="A339" s="64"/>
      <c r="B339" s="77">
        <v>251835912.78999987</v>
      </c>
      <c r="C339" s="67"/>
      <c r="D339" s="72">
        <v>2032</v>
      </c>
      <c r="E339" s="67"/>
    </row>
    <row r="340" spans="1:5" ht="10.8" thickTop="1" x14ac:dyDescent="0.2">
      <c r="A340" s="64"/>
      <c r="B340" s="64"/>
      <c r="C340" s="67"/>
      <c r="D340" s="64"/>
      <c r="E340" s="67"/>
    </row>
    <row r="341" spans="1:5" x14ac:dyDescent="0.2">
      <c r="A341" s="64"/>
      <c r="B341" s="64"/>
      <c r="C341" s="67"/>
      <c r="D341" s="64"/>
      <c r="E341" s="67"/>
    </row>
    <row r="342" spans="1:5" x14ac:dyDescent="0.2">
      <c r="A342" s="69" t="s">
        <v>398</v>
      </c>
      <c r="B342" s="64"/>
      <c r="C342" s="67"/>
      <c r="D342" s="73">
        <v>2.0155790583615141</v>
      </c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x14ac:dyDescent="0.2">
      <c r="A345" s="64"/>
      <c r="B345" s="64"/>
      <c r="C345" s="67"/>
      <c r="D345" s="64"/>
      <c r="E345" s="67"/>
    </row>
    <row r="346" spans="1:5" ht="15" x14ac:dyDescent="0.25">
      <c r="A346" s="68" t="s">
        <v>184</v>
      </c>
      <c r="B346" s="85"/>
      <c r="C346" s="85"/>
      <c r="D346" s="85"/>
      <c r="E346" s="85"/>
    </row>
    <row r="347" spans="1:5" ht="15" x14ac:dyDescent="0.25">
      <c r="A347" s="61"/>
      <c r="B347" s="61"/>
      <c r="C347" s="61"/>
      <c r="D347" s="61"/>
      <c r="E347" s="61"/>
    </row>
    <row r="348" spans="1:5" ht="20.399999999999999" x14ac:dyDescent="0.2">
      <c r="A348" s="51" t="s">
        <v>90</v>
      </c>
      <c r="B348" s="52" t="s">
        <v>112</v>
      </c>
      <c r="C348" s="60" t="s">
        <v>113</v>
      </c>
      <c r="D348" s="54" t="s">
        <v>114</v>
      </c>
      <c r="E348" s="60" t="s">
        <v>113</v>
      </c>
    </row>
    <row r="349" spans="1:5" x14ac:dyDescent="0.2">
      <c r="C349" s="42"/>
      <c r="E349" s="42"/>
    </row>
    <row r="350" spans="1:5" x14ac:dyDescent="0.2">
      <c r="A350" s="64" t="s">
        <v>185</v>
      </c>
      <c r="B350" s="65">
        <v>197064260.97999963</v>
      </c>
      <c r="C350" s="67">
        <v>0.62321213245589746</v>
      </c>
      <c r="D350" s="66">
        <v>1658</v>
      </c>
      <c r="E350" s="67">
        <v>0.62803030303030305</v>
      </c>
    </row>
    <row r="351" spans="1:5" x14ac:dyDescent="0.2">
      <c r="A351" s="64" t="s">
        <v>186</v>
      </c>
      <c r="B351" s="65">
        <v>94636782.749999896</v>
      </c>
      <c r="C351" s="67">
        <v>0.29928710002052977</v>
      </c>
      <c r="D351" s="66">
        <v>758</v>
      </c>
      <c r="E351" s="67">
        <v>0.28712121212121211</v>
      </c>
    </row>
    <row r="352" spans="1:5" x14ac:dyDescent="0.2">
      <c r="A352" s="64" t="s">
        <v>187</v>
      </c>
      <c r="B352" s="65">
        <v>10713049.329999998</v>
      </c>
      <c r="C352" s="67">
        <v>3.3879823184844927E-2</v>
      </c>
      <c r="D352" s="66">
        <v>101</v>
      </c>
      <c r="E352" s="67">
        <v>3.8257575757575754E-2</v>
      </c>
    </row>
    <row r="353" spans="1:5" x14ac:dyDescent="0.2">
      <c r="A353" s="64" t="s">
        <v>188</v>
      </c>
      <c r="B353" s="65">
        <v>11272848.56000001</v>
      </c>
      <c r="C353" s="67">
        <v>3.5650178043409995E-2</v>
      </c>
      <c r="D353" s="66">
        <v>90</v>
      </c>
      <c r="E353" s="67">
        <v>3.4090909090909088E-2</v>
      </c>
    </row>
    <row r="354" spans="1:5" x14ac:dyDescent="0.2">
      <c r="A354" s="64" t="s">
        <v>189</v>
      </c>
      <c r="B354" s="65">
        <v>2520414.9399999995</v>
      </c>
      <c r="C354" s="67">
        <v>7.9707662953178559E-3</v>
      </c>
      <c r="D354" s="66">
        <v>33</v>
      </c>
      <c r="E354" s="67">
        <v>1.2500000000000001E-2</v>
      </c>
    </row>
    <row r="355" spans="1:5" x14ac:dyDescent="0.2">
      <c r="A355" s="64" t="s">
        <v>190</v>
      </c>
      <c r="B355" s="65">
        <v>0</v>
      </c>
      <c r="C355" s="67">
        <v>0</v>
      </c>
      <c r="D355" s="66">
        <v>0</v>
      </c>
      <c r="E355" s="67">
        <v>0</v>
      </c>
    </row>
    <row r="356" spans="1:5" x14ac:dyDescent="0.2">
      <c r="A356" s="64" t="s">
        <v>191</v>
      </c>
      <c r="B356" s="65">
        <v>0</v>
      </c>
      <c r="C356" s="67">
        <v>0</v>
      </c>
      <c r="D356" s="66">
        <v>0</v>
      </c>
      <c r="E356" s="67">
        <v>0</v>
      </c>
    </row>
    <row r="357" spans="1:5" x14ac:dyDescent="0.2">
      <c r="A357" s="64"/>
      <c r="B357" s="65"/>
      <c r="C357" s="64"/>
      <c r="D357" s="66"/>
      <c r="E357" s="67"/>
    </row>
    <row r="358" spans="1:5" ht="10.8" thickBot="1" x14ac:dyDescent="0.25">
      <c r="A358" s="64"/>
      <c r="B358" s="70">
        <v>316207356.55999953</v>
      </c>
      <c r="C358" s="69"/>
      <c r="D358" s="72">
        <v>2640</v>
      </c>
      <c r="E358" s="64"/>
    </row>
    <row r="359" spans="1:5" ht="10.8" thickTop="1" x14ac:dyDescent="0.2"/>
  </sheetData>
  <mergeCells count="1">
    <mergeCell ref="A1:E1"/>
  </mergeCells>
  <phoneticPr fontId="13" type="noConversion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4F4F4"/>
  </sheetPr>
  <dimension ref="A1:F35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16384" width="9.109375" style="42"/>
  </cols>
  <sheetData>
    <row r="1" spans="1:6" s="40" customFormat="1" ht="13.2" x14ac:dyDescent="0.25">
      <c r="A1" s="300" t="s">
        <v>409</v>
      </c>
      <c r="B1" s="300"/>
      <c r="C1" s="300"/>
      <c r="D1" s="300"/>
      <c r="E1" s="300"/>
    </row>
    <row r="2" spans="1:6" ht="6.75" customHeight="1" x14ac:dyDescent="0.3">
      <c r="A2" s="41"/>
      <c r="B2" s="41"/>
      <c r="C2" s="41"/>
      <c r="D2" s="41"/>
      <c r="E2" s="41"/>
    </row>
    <row r="3" spans="1:6" x14ac:dyDescent="0.2">
      <c r="B3" s="43"/>
      <c r="D3" s="45"/>
    </row>
    <row r="4" spans="1:6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6" x14ac:dyDescent="0.2">
      <c r="B5" s="47"/>
      <c r="C5" s="47"/>
      <c r="D5" s="47"/>
      <c r="E5" s="47"/>
    </row>
    <row r="6" spans="1:6" s="40" customFormat="1" x14ac:dyDescent="0.2">
      <c r="A6" s="64" t="s">
        <v>181</v>
      </c>
      <c r="B6" s="65">
        <v>313953770.37999988</v>
      </c>
      <c r="C6" s="65">
        <v>128290977.80999964</v>
      </c>
      <c r="D6" s="65">
        <v>97583023.849999994</v>
      </c>
      <c r="E6" s="65">
        <v>88079768.720000014</v>
      </c>
      <c r="F6" s="49"/>
    </row>
    <row r="7" spans="1:6" s="40" customFormat="1" x14ac:dyDescent="0.2">
      <c r="A7" s="64" t="s">
        <v>90</v>
      </c>
      <c r="B7" s="66">
        <v>2615</v>
      </c>
      <c r="C7" s="66">
        <v>1139</v>
      </c>
      <c r="D7" s="66">
        <v>718</v>
      </c>
      <c r="E7" s="66">
        <v>758</v>
      </c>
    </row>
    <row r="8" spans="1:6" s="40" customFormat="1" x14ac:dyDescent="0.2">
      <c r="A8" s="64" t="s">
        <v>91</v>
      </c>
      <c r="B8" s="67">
        <v>0.77895569206483717</v>
      </c>
      <c r="C8" s="67">
        <v>0.76230376099561381</v>
      </c>
      <c r="D8" s="67">
        <v>0.80450467168658724</v>
      </c>
      <c r="E8" s="67">
        <v>0.77490420358270873</v>
      </c>
    </row>
    <row r="9" spans="1:6" s="40" customFormat="1" x14ac:dyDescent="0.2">
      <c r="A9" s="64" t="s">
        <v>92</v>
      </c>
      <c r="B9" s="67">
        <v>1.4640449438202249E-3</v>
      </c>
      <c r="C9" s="67">
        <v>1.4640449438202249E-3</v>
      </c>
      <c r="D9" s="67">
        <v>0.17979413333333333</v>
      </c>
      <c r="E9" s="67">
        <v>5.9570588235294116E-3</v>
      </c>
    </row>
    <row r="10" spans="1:6" s="40" customFormat="1" x14ac:dyDescent="0.2">
      <c r="A10" s="64" t="s">
        <v>93</v>
      </c>
      <c r="B10" s="67">
        <v>0.98907266666666671</v>
      </c>
      <c r="C10" s="67">
        <v>0.98907266666666671</v>
      </c>
      <c r="D10" s="67">
        <v>0.91061999999999999</v>
      </c>
      <c r="E10" s="67">
        <v>0.92754876190476176</v>
      </c>
    </row>
    <row r="11" spans="1:6" s="40" customFormat="1" x14ac:dyDescent="0.2">
      <c r="A11" s="64" t="s">
        <v>94</v>
      </c>
      <c r="B11" s="65">
        <v>7.9424828847714082</v>
      </c>
      <c r="C11" s="65">
        <v>9.8341589682577766</v>
      </c>
      <c r="D11" s="65">
        <v>6.556689341168652</v>
      </c>
      <c r="E11" s="65">
        <v>6.7225086319406273</v>
      </c>
    </row>
    <row r="12" spans="1:6" s="40" customFormat="1" x14ac:dyDescent="0.2">
      <c r="A12" s="64" t="s">
        <v>95</v>
      </c>
      <c r="B12" s="65">
        <v>6.4328767123287669</v>
      </c>
      <c r="C12" s="65">
        <v>6.8575342465753435</v>
      </c>
      <c r="D12" s="65">
        <v>6.4547945205479449</v>
      </c>
      <c r="E12" s="65">
        <v>6.4328767123287669</v>
      </c>
    </row>
    <row r="13" spans="1:6" s="40" customFormat="1" x14ac:dyDescent="0.2">
      <c r="A13" s="64" t="s">
        <v>96</v>
      </c>
      <c r="B13" s="65">
        <v>15.775342465753425</v>
      </c>
      <c r="C13" s="65">
        <v>15.775342465753425</v>
      </c>
      <c r="D13" s="65">
        <v>6.8246575342465752</v>
      </c>
      <c r="E13" s="65">
        <v>7.1232876712328768</v>
      </c>
    </row>
    <row r="14" spans="1:6" s="40" customFormat="1" x14ac:dyDescent="0.2">
      <c r="A14" s="64" t="s">
        <v>121</v>
      </c>
      <c r="B14" s="65">
        <v>120058.80320458887</v>
      </c>
      <c r="C14" s="65">
        <v>112634.74785776966</v>
      </c>
      <c r="D14" s="65">
        <v>135909.50396935933</v>
      </c>
      <c r="E14" s="65">
        <v>116200.222585752</v>
      </c>
    </row>
    <row r="15" spans="1:6" s="40" customFormat="1" x14ac:dyDescent="0.2">
      <c r="A15" s="64" t="s">
        <v>97</v>
      </c>
      <c r="B15" s="65">
        <v>65.150000000000006</v>
      </c>
      <c r="C15" s="65">
        <v>65.150000000000006</v>
      </c>
      <c r="D15" s="65">
        <v>13484.56</v>
      </c>
      <c r="E15" s="65">
        <v>1012.7</v>
      </c>
    </row>
    <row r="16" spans="1:6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823184.42</v>
      </c>
    </row>
    <row r="17" spans="1:5" s="40" customFormat="1" x14ac:dyDescent="0.2">
      <c r="A17" s="64" t="s">
        <v>99</v>
      </c>
      <c r="B17" s="65">
        <v>14.948214404176982</v>
      </c>
      <c r="C17" s="65">
        <v>13.012768217392482</v>
      </c>
      <c r="D17" s="65">
        <v>16.544333698271988</v>
      </c>
      <c r="E17" s="65">
        <v>15.998922620184175</v>
      </c>
    </row>
    <row r="18" spans="1:5" s="40" customFormat="1" x14ac:dyDescent="0.2">
      <c r="A18" s="64" t="s">
        <v>100</v>
      </c>
      <c r="B18" s="65">
        <v>0</v>
      </c>
      <c r="C18" s="65">
        <v>0</v>
      </c>
      <c r="D18" s="65">
        <v>2.3333333333333335</v>
      </c>
      <c r="E18" s="65">
        <v>0</v>
      </c>
    </row>
    <row r="19" spans="1:5" s="40" customFormat="1" x14ac:dyDescent="0.2">
      <c r="A19" s="64" t="s">
        <v>101</v>
      </c>
      <c r="B19" s="65">
        <v>27.583333333333332</v>
      </c>
      <c r="C19" s="65">
        <v>27.583333333333332</v>
      </c>
      <c r="D19" s="65">
        <v>23.583333333333332</v>
      </c>
      <c r="E19" s="65">
        <v>23.583333333333332</v>
      </c>
    </row>
    <row r="20" spans="1:5" s="40" customFormat="1" x14ac:dyDescent="0.2">
      <c r="A20" s="64" t="s">
        <v>102</v>
      </c>
      <c r="B20" s="67">
        <v>0.79802041962022618</v>
      </c>
      <c r="C20" s="67">
        <v>0.92739691746839337</v>
      </c>
      <c r="D20" s="67">
        <v>0.9268645456102047</v>
      </c>
      <c r="E20" s="67">
        <v>0.46683384570086101</v>
      </c>
    </row>
    <row r="21" spans="1:5" s="40" customFormat="1" x14ac:dyDescent="0.2">
      <c r="A21" s="64" t="s">
        <v>146</v>
      </c>
      <c r="B21" s="67">
        <v>0.20197958037977301</v>
      </c>
      <c r="C21" s="67">
        <v>7.2603082531607244E-2</v>
      </c>
      <c r="D21" s="67">
        <v>7.3135454389795504E-2</v>
      </c>
      <c r="E21" s="67">
        <v>0.53316615429913916</v>
      </c>
    </row>
    <row r="22" spans="1:5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</row>
    <row r="23" spans="1:5" s="40" customFormat="1" x14ac:dyDescent="0.2">
      <c r="A23" s="64" t="s">
        <v>104</v>
      </c>
      <c r="B23" s="67">
        <v>0.37549974598906749</v>
      </c>
      <c r="C23" s="67">
        <v>0.36869491906166746</v>
      </c>
      <c r="D23" s="67">
        <v>0.31327087523943326</v>
      </c>
      <c r="E23" s="67">
        <v>0.45435416829055458</v>
      </c>
    </row>
    <row r="24" spans="1:5" s="40" customFormat="1" ht="20.399999999999999" x14ac:dyDescent="0.2">
      <c r="A24" s="86" t="s">
        <v>399</v>
      </c>
      <c r="B24" s="65">
        <v>2.0147620116472185</v>
      </c>
      <c r="C24" s="65">
        <v>2.5125422065420429</v>
      </c>
      <c r="D24" s="65">
        <v>1.5230694242882694</v>
      </c>
      <c r="E24" s="65">
        <v>1.6559835201250224</v>
      </c>
    </row>
    <row r="25" spans="1:5" s="40" customFormat="1" x14ac:dyDescent="0.2">
      <c r="A25" s="64" t="s">
        <v>416</v>
      </c>
      <c r="B25" s="65">
        <v>204031.21000000005</v>
      </c>
      <c r="C25" s="65">
        <v>0</v>
      </c>
      <c r="D25" s="65">
        <v>0</v>
      </c>
      <c r="E25" s="65">
        <v>204031.21000000005</v>
      </c>
    </row>
    <row r="26" spans="1:5" s="40" customFormat="1" x14ac:dyDescent="0.2">
      <c r="A26" s="64" t="s">
        <v>106</v>
      </c>
      <c r="B26" s="65">
        <v>823184.42</v>
      </c>
      <c r="C26" s="65">
        <v>0</v>
      </c>
      <c r="D26" s="65">
        <v>0</v>
      </c>
      <c r="E26" s="65">
        <v>823184.42</v>
      </c>
    </row>
    <row r="27" spans="1:5" s="40" customFormat="1" x14ac:dyDescent="0.2">
      <c r="A27" s="64" t="s">
        <v>107</v>
      </c>
      <c r="B27" s="65">
        <v>116200.222585752</v>
      </c>
      <c r="C27" s="65">
        <v>0</v>
      </c>
      <c r="D27" s="65">
        <v>0</v>
      </c>
      <c r="E27" s="65">
        <v>116200.222585752</v>
      </c>
    </row>
    <row r="28" spans="1:5" s="40" customFormat="1" x14ac:dyDescent="0.2">
      <c r="A28" s="64" t="s">
        <v>108</v>
      </c>
      <c r="B28" s="65">
        <v>35633.75</v>
      </c>
      <c r="C28" s="65">
        <v>0</v>
      </c>
      <c r="D28" s="65">
        <v>0</v>
      </c>
      <c r="E28" s="65">
        <v>35633.75</v>
      </c>
    </row>
    <row r="29" spans="1:5" s="40" customFormat="1" x14ac:dyDescent="0.2">
      <c r="A29" s="64" t="s">
        <v>109</v>
      </c>
      <c r="B29" s="65">
        <v>953.41686915887874</v>
      </c>
      <c r="C29" s="65">
        <v>0</v>
      </c>
      <c r="D29" s="65">
        <v>0</v>
      </c>
      <c r="E29" s="65">
        <v>953.41686915887874</v>
      </c>
    </row>
    <row r="30" spans="1:5" x14ac:dyDescent="0.2">
      <c r="B30" s="43"/>
      <c r="E30" s="42"/>
    </row>
    <row r="31" spans="1:5" x14ac:dyDescent="0.2">
      <c r="B31" s="43"/>
      <c r="E31" s="42"/>
    </row>
    <row r="32" spans="1:5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1113113.3599999999</v>
      </c>
      <c r="C36" s="67">
        <v>3.5454689989953682E-3</v>
      </c>
      <c r="D36" s="66">
        <v>62</v>
      </c>
      <c r="E36" s="67">
        <v>2.3709369024856597E-2</v>
      </c>
    </row>
    <row r="37" spans="1:5" x14ac:dyDescent="0.2">
      <c r="A37" s="64" t="s">
        <v>18</v>
      </c>
      <c r="B37" s="65">
        <v>10226141.76</v>
      </c>
      <c r="C37" s="67">
        <v>3.2572125977727857E-2</v>
      </c>
      <c r="D37" s="66">
        <v>160</v>
      </c>
      <c r="E37" s="67">
        <v>6.1185468451242828E-2</v>
      </c>
    </row>
    <row r="38" spans="1:5" x14ac:dyDescent="0.2">
      <c r="A38" s="64" t="s">
        <v>19</v>
      </c>
      <c r="B38" s="65">
        <v>6087904</v>
      </c>
      <c r="C38" s="67">
        <v>1.9391084211638519E-2</v>
      </c>
      <c r="D38" s="66">
        <v>69</v>
      </c>
      <c r="E38" s="67">
        <v>2.6386233269598471E-2</v>
      </c>
    </row>
    <row r="39" spans="1:5" x14ac:dyDescent="0.2">
      <c r="A39" s="64" t="s">
        <v>20</v>
      </c>
      <c r="B39" s="65">
        <v>7406389.3099999987</v>
      </c>
      <c r="C39" s="67">
        <v>2.3590700315640534E-2</v>
      </c>
      <c r="D39" s="66">
        <v>76</v>
      </c>
      <c r="E39" s="67">
        <v>2.9063097514340344E-2</v>
      </c>
    </row>
    <row r="40" spans="1:5" x14ac:dyDescent="0.2">
      <c r="A40" s="64" t="s">
        <v>21</v>
      </c>
      <c r="B40" s="65">
        <v>13726329.1</v>
      </c>
      <c r="C40" s="67">
        <v>4.3720860824146425E-2</v>
      </c>
      <c r="D40" s="66">
        <v>120</v>
      </c>
      <c r="E40" s="67">
        <v>4.5889101338432124E-2</v>
      </c>
    </row>
    <row r="41" spans="1:5" x14ac:dyDescent="0.2">
      <c r="A41" s="64" t="s">
        <v>22</v>
      </c>
      <c r="B41" s="65">
        <v>17752249.930000007</v>
      </c>
      <c r="C41" s="67">
        <v>5.6544152690102226E-2</v>
      </c>
      <c r="D41" s="66">
        <v>148</v>
      </c>
      <c r="E41" s="67">
        <v>5.6596558317399619E-2</v>
      </c>
    </row>
    <row r="42" spans="1:5" x14ac:dyDescent="0.2">
      <c r="A42" s="64" t="s">
        <v>23</v>
      </c>
      <c r="B42" s="65">
        <v>26769961.630000014</v>
      </c>
      <c r="C42" s="67">
        <v>8.5267208600802863E-2</v>
      </c>
      <c r="D42" s="66">
        <v>218</v>
      </c>
      <c r="E42" s="67">
        <v>8.3365200764818362E-2</v>
      </c>
    </row>
    <row r="43" spans="1:5" x14ac:dyDescent="0.2">
      <c r="A43" s="64" t="s">
        <v>24</v>
      </c>
      <c r="B43" s="65">
        <v>40122555.119999982</v>
      </c>
      <c r="C43" s="67">
        <v>0.1277976533660892</v>
      </c>
      <c r="D43" s="66">
        <v>288</v>
      </c>
      <c r="E43" s="67">
        <v>0.1101338432122371</v>
      </c>
    </row>
    <row r="44" spans="1:5" x14ac:dyDescent="0.2">
      <c r="A44" s="64" t="s">
        <v>41</v>
      </c>
      <c r="B44" s="65">
        <v>85427281.469999894</v>
      </c>
      <c r="C44" s="67">
        <v>0.27210146693445142</v>
      </c>
      <c r="D44" s="66">
        <v>593</v>
      </c>
      <c r="E44" s="67">
        <v>0.22676864244741873</v>
      </c>
    </row>
    <row r="45" spans="1:5" x14ac:dyDescent="0.2">
      <c r="A45" s="64" t="s">
        <v>42</v>
      </c>
      <c r="B45" s="65">
        <v>76410148.489999935</v>
      </c>
      <c r="C45" s="67">
        <v>0.24338025435246555</v>
      </c>
      <c r="D45" s="66">
        <v>653</v>
      </c>
      <c r="E45" s="67">
        <v>0.24971319311663481</v>
      </c>
    </row>
    <row r="46" spans="1:5" x14ac:dyDescent="0.2">
      <c r="A46" s="64" t="s">
        <v>43</v>
      </c>
      <c r="B46" s="65">
        <v>17332394.520000003</v>
      </c>
      <c r="C46" s="67">
        <v>5.520683665949102E-2</v>
      </c>
      <c r="D46" s="66">
        <v>149</v>
      </c>
      <c r="E46" s="67">
        <v>5.6978967495219884E-2</v>
      </c>
    </row>
    <row r="47" spans="1:5" x14ac:dyDescent="0.2">
      <c r="A47" s="64" t="s">
        <v>44</v>
      </c>
      <c r="B47" s="65">
        <v>5469575.1600000011</v>
      </c>
      <c r="C47" s="67">
        <v>1.7421594119987147E-2</v>
      </c>
      <c r="D47" s="66">
        <v>39</v>
      </c>
      <c r="E47" s="67">
        <v>1.4913957934990439E-2</v>
      </c>
    </row>
    <row r="48" spans="1:5" x14ac:dyDescent="0.2">
      <c r="A48" s="64" t="s">
        <v>45</v>
      </c>
      <c r="B48" s="65">
        <v>2310729.8000000003</v>
      </c>
      <c r="C48" s="67">
        <v>7.3600957147390358E-3</v>
      </c>
      <c r="D48" s="66">
        <v>19</v>
      </c>
      <c r="E48" s="67">
        <v>7.265774378585086E-3</v>
      </c>
    </row>
    <row r="49" spans="1:5" x14ac:dyDescent="0.2">
      <c r="A49" s="64" t="s">
        <v>46</v>
      </c>
      <c r="B49" s="65">
        <v>1905594.2200000002</v>
      </c>
      <c r="C49" s="67">
        <v>6.0696650264576478E-3</v>
      </c>
      <c r="D49" s="66">
        <v>10</v>
      </c>
      <c r="E49" s="67">
        <v>3.8240917782026767E-3</v>
      </c>
    </row>
    <row r="50" spans="1:5" x14ac:dyDescent="0.2">
      <c r="A50" s="64" t="s">
        <v>25</v>
      </c>
      <c r="B50" s="65">
        <v>1834058.15</v>
      </c>
      <c r="C50" s="67">
        <v>5.8418096007578219E-3</v>
      </c>
      <c r="D50" s="66">
        <v>10</v>
      </c>
      <c r="E50" s="67">
        <v>3.8240917782026767E-3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59344.36</v>
      </c>
      <c r="C52" s="67">
        <v>1.8902260650723013E-4</v>
      </c>
      <c r="D52" s="66">
        <v>1</v>
      </c>
      <c r="E52" s="67">
        <v>3.8240917782026768E-4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313953770.37999988</v>
      </c>
      <c r="C55" s="71"/>
      <c r="D55" s="72">
        <v>2615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0.77895569206483717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410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3570693.2800000007</v>
      </c>
      <c r="C64" s="67">
        <v>1.1373309120250868E-2</v>
      </c>
      <c r="D64" s="66">
        <v>134</v>
      </c>
      <c r="E64" s="67">
        <v>5.1242829827915871E-2</v>
      </c>
    </row>
    <row r="65" spans="1:5" x14ac:dyDescent="0.2">
      <c r="A65" s="64" t="s">
        <v>18</v>
      </c>
      <c r="B65" s="65">
        <v>29813246.749999989</v>
      </c>
      <c r="C65" s="67">
        <v>9.4960626572233711E-2</v>
      </c>
      <c r="D65" s="66">
        <v>375</v>
      </c>
      <c r="E65" s="67">
        <v>0.14340344168260039</v>
      </c>
    </row>
    <row r="66" spans="1:5" x14ac:dyDescent="0.2">
      <c r="A66" s="64" t="s">
        <v>19</v>
      </c>
      <c r="B66" s="65">
        <v>11190887.979999997</v>
      </c>
      <c r="C66" s="67">
        <v>3.5645018584917421E-2</v>
      </c>
      <c r="D66" s="66">
        <v>103</v>
      </c>
      <c r="E66" s="67">
        <v>3.9388145315487573E-2</v>
      </c>
    </row>
    <row r="67" spans="1:5" x14ac:dyDescent="0.2">
      <c r="A67" s="64" t="s">
        <v>20</v>
      </c>
      <c r="B67" s="65">
        <v>13428422.980000008</v>
      </c>
      <c r="C67" s="67">
        <v>4.2771975516480203E-2</v>
      </c>
      <c r="D67" s="66">
        <v>101</v>
      </c>
      <c r="E67" s="67">
        <v>3.8623326959847035E-2</v>
      </c>
    </row>
    <row r="68" spans="1:5" x14ac:dyDescent="0.2">
      <c r="A68" s="64" t="s">
        <v>21</v>
      </c>
      <c r="B68" s="65">
        <v>20479147.66</v>
      </c>
      <c r="C68" s="67">
        <v>6.5229819139335926E-2</v>
      </c>
      <c r="D68" s="66">
        <v>142</v>
      </c>
      <c r="E68" s="67">
        <v>5.4302103250478011E-2</v>
      </c>
    </row>
    <row r="69" spans="1:5" x14ac:dyDescent="0.2">
      <c r="A69" s="64" t="s">
        <v>22</v>
      </c>
      <c r="B69" s="65">
        <v>28923439.600000001</v>
      </c>
      <c r="C69" s="67">
        <v>9.2126428566192908E-2</v>
      </c>
      <c r="D69" s="66">
        <v>226</v>
      </c>
      <c r="E69" s="67">
        <v>8.6424474187380501E-2</v>
      </c>
    </row>
    <row r="70" spans="1:5" x14ac:dyDescent="0.2">
      <c r="A70" s="64" t="s">
        <v>23</v>
      </c>
      <c r="B70" s="65">
        <v>26549030.100000005</v>
      </c>
      <c r="C70" s="67">
        <v>8.4563501396609689E-2</v>
      </c>
      <c r="D70" s="66">
        <v>213</v>
      </c>
      <c r="E70" s="67">
        <v>8.1453154875717013E-2</v>
      </c>
    </row>
    <row r="71" spans="1:5" x14ac:dyDescent="0.2">
      <c r="A71" s="64" t="s">
        <v>24</v>
      </c>
      <c r="B71" s="65">
        <v>49845590.749999993</v>
      </c>
      <c r="C71" s="67">
        <v>0.15876729459139294</v>
      </c>
      <c r="D71" s="66">
        <v>356</v>
      </c>
      <c r="E71" s="67">
        <v>0.1361376673040153</v>
      </c>
    </row>
    <row r="72" spans="1:5" x14ac:dyDescent="0.2">
      <c r="A72" s="64" t="s">
        <v>41</v>
      </c>
      <c r="B72" s="65">
        <v>35681750.460000001</v>
      </c>
      <c r="C72" s="67">
        <v>0.1136528808582611</v>
      </c>
      <c r="D72" s="66">
        <v>256</v>
      </c>
      <c r="E72" s="67">
        <v>9.7896749521988527E-2</v>
      </c>
    </row>
    <row r="73" spans="1:5" x14ac:dyDescent="0.2">
      <c r="A73" s="64" t="s">
        <v>42</v>
      </c>
      <c r="B73" s="65">
        <v>7531800.3400000008</v>
      </c>
      <c r="C73" s="67">
        <v>2.3990157311644136E-2</v>
      </c>
      <c r="D73" s="66">
        <v>57</v>
      </c>
      <c r="E73" s="67">
        <v>2.1797323135755258E-2</v>
      </c>
    </row>
    <row r="74" spans="1:5" x14ac:dyDescent="0.2">
      <c r="A74" s="64" t="s">
        <v>43</v>
      </c>
      <c r="B74" s="65">
        <v>14484241.730000004</v>
      </c>
      <c r="C74" s="67">
        <v>4.6134950736437162E-2</v>
      </c>
      <c r="D74" s="66">
        <v>103</v>
      </c>
      <c r="E74" s="67">
        <v>3.9388145315487573E-2</v>
      </c>
    </row>
    <row r="75" spans="1:5" x14ac:dyDescent="0.2">
      <c r="A75" s="64" t="s">
        <v>44</v>
      </c>
      <c r="B75" s="65">
        <v>13127801.27</v>
      </c>
      <c r="C75" s="67">
        <v>4.1814440559546431E-2</v>
      </c>
      <c r="D75" s="66">
        <v>108</v>
      </c>
      <c r="E75" s="67">
        <v>4.1300191204588908E-2</v>
      </c>
    </row>
    <row r="76" spans="1:5" x14ac:dyDescent="0.2">
      <c r="A76" s="64" t="s">
        <v>45</v>
      </c>
      <c r="B76" s="65">
        <v>6750655.7300000023</v>
      </c>
      <c r="C76" s="67">
        <v>2.150206930730348E-2</v>
      </c>
      <c r="D76" s="66">
        <v>62</v>
      </c>
      <c r="E76" s="67">
        <v>2.3709369024856597E-2</v>
      </c>
    </row>
    <row r="77" spans="1:5" x14ac:dyDescent="0.2">
      <c r="A77" s="64" t="s">
        <v>46</v>
      </c>
      <c r="B77" s="65">
        <v>6813675.6699999999</v>
      </c>
      <c r="C77" s="67">
        <v>2.1702799306257532E-2</v>
      </c>
      <c r="D77" s="66">
        <v>54</v>
      </c>
      <c r="E77" s="67">
        <v>2.0650095602294454E-2</v>
      </c>
    </row>
    <row r="78" spans="1:5" x14ac:dyDescent="0.2">
      <c r="A78" s="64" t="s">
        <v>25</v>
      </c>
      <c r="B78" s="65">
        <v>25886080.539999992</v>
      </c>
      <c r="C78" s="67">
        <v>8.2451886176325498E-2</v>
      </c>
      <c r="D78" s="66">
        <v>189</v>
      </c>
      <c r="E78" s="67">
        <v>7.2275334608030595E-2</v>
      </c>
    </row>
    <row r="79" spans="1:5" x14ac:dyDescent="0.2">
      <c r="A79" s="64" t="s">
        <v>26</v>
      </c>
      <c r="B79" s="65">
        <v>5752751.2299999986</v>
      </c>
      <c r="C79" s="67">
        <v>1.8323561532760206E-2</v>
      </c>
      <c r="D79" s="66">
        <v>37</v>
      </c>
      <c r="E79" s="67">
        <v>1.4149139579349905E-2</v>
      </c>
    </row>
    <row r="80" spans="1:5" x14ac:dyDescent="0.2">
      <c r="A80" s="64" t="s">
        <v>27</v>
      </c>
      <c r="B80" s="65">
        <v>3785067.0200000009</v>
      </c>
      <c r="C80" s="67">
        <v>1.2056128567650811E-2</v>
      </c>
      <c r="D80" s="66">
        <v>28</v>
      </c>
      <c r="E80" s="67">
        <v>1.0707456978967494E-2</v>
      </c>
    </row>
    <row r="81" spans="1:5" x14ac:dyDescent="0.2">
      <c r="A81" s="64" t="s">
        <v>4</v>
      </c>
      <c r="B81" s="65">
        <v>10339487.290000003</v>
      </c>
      <c r="C81" s="67">
        <v>3.2933152156399984E-2</v>
      </c>
      <c r="D81" s="66">
        <v>71</v>
      </c>
      <c r="E81" s="67">
        <v>2.7151051625239005E-2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313953770.38</v>
      </c>
      <c r="C83" s="71"/>
      <c r="D83" s="72">
        <v>2615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0.75376598970554975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411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2653736.7300000009</v>
      </c>
      <c r="C92" s="67">
        <v>8.4526353252200141E-3</v>
      </c>
      <c r="D92" s="66">
        <v>118</v>
      </c>
      <c r="E92" s="67">
        <v>4.5124282982791586E-2</v>
      </c>
    </row>
    <row r="93" spans="1:5" x14ac:dyDescent="0.2">
      <c r="A93" s="64" t="s">
        <v>18</v>
      </c>
      <c r="B93" s="65">
        <v>21852740.900000002</v>
      </c>
      <c r="C93" s="67">
        <v>6.9604964047891876E-2</v>
      </c>
      <c r="D93" s="66">
        <v>310</v>
      </c>
      <c r="E93" s="67">
        <v>0.11854684512428298</v>
      </c>
    </row>
    <row r="94" spans="1:5" x14ac:dyDescent="0.2">
      <c r="A94" s="64" t="s">
        <v>19</v>
      </c>
      <c r="B94" s="65">
        <v>8412588.7399999965</v>
      </c>
      <c r="C94" s="67">
        <v>2.6795628954599453E-2</v>
      </c>
      <c r="D94" s="66">
        <v>84</v>
      </c>
      <c r="E94" s="67">
        <v>3.2122370936902483E-2</v>
      </c>
    </row>
    <row r="95" spans="1:5" x14ac:dyDescent="0.2">
      <c r="A95" s="64" t="s">
        <v>20</v>
      </c>
      <c r="B95" s="65">
        <v>15345910.590000011</v>
      </c>
      <c r="C95" s="67">
        <v>4.887952315853953E-2</v>
      </c>
      <c r="D95" s="66">
        <v>134</v>
      </c>
      <c r="E95" s="67">
        <v>5.1242829827915871E-2</v>
      </c>
    </row>
    <row r="96" spans="1:5" x14ac:dyDescent="0.2">
      <c r="A96" s="64" t="s">
        <v>21</v>
      </c>
      <c r="B96" s="65">
        <v>10789249.060000002</v>
      </c>
      <c r="C96" s="67">
        <v>3.4365725396261454E-2</v>
      </c>
      <c r="D96" s="66">
        <v>87</v>
      </c>
      <c r="E96" s="67">
        <v>3.3269598470363287E-2</v>
      </c>
    </row>
    <row r="97" spans="1:5" x14ac:dyDescent="0.2">
      <c r="A97" s="64" t="s">
        <v>22</v>
      </c>
      <c r="B97" s="65">
        <v>22149933.089999992</v>
      </c>
      <c r="C97" s="67">
        <v>7.0551575358341431E-2</v>
      </c>
      <c r="D97" s="66">
        <v>179</v>
      </c>
      <c r="E97" s="67">
        <v>6.845124282982791E-2</v>
      </c>
    </row>
    <row r="98" spans="1:5" x14ac:dyDescent="0.2">
      <c r="A98" s="64" t="s">
        <v>23</v>
      </c>
      <c r="B98" s="65">
        <v>25949380.139999997</v>
      </c>
      <c r="C98" s="67">
        <v>8.2653506943368329E-2</v>
      </c>
      <c r="D98" s="66">
        <v>201</v>
      </c>
      <c r="E98" s="67">
        <v>7.6864244741873811E-2</v>
      </c>
    </row>
    <row r="99" spans="1:5" x14ac:dyDescent="0.2">
      <c r="A99" s="64" t="s">
        <v>24</v>
      </c>
      <c r="B99" s="65">
        <v>32004898.050000008</v>
      </c>
      <c r="C99" s="67">
        <v>0.10194143555359206</v>
      </c>
      <c r="D99" s="66">
        <v>237</v>
      </c>
      <c r="E99" s="67">
        <v>9.0630975143403444E-2</v>
      </c>
    </row>
    <row r="100" spans="1:5" x14ac:dyDescent="0.2">
      <c r="A100" s="64" t="s">
        <v>41</v>
      </c>
      <c r="B100" s="65">
        <v>52348462.349999987</v>
      </c>
      <c r="C100" s="67">
        <v>0.16673939697121337</v>
      </c>
      <c r="D100" s="66">
        <v>384</v>
      </c>
      <c r="E100" s="67">
        <v>0.1468451242829828</v>
      </c>
    </row>
    <row r="101" spans="1:5" x14ac:dyDescent="0.2">
      <c r="A101" s="64" t="s">
        <v>42</v>
      </c>
      <c r="B101" s="65">
        <v>10898943.020000001</v>
      </c>
      <c r="C101" s="67">
        <v>3.4715120658714356E-2</v>
      </c>
      <c r="D101" s="66">
        <v>82</v>
      </c>
      <c r="E101" s="67">
        <v>3.1357552581261952E-2</v>
      </c>
    </row>
    <row r="102" spans="1:5" x14ac:dyDescent="0.2">
      <c r="A102" s="64" t="s">
        <v>43</v>
      </c>
      <c r="B102" s="65">
        <v>9820955.8300000001</v>
      </c>
      <c r="C102" s="67">
        <v>3.128153491551644E-2</v>
      </c>
      <c r="D102" s="66">
        <v>85</v>
      </c>
      <c r="E102" s="67">
        <v>3.2504780114722756E-2</v>
      </c>
    </row>
    <row r="103" spans="1:5" x14ac:dyDescent="0.2">
      <c r="A103" s="64" t="s">
        <v>44</v>
      </c>
      <c r="B103" s="65">
        <v>6739993.7800000003</v>
      </c>
      <c r="C103" s="67">
        <v>2.1468109052622999E-2</v>
      </c>
      <c r="D103" s="66">
        <v>53</v>
      </c>
      <c r="E103" s="67">
        <v>2.0267686424474188E-2</v>
      </c>
    </row>
    <row r="104" spans="1:5" x14ac:dyDescent="0.2">
      <c r="A104" s="64" t="s">
        <v>45</v>
      </c>
      <c r="B104" s="65">
        <v>10624228.460000005</v>
      </c>
      <c r="C104" s="67">
        <v>3.384010469802852E-2</v>
      </c>
      <c r="D104" s="66">
        <v>78</v>
      </c>
      <c r="E104" s="67">
        <v>2.9827915869980879E-2</v>
      </c>
    </row>
    <row r="105" spans="1:5" x14ac:dyDescent="0.2">
      <c r="A105" s="64" t="s">
        <v>46</v>
      </c>
      <c r="B105" s="65">
        <v>10227053.890000004</v>
      </c>
      <c r="C105" s="67">
        <v>3.2575031278081139E-2</v>
      </c>
      <c r="D105" s="66">
        <v>86</v>
      </c>
      <c r="E105" s="67">
        <v>3.2887189292543022E-2</v>
      </c>
    </row>
    <row r="106" spans="1:5" x14ac:dyDescent="0.2">
      <c r="A106" s="64" t="s">
        <v>25</v>
      </c>
      <c r="B106" s="65">
        <v>26826039.65000001</v>
      </c>
      <c r="C106" s="67">
        <v>8.5445827318877537E-2</v>
      </c>
      <c r="D106" s="66">
        <v>185</v>
      </c>
      <c r="E106" s="67">
        <v>7.0745697896749518E-2</v>
      </c>
    </row>
    <row r="107" spans="1:5" x14ac:dyDescent="0.2">
      <c r="A107" s="64" t="s">
        <v>26</v>
      </c>
      <c r="B107" s="65">
        <v>8050592.040000001</v>
      </c>
      <c r="C107" s="67">
        <v>2.5642603464375701E-2</v>
      </c>
      <c r="D107" s="66">
        <v>42</v>
      </c>
      <c r="E107" s="67">
        <v>1.6061185468451242E-2</v>
      </c>
    </row>
    <row r="108" spans="1:5" x14ac:dyDescent="0.2">
      <c r="A108" s="64" t="s">
        <v>27</v>
      </c>
      <c r="B108" s="65">
        <v>11750454.899999997</v>
      </c>
      <c r="C108" s="67">
        <v>3.7427341247654414E-2</v>
      </c>
      <c r="D108" s="66">
        <v>85</v>
      </c>
      <c r="E108" s="67">
        <v>3.2504780114722756E-2</v>
      </c>
    </row>
    <row r="109" spans="1:5" x14ac:dyDescent="0.2">
      <c r="A109" s="64" t="s">
        <v>4</v>
      </c>
      <c r="B109" s="65">
        <v>27508609.159999982</v>
      </c>
      <c r="C109" s="67">
        <v>8.7619935657101383E-2</v>
      </c>
      <c r="D109" s="66">
        <v>185</v>
      </c>
      <c r="E109" s="67">
        <v>7.0745697896749518E-2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313953770.38</v>
      </c>
      <c r="C111" s="71"/>
      <c r="D111" s="72">
        <v>2615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0.79593900434135545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15412553.339999998</v>
      </c>
      <c r="C120" s="67">
        <v>4.9091792467869093E-2</v>
      </c>
      <c r="D120" s="66">
        <v>176</v>
      </c>
      <c r="E120" s="67">
        <v>6.7304015296367106E-2</v>
      </c>
      <c r="F120" s="59"/>
    </row>
    <row r="121" spans="1:6" x14ac:dyDescent="0.2">
      <c r="A121" s="64" t="s">
        <v>48</v>
      </c>
      <c r="B121" s="65">
        <v>5190360.0999999996</v>
      </c>
      <c r="C121" s="67">
        <v>1.653224324625165E-2</v>
      </c>
      <c r="D121" s="66">
        <v>37</v>
      </c>
      <c r="E121" s="67">
        <v>1.4149139579349905E-2</v>
      </c>
      <c r="F121" s="59"/>
    </row>
    <row r="122" spans="1:6" x14ac:dyDescent="0.2">
      <c r="A122" s="64" t="s">
        <v>49</v>
      </c>
      <c r="B122" s="65">
        <v>293350856.94000024</v>
      </c>
      <c r="C122" s="67">
        <v>0.93437596428587921</v>
      </c>
      <c r="D122" s="66">
        <v>2402</v>
      </c>
      <c r="E122" s="67">
        <v>0.91854684512428297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313953770.38000023</v>
      </c>
      <c r="C126" s="71"/>
      <c r="D126" s="72">
        <v>2615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294262201.99000019</v>
      </c>
      <c r="C133" s="67">
        <v>0.93727876443029845</v>
      </c>
      <c r="D133" s="66">
        <v>2298</v>
      </c>
      <c r="E133" s="67">
        <v>0.87877629063097518</v>
      </c>
    </row>
    <row r="134" spans="1:5" x14ac:dyDescent="0.2">
      <c r="A134" s="64" t="s">
        <v>6</v>
      </c>
      <c r="B134" s="65">
        <v>19691568.390000004</v>
      </c>
      <c r="C134" s="67">
        <v>6.2721235569701633E-2</v>
      </c>
      <c r="D134" s="66">
        <v>317</v>
      </c>
      <c r="E134" s="67">
        <v>0.12122370936902485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313953770.38000017</v>
      </c>
      <c r="C136" s="71"/>
      <c r="D136" s="72">
        <v>2615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81848879.459999949</v>
      </c>
      <c r="C143" s="67">
        <v>0.26070360410366339</v>
      </c>
      <c r="D143" s="66">
        <v>1335</v>
      </c>
      <c r="E143" s="67">
        <v>0.51051625239005738</v>
      </c>
    </row>
    <row r="144" spans="1:5" x14ac:dyDescent="0.2">
      <c r="A144" s="64" t="s">
        <v>71</v>
      </c>
      <c r="B144" s="65">
        <v>128543982.20999995</v>
      </c>
      <c r="C144" s="67">
        <v>0.40943602000515644</v>
      </c>
      <c r="D144" s="66">
        <v>942</v>
      </c>
      <c r="E144" s="67">
        <v>0.36022944550669217</v>
      </c>
    </row>
    <row r="145" spans="1:5" x14ac:dyDescent="0.2">
      <c r="A145" s="64" t="s">
        <v>72</v>
      </c>
      <c r="B145" s="65">
        <v>53684444.920000002</v>
      </c>
      <c r="C145" s="67">
        <v>0.17099474503848772</v>
      </c>
      <c r="D145" s="66">
        <v>223</v>
      </c>
      <c r="E145" s="67">
        <v>8.5277246653919697E-2</v>
      </c>
    </row>
    <row r="146" spans="1:5" x14ac:dyDescent="0.2">
      <c r="A146" s="64" t="s">
        <v>73</v>
      </c>
      <c r="B146" s="65">
        <v>23607289.32</v>
      </c>
      <c r="C146" s="67">
        <v>7.5193520662059476E-2</v>
      </c>
      <c r="D146" s="66">
        <v>69</v>
      </c>
      <c r="E146" s="67">
        <v>2.6386233269598471E-2</v>
      </c>
    </row>
    <row r="147" spans="1:5" x14ac:dyDescent="0.2">
      <c r="A147" s="64" t="s">
        <v>74</v>
      </c>
      <c r="B147" s="65">
        <v>11075309.82</v>
      </c>
      <c r="C147" s="67">
        <v>3.5276881072633041E-2</v>
      </c>
      <c r="D147" s="66">
        <v>25</v>
      </c>
      <c r="E147" s="67">
        <v>9.5602294455066923E-3</v>
      </c>
    </row>
    <row r="148" spans="1:5" x14ac:dyDescent="0.2">
      <c r="A148" s="64" t="s">
        <v>75</v>
      </c>
      <c r="B148" s="65">
        <v>6046495.8499999996</v>
      </c>
      <c r="C148" s="67">
        <v>1.9259191704184688E-2</v>
      </c>
      <c r="D148" s="66">
        <v>11</v>
      </c>
      <c r="E148" s="67">
        <v>4.2065009560229441E-3</v>
      </c>
    </row>
    <row r="149" spans="1:5" x14ac:dyDescent="0.2">
      <c r="A149" s="64" t="s">
        <v>76</v>
      </c>
      <c r="B149" s="65">
        <v>5900892.4299999997</v>
      </c>
      <c r="C149" s="67">
        <v>1.8795418264471682E-2</v>
      </c>
      <c r="D149" s="66">
        <v>7</v>
      </c>
      <c r="E149" s="67">
        <v>2.6768642447418736E-3</v>
      </c>
    </row>
    <row r="150" spans="1:5" x14ac:dyDescent="0.2">
      <c r="A150" s="64" t="s">
        <v>223</v>
      </c>
      <c r="B150" s="65">
        <v>3246476.37</v>
      </c>
      <c r="C150" s="67">
        <v>1.0340619149343439E-2</v>
      </c>
      <c r="D150" s="66">
        <v>3</v>
      </c>
      <c r="E150" s="67">
        <v>1.1472275334608031E-3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313953770.37999994</v>
      </c>
      <c r="C156" s="71"/>
      <c r="D156" s="72">
        <v>2615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120058.80320458888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215832612.00999981</v>
      </c>
      <c r="C165" s="67">
        <v>0.68746622073932329</v>
      </c>
      <c r="D165" s="66">
        <v>1639</v>
      </c>
      <c r="E165" s="67">
        <v>0.6267686424474187</v>
      </c>
    </row>
    <row r="166" spans="1:5" x14ac:dyDescent="0.2">
      <c r="A166" s="64" t="s">
        <v>8</v>
      </c>
      <c r="B166" s="65">
        <v>93528353.300000057</v>
      </c>
      <c r="C166" s="67">
        <v>0.2979048577336601</v>
      </c>
      <c r="D166" s="66">
        <v>923</v>
      </c>
      <c r="E166" s="67">
        <v>0.35296367112810706</v>
      </c>
    </row>
    <row r="167" spans="1:5" x14ac:dyDescent="0.2">
      <c r="A167" s="64" t="s">
        <v>9</v>
      </c>
      <c r="B167" s="65">
        <v>4592805.07</v>
      </c>
      <c r="C167" s="67">
        <v>1.4628921527016579E-2</v>
      </c>
      <c r="D167" s="66">
        <v>53</v>
      </c>
      <c r="E167" s="67">
        <v>2.0267686424474188E-2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313953770.37999988</v>
      </c>
      <c r="C169" s="67"/>
      <c r="D169" s="72">
        <v>2615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149095.19999999995</v>
      </c>
      <c r="C176" s="67">
        <v>4.7489539564866398E-4</v>
      </c>
      <c r="D176" s="66">
        <v>9</v>
      </c>
      <c r="E176" s="67">
        <v>3.4416826003824093E-3</v>
      </c>
    </row>
    <row r="177" spans="1:5" x14ac:dyDescent="0.2">
      <c r="A177" s="76">
        <v>1997</v>
      </c>
      <c r="B177" s="65">
        <v>5205737.49</v>
      </c>
      <c r="C177" s="67">
        <v>1.6581223037070502E-2</v>
      </c>
      <c r="D177" s="66">
        <v>79</v>
      </c>
      <c r="E177" s="67">
        <v>3.0210325047801148E-2</v>
      </c>
    </row>
    <row r="178" spans="1:5" x14ac:dyDescent="0.2">
      <c r="A178" s="76">
        <v>1998</v>
      </c>
      <c r="B178" s="65">
        <v>42824.4</v>
      </c>
      <c r="C178" s="67">
        <v>1.3640352192033448E-4</v>
      </c>
      <c r="D178" s="66">
        <v>2</v>
      </c>
      <c r="E178" s="67">
        <v>7.6481835564053537E-4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53149775.309999965</v>
      </c>
      <c r="C181" s="67">
        <v>0.16929172484748023</v>
      </c>
      <c r="D181" s="66">
        <v>473</v>
      </c>
      <c r="E181" s="67">
        <v>0.1808795411089866</v>
      </c>
    </row>
    <row r="182" spans="1:5" x14ac:dyDescent="0.2">
      <c r="A182" s="76">
        <v>2002</v>
      </c>
      <c r="B182" s="65">
        <v>59582052.759999968</v>
      </c>
      <c r="C182" s="67">
        <v>0.18977970128494925</v>
      </c>
      <c r="D182" s="66">
        <v>509</v>
      </c>
      <c r="E182" s="67">
        <v>0.19464627151051625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40271967.07</v>
      </c>
      <c r="C184" s="67">
        <v>0.12827355766823897</v>
      </c>
      <c r="D184" s="66">
        <v>324</v>
      </c>
      <c r="E184" s="67">
        <v>0.12390057361376673</v>
      </c>
    </row>
    <row r="185" spans="1:5" x14ac:dyDescent="0.2">
      <c r="A185" s="76">
        <v>2005</v>
      </c>
      <c r="B185" s="65">
        <v>155552318.15000015</v>
      </c>
      <c r="C185" s="67">
        <v>0.49546249424469196</v>
      </c>
      <c r="D185" s="66">
        <v>1219</v>
      </c>
      <c r="E185" s="67">
        <v>0.46615678776290631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313953770.38000011</v>
      </c>
      <c r="C187" s="67"/>
      <c r="D187" s="78">
        <v>2615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95.309794617256898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17697823.160000015</v>
      </c>
      <c r="C196" s="67">
        <v>5.637079350434019E-2</v>
      </c>
      <c r="D196" s="66">
        <v>203</v>
      </c>
      <c r="E196" s="67">
        <v>7.7629063097514342E-2</v>
      </c>
    </row>
    <row r="197" spans="1:5" x14ac:dyDescent="0.2">
      <c r="A197" s="64" t="s">
        <v>11</v>
      </c>
      <c r="B197" s="65">
        <v>32804575.419999998</v>
      </c>
      <c r="C197" s="67">
        <v>0.10448855377750153</v>
      </c>
      <c r="D197" s="66">
        <v>313</v>
      </c>
      <c r="E197" s="67">
        <v>0.11969407265774379</v>
      </c>
    </row>
    <row r="198" spans="1:5" x14ac:dyDescent="0.2">
      <c r="A198" s="64" t="s">
        <v>12</v>
      </c>
      <c r="B198" s="65">
        <v>72354944.719999984</v>
      </c>
      <c r="C198" s="67">
        <v>0.23046369098362407</v>
      </c>
      <c r="D198" s="66">
        <v>613</v>
      </c>
      <c r="E198" s="67">
        <v>0.2344168260038241</v>
      </c>
    </row>
    <row r="199" spans="1:5" x14ac:dyDescent="0.2">
      <c r="A199" s="64" t="s">
        <v>13</v>
      </c>
      <c r="B199" s="65">
        <v>171479193.74999994</v>
      </c>
      <c r="C199" s="67">
        <v>0.54619249688400551</v>
      </c>
      <c r="D199" s="66">
        <v>1333</v>
      </c>
      <c r="E199" s="67">
        <v>0.50975143403441681</v>
      </c>
    </row>
    <row r="200" spans="1:5" x14ac:dyDescent="0.2">
      <c r="A200" s="64" t="s">
        <v>14</v>
      </c>
      <c r="B200" s="65">
        <v>16441533.850000007</v>
      </c>
      <c r="C200" s="67">
        <v>5.2369283000168083E-2</v>
      </c>
      <c r="D200" s="66">
        <v>134</v>
      </c>
      <c r="E200" s="67">
        <v>5.1242829827915871E-2</v>
      </c>
    </row>
    <row r="201" spans="1:5" x14ac:dyDescent="0.2">
      <c r="A201" s="64" t="s">
        <v>15</v>
      </c>
      <c r="B201" s="65">
        <v>3175699.48</v>
      </c>
      <c r="C201" s="67">
        <v>1.0115181850360424E-2</v>
      </c>
      <c r="D201" s="66">
        <v>19</v>
      </c>
      <c r="E201" s="67">
        <v>7.265774378585086E-3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313953770.38</v>
      </c>
      <c r="C204" s="71"/>
      <c r="D204" s="72">
        <v>2615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14.948214404176982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151037379.75999996</v>
      </c>
      <c r="C213" s="67">
        <v>0.48108159229044817</v>
      </c>
      <c r="D213" s="66">
        <v>1303</v>
      </c>
      <c r="E213" s="67">
        <v>0.49827915869980882</v>
      </c>
      <c r="F213" s="40"/>
    </row>
    <row r="214" spans="1:6" x14ac:dyDescent="0.2">
      <c r="A214" s="64" t="s">
        <v>52</v>
      </c>
      <c r="B214" s="65">
        <v>162916390.61999971</v>
      </c>
      <c r="C214" s="67">
        <v>0.518918407709552</v>
      </c>
      <c r="D214" s="66">
        <v>1312</v>
      </c>
      <c r="E214" s="67">
        <v>0.50172084130019123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313953770.37999964</v>
      </c>
      <c r="C216" s="71"/>
      <c r="D216" s="72">
        <v>2615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13423155.389999999</v>
      </c>
      <c r="C223" s="67">
        <v>4.2755197281921557E-2</v>
      </c>
      <c r="D223" s="66">
        <v>175</v>
      </c>
      <c r="E223" s="67">
        <v>6.6921606118546847E-2</v>
      </c>
      <c r="F223" s="67">
        <v>0.80427516619537331</v>
      </c>
    </row>
    <row r="224" spans="1:6" x14ac:dyDescent="0.2">
      <c r="A224" s="64" t="s">
        <v>54</v>
      </c>
      <c r="B224" s="65">
        <v>40656457.399999954</v>
      </c>
      <c r="C224" s="67">
        <v>0.12949822947114359</v>
      </c>
      <c r="D224" s="66">
        <v>386</v>
      </c>
      <c r="E224" s="67">
        <v>0.14760994263862331</v>
      </c>
      <c r="F224" s="67">
        <v>0.80164461400504305</v>
      </c>
    </row>
    <row r="225" spans="1:6" x14ac:dyDescent="0.2">
      <c r="A225" s="64" t="s">
        <v>55</v>
      </c>
      <c r="B225" s="65">
        <v>42298517.959999993</v>
      </c>
      <c r="C225" s="67">
        <v>0.13472849174196308</v>
      </c>
      <c r="D225" s="66">
        <v>371</v>
      </c>
      <c r="E225" s="67">
        <v>0.14187380497131932</v>
      </c>
      <c r="F225" s="67">
        <v>0.78686478442428565</v>
      </c>
    </row>
    <row r="226" spans="1:6" x14ac:dyDescent="0.2">
      <c r="A226" s="64" t="s">
        <v>56</v>
      </c>
      <c r="B226" s="65">
        <v>22835012.389999993</v>
      </c>
      <c r="C226" s="67">
        <v>7.2733677835310595E-2</v>
      </c>
      <c r="D226" s="66">
        <v>170</v>
      </c>
      <c r="E226" s="67">
        <v>6.5009560229445512E-2</v>
      </c>
      <c r="F226" s="67">
        <v>0.76854691490065985</v>
      </c>
    </row>
    <row r="227" spans="1:6" x14ac:dyDescent="0.2">
      <c r="A227" s="64" t="s">
        <v>57</v>
      </c>
      <c r="B227" s="65">
        <v>17140084.59</v>
      </c>
      <c r="C227" s="67">
        <v>5.4594294469705436E-2</v>
      </c>
      <c r="D227" s="66">
        <v>177</v>
      </c>
      <c r="E227" s="67">
        <v>6.7686424474187379E-2</v>
      </c>
      <c r="F227" s="67">
        <v>0.76844492238953221</v>
      </c>
    </row>
    <row r="228" spans="1:6" x14ac:dyDescent="0.2">
      <c r="A228" s="64" t="s">
        <v>58</v>
      </c>
      <c r="B228" s="65">
        <v>10963112.590000002</v>
      </c>
      <c r="C228" s="67">
        <v>3.4919512438823679E-2</v>
      </c>
      <c r="D228" s="66">
        <v>101</v>
      </c>
      <c r="E228" s="67">
        <v>3.8623326959847035E-2</v>
      </c>
      <c r="F228" s="67">
        <v>0.79001430034684417</v>
      </c>
    </row>
    <row r="229" spans="1:6" x14ac:dyDescent="0.2">
      <c r="A229" s="64" t="s">
        <v>28</v>
      </c>
      <c r="B229" s="65">
        <v>78665249.599999979</v>
      </c>
      <c r="C229" s="67">
        <v>0.25056316254710365</v>
      </c>
      <c r="D229" s="66">
        <v>621</v>
      </c>
      <c r="E229" s="67">
        <v>0.23747609942638623</v>
      </c>
      <c r="F229" s="67">
        <v>0.78566440041176255</v>
      </c>
    </row>
    <row r="230" spans="1:6" x14ac:dyDescent="0.2">
      <c r="A230" s="64" t="s">
        <v>59</v>
      </c>
      <c r="B230" s="65">
        <v>27551985.940000001</v>
      </c>
      <c r="C230" s="67">
        <v>8.7758098610033988E-2</v>
      </c>
      <c r="D230" s="66">
        <v>208</v>
      </c>
      <c r="E230" s="67">
        <v>7.9541108986615677E-2</v>
      </c>
      <c r="F230" s="67">
        <v>0.76387830099040432</v>
      </c>
    </row>
    <row r="231" spans="1:6" x14ac:dyDescent="0.2">
      <c r="A231" s="64" t="s">
        <v>60</v>
      </c>
      <c r="B231" s="65">
        <v>39224311.429999992</v>
      </c>
      <c r="C231" s="67">
        <v>0.12493658344196376</v>
      </c>
      <c r="D231" s="66">
        <v>214</v>
      </c>
      <c r="E231" s="67">
        <v>8.1835564053537285E-2</v>
      </c>
      <c r="F231" s="67">
        <v>0.7502305513777151</v>
      </c>
    </row>
    <row r="232" spans="1:6" x14ac:dyDescent="0.2">
      <c r="A232" s="64" t="s">
        <v>61</v>
      </c>
      <c r="B232" s="65">
        <v>16205281.670000006</v>
      </c>
      <c r="C232" s="67">
        <v>5.1616776732401184E-2</v>
      </c>
      <c r="D232" s="66">
        <v>133</v>
      </c>
      <c r="E232" s="67">
        <v>5.0860420650095606E-2</v>
      </c>
      <c r="F232" s="67">
        <v>0.76237295704043584</v>
      </c>
    </row>
    <row r="233" spans="1:6" x14ac:dyDescent="0.2">
      <c r="A233" s="64" t="s">
        <v>62</v>
      </c>
      <c r="B233" s="65">
        <v>4592805.07</v>
      </c>
      <c r="C233" s="67">
        <v>1.4628921527016576E-2</v>
      </c>
      <c r="D233" s="66">
        <v>53</v>
      </c>
      <c r="E233" s="67">
        <v>2.0267686424474188E-2</v>
      </c>
      <c r="F233" s="67">
        <v>0.78480873922447225</v>
      </c>
    </row>
    <row r="234" spans="1:6" x14ac:dyDescent="0.2">
      <c r="A234" s="64" t="s">
        <v>3</v>
      </c>
      <c r="B234" s="65">
        <v>397796.35</v>
      </c>
      <c r="C234" s="67">
        <v>1.2670539026128579E-3</v>
      </c>
      <c r="D234" s="66">
        <v>6</v>
      </c>
      <c r="E234" s="67">
        <v>2.2944550669216062E-3</v>
      </c>
      <c r="F234" s="67">
        <v>0.70747362487971766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313953770.37999994</v>
      </c>
      <c r="C236" s="71"/>
      <c r="D236" s="72">
        <v>2615</v>
      </c>
      <c r="E236" s="71"/>
      <c r="F236" s="81">
        <v>0.77895569206483717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5939919.4400000004</v>
      </c>
      <c r="C243" s="67">
        <v>1.8919726406886311E-2</v>
      </c>
      <c r="D243" s="66">
        <v>51</v>
      </c>
      <c r="E243" s="67">
        <v>1.9502868068833654E-2</v>
      </c>
    </row>
    <row r="244" spans="1:5" x14ac:dyDescent="0.2">
      <c r="A244" s="64" t="s">
        <v>371</v>
      </c>
      <c r="B244" s="65">
        <v>164605284.37999964</v>
      </c>
      <c r="C244" s="67">
        <v>0.52429784226119225</v>
      </c>
      <c r="D244" s="66">
        <v>1411</v>
      </c>
      <c r="E244" s="67">
        <v>0.53957934990439771</v>
      </c>
    </row>
    <row r="245" spans="1:5" x14ac:dyDescent="0.2">
      <c r="A245" s="64" t="s">
        <v>343</v>
      </c>
      <c r="B245" s="65">
        <v>130764398.38000005</v>
      </c>
      <c r="C245" s="67">
        <v>0.41650845034199463</v>
      </c>
      <c r="D245" s="66">
        <v>999</v>
      </c>
      <c r="E245" s="67">
        <v>0.38202676864244745</v>
      </c>
    </row>
    <row r="246" spans="1:5" x14ac:dyDescent="0.2">
      <c r="A246" s="64" t="s">
        <v>344</v>
      </c>
      <c r="B246" s="65">
        <v>3345371.4999999995</v>
      </c>
      <c r="C246" s="67">
        <v>1.0655618169359357E-2</v>
      </c>
      <c r="D246" s="66">
        <v>32</v>
      </c>
      <c r="E246" s="67">
        <v>1.2237093690248566E-2</v>
      </c>
    </row>
    <row r="247" spans="1:5" x14ac:dyDescent="0.2">
      <c r="A247" s="64" t="s">
        <v>345</v>
      </c>
      <c r="B247" s="65">
        <v>619333.15</v>
      </c>
      <c r="C247" s="67">
        <v>1.9726890021112948E-3</v>
      </c>
      <c r="D247" s="66">
        <v>11</v>
      </c>
      <c r="E247" s="67">
        <v>4.2065009560229441E-3</v>
      </c>
    </row>
    <row r="248" spans="1:5" x14ac:dyDescent="0.2">
      <c r="A248" s="64" t="s">
        <v>39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3842795.5800000005</v>
      </c>
      <c r="C251" s="67">
        <v>1.2240004556558767E-2</v>
      </c>
      <c r="D251" s="66">
        <v>23</v>
      </c>
      <c r="E251" s="67">
        <v>8.7954110898661574E-3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3401514.89</v>
      </c>
      <c r="C253" s="67">
        <v>1.0834445102802603E-2</v>
      </c>
      <c r="D253" s="66">
        <v>71</v>
      </c>
      <c r="E253" s="67">
        <v>2.7151051625239005E-2</v>
      </c>
    </row>
    <row r="254" spans="1:5" x14ac:dyDescent="0.2">
      <c r="A254" s="64" t="s">
        <v>33</v>
      </c>
      <c r="B254" s="65">
        <v>767070.65999999992</v>
      </c>
      <c r="C254" s="67">
        <v>2.4432599075703471E-3</v>
      </c>
      <c r="D254" s="66">
        <v>6</v>
      </c>
      <c r="E254" s="67">
        <v>2.2944550669216062E-3</v>
      </c>
    </row>
    <row r="255" spans="1:5" x14ac:dyDescent="0.2">
      <c r="A255" s="64" t="s">
        <v>34</v>
      </c>
      <c r="B255" s="65">
        <v>668082.39999999991</v>
      </c>
      <c r="C255" s="67">
        <v>2.1279642515245932E-3</v>
      </c>
      <c r="D255" s="66">
        <v>11</v>
      </c>
      <c r="E255" s="67">
        <v>4.2065009560229441E-3</v>
      </c>
    </row>
    <row r="256" spans="1:5" x14ac:dyDescent="0.2">
      <c r="A256" s="64" t="s">
        <v>346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313953770.37999964</v>
      </c>
      <c r="C258" s="71"/>
      <c r="D258" s="72">
        <v>2615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2.7162443877770431E-2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173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8" customFormat="1" ht="20.399999999999999" x14ac:dyDescent="0.2">
      <c r="A265" s="51" t="s">
        <v>138</v>
      </c>
      <c r="B265" s="52" t="s">
        <v>112</v>
      </c>
      <c r="C265" s="53" t="s">
        <v>113</v>
      </c>
      <c r="D265" s="54" t="s">
        <v>114</v>
      </c>
      <c r="E265" s="53" t="s">
        <v>113</v>
      </c>
    </row>
    <row r="266" spans="1:5" x14ac:dyDescent="0.2">
      <c r="B266" s="43"/>
      <c r="D266" s="45"/>
    </row>
    <row r="267" spans="1:5" x14ac:dyDescent="0.2">
      <c r="A267" s="64" t="s">
        <v>63</v>
      </c>
      <c r="B267" s="65">
        <v>300884028.26999998</v>
      </c>
      <c r="C267" s="67">
        <v>0.99258723096785673</v>
      </c>
      <c r="D267" s="66">
        <v>2528</v>
      </c>
      <c r="E267" s="67">
        <v>0.99332023575638506</v>
      </c>
    </row>
    <row r="268" spans="1:5" x14ac:dyDescent="0.2">
      <c r="A268" s="64" t="s">
        <v>64</v>
      </c>
      <c r="B268" s="65">
        <v>1876243.68</v>
      </c>
      <c r="C268" s="67">
        <v>6.189545951176126E-3</v>
      </c>
      <c r="D268" s="66">
        <v>15</v>
      </c>
      <c r="E268" s="67">
        <v>5.893909626719057E-3</v>
      </c>
    </row>
    <row r="269" spans="1:5" x14ac:dyDescent="0.2">
      <c r="A269" s="64" t="s">
        <v>65</v>
      </c>
      <c r="B269" s="65">
        <v>0</v>
      </c>
      <c r="C269" s="67">
        <v>0</v>
      </c>
      <c r="D269" s="66">
        <v>0</v>
      </c>
      <c r="E269" s="67">
        <v>0</v>
      </c>
    </row>
    <row r="270" spans="1:5" x14ac:dyDescent="0.2">
      <c r="A270" s="64" t="s">
        <v>66</v>
      </c>
      <c r="B270" s="65">
        <v>0</v>
      </c>
      <c r="C270" s="67">
        <v>0</v>
      </c>
      <c r="D270" s="66">
        <v>0</v>
      </c>
      <c r="E270" s="67">
        <v>0</v>
      </c>
    </row>
    <row r="271" spans="1:5" x14ac:dyDescent="0.2">
      <c r="A271" s="64" t="s">
        <v>67</v>
      </c>
      <c r="B271" s="65">
        <v>0</v>
      </c>
      <c r="C271" s="67">
        <v>0</v>
      </c>
      <c r="D271" s="66">
        <v>0</v>
      </c>
      <c r="E271" s="67">
        <v>0</v>
      </c>
    </row>
    <row r="272" spans="1:5" x14ac:dyDescent="0.2">
      <c r="A272" s="64" t="s">
        <v>68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171</v>
      </c>
      <c r="B273" s="65">
        <v>0</v>
      </c>
      <c r="C273" s="67">
        <v>0</v>
      </c>
      <c r="D273" s="66">
        <v>0</v>
      </c>
      <c r="E273" s="67">
        <v>0</v>
      </c>
    </row>
    <row r="274" spans="1:5" x14ac:dyDescent="0.2">
      <c r="A274" s="64" t="s">
        <v>169</v>
      </c>
      <c r="B274" s="65">
        <v>370796.92</v>
      </c>
      <c r="C274" s="67">
        <v>1.2232230809670617E-3</v>
      </c>
      <c r="D274" s="66">
        <v>2</v>
      </c>
      <c r="E274" s="67">
        <v>7.8585461689587423E-4</v>
      </c>
    </row>
    <row r="275" spans="1:5" x14ac:dyDescent="0.2">
      <c r="A275" s="64"/>
      <c r="B275" s="65"/>
      <c r="C275" s="67"/>
      <c r="D275" s="66"/>
      <c r="E275" s="67"/>
    </row>
    <row r="276" spans="1:5" s="57" customFormat="1" ht="10.8" thickBot="1" x14ac:dyDescent="0.25">
      <c r="A276" s="69"/>
      <c r="B276" s="70">
        <v>303131068.87</v>
      </c>
      <c r="C276" s="71"/>
      <c r="D276" s="72">
        <v>2545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139</v>
      </c>
      <c r="B278" s="65"/>
      <c r="C278" s="67"/>
      <c r="D278" s="83">
        <v>3.4975648936439678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172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1" t="s">
        <v>138</v>
      </c>
      <c r="B283" s="52" t="s">
        <v>112</v>
      </c>
      <c r="C283" s="53" t="s">
        <v>113</v>
      </c>
      <c r="D283" s="54" t="s">
        <v>114</v>
      </c>
      <c r="E283" s="53" t="s">
        <v>113</v>
      </c>
    </row>
    <row r="284" spans="1:5" x14ac:dyDescent="0.2">
      <c r="B284" s="43"/>
      <c r="D284" s="45"/>
    </row>
    <row r="285" spans="1:5" x14ac:dyDescent="0.2">
      <c r="A285" s="64" t="s">
        <v>63</v>
      </c>
      <c r="B285" s="65">
        <v>7729820.1900000023</v>
      </c>
      <c r="C285" s="67">
        <v>0.71422280129021143</v>
      </c>
      <c r="D285" s="66">
        <v>52</v>
      </c>
      <c r="E285" s="67">
        <v>0.74285714285714288</v>
      </c>
    </row>
    <row r="286" spans="1:5" x14ac:dyDescent="0.2">
      <c r="A286" s="64" t="s">
        <v>64</v>
      </c>
      <c r="B286" s="65">
        <v>272506.21999999997</v>
      </c>
      <c r="C286" s="67">
        <v>2.5179131083695565E-2</v>
      </c>
      <c r="D286" s="66">
        <v>1</v>
      </c>
      <c r="E286" s="67">
        <v>1.4285714285714285E-2</v>
      </c>
    </row>
    <row r="287" spans="1:5" x14ac:dyDescent="0.2">
      <c r="A287" s="64" t="s">
        <v>65</v>
      </c>
      <c r="B287" s="65">
        <v>0</v>
      </c>
      <c r="C287" s="67">
        <v>0</v>
      </c>
      <c r="D287" s="66">
        <v>0</v>
      </c>
      <c r="E287" s="67">
        <v>0</v>
      </c>
    </row>
    <row r="288" spans="1:5" x14ac:dyDescent="0.2">
      <c r="A288" s="64" t="s">
        <v>66</v>
      </c>
      <c r="B288" s="65">
        <v>94899</v>
      </c>
      <c r="C288" s="67">
        <v>8.7685131029729361E-3</v>
      </c>
      <c r="D288" s="66">
        <v>2</v>
      </c>
      <c r="E288" s="67">
        <v>2.8571428571428571E-2</v>
      </c>
    </row>
    <row r="289" spans="1:5" x14ac:dyDescent="0.2">
      <c r="A289" s="64" t="s">
        <v>67</v>
      </c>
      <c r="B289" s="65">
        <v>347749.31</v>
      </c>
      <c r="C289" s="67">
        <v>3.2131470102791361E-2</v>
      </c>
      <c r="D289" s="66">
        <v>2</v>
      </c>
      <c r="E289" s="67">
        <v>2.8571428571428571E-2</v>
      </c>
    </row>
    <row r="290" spans="1:5" x14ac:dyDescent="0.2">
      <c r="A290" s="64" t="s">
        <v>68</v>
      </c>
      <c r="B290" s="65">
        <v>215991.15</v>
      </c>
      <c r="C290" s="67">
        <v>1.995723062309606E-2</v>
      </c>
      <c r="D290" s="66">
        <v>1</v>
      </c>
      <c r="E290" s="67">
        <v>1.4285714285714285E-2</v>
      </c>
    </row>
    <row r="291" spans="1:5" x14ac:dyDescent="0.2">
      <c r="A291" s="64" t="s">
        <v>171</v>
      </c>
      <c r="B291" s="65">
        <v>697631.69</v>
      </c>
      <c r="C291" s="67">
        <v>6.4460032400912054E-2</v>
      </c>
      <c r="D291" s="66">
        <v>5</v>
      </c>
      <c r="E291" s="67">
        <v>7.1428571428571425E-2</v>
      </c>
    </row>
    <row r="292" spans="1:5" x14ac:dyDescent="0.2">
      <c r="A292" s="64" t="s">
        <v>169</v>
      </c>
      <c r="B292" s="65">
        <v>1464103.95</v>
      </c>
      <c r="C292" s="67">
        <v>0.13528082139632064</v>
      </c>
      <c r="D292" s="66">
        <v>7</v>
      </c>
      <c r="E292" s="67">
        <v>0.1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10822701.510000002</v>
      </c>
      <c r="C294" s="71"/>
      <c r="D294" s="72">
        <v>70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139</v>
      </c>
      <c r="B296" s="65"/>
      <c r="C296" s="67"/>
      <c r="D296" s="83">
        <v>13.261652146328165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4"/>
      <c r="B298" s="65"/>
      <c r="C298" s="67"/>
      <c r="D298" s="66"/>
      <c r="E298" s="67"/>
    </row>
    <row r="299" spans="1:5" x14ac:dyDescent="0.2">
      <c r="A299" s="68" t="s">
        <v>140</v>
      </c>
      <c r="B299" s="65"/>
      <c r="C299" s="67"/>
      <c r="D299" s="66"/>
      <c r="E299" s="67"/>
    </row>
    <row r="300" spans="1:5" x14ac:dyDescent="0.2">
      <c r="B300" s="43"/>
      <c r="D300" s="45"/>
    </row>
    <row r="301" spans="1:5" s="58" customFormat="1" ht="20.399999999999999" x14ac:dyDescent="0.2">
      <c r="A301" s="51" t="s">
        <v>140</v>
      </c>
      <c r="B301" s="52" t="s">
        <v>112</v>
      </c>
      <c r="C301" s="53" t="s">
        <v>113</v>
      </c>
      <c r="D301" s="54" t="s">
        <v>114</v>
      </c>
      <c r="E301" s="53" t="s">
        <v>113</v>
      </c>
    </row>
    <row r="303" spans="1:5" x14ac:dyDescent="0.2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</row>
    <row r="304" spans="1:5" x14ac:dyDescent="0.2">
      <c r="A304" s="64" t="s">
        <v>145</v>
      </c>
      <c r="B304" s="65">
        <v>250541519.57999966</v>
      </c>
      <c r="C304" s="67">
        <v>0.79802041962022685</v>
      </c>
      <c r="D304" s="66">
        <v>2017</v>
      </c>
      <c r="E304" s="67">
        <v>0.77131931166347989</v>
      </c>
    </row>
    <row r="305" spans="1:5" x14ac:dyDescent="0.2">
      <c r="A305" s="64" t="s">
        <v>148</v>
      </c>
      <c r="B305" s="65">
        <v>63412250.799999982</v>
      </c>
      <c r="C305" s="67">
        <v>0.20197958037977315</v>
      </c>
      <c r="D305" s="66">
        <v>598</v>
      </c>
      <c r="E305" s="67">
        <v>0.22868068833652008</v>
      </c>
    </row>
    <row r="306" spans="1:5" x14ac:dyDescent="0.2">
      <c r="A306" s="64"/>
      <c r="B306" s="64"/>
      <c r="C306" s="67"/>
      <c r="D306" s="64"/>
      <c r="E306" s="67"/>
    </row>
    <row r="307" spans="1:5" ht="10.8" thickBot="1" x14ac:dyDescent="0.25">
      <c r="A307" s="64"/>
      <c r="B307" s="77">
        <v>313953770.37999964</v>
      </c>
      <c r="C307" s="67"/>
      <c r="D307" s="78">
        <v>2615</v>
      </c>
      <c r="E307" s="67"/>
    </row>
    <row r="308" spans="1:5" ht="10.8" thickTop="1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4"/>
      <c r="D310" s="64"/>
      <c r="E310" s="64"/>
    </row>
    <row r="311" spans="1:5" x14ac:dyDescent="0.2">
      <c r="A311" s="68" t="s">
        <v>153</v>
      </c>
      <c r="B311" s="65"/>
      <c r="C311" s="67"/>
      <c r="D311" s="66"/>
      <c r="E311" s="67"/>
    </row>
    <row r="312" spans="1:5" x14ac:dyDescent="0.2">
      <c r="B312" s="43"/>
      <c r="D312" s="45"/>
    </row>
    <row r="313" spans="1:5" s="58" customFormat="1" ht="20.399999999999999" x14ac:dyDescent="0.2">
      <c r="A313" s="51" t="s">
        <v>141</v>
      </c>
      <c r="B313" s="52" t="s">
        <v>112</v>
      </c>
      <c r="C313" s="53" t="s">
        <v>113</v>
      </c>
      <c r="D313" s="54" t="s">
        <v>114</v>
      </c>
      <c r="E313" s="53" t="s">
        <v>113</v>
      </c>
    </row>
    <row r="315" spans="1:5" x14ac:dyDescent="0.2">
      <c r="A315" s="64" t="s">
        <v>37</v>
      </c>
      <c r="B315" s="65">
        <v>45701842.189999968</v>
      </c>
      <c r="C315" s="67">
        <v>0.1455686999225522</v>
      </c>
      <c r="D315" s="66">
        <v>338</v>
      </c>
      <c r="E315" s="67">
        <v>0.12925430210325048</v>
      </c>
    </row>
    <row r="316" spans="1:5" x14ac:dyDescent="0.2">
      <c r="A316" s="64" t="s">
        <v>38</v>
      </c>
      <c r="B316" s="65">
        <v>268251928.18999934</v>
      </c>
      <c r="C316" s="67">
        <v>0.85443130007744794</v>
      </c>
      <c r="D316" s="66">
        <v>2277</v>
      </c>
      <c r="E316" s="67">
        <v>0.87074569789674949</v>
      </c>
    </row>
    <row r="317" spans="1:5" x14ac:dyDescent="0.2">
      <c r="A317" s="64"/>
      <c r="B317" s="64"/>
      <c r="C317" s="67"/>
      <c r="D317" s="64"/>
      <c r="E317" s="67"/>
    </row>
    <row r="318" spans="1:5" ht="10.8" thickBot="1" x14ac:dyDescent="0.25">
      <c r="A318" s="64"/>
      <c r="B318" s="77">
        <v>313953770.37999928</v>
      </c>
      <c r="C318" s="67"/>
      <c r="D318" s="78">
        <v>2615</v>
      </c>
      <c r="E318" s="67"/>
    </row>
    <row r="319" spans="1:5" ht="10.8" thickTop="1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5" x14ac:dyDescent="0.2">
      <c r="A321" s="64"/>
      <c r="B321" s="64"/>
      <c r="C321" s="67"/>
      <c r="D321" s="64"/>
      <c r="E321" s="67"/>
    </row>
    <row r="322" spans="1:5" x14ac:dyDescent="0.2">
      <c r="A322" s="64"/>
      <c r="B322" s="64"/>
      <c r="C322" s="67"/>
      <c r="D322" s="64"/>
      <c r="E322" s="67"/>
    </row>
    <row r="323" spans="1:5" x14ac:dyDescent="0.2">
      <c r="A323" s="68" t="s">
        <v>151</v>
      </c>
      <c r="B323" s="65"/>
      <c r="C323" s="67"/>
      <c r="D323" s="66"/>
      <c r="E323" s="67"/>
    </row>
    <row r="324" spans="1:5" x14ac:dyDescent="0.2">
      <c r="A324" s="40"/>
      <c r="B324" s="48"/>
      <c r="C324" s="49"/>
      <c r="D324" s="50"/>
      <c r="E324" s="49"/>
    </row>
    <row r="325" spans="1:5" s="58" customFormat="1" ht="20.399999999999999" x14ac:dyDescent="0.2">
      <c r="A325" s="51" t="s">
        <v>142</v>
      </c>
      <c r="B325" s="52" t="s">
        <v>112</v>
      </c>
      <c r="C325" s="53" t="s">
        <v>113</v>
      </c>
      <c r="D325" s="54" t="s">
        <v>114</v>
      </c>
      <c r="E325" s="53" t="s">
        <v>113</v>
      </c>
    </row>
    <row r="327" spans="1:5" x14ac:dyDescent="0.2">
      <c r="A327" s="84" t="s">
        <v>1</v>
      </c>
      <c r="B327" s="65">
        <v>59607197.439999945</v>
      </c>
      <c r="C327" s="67">
        <v>0.23791345059263475</v>
      </c>
      <c r="D327" s="66">
        <v>432</v>
      </c>
      <c r="E327" s="67">
        <v>0.21417947446703026</v>
      </c>
    </row>
    <row r="328" spans="1:5" x14ac:dyDescent="0.2">
      <c r="A328" s="64" t="s">
        <v>83</v>
      </c>
      <c r="B328" s="65">
        <v>23978472.090000004</v>
      </c>
      <c r="C328" s="67">
        <v>9.5706580411090245E-2</v>
      </c>
      <c r="D328" s="66">
        <v>193</v>
      </c>
      <c r="E328" s="67">
        <v>9.5686663361427865E-2</v>
      </c>
    </row>
    <row r="329" spans="1:5" x14ac:dyDescent="0.2">
      <c r="A329" s="64" t="s">
        <v>84</v>
      </c>
      <c r="B329" s="65">
        <v>50564430.700000003</v>
      </c>
      <c r="C329" s="67">
        <v>0.20182056365254211</v>
      </c>
      <c r="D329" s="66">
        <v>421</v>
      </c>
      <c r="E329" s="67">
        <v>0.20872583044124937</v>
      </c>
    </row>
    <row r="330" spans="1:5" x14ac:dyDescent="0.2">
      <c r="A330" s="64" t="s">
        <v>85</v>
      </c>
      <c r="B330" s="65">
        <v>50650858.379999988</v>
      </c>
      <c r="C330" s="67">
        <v>0.20216552715457911</v>
      </c>
      <c r="D330" s="66">
        <v>389</v>
      </c>
      <c r="E330" s="67">
        <v>0.19286068418443233</v>
      </c>
    </row>
    <row r="331" spans="1:5" x14ac:dyDescent="0.2">
      <c r="A331" s="64" t="s">
        <v>86</v>
      </c>
      <c r="B331" s="65">
        <v>21761679.170000013</v>
      </c>
      <c r="C331" s="67">
        <v>8.6858574205507411E-2</v>
      </c>
      <c r="D331" s="66">
        <v>166</v>
      </c>
      <c r="E331" s="67">
        <v>8.2300446207238476E-2</v>
      </c>
    </row>
    <row r="332" spans="1:5" x14ac:dyDescent="0.2">
      <c r="A332" s="64" t="s">
        <v>87</v>
      </c>
      <c r="B332" s="65">
        <v>31347986.779999983</v>
      </c>
      <c r="C332" s="67">
        <v>0.1251209253961211</v>
      </c>
      <c r="D332" s="66">
        <v>271</v>
      </c>
      <c r="E332" s="67">
        <v>0.13435795736241943</v>
      </c>
    </row>
    <row r="333" spans="1:5" x14ac:dyDescent="0.2">
      <c r="A333" s="64" t="s">
        <v>88</v>
      </c>
      <c r="B333" s="65">
        <v>3801837.52</v>
      </c>
      <c r="C333" s="67">
        <v>1.5174480965762814E-2</v>
      </c>
      <c r="D333" s="66">
        <v>34</v>
      </c>
      <c r="E333" s="67">
        <v>1.685671789786812E-2</v>
      </c>
    </row>
    <row r="334" spans="1:5" x14ac:dyDescent="0.2">
      <c r="A334" s="64" t="s">
        <v>89</v>
      </c>
      <c r="B334" s="65">
        <v>1736446.47</v>
      </c>
      <c r="C334" s="67">
        <v>6.9307732822524795E-3</v>
      </c>
      <c r="D334" s="66">
        <v>16</v>
      </c>
      <c r="E334" s="67">
        <v>7.9325731284085269E-3</v>
      </c>
    </row>
    <row r="335" spans="1:5" x14ac:dyDescent="0.2">
      <c r="A335" s="64" t="s">
        <v>0</v>
      </c>
      <c r="B335" s="65">
        <v>789005.10999999987</v>
      </c>
      <c r="C335" s="67">
        <v>3.1491990282595224E-3</v>
      </c>
      <c r="D335" s="66">
        <v>7</v>
      </c>
      <c r="E335" s="67">
        <v>3.4705007436787306E-3</v>
      </c>
    </row>
    <row r="336" spans="1:5" x14ac:dyDescent="0.2">
      <c r="A336" s="64" t="s">
        <v>69</v>
      </c>
      <c r="B336" s="65">
        <v>541649.05999999994</v>
      </c>
      <c r="C336" s="67">
        <v>2.1619133663274802E-3</v>
      </c>
      <c r="D336" s="66">
        <v>6</v>
      </c>
      <c r="E336" s="67">
        <v>2.9747149231531978E-3</v>
      </c>
    </row>
    <row r="337" spans="1:5" x14ac:dyDescent="0.2">
      <c r="A337" s="64" t="s">
        <v>82</v>
      </c>
      <c r="B337" s="65">
        <v>5761956.8599999985</v>
      </c>
      <c r="C337" s="67">
        <v>2.2998011944923003E-2</v>
      </c>
      <c r="D337" s="66">
        <v>82</v>
      </c>
      <c r="E337" s="67">
        <v>4.0654437283093703E-2</v>
      </c>
    </row>
    <row r="338" spans="1:5" x14ac:dyDescent="0.2">
      <c r="A338" s="64"/>
      <c r="B338" s="64"/>
      <c r="C338" s="67"/>
      <c r="D338" s="66"/>
      <c r="E338" s="67"/>
    </row>
    <row r="339" spans="1:5" ht="10.8" thickBot="1" x14ac:dyDescent="0.25">
      <c r="A339" s="64"/>
      <c r="B339" s="77">
        <v>250541519.57999992</v>
      </c>
      <c r="C339" s="67"/>
      <c r="D339" s="72">
        <v>2017</v>
      </c>
      <c r="E339" s="67"/>
    </row>
    <row r="340" spans="1:5" ht="10.8" thickTop="1" x14ac:dyDescent="0.2">
      <c r="A340" s="64"/>
      <c r="B340" s="64"/>
      <c r="C340" s="67"/>
      <c r="D340" s="64"/>
      <c r="E340" s="67"/>
    </row>
    <row r="341" spans="1:5" x14ac:dyDescent="0.2">
      <c r="A341" s="64"/>
      <c r="B341" s="64"/>
      <c r="C341" s="67"/>
      <c r="D341" s="64"/>
      <c r="E341" s="67"/>
    </row>
    <row r="342" spans="1:5" x14ac:dyDescent="0.2">
      <c r="A342" s="69" t="s">
        <v>398</v>
      </c>
      <c r="B342" s="64"/>
      <c r="C342" s="67"/>
      <c r="D342" s="73">
        <v>2.0147620116472185</v>
      </c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x14ac:dyDescent="0.2">
      <c r="A345" s="64"/>
      <c r="B345" s="64"/>
      <c r="C345" s="67"/>
      <c r="D345" s="64"/>
      <c r="E345" s="67"/>
    </row>
    <row r="346" spans="1:5" ht="15" x14ac:dyDescent="0.25">
      <c r="A346" s="68" t="s">
        <v>184</v>
      </c>
      <c r="B346" s="85"/>
      <c r="C346" s="85"/>
      <c r="D346" s="85"/>
      <c r="E346" s="85"/>
    </row>
    <row r="347" spans="1:5" ht="15" x14ac:dyDescent="0.25">
      <c r="A347" s="61"/>
      <c r="B347" s="61"/>
      <c r="C347" s="61"/>
      <c r="D347" s="61"/>
      <c r="E347" s="61"/>
    </row>
    <row r="348" spans="1:5" ht="20.399999999999999" x14ac:dyDescent="0.2">
      <c r="A348" s="51" t="s">
        <v>90</v>
      </c>
      <c r="B348" s="52" t="s">
        <v>112</v>
      </c>
      <c r="C348" s="60" t="s">
        <v>113</v>
      </c>
      <c r="D348" s="54" t="s">
        <v>114</v>
      </c>
      <c r="E348" s="60" t="s">
        <v>113</v>
      </c>
    </row>
    <row r="349" spans="1:5" x14ac:dyDescent="0.2">
      <c r="C349" s="42"/>
      <c r="E349" s="42"/>
    </row>
    <row r="350" spans="1:5" x14ac:dyDescent="0.2">
      <c r="A350" s="64" t="s">
        <v>185</v>
      </c>
      <c r="B350" s="65">
        <v>195731104.72999963</v>
      </c>
      <c r="C350" s="67">
        <v>0.62343925506323106</v>
      </c>
      <c r="D350" s="66">
        <v>1640</v>
      </c>
      <c r="E350" s="67">
        <v>0.62715105162523899</v>
      </c>
    </row>
    <row r="351" spans="1:5" x14ac:dyDescent="0.2">
      <c r="A351" s="64" t="s">
        <v>186</v>
      </c>
      <c r="B351" s="65">
        <v>93716352.879999965</v>
      </c>
      <c r="C351" s="67">
        <v>0.29850367067281497</v>
      </c>
      <c r="D351" s="66">
        <v>751</v>
      </c>
      <c r="E351" s="67">
        <v>0.28718929254302106</v>
      </c>
    </row>
    <row r="352" spans="1:5" x14ac:dyDescent="0.2">
      <c r="A352" s="64" t="s">
        <v>187</v>
      </c>
      <c r="B352" s="65">
        <v>10713049.329999998</v>
      </c>
      <c r="C352" s="67">
        <v>3.4123015363164033E-2</v>
      </c>
      <c r="D352" s="66">
        <v>101</v>
      </c>
      <c r="E352" s="67">
        <v>3.8623326959847035E-2</v>
      </c>
    </row>
    <row r="353" spans="1:5" x14ac:dyDescent="0.2">
      <c r="A353" s="64" t="s">
        <v>188</v>
      </c>
      <c r="B353" s="65">
        <v>11272848.500000006</v>
      </c>
      <c r="C353" s="67">
        <v>3.5906077784495824E-2</v>
      </c>
      <c r="D353" s="66">
        <v>90</v>
      </c>
      <c r="E353" s="67">
        <v>3.4416826003824091E-2</v>
      </c>
    </row>
    <row r="354" spans="1:5" x14ac:dyDescent="0.2">
      <c r="A354" s="64" t="s">
        <v>189</v>
      </c>
      <c r="B354" s="65">
        <v>2520414.9400000004</v>
      </c>
      <c r="C354" s="67">
        <v>8.0279811162941948E-3</v>
      </c>
      <c r="D354" s="66">
        <v>33</v>
      </c>
      <c r="E354" s="67">
        <v>1.2619502868068833E-2</v>
      </c>
    </row>
    <row r="355" spans="1:5" x14ac:dyDescent="0.2">
      <c r="A355" s="64" t="s">
        <v>190</v>
      </c>
      <c r="B355" s="65">
        <v>0</v>
      </c>
      <c r="C355" s="67">
        <v>0</v>
      </c>
      <c r="D355" s="66">
        <v>0</v>
      </c>
      <c r="E355" s="67">
        <v>0</v>
      </c>
    </row>
    <row r="356" spans="1:5" x14ac:dyDescent="0.2">
      <c r="A356" s="64" t="s">
        <v>191</v>
      </c>
      <c r="B356" s="65">
        <v>0</v>
      </c>
      <c r="C356" s="67">
        <v>0</v>
      </c>
      <c r="D356" s="66">
        <v>0</v>
      </c>
      <c r="E356" s="67">
        <v>0</v>
      </c>
    </row>
    <row r="357" spans="1:5" x14ac:dyDescent="0.2">
      <c r="A357" s="64"/>
      <c r="B357" s="65"/>
      <c r="C357" s="64"/>
      <c r="D357" s="66"/>
      <c r="E357" s="67"/>
    </row>
    <row r="358" spans="1:5" ht="10.8" thickBot="1" x14ac:dyDescent="0.25">
      <c r="A358" s="64"/>
      <c r="B358" s="70">
        <v>313953770.37999958</v>
      </c>
      <c r="C358" s="69"/>
      <c r="D358" s="72">
        <v>2615</v>
      </c>
      <c r="E358" s="64"/>
    </row>
    <row r="359" spans="1:5" ht="10.8" thickTop="1" x14ac:dyDescent="0.2"/>
  </sheetData>
  <mergeCells count="1">
    <mergeCell ref="A1:E1"/>
  </mergeCells>
  <phoneticPr fontId="13" type="noConversion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4F4F4"/>
  </sheetPr>
  <dimension ref="A1:F35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16384" width="9.109375" style="42"/>
  </cols>
  <sheetData>
    <row r="1" spans="1:6" s="40" customFormat="1" ht="13.2" x14ac:dyDescent="0.25">
      <c r="A1" s="300" t="s">
        <v>417</v>
      </c>
      <c r="B1" s="300"/>
      <c r="C1" s="300"/>
      <c r="D1" s="300"/>
      <c r="E1" s="300"/>
    </row>
    <row r="2" spans="1:6" ht="6.75" customHeight="1" x14ac:dyDescent="0.3">
      <c r="A2" s="41"/>
      <c r="B2" s="41"/>
      <c r="C2" s="41"/>
      <c r="D2" s="41"/>
      <c r="E2" s="41"/>
    </row>
    <row r="3" spans="1:6" x14ac:dyDescent="0.2">
      <c r="B3" s="43"/>
      <c r="D3" s="45"/>
    </row>
    <row r="4" spans="1:6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6" x14ac:dyDescent="0.2">
      <c r="B5" s="47"/>
      <c r="C5" s="47"/>
      <c r="D5" s="47"/>
      <c r="E5" s="47"/>
    </row>
    <row r="6" spans="1:6" s="40" customFormat="1" x14ac:dyDescent="0.2">
      <c r="A6" s="64" t="s">
        <v>181</v>
      </c>
      <c r="B6" s="65">
        <v>312265874.5200001</v>
      </c>
      <c r="C6" s="65">
        <v>127632815.91999987</v>
      </c>
      <c r="D6" s="65">
        <v>97238555.099999934</v>
      </c>
      <c r="E6" s="65">
        <v>87394503.500000015</v>
      </c>
      <c r="F6" s="49"/>
    </row>
    <row r="7" spans="1:6" s="40" customFormat="1" x14ac:dyDescent="0.2">
      <c r="A7" s="64" t="s">
        <v>90</v>
      </c>
      <c r="B7" s="66">
        <v>2591</v>
      </c>
      <c r="C7" s="66">
        <v>1127</v>
      </c>
      <c r="D7" s="66">
        <v>713</v>
      </c>
      <c r="E7" s="66">
        <v>751</v>
      </c>
    </row>
    <row r="8" spans="1:6" s="40" customFormat="1" x14ac:dyDescent="0.2">
      <c r="A8" s="64" t="s">
        <v>91</v>
      </c>
      <c r="B8" s="67">
        <v>0.77899377571599659</v>
      </c>
      <c r="C8" s="67">
        <v>0.76267599942498032</v>
      </c>
      <c r="D8" s="67">
        <v>0.80450272967162595</v>
      </c>
      <c r="E8" s="67">
        <v>0.77444234431868053</v>
      </c>
    </row>
    <row r="9" spans="1:6" s="40" customFormat="1" x14ac:dyDescent="0.2">
      <c r="A9" s="64" t="s">
        <v>92</v>
      </c>
      <c r="B9" s="67">
        <v>9.8202247191011248E-4</v>
      </c>
      <c r="C9" s="67">
        <v>9.8202247191011248E-4</v>
      </c>
      <c r="D9" s="67">
        <v>0.16727226666666667</v>
      </c>
      <c r="E9" s="67">
        <v>1.1239300000000001E-2</v>
      </c>
    </row>
    <row r="10" spans="1:6" s="40" customFormat="1" x14ac:dyDescent="0.2">
      <c r="A10" s="64" t="s">
        <v>93</v>
      </c>
      <c r="B10" s="67">
        <v>0.98750983333333342</v>
      </c>
      <c r="C10" s="67">
        <v>0.98750983333333342</v>
      </c>
      <c r="D10" s="67">
        <v>0.91061999999999999</v>
      </c>
      <c r="E10" s="67">
        <v>0.92754876190476176</v>
      </c>
    </row>
    <row r="11" spans="1:6" s="40" customFormat="1" x14ac:dyDescent="0.2">
      <c r="A11" s="64" t="s">
        <v>94</v>
      </c>
      <c r="B11" s="65">
        <v>8.1958952566905499</v>
      </c>
      <c r="C11" s="65">
        <v>10.089430614030265</v>
      </c>
      <c r="D11" s="65">
        <v>6.8085658224037253</v>
      </c>
      <c r="E11" s="65">
        <v>6.9741326081551227</v>
      </c>
    </row>
    <row r="12" spans="1:6" s="40" customFormat="1" x14ac:dyDescent="0.2">
      <c r="A12" s="64" t="s">
        <v>95</v>
      </c>
      <c r="B12" s="65">
        <v>6.6849315068493143</v>
      </c>
      <c r="C12" s="65">
        <v>7.1095890410958908</v>
      </c>
      <c r="D12" s="65">
        <v>6.7068493150684931</v>
      </c>
      <c r="E12" s="65">
        <v>6.6849315068493143</v>
      </c>
    </row>
    <row r="13" spans="1:6" s="40" customFormat="1" x14ac:dyDescent="0.2">
      <c r="A13" s="64" t="s">
        <v>96</v>
      </c>
      <c r="B13" s="65">
        <v>16.027397260273972</v>
      </c>
      <c r="C13" s="65">
        <v>16.027397260273972</v>
      </c>
      <c r="D13" s="65">
        <v>7.0767123287671234</v>
      </c>
      <c r="E13" s="65">
        <v>7.3753424657534241</v>
      </c>
    </row>
    <row r="14" spans="1:6" s="40" customFormat="1" x14ac:dyDescent="0.2">
      <c r="A14" s="64" t="s">
        <v>121</v>
      </c>
      <c r="B14" s="65">
        <v>120519.44211501355</v>
      </c>
      <c r="C14" s="65">
        <v>113250.05849157042</v>
      </c>
      <c r="D14" s="65">
        <v>136379.46016830284</v>
      </c>
      <c r="E14" s="65">
        <v>116370.84354194409</v>
      </c>
    </row>
    <row r="15" spans="1:6" s="40" customFormat="1" x14ac:dyDescent="0.2">
      <c r="A15" s="64" t="s">
        <v>97</v>
      </c>
      <c r="B15" s="65">
        <v>43.7</v>
      </c>
      <c r="C15" s="65">
        <v>43.7</v>
      </c>
      <c r="D15" s="65">
        <v>12545.42</v>
      </c>
      <c r="E15" s="65">
        <v>4495.72</v>
      </c>
    </row>
    <row r="16" spans="1:6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817184.42</v>
      </c>
    </row>
    <row r="17" spans="1:5" s="40" customFormat="1" x14ac:dyDescent="0.2">
      <c r="A17" s="64" t="s">
        <v>99</v>
      </c>
      <c r="B17" s="65">
        <v>14.728112828107834</v>
      </c>
      <c r="C17" s="65">
        <v>12.788087423422141</v>
      </c>
      <c r="D17" s="65">
        <v>16.304552546170722</v>
      </c>
      <c r="E17" s="65">
        <v>15.807359018569928</v>
      </c>
    </row>
    <row r="18" spans="1:5" s="40" customFormat="1" x14ac:dyDescent="0.2">
      <c r="A18" s="64" t="s">
        <v>100</v>
      </c>
      <c r="B18" s="65">
        <v>0</v>
      </c>
      <c r="C18" s="65">
        <v>0</v>
      </c>
      <c r="D18" s="65">
        <v>2.0833333333333335</v>
      </c>
      <c r="E18" s="65">
        <v>0.25</v>
      </c>
    </row>
    <row r="19" spans="1:5" s="40" customFormat="1" x14ac:dyDescent="0.2">
      <c r="A19" s="64" t="s">
        <v>101</v>
      </c>
      <c r="B19" s="65">
        <v>27.333333333333332</v>
      </c>
      <c r="C19" s="65">
        <v>27.333333333333332</v>
      </c>
      <c r="D19" s="65">
        <v>23.333333333333332</v>
      </c>
      <c r="E19" s="65">
        <v>23.333333333333332</v>
      </c>
    </row>
    <row r="20" spans="1:5" s="40" customFormat="1" x14ac:dyDescent="0.2">
      <c r="A20" s="64" t="s">
        <v>102</v>
      </c>
      <c r="B20" s="67">
        <v>0.79847388695055821</v>
      </c>
      <c r="C20" s="67">
        <v>0.92846251393745793</v>
      </c>
      <c r="D20" s="67">
        <v>0.92722006335118834</v>
      </c>
      <c r="E20" s="67">
        <v>0.46538764580314834</v>
      </c>
    </row>
    <row r="21" spans="1:5" s="40" customFormat="1" x14ac:dyDescent="0.2">
      <c r="A21" s="64" t="s">
        <v>146</v>
      </c>
      <c r="B21" s="67">
        <v>0.20152611304944046</v>
      </c>
      <c r="C21" s="67">
        <v>7.1537486062542191E-2</v>
      </c>
      <c r="D21" s="67">
        <v>7.2779936648811897E-2</v>
      </c>
      <c r="E21" s="67">
        <v>0.53461235419685149</v>
      </c>
    </row>
    <row r="22" spans="1:5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</row>
    <row r="23" spans="1:5" s="40" customFormat="1" x14ac:dyDescent="0.2">
      <c r="A23" s="64" t="s">
        <v>104</v>
      </c>
      <c r="B23" s="67">
        <v>0.37671860699099718</v>
      </c>
      <c r="C23" s="67">
        <v>0.36922999520388594</v>
      </c>
      <c r="D23" s="67">
        <v>0.3152497301967831</v>
      </c>
      <c r="E23" s="67">
        <v>0.45604782216080664</v>
      </c>
    </row>
    <row r="24" spans="1:5" s="40" customFormat="1" ht="20.399999999999999" x14ac:dyDescent="0.2">
      <c r="A24" s="86" t="s">
        <v>399</v>
      </c>
      <c r="B24" s="65">
        <v>2.0084411870560501</v>
      </c>
      <c r="C24" s="65">
        <v>2.4977984991556639</v>
      </c>
      <c r="D24" s="65">
        <v>1.5231408659723416</v>
      </c>
      <c r="E24" s="65">
        <v>1.6584602906612871</v>
      </c>
    </row>
    <row r="25" spans="1:5" s="40" customFormat="1" x14ac:dyDescent="0.2">
      <c r="A25" s="64" t="s">
        <v>424</v>
      </c>
      <c r="B25" s="65">
        <v>216994.40000000002</v>
      </c>
      <c r="C25" s="65">
        <v>0</v>
      </c>
      <c r="D25" s="65">
        <v>0</v>
      </c>
      <c r="E25" s="65">
        <v>216994.40000000002</v>
      </c>
    </row>
    <row r="26" spans="1:5" s="40" customFormat="1" x14ac:dyDescent="0.2">
      <c r="A26" s="64" t="s">
        <v>106</v>
      </c>
      <c r="B26" s="65">
        <v>817184.42</v>
      </c>
      <c r="C26" s="65">
        <v>0</v>
      </c>
      <c r="D26" s="65">
        <v>0</v>
      </c>
      <c r="E26" s="65">
        <v>817184.42</v>
      </c>
    </row>
    <row r="27" spans="1:5" s="40" customFormat="1" x14ac:dyDescent="0.2">
      <c r="A27" s="64" t="s">
        <v>107</v>
      </c>
      <c r="B27" s="65">
        <v>116370.84354194409</v>
      </c>
      <c r="C27" s="65">
        <v>0</v>
      </c>
      <c r="D27" s="65">
        <v>0</v>
      </c>
      <c r="E27" s="65">
        <v>116370.84354194409</v>
      </c>
    </row>
    <row r="28" spans="1:5" s="40" customFormat="1" x14ac:dyDescent="0.2">
      <c r="A28" s="64" t="s">
        <v>108</v>
      </c>
      <c r="B28" s="65">
        <v>35580.730000000003</v>
      </c>
      <c r="C28" s="65">
        <v>0</v>
      </c>
      <c r="D28" s="65">
        <v>0</v>
      </c>
      <c r="E28" s="65">
        <v>35580.730000000003</v>
      </c>
    </row>
    <row r="29" spans="1:5" s="40" customFormat="1" x14ac:dyDescent="0.2">
      <c r="A29" s="64" t="s">
        <v>109</v>
      </c>
      <c r="B29" s="65">
        <v>1013.9925233644861</v>
      </c>
      <c r="C29" s="65">
        <v>0</v>
      </c>
      <c r="D29" s="65">
        <v>0</v>
      </c>
      <c r="E29" s="65">
        <v>1013.9925233644861</v>
      </c>
    </row>
    <row r="30" spans="1:5" x14ac:dyDescent="0.2">
      <c r="B30" s="43"/>
      <c r="E30" s="42"/>
    </row>
    <row r="31" spans="1:5" x14ac:dyDescent="0.2">
      <c r="B31" s="43"/>
      <c r="E31" s="42"/>
    </row>
    <row r="32" spans="1:5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1151077.5100000002</v>
      </c>
      <c r="C36" s="67">
        <v>3.6862097460037264E-3</v>
      </c>
      <c r="D36" s="66">
        <v>62</v>
      </c>
      <c r="E36" s="67">
        <v>2.3928984947896564E-2</v>
      </c>
    </row>
    <row r="37" spans="1:5" x14ac:dyDescent="0.2">
      <c r="A37" s="64" t="s">
        <v>18</v>
      </c>
      <c r="B37" s="65">
        <v>10373829.490000006</v>
      </c>
      <c r="C37" s="67">
        <v>3.3221143699887663E-2</v>
      </c>
      <c r="D37" s="66">
        <v>154</v>
      </c>
      <c r="E37" s="67">
        <v>5.9436510999614049E-2</v>
      </c>
    </row>
    <row r="38" spans="1:5" x14ac:dyDescent="0.2">
      <c r="A38" s="64" t="s">
        <v>19</v>
      </c>
      <c r="B38" s="65">
        <v>5173255.01</v>
      </c>
      <c r="C38" s="67">
        <v>1.6566827924928012E-2</v>
      </c>
      <c r="D38" s="66">
        <v>69</v>
      </c>
      <c r="E38" s="67">
        <v>2.6630644538788113E-2</v>
      </c>
    </row>
    <row r="39" spans="1:5" x14ac:dyDescent="0.2">
      <c r="A39" s="64" t="s">
        <v>20</v>
      </c>
      <c r="B39" s="65">
        <v>7594187.8600000013</v>
      </c>
      <c r="C39" s="67">
        <v>2.4319621449745102E-2</v>
      </c>
      <c r="D39" s="66">
        <v>75</v>
      </c>
      <c r="E39" s="67">
        <v>2.8946352759552298E-2</v>
      </c>
    </row>
    <row r="40" spans="1:5" x14ac:dyDescent="0.2">
      <c r="A40" s="64" t="s">
        <v>21</v>
      </c>
      <c r="B40" s="65">
        <v>14354638.119999995</v>
      </c>
      <c r="C40" s="67">
        <v>4.5969282240863676E-2</v>
      </c>
      <c r="D40" s="66">
        <v>121</v>
      </c>
      <c r="E40" s="67">
        <v>4.6700115785411035E-2</v>
      </c>
    </row>
    <row r="41" spans="1:5" x14ac:dyDescent="0.2">
      <c r="A41" s="64" t="s">
        <v>22</v>
      </c>
      <c r="B41" s="65">
        <v>18052979.460000005</v>
      </c>
      <c r="C41" s="67">
        <v>5.7812847746332129E-2</v>
      </c>
      <c r="D41" s="66">
        <v>148</v>
      </c>
      <c r="E41" s="67">
        <v>5.7120802778849865E-2</v>
      </c>
    </row>
    <row r="42" spans="1:5" x14ac:dyDescent="0.2">
      <c r="A42" s="64" t="s">
        <v>23</v>
      </c>
      <c r="B42" s="65">
        <v>26422244.980000012</v>
      </c>
      <c r="C42" s="67">
        <v>8.4614577307286679E-2</v>
      </c>
      <c r="D42" s="66">
        <v>213</v>
      </c>
      <c r="E42" s="67">
        <v>8.2207641837128517E-2</v>
      </c>
    </row>
    <row r="43" spans="1:5" x14ac:dyDescent="0.2">
      <c r="A43" s="64" t="s">
        <v>24</v>
      </c>
      <c r="B43" s="65">
        <v>39137692.489999987</v>
      </c>
      <c r="C43" s="67">
        <v>0.12533451678048577</v>
      </c>
      <c r="D43" s="66">
        <v>283</v>
      </c>
      <c r="E43" s="67">
        <v>0.10922423774604399</v>
      </c>
    </row>
    <row r="44" spans="1:5" x14ac:dyDescent="0.2">
      <c r="A44" s="64" t="s">
        <v>41</v>
      </c>
      <c r="B44" s="65">
        <v>85202562.649999931</v>
      </c>
      <c r="C44" s="67">
        <v>0.27285262208356653</v>
      </c>
      <c r="D44" s="66">
        <v>587</v>
      </c>
      <c r="E44" s="67">
        <v>0.22655345426476264</v>
      </c>
    </row>
    <row r="45" spans="1:5" x14ac:dyDescent="0.2">
      <c r="A45" s="64" t="s">
        <v>42</v>
      </c>
      <c r="B45" s="65">
        <v>75938202.219999924</v>
      </c>
      <c r="C45" s="67">
        <v>0.24318444126092384</v>
      </c>
      <c r="D45" s="66">
        <v>651</v>
      </c>
      <c r="E45" s="67">
        <v>0.25125434195291391</v>
      </c>
    </row>
    <row r="46" spans="1:5" x14ac:dyDescent="0.2">
      <c r="A46" s="64" t="s">
        <v>43</v>
      </c>
      <c r="B46" s="65">
        <v>17203383.330000002</v>
      </c>
      <c r="C46" s="67">
        <v>5.5092101743247537E-2</v>
      </c>
      <c r="D46" s="66">
        <v>148</v>
      </c>
      <c r="E46" s="67">
        <v>5.7120802778849865E-2</v>
      </c>
    </row>
    <row r="47" spans="1:5" x14ac:dyDescent="0.2">
      <c r="A47" s="64" t="s">
        <v>44</v>
      </c>
      <c r="B47" s="65">
        <v>5552881.540000001</v>
      </c>
      <c r="C47" s="67">
        <v>1.7782543637006844E-2</v>
      </c>
      <c r="D47" s="66">
        <v>40</v>
      </c>
      <c r="E47" s="67">
        <v>1.5438054805094558E-2</v>
      </c>
    </row>
    <row r="48" spans="1:5" x14ac:dyDescent="0.2">
      <c r="A48" s="64" t="s">
        <v>45</v>
      </c>
      <c r="B48" s="65">
        <v>2310729.8000000003</v>
      </c>
      <c r="C48" s="67">
        <v>7.3998793609834678E-3</v>
      </c>
      <c r="D48" s="66">
        <v>19</v>
      </c>
      <c r="E48" s="67">
        <v>7.3330760324199148E-3</v>
      </c>
    </row>
    <row r="49" spans="1:5" x14ac:dyDescent="0.2">
      <c r="A49" s="64" t="s">
        <v>46</v>
      </c>
      <c r="B49" s="65">
        <v>1905334.6800000002</v>
      </c>
      <c r="C49" s="67">
        <v>6.101642335810115E-3</v>
      </c>
      <c r="D49" s="66">
        <v>10</v>
      </c>
      <c r="E49" s="67">
        <v>3.8595137012736396E-3</v>
      </c>
    </row>
    <row r="50" spans="1:5" x14ac:dyDescent="0.2">
      <c r="A50" s="64" t="s">
        <v>25</v>
      </c>
      <c r="B50" s="65">
        <v>1833624.79</v>
      </c>
      <c r="C50" s="67">
        <v>5.8719986383992812E-3</v>
      </c>
      <c r="D50" s="66">
        <v>10</v>
      </c>
      <c r="E50" s="67">
        <v>3.8595137012736396E-3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59250.59</v>
      </c>
      <c r="C52" s="67">
        <v>1.8974404452960851E-4</v>
      </c>
      <c r="D52" s="66">
        <v>1</v>
      </c>
      <c r="E52" s="67">
        <v>3.8595137012736397E-4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312265874.51999986</v>
      </c>
      <c r="C55" s="71"/>
      <c r="D55" s="72">
        <v>2591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0.77899377571599659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418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3364455.3300000015</v>
      </c>
      <c r="C64" s="67">
        <v>1.0774329199986006E-2</v>
      </c>
      <c r="D64" s="66">
        <v>126</v>
      </c>
      <c r="E64" s="67">
        <v>4.8629872636047858E-2</v>
      </c>
    </row>
    <row r="65" spans="1:5" x14ac:dyDescent="0.2">
      <c r="A65" s="64" t="s">
        <v>18</v>
      </c>
      <c r="B65" s="65">
        <v>28544758.859999981</v>
      </c>
      <c r="C65" s="67">
        <v>9.1411714148648515E-2</v>
      </c>
      <c r="D65" s="66">
        <v>359</v>
      </c>
      <c r="E65" s="67">
        <v>0.13855654187572367</v>
      </c>
    </row>
    <row r="66" spans="1:5" x14ac:dyDescent="0.2">
      <c r="A66" s="64" t="s">
        <v>19</v>
      </c>
      <c r="B66" s="65">
        <v>10814823.119999999</v>
      </c>
      <c r="C66" s="67">
        <v>3.4633381366516676E-2</v>
      </c>
      <c r="D66" s="66">
        <v>105</v>
      </c>
      <c r="E66" s="67">
        <v>4.0524893863373213E-2</v>
      </c>
    </row>
    <row r="67" spans="1:5" x14ac:dyDescent="0.2">
      <c r="A67" s="64" t="s">
        <v>20</v>
      </c>
      <c r="B67" s="65">
        <v>13477479.060000002</v>
      </c>
      <c r="C67" s="67">
        <v>4.3160268731627927E-2</v>
      </c>
      <c r="D67" s="66">
        <v>96</v>
      </c>
      <c r="E67" s="67">
        <v>3.7051331532226936E-2</v>
      </c>
    </row>
    <row r="68" spans="1:5" x14ac:dyDescent="0.2">
      <c r="A68" s="64" t="s">
        <v>21</v>
      </c>
      <c r="B68" s="65">
        <v>20946122.57</v>
      </c>
      <c r="C68" s="67">
        <v>6.7077847050041481E-2</v>
      </c>
      <c r="D68" s="66">
        <v>142</v>
      </c>
      <c r="E68" s="67">
        <v>5.480509455808568E-2</v>
      </c>
    </row>
    <row r="69" spans="1:5" x14ac:dyDescent="0.2">
      <c r="A69" s="64" t="s">
        <v>22</v>
      </c>
      <c r="B69" s="65">
        <v>29183312.159999993</v>
      </c>
      <c r="C69" s="67">
        <v>9.3456616752820576E-2</v>
      </c>
      <c r="D69" s="66">
        <v>223</v>
      </c>
      <c r="E69" s="67">
        <v>8.6067155538402162E-2</v>
      </c>
    </row>
    <row r="70" spans="1:5" x14ac:dyDescent="0.2">
      <c r="A70" s="64" t="s">
        <v>23</v>
      </c>
      <c r="B70" s="65">
        <v>21256652.680000011</v>
      </c>
      <c r="C70" s="67">
        <v>6.8072288439057632E-2</v>
      </c>
      <c r="D70" s="66">
        <v>173</v>
      </c>
      <c r="E70" s="67">
        <v>6.6769587032033964E-2</v>
      </c>
    </row>
    <row r="71" spans="1:5" x14ac:dyDescent="0.2">
      <c r="A71" s="64" t="s">
        <v>24</v>
      </c>
      <c r="B71" s="65">
        <v>48919751.269999996</v>
      </c>
      <c r="C71" s="67">
        <v>0.15666057440697637</v>
      </c>
      <c r="D71" s="66">
        <v>356</v>
      </c>
      <c r="E71" s="67">
        <v>0.13739868776534156</v>
      </c>
    </row>
    <row r="72" spans="1:5" x14ac:dyDescent="0.2">
      <c r="A72" s="64" t="s">
        <v>41</v>
      </c>
      <c r="B72" s="65">
        <v>34550582.29999999</v>
      </c>
      <c r="C72" s="67">
        <v>0.11064475858308079</v>
      </c>
      <c r="D72" s="66">
        <v>247</v>
      </c>
      <c r="E72" s="67">
        <v>9.53299884214589E-2</v>
      </c>
    </row>
    <row r="73" spans="1:5" x14ac:dyDescent="0.2">
      <c r="A73" s="64" t="s">
        <v>42</v>
      </c>
      <c r="B73" s="65">
        <v>7966744.1400000006</v>
      </c>
      <c r="C73" s="67">
        <v>2.5512695398580126E-2</v>
      </c>
      <c r="D73" s="66">
        <v>57</v>
      </c>
      <c r="E73" s="67">
        <v>2.1999228097259745E-2</v>
      </c>
    </row>
    <row r="74" spans="1:5" x14ac:dyDescent="0.2">
      <c r="A74" s="64" t="s">
        <v>43</v>
      </c>
      <c r="B74" s="65">
        <v>8440499.8800000008</v>
      </c>
      <c r="C74" s="67">
        <v>2.7029850421453613E-2</v>
      </c>
      <c r="D74" s="66">
        <v>56</v>
      </c>
      <c r="E74" s="67">
        <v>2.1613276727132383E-2</v>
      </c>
    </row>
    <row r="75" spans="1:5" x14ac:dyDescent="0.2">
      <c r="A75" s="64" t="s">
        <v>44</v>
      </c>
      <c r="B75" s="65">
        <v>10162752.060000004</v>
      </c>
      <c r="C75" s="67">
        <v>3.2545189497961306E-2</v>
      </c>
      <c r="D75" s="66">
        <v>83</v>
      </c>
      <c r="E75" s="67">
        <v>3.2033963720571206E-2</v>
      </c>
    </row>
    <row r="76" spans="1:5" x14ac:dyDescent="0.2">
      <c r="A76" s="64" t="s">
        <v>45</v>
      </c>
      <c r="B76" s="65">
        <v>15429333.560000001</v>
      </c>
      <c r="C76" s="67">
        <v>4.9410886103764075E-2</v>
      </c>
      <c r="D76" s="66">
        <v>128</v>
      </c>
      <c r="E76" s="67">
        <v>4.9401775376302588E-2</v>
      </c>
    </row>
    <row r="77" spans="1:5" x14ac:dyDescent="0.2">
      <c r="A77" s="64" t="s">
        <v>46</v>
      </c>
      <c r="B77" s="65">
        <v>6542004.5600000015</v>
      </c>
      <c r="C77" s="67">
        <v>2.0950110446926216E-2</v>
      </c>
      <c r="D77" s="66">
        <v>62</v>
      </c>
      <c r="E77" s="67">
        <v>2.3928984947896564E-2</v>
      </c>
    </row>
    <row r="78" spans="1:5" x14ac:dyDescent="0.2">
      <c r="A78" s="64" t="s">
        <v>25</v>
      </c>
      <c r="B78" s="65">
        <v>28401608.390000008</v>
      </c>
      <c r="C78" s="67">
        <v>9.0953289191966921E-2</v>
      </c>
      <c r="D78" s="66">
        <v>213</v>
      </c>
      <c r="E78" s="67">
        <v>8.2207641837128517E-2</v>
      </c>
    </row>
    <row r="79" spans="1:5" x14ac:dyDescent="0.2">
      <c r="A79" s="64" t="s">
        <v>26</v>
      </c>
      <c r="B79" s="65">
        <v>6952546.3299999991</v>
      </c>
      <c r="C79" s="67">
        <v>2.2264829100160619E-2</v>
      </c>
      <c r="D79" s="66">
        <v>43</v>
      </c>
      <c r="E79" s="67">
        <v>1.6595908915476649E-2</v>
      </c>
    </row>
    <row r="80" spans="1:5" x14ac:dyDescent="0.2">
      <c r="A80" s="64" t="s">
        <v>27</v>
      </c>
      <c r="B80" s="65">
        <v>4982267.2300000004</v>
      </c>
      <c r="C80" s="67">
        <v>1.5955208802942371E-2</v>
      </c>
      <c r="D80" s="66">
        <v>35</v>
      </c>
      <c r="E80" s="67">
        <v>1.3508297954457738E-2</v>
      </c>
    </row>
    <row r="81" spans="1:5" x14ac:dyDescent="0.2">
      <c r="A81" s="64" t="s">
        <v>4</v>
      </c>
      <c r="B81" s="65">
        <v>12330181.020000003</v>
      </c>
      <c r="C81" s="67">
        <v>3.9486162357488995E-2</v>
      </c>
      <c r="D81" s="66">
        <v>87</v>
      </c>
      <c r="E81" s="67">
        <v>3.3577769201080666E-2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312265874.51999992</v>
      </c>
      <c r="C83" s="71"/>
      <c r="D83" s="72">
        <v>2591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0.76261729254141064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419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2642128.5699999994</v>
      </c>
      <c r="C92" s="67">
        <v>8.4611505309741333E-3</v>
      </c>
      <c r="D92" s="66">
        <v>112</v>
      </c>
      <c r="E92" s="67">
        <v>4.3226553454264766E-2</v>
      </c>
    </row>
    <row r="93" spans="1:5" x14ac:dyDescent="0.2">
      <c r="A93" s="64" t="s">
        <v>18</v>
      </c>
      <c r="B93" s="65">
        <v>21073963.09</v>
      </c>
      <c r="C93" s="67">
        <v>6.7487243434441513E-2</v>
      </c>
      <c r="D93" s="66">
        <v>302</v>
      </c>
      <c r="E93" s="67">
        <v>0.11655731377846391</v>
      </c>
    </row>
    <row r="94" spans="1:5" x14ac:dyDescent="0.2">
      <c r="A94" s="64" t="s">
        <v>19</v>
      </c>
      <c r="B94" s="65">
        <v>9760540.370000001</v>
      </c>
      <c r="C94" s="67">
        <v>3.1257147086608275E-2</v>
      </c>
      <c r="D94" s="66">
        <v>89</v>
      </c>
      <c r="E94" s="67">
        <v>3.434967194133539E-2</v>
      </c>
    </row>
    <row r="95" spans="1:5" x14ac:dyDescent="0.2">
      <c r="A95" s="64" t="s">
        <v>20</v>
      </c>
      <c r="B95" s="65">
        <v>11461335.450000003</v>
      </c>
      <c r="C95" s="67">
        <v>3.670377196233119E-2</v>
      </c>
      <c r="D95" s="66">
        <v>114</v>
      </c>
      <c r="E95" s="67">
        <v>4.3998456194519489E-2</v>
      </c>
    </row>
    <row r="96" spans="1:5" x14ac:dyDescent="0.2">
      <c r="A96" s="64" t="s">
        <v>21</v>
      </c>
      <c r="B96" s="65">
        <v>14588335.249999998</v>
      </c>
      <c r="C96" s="67">
        <v>4.671767375293405E-2</v>
      </c>
      <c r="D96" s="66">
        <v>104</v>
      </c>
      <c r="E96" s="67">
        <v>4.0138942493245851E-2</v>
      </c>
    </row>
    <row r="97" spans="1:5" x14ac:dyDescent="0.2">
      <c r="A97" s="64" t="s">
        <v>22</v>
      </c>
      <c r="B97" s="65">
        <v>19265469.210000012</v>
      </c>
      <c r="C97" s="67">
        <v>6.1695724003187874E-2</v>
      </c>
      <c r="D97" s="66">
        <v>150</v>
      </c>
      <c r="E97" s="67">
        <v>5.7892705519104595E-2</v>
      </c>
    </row>
    <row r="98" spans="1:5" x14ac:dyDescent="0.2">
      <c r="A98" s="64" t="s">
        <v>23</v>
      </c>
      <c r="B98" s="65">
        <v>25994217.319999997</v>
      </c>
      <c r="C98" s="67">
        <v>8.3243861853162973E-2</v>
      </c>
      <c r="D98" s="66">
        <v>189</v>
      </c>
      <c r="E98" s="67">
        <v>7.2944808954071794E-2</v>
      </c>
    </row>
    <row r="99" spans="1:5" x14ac:dyDescent="0.2">
      <c r="A99" s="64" t="s">
        <v>24</v>
      </c>
      <c r="B99" s="65">
        <v>31652837.620000001</v>
      </c>
      <c r="C99" s="67">
        <v>0.10136502321508944</v>
      </c>
      <c r="D99" s="66">
        <v>243</v>
      </c>
      <c r="E99" s="67">
        <v>9.3786182940949439E-2</v>
      </c>
    </row>
    <row r="100" spans="1:5" x14ac:dyDescent="0.2">
      <c r="A100" s="64" t="s">
        <v>41</v>
      </c>
      <c r="B100" s="65">
        <v>48625730.419999987</v>
      </c>
      <c r="C100" s="67">
        <v>0.15571900225967733</v>
      </c>
      <c r="D100" s="66">
        <v>350</v>
      </c>
      <c r="E100" s="67">
        <v>0.13508297954457738</v>
      </c>
    </row>
    <row r="101" spans="1:5" x14ac:dyDescent="0.2">
      <c r="A101" s="64" t="s">
        <v>42</v>
      </c>
      <c r="B101" s="65">
        <v>3506161.81</v>
      </c>
      <c r="C101" s="67">
        <v>1.122812992418561E-2</v>
      </c>
      <c r="D101" s="66">
        <v>31</v>
      </c>
      <c r="E101" s="67">
        <v>1.1964492473948282E-2</v>
      </c>
    </row>
    <row r="102" spans="1:5" x14ac:dyDescent="0.2">
      <c r="A102" s="64" t="s">
        <v>43</v>
      </c>
      <c r="B102" s="65">
        <v>6860365.4299999997</v>
      </c>
      <c r="C102" s="67">
        <v>2.1969629055833984E-2</v>
      </c>
      <c r="D102" s="66">
        <v>61</v>
      </c>
      <c r="E102" s="67">
        <v>2.3543033577769202E-2</v>
      </c>
    </row>
    <row r="103" spans="1:5" x14ac:dyDescent="0.2">
      <c r="A103" s="64" t="s">
        <v>44</v>
      </c>
      <c r="B103" s="65">
        <v>7707575.1099999994</v>
      </c>
      <c r="C103" s="67">
        <v>2.4682732693246463E-2</v>
      </c>
      <c r="D103" s="66">
        <v>64</v>
      </c>
      <c r="E103" s="67">
        <v>2.4700887688151294E-2</v>
      </c>
    </row>
    <row r="104" spans="1:5" x14ac:dyDescent="0.2">
      <c r="A104" s="64" t="s">
        <v>45</v>
      </c>
      <c r="B104" s="65">
        <v>9103191.8400000017</v>
      </c>
      <c r="C104" s="67">
        <v>2.9152054652122939E-2</v>
      </c>
      <c r="D104" s="66">
        <v>73</v>
      </c>
      <c r="E104" s="67">
        <v>2.8174450019297567E-2</v>
      </c>
    </row>
    <row r="105" spans="1:5" x14ac:dyDescent="0.2">
      <c r="A105" s="64" t="s">
        <v>46</v>
      </c>
      <c r="B105" s="65">
        <v>11788842.760000002</v>
      </c>
      <c r="C105" s="67">
        <v>3.7752581123765908E-2</v>
      </c>
      <c r="D105" s="66">
        <v>99</v>
      </c>
      <c r="E105" s="67">
        <v>3.8209185642609028E-2</v>
      </c>
    </row>
    <row r="106" spans="1:5" x14ac:dyDescent="0.2">
      <c r="A106" s="64" t="s">
        <v>25</v>
      </c>
      <c r="B106" s="65">
        <v>35313332.420000002</v>
      </c>
      <c r="C106" s="67">
        <v>0.11308738898953322</v>
      </c>
      <c r="D106" s="66">
        <v>255</v>
      </c>
      <c r="E106" s="67">
        <v>9.8417599382477808E-2</v>
      </c>
    </row>
    <row r="107" spans="1:5" x14ac:dyDescent="0.2">
      <c r="A107" s="64" t="s">
        <v>26</v>
      </c>
      <c r="B107" s="65">
        <v>8696910.7100000009</v>
      </c>
      <c r="C107" s="67">
        <v>2.7850980269196798E-2</v>
      </c>
      <c r="D107" s="66">
        <v>52</v>
      </c>
      <c r="E107" s="67">
        <v>2.0069471246622925E-2</v>
      </c>
    </row>
    <row r="108" spans="1:5" x14ac:dyDescent="0.2">
      <c r="A108" s="64" t="s">
        <v>27</v>
      </c>
      <c r="B108" s="65">
        <v>11832552.869999999</v>
      </c>
      <c r="C108" s="67">
        <v>3.7892558346916488E-2</v>
      </c>
      <c r="D108" s="66">
        <v>79</v>
      </c>
      <c r="E108" s="67">
        <v>3.0490158240061752E-2</v>
      </c>
    </row>
    <row r="109" spans="1:5" x14ac:dyDescent="0.2">
      <c r="A109" s="64" t="s">
        <v>4</v>
      </c>
      <c r="B109" s="65">
        <v>32392384.269999992</v>
      </c>
      <c r="C109" s="67">
        <v>0.10373334684679204</v>
      </c>
      <c r="D109" s="66">
        <v>224</v>
      </c>
      <c r="E109" s="67">
        <v>8.6453106908529531E-2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312265874.51999992</v>
      </c>
      <c r="C111" s="71"/>
      <c r="D111" s="72">
        <v>2591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0.80566719220985983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15307313.180000007</v>
      </c>
      <c r="C120" s="67">
        <v>4.9020128131290884E-2</v>
      </c>
      <c r="D120" s="66">
        <v>173</v>
      </c>
      <c r="E120" s="67">
        <v>6.6769587032033964E-2</v>
      </c>
      <c r="F120" s="59"/>
    </row>
    <row r="121" spans="1:6" x14ac:dyDescent="0.2">
      <c r="A121" s="64" t="s">
        <v>48</v>
      </c>
      <c r="B121" s="65">
        <v>4863288.1900000013</v>
      </c>
      <c r="C121" s="67">
        <v>1.557419041538116E-2</v>
      </c>
      <c r="D121" s="66">
        <v>35</v>
      </c>
      <c r="E121" s="67">
        <v>1.3508297954457738E-2</v>
      </c>
      <c r="F121" s="59"/>
    </row>
    <row r="122" spans="1:6" x14ac:dyDescent="0.2">
      <c r="A122" s="64" t="s">
        <v>49</v>
      </c>
      <c r="B122" s="65">
        <v>292095273.1500001</v>
      </c>
      <c r="C122" s="67">
        <v>0.93540568145332792</v>
      </c>
      <c r="D122" s="66">
        <v>2383</v>
      </c>
      <c r="E122" s="67">
        <v>0.91972211501350831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312265874.5200001</v>
      </c>
      <c r="C126" s="71"/>
      <c r="D126" s="72">
        <v>2591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293078584.56999975</v>
      </c>
      <c r="C133" s="67">
        <v>0.93855463719981003</v>
      </c>
      <c r="D133" s="66">
        <v>2282</v>
      </c>
      <c r="E133" s="67">
        <v>0.88074102663064457</v>
      </c>
    </row>
    <row r="134" spans="1:5" x14ac:dyDescent="0.2">
      <c r="A134" s="64" t="s">
        <v>6</v>
      </c>
      <c r="B134" s="65">
        <v>19187289.949999981</v>
      </c>
      <c r="C134" s="67">
        <v>6.1445362800189966E-2</v>
      </c>
      <c r="D134" s="66">
        <v>309</v>
      </c>
      <c r="E134" s="67">
        <v>0.11925897336935547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312265874.51999974</v>
      </c>
      <c r="C136" s="71"/>
      <c r="D136" s="72">
        <v>2591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80978311.58999984</v>
      </c>
      <c r="C143" s="67">
        <v>0.25932488368918255</v>
      </c>
      <c r="D143" s="66">
        <v>1317</v>
      </c>
      <c r="E143" s="67">
        <v>0.50829795445773829</v>
      </c>
    </row>
    <row r="144" spans="1:5" x14ac:dyDescent="0.2">
      <c r="A144" s="64" t="s">
        <v>71</v>
      </c>
      <c r="B144" s="65">
        <v>128152005.47999996</v>
      </c>
      <c r="C144" s="67">
        <v>0.41039388526520576</v>
      </c>
      <c r="D144" s="66">
        <v>939</v>
      </c>
      <c r="E144" s="67">
        <v>0.36240833654959476</v>
      </c>
    </row>
    <row r="145" spans="1:5" x14ac:dyDescent="0.2">
      <c r="A145" s="64" t="s">
        <v>72</v>
      </c>
      <c r="B145" s="65">
        <v>52778690.13000001</v>
      </c>
      <c r="C145" s="67">
        <v>0.1690184372888292</v>
      </c>
      <c r="D145" s="66">
        <v>219</v>
      </c>
      <c r="E145" s="67">
        <v>8.4523350057892702E-2</v>
      </c>
    </row>
    <row r="146" spans="1:5" x14ac:dyDescent="0.2">
      <c r="A146" s="64" t="s">
        <v>73</v>
      </c>
      <c r="B146" s="65">
        <v>23519485.689999998</v>
      </c>
      <c r="C146" s="67">
        <v>7.5318783156030175E-2</v>
      </c>
      <c r="D146" s="66">
        <v>69</v>
      </c>
      <c r="E146" s="67">
        <v>2.6630644538788113E-2</v>
      </c>
    </row>
    <row r="147" spans="1:5" x14ac:dyDescent="0.2">
      <c r="A147" s="64" t="s">
        <v>74</v>
      </c>
      <c r="B147" s="65">
        <v>11539516.98</v>
      </c>
      <c r="C147" s="67">
        <v>3.6954140434775309E-2</v>
      </c>
      <c r="D147" s="66">
        <v>26</v>
      </c>
      <c r="E147" s="67">
        <v>1.0034735623311463E-2</v>
      </c>
    </row>
    <row r="148" spans="1:5" x14ac:dyDescent="0.2">
      <c r="A148" s="64" t="s">
        <v>75</v>
      </c>
      <c r="B148" s="65">
        <v>6046495.8499999987</v>
      </c>
      <c r="C148" s="67">
        <v>1.9363293729404093E-2</v>
      </c>
      <c r="D148" s="66">
        <v>11</v>
      </c>
      <c r="E148" s="67">
        <v>4.2454650714010035E-3</v>
      </c>
    </row>
    <row r="149" spans="1:5" x14ac:dyDescent="0.2">
      <c r="A149" s="64" t="s">
        <v>76</v>
      </c>
      <c r="B149" s="65">
        <v>6004892.4299999997</v>
      </c>
      <c r="C149" s="67">
        <v>1.9230062968713546E-2</v>
      </c>
      <c r="D149" s="66">
        <v>7</v>
      </c>
      <c r="E149" s="67">
        <v>2.7016595908915478E-3</v>
      </c>
    </row>
    <row r="150" spans="1:5" x14ac:dyDescent="0.2">
      <c r="A150" s="64" t="s">
        <v>223</v>
      </c>
      <c r="B150" s="65">
        <v>3246476.37</v>
      </c>
      <c r="C150" s="67">
        <v>1.0396513467859169E-2</v>
      </c>
      <c r="D150" s="66">
        <v>3</v>
      </c>
      <c r="E150" s="67">
        <v>1.1578541103820917E-3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312265874.51999986</v>
      </c>
      <c r="C156" s="71"/>
      <c r="D156" s="72">
        <v>2591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120519.44211501346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214768541.8300001</v>
      </c>
      <c r="C165" s="67">
        <v>0.68777461565447029</v>
      </c>
      <c r="D165" s="66">
        <v>1623</v>
      </c>
      <c r="E165" s="67">
        <v>0.62639907371671166</v>
      </c>
    </row>
    <row r="166" spans="1:5" x14ac:dyDescent="0.2">
      <c r="A166" s="64" t="s">
        <v>8</v>
      </c>
      <c r="B166" s="65">
        <v>92912140.549999982</v>
      </c>
      <c r="C166" s="67">
        <v>0.2975417685099917</v>
      </c>
      <c r="D166" s="66">
        <v>915</v>
      </c>
      <c r="E166" s="67">
        <v>0.35314550366653802</v>
      </c>
    </row>
    <row r="167" spans="1:5" x14ac:dyDescent="0.2">
      <c r="A167" s="64" t="s">
        <v>9</v>
      </c>
      <c r="B167" s="65">
        <v>4585192.1400000006</v>
      </c>
      <c r="C167" s="67">
        <v>1.4683615835538016E-2</v>
      </c>
      <c r="D167" s="66">
        <v>53</v>
      </c>
      <c r="E167" s="67">
        <v>2.0455422616750291E-2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312265874.5200001</v>
      </c>
      <c r="C169" s="67"/>
      <c r="D169" s="72">
        <v>2591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147734.87</v>
      </c>
      <c r="C176" s="67">
        <v>4.7310603576868879E-4</v>
      </c>
      <c r="D176" s="66">
        <v>8</v>
      </c>
      <c r="E176" s="67">
        <v>3.0876109610189118E-3</v>
      </c>
    </row>
    <row r="177" spans="1:5" x14ac:dyDescent="0.2">
      <c r="A177" s="76">
        <v>1997</v>
      </c>
      <c r="B177" s="65">
        <v>5184304.0800000029</v>
      </c>
      <c r="C177" s="67">
        <v>1.6602211458325584E-2</v>
      </c>
      <c r="D177" s="66">
        <v>77</v>
      </c>
      <c r="E177" s="67">
        <v>2.9718255499807025E-2</v>
      </c>
    </row>
    <row r="178" spans="1:5" x14ac:dyDescent="0.2">
      <c r="A178" s="76">
        <v>1998</v>
      </c>
      <c r="B178" s="65">
        <v>40747.270000000004</v>
      </c>
      <c r="C178" s="67">
        <v>1.3048902657914426E-4</v>
      </c>
      <c r="D178" s="66">
        <v>2</v>
      </c>
      <c r="E178" s="67">
        <v>7.7190274025472794E-4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52922106.729999989</v>
      </c>
      <c r="C181" s="67">
        <v>0.16947771450002116</v>
      </c>
      <c r="D181" s="66">
        <v>468</v>
      </c>
      <c r="E181" s="67">
        <v>0.18062524121960633</v>
      </c>
    </row>
    <row r="182" spans="1:5" x14ac:dyDescent="0.2">
      <c r="A182" s="76">
        <v>2002</v>
      </c>
      <c r="B182" s="65">
        <v>59365920.789999999</v>
      </c>
      <c r="C182" s="67">
        <v>0.19011337976413345</v>
      </c>
      <c r="D182" s="66">
        <v>506</v>
      </c>
      <c r="E182" s="67">
        <v>0.19529139328444617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39790238.06000001</v>
      </c>
      <c r="C184" s="67">
        <v>0.12742422821950572</v>
      </c>
      <c r="D184" s="66">
        <v>320</v>
      </c>
      <c r="E184" s="67">
        <v>0.12350443844075647</v>
      </c>
    </row>
    <row r="185" spans="1:5" x14ac:dyDescent="0.2">
      <c r="A185" s="76">
        <v>2005</v>
      </c>
      <c r="B185" s="65">
        <v>154814822.71999997</v>
      </c>
      <c r="C185" s="67">
        <v>0.49577887099566625</v>
      </c>
      <c r="D185" s="66">
        <v>1210</v>
      </c>
      <c r="E185" s="67">
        <v>0.46700115785411039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312265874.51999998</v>
      </c>
      <c r="C187" s="67"/>
      <c r="D187" s="78">
        <v>2591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98.350743080286591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19310199.909999982</v>
      </c>
      <c r="C196" s="67">
        <v>6.1838969562981225E-2</v>
      </c>
      <c r="D196" s="66">
        <v>222</v>
      </c>
      <c r="E196" s="67">
        <v>8.5681204168274794E-2</v>
      </c>
    </row>
    <row r="197" spans="1:5" x14ac:dyDescent="0.2">
      <c r="A197" s="64" t="s">
        <v>11</v>
      </c>
      <c r="B197" s="65">
        <v>34139743.270000003</v>
      </c>
      <c r="C197" s="67">
        <v>0.10932908798464766</v>
      </c>
      <c r="D197" s="66">
        <v>311</v>
      </c>
      <c r="E197" s="67">
        <v>0.12003087610961019</v>
      </c>
    </row>
    <row r="198" spans="1:5" x14ac:dyDescent="0.2">
      <c r="A198" s="64" t="s">
        <v>12</v>
      </c>
      <c r="B198" s="65">
        <v>80130224.159999907</v>
      </c>
      <c r="C198" s="67">
        <v>0.25660896914583531</v>
      </c>
      <c r="D198" s="66">
        <v>689</v>
      </c>
      <c r="E198" s="67">
        <v>0.26592049401775375</v>
      </c>
    </row>
    <row r="199" spans="1:5" x14ac:dyDescent="0.2">
      <c r="A199" s="64" t="s">
        <v>13</v>
      </c>
      <c r="B199" s="65">
        <v>159383617.78999987</v>
      </c>
      <c r="C199" s="67">
        <v>0.51040997686665812</v>
      </c>
      <c r="D199" s="66">
        <v>1220</v>
      </c>
      <c r="E199" s="67">
        <v>0.47086067155538402</v>
      </c>
    </row>
    <row r="200" spans="1:5" x14ac:dyDescent="0.2">
      <c r="A200" s="64" t="s">
        <v>14</v>
      </c>
      <c r="B200" s="65">
        <v>16126389.910000004</v>
      </c>
      <c r="C200" s="67">
        <v>5.164313883093604E-2</v>
      </c>
      <c r="D200" s="66">
        <v>130</v>
      </c>
      <c r="E200" s="67">
        <v>5.0173678116557312E-2</v>
      </c>
    </row>
    <row r="201" spans="1:5" x14ac:dyDescent="0.2">
      <c r="A201" s="64" t="s">
        <v>15</v>
      </c>
      <c r="B201" s="65">
        <v>3175699.48</v>
      </c>
      <c r="C201" s="67">
        <v>1.0169857608941527E-2</v>
      </c>
      <c r="D201" s="66">
        <v>19</v>
      </c>
      <c r="E201" s="67">
        <v>7.3330760324199148E-3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312265874.5199998</v>
      </c>
      <c r="C204" s="71"/>
      <c r="D204" s="72">
        <v>2591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14.728112828107834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150429051.19000021</v>
      </c>
      <c r="C213" s="67">
        <v>0.48173387957051805</v>
      </c>
      <c r="D213" s="66">
        <v>1293</v>
      </c>
      <c r="E213" s="67">
        <v>0.49903512157468161</v>
      </c>
      <c r="F213" s="40"/>
    </row>
    <row r="214" spans="1:6" x14ac:dyDescent="0.2">
      <c r="A214" s="64" t="s">
        <v>52</v>
      </c>
      <c r="B214" s="65">
        <v>161836823.32999983</v>
      </c>
      <c r="C214" s="67">
        <v>0.51826612042948195</v>
      </c>
      <c r="D214" s="66">
        <v>1298</v>
      </c>
      <c r="E214" s="67">
        <v>0.50096487842531845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312265874.52000004</v>
      </c>
      <c r="C216" s="71"/>
      <c r="D216" s="72">
        <v>2591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13410076.399999999</v>
      </c>
      <c r="C223" s="67">
        <v>4.294441850430606E-2</v>
      </c>
      <c r="D223" s="66">
        <v>175</v>
      </c>
      <c r="E223" s="67">
        <v>6.7541489772288688E-2</v>
      </c>
      <c r="F223" s="67">
        <v>0.80403462266413728</v>
      </c>
    </row>
    <row r="224" spans="1:6" x14ac:dyDescent="0.2">
      <c r="A224" s="64" t="s">
        <v>54</v>
      </c>
      <c r="B224" s="65">
        <v>40254677.009999961</v>
      </c>
      <c r="C224" s="67">
        <v>0.12891154716114117</v>
      </c>
      <c r="D224" s="66">
        <v>381</v>
      </c>
      <c r="E224" s="67">
        <v>0.14704747201852567</v>
      </c>
      <c r="F224" s="67">
        <v>0.80159125719335311</v>
      </c>
    </row>
    <row r="225" spans="1:6" x14ac:dyDescent="0.2">
      <c r="A225" s="64" t="s">
        <v>55</v>
      </c>
      <c r="B225" s="65">
        <v>42323619.079999983</v>
      </c>
      <c r="C225" s="67">
        <v>0.13553712567874351</v>
      </c>
      <c r="D225" s="66">
        <v>368</v>
      </c>
      <c r="E225" s="67">
        <v>0.14203010420686993</v>
      </c>
      <c r="F225" s="67">
        <v>0.78697961109198356</v>
      </c>
    </row>
    <row r="226" spans="1:6" x14ac:dyDescent="0.2">
      <c r="A226" s="64" t="s">
        <v>56</v>
      </c>
      <c r="B226" s="65">
        <v>22471915.049999997</v>
      </c>
      <c r="C226" s="67">
        <v>7.1964043732100871E-2</v>
      </c>
      <c r="D226" s="66">
        <v>166</v>
      </c>
      <c r="E226" s="67">
        <v>6.4067927441142411E-2</v>
      </c>
      <c r="F226" s="67">
        <v>0.76993638771371797</v>
      </c>
    </row>
    <row r="227" spans="1:6" x14ac:dyDescent="0.2">
      <c r="A227" s="64" t="s">
        <v>57</v>
      </c>
      <c r="B227" s="65">
        <v>17196391.690000005</v>
      </c>
      <c r="C227" s="67">
        <v>5.5069711720608185E-2</v>
      </c>
      <c r="D227" s="66">
        <v>175</v>
      </c>
      <c r="E227" s="67">
        <v>6.7541489772288688E-2</v>
      </c>
      <c r="F227" s="67">
        <v>0.77086356397189348</v>
      </c>
    </row>
    <row r="228" spans="1:6" x14ac:dyDescent="0.2">
      <c r="A228" s="64" t="s">
        <v>58</v>
      </c>
      <c r="B228" s="65">
        <v>10947965.410000004</v>
      </c>
      <c r="C228" s="67">
        <v>3.5059756135148258E-2</v>
      </c>
      <c r="D228" s="66">
        <v>101</v>
      </c>
      <c r="E228" s="67">
        <v>3.8981088382863759E-2</v>
      </c>
      <c r="F228" s="67">
        <v>0.78959746158512401</v>
      </c>
    </row>
    <row r="229" spans="1:6" x14ac:dyDescent="0.2">
      <c r="A229" s="64" t="s">
        <v>28</v>
      </c>
      <c r="B229" s="65">
        <v>78404228.039999962</v>
      </c>
      <c r="C229" s="67">
        <v>0.25108164047870801</v>
      </c>
      <c r="D229" s="66">
        <v>619</v>
      </c>
      <c r="E229" s="67">
        <v>0.23890389810883828</v>
      </c>
      <c r="F229" s="67">
        <v>0.78551547129797217</v>
      </c>
    </row>
    <row r="230" spans="1:6" x14ac:dyDescent="0.2">
      <c r="A230" s="64" t="s">
        <v>59</v>
      </c>
      <c r="B230" s="65">
        <v>27099737.789999984</v>
      </c>
      <c r="C230" s="67">
        <v>8.6784179768783248E-2</v>
      </c>
      <c r="D230" s="66">
        <v>204</v>
      </c>
      <c r="E230" s="67">
        <v>7.8734079505982241E-2</v>
      </c>
      <c r="F230" s="67">
        <v>0.76723079759500901</v>
      </c>
    </row>
    <row r="231" spans="1:6" x14ac:dyDescent="0.2">
      <c r="A231" s="64" t="s">
        <v>60</v>
      </c>
      <c r="B231" s="65">
        <v>39232137.219999999</v>
      </c>
      <c r="C231" s="67">
        <v>0.12563696651228942</v>
      </c>
      <c r="D231" s="66">
        <v>214</v>
      </c>
      <c r="E231" s="67">
        <v>8.2593593207255886E-2</v>
      </c>
      <c r="F231" s="67">
        <v>0.74685149761661362</v>
      </c>
    </row>
    <row r="232" spans="1:6" x14ac:dyDescent="0.2">
      <c r="A232" s="64" t="s">
        <v>61</v>
      </c>
      <c r="B232" s="65">
        <v>16118840.320000011</v>
      </c>
      <c r="C232" s="67">
        <v>5.1618962029639379E-2</v>
      </c>
      <c r="D232" s="66">
        <v>130</v>
      </c>
      <c r="E232" s="67">
        <v>5.0173678116557312E-2</v>
      </c>
      <c r="F232" s="67">
        <v>0.76224298316504546</v>
      </c>
    </row>
    <row r="233" spans="1:6" x14ac:dyDescent="0.2">
      <c r="A233" s="64" t="s">
        <v>62</v>
      </c>
      <c r="B233" s="65">
        <v>4585192.1400000006</v>
      </c>
      <c r="C233" s="67">
        <v>1.4683615835538025E-2</v>
      </c>
      <c r="D233" s="66">
        <v>53</v>
      </c>
      <c r="E233" s="67">
        <v>2.0455422616750291E-2</v>
      </c>
      <c r="F233" s="67">
        <v>0.78467506947478394</v>
      </c>
    </row>
    <row r="234" spans="1:6" x14ac:dyDescent="0.2">
      <c r="A234" s="64" t="s">
        <v>3</v>
      </c>
      <c r="B234" s="65">
        <v>221094.37</v>
      </c>
      <c r="C234" s="67">
        <v>7.0803244299382894E-4</v>
      </c>
      <c r="D234" s="66">
        <v>5</v>
      </c>
      <c r="E234" s="67">
        <v>1.9297568506368198E-3</v>
      </c>
      <c r="F234" s="67">
        <v>0.64919080561234965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312265874.51999992</v>
      </c>
      <c r="C236" s="71"/>
      <c r="D236" s="72">
        <v>2591</v>
      </c>
      <c r="E236" s="71"/>
      <c r="F236" s="81">
        <v>0.77899377571599659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2838650.43</v>
      </c>
      <c r="C243" s="67">
        <v>9.0904919865593247E-3</v>
      </c>
      <c r="D243" s="66">
        <v>24</v>
      </c>
      <c r="E243" s="67">
        <v>9.262832883056734E-3</v>
      </c>
    </row>
    <row r="244" spans="1:5" x14ac:dyDescent="0.2">
      <c r="A244" s="64" t="s">
        <v>371</v>
      </c>
      <c r="B244" s="65">
        <v>37555551.829999961</v>
      </c>
      <c r="C244" s="67">
        <v>0.12026787072948183</v>
      </c>
      <c r="D244" s="66">
        <v>317</v>
      </c>
      <c r="E244" s="67">
        <v>0.12234658433037437</v>
      </c>
    </row>
    <row r="245" spans="1:5" x14ac:dyDescent="0.2">
      <c r="A245" s="64" t="s">
        <v>343</v>
      </c>
      <c r="B245" s="65">
        <v>181247987.04000002</v>
      </c>
      <c r="C245" s="67">
        <v>0.5804284163890967</v>
      </c>
      <c r="D245" s="66">
        <v>1567</v>
      </c>
      <c r="E245" s="67">
        <v>0.60478579698957935</v>
      </c>
    </row>
    <row r="246" spans="1:5" x14ac:dyDescent="0.2">
      <c r="A246" s="64" t="s">
        <v>344</v>
      </c>
      <c r="B246" s="65">
        <v>81376424.019999996</v>
      </c>
      <c r="C246" s="67">
        <v>0.26059979863341742</v>
      </c>
      <c r="D246" s="66">
        <v>555</v>
      </c>
      <c r="E246" s="67">
        <v>0.21420301042068698</v>
      </c>
    </row>
    <row r="247" spans="1:5" x14ac:dyDescent="0.2">
      <c r="A247" s="64" t="s">
        <v>345</v>
      </c>
      <c r="B247" s="65">
        <v>986226.73000000021</v>
      </c>
      <c r="C247" s="67">
        <v>3.1582917330175131E-3</v>
      </c>
      <c r="D247" s="66">
        <v>22</v>
      </c>
      <c r="E247" s="67">
        <v>8.490930142802007E-3</v>
      </c>
    </row>
    <row r="248" spans="1:5" x14ac:dyDescent="0.2">
      <c r="A248" s="64" t="s">
        <v>39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3840153.5700000012</v>
      </c>
      <c r="C251" s="67">
        <v>1.2297704883387911E-2</v>
      </c>
      <c r="D251" s="66">
        <v>23</v>
      </c>
      <c r="E251" s="67">
        <v>8.8768815129293705E-3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3330975.4699999997</v>
      </c>
      <c r="C253" s="67">
        <v>1.066711332168529E-2</v>
      </c>
      <c r="D253" s="66">
        <v>68</v>
      </c>
      <c r="E253" s="67">
        <v>2.6244693168660748E-2</v>
      </c>
    </row>
    <row r="254" spans="1:5" x14ac:dyDescent="0.2">
      <c r="A254" s="64" t="s">
        <v>33</v>
      </c>
      <c r="B254" s="65">
        <v>443865</v>
      </c>
      <c r="C254" s="67">
        <v>1.4214329397417753E-3</v>
      </c>
      <c r="D254" s="66">
        <v>4</v>
      </c>
      <c r="E254" s="67">
        <v>1.5438054805094559E-3</v>
      </c>
    </row>
    <row r="255" spans="1:5" x14ac:dyDescent="0.2">
      <c r="A255" s="64" t="s">
        <v>34</v>
      </c>
      <c r="B255" s="65">
        <v>646040.43000000005</v>
      </c>
      <c r="C255" s="67">
        <v>2.0688793836120007E-3</v>
      </c>
      <c r="D255" s="66">
        <v>11</v>
      </c>
      <c r="E255" s="67">
        <v>4.2454650714010035E-3</v>
      </c>
    </row>
    <row r="256" spans="1:5" x14ac:dyDescent="0.2">
      <c r="A256" s="64" t="s">
        <v>346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312265874.52000004</v>
      </c>
      <c r="C258" s="71"/>
      <c r="D258" s="72">
        <v>2591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2.8209081748219681E-2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173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8" customFormat="1" ht="20.399999999999999" x14ac:dyDescent="0.2">
      <c r="A265" s="51" t="s">
        <v>138</v>
      </c>
      <c r="B265" s="52" t="s">
        <v>112</v>
      </c>
      <c r="C265" s="53" t="s">
        <v>113</v>
      </c>
      <c r="D265" s="54" t="s">
        <v>114</v>
      </c>
      <c r="E265" s="53" t="s">
        <v>113</v>
      </c>
    </row>
    <row r="266" spans="1:5" x14ac:dyDescent="0.2">
      <c r="B266" s="43"/>
      <c r="D266" s="45"/>
    </row>
    <row r="267" spans="1:5" x14ac:dyDescent="0.2">
      <c r="A267" s="64" t="s">
        <v>63</v>
      </c>
      <c r="B267" s="65">
        <v>299672032.87</v>
      </c>
      <c r="C267" s="67">
        <v>0.99150515587256582</v>
      </c>
      <c r="D267" s="66">
        <v>2509</v>
      </c>
      <c r="E267" s="67">
        <v>0.99523998413328041</v>
      </c>
    </row>
    <row r="268" spans="1:5" x14ac:dyDescent="0.2">
      <c r="A268" s="64" t="s">
        <v>64</v>
      </c>
      <c r="B268" s="65">
        <v>2196680.6100000003</v>
      </c>
      <c r="C268" s="67">
        <v>7.2680127329904521E-3</v>
      </c>
      <c r="D268" s="66">
        <v>10</v>
      </c>
      <c r="E268" s="67">
        <v>3.9666798889329627E-3</v>
      </c>
    </row>
    <row r="269" spans="1:5" x14ac:dyDescent="0.2">
      <c r="A269" s="64" t="s">
        <v>65</v>
      </c>
      <c r="B269" s="65">
        <v>0</v>
      </c>
      <c r="C269" s="67">
        <v>0</v>
      </c>
      <c r="D269" s="66">
        <v>0</v>
      </c>
      <c r="E269" s="67">
        <v>0</v>
      </c>
    </row>
    <row r="270" spans="1:5" x14ac:dyDescent="0.2">
      <c r="A270" s="64" t="s">
        <v>66</v>
      </c>
      <c r="B270" s="65">
        <v>0</v>
      </c>
      <c r="C270" s="67">
        <v>0</v>
      </c>
      <c r="D270" s="66">
        <v>0</v>
      </c>
      <c r="E270" s="67">
        <v>0</v>
      </c>
    </row>
    <row r="271" spans="1:5" x14ac:dyDescent="0.2">
      <c r="A271" s="64" t="s">
        <v>67</v>
      </c>
      <c r="B271" s="65">
        <v>0</v>
      </c>
      <c r="C271" s="67">
        <v>0</v>
      </c>
      <c r="D271" s="66">
        <v>0</v>
      </c>
      <c r="E271" s="67">
        <v>0</v>
      </c>
    </row>
    <row r="272" spans="1:5" x14ac:dyDescent="0.2">
      <c r="A272" s="64" t="s">
        <v>68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171</v>
      </c>
      <c r="B273" s="65">
        <v>0</v>
      </c>
      <c r="C273" s="67">
        <v>0</v>
      </c>
      <c r="D273" s="66">
        <v>0</v>
      </c>
      <c r="E273" s="67">
        <v>0</v>
      </c>
    </row>
    <row r="274" spans="1:5" x14ac:dyDescent="0.2">
      <c r="A274" s="64" t="s">
        <v>169</v>
      </c>
      <c r="B274" s="65">
        <v>370796.92</v>
      </c>
      <c r="C274" s="67">
        <v>1.2268313944436562E-3</v>
      </c>
      <c r="D274" s="66">
        <v>2</v>
      </c>
      <c r="E274" s="67">
        <v>7.9333597778659263E-4</v>
      </c>
    </row>
    <row r="275" spans="1:5" x14ac:dyDescent="0.2">
      <c r="A275" s="64"/>
      <c r="B275" s="65"/>
      <c r="C275" s="67"/>
      <c r="D275" s="66"/>
      <c r="E275" s="67"/>
    </row>
    <row r="276" spans="1:5" s="57" customFormat="1" ht="10.8" thickBot="1" x14ac:dyDescent="0.25">
      <c r="A276" s="69"/>
      <c r="B276" s="70">
        <v>302239510.40000004</v>
      </c>
      <c r="C276" s="71"/>
      <c r="D276" s="72">
        <v>2521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139</v>
      </c>
      <c r="B278" s="65"/>
      <c r="C278" s="67"/>
      <c r="D278" s="83">
        <v>4.864134705159346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172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1" t="s">
        <v>138</v>
      </c>
      <c r="B283" s="52" t="s">
        <v>112</v>
      </c>
      <c r="C283" s="53" t="s">
        <v>113</v>
      </c>
      <c r="D283" s="54" t="s">
        <v>114</v>
      </c>
      <c r="E283" s="53" t="s">
        <v>113</v>
      </c>
    </row>
    <row r="284" spans="1:5" x14ac:dyDescent="0.2">
      <c r="B284" s="43"/>
      <c r="D284" s="45"/>
    </row>
    <row r="285" spans="1:5" x14ac:dyDescent="0.2">
      <c r="A285" s="64" t="s">
        <v>63</v>
      </c>
      <c r="B285" s="65">
        <v>6841299.4899999984</v>
      </c>
      <c r="C285" s="67">
        <v>0.68233104324960414</v>
      </c>
      <c r="D285" s="66">
        <v>50</v>
      </c>
      <c r="E285" s="67">
        <v>0.7142857142857143</v>
      </c>
    </row>
    <row r="286" spans="1:5" x14ac:dyDescent="0.2">
      <c r="A286" s="64" t="s">
        <v>64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65</v>
      </c>
      <c r="B287" s="65">
        <v>267393.13</v>
      </c>
      <c r="C287" s="67">
        <v>2.66690025217237E-2</v>
      </c>
      <c r="D287" s="66">
        <v>3</v>
      </c>
      <c r="E287" s="67">
        <v>4.2857142857142858E-2</v>
      </c>
    </row>
    <row r="288" spans="1:5" x14ac:dyDescent="0.2">
      <c r="A288" s="64" t="s">
        <v>66</v>
      </c>
      <c r="B288" s="65">
        <v>47600</v>
      </c>
      <c r="C288" s="67">
        <v>4.747483677063985E-3</v>
      </c>
      <c r="D288" s="66">
        <v>1</v>
      </c>
      <c r="E288" s="67">
        <v>1.4285714285714285E-2</v>
      </c>
    </row>
    <row r="289" spans="1:5" x14ac:dyDescent="0.2">
      <c r="A289" s="64" t="s">
        <v>67</v>
      </c>
      <c r="B289" s="65">
        <v>180023</v>
      </c>
      <c r="C289" s="67">
        <v>1.7954963319245582E-2</v>
      </c>
      <c r="D289" s="66">
        <v>2</v>
      </c>
      <c r="E289" s="67">
        <v>2.8571428571428571E-2</v>
      </c>
    </row>
    <row r="290" spans="1:5" x14ac:dyDescent="0.2">
      <c r="A290" s="64" t="s">
        <v>68</v>
      </c>
      <c r="B290" s="65">
        <v>130799</v>
      </c>
      <c r="C290" s="67">
        <v>1.3045506669670004E-2</v>
      </c>
      <c r="D290" s="66">
        <v>1</v>
      </c>
      <c r="E290" s="67">
        <v>1.4285714285714285E-2</v>
      </c>
    </row>
    <row r="291" spans="1:5" x14ac:dyDescent="0.2">
      <c r="A291" s="64" t="s">
        <v>171</v>
      </c>
      <c r="B291" s="65">
        <v>1260685.53</v>
      </c>
      <c r="C291" s="67">
        <v>0.12573705831062518</v>
      </c>
      <c r="D291" s="66">
        <v>7</v>
      </c>
      <c r="E291" s="67">
        <v>0.1</v>
      </c>
    </row>
    <row r="292" spans="1:5" x14ac:dyDescent="0.2">
      <c r="A292" s="64" t="s">
        <v>169</v>
      </c>
      <c r="B292" s="65">
        <v>1298563.97</v>
      </c>
      <c r="C292" s="67">
        <v>0.12951494225206736</v>
      </c>
      <c r="D292" s="66">
        <v>6</v>
      </c>
      <c r="E292" s="67">
        <v>8.5714285714285715E-2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10026364.119999999</v>
      </c>
      <c r="C294" s="71"/>
      <c r="D294" s="72">
        <v>70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139</v>
      </c>
      <c r="B296" s="65"/>
      <c r="C296" s="67"/>
      <c r="D296" s="83">
        <v>13.744878011449496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4"/>
      <c r="B298" s="65"/>
      <c r="C298" s="67"/>
      <c r="D298" s="66"/>
      <c r="E298" s="67"/>
    </row>
    <row r="299" spans="1:5" x14ac:dyDescent="0.2">
      <c r="A299" s="68" t="s">
        <v>140</v>
      </c>
      <c r="B299" s="65"/>
      <c r="C299" s="67"/>
      <c r="D299" s="66"/>
      <c r="E299" s="67"/>
    </row>
    <row r="300" spans="1:5" x14ac:dyDescent="0.2">
      <c r="B300" s="43"/>
      <c r="D300" s="45"/>
    </row>
    <row r="301" spans="1:5" s="58" customFormat="1" ht="20.399999999999999" x14ac:dyDescent="0.2">
      <c r="A301" s="51" t="s">
        <v>140</v>
      </c>
      <c r="B301" s="52" t="s">
        <v>112</v>
      </c>
      <c r="C301" s="53" t="s">
        <v>113</v>
      </c>
      <c r="D301" s="54" t="s">
        <v>114</v>
      </c>
      <c r="E301" s="53" t="s">
        <v>113</v>
      </c>
    </row>
    <row r="303" spans="1:5" x14ac:dyDescent="0.2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</row>
    <row r="304" spans="1:5" x14ac:dyDescent="0.2">
      <c r="A304" s="64" t="s">
        <v>145</v>
      </c>
      <c r="B304" s="65">
        <v>249336146.58999977</v>
      </c>
      <c r="C304" s="67">
        <v>0.79847388695055932</v>
      </c>
      <c r="D304" s="66">
        <v>2000</v>
      </c>
      <c r="E304" s="67">
        <v>0.77190274025472794</v>
      </c>
    </row>
    <row r="305" spans="1:5" x14ac:dyDescent="0.2">
      <c r="A305" s="64" t="s">
        <v>148</v>
      </c>
      <c r="B305" s="65">
        <v>62929727.929999933</v>
      </c>
      <c r="C305" s="67">
        <v>0.20152611304944074</v>
      </c>
      <c r="D305" s="66">
        <v>591</v>
      </c>
      <c r="E305" s="67">
        <v>0.22809725974527209</v>
      </c>
    </row>
    <row r="306" spans="1:5" x14ac:dyDescent="0.2">
      <c r="A306" s="64"/>
      <c r="B306" s="64"/>
      <c r="C306" s="67"/>
      <c r="D306" s="64"/>
      <c r="E306" s="67"/>
    </row>
    <row r="307" spans="1:5" ht="10.8" thickBot="1" x14ac:dyDescent="0.25">
      <c r="A307" s="64"/>
      <c r="B307" s="77">
        <v>312265874.51999968</v>
      </c>
      <c r="C307" s="67"/>
      <c r="D307" s="78">
        <v>2591</v>
      </c>
      <c r="E307" s="67"/>
    </row>
    <row r="308" spans="1:5" ht="10.8" thickTop="1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4"/>
      <c r="D310" s="64"/>
      <c r="E310" s="64"/>
    </row>
    <row r="311" spans="1:5" x14ac:dyDescent="0.2">
      <c r="A311" s="68" t="s">
        <v>153</v>
      </c>
      <c r="B311" s="65"/>
      <c r="C311" s="67"/>
      <c r="D311" s="66"/>
      <c r="E311" s="67"/>
    </row>
    <row r="312" spans="1:5" x14ac:dyDescent="0.2">
      <c r="B312" s="43"/>
      <c r="D312" s="45"/>
    </row>
    <row r="313" spans="1:5" s="58" customFormat="1" ht="20.399999999999999" x14ac:dyDescent="0.2">
      <c r="A313" s="51" t="s">
        <v>141</v>
      </c>
      <c r="B313" s="52" t="s">
        <v>112</v>
      </c>
      <c r="C313" s="53" t="s">
        <v>113</v>
      </c>
      <c r="D313" s="54" t="s">
        <v>114</v>
      </c>
      <c r="E313" s="53" t="s">
        <v>113</v>
      </c>
    </row>
    <row r="315" spans="1:5" x14ac:dyDescent="0.2">
      <c r="A315" s="64" t="s">
        <v>37</v>
      </c>
      <c r="B315" s="65">
        <v>45637477.369999997</v>
      </c>
      <c r="C315" s="67">
        <v>0.1461494229561644</v>
      </c>
      <c r="D315" s="66">
        <v>338</v>
      </c>
      <c r="E315" s="67">
        <v>0.13045156310304901</v>
      </c>
    </row>
    <row r="316" spans="1:5" x14ac:dyDescent="0.2">
      <c r="A316" s="64" t="s">
        <v>38</v>
      </c>
      <c r="B316" s="65">
        <v>266628397.14999971</v>
      </c>
      <c r="C316" s="67">
        <v>0.85385057704383571</v>
      </c>
      <c r="D316" s="66">
        <v>2253</v>
      </c>
      <c r="E316" s="67">
        <v>0.86954843689695094</v>
      </c>
    </row>
    <row r="317" spans="1:5" x14ac:dyDescent="0.2">
      <c r="A317" s="64"/>
      <c r="B317" s="64"/>
      <c r="C317" s="67"/>
      <c r="D317" s="64"/>
      <c r="E317" s="67"/>
    </row>
    <row r="318" spans="1:5" ht="10.8" thickBot="1" x14ac:dyDescent="0.25">
      <c r="A318" s="64"/>
      <c r="B318" s="77">
        <v>312265874.51999968</v>
      </c>
      <c r="C318" s="67"/>
      <c r="D318" s="78">
        <v>2591</v>
      </c>
      <c r="E318" s="67"/>
    </row>
    <row r="319" spans="1:5" ht="10.8" thickTop="1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5" x14ac:dyDescent="0.2">
      <c r="A321" s="64"/>
      <c r="B321" s="64"/>
      <c r="C321" s="67"/>
      <c r="D321" s="64"/>
      <c r="E321" s="67"/>
    </row>
    <row r="322" spans="1:5" x14ac:dyDescent="0.2">
      <c r="A322" s="64"/>
      <c r="B322" s="64"/>
      <c r="C322" s="67"/>
      <c r="D322" s="64"/>
      <c r="E322" s="67"/>
    </row>
    <row r="323" spans="1:5" x14ac:dyDescent="0.2">
      <c r="A323" s="68" t="s">
        <v>151</v>
      </c>
      <c r="B323" s="65"/>
      <c r="C323" s="67"/>
      <c r="D323" s="66"/>
      <c r="E323" s="67"/>
    </row>
    <row r="324" spans="1:5" x14ac:dyDescent="0.2">
      <c r="A324" s="40"/>
      <c r="B324" s="48"/>
      <c r="C324" s="49"/>
      <c r="D324" s="50"/>
      <c r="E324" s="49"/>
    </row>
    <row r="325" spans="1:5" s="58" customFormat="1" ht="20.399999999999999" x14ac:dyDescent="0.2">
      <c r="A325" s="51" t="s">
        <v>142</v>
      </c>
      <c r="B325" s="52" t="s">
        <v>112</v>
      </c>
      <c r="C325" s="53" t="s">
        <v>113</v>
      </c>
      <c r="D325" s="54" t="s">
        <v>114</v>
      </c>
      <c r="E325" s="53" t="s">
        <v>113</v>
      </c>
    </row>
    <row r="327" spans="1:5" x14ac:dyDescent="0.2">
      <c r="A327" s="84" t="s">
        <v>1</v>
      </c>
      <c r="B327" s="65">
        <v>59364457.190000013</v>
      </c>
      <c r="C327" s="67">
        <v>0.23809005634316205</v>
      </c>
      <c r="D327" s="66">
        <v>430</v>
      </c>
      <c r="E327" s="67">
        <v>0.215</v>
      </c>
    </row>
    <row r="328" spans="1:5" x14ac:dyDescent="0.2">
      <c r="A328" s="64" t="s">
        <v>83</v>
      </c>
      <c r="B328" s="65">
        <v>23788859.149999991</v>
      </c>
      <c r="C328" s="67">
        <v>9.5408786392763151E-2</v>
      </c>
      <c r="D328" s="66">
        <v>191</v>
      </c>
      <c r="E328" s="67">
        <v>9.5500000000000002E-2</v>
      </c>
    </row>
    <row r="329" spans="1:5" x14ac:dyDescent="0.2">
      <c r="A329" s="64" t="s">
        <v>84</v>
      </c>
      <c r="B329" s="65">
        <v>50517074.109999977</v>
      </c>
      <c r="C329" s="67">
        <v>0.2026062999724968</v>
      </c>
      <c r="D329" s="66">
        <v>419</v>
      </c>
      <c r="E329" s="67">
        <v>0.20949999999999999</v>
      </c>
    </row>
    <row r="330" spans="1:5" x14ac:dyDescent="0.2">
      <c r="A330" s="64" t="s">
        <v>85</v>
      </c>
      <c r="B330" s="65">
        <v>50247129.63000004</v>
      </c>
      <c r="C330" s="67">
        <v>0.20152364716145524</v>
      </c>
      <c r="D330" s="66">
        <v>383</v>
      </c>
      <c r="E330" s="67">
        <v>0.1915</v>
      </c>
    </row>
    <row r="331" spans="1:5" x14ac:dyDescent="0.2">
      <c r="A331" s="64" t="s">
        <v>86</v>
      </c>
      <c r="B331" s="65">
        <v>21722708.919999994</v>
      </c>
      <c r="C331" s="67">
        <v>8.7122181108060873E-2</v>
      </c>
      <c r="D331" s="66">
        <v>166</v>
      </c>
      <c r="E331" s="67">
        <v>8.3000000000000004E-2</v>
      </c>
    </row>
    <row r="332" spans="1:5" x14ac:dyDescent="0.2">
      <c r="A332" s="64" t="s">
        <v>87</v>
      </c>
      <c r="B332" s="65">
        <v>31135041.09999999</v>
      </c>
      <c r="C332" s="67">
        <v>0.12487175054966021</v>
      </c>
      <c r="D332" s="66">
        <v>267</v>
      </c>
      <c r="E332" s="67">
        <v>0.13350000000000001</v>
      </c>
    </row>
    <row r="333" spans="1:5" x14ac:dyDescent="0.2">
      <c r="A333" s="64" t="s">
        <v>88</v>
      </c>
      <c r="B333" s="65">
        <v>3792892.2399999998</v>
      </c>
      <c r="C333" s="67">
        <v>1.5211963014078759E-2</v>
      </c>
      <c r="D333" s="66">
        <v>34</v>
      </c>
      <c r="E333" s="67">
        <v>1.7000000000000001E-2</v>
      </c>
    </row>
    <row r="334" spans="1:5" x14ac:dyDescent="0.2">
      <c r="A334" s="64" t="s">
        <v>89</v>
      </c>
      <c r="B334" s="65">
        <v>1734696.2300000002</v>
      </c>
      <c r="C334" s="67">
        <v>6.9572593212987944E-3</v>
      </c>
      <c r="D334" s="66">
        <v>16</v>
      </c>
      <c r="E334" s="67">
        <v>8.0000000000000002E-3</v>
      </c>
    </row>
    <row r="335" spans="1:5" x14ac:dyDescent="0.2">
      <c r="A335" s="64" t="s">
        <v>0</v>
      </c>
      <c r="B335" s="65">
        <v>787131.19000000006</v>
      </c>
      <c r="C335" s="67">
        <v>3.1569076556490312E-3</v>
      </c>
      <c r="D335" s="66">
        <v>7</v>
      </c>
      <c r="E335" s="67">
        <v>3.5000000000000001E-3</v>
      </c>
    </row>
    <row r="336" spans="1:5" x14ac:dyDescent="0.2">
      <c r="A336" s="64" t="s">
        <v>69</v>
      </c>
      <c r="B336" s="65">
        <v>540455.69999999995</v>
      </c>
      <c r="C336" s="67">
        <v>2.1675786178275516E-3</v>
      </c>
      <c r="D336" s="66">
        <v>6</v>
      </c>
      <c r="E336" s="67">
        <v>3.0000000000000001E-3</v>
      </c>
    </row>
    <row r="337" spans="1:5" x14ac:dyDescent="0.2">
      <c r="A337" s="64" t="s">
        <v>82</v>
      </c>
      <c r="B337" s="65">
        <v>5705701.1299999999</v>
      </c>
      <c r="C337" s="67">
        <v>2.2883569863547556E-2</v>
      </c>
      <c r="D337" s="66">
        <v>81</v>
      </c>
      <c r="E337" s="67">
        <v>4.0500000000000001E-2</v>
      </c>
    </row>
    <row r="338" spans="1:5" x14ac:dyDescent="0.2">
      <c r="A338" s="64"/>
      <c r="B338" s="64"/>
      <c r="C338" s="67"/>
      <c r="D338" s="66"/>
      <c r="E338" s="67"/>
    </row>
    <row r="339" spans="1:5" ht="10.8" thickBot="1" x14ac:dyDescent="0.25">
      <c r="A339" s="64"/>
      <c r="B339" s="77">
        <v>249336146.59</v>
      </c>
      <c r="C339" s="67"/>
      <c r="D339" s="72">
        <v>2000</v>
      </c>
      <c r="E339" s="67"/>
    </row>
    <row r="340" spans="1:5" ht="10.8" thickTop="1" x14ac:dyDescent="0.2">
      <c r="A340" s="64"/>
      <c r="B340" s="64"/>
      <c r="C340" s="67"/>
      <c r="D340" s="64"/>
      <c r="E340" s="67"/>
    </row>
    <row r="341" spans="1:5" x14ac:dyDescent="0.2">
      <c r="A341" s="64"/>
      <c r="B341" s="64"/>
      <c r="C341" s="67"/>
      <c r="D341" s="64"/>
      <c r="E341" s="67"/>
    </row>
    <row r="342" spans="1:5" x14ac:dyDescent="0.2">
      <c r="A342" s="69" t="s">
        <v>398</v>
      </c>
      <c r="B342" s="64"/>
      <c r="C342" s="67"/>
      <c r="D342" s="73">
        <v>2.0084411870560501</v>
      </c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x14ac:dyDescent="0.2">
      <c r="A345" s="64"/>
      <c r="B345" s="64"/>
      <c r="C345" s="67"/>
      <c r="D345" s="64"/>
      <c r="E345" s="67"/>
    </row>
    <row r="346" spans="1:5" ht="15" x14ac:dyDescent="0.25">
      <c r="A346" s="68" t="s">
        <v>184</v>
      </c>
      <c r="B346" s="85"/>
      <c r="C346" s="85"/>
      <c r="D346" s="85"/>
      <c r="E346" s="85"/>
    </row>
    <row r="347" spans="1:5" ht="15" x14ac:dyDescent="0.25">
      <c r="A347" s="61"/>
      <c r="B347" s="61"/>
      <c r="C347" s="61"/>
      <c r="D347" s="61"/>
      <c r="E347" s="61"/>
    </row>
    <row r="348" spans="1:5" ht="20.399999999999999" x14ac:dyDescent="0.2">
      <c r="A348" s="51" t="s">
        <v>90</v>
      </c>
      <c r="B348" s="52" t="s">
        <v>112</v>
      </c>
      <c r="C348" s="60" t="s">
        <v>113</v>
      </c>
      <c r="D348" s="54" t="s">
        <v>114</v>
      </c>
      <c r="E348" s="60" t="s">
        <v>113</v>
      </c>
    </row>
    <row r="349" spans="1:5" x14ac:dyDescent="0.2">
      <c r="C349" s="42"/>
      <c r="E349" s="42"/>
    </row>
    <row r="350" spans="1:5" x14ac:dyDescent="0.2">
      <c r="A350" s="64" t="s">
        <v>185</v>
      </c>
      <c r="B350" s="65">
        <v>194436759.35999972</v>
      </c>
      <c r="C350" s="67">
        <v>0.62266413087526373</v>
      </c>
      <c r="D350" s="66">
        <v>1621</v>
      </c>
      <c r="E350" s="67">
        <v>0.62562717097645693</v>
      </c>
    </row>
    <row r="351" spans="1:5" x14ac:dyDescent="0.2">
      <c r="A351" s="64" t="s">
        <v>186</v>
      </c>
      <c r="B351" s="65">
        <v>93322802.409999922</v>
      </c>
      <c r="C351" s="67">
        <v>0.29885687173935138</v>
      </c>
      <c r="D351" s="66">
        <v>746</v>
      </c>
      <c r="E351" s="67">
        <v>0.28791972211501349</v>
      </c>
    </row>
    <row r="352" spans="1:5" x14ac:dyDescent="0.2">
      <c r="A352" s="64" t="s">
        <v>187</v>
      </c>
      <c r="B352" s="65">
        <v>10713049.330000008</v>
      </c>
      <c r="C352" s="67">
        <v>3.4307461058521373E-2</v>
      </c>
      <c r="D352" s="66">
        <v>101</v>
      </c>
      <c r="E352" s="67">
        <v>3.8981088382863759E-2</v>
      </c>
    </row>
    <row r="353" spans="1:5" x14ac:dyDescent="0.2">
      <c r="A353" s="64" t="s">
        <v>188</v>
      </c>
      <c r="B353" s="65">
        <v>11272848.480000002</v>
      </c>
      <c r="C353" s="67">
        <v>3.6100161432395049E-2</v>
      </c>
      <c r="D353" s="66">
        <v>90</v>
      </c>
      <c r="E353" s="67">
        <v>3.4735623311462759E-2</v>
      </c>
    </row>
    <row r="354" spans="1:5" x14ac:dyDescent="0.2">
      <c r="A354" s="64" t="s">
        <v>189</v>
      </c>
      <c r="B354" s="65">
        <v>2520414.94</v>
      </c>
      <c r="C354" s="67">
        <v>8.0713748944685765E-3</v>
      </c>
      <c r="D354" s="66">
        <v>33</v>
      </c>
      <c r="E354" s="67">
        <v>1.2736395214203011E-2</v>
      </c>
    </row>
    <row r="355" spans="1:5" x14ac:dyDescent="0.2">
      <c r="A355" s="64" t="s">
        <v>190</v>
      </c>
      <c r="B355" s="65">
        <v>0</v>
      </c>
      <c r="C355" s="67">
        <v>0</v>
      </c>
      <c r="D355" s="66">
        <v>0</v>
      </c>
      <c r="E355" s="67">
        <v>0</v>
      </c>
    </row>
    <row r="356" spans="1:5" x14ac:dyDescent="0.2">
      <c r="A356" s="64" t="s">
        <v>191</v>
      </c>
      <c r="B356" s="65">
        <v>0</v>
      </c>
      <c r="C356" s="67">
        <v>0</v>
      </c>
      <c r="D356" s="66">
        <v>0</v>
      </c>
      <c r="E356" s="67">
        <v>0</v>
      </c>
    </row>
    <row r="357" spans="1:5" x14ac:dyDescent="0.2">
      <c r="A357" s="64"/>
      <c r="B357" s="65"/>
      <c r="C357" s="64"/>
      <c r="D357" s="66"/>
      <c r="E357" s="67"/>
    </row>
    <row r="358" spans="1:5" ht="10.8" thickBot="1" x14ac:dyDescent="0.25">
      <c r="A358" s="64"/>
      <c r="B358" s="70">
        <v>312265874.51999962</v>
      </c>
      <c r="C358" s="69"/>
      <c r="D358" s="72">
        <v>2591</v>
      </c>
      <c r="E358" s="64"/>
    </row>
    <row r="35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4F4F4"/>
  </sheetPr>
  <dimension ref="A1:F35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16384" width="9.109375" style="42"/>
  </cols>
  <sheetData>
    <row r="1" spans="1:6" s="40" customFormat="1" ht="13.2" x14ac:dyDescent="0.25">
      <c r="A1" s="300" t="s">
        <v>425</v>
      </c>
      <c r="B1" s="300"/>
      <c r="C1" s="300"/>
      <c r="D1" s="300"/>
      <c r="E1" s="300"/>
    </row>
    <row r="2" spans="1:6" ht="6.75" customHeight="1" x14ac:dyDescent="0.3">
      <c r="A2" s="41"/>
      <c r="B2" s="41"/>
      <c r="C2" s="41"/>
      <c r="D2" s="41"/>
      <c r="E2" s="41"/>
    </row>
    <row r="3" spans="1:6" x14ac:dyDescent="0.2">
      <c r="B3" s="43"/>
      <c r="D3" s="45"/>
    </row>
    <row r="4" spans="1:6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6" x14ac:dyDescent="0.2">
      <c r="B5" s="47"/>
      <c r="C5" s="47"/>
      <c r="D5" s="47"/>
      <c r="E5" s="47"/>
    </row>
    <row r="6" spans="1:6" s="40" customFormat="1" x14ac:dyDescent="0.2">
      <c r="A6" s="64" t="s">
        <v>181</v>
      </c>
      <c r="B6" s="65">
        <v>309192398.64999992</v>
      </c>
      <c r="C6" s="65">
        <v>126173087.98999988</v>
      </c>
      <c r="D6" s="65">
        <v>96441953.169999972</v>
      </c>
      <c r="E6" s="65">
        <v>86577357.48999995</v>
      </c>
      <c r="F6" s="49"/>
    </row>
    <row r="7" spans="1:6" s="40" customFormat="1" x14ac:dyDescent="0.2">
      <c r="A7" s="64" t="s">
        <v>90</v>
      </c>
      <c r="B7" s="66">
        <v>2557</v>
      </c>
      <c r="C7" s="66">
        <v>1105</v>
      </c>
      <c r="D7" s="66">
        <v>708</v>
      </c>
      <c r="E7" s="66">
        <v>744</v>
      </c>
    </row>
    <row r="8" spans="1:6" s="40" customFormat="1" x14ac:dyDescent="0.2">
      <c r="A8" s="64" t="s">
        <v>91</v>
      </c>
      <c r="B8" s="67">
        <v>0.77923698350146742</v>
      </c>
      <c r="C8" s="67">
        <v>0.76450672031399758</v>
      </c>
      <c r="D8" s="67">
        <v>0.80362210419347146</v>
      </c>
      <c r="E8" s="67">
        <v>0.7735405070917839</v>
      </c>
    </row>
    <row r="9" spans="1:6" s="40" customFormat="1" x14ac:dyDescent="0.2">
      <c r="A9" s="64" t="s">
        <v>92</v>
      </c>
      <c r="B9" s="67">
        <v>4.9191011235955062E-4</v>
      </c>
      <c r="C9" s="67">
        <v>4.9191011235955062E-4</v>
      </c>
      <c r="D9" s="67">
        <v>0.15470173333333331</v>
      </c>
      <c r="E9" s="67">
        <v>0.10040520000000001</v>
      </c>
    </row>
    <row r="10" spans="1:6" s="40" customFormat="1" x14ac:dyDescent="0.2">
      <c r="A10" s="64" t="s">
        <v>93</v>
      </c>
      <c r="B10" s="67">
        <v>0.98750983333333342</v>
      </c>
      <c r="C10" s="67">
        <v>0.98750983333333342</v>
      </c>
      <c r="D10" s="67">
        <v>0.91061999999999999</v>
      </c>
      <c r="E10" s="67">
        <v>0.92754876190476176</v>
      </c>
    </row>
    <row r="11" spans="1:6" s="40" customFormat="1" x14ac:dyDescent="0.2">
      <c r="A11" s="64" t="s">
        <v>94</v>
      </c>
      <c r="B11" s="65">
        <v>8.4378659128614739</v>
      </c>
      <c r="C11" s="65">
        <v>10.329419236606247</v>
      </c>
      <c r="D11" s="65">
        <v>7.0553586376234252</v>
      </c>
      <c r="E11" s="65">
        <v>7.2212496391308258</v>
      </c>
    </row>
    <row r="12" spans="1:6" s="40" customFormat="1" x14ac:dyDescent="0.2">
      <c r="A12" s="64" t="s">
        <v>95</v>
      </c>
      <c r="B12" s="65">
        <v>6.9315068493150678</v>
      </c>
      <c r="C12" s="65">
        <v>7.3561643835616435</v>
      </c>
      <c r="D12" s="65">
        <v>6.9534246575342467</v>
      </c>
      <c r="E12" s="65">
        <v>6.9315068493150678</v>
      </c>
    </row>
    <row r="13" spans="1:6" s="40" customFormat="1" x14ac:dyDescent="0.2">
      <c r="A13" s="64" t="s">
        <v>96</v>
      </c>
      <c r="B13" s="65">
        <v>16.273972602739725</v>
      </c>
      <c r="C13" s="65">
        <v>16.273972602739725</v>
      </c>
      <c r="D13" s="65">
        <v>7.3232876712328769</v>
      </c>
      <c r="E13" s="65">
        <v>7.6219178082191776</v>
      </c>
    </row>
    <row r="14" spans="1:6" s="40" customFormat="1" x14ac:dyDescent="0.2">
      <c r="A14" s="64" t="s">
        <v>121</v>
      </c>
      <c r="B14" s="65">
        <v>120919.98382870549</v>
      </c>
      <c r="C14" s="65">
        <v>114183.79003619899</v>
      </c>
      <c r="D14" s="65">
        <v>136217.44798022596</v>
      </c>
      <c r="E14" s="65">
        <v>116367.41598118273</v>
      </c>
    </row>
    <row r="15" spans="1:6" s="40" customFormat="1" x14ac:dyDescent="0.2">
      <c r="A15" s="64" t="s">
        <v>97</v>
      </c>
      <c r="B15" s="65">
        <v>21.89</v>
      </c>
      <c r="C15" s="65">
        <v>21.89</v>
      </c>
      <c r="D15" s="65">
        <v>11602.63</v>
      </c>
      <c r="E15" s="65">
        <v>17047.689999999999</v>
      </c>
    </row>
    <row r="16" spans="1:6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811184.42</v>
      </c>
    </row>
    <row r="17" spans="1:5" s="40" customFormat="1" x14ac:dyDescent="0.2">
      <c r="A17" s="64" t="s">
        <v>99</v>
      </c>
      <c r="B17" s="65">
        <v>14.526481224643369</v>
      </c>
      <c r="C17" s="65">
        <v>12.62882302867119</v>
      </c>
      <c r="D17" s="65">
        <v>16.084755014152652</v>
      </c>
      <c r="E17" s="65">
        <v>15.556201110835822</v>
      </c>
    </row>
    <row r="18" spans="1:5" s="40" customFormat="1" x14ac:dyDescent="0.2">
      <c r="A18" s="64" t="s">
        <v>100</v>
      </c>
      <c r="B18" s="65">
        <v>0</v>
      </c>
      <c r="C18" s="65">
        <v>0</v>
      </c>
      <c r="D18" s="65">
        <v>1.8333333333333333</v>
      </c>
      <c r="E18" s="65">
        <v>0</v>
      </c>
    </row>
    <row r="19" spans="1:5" s="40" customFormat="1" x14ac:dyDescent="0.2">
      <c r="A19" s="64" t="s">
        <v>101</v>
      </c>
      <c r="B19" s="65">
        <v>27.083333333333332</v>
      </c>
      <c r="C19" s="65">
        <v>27.083333333333332</v>
      </c>
      <c r="D19" s="65">
        <v>23.083333333333332</v>
      </c>
      <c r="E19" s="65">
        <v>23.083333333333332</v>
      </c>
    </row>
    <row r="20" spans="1:5" s="40" customFormat="1" x14ac:dyDescent="0.2">
      <c r="A20" s="64" t="s">
        <v>102</v>
      </c>
      <c r="B20" s="67">
        <v>0.79749169477197257</v>
      </c>
      <c r="C20" s="67">
        <v>0.92928931357606848</v>
      </c>
      <c r="D20" s="67">
        <v>0.92672076479473087</v>
      </c>
      <c r="E20" s="67">
        <v>0.46146369256666975</v>
      </c>
    </row>
    <row r="21" spans="1:5" s="40" customFormat="1" x14ac:dyDescent="0.2">
      <c r="A21" s="64" t="s">
        <v>146</v>
      </c>
      <c r="B21" s="67">
        <v>0.20250830522802679</v>
      </c>
      <c r="C21" s="67">
        <v>7.0710686423931551E-2</v>
      </c>
      <c r="D21" s="67">
        <v>7.3279235205269369E-2</v>
      </c>
      <c r="E21" s="67">
        <v>0.53853630743333047</v>
      </c>
    </row>
    <row r="22" spans="1:5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</row>
    <row r="23" spans="1:5" s="40" customFormat="1" x14ac:dyDescent="0.2">
      <c r="A23" s="64" t="s">
        <v>104</v>
      </c>
      <c r="B23" s="67">
        <v>0.37475856491273424</v>
      </c>
      <c r="C23" s="67">
        <v>0.36746474964355874</v>
      </c>
      <c r="D23" s="67">
        <v>0.31302310994040211</v>
      </c>
      <c r="E23" s="67">
        <v>0.45415774331691289</v>
      </c>
    </row>
    <row r="24" spans="1:5" s="40" customFormat="1" ht="20.399999999999999" x14ac:dyDescent="0.2">
      <c r="A24" s="86" t="s">
        <v>399</v>
      </c>
      <c r="B24" s="65">
        <v>2.0056600342357851</v>
      </c>
      <c r="C24" s="65">
        <v>2.4914347076433869</v>
      </c>
      <c r="D24" s="65">
        <v>1.5202927622965847</v>
      </c>
      <c r="E24" s="65">
        <v>1.6658015790996967</v>
      </c>
    </row>
    <row r="25" spans="1:5" s="40" customFormat="1" x14ac:dyDescent="0.2">
      <c r="A25" s="64" t="s">
        <v>432</v>
      </c>
      <c r="B25" s="65">
        <v>204057.32999999996</v>
      </c>
      <c r="C25" s="65">
        <v>0</v>
      </c>
      <c r="D25" s="65">
        <v>0</v>
      </c>
      <c r="E25" s="65">
        <v>204057.32999999996</v>
      </c>
    </row>
    <row r="26" spans="1:5" s="40" customFormat="1" x14ac:dyDescent="0.2">
      <c r="A26" s="64" t="s">
        <v>106</v>
      </c>
      <c r="B26" s="65">
        <v>811184.42</v>
      </c>
      <c r="C26" s="65">
        <v>0</v>
      </c>
      <c r="D26" s="65">
        <v>0</v>
      </c>
      <c r="E26" s="65">
        <v>811184.42</v>
      </c>
    </row>
    <row r="27" spans="1:5" s="40" customFormat="1" x14ac:dyDescent="0.2">
      <c r="A27" s="64" t="s">
        <v>107</v>
      </c>
      <c r="B27" s="65">
        <v>116367.41598118273</v>
      </c>
      <c r="C27" s="65">
        <v>0</v>
      </c>
      <c r="D27" s="65">
        <v>0</v>
      </c>
      <c r="E27" s="65">
        <v>116367.41598118273</v>
      </c>
    </row>
    <row r="28" spans="1:5" s="40" customFormat="1" x14ac:dyDescent="0.2">
      <c r="A28" s="64" t="s">
        <v>108</v>
      </c>
      <c r="B28" s="65">
        <v>35527.839999999997</v>
      </c>
      <c r="C28" s="65">
        <v>0</v>
      </c>
      <c r="D28" s="65">
        <v>0</v>
      </c>
      <c r="E28" s="65">
        <v>35527.839999999997</v>
      </c>
    </row>
    <row r="29" spans="1:5" s="40" customFormat="1" x14ac:dyDescent="0.2">
      <c r="A29" s="64" t="s">
        <v>109</v>
      </c>
      <c r="B29" s="65">
        <v>981.04485576923059</v>
      </c>
      <c r="C29" s="65">
        <v>0</v>
      </c>
      <c r="D29" s="65">
        <v>0</v>
      </c>
      <c r="E29" s="65">
        <v>981.04485576923059</v>
      </c>
    </row>
    <row r="30" spans="1:5" x14ac:dyDescent="0.2">
      <c r="B30" s="43"/>
      <c r="E30" s="42"/>
    </row>
    <row r="31" spans="1:5" x14ac:dyDescent="0.2">
      <c r="B31" s="43"/>
      <c r="E31" s="42"/>
    </row>
    <row r="32" spans="1:5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943217.54999999993</v>
      </c>
      <c r="C36" s="67">
        <v>3.0505845360956144E-3</v>
      </c>
      <c r="D36" s="66">
        <v>58</v>
      </c>
      <c r="E36" s="67">
        <v>2.2682831443097379E-2</v>
      </c>
    </row>
    <row r="37" spans="1:5" x14ac:dyDescent="0.2">
      <c r="A37" s="64" t="s">
        <v>18</v>
      </c>
      <c r="B37" s="65">
        <v>10122398.879999999</v>
      </c>
      <c r="C37" s="67">
        <v>3.273818801560633E-2</v>
      </c>
      <c r="D37" s="66">
        <v>150</v>
      </c>
      <c r="E37" s="67">
        <v>5.866249511145874E-2</v>
      </c>
    </row>
    <row r="38" spans="1:5" x14ac:dyDescent="0.2">
      <c r="A38" s="64" t="s">
        <v>19</v>
      </c>
      <c r="B38" s="65">
        <v>5166396.0199999996</v>
      </c>
      <c r="C38" s="67">
        <v>1.6709324170185266E-2</v>
      </c>
      <c r="D38" s="66">
        <v>69</v>
      </c>
      <c r="E38" s="67">
        <v>2.6984747751271021E-2</v>
      </c>
    </row>
    <row r="39" spans="1:5" x14ac:dyDescent="0.2">
      <c r="A39" s="64" t="s">
        <v>20</v>
      </c>
      <c r="B39" s="65">
        <v>7607606.8799999971</v>
      </c>
      <c r="C39" s="67">
        <v>2.4604766848138691E-2</v>
      </c>
      <c r="D39" s="66">
        <v>77</v>
      </c>
      <c r="E39" s="67">
        <v>3.0113414157215485E-2</v>
      </c>
    </row>
    <row r="40" spans="1:5" x14ac:dyDescent="0.2">
      <c r="A40" s="64" t="s">
        <v>21</v>
      </c>
      <c r="B40" s="65">
        <v>14261104.419999998</v>
      </c>
      <c r="C40" s="67">
        <v>4.6123722582660613E-2</v>
      </c>
      <c r="D40" s="66">
        <v>117</v>
      </c>
      <c r="E40" s="67">
        <v>4.575674618693782E-2</v>
      </c>
    </row>
    <row r="41" spans="1:5" x14ac:dyDescent="0.2">
      <c r="A41" s="64" t="s">
        <v>22</v>
      </c>
      <c r="B41" s="65">
        <v>18656069.289999995</v>
      </c>
      <c r="C41" s="67">
        <v>6.0338059316646812E-2</v>
      </c>
      <c r="D41" s="66">
        <v>155</v>
      </c>
      <c r="E41" s="67">
        <v>6.0617911615174033E-2</v>
      </c>
    </row>
    <row r="42" spans="1:5" x14ac:dyDescent="0.2">
      <c r="A42" s="64" t="s">
        <v>23</v>
      </c>
      <c r="B42" s="65">
        <v>24990507.709999993</v>
      </c>
      <c r="C42" s="67">
        <v>8.082510378364377E-2</v>
      </c>
      <c r="D42" s="66">
        <v>198</v>
      </c>
      <c r="E42" s="67">
        <v>7.7434493547125532E-2</v>
      </c>
    </row>
    <row r="43" spans="1:5" x14ac:dyDescent="0.2">
      <c r="A43" s="64" t="s">
        <v>24</v>
      </c>
      <c r="B43" s="65">
        <v>39151803.929999977</v>
      </c>
      <c r="C43" s="67">
        <v>0.12662602347582003</v>
      </c>
      <c r="D43" s="66">
        <v>280</v>
      </c>
      <c r="E43" s="67">
        <v>0.10950332420805632</v>
      </c>
    </row>
    <row r="44" spans="1:5" x14ac:dyDescent="0.2">
      <c r="A44" s="64" t="s">
        <v>41</v>
      </c>
      <c r="B44" s="65">
        <v>84481712.819999963</v>
      </c>
      <c r="C44" s="67">
        <v>0.27323347271428794</v>
      </c>
      <c r="D44" s="66">
        <v>584</v>
      </c>
      <c r="E44" s="67">
        <v>0.22839264763394604</v>
      </c>
    </row>
    <row r="45" spans="1:5" x14ac:dyDescent="0.2">
      <c r="A45" s="64" t="s">
        <v>42</v>
      </c>
      <c r="B45" s="65">
        <v>75252656.569999903</v>
      </c>
      <c r="C45" s="67">
        <v>0.24338456216442936</v>
      </c>
      <c r="D45" s="66">
        <v>643</v>
      </c>
      <c r="E45" s="67">
        <v>0.25146656237778647</v>
      </c>
    </row>
    <row r="46" spans="1:5" x14ac:dyDescent="0.2">
      <c r="A46" s="64" t="s">
        <v>43</v>
      </c>
      <c r="B46" s="65">
        <v>16897067.360000003</v>
      </c>
      <c r="C46" s="67">
        <v>5.464903870139181E-2</v>
      </c>
      <c r="D46" s="66">
        <v>146</v>
      </c>
      <c r="E46" s="67">
        <v>5.709816190848651E-2</v>
      </c>
    </row>
    <row r="47" spans="1:5" x14ac:dyDescent="0.2">
      <c r="A47" s="64" t="s">
        <v>44</v>
      </c>
      <c r="B47" s="65">
        <v>5552881.5200000005</v>
      </c>
      <c r="C47" s="67">
        <v>1.7959308004482224E-2</v>
      </c>
      <c r="D47" s="66">
        <v>40</v>
      </c>
      <c r="E47" s="67">
        <v>1.5643332029722332E-2</v>
      </c>
    </row>
    <row r="48" spans="1:5" x14ac:dyDescent="0.2">
      <c r="A48" s="64" t="s">
        <v>45</v>
      </c>
      <c r="B48" s="65">
        <v>2310729.8000000003</v>
      </c>
      <c r="C48" s="67">
        <v>7.4734366371525989E-3</v>
      </c>
      <c r="D48" s="66">
        <v>19</v>
      </c>
      <c r="E48" s="67">
        <v>7.4305827141181073E-3</v>
      </c>
    </row>
    <row r="49" spans="1:5" x14ac:dyDescent="0.2">
      <c r="A49" s="64" t="s">
        <v>46</v>
      </c>
      <c r="B49" s="65">
        <v>2023097.1300000001</v>
      </c>
      <c r="C49" s="67">
        <v>6.543165804959227E-3</v>
      </c>
      <c r="D49" s="66">
        <v>11</v>
      </c>
      <c r="E49" s="67">
        <v>4.3019163081736414E-3</v>
      </c>
    </row>
    <row r="50" spans="1:5" x14ac:dyDescent="0.2">
      <c r="A50" s="64" t="s">
        <v>25</v>
      </c>
      <c r="B50" s="65">
        <v>1715898.18</v>
      </c>
      <c r="C50" s="67">
        <v>5.549613080696611E-3</v>
      </c>
      <c r="D50" s="66">
        <v>9</v>
      </c>
      <c r="E50" s="67">
        <v>3.5197497066875244E-3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59250.59</v>
      </c>
      <c r="C52" s="67">
        <v>1.9163016380318779E-4</v>
      </c>
      <c r="D52" s="66">
        <v>1</v>
      </c>
      <c r="E52" s="67">
        <v>3.9108330074305825E-4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309192398.6499998</v>
      </c>
      <c r="C55" s="71"/>
      <c r="D55" s="72">
        <v>2557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0.77923698350146742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426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3011989.0899999989</v>
      </c>
      <c r="C64" s="67">
        <v>9.7414719868631518E-3</v>
      </c>
      <c r="D64" s="66">
        <v>118</v>
      </c>
      <c r="E64" s="67">
        <v>4.6147829487680876E-2</v>
      </c>
    </row>
    <row r="65" spans="1:5" x14ac:dyDescent="0.2">
      <c r="A65" s="64" t="s">
        <v>18</v>
      </c>
      <c r="B65" s="65">
        <v>27150175.949999996</v>
      </c>
      <c r="C65" s="67">
        <v>8.7809972264982772E-2</v>
      </c>
      <c r="D65" s="66">
        <v>340</v>
      </c>
      <c r="E65" s="67">
        <v>0.13296832225263983</v>
      </c>
    </row>
    <row r="66" spans="1:5" x14ac:dyDescent="0.2">
      <c r="A66" s="64" t="s">
        <v>19</v>
      </c>
      <c r="B66" s="65">
        <v>10946083.83</v>
      </c>
      <c r="C66" s="67">
        <v>3.5402176372358887E-2</v>
      </c>
      <c r="D66" s="66">
        <v>108</v>
      </c>
      <c r="E66" s="67">
        <v>4.2236996480250297E-2</v>
      </c>
    </row>
    <row r="67" spans="1:5" x14ac:dyDescent="0.2">
      <c r="A67" s="64" t="s">
        <v>20</v>
      </c>
      <c r="B67" s="65">
        <v>10919218.660000002</v>
      </c>
      <c r="C67" s="67">
        <v>3.5315288175503799E-2</v>
      </c>
      <c r="D67" s="66">
        <v>87</v>
      </c>
      <c r="E67" s="67">
        <v>3.4024247164646068E-2</v>
      </c>
    </row>
    <row r="68" spans="1:5" x14ac:dyDescent="0.2">
      <c r="A68" s="64" t="s">
        <v>21</v>
      </c>
      <c r="B68" s="65">
        <v>19608846.470000003</v>
      </c>
      <c r="C68" s="67">
        <v>6.3419561915546471E-2</v>
      </c>
      <c r="D68" s="66">
        <v>130</v>
      </c>
      <c r="E68" s="67">
        <v>5.0840829096597574E-2</v>
      </c>
    </row>
    <row r="69" spans="1:5" x14ac:dyDescent="0.2">
      <c r="A69" s="64" t="s">
        <v>22</v>
      </c>
      <c r="B69" s="65">
        <v>25800173.059999995</v>
      </c>
      <c r="C69" s="67">
        <v>8.3443749499176101E-2</v>
      </c>
      <c r="D69" s="66">
        <v>205</v>
      </c>
      <c r="E69" s="67">
        <v>8.0172076652326951E-2</v>
      </c>
    </row>
    <row r="70" spans="1:5" x14ac:dyDescent="0.2">
      <c r="A70" s="64" t="s">
        <v>23</v>
      </c>
      <c r="B70" s="65">
        <v>23772449.23</v>
      </c>
      <c r="C70" s="67">
        <v>7.6885619872272382E-2</v>
      </c>
      <c r="D70" s="66">
        <v>179</v>
      </c>
      <c r="E70" s="67">
        <v>7.0003910833007429E-2</v>
      </c>
    </row>
    <row r="71" spans="1:5" x14ac:dyDescent="0.2">
      <c r="A71" s="64" t="s">
        <v>24</v>
      </c>
      <c r="B71" s="65">
        <v>43573140.879999951</v>
      </c>
      <c r="C71" s="67">
        <v>0.14092565363912432</v>
      </c>
      <c r="D71" s="66">
        <v>322</v>
      </c>
      <c r="E71" s="67">
        <v>0.12592882283926476</v>
      </c>
    </row>
    <row r="72" spans="1:5" x14ac:dyDescent="0.2">
      <c r="A72" s="64" t="s">
        <v>41</v>
      </c>
      <c r="B72" s="65">
        <v>37761818.609999999</v>
      </c>
      <c r="C72" s="67">
        <v>0.12213048824898724</v>
      </c>
      <c r="D72" s="66">
        <v>259</v>
      </c>
      <c r="E72" s="67">
        <v>0.10129057489245209</v>
      </c>
    </row>
    <row r="73" spans="1:5" x14ac:dyDescent="0.2">
      <c r="A73" s="64" t="s">
        <v>42</v>
      </c>
      <c r="B73" s="65">
        <v>3978111.040000001</v>
      </c>
      <c r="C73" s="67">
        <v>1.2866134670093066E-2</v>
      </c>
      <c r="D73" s="66">
        <v>35</v>
      </c>
      <c r="E73" s="67">
        <v>1.368791552600704E-2</v>
      </c>
    </row>
    <row r="74" spans="1:5" x14ac:dyDescent="0.2">
      <c r="A74" s="64" t="s">
        <v>43</v>
      </c>
      <c r="B74" s="65">
        <v>8859807.8299999982</v>
      </c>
      <c r="C74" s="67">
        <v>2.8654675434078621E-2</v>
      </c>
      <c r="D74" s="66">
        <v>61</v>
      </c>
      <c r="E74" s="67">
        <v>2.3856081345326553E-2</v>
      </c>
    </row>
    <row r="75" spans="1:5" x14ac:dyDescent="0.2">
      <c r="A75" s="64" t="s">
        <v>44</v>
      </c>
      <c r="B75" s="65">
        <v>8977667.1500000022</v>
      </c>
      <c r="C75" s="67">
        <v>2.9035859837429425E-2</v>
      </c>
      <c r="D75" s="66">
        <v>66</v>
      </c>
      <c r="E75" s="67">
        <v>2.5811497849041846E-2</v>
      </c>
    </row>
    <row r="76" spans="1:5" x14ac:dyDescent="0.2">
      <c r="A76" s="64" t="s">
        <v>45</v>
      </c>
      <c r="B76" s="65">
        <v>9176326.3500000015</v>
      </c>
      <c r="C76" s="67">
        <v>2.9678369811372469E-2</v>
      </c>
      <c r="D76" s="66">
        <v>77</v>
      </c>
      <c r="E76" s="67">
        <v>3.0113414157215485E-2</v>
      </c>
    </row>
    <row r="77" spans="1:5" x14ac:dyDescent="0.2">
      <c r="A77" s="64" t="s">
        <v>46</v>
      </c>
      <c r="B77" s="65">
        <v>13303348.119999999</v>
      </c>
      <c r="C77" s="67">
        <v>4.3026116353717808E-2</v>
      </c>
      <c r="D77" s="66">
        <v>112</v>
      </c>
      <c r="E77" s="67">
        <v>4.3801329683222527E-2</v>
      </c>
    </row>
    <row r="78" spans="1:5" x14ac:dyDescent="0.2">
      <c r="A78" s="64" t="s">
        <v>25</v>
      </c>
      <c r="B78" s="65">
        <v>32408920.000000004</v>
      </c>
      <c r="C78" s="67">
        <v>0.10481797140390342</v>
      </c>
      <c r="D78" s="66">
        <v>258</v>
      </c>
      <c r="E78" s="67">
        <v>0.10089949159170904</v>
      </c>
    </row>
    <row r="79" spans="1:5" x14ac:dyDescent="0.2">
      <c r="A79" s="64" t="s">
        <v>26</v>
      </c>
      <c r="B79" s="65">
        <v>9065616.6999999993</v>
      </c>
      <c r="C79" s="67">
        <v>2.932030910068429E-2</v>
      </c>
      <c r="D79" s="66">
        <v>57</v>
      </c>
      <c r="E79" s="67">
        <v>2.2291748142354323E-2</v>
      </c>
    </row>
    <row r="80" spans="1:5" x14ac:dyDescent="0.2">
      <c r="A80" s="64" t="s">
        <v>27</v>
      </c>
      <c r="B80" s="65">
        <v>6362086.8499999996</v>
      </c>
      <c r="C80" s="67">
        <v>2.0576465908535364E-2</v>
      </c>
      <c r="D80" s="66">
        <v>46</v>
      </c>
      <c r="E80" s="67">
        <v>1.7989831834180681E-2</v>
      </c>
    </row>
    <row r="81" spans="1:5" x14ac:dyDescent="0.2">
      <c r="A81" s="64" t="s">
        <v>4</v>
      </c>
      <c r="B81" s="65">
        <v>14516618.830000008</v>
      </c>
      <c r="C81" s="67">
        <v>4.695011550537033E-2</v>
      </c>
      <c r="D81" s="66">
        <v>97</v>
      </c>
      <c r="E81" s="67">
        <v>3.7935080172076655E-2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309192398.64999998</v>
      </c>
      <c r="C83" s="71"/>
      <c r="D83" s="72">
        <v>2557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0.77382384655901904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427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2445200.7599999993</v>
      </c>
      <c r="C92" s="67">
        <v>7.9083469408571094E-3</v>
      </c>
      <c r="D92" s="66">
        <v>109</v>
      </c>
      <c r="E92" s="67">
        <v>4.2628079780993353E-2</v>
      </c>
    </row>
    <row r="93" spans="1:5" x14ac:dyDescent="0.2">
      <c r="A93" s="64" t="s">
        <v>18</v>
      </c>
      <c r="B93" s="65">
        <v>21532662.379999995</v>
      </c>
      <c r="C93" s="67">
        <v>6.9641629205686159E-2</v>
      </c>
      <c r="D93" s="66">
        <v>290</v>
      </c>
      <c r="E93" s="67">
        <v>0.11341415721548689</v>
      </c>
    </row>
    <row r="94" spans="1:5" x14ac:dyDescent="0.2">
      <c r="A94" s="64" t="s">
        <v>19</v>
      </c>
      <c r="B94" s="65">
        <v>8081448.5200000005</v>
      </c>
      <c r="C94" s="67">
        <v>2.613728071998319E-2</v>
      </c>
      <c r="D94" s="66">
        <v>83</v>
      </c>
      <c r="E94" s="67">
        <v>3.2459913961673838E-2</v>
      </c>
    </row>
    <row r="95" spans="1:5" x14ac:dyDescent="0.2">
      <c r="A95" s="64" t="s">
        <v>20</v>
      </c>
      <c r="B95" s="65">
        <v>13987758.800000001</v>
      </c>
      <c r="C95" s="67">
        <v>4.5239659387079183E-2</v>
      </c>
      <c r="D95" s="66">
        <v>129</v>
      </c>
      <c r="E95" s="67">
        <v>5.0449745795854518E-2</v>
      </c>
    </row>
    <row r="96" spans="1:5" x14ac:dyDescent="0.2">
      <c r="A96" s="64" t="s">
        <v>21</v>
      </c>
      <c r="B96" s="65">
        <v>12861234.270000007</v>
      </c>
      <c r="C96" s="67">
        <v>4.1596217520724642E-2</v>
      </c>
      <c r="D96" s="66">
        <v>96</v>
      </c>
      <c r="E96" s="67">
        <v>3.7543996871333592E-2</v>
      </c>
    </row>
    <row r="97" spans="1:5" x14ac:dyDescent="0.2">
      <c r="A97" s="64" t="s">
        <v>22</v>
      </c>
      <c r="B97" s="65">
        <v>19731587.260000013</v>
      </c>
      <c r="C97" s="67">
        <v>6.3816534126169777E-2</v>
      </c>
      <c r="D97" s="66">
        <v>157</v>
      </c>
      <c r="E97" s="67">
        <v>6.1400078216660152E-2</v>
      </c>
    </row>
    <row r="98" spans="1:5" x14ac:dyDescent="0.2">
      <c r="A98" s="64" t="s">
        <v>23</v>
      </c>
      <c r="B98" s="65">
        <v>22285062.139999989</v>
      </c>
      <c r="C98" s="67">
        <v>7.2075064708257155E-2</v>
      </c>
      <c r="D98" s="66">
        <v>160</v>
      </c>
      <c r="E98" s="67">
        <v>6.2573328118889326E-2</v>
      </c>
    </row>
    <row r="99" spans="1:5" x14ac:dyDescent="0.2">
      <c r="A99" s="64" t="s">
        <v>24</v>
      </c>
      <c r="B99" s="65">
        <v>32350230.239999995</v>
      </c>
      <c r="C99" s="67">
        <v>0.10462815509452369</v>
      </c>
      <c r="D99" s="66">
        <v>247</v>
      </c>
      <c r="E99" s="67">
        <v>9.6597575283535395E-2</v>
      </c>
    </row>
    <row r="100" spans="1:5" x14ac:dyDescent="0.2">
      <c r="A100" s="64" t="s">
        <v>41</v>
      </c>
      <c r="B100" s="65">
        <v>54474351.89000003</v>
      </c>
      <c r="C100" s="67">
        <v>0.176182700893834</v>
      </c>
      <c r="D100" s="66">
        <v>397</v>
      </c>
      <c r="E100" s="67">
        <v>0.15526007039499412</v>
      </c>
    </row>
    <row r="101" spans="1:5" x14ac:dyDescent="0.2">
      <c r="A101" s="64" t="s">
        <v>42</v>
      </c>
      <c r="B101" s="65">
        <v>5071555.6100000013</v>
      </c>
      <c r="C101" s="67">
        <v>1.640258826589365E-2</v>
      </c>
      <c r="D101" s="66">
        <v>38</v>
      </c>
      <c r="E101" s="67">
        <v>1.4861165428236215E-2</v>
      </c>
    </row>
    <row r="102" spans="1:5" x14ac:dyDescent="0.2">
      <c r="A102" s="64" t="s">
        <v>43</v>
      </c>
      <c r="B102" s="65">
        <v>5797250.379999999</v>
      </c>
      <c r="C102" s="67">
        <v>1.8749653630917292E-2</v>
      </c>
      <c r="D102" s="66">
        <v>41</v>
      </c>
      <c r="E102" s="67">
        <v>1.6034415330465387E-2</v>
      </c>
    </row>
    <row r="103" spans="1:5" x14ac:dyDescent="0.2">
      <c r="A103" s="64" t="s">
        <v>44</v>
      </c>
      <c r="B103" s="65">
        <v>4322666.99</v>
      </c>
      <c r="C103" s="67">
        <v>1.3980508605236374E-2</v>
      </c>
      <c r="D103" s="66">
        <v>36</v>
      </c>
      <c r="E103" s="67">
        <v>1.4078998826750098E-2</v>
      </c>
    </row>
    <row r="104" spans="1:5" x14ac:dyDescent="0.2">
      <c r="A104" s="64" t="s">
        <v>45</v>
      </c>
      <c r="B104" s="65">
        <v>10277093.109999998</v>
      </c>
      <c r="C104" s="67">
        <v>3.3238505069568269E-2</v>
      </c>
      <c r="D104" s="66">
        <v>78</v>
      </c>
      <c r="E104" s="67">
        <v>3.0504497457958545E-2</v>
      </c>
    </row>
    <row r="105" spans="1:5" x14ac:dyDescent="0.2">
      <c r="A105" s="64" t="s">
        <v>46</v>
      </c>
      <c r="B105" s="65">
        <v>10215813.040000001</v>
      </c>
      <c r="C105" s="67">
        <v>3.3040311096276691E-2</v>
      </c>
      <c r="D105" s="66">
        <v>88</v>
      </c>
      <c r="E105" s="67">
        <v>3.4415330465389131E-2</v>
      </c>
    </row>
    <row r="106" spans="1:5" x14ac:dyDescent="0.2">
      <c r="A106" s="64" t="s">
        <v>25</v>
      </c>
      <c r="B106" s="65">
        <v>33104731.330000002</v>
      </c>
      <c r="C106" s="67">
        <v>0.10706838678616398</v>
      </c>
      <c r="D106" s="66">
        <v>247</v>
      </c>
      <c r="E106" s="67">
        <v>9.6597575283535395E-2</v>
      </c>
    </row>
    <row r="107" spans="1:5" x14ac:dyDescent="0.2">
      <c r="A107" s="64" t="s">
        <v>26</v>
      </c>
      <c r="B107" s="65">
        <v>11214373.410000002</v>
      </c>
      <c r="C107" s="67">
        <v>3.6269887160759288E-2</v>
      </c>
      <c r="D107" s="66">
        <v>73</v>
      </c>
      <c r="E107" s="67">
        <v>2.8549080954243255E-2</v>
      </c>
    </row>
    <row r="108" spans="1:5" x14ac:dyDescent="0.2">
      <c r="A108" s="64" t="s">
        <v>27</v>
      </c>
      <c r="B108" s="65">
        <v>8983833.6799999978</v>
      </c>
      <c r="C108" s="67">
        <v>2.9055803827084153E-2</v>
      </c>
      <c r="D108" s="66">
        <v>68</v>
      </c>
      <c r="E108" s="67">
        <v>2.6593664450527962E-2</v>
      </c>
    </row>
    <row r="109" spans="1:5" x14ac:dyDescent="0.2">
      <c r="A109" s="64" t="s">
        <v>4</v>
      </c>
      <c r="B109" s="65">
        <v>32455544.839999985</v>
      </c>
      <c r="C109" s="67">
        <v>0.10496876696098553</v>
      </c>
      <c r="D109" s="66">
        <v>220</v>
      </c>
      <c r="E109" s="67">
        <v>8.6038326163472817E-2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309192398.64999998</v>
      </c>
      <c r="C111" s="71"/>
      <c r="D111" s="72">
        <v>2557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0.8066847726437395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14948163.949999997</v>
      </c>
      <c r="C120" s="67">
        <v>4.8345832611884548E-2</v>
      </c>
      <c r="D120" s="66">
        <v>168</v>
      </c>
      <c r="E120" s="67">
        <v>6.5701994524833787E-2</v>
      </c>
      <c r="F120" s="59"/>
    </row>
    <row r="121" spans="1:6" x14ac:dyDescent="0.2">
      <c r="A121" s="64" t="s">
        <v>48</v>
      </c>
      <c r="B121" s="65">
        <v>4096968.7000000007</v>
      </c>
      <c r="C121" s="67">
        <v>1.3250547936780578E-2</v>
      </c>
      <c r="D121" s="66">
        <v>27</v>
      </c>
      <c r="E121" s="67">
        <v>1.0559249120062574E-2</v>
      </c>
      <c r="F121" s="59"/>
    </row>
    <row r="122" spans="1:6" x14ac:dyDescent="0.2">
      <c r="A122" s="64" t="s">
        <v>49</v>
      </c>
      <c r="B122" s="65">
        <v>290147266.00000042</v>
      </c>
      <c r="C122" s="67">
        <v>0.93840361945133499</v>
      </c>
      <c r="D122" s="66">
        <v>2362</v>
      </c>
      <c r="E122" s="67">
        <v>0.92373875635510361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309192398.65000039</v>
      </c>
      <c r="C126" s="71"/>
      <c r="D126" s="72">
        <v>2557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290520140.86000025</v>
      </c>
      <c r="C133" s="67">
        <v>0.93960958331599653</v>
      </c>
      <c r="D133" s="66">
        <v>2257</v>
      </c>
      <c r="E133" s="67">
        <v>0.88267500977708246</v>
      </c>
    </row>
    <row r="134" spans="1:5" x14ac:dyDescent="0.2">
      <c r="A134" s="64" t="s">
        <v>6</v>
      </c>
      <c r="B134" s="65">
        <v>18672257.790000003</v>
      </c>
      <c r="C134" s="67">
        <v>6.0390416684003384E-2</v>
      </c>
      <c r="D134" s="66">
        <v>300</v>
      </c>
      <c r="E134" s="67">
        <v>0.11732499022291748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309192398.65000027</v>
      </c>
      <c r="C136" s="71"/>
      <c r="D136" s="72">
        <v>2557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79626733.449999958</v>
      </c>
      <c r="C143" s="67">
        <v>0.25753134228935537</v>
      </c>
      <c r="D143" s="66">
        <v>1292</v>
      </c>
      <c r="E143" s="67">
        <v>0.50527962456003128</v>
      </c>
    </row>
    <row r="144" spans="1:5" x14ac:dyDescent="0.2">
      <c r="A144" s="64" t="s">
        <v>71</v>
      </c>
      <c r="B144" s="65">
        <v>127221572.74999996</v>
      </c>
      <c r="C144" s="67">
        <v>0.41146410230483188</v>
      </c>
      <c r="D144" s="66">
        <v>933</v>
      </c>
      <c r="E144" s="67">
        <v>0.36488071959327339</v>
      </c>
    </row>
    <row r="145" spans="1:5" x14ac:dyDescent="0.2">
      <c r="A145" s="64" t="s">
        <v>72</v>
      </c>
      <c r="B145" s="65">
        <v>52025777.099999979</v>
      </c>
      <c r="C145" s="67">
        <v>0.16826344155663472</v>
      </c>
      <c r="D145" s="66">
        <v>216</v>
      </c>
      <c r="E145" s="67">
        <v>8.4473992960500593E-2</v>
      </c>
    </row>
    <row r="146" spans="1:5" x14ac:dyDescent="0.2">
      <c r="A146" s="64" t="s">
        <v>73</v>
      </c>
      <c r="B146" s="65">
        <v>23491033.030000005</v>
      </c>
      <c r="C146" s="67">
        <v>7.5975454547287935E-2</v>
      </c>
      <c r="D146" s="66">
        <v>69</v>
      </c>
      <c r="E146" s="67">
        <v>2.6984747751271021E-2</v>
      </c>
    </row>
    <row r="147" spans="1:5" x14ac:dyDescent="0.2">
      <c r="A147" s="64" t="s">
        <v>74</v>
      </c>
      <c r="B147" s="65">
        <v>11535417.67</v>
      </c>
      <c r="C147" s="67">
        <v>3.7308218831918559E-2</v>
      </c>
      <c r="D147" s="66">
        <v>26</v>
      </c>
      <c r="E147" s="67">
        <v>1.0168165819319515E-2</v>
      </c>
    </row>
    <row r="148" spans="1:5" x14ac:dyDescent="0.2">
      <c r="A148" s="64" t="s">
        <v>75</v>
      </c>
      <c r="B148" s="65">
        <v>6046495.8499999996</v>
      </c>
      <c r="C148" s="67">
        <v>1.9555771346256544E-2</v>
      </c>
      <c r="D148" s="66">
        <v>11</v>
      </c>
      <c r="E148" s="67">
        <v>4.3019163081736414E-3</v>
      </c>
    </row>
    <row r="149" spans="1:5" x14ac:dyDescent="0.2">
      <c r="A149" s="64" t="s">
        <v>76</v>
      </c>
      <c r="B149" s="65">
        <v>5998892.4299999997</v>
      </c>
      <c r="C149" s="67">
        <v>1.9401810834265152E-2</v>
      </c>
      <c r="D149" s="66">
        <v>7</v>
      </c>
      <c r="E149" s="67">
        <v>2.7375831052014079E-3</v>
      </c>
    </row>
    <row r="150" spans="1:5" x14ac:dyDescent="0.2">
      <c r="A150" s="64" t="s">
        <v>223</v>
      </c>
      <c r="B150" s="65">
        <v>3246476.37</v>
      </c>
      <c r="C150" s="67">
        <v>1.0499858289449576E-2</v>
      </c>
      <c r="D150" s="66">
        <v>3</v>
      </c>
      <c r="E150" s="67">
        <v>1.1732499022291747E-3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309192398.64999998</v>
      </c>
      <c r="C156" s="71"/>
      <c r="D156" s="72">
        <v>2557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120919.9838287055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212344756.21000004</v>
      </c>
      <c r="C165" s="67">
        <v>0.68677223999407</v>
      </c>
      <c r="D165" s="66">
        <v>1599</v>
      </c>
      <c r="E165" s="67">
        <v>0.62534219788815015</v>
      </c>
    </row>
    <row r="166" spans="1:5" x14ac:dyDescent="0.2">
      <c r="A166" s="64" t="s">
        <v>8</v>
      </c>
      <c r="B166" s="65">
        <v>92270154.219999999</v>
      </c>
      <c r="C166" s="67">
        <v>0.29842310038303388</v>
      </c>
      <c r="D166" s="66">
        <v>905</v>
      </c>
      <c r="E166" s="67">
        <v>0.35393038717246772</v>
      </c>
    </row>
    <row r="167" spans="1:5" x14ac:dyDescent="0.2">
      <c r="A167" s="64" t="s">
        <v>9</v>
      </c>
      <c r="B167" s="65">
        <v>4577488.2200000007</v>
      </c>
      <c r="C167" s="67">
        <v>1.4804659622895937E-2</v>
      </c>
      <c r="D167" s="66">
        <v>53</v>
      </c>
      <c r="E167" s="67">
        <v>2.0727414939382089E-2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309192398.6500001</v>
      </c>
      <c r="C169" s="67"/>
      <c r="D169" s="72">
        <v>2557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146582.07</v>
      </c>
      <c r="C176" s="67">
        <v>4.7408044518561449E-4</v>
      </c>
      <c r="D176" s="66">
        <v>8</v>
      </c>
      <c r="E176" s="67">
        <v>3.128666405944466E-3</v>
      </c>
    </row>
    <row r="177" spans="1:5" x14ac:dyDescent="0.2">
      <c r="A177" s="76">
        <v>1997</v>
      </c>
      <c r="B177" s="65">
        <v>4996114.299999998</v>
      </c>
      <c r="C177" s="67">
        <v>1.6158593554738403E-2</v>
      </c>
      <c r="D177" s="66">
        <v>72</v>
      </c>
      <c r="E177" s="67">
        <v>2.8157997653500196E-2</v>
      </c>
    </row>
    <row r="178" spans="1:5" x14ac:dyDescent="0.2">
      <c r="A178" s="76">
        <v>1998</v>
      </c>
      <c r="B178" s="65">
        <v>38635.799999999996</v>
      </c>
      <c r="C178" s="67">
        <v>1.2495714696962842E-4</v>
      </c>
      <c r="D178" s="66">
        <v>2</v>
      </c>
      <c r="E178" s="67">
        <v>7.8216660148611649E-4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52400101.649999961</v>
      </c>
      <c r="C181" s="67">
        <v>0.16947409405531955</v>
      </c>
      <c r="D181" s="66">
        <v>460</v>
      </c>
      <c r="E181" s="67">
        <v>0.17989831834180681</v>
      </c>
    </row>
    <row r="182" spans="1:5" x14ac:dyDescent="0.2">
      <c r="A182" s="76">
        <v>2002</v>
      </c>
      <c r="B182" s="65">
        <v>58625966.819999963</v>
      </c>
      <c r="C182" s="67">
        <v>0.18960998742521951</v>
      </c>
      <c r="D182" s="66">
        <v>497</v>
      </c>
      <c r="E182" s="67">
        <v>0.19436840046929996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39538295.859999999</v>
      </c>
      <c r="C184" s="67">
        <v>0.12787602810622975</v>
      </c>
      <c r="D184" s="66">
        <v>318</v>
      </c>
      <c r="E184" s="67">
        <v>0.12436448963629253</v>
      </c>
    </row>
    <row r="185" spans="1:5" x14ac:dyDescent="0.2">
      <c r="A185" s="76">
        <v>2005</v>
      </c>
      <c r="B185" s="65">
        <v>153446702.1500001</v>
      </c>
      <c r="C185" s="67">
        <v>0.49628225926633751</v>
      </c>
      <c r="D185" s="66">
        <v>1200</v>
      </c>
      <c r="E185" s="67">
        <v>0.46929996089166992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309192398.65000004</v>
      </c>
      <c r="C187" s="67"/>
      <c r="D187" s="78">
        <v>2557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101.25439095433728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22974286.160000015</v>
      </c>
      <c r="C196" s="67">
        <v>7.4304175200653924E-2</v>
      </c>
      <c r="D196" s="66">
        <v>256</v>
      </c>
      <c r="E196" s="67">
        <v>0.10011732499022291</v>
      </c>
    </row>
    <row r="197" spans="1:5" x14ac:dyDescent="0.2">
      <c r="A197" s="64" t="s">
        <v>11</v>
      </c>
      <c r="B197" s="65">
        <v>34506092.759999983</v>
      </c>
      <c r="C197" s="67">
        <v>0.1116007149938387</v>
      </c>
      <c r="D197" s="66">
        <v>319</v>
      </c>
      <c r="E197" s="67">
        <v>0.12475557293703558</v>
      </c>
    </row>
    <row r="198" spans="1:5" x14ac:dyDescent="0.2">
      <c r="A198" s="64" t="s">
        <v>12</v>
      </c>
      <c r="B198" s="65">
        <v>98433392.049999788</v>
      </c>
      <c r="C198" s="67">
        <v>0.31835644239567679</v>
      </c>
      <c r="D198" s="66">
        <v>807</v>
      </c>
      <c r="E198" s="67">
        <v>0.31560422369964802</v>
      </c>
    </row>
    <row r="199" spans="1:5" x14ac:dyDescent="0.2">
      <c r="A199" s="64" t="s">
        <v>13</v>
      </c>
      <c r="B199" s="65">
        <v>134111844.62000002</v>
      </c>
      <c r="C199" s="67">
        <v>0.43374884119260709</v>
      </c>
      <c r="D199" s="66">
        <v>1027</v>
      </c>
      <c r="E199" s="67">
        <v>0.40164254986312087</v>
      </c>
    </row>
    <row r="200" spans="1:5" x14ac:dyDescent="0.2">
      <c r="A200" s="64" t="s">
        <v>14</v>
      </c>
      <c r="B200" s="65">
        <v>15991083.580000008</v>
      </c>
      <c r="C200" s="67">
        <v>5.1718876821747563E-2</v>
      </c>
      <c r="D200" s="66">
        <v>129</v>
      </c>
      <c r="E200" s="67">
        <v>5.0449745795854518E-2</v>
      </c>
    </row>
    <row r="201" spans="1:5" x14ac:dyDescent="0.2">
      <c r="A201" s="64" t="s">
        <v>15</v>
      </c>
      <c r="B201" s="65">
        <v>3175699.48</v>
      </c>
      <c r="C201" s="67">
        <v>1.0270949395476034E-2</v>
      </c>
      <c r="D201" s="66">
        <v>19</v>
      </c>
      <c r="E201" s="67">
        <v>7.4305827141181073E-3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309192398.6499998</v>
      </c>
      <c r="C204" s="71"/>
      <c r="D204" s="72">
        <v>2557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14.526481224643353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149417891.2599999</v>
      </c>
      <c r="C213" s="67">
        <v>0.4832521495107589</v>
      </c>
      <c r="D213" s="66">
        <v>1279</v>
      </c>
      <c r="E213" s="67">
        <v>0.5001955416503715</v>
      </c>
      <c r="F213" s="40"/>
    </row>
    <row r="214" spans="1:6" x14ac:dyDescent="0.2">
      <c r="A214" s="64" t="s">
        <v>52</v>
      </c>
      <c r="B214" s="65">
        <v>159774507.38999999</v>
      </c>
      <c r="C214" s="67">
        <v>0.51674785048924121</v>
      </c>
      <c r="D214" s="66">
        <v>1278</v>
      </c>
      <c r="E214" s="67">
        <v>0.49980445834962844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309192398.64999986</v>
      </c>
      <c r="C216" s="71"/>
      <c r="D216" s="72">
        <v>2557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13395408.649999995</v>
      </c>
      <c r="C223" s="67">
        <v>4.3323861480706549E-2</v>
      </c>
      <c r="D223" s="66">
        <v>175</v>
      </c>
      <c r="E223" s="67">
        <v>6.8439577630035192E-2</v>
      </c>
      <c r="F223" s="67">
        <v>0.80377769207507788</v>
      </c>
    </row>
    <row r="224" spans="1:6" x14ac:dyDescent="0.2">
      <c r="A224" s="64" t="s">
        <v>54</v>
      </c>
      <c r="B224" s="65">
        <v>40057134.919999957</v>
      </c>
      <c r="C224" s="67">
        <v>0.12955407408105105</v>
      </c>
      <c r="D224" s="66">
        <v>379</v>
      </c>
      <c r="E224" s="67">
        <v>0.14822057098161909</v>
      </c>
      <c r="F224" s="67">
        <v>0.80274389618087927</v>
      </c>
    </row>
    <row r="225" spans="1:6" x14ac:dyDescent="0.2">
      <c r="A225" s="64" t="s">
        <v>55</v>
      </c>
      <c r="B225" s="65">
        <v>41835894.719999999</v>
      </c>
      <c r="C225" s="67">
        <v>0.13530699623491541</v>
      </c>
      <c r="D225" s="66">
        <v>363</v>
      </c>
      <c r="E225" s="67">
        <v>0.14196323816973017</v>
      </c>
      <c r="F225" s="67">
        <v>0.78606616330779</v>
      </c>
    </row>
    <row r="226" spans="1:6" x14ac:dyDescent="0.2">
      <c r="A226" s="64" t="s">
        <v>56</v>
      </c>
      <c r="B226" s="65">
        <v>22436823.059999995</v>
      </c>
      <c r="C226" s="67">
        <v>7.2565894756675645E-2</v>
      </c>
      <c r="D226" s="66">
        <v>166</v>
      </c>
      <c r="E226" s="67">
        <v>6.4919827923347675E-2</v>
      </c>
      <c r="F226" s="67">
        <v>0.76947122591017703</v>
      </c>
    </row>
    <row r="227" spans="1:6" x14ac:dyDescent="0.2">
      <c r="A227" s="64" t="s">
        <v>57</v>
      </c>
      <c r="B227" s="65">
        <v>17075978.039999999</v>
      </c>
      <c r="C227" s="67">
        <v>5.5227677376796354E-2</v>
      </c>
      <c r="D227" s="66">
        <v>171</v>
      </c>
      <c r="E227" s="67">
        <v>6.6875244427062969E-2</v>
      </c>
      <c r="F227" s="67">
        <v>0.77024939697388217</v>
      </c>
    </row>
    <row r="228" spans="1:6" x14ac:dyDescent="0.2">
      <c r="A228" s="64" t="s">
        <v>58</v>
      </c>
      <c r="B228" s="65">
        <v>10795315.680000002</v>
      </c>
      <c r="C228" s="67">
        <v>3.4914557172604041E-2</v>
      </c>
      <c r="D228" s="66">
        <v>99</v>
      </c>
      <c r="E228" s="67">
        <v>3.8717246773562766E-2</v>
      </c>
      <c r="F228" s="67">
        <v>0.78844168046584528</v>
      </c>
    </row>
    <row r="229" spans="1:6" x14ac:dyDescent="0.2">
      <c r="A229" s="64" t="s">
        <v>28</v>
      </c>
      <c r="B229" s="65">
        <v>77098937.769999996</v>
      </c>
      <c r="C229" s="67">
        <v>0.24935586420180583</v>
      </c>
      <c r="D229" s="66">
        <v>606</v>
      </c>
      <c r="E229" s="67">
        <v>0.23699648025029332</v>
      </c>
      <c r="F229" s="67">
        <v>0.78558694446880883</v>
      </c>
    </row>
    <row r="230" spans="1:6" x14ac:dyDescent="0.2">
      <c r="A230" s="64" t="s">
        <v>59</v>
      </c>
      <c r="B230" s="65">
        <v>26978420.339999989</v>
      </c>
      <c r="C230" s="67">
        <v>8.7254474747094482E-2</v>
      </c>
      <c r="D230" s="66">
        <v>202</v>
      </c>
      <c r="E230" s="67">
        <v>7.899882675009777E-2</v>
      </c>
      <c r="F230" s="67">
        <v>0.76680284578233016</v>
      </c>
    </row>
    <row r="231" spans="1:6" x14ac:dyDescent="0.2">
      <c r="A231" s="64" t="s">
        <v>60</v>
      </c>
      <c r="B231" s="65">
        <v>38773561.829999998</v>
      </c>
      <c r="C231" s="67">
        <v>0.12540270071092838</v>
      </c>
      <c r="D231" s="66">
        <v>210</v>
      </c>
      <c r="E231" s="67">
        <v>8.2127493156042231E-2</v>
      </c>
      <c r="F231" s="67">
        <v>0.74966174366587079</v>
      </c>
    </row>
    <row r="232" spans="1:6" x14ac:dyDescent="0.2">
      <c r="A232" s="64" t="s">
        <v>61</v>
      </c>
      <c r="B232" s="65">
        <v>15951340.410000002</v>
      </c>
      <c r="C232" s="67">
        <v>5.1590338183108521E-2</v>
      </c>
      <c r="D232" s="66">
        <v>128</v>
      </c>
      <c r="E232" s="67">
        <v>5.0058662495111456E-2</v>
      </c>
      <c r="F232" s="67">
        <v>0.76483964881653033</v>
      </c>
    </row>
    <row r="233" spans="1:6" x14ac:dyDescent="0.2">
      <c r="A233" s="64" t="s">
        <v>62</v>
      </c>
      <c r="B233" s="65">
        <v>4577488.2200000007</v>
      </c>
      <c r="C233" s="67">
        <v>1.4804659622895946E-2</v>
      </c>
      <c r="D233" s="66">
        <v>53</v>
      </c>
      <c r="E233" s="67">
        <v>2.0727414939382089E-2</v>
      </c>
      <c r="F233" s="67">
        <v>0.78457880857529416</v>
      </c>
    </row>
    <row r="234" spans="1:6" x14ac:dyDescent="0.2">
      <c r="A234" s="64" t="s">
        <v>3</v>
      </c>
      <c r="B234" s="65">
        <v>216095.00999999998</v>
      </c>
      <c r="C234" s="67">
        <v>6.9890143141783877E-4</v>
      </c>
      <c r="D234" s="66">
        <v>5</v>
      </c>
      <c r="E234" s="67">
        <v>1.9554165037152915E-3</v>
      </c>
      <c r="F234" s="67">
        <v>0.63439382547892342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309192398.64999992</v>
      </c>
      <c r="C236" s="71"/>
      <c r="D236" s="72">
        <v>2557</v>
      </c>
      <c r="E236" s="71"/>
      <c r="F236" s="81">
        <v>0.77936060377494543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2838505.09</v>
      </c>
      <c r="C243" s="67">
        <v>9.1803844544481664E-3</v>
      </c>
      <c r="D243" s="66">
        <v>24</v>
      </c>
      <c r="E243" s="67">
        <v>9.3859992178333979E-3</v>
      </c>
    </row>
    <row r="244" spans="1:5" x14ac:dyDescent="0.2">
      <c r="A244" s="64" t="s">
        <v>371</v>
      </c>
      <c r="B244" s="65">
        <v>39115611.019999973</v>
      </c>
      <c r="C244" s="67">
        <v>0.12650896720225685</v>
      </c>
      <c r="D244" s="66">
        <v>329</v>
      </c>
      <c r="E244" s="67">
        <v>0.12866640594446618</v>
      </c>
    </row>
    <row r="245" spans="1:5" x14ac:dyDescent="0.2">
      <c r="A245" s="64" t="s">
        <v>343</v>
      </c>
      <c r="B245" s="65">
        <v>169107305.08999988</v>
      </c>
      <c r="C245" s="67">
        <v>0.54693228497323509</v>
      </c>
      <c r="D245" s="66">
        <v>1461</v>
      </c>
      <c r="E245" s="67">
        <v>0.57137270238560811</v>
      </c>
    </row>
    <row r="246" spans="1:5" x14ac:dyDescent="0.2">
      <c r="A246" s="64" t="s">
        <v>344</v>
      </c>
      <c r="B246" s="65">
        <v>89727375.330000103</v>
      </c>
      <c r="C246" s="67">
        <v>0.29019916311581068</v>
      </c>
      <c r="D246" s="66">
        <v>628</v>
      </c>
      <c r="E246" s="67">
        <v>0.24560031286664061</v>
      </c>
    </row>
    <row r="247" spans="1:5" x14ac:dyDescent="0.2">
      <c r="A247" s="64" t="s">
        <v>345</v>
      </c>
      <c r="B247" s="65">
        <v>934557.62000000011</v>
      </c>
      <c r="C247" s="67">
        <v>3.0225763119678174E-3</v>
      </c>
      <c r="D247" s="66">
        <v>18</v>
      </c>
      <c r="E247" s="67">
        <v>7.0394994133750489E-3</v>
      </c>
    </row>
    <row r="248" spans="1:5" x14ac:dyDescent="0.2">
      <c r="A248" s="64" t="s">
        <v>39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3838469.5200000005</v>
      </c>
      <c r="C251" s="67">
        <v>1.2414501574940322E-2</v>
      </c>
      <c r="D251" s="66">
        <v>23</v>
      </c>
      <c r="E251" s="67">
        <v>8.9949159170903403E-3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2987188.31</v>
      </c>
      <c r="C253" s="67">
        <v>9.6612605065412409E-3</v>
      </c>
      <c r="D253" s="66">
        <v>64</v>
      </c>
      <c r="E253" s="67">
        <v>2.5029331247555728E-2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643386.67000000004</v>
      </c>
      <c r="C255" s="67">
        <v>2.0808618607998245E-3</v>
      </c>
      <c r="D255" s="66">
        <v>10</v>
      </c>
      <c r="E255" s="67">
        <v>3.9108330074305829E-3</v>
      </c>
    </row>
    <row r="256" spans="1:5" x14ac:dyDescent="0.2">
      <c r="A256" s="64" t="s">
        <v>346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309192398.64999998</v>
      </c>
      <c r="C258" s="71"/>
      <c r="D258" s="72">
        <v>2557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2.8058620947735941E-2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173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8" customFormat="1" ht="20.399999999999999" x14ac:dyDescent="0.2">
      <c r="A265" s="51" t="s">
        <v>138</v>
      </c>
      <c r="B265" s="52" t="s">
        <v>112</v>
      </c>
      <c r="C265" s="53" t="s">
        <v>113</v>
      </c>
      <c r="D265" s="54" t="s">
        <v>114</v>
      </c>
      <c r="E265" s="53" t="s">
        <v>113</v>
      </c>
    </row>
    <row r="266" spans="1:5" x14ac:dyDescent="0.2">
      <c r="B266" s="43"/>
      <c r="D266" s="45"/>
    </row>
    <row r="267" spans="1:5" x14ac:dyDescent="0.2">
      <c r="A267" s="64" t="s">
        <v>63</v>
      </c>
      <c r="B267" s="65">
        <v>297710422.70000052</v>
      </c>
      <c r="C267" s="67">
        <v>0.99404538656593966</v>
      </c>
      <c r="D267" s="66">
        <v>2475</v>
      </c>
      <c r="E267" s="67">
        <v>0.9931781701444623</v>
      </c>
    </row>
    <row r="268" spans="1:5" x14ac:dyDescent="0.2">
      <c r="A268" s="64" t="s">
        <v>64</v>
      </c>
      <c r="B268" s="65">
        <v>1326023.8400000001</v>
      </c>
      <c r="C268" s="67">
        <v>4.4275503312046103E-3</v>
      </c>
      <c r="D268" s="66">
        <v>14</v>
      </c>
      <c r="E268" s="67">
        <v>5.6179775280898875E-3</v>
      </c>
    </row>
    <row r="269" spans="1:5" x14ac:dyDescent="0.2">
      <c r="A269" s="64" t="s">
        <v>65</v>
      </c>
      <c r="B269" s="65">
        <v>86549</v>
      </c>
      <c r="C269" s="67">
        <v>2.8898428674964681E-4</v>
      </c>
      <c r="D269" s="66">
        <v>1</v>
      </c>
      <c r="E269" s="67">
        <v>4.0128410914927769E-4</v>
      </c>
    </row>
    <row r="270" spans="1:5" x14ac:dyDescent="0.2">
      <c r="A270" s="64" t="s">
        <v>66</v>
      </c>
      <c r="B270" s="65">
        <v>0</v>
      </c>
      <c r="C270" s="67">
        <v>0</v>
      </c>
      <c r="D270" s="66">
        <v>0</v>
      </c>
      <c r="E270" s="67">
        <v>0</v>
      </c>
    </row>
    <row r="271" spans="1:5" x14ac:dyDescent="0.2">
      <c r="A271" s="64" t="s">
        <v>67</v>
      </c>
      <c r="B271" s="65">
        <v>0</v>
      </c>
      <c r="C271" s="67">
        <v>0</v>
      </c>
      <c r="D271" s="66">
        <v>0</v>
      </c>
      <c r="E271" s="67">
        <v>0</v>
      </c>
    </row>
    <row r="272" spans="1:5" x14ac:dyDescent="0.2">
      <c r="A272" s="64" t="s">
        <v>68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171</v>
      </c>
      <c r="B273" s="65">
        <v>0</v>
      </c>
      <c r="C273" s="67">
        <v>0</v>
      </c>
      <c r="D273" s="66">
        <v>0</v>
      </c>
      <c r="E273" s="67">
        <v>0</v>
      </c>
    </row>
    <row r="274" spans="1:5" x14ac:dyDescent="0.2">
      <c r="A274" s="64" t="s">
        <v>169</v>
      </c>
      <c r="B274" s="65">
        <v>370796.92</v>
      </c>
      <c r="C274" s="67">
        <v>1.2380788161060884E-3</v>
      </c>
      <c r="D274" s="66">
        <v>2</v>
      </c>
      <c r="E274" s="67">
        <v>8.0256821829855537E-4</v>
      </c>
    </row>
    <row r="275" spans="1:5" x14ac:dyDescent="0.2">
      <c r="A275" s="64"/>
      <c r="B275" s="65"/>
      <c r="C275" s="67"/>
      <c r="D275" s="66"/>
      <c r="E275" s="67"/>
    </row>
    <row r="276" spans="1:5" s="57" customFormat="1" ht="10.8" thickBot="1" x14ac:dyDescent="0.25">
      <c r="A276" s="69"/>
      <c r="B276" s="70">
        <v>299493792.46000051</v>
      </c>
      <c r="C276" s="71"/>
      <c r="D276" s="72">
        <v>2492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139</v>
      </c>
      <c r="B278" s="65"/>
      <c r="C278" s="67"/>
      <c r="D278" s="83">
        <v>3.7573653968152305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172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1" t="s">
        <v>138</v>
      </c>
      <c r="B283" s="52" t="s">
        <v>112</v>
      </c>
      <c r="C283" s="53" t="s">
        <v>113</v>
      </c>
      <c r="D283" s="54" t="s">
        <v>114</v>
      </c>
      <c r="E283" s="53" t="s">
        <v>113</v>
      </c>
    </row>
    <row r="284" spans="1:5" x14ac:dyDescent="0.2">
      <c r="B284" s="43"/>
      <c r="D284" s="45"/>
    </row>
    <row r="285" spans="1:5" x14ac:dyDescent="0.2">
      <c r="A285" s="64" t="s">
        <v>63</v>
      </c>
      <c r="B285" s="65">
        <v>6647688.2000000011</v>
      </c>
      <c r="C285" s="67">
        <v>0.68542717064378511</v>
      </c>
      <c r="D285" s="66">
        <v>48</v>
      </c>
      <c r="E285" s="67">
        <v>0.7384615384615385</v>
      </c>
    </row>
    <row r="286" spans="1:5" x14ac:dyDescent="0.2">
      <c r="A286" s="64" t="s">
        <v>64</v>
      </c>
      <c r="B286" s="65">
        <v>228145.49</v>
      </c>
      <c r="C286" s="67">
        <v>2.3523533746038199E-2</v>
      </c>
      <c r="D286" s="66">
        <v>2</v>
      </c>
      <c r="E286" s="67">
        <v>3.0769230769230771E-2</v>
      </c>
    </row>
    <row r="287" spans="1:5" x14ac:dyDescent="0.2">
      <c r="A287" s="64" t="s">
        <v>65</v>
      </c>
      <c r="B287" s="65">
        <v>132724</v>
      </c>
      <c r="C287" s="67">
        <v>1.3684852998449253E-2</v>
      </c>
      <c r="D287" s="66">
        <v>1</v>
      </c>
      <c r="E287" s="67">
        <v>1.5384615384615385E-2</v>
      </c>
    </row>
    <row r="288" spans="1:5" x14ac:dyDescent="0.2">
      <c r="A288" s="64" t="s">
        <v>66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 t="s">
        <v>67</v>
      </c>
      <c r="B289" s="65">
        <v>130799</v>
      </c>
      <c r="C289" s="67">
        <v>1.3486370869956932E-2</v>
      </c>
      <c r="D289" s="66">
        <v>1</v>
      </c>
      <c r="E289" s="67">
        <v>1.5384615384615385E-2</v>
      </c>
    </row>
    <row r="290" spans="1:5" x14ac:dyDescent="0.2">
      <c r="A290" s="64" t="s">
        <v>68</v>
      </c>
      <c r="B290" s="65">
        <v>0</v>
      </c>
      <c r="C290" s="67">
        <v>0</v>
      </c>
      <c r="D290" s="66">
        <v>0</v>
      </c>
      <c r="E290" s="67">
        <v>0</v>
      </c>
    </row>
    <row r="291" spans="1:5" x14ac:dyDescent="0.2">
      <c r="A291" s="64" t="s">
        <v>171</v>
      </c>
      <c r="B291" s="65">
        <v>703744.33000000007</v>
      </c>
      <c r="C291" s="67">
        <v>7.2561388328728493E-2</v>
      </c>
      <c r="D291" s="66">
        <v>4</v>
      </c>
      <c r="E291" s="67">
        <v>6.1538461538461542E-2</v>
      </c>
    </row>
    <row r="292" spans="1:5" x14ac:dyDescent="0.2">
      <c r="A292" s="64" t="s">
        <v>169</v>
      </c>
      <c r="B292" s="65">
        <v>1855505.17</v>
      </c>
      <c r="C292" s="67">
        <v>0.19131668341304203</v>
      </c>
      <c r="D292" s="66">
        <v>9</v>
      </c>
      <c r="E292" s="67">
        <v>0.13846153846153847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9698606.1900000013</v>
      </c>
      <c r="C294" s="71"/>
      <c r="D294" s="72">
        <v>65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139</v>
      </c>
      <c r="B296" s="65"/>
      <c r="C296" s="67"/>
      <c r="D296" s="83">
        <v>16.702457623124594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4"/>
      <c r="B298" s="65"/>
      <c r="C298" s="67"/>
      <c r="D298" s="66"/>
      <c r="E298" s="67"/>
    </row>
    <row r="299" spans="1:5" x14ac:dyDescent="0.2">
      <c r="A299" s="68" t="s">
        <v>140</v>
      </c>
      <c r="B299" s="65"/>
      <c r="C299" s="67"/>
      <c r="D299" s="66"/>
      <c r="E299" s="67"/>
    </row>
    <row r="300" spans="1:5" x14ac:dyDescent="0.2">
      <c r="B300" s="43"/>
      <c r="D300" s="45"/>
    </row>
    <row r="301" spans="1:5" s="58" customFormat="1" ht="20.399999999999999" x14ac:dyDescent="0.2">
      <c r="A301" s="51" t="s">
        <v>140</v>
      </c>
      <c r="B301" s="52" t="s">
        <v>112</v>
      </c>
      <c r="C301" s="53" t="s">
        <v>113</v>
      </c>
      <c r="D301" s="54" t="s">
        <v>114</v>
      </c>
      <c r="E301" s="53" t="s">
        <v>113</v>
      </c>
    </row>
    <row r="303" spans="1:5" x14ac:dyDescent="0.2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</row>
    <row r="304" spans="1:5" x14ac:dyDescent="0.2">
      <c r="A304" s="64" t="s">
        <v>145</v>
      </c>
      <c r="B304" s="65">
        <v>246578370.00999981</v>
      </c>
      <c r="C304" s="67">
        <v>0.7974916947719729</v>
      </c>
      <c r="D304" s="66">
        <v>1972</v>
      </c>
      <c r="E304" s="67">
        <v>0.77121626906531093</v>
      </c>
    </row>
    <row r="305" spans="1:5" x14ac:dyDescent="0.2">
      <c r="A305" s="64" t="s">
        <v>148</v>
      </c>
      <c r="B305" s="65">
        <v>62614028.640000001</v>
      </c>
      <c r="C305" s="67">
        <v>0.20250830522802712</v>
      </c>
      <c r="D305" s="66">
        <v>585</v>
      </c>
      <c r="E305" s="67">
        <v>0.22878373093468909</v>
      </c>
    </row>
    <row r="306" spans="1:5" x14ac:dyDescent="0.2">
      <c r="A306" s="64"/>
      <c r="B306" s="64"/>
      <c r="C306" s="67"/>
      <c r="D306" s="64"/>
      <c r="E306" s="67"/>
    </row>
    <row r="307" spans="1:5" ht="10.8" thickBot="1" x14ac:dyDescent="0.25">
      <c r="A307" s="64"/>
      <c r="B307" s="77">
        <v>309192398.6499998</v>
      </c>
      <c r="C307" s="67"/>
      <c r="D307" s="78">
        <v>2557</v>
      </c>
      <c r="E307" s="67"/>
    </row>
    <row r="308" spans="1:5" ht="10.8" thickTop="1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4"/>
      <c r="D310" s="64"/>
      <c r="E310" s="64"/>
    </row>
    <row r="311" spans="1:5" x14ac:dyDescent="0.2">
      <c r="A311" s="68" t="s">
        <v>153</v>
      </c>
      <c r="B311" s="65"/>
      <c r="C311" s="67"/>
      <c r="D311" s="66"/>
      <c r="E311" s="67"/>
    </row>
    <row r="312" spans="1:5" x14ac:dyDescent="0.2">
      <c r="B312" s="43"/>
      <c r="D312" s="45"/>
    </row>
    <row r="313" spans="1:5" s="58" customFormat="1" ht="20.399999999999999" x14ac:dyDescent="0.2">
      <c r="A313" s="51" t="s">
        <v>141</v>
      </c>
      <c r="B313" s="52" t="s">
        <v>112</v>
      </c>
      <c r="C313" s="53" t="s">
        <v>113</v>
      </c>
      <c r="D313" s="54" t="s">
        <v>114</v>
      </c>
      <c r="E313" s="53" t="s">
        <v>113</v>
      </c>
    </row>
    <row r="315" spans="1:5" x14ac:dyDescent="0.2">
      <c r="A315" s="64" t="s">
        <v>37</v>
      </c>
      <c r="B315" s="65">
        <v>45541664.369999968</v>
      </c>
      <c r="C315" s="67">
        <v>0.14729231562239126</v>
      </c>
      <c r="D315" s="66">
        <v>336</v>
      </c>
      <c r="E315" s="67">
        <v>0.13140398904966757</v>
      </c>
    </row>
    <row r="316" spans="1:5" x14ac:dyDescent="0.2">
      <c r="A316" s="64" t="s">
        <v>38</v>
      </c>
      <c r="B316" s="65">
        <v>263650734.27999967</v>
      </c>
      <c r="C316" s="67">
        <v>0.8527076843776088</v>
      </c>
      <c r="D316" s="66">
        <v>2221</v>
      </c>
      <c r="E316" s="67">
        <v>0.86859601095033245</v>
      </c>
    </row>
    <row r="317" spans="1:5" x14ac:dyDescent="0.2">
      <c r="A317" s="64"/>
      <c r="B317" s="64"/>
      <c r="C317" s="67"/>
      <c r="D317" s="64"/>
      <c r="E317" s="67"/>
    </row>
    <row r="318" spans="1:5" ht="10.8" thickBot="1" x14ac:dyDescent="0.25">
      <c r="A318" s="64"/>
      <c r="B318" s="77">
        <v>309192398.64999962</v>
      </c>
      <c r="C318" s="67"/>
      <c r="D318" s="78">
        <v>2557</v>
      </c>
      <c r="E318" s="67"/>
    </row>
    <row r="319" spans="1:5" ht="10.8" thickTop="1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5" x14ac:dyDescent="0.2">
      <c r="A321" s="64"/>
      <c r="B321" s="64"/>
      <c r="C321" s="67"/>
      <c r="D321" s="64"/>
      <c r="E321" s="67"/>
    </row>
    <row r="322" spans="1:5" x14ac:dyDescent="0.2">
      <c r="A322" s="64"/>
      <c r="B322" s="64"/>
      <c r="C322" s="67"/>
      <c r="D322" s="64"/>
      <c r="E322" s="67"/>
    </row>
    <row r="323" spans="1:5" x14ac:dyDescent="0.2">
      <c r="A323" s="68" t="s">
        <v>151</v>
      </c>
      <c r="B323" s="65"/>
      <c r="C323" s="67"/>
      <c r="D323" s="66"/>
      <c r="E323" s="67"/>
    </row>
    <row r="324" spans="1:5" x14ac:dyDescent="0.2">
      <c r="A324" s="40"/>
      <c r="B324" s="48"/>
      <c r="C324" s="49"/>
      <c r="D324" s="50"/>
      <c r="E324" s="49"/>
    </row>
    <row r="325" spans="1:5" s="58" customFormat="1" ht="20.399999999999999" x14ac:dyDescent="0.2">
      <c r="A325" s="51" t="s">
        <v>142</v>
      </c>
      <c r="B325" s="52" t="s">
        <v>112</v>
      </c>
      <c r="C325" s="53" t="s">
        <v>113</v>
      </c>
      <c r="D325" s="54" t="s">
        <v>114</v>
      </c>
      <c r="E325" s="53" t="s">
        <v>113</v>
      </c>
    </row>
    <row r="327" spans="1:5" x14ac:dyDescent="0.2">
      <c r="A327" s="84" t="s">
        <v>1</v>
      </c>
      <c r="B327" s="65">
        <v>58900933.11999996</v>
      </c>
      <c r="C327" s="67">
        <v>0.23887307356931284</v>
      </c>
      <c r="D327" s="66">
        <v>426</v>
      </c>
      <c r="E327" s="67">
        <v>0.21602434077079108</v>
      </c>
    </row>
    <row r="328" spans="1:5" x14ac:dyDescent="0.2">
      <c r="A328" s="64" t="s">
        <v>83</v>
      </c>
      <c r="B328" s="65">
        <v>23517202.630000006</v>
      </c>
      <c r="C328" s="67">
        <v>9.5374150737740165E-2</v>
      </c>
      <c r="D328" s="66">
        <v>189</v>
      </c>
      <c r="E328" s="67">
        <v>9.5841784989858014E-2</v>
      </c>
    </row>
    <row r="329" spans="1:5" x14ac:dyDescent="0.2">
      <c r="A329" s="64" t="s">
        <v>84</v>
      </c>
      <c r="B329" s="65">
        <v>50079178.589999996</v>
      </c>
      <c r="C329" s="67">
        <v>0.20309639725483236</v>
      </c>
      <c r="D329" s="66">
        <v>416</v>
      </c>
      <c r="E329" s="67">
        <v>0.21095334685598377</v>
      </c>
    </row>
    <row r="330" spans="1:5" x14ac:dyDescent="0.2">
      <c r="A330" s="64" t="s">
        <v>85</v>
      </c>
      <c r="B330" s="65">
        <v>50002887.719999976</v>
      </c>
      <c r="C330" s="67">
        <v>0.20278699919207072</v>
      </c>
      <c r="D330" s="66">
        <v>379</v>
      </c>
      <c r="E330" s="67">
        <v>0.19219066937119675</v>
      </c>
    </row>
    <row r="331" spans="1:5" x14ac:dyDescent="0.2">
      <c r="A331" s="64" t="s">
        <v>86</v>
      </c>
      <c r="B331" s="65">
        <v>21463939.090000011</v>
      </c>
      <c r="C331" s="67">
        <v>8.7047128623364417E-2</v>
      </c>
      <c r="D331" s="66">
        <v>162</v>
      </c>
      <c r="E331" s="67">
        <v>8.2150101419878302E-2</v>
      </c>
    </row>
    <row r="332" spans="1:5" x14ac:dyDescent="0.2">
      <c r="A332" s="64" t="s">
        <v>87</v>
      </c>
      <c r="B332" s="65">
        <v>30480866.219999991</v>
      </c>
      <c r="C332" s="67">
        <v>0.12361532854144443</v>
      </c>
      <c r="D332" s="66">
        <v>260</v>
      </c>
      <c r="E332" s="67">
        <v>0.13184584178498987</v>
      </c>
    </row>
    <row r="333" spans="1:5" x14ac:dyDescent="0.2">
      <c r="A333" s="64" t="s">
        <v>88</v>
      </c>
      <c r="B333" s="65">
        <v>3647396.16</v>
      </c>
      <c r="C333" s="67">
        <v>1.4792036137849724E-2</v>
      </c>
      <c r="D333" s="66">
        <v>32</v>
      </c>
      <c r="E333" s="67">
        <v>1.6227180527383367E-2</v>
      </c>
    </row>
    <row r="334" spans="1:5" x14ac:dyDescent="0.2">
      <c r="A334" s="64" t="s">
        <v>89</v>
      </c>
      <c r="B334" s="65">
        <v>1481686.59</v>
      </c>
      <c r="C334" s="67">
        <v>6.0089885010591575E-3</v>
      </c>
      <c r="D334" s="66">
        <v>15</v>
      </c>
      <c r="E334" s="67">
        <v>7.6064908722109532E-3</v>
      </c>
    </row>
    <row r="335" spans="1:5" x14ac:dyDescent="0.2">
      <c r="A335" s="64" t="s">
        <v>0</v>
      </c>
      <c r="B335" s="65">
        <v>785219.94</v>
      </c>
      <c r="C335" s="67">
        <v>3.1844639899604957E-3</v>
      </c>
      <c r="D335" s="66">
        <v>7</v>
      </c>
      <c r="E335" s="67">
        <v>3.5496957403651115E-3</v>
      </c>
    </row>
    <row r="336" spans="1:5" x14ac:dyDescent="0.2">
      <c r="A336" s="64" t="s">
        <v>69</v>
      </c>
      <c r="B336" s="65">
        <v>539267.74</v>
      </c>
      <c r="C336" s="67">
        <v>2.1870034260431282E-3</v>
      </c>
      <c r="D336" s="66">
        <v>6</v>
      </c>
      <c r="E336" s="67">
        <v>3.0425963488843813E-3</v>
      </c>
    </row>
    <row r="337" spans="1:5" x14ac:dyDescent="0.2">
      <c r="A337" s="64" t="s">
        <v>82</v>
      </c>
      <c r="B337" s="65">
        <v>5679792.209999999</v>
      </c>
      <c r="C337" s="67">
        <v>2.3034430026322487E-2</v>
      </c>
      <c r="D337" s="66">
        <v>80</v>
      </c>
      <c r="E337" s="67">
        <v>4.0567951318458417E-2</v>
      </c>
    </row>
    <row r="338" spans="1:5" x14ac:dyDescent="0.2">
      <c r="A338" s="64"/>
      <c r="B338" s="64"/>
      <c r="C338" s="67"/>
      <c r="D338" s="66"/>
      <c r="E338" s="67"/>
    </row>
    <row r="339" spans="1:5" ht="10.8" thickBot="1" x14ac:dyDescent="0.25">
      <c r="A339" s="64"/>
      <c r="B339" s="77">
        <v>246578370.00999996</v>
      </c>
      <c r="C339" s="67"/>
      <c r="D339" s="72">
        <v>1972</v>
      </c>
      <c r="E339" s="67"/>
    </row>
    <row r="340" spans="1:5" ht="10.8" thickTop="1" x14ac:dyDescent="0.2">
      <c r="A340" s="64"/>
      <c r="B340" s="64"/>
      <c r="C340" s="67"/>
      <c r="D340" s="64"/>
      <c r="E340" s="67"/>
    </row>
    <row r="341" spans="1:5" x14ac:dyDescent="0.2">
      <c r="A341" s="64"/>
      <c r="B341" s="64"/>
      <c r="C341" s="67"/>
      <c r="D341" s="64"/>
      <c r="E341" s="67"/>
    </row>
    <row r="342" spans="1:5" x14ac:dyDescent="0.2">
      <c r="A342" s="69" t="s">
        <v>398</v>
      </c>
      <c r="B342" s="64"/>
      <c r="C342" s="67"/>
      <c r="D342" s="73">
        <v>2.0056600342357878</v>
      </c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x14ac:dyDescent="0.2">
      <c r="A345" s="64"/>
      <c r="B345" s="64"/>
      <c r="C345" s="67"/>
      <c r="D345" s="64"/>
      <c r="E345" s="67"/>
    </row>
    <row r="346" spans="1:5" ht="15" x14ac:dyDescent="0.25">
      <c r="A346" s="68" t="s">
        <v>184</v>
      </c>
      <c r="B346" s="85"/>
      <c r="C346" s="85"/>
      <c r="D346" s="85"/>
      <c r="E346" s="85"/>
    </row>
    <row r="347" spans="1:5" ht="15" x14ac:dyDescent="0.25">
      <c r="A347" s="61"/>
      <c r="B347" s="61"/>
      <c r="C347" s="61"/>
      <c r="D347" s="61"/>
      <c r="E347" s="61"/>
    </row>
    <row r="348" spans="1:5" ht="20.399999999999999" x14ac:dyDescent="0.2">
      <c r="A348" s="51" t="s">
        <v>90</v>
      </c>
      <c r="B348" s="52" t="s">
        <v>112</v>
      </c>
      <c r="C348" s="60" t="s">
        <v>113</v>
      </c>
      <c r="D348" s="54" t="s">
        <v>114</v>
      </c>
      <c r="E348" s="60" t="s">
        <v>113</v>
      </c>
    </row>
    <row r="349" spans="1:5" x14ac:dyDescent="0.2">
      <c r="C349" s="42"/>
      <c r="E349" s="42"/>
    </row>
    <row r="350" spans="1:5" x14ac:dyDescent="0.2">
      <c r="A350" s="64" t="s">
        <v>185</v>
      </c>
      <c r="B350" s="65">
        <v>192007186.58999985</v>
      </c>
      <c r="C350" s="67">
        <v>0.62099581822950467</v>
      </c>
      <c r="D350" s="66">
        <v>1594</v>
      </c>
      <c r="E350" s="67">
        <v>0.62338678138443493</v>
      </c>
    </row>
    <row r="351" spans="1:5" x14ac:dyDescent="0.2">
      <c r="A351" s="64" t="s">
        <v>186</v>
      </c>
      <c r="B351" s="65">
        <v>92678899.319999963</v>
      </c>
      <c r="C351" s="67">
        <v>0.2997450769315671</v>
      </c>
      <c r="D351" s="66">
        <v>739</v>
      </c>
      <c r="E351" s="67">
        <v>0.28901055924912006</v>
      </c>
    </row>
    <row r="352" spans="1:5" x14ac:dyDescent="0.2">
      <c r="A352" s="64" t="s">
        <v>187</v>
      </c>
      <c r="B352" s="65">
        <v>10713049.33</v>
      </c>
      <c r="C352" s="67">
        <v>3.4648488697572984E-2</v>
      </c>
      <c r="D352" s="66">
        <v>101</v>
      </c>
      <c r="E352" s="67">
        <v>3.9499413375048885E-2</v>
      </c>
    </row>
    <row r="353" spans="1:5" x14ac:dyDescent="0.2">
      <c r="A353" s="64" t="s">
        <v>188</v>
      </c>
      <c r="B353" s="65">
        <v>11272848.470000006</v>
      </c>
      <c r="C353" s="67">
        <v>3.6459009080493807E-2</v>
      </c>
      <c r="D353" s="66">
        <v>90</v>
      </c>
      <c r="E353" s="67">
        <v>3.5197497066875243E-2</v>
      </c>
    </row>
    <row r="354" spans="1:5" x14ac:dyDescent="0.2">
      <c r="A354" s="64" t="s">
        <v>189</v>
      </c>
      <c r="B354" s="65">
        <v>2520414.9400000004</v>
      </c>
      <c r="C354" s="67">
        <v>8.1516070608613645E-3</v>
      </c>
      <c r="D354" s="66">
        <v>33</v>
      </c>
      <c r="E354" s="67">
        <v>1.2905748924520923E-2</v>
      </c>
    </row>
    <row r="355" spans="1:5" x14ac:dyDescent="0.2">
      <c r="A355" s="64" t="s">
        <v>190</v>
      </c>
      <c r="B355" s="65">
        <v>0</v>
      </c>
      <c r="C355" s="67">
        <v>0</v>
      </c>
      <c r="D355" s="66">
        <v>0</v>
      </c>
      <c r="E355" s="67">
        <v>0</v>
      </c>
    </row>
    <row r="356" spans="1:5" x14ac:dyDescent="0.2">
      <c r="A356" s="64" t="s">
        <v>191</v>
      </c>
      <c r="B356" s="65">
        <v>0</v>
      </c>
      <c r="C356" s="67">
        <v>0</v>
      </c>
      <c r="D356" s="66">
        <v>0</v>
      </c>
      <c r="E356" s="67">
        <v>0</v>
      </c>
    </row>
    <row r="357" spans="1:5" x14ac:dyDescent="0.2">
      <c r="A357" s="64"/>
      <c r="B357" s="65"/>
      <c r="C357" s="64"/>
      <c r="D357" s="66"/>
      <c r="E357" s="67"/>
    </row>
    <row r="358" spans="1:5" ht="10.8" thickBot="1" x14ac:dyDescent="0.25">
      <c r="A358" s="64"/>
      <c r="B358" s="70">
        <v>309192398.64999986</v>
      </c>
      <c r="C358" s="69"/>
      <c r="D358" s="72">
        <v>2557</v>
      </c>
      <c r="E358" s="64"/>
    </row>
    <row r="35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4F4F4"/>
  </sheetPr>
  <dimension ref="A1:K35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9.109375" style="42"/>
    <col min="8" max="8" width="12.88671875" style="42" bestFit="1" customWidth="1"/>
    <col min="9" max="16384" width="9.109375" style="42"/>
  </cols>
  <sheetData>
    <row r="1" spans="1:11" s="40" customFormat="1" ht="13.2" x14ac:dyDescent="0.25">
      <c r="A1" s="300" t="s">
        <v>433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307357472.00999963</v>
      </c>
      <c r="C6" s="65">
        <v>125346904.78999975</v>
      </c>
      <c r="D6" s="65">
        <v>95978935.809999958</v>
      </c>
      <c r="E6" s="65">
        <v>86031631.409999922</v>
      </c>
      <c r="F6" s="49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2541</v>
      </c>
      <c r="C7" s="66">
        <v>1096</v>
      </c>
      <c r="D7" s="66">
        <v>704</v>
      </c>
      <c r="E7" s="66">
        <v>741</v>
      </c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0.77927446143386769</v>
      </c>
      <c r="C8" s="67">
        <v>0.76491592871252156</v>
      </c>
      <c r="D8" s="67">
        <v>0.80332311888681163</v>
      </c>
      <c r="E8" s="67">
        <v>0.77336539162181939</v>
      </c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6.3435185185185183E-3</v>
      </c>
      <c r="C9" s="67">
        <v>6.3435185185185183E-3</v>
      </c>
      <c r="D9" s="67">
        <v>0.14202466666666666</v>
      </c>
      <c r="E9" s="67">
        <v>9.2330371428571437E-2</v>
      </c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0.98750983333333342</v>
      </c>
      <c r="C10" s="67">
        <v>0.98750983333333342</v>
      </c>
      <c r="D10" s="67">
        <v>0.91061999999999999</v>
      </c>
      <c r="E10" s="67">
        <v>0.92754876190476176</v>
      </c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8.6880151627873055</v>
      </c>
      <c r="C11" s="65">
        <v>10.578708582777571</v>
      </c>
      <c r="D11" s="65">
        <v>7.307355198134311</v>
      </c>
      <c r="E11" s="65">
        <v>7.4735979505665417</v>
      </c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7.183561643835616</v>
      </c>
      <c r="C12" s="65">
        <v>7.6082191780821917</v>
      </c>
      <c r="D12" s="65">
        <v>7.2054794520547949</v>
      </c>
      <c r="E12" s="65">
        <v>7.183561643835616</v>
      </c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16.526027397260275</v>
      </c>
      <c r="C13" s="65">
        <v>16.526027397260275</v>
      </c>
      <c r="D13" s="65">
        <v>7.5753424657534252</v>
      </c>
      <c r="E13" s="65">
        <v>7.8739726027397259</v>
      </c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120959.25698937412</v>
      </c>
      <c r="C14" s="65">
        <v>114367.61385948883</v>
      </c>
      <c r="D14" s="65">
        <v>136333.71563920449</v>
      </c>
      <c r="E14" s="65">
        <v>116102.06668016184</v>
      </c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342.55</v>
      </c>
      <c r="C15" s="65">
        <v>342.55</v>
      </c>
      <c r="D15" s="65">
        <v>10651.85</v>
      </c>
      <c r="E15" s="65">
        <v>16863.72</v>
      </c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805184.42</v>
      </c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14.303404279874316</v>
      </c>
      <c r="C17" s="65">
        <v>12.419566263195287</v>
      </c>
      <c r="D17" s="65">
        <v>15.850805489732529</v>
      </c>
      <c r="E17" s="65">
        <v>15.321812761582528</v>
      </c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1.5833333333333333</v>
      </c>
      <c r="E18" s="65">
        <v>0</v>
      </c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26.833333333333332</v>
      </c>
      <c r="C19" s="65">
        <v>26.833333333333332</v>
      </c>
      <c r="D19" s="65">
        <v>22.833333333333332</v>
      </c>
      <c r="E19" s="65">
        <v>22.833333333333332</v>
      </c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0.79814753617578738</v>
      </c>
      <c r="C20" s="67">
        <v>0.93003922223136049</v>
      </c>
      <c r="D20" s="67">
        <v>0.92646394429740442</v>
      </c>
      <c r="E20" s="67">
        <v>0.46283032272443619</v>
      </c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0.20185246382421268</v>
      </c>
      <c r="C21" s="67">
        <v>6.9960777768639612E-2</v>
      </c>
      <c r="D21" s="67">
        <v>7.3536055702595568E-2</v>
      </c>
      <c r="E21" s="67">
        <v>0.53716967727556464</v>
      </c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0.37354505842716135</v>
      </c>
      <c r="C23" s="67">
        <v>0.36699941898900473</v>
      </c>
      <c r="D23" s="67">
        <v>0.3117247148814789</v>
      </c>
      <c r="E23" s="67">
        <v>0.45205021191170325</v>
      </c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2.0037150962103154</v>
      </c>
      <c r="C24" s="65">
        <v>2.486757202605288</v>
      </c>
      <c r="D24" s="65">
        <v>1.5214740905954418</v>
      </c>
      <c r="E24" s="65">
        <v>1.6664184069393093</v>
      </c>
      <c r="H24" s="88"/>
      <c r="I24" s="88"/>
      <c r="J24" s="88"/>
      <c r="K24" s="88"/>
    </row>
    <row r="25" spans="1:11" s="40" customFormat="1" x14ac:dyDescent="0.2">
      <c r="A25" s="64" t="s">
        <v>440</v>
      </c>
      <c r="B25" s="65">
        <v>214245.71999999997</v>
      </c>
      <c r="C25" s="65">
        <v>0</v>
      </c>
      <c r="D25" s="65">
        <v>0</v>
      </c>
      <c r="E25" s="65">
        <v>214245.71999999997</v>
      </c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805184.42</v>
      </c>
      <c r="C26" s="65">
        <v>0</v>
      </c>
      <c r="D26" s="65">
        <v>0</v>
      </c>
      <c r="E26" s="65">
        <v>805184.42</v>
      </c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116102.06668016184</v>
      </c>
      <c r="C27" s="65">
        <v>0</v>
      </c>
      <c r="D27" s="65">
        <v>0</v>
      </c>
      <c r="E27" s="65">
        <v>116102.06668016184</v>
      </c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35475.08</v>
      </c>
      <c r="C28" s="65">
        <v>0</v>
      </c>
      <c r="D28" s="65">
        <v>0</v>
      </c>
      <c r="E28" s="65">
        <v>35475.08</v>
      </c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1025.0991387559807</v>
      </c>
      <c r="C29" s="65">
        <v>0</v>
      </c>
      <c r="D29" s="65">
        <v>0</v>
      </c>
      <c r="E29" s="65">
        <v>1025.0991387559807</v>
      </c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1040459.3899999997</v>
      </c>
      <c r="C36" s="67">
        <v>3.3851768209693907E-3</v>
      </c>
      <c r="D36" s="66">
        <v>58</v>
      </c>
      <c r="E36" s="67">
        <v>2.2825659189295553E-2</v>
      </c>
    </row>
    <row r="37" spans="1:5" x14ac:dyDescent="0.2">
      <c r="A37" s="64" t="s">
        <v>18</v>
      </c>
      <c r="B37" s="65">
        <v>9968690.299999997</v>
      </c>
      <c r="C37" s="67">
        <v>3.2433538169118169E-2</v>
      </c>
      <c r="D37" s="66">
        <v>153</v>
      </c>
      <c r="E37" s="67">
        <v>6.02125147579693E-2</v>
      </c>
    </row>
    <row r="38" spans="1:5" x14ac:dyDescent="0.2">
      <c r="A38" s="64" t="s">
        <v>19</v>
      </c>
      <c r="B38" s="65">
        <v>5400015.6100000003</v>
      </c>
      <c r="C38" s="67">
        <v>1.7569169783594237E-2</v>
      </c>
      <c r="D38" s="66">
        <v>68</v>
      </c>
      <c r="E38" s="67">
        <v>2.6761117670208581E-2</v>
      </c>
    </row>
    <row r="39" spans="1:5" x14ac:dyDescent="0.2">
      <c r="A39" s="64" t="s">
        <v>20</v>
      </c>
      <c r="B39" s="65">
        <v>7165525.4699999988</v>
      </c>
      <c r="C39" s="67">
        <v>2.3313327712972828E-2</v>
      </c>
      <c r="D39" s="66">
        <v>74</v>
      </c>
      <c r="E39" s="67">
        <v>2.9122392758756395E-2</v>
      </c>
    </row>
    <row r="40" spans="1:5" x14ac:dyDescent="0.2">
      <c r="A40" s="64" t="s">
        <v>21</v>
      </c>
      <c r="B40" s="65">
        <v>14254892.849999996</v>
      </c>
      <c r="C40" s="67">
        <v>4.6378871991555867E-2</v>
      </c>
      <c r="D40" s="66">
        <v>118</v>
      </c>
      <c r="E40" s="67">
        <v>4.6438410074773714E-2</v>
      </c>
    </row>
    <row r="41" spans="1:5" x14ac:dyDescent="0.2">
      <c r="A41" s="64" t="s">
        <v>22</v>
      </c>
      <c r="B41" s="65">
        <v>18875264.47000001</v>
      </c>
      <c r="C41" s="67">
        <v>6.141143843539261E-2</v>
      </c>
      <c r="D41" s="66">
        <v>155</v>
      </c>
      <c r="E41" s="67">
        <v>6.0999606454151908E-2</v>
      </c>
    </row>
    <row r="42" spans="1:5" x14ac:dyDescent="0.2">
      <c r="A42" s="64" t="s">
        <v>23</v>
      </c>
      <c r="B42" s="65">
        <v>24717759.459999997</v>
      </c>
      <c r="C42" s="67">
        <v>8.0420232826471871E-2</v>
      </c>
      <c r="D42" s="66">
        <v>194</v>
      </c>
      <c r="E42" s="67">
        <v>7.6347894529712718E-2</v>
      </c>
    </row>
    <row r="43" spans="1:5" x14ac:dyDescent="0.2">
      <c r="A43" s="64" t="s">
        <v>24</v>
      </c>
      <c r="B43" s="65">
        <v>38024726.04999999</v>
      </c>
      <c r="C43" s="67">
        <v>0.1237149882881743</v>
      </c>
      <c r="D43" s="66">
        <v>272</v>
      </c>
      <c r="E43" s="67">
        <v>0.10704447068083432</v>
      </c>
    </row>
    <row r="44" spans="1:5" x14ac:dyDescent="0.2">
      <c r="A44" s="64" t="s">
        <v>41</v>
      </c>
      <c r="B44" s="65">
        <v>84671621.819999978</v>
      </c>
      <c r="C44" s="67">
        <v>0.27548255543058736</v>
      </c>
      <c r="D44" s="66">
        <v>585</v>
      </c>
      <c r="E44" s="67">
        <v>0.23022432113341204</v>
      </c>
    </row>
    <row r="45" spans="1:5" x14ac:dyDescent="0.2">
      <c r="A45" s="64" t="s">
        <v>42</v>
      </c>
      <c r="B45" s="65">
        <v>74758785.859999895</v>
      </c>
      <c r="C45" s="67">
        <v>0.24323074162181954</v>
      </c>
      <c r="D45" s="66">
        <v>639</v>
      </c>
      <c r="E45" s="67">
        <v>0.25147579693034239</v>
      </c>
    </row>
    <row r="46" spans="1:5" x14ac:dyDescent="0.2">
      <c r="A46" s="64" t="s">
        <v>43</v>
      </c>
      <c r="B46" s="65">
        <v>16897067.309999999</v>
      </c>
      <c r="C46" s="67">
        <v>5.4975293749976756E-2</v>
      </c>
      <c r="D46" s="66">
        <v>146</v>
      </c>
      <c r="E46" s="67">
        <v>5.7457693821330182E-2</v>
      </c>
    </row>
    <row r="47" spans="1:5" x14ac:dyDescent="0.2">
      <c r="A47" s="64" t="s">
        <v>44</v>
      </c>
      <c r="B47" s="65">
        <v>5552881.4900000012</v>
      </c>
      <c r="C47" s="67">
        <v>1.8066525123616773E-2</v>
      </c>
      <c r="D47" s="66">
        <v>40</v>
      </c>
      <c r="E47" s="67">
        <v>1.5741833923652106E-2</v>
      </c>
    </row>
    <row r="48" spans="1:5" x14ac:dyDescent="0.2">
      <c r="A48" s="64" t="s">
        <v>45</v>
      </c>
      <c r="B48" s="65">
        <v>2231506.9300000002</v>
      </c>
      <c r="C48" s="67">
        <v>7.2602982950334734E-3</v>
      </c>
      <c r="D48" s="66">
        <v>18</v>
      </c>
      <c r="E48" s="67">
        <v>7.0838252656434475E-3</v>
      </c>
    </row>
    <row r="49" spans="1:5" x14ac:dyDescent="0.2">
      <c r="A49" s="64" t="s">
        <v>46</v>
      </c>
      <c r="B49" s="65">
        <v>1869687.0100000002</v>
      </c>
      <c r="C49" s="67">
        <v>6.0831025117852686E-3</v>
      </c>
      <c r="D49" s="66">
        <v>10</v>
      </c>
      <c r="E49" s="67">
        <v>3.9354584809130266E-3</v>
      </c>
    </row>
    <row r="50" spans="1:5" x14ac:dyDescent="0.2">
      <c r="A50" s="64" t="s">
        <v>25</v>
      </c>
      <c r="B50" s="65">
        <v>1869337.4</v>
      </c>
      <c r="C50" s="67">
        <v>6.08196504147191E-3</v>
      </c>
      <c r="D50" s="66">
        <v>10</v>
      </c>
      <c r="E50" s="67">
        <v>3.9354584809130266E-3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59250.59</v>
      </c>
      <c r="C52" s="67">
        <v>1.9277419745979786E-4</v>
      </c>
      <c r="D52" s="66">
        <v>1</v>
      </c>
      <c r="E52" s="67">
        <v>3.9354584809130262E-4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307357472.00999981</v>
      </c>
      <c r="C55" s="71"/>
      <c r="D55" s="72">
        <v>2541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0.77927446143386769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434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3284382.8900000006</v>
      </c>
      <c r="C64" s="67">
        <v>1.0685872930049157E-2</v>
      </c>
      <c r="D64" s="66">
        <v>124</v>
      </c>
      <c r="E64" s="67">
        <v>4.8799685163321525E-2</v>
      </c>
    </row>
    <row r="65" spans="1:5" x14ac:dyDescent="0.2">
      <c r="A65" s="64" t="s">
        <v>18</v>
      </c>
      <c r="B65" s="65">
        <v>27260101.020000011</v>
      </c>
      <c r="C65" s="67">
        <v>8.8691844196041175E-2</v>
      </c>
      <c r="D65" s="66">
        <v>337</v>
      </c>
      <c r="E65" s="67">
        <v>0.13262495080676898</v>
      </c>
    </row>
    <row r="66" spans="1:5" x14ac:dyDescent="0.2">
      <c r="A66" s="64" t="s">
        <v>19</v>
      </c>
      <c r="B66" s="65">
        <v>11397968.469999999</v>
      </c>
      <c r="C66" s="67">
        <v>3.7083752659278636E-2</v>
      </c>
      <c r="D66" s="66">
        <v>108</v>
      </c>
      <c r="E66" s="67">
        <v>4.2502951593860687E-2</v>
      </c>
    </row>
    <row r="67" spans="1:5" x14ac:dyDescent="0.2">
      <c r="A67" s="64" t="s">
        <v>20</v>
      </c>
      <c r="B67" s="65">
        <v>13305336.049999999</v>
      </c>
      <c r="C67" s="67">
        <v>4.3289450433686226E-2</v>
      </c>
      <c r="D67" s="66">
        <v>99</v>
      </c>
      <c r="E67" s="67">
        <v>3.896103896103896E-2</v>
      </c>
    </row>
    <row r="68" spans="1:5" x14ac:dyDescent="0.2">
      <c r="A68" s="64" t="s">
        <v>21</v>
      </c>
      <c r="B68" s="65">
        <v>21613013.550000008</v>
      </c>
      <c r="C68" s="67">
        <v>7.0318816095991374E-2</v>
      </c>
      <c r="D68" s="66">
        <v>145</v>
      </c>
      <c r="E68" s="67">
        <v>5.7064147973238881E-2</v>
      </c>
    </row>
    <row r="69" spans="1:5" x14ac:dyDescent="0.2">
      <c r="A69" s="64" t="s">
        <v>22</v>
      </c>
      <c r="B69" s="65">
        <v>25552912.59999999</v>
      </c>
      <c r="C69" s="67">
        <v>8.3137437436915845E-2</v>
      </c>
      <c r="D69" s="66">
        <v>204</v>
      </c>
      <c r="E69" s="67">
        <v>8.0283353010625738E-2</v>
      </c>
    </row>
    <row r="70" spans="1:5" x14ac:dyDescent="0.2">
      <c r="A70" s="64" t="s">
        <v>23</v>
      </c>
      <c r="B70" s="65">
        <v>23619749.07</v>
      </c>
      <c r="C70" s="67">
        <v>7.6847811493034143E-2</v>
      </c>
      <c r="D70" s="66">
        <v>181</v>
      </c>
      <c r="E70" s="67">
        <v>7.1231798504525781E-2</v>
      </c>
    </row>
    <row r="71" spans="1:5" x14ac:dyDescent="0.2">
      <c r="A71" s="64" t="s">
        <v>24</v>
      </c>
      <c r="B71" s="65">
        <v>46491565.669999979</v>
      </c>
      <c r="C71" s="67">
        <v>0.15126219436268448</v>
      </c>
      <c r="D71" s="66">
        <v>338</v>
      </c>
      <c r="E71" s="67">
        <v>0.13301849665486029</v>
      </c>
    </row>
    <row r="72" spans="1:5" x14ac:dyDescent="0.2">
      <c r="A72" s="64" t="s">
        <v>41</v>
      </c>
      <c r="B72" s="65">
        <v>34672128.519999988</v>
      </c>
      <c r="C72" s="67">
        <v>0.11280717626045515</v>
      </c>
      <c r="D72" s="66">
        <v>245</v>
      </c>
      <c r="E72" s="67">
        <v>9.6418732782369149E-2</v>
      </c>
    </row>
    <row r="73" spans="1:5" x14ac:dyDescent="0.2">
      <c r="A73" s="64" t="s">
        <v>42</v>
      </c>
      <c r="B73" s="65">
        <v>6018958.5200000014</v>
      </c>
      <c r="C73" s="67">
        <v>1.9582925642374398E-2</v>
      </c>
      <c r="D73" s="66">
        <v>46</v>
      </c>
      <c r="E73" s="67">
        <v>1.8103109012199921E-2</v>
      </c>
    </row>
    <row r="74" spans="1:5" x14ac:dyDescent="0.2">
      <c r="A74" s="64" t="s">
        <v>43</v>
      </c>
      <c r="B74" s="65">
        <v>9036457.959999999</v>
      </c>
      <c r="C74" s="67">
        <v>2.9400482444448244E-2</v>
      </c>
      <c r="D74" s="66">
        <v>66</v>
      </c>
      <c r="E74" s="67">
        <v>2.5974025974025976E-2</v>
      </c>
    </row>
    <row r="75" spans="1:5" x14ac:dyDescent="0.2">
      <c r="A75" s="64" t="s">
        <v>44</v>
      </c>
      <c r="B75" s="65">
        <v>9788998.1500000004</v>
      </c>
      <c r="C75" s="67">
        <v>3.1848902471717067E-2</v>
      </c>
      <c r="D75" s="66">
        <v>68</v>
      </c>
      <c r="E75" s="67">
        <v>2.6761117670208581E-2</v>
      </c>
    </row>
    <row r="76" spans="1:5" x14ac:dyDescent="0.2">
      <c r="A76" s="64" t="s">
        <v>45</v>
      </c>
      <c r="B76" s="65">
        <v>14644649.890000006</v>
      </c>
      <c r="C76" s="67">
        <v>4.7646962327707897E-2</v>
      </c>
      <c r="D76" s="66">
        <v>113</v>
      </c>
      <c r="E76" s="67">
        <v>4.4470680834317197E-2</v>
      </c>
    </row>
    <row r="77" spans="1:5" x14ac:dyDescent="0.2">
      <c r="A77" s="64" t="s">
        <v>46</v>
      </c>
      <c r="B77" s="65">
        <v>8167815.0300000012</v>
      </c>
      <c r="C77" s="67">
        <v>2.657431744406805E-2</v>
      </c>
      <c r="D77" s="66">
        <v>81</v>
      </c>
      <c r="E77" s="67">
        <v>3.1877213695395513E-2</v>
      </c>
    </row>
    <row r="78" spans="1:5" x14ac:dyDescent="0.2">
      <c r="A78" s="64" t="s">
        <v>25</v>
      </c>
      <c r="B78" s="65">
        <v>27189428.109999999</v>
      </c>
      <c r="C78" s="67">
        <v>8.8461907017231639E-2</v>
      </c>
      <c r="D78" s="66">
        <v>209</v>
      </c>
      <c r="E78" s="67">
        <v>8.2251082251082255E-2</v>
      </c>
    </row>
    <row r="79" spans="1:5" x14ac:dyDescent="0.2">
      <c r="A79" s="64" t="s">
        <v>26</v>
      </c>
      <c r="B79" s="65">
        <v>7071900.4200000009</v>
      </c>
      <c r="C79" s="67">
        <v>2.3008714815854266E-2</v>
      </c>
      <c r="D79" s="66">
        <v>49</v>
      </c>
      <c r="E79" s="67">
        <v>1.928374655647383E-2</v>
      </c>
    </row>
    <row r="80" spans="1:5" x14ac:dyDescent="0.2">
      <c r="A80" s="64" t="s">
        <v>27</v>
      </c>
      <c r="B80" s="65">
        <v>6217166.3499999996</v>
      </c>
      <c r="C80" s="67">
        <v>2.0227802855554852E-2</v>
      </c>
      <c r="D80" s="66">
        <v>42</v>
      </c>
      <c r="E80" s="67">
        <v>1.6528925619834711E-2</v>
      </c>
    </row>
    <row r="81" spans="1:5" x14ac:dyDescent="0.2">
      <c r="A81" s="64" t="s">
        <v>4</v>
      </c>
      <c r="B81" s="65">
        <v>12024939.740000002</v>
      </c>
      <c r="C81" s="67">
        <v>3.9123629112907211E-2</v>
      </c>
      <c r="D81" s="66">
        <v>86</v>
      </c>
      <c r="E81" s="67">
        <v>3.3844942935852024E-2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307357472.01000005</v>
      </c>
      <c r="C83" s="71"/>
      <c r="D83" s="72">
        <v>2541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0.76560881657298652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435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2784154.63</v>
      </c>
      <c r="C92" s="67">
        <v>9.0583599994908098E-3</v>
      </c>
      <c r="D92" s="66">
        <v>112</v>
      </c>
      <c r="E92" s="67">
        <v>4.4077134986225897E-2</v>
      </c>
    </row>
    <row r="93" spans="1:5" x14ac:dyDescent="0.2">
      <c r="A93" s="64" t="s">
        <v>18</v>
      </c>
      <c r="B93" s="65">
        <v>20279246.760000002</v>
      </c>
      <c r="C93" s="67">
        <v>6.5979351754104118E-2</v>
      </c>
      <c r="D93" s="66">
        <v>289</v>
      </c>
      <c r="E93" s="67">
        <v>0.11373475009838646</v>
      </c>
    </row>
    <row r="94" spans="1:5" x14ac:dyDescent="0.2">
      <c r="A94" s="64" t="s">
        <v>19</v>
      </c>
      <c r="B94" s="65">
        <v>9431617.1299999971</v>
      </c>
      <c r="C94" s="67">
        <v>3.0686148829637484E-2</v>
      </c>
      <c r="D94" s="66">
        <v>83</v>
      </c>
      <c r="E94" s="67">
        <v>3.2664305391578122E-2</v>
      </c>
    </row>
    <row r="95" spans="1:5" x14ac:dyDescent="0.2">
      <c r="A95" s="64" t="s">
        <v>20</v>
      </c>
      <c r="B95" s="65">
        <v>11858201.540000003</v>
      </c>
      <c r="C95" s="67">
        <v>3.8581139617175769E-2</v>
      </c>
      <c r="D95" s="66">
        <v>111</v>
      </c>
      <c r="E95" s="67">
        <v>4.3683589138134596E-2</v>
      </c>
    </row>
    <row r="96" spans="1:5" x14ac:dyDescent="0.2">
      <c r="A96" s="64" t="s">
        <v>21</v>
      </c>
      <c r="B96" s="65">
        <v>13497066.110000003</v>
      </c>
      <c r="C96" s="67">
        <v>4.3913251959467152E-2</v>
      </c>
      <c r="D96" s="66">
        <v>101</v>
      </c>
      <c r="E96" s="67">
        <v>3.9748130657221568E-2</v>
      </c>
    </row>
    <row r="97" spans="1:5" x14ac:dyDescent="0.2">
      <c r="A97" s="64" t="s">
        <v>22</v>
      </c>
      <c r="B97" s="65">
        <v>18730764.490000017</v>
      </c>
      <c r="C97" s="67">
        <v>6.0941301890297318E-2</v>
      </c>
      <c r="D97" s="66">
        <v>142</v>
      </c>
      <c r="E97" s="67">
        <v>5.5883510428964972E-2</v>
      </c>
    </row>
    <row r="98" spans="1:5" x14ac:dyDescent="0.2">
      <c r="A98" s="64" t="s">
        <v>23</v>
      </c>
      <c r="B98" s="65">
        <v>25062505.669999994</v>
      </c>
      <c r="C98" s="67">
        <v>8.154187860181443E-2</v>
      </c>
      <c r="D98" s="66">
        <v>193</v>
      </c>
      <c r="E98" s="67">
        <v>7.5954348681621403E-2</v>
      </c>
    </row>
    <row r="99" spans="1:5" x14ac:dyDescent="0.2">
      <c r="A99" s="64" t="s">
        <v>24</v>
      </c>
      <c r="B99" s="65">
        <v>30745465.659999993</v>
      </c>
      <c r="C99" s="67">
        <v>0.10003161940048647</v>
      </c>
      <c r="D99" s="66">
        <v>233</v>
      </c>
      <c r="E99" s="67">
        <v>9.1696182605273513E-2</v>
      </c>
    </row>
    <row r="100" spans="1:5" x14ac:dyDescent="0.2">
      <c r="A100" s="64" t="s">
        <v>41</v>
      </c>
      <c r="B100" s="65">
        <v>51398277.520000003</v>
      </c>
      <c r="C100" s="67">
        <v>0.16722638035729204</v>
      </c>
      <c r="D100" s="66">
        <v>367</v>
      </c>
      <c r="E100" s="67">
        <v>0.14443132624950808</v>
      </c>
    </row>
    <row r="101" spans="1:5" x14ac:dyDescent="0.2">
      <c r="A101" s="64" t="s">
        <v>42</v>
      </c>
      <c r="B101" s="65">
        <v>5198063.7199999988</v>
      </c>
      <c r="C101" s="67">
        <v>1.6912111119364224E-2</v>
      </c>
      <c r="D101" s="66">
        <v>41</v>
      </c>
      <c r="E101" s="67">
        <v>1.6135379771743407E-2</v>
      </c>
    </row>
    <row r="102" spans="1:5" x14ac:dyDescent="0.2">
      <c r="A102" s="64" t="s">
        <v>43</v>
      </c>
      <c r="B102" s="65">
        <v>5907367.7100000009</v>
      </c>
      <c r="C102" s="67">
        <v>1.9219860416498358E-2</v>
      </c>
      <c r="D102" s="66">
        <v>47</v>
      </c>
      <c r="E102" s="67">
        <v>1.8496654860291225E-2</v>
      </c>
    </row>
    <row r="103" spans="1:5" x14ac:dyDescent="0.2">
      <c r="A103" s="64" t="s">
        <v>44</v>
      </c>
      <c r="B103" s="65">
        <v>7895366.8999999994</v>
      </c>
      <c r="C103" s="67">
        <v>2.568789640403836E-2</v>
      </c>
      <c r="D103" s="66">
        <v>59</v>
      </c>
      <c r="E103" s="67">
        <v>2.3219205037386857E-2</v>
      </c>
    </row>
    <row r="104" spans="1:5" x14ac:dyDescent="0.2">
      <c r="A104" s="64" t="s">
        <v>45</v>
      </c>
      <c r="B104" s="65">
        <v>15379473.950000003</v>
      </c>
      <c r="C104" s="67">
        <v>5.0037742207547913E-2</v>
      </c>
      <c r="D104" s="66">
        <v>134</v>
      </c>
      <c r="E104" s="67">
        <v>5.2735143644234553E-2</v>
      </c>
    </row>
    <row r="105" spans="1:5" x14ac:dyDescent="0.2">
      <c r="A105" s="64" t="s">
        <v>46</v>
      </c>
      <c r="B105" s="65">
        <v>9596706.75</v>
      </c>
      <c r="C105" s="67">
        <v>3.1223274603481146E-2</v>
      </c>
      <c r="D105" s="66">
        <v>85</v>
      </c>
      <c r="E105" s="67">
        <v>3.3451397087760723E-2</v>
      </c>
    </row>
    <row r="106" spans="1:5" x14ac:dyDescent="0.2">
      <c r="A106" s="64" t="s">
        <v>25</v>
      </c>
      <c r="B106" s="65">
        <v>26826783.470000003</v>
      </c>
      <c r="C106" s="67">
        <v>8.7282027974017115E-2</v>
      </c>
      <c r="D106" s="66">
        <v>195</v>
      </c>
      <c r="E106" s="67">
        <v>7.6741440377804018E-2</v>
      </c>
    </row>
    <row r="107" spans="1:5" x14ac:dyDescent="0.2">
      <c r="A107" s="64" t="s">
        <v>26</v>
      </c>
      <c r="B107" s="65">
        <v>10125522.33</v>
      </c>
      <c r="C107" s="67">
        <v>3.294379753901204E-2</v>
      </c>
      <c r="D107" s="66">
        <v>54</v>
      </c>
      <c r="E107" s="67">
        <v>2.1251475796930343E-2</v>
      </c>
    </row>
    <row r="108" spans="1:5" x14ac:dyDescent="0.2">
      <c r="A108" s="64" t="s">
        <v>27</v>
      </c>
      <c r="B108" s="65">
        <v>8076961.1300000018</v>
      </c>
      <c r="C108" s="67">
        <v>2.6278720595857889E-2</v>
      </c>
      <c r="D108" s="66">
        <v>68</v>
      </c>
      <c r="E108" s="67">
        <v>2.6761117670208581E-2</v>
      </c>
    </row>
    <row r="109" spans="1:5" x14ac:dyDescent="0.2">
      <c r="A109" s="64" t="s">
        <v>4</v>
      </c>
      <c r="B109" s="65">
        <v>34563926.539999984</v>
      </c>
      <c r="C109" s="67">
        <v>0.11245513673041739</v>
      </c>
      <c r="D109" s="66">
        <v>227</v>
      </c>
      <c r="E109" s="67">
        <v>8.9334907516725695E-2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307357472.00999999</v>
      </c>
      <c r="C111" s="71"/>
      <c r="D111" s="72">
        <v>2541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0.80816307367333973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14866106.970000003</v>
      </c>
      <c r="C120" s="67">
        <v>4.8367481918631682E-2</v>
      </c>
      <c r="D120" s="66">
        <v>166</v>
      </c>
      <c r="E120" s="67">
        <v>6.5328610783156243E-2</v>
      </c>
      <c r="F120" s="59"/>
    </row>
    <row r="121" spans="1:6" x14ac:dyDescent="0.2">
      <c r="A121" s="64" t="s">
        <v>48</v>
      </c>
      <c r="B121" s="65">
        <v>4058400.6600000015</v>
      </c>
      <c r="C121" s="67">
        <v>1.3204171134866582E-2</v>
      </c>
      <c r="D121" s="66">
        <v>26</v>
      </c>
      <c r="E121" s="67">
        <v>1.0232192050373869E-2</v>
      </c>
      <c r="F121" s="59"/>
    </row>
    <row r="122" spans="1:6" x14ac:dyDescent="0.2">
      <c r="A122" s="64" t="s">
        <v>49</v>
      </c>
      <c r="B122" s="65">
        <v>288432964.3799997</v>
      </c>
      <c r="C122" s="67">
        <v>0.93842834694650179</v>
      </c>
      <c r="D122" s="66">
        <v>2349</v>
      </c>
      <c r="E122" s="67">
        <v>0.92443919716646994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307357472.00999969</v>
      </c>
      <c r="C126" s="71"/>
      <c r="D126" s="72">
        <v>2541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289160538.68000007</v>
      </c>
      <c r="C133" s="67">
        <v>0.9407955394381694</v>
      </c>
      <c r="D133" s="66">
        <v>2244</v>
      </c>
      <c r="E133" s="67">
        <v>0.88311688311688308</v>
      </c>
    </row>
    <row r="134" spans="1:5" x14ac:dyDescent="0.2">
      <c r="A134" s="64" t="s">
        <v>6</v>
      </c>
      <c r="B134" s="65">
        <v>18196933.329999987</v>
      </c>
      <c r="C134" s="67">
        <v>5.9204460561830555E-2</v>
      </c>
      <c r="D134" s="66">
        <v>297</v>
      </c>
      <c r="E134" s="67">
        <v>0.11688311688311688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307357472.01000005</v>
      </c>
      <c r="C136" s="71"/>
      <c r="D136" s="72">
        <v>2541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79138214.759999782</v>
      </c>
      <c r="C143" s="67">
        <v>0.25747939115475638</v>
      </c>
      <c r="D143" s="66">
        <v>1285</v>
      </c>
      <c r="E143" s="67">
        <v>0.50570641479732392</v>
      </c>
    </row>
    <row r="144" spans="1:5" x14ac:dyDescent="0.2">
      <c r="A144" s="64" t="s">
        <v>71</v>
      </c>
      <c r="B144" s="65">
        <v>126233213.57999985</v>
      </c>
      <c r="C144" s="67">
        <v>0.41070487974306658</v>
      </c>
      <c r="D144" s="66">
        <v>925</v>
      </c>
      <c r="E144" s="67">
        <v>0.36402990948445496</v>
      </c>
    </row>
    <row r="145" spans="1:5" x14ac:dyDescent="0.2">
      <c r="A145" s="64" t="s">
        <v>72</v>
      </c>
      <c r="B145" s="65">
        <v>51690134.069999985</v>
      </c>
      <c r="C145" s="67">
        <v>0.16817594747889614</v>
      </c>
      <c r="D145" s="66">
        <v>215</v>
      </c>
      <c r="E145" s="67">
        <v>8.4612357339630073E-2</v>
      </c>
    </row>
    <row r="146" spans="1:5" x14ac:dyDescent="0.2">
      <c r="A146" s="64" t="s">
        <v>73</v>
      </c>
      <c r="B146" s="65">
        <v>23477601.409999996</v>
      </c>
      <c r="C146" s="67">
        <v>7.638532831645678E-2</v>
      </c>
      <c r="D146" s="66">
        <v>69</v>
      </c>
      <c r="E146" s="67">
        <v>2.7154663518299881E-2</v>
      </c>
    </row>
    <row r="147" spans="1:5" x14ac:dyDescent="0.2">
      <c r="A147" s="64" t="s">
        <v>74</v>
      </c>
      <c r="B147" s="65">
        <v>11532443.540000001</v>
      </c>
      <c r="C147" s="67">
        <v>3.7521272753130927E-2</v>
      </c>
      <c r="D147" s="66">
        <v>26</v>
      </c>
      <c r="E147" s="67">
        <v>1.0232192050373869E-2</v>
      </c>
    </row>
    <row r="148" spans="1:5" x14ac:dyDescent="0.2">
      <c r="A148" s="64" t="s">
        <v>75</v>
      </c>
      <c r="B148" s="65">
        <v>6046495.8499999987</v>
      </c>
      <c r="C148" s="67">
        <v>1.9672519462299847E-2</v>
      </c>
      <c r="D148" s="66">
        <v>11</v>
      </c>
      <c r="E148" s="67">
        <v>4.329004329004329E-3</v>
      </c>
    </row>
    <row r="149" spans="1:5" x14ac:dyDescent="0.2">
      <c r="A149" s="64" t="s">
        <v>76</v>
      </c>
      <c r="B149" s="65">
        <v>5992892.4299999997</v>
      </c>
      <c r="C149" s="67">
        <v>1.9498118561454805E-2</v>
      </c>
      <c r="D149" s="66">
        <v>7</v>
      </c>
      <c r="E149" s="67">
        <v>2.7548209366391185E-3</v>
      </c>
    </row>
    <row r="150" spans="1:5" x14ac:dyDescent="0.2">
      <c r="A150" s="64" t="s">
        <v>223</v>
      </c>
      <c r="B150" s="65">
        <v>3246476.37</v>
      </c>
      <c r="C150" s="67">
        <v>1.056254252993849E-2</v>
      </c>
      <c r="D150" s="66">
        <v>3</v>
      </c>
      <c r="E150" s="67">
        <v>1.1806375442739079E-3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307357472.00999963</v>
      </c>
      <c r="C156" s="71"/>
      <c r="D156" s="72">
        <v>2541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120959.25698937412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211004459.7799997</v>
      </c>
      <c r="C165" s="67">
        <v>0.68651156713422889</v>
      </c>
      <c r="D165" s="66">
        <v>1588</v>
      </c>
      <c r="E165" s="67">
        <v>0.62495080676898862</v>
      </c>
    </row>
    <row r="166" spans="1:5" x14ac:dyDescent="0.2">
      <c r="A166" s="64" t="s">
        <v>8</v>
      </c>
      <c r="B166" s="65">
        <v>91783291.639999911</v>
      </c>
      <c r="C166" s="67">
        <v>0.29862066160218104</v>
      </c>
      <c r="D166" s="66">
        <v>900</v>
      </c>
      <c r="E166" s="67">
        <v>0.35419126328217237</v>
      </c>
    </row>
    <row r="167" spans="1:5" x14ac:dyDescent="0.2">
      <c r="A167" s="64" t="s">
        <v>9</v>
      </c>
      <c r="B167" s="65">
        <v>4569720.59</v>
      </c>
      <c r="C167" s="67">
        <v>1.4867771263590197E-2</v>
      </c>
      <c r="D167" s="66">
        <v>53</v>
      </c>
      <c r="E167" s="67">
        <v>2.0857929948839039E-2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307357472.00999957</v>
      </c>
      <c r="C169" s="67"/>
      <c r="D169" s="72">
        <v>2541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137409.87</v>
      </c>
      <c r="C176" s="67">
        <v>4.4706858467240805E-4</v>
      </c>
      <c r="D176" s="66">
        <v>8</v>
      </c>
      <c r="E176" s="67">
        <v>3.1483667847304209E-3</v>
      </c>
    </row>
    <row r="177" spans="1:5" x14ac:dyDescent="0.2">
      <c r="A177" s="76">
        <v>1997</v>
      </c>
      <c r="B177" s="65">
        <v>4927205.8900000043</v>
      </c>
      <c r="C177" s="67">
        <v>1.6030864184878819E-2</v>
      </c>
      <c r="D177" s="66">
        <v>70</v>
      </c>
      <c r="E177" s="67">
        <v>2.7548209366391185E-2</v>
      </c>
    </row>
    <row r="178" spans="1:5" x14ac:dyDescent="0.2">
      <c r="A178" s="76">
        <v>1998</v>
      </c>
      <c r="B178" s="65">
        <v>36488.909999999996</v>
      </c>
      <c r="C178" s="67">
        <v>1.1871814848481317E-4</v>
      </c>
      <c r="D178" s="66">
        <v>2</v>
      </c>
      <c r="E178" s="67">
        <v>7.8709169618260523E-4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52190605.549999982</v>
      </c>
      <c r="C181" s="67">
        <v>0.16980425173558797</v>
      </c>
      <c r="D181" s="66">
        <v>458</v>
      </c>
      <c r="E181" s="67">
        <v>0.18024399842581662</v>
      </c>
    </row>
    <row r="182" spans="1:5" x14ac:dyDescent="0.2">
      <c r="A182" s="76">
        <v>2002</v>
      </c>
      <c r="B182" s="65">
        <v>58095851.210000023</v>
      </c>
      <c r="C182" s="67">
        <v>0.18901720797635219</v>
      </c>
      <c r="D182" s="66">
        <v>492</v>
      </c>
      <c r="E182" s="67">
        <v>0.1936245572609209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39386292.280000001</v>
      </c>
      <c r="C184" s="67">
        <v>0.12814489923550174</v>
      </c>
      <c r="D184" s="66">
        <v>317</v>
      </c>
      <c r="E184" s="67">
        <v>0.12475403384494294</v>
      </c>
    </row>
    <row r="185" spans="1:5" x14ac:dyDescent="0.2">
      <c r="A185" s="76">
        <v>2005</v>
      </c>
      <c r="B185" s="65">
        <v>152583618.30000004</v>
      </c>
      <c r="C185" s="67">
        <v>0.49643699013452208</v>
      </c>
      <c r="D185" s="66">
        <v>1194</v>
      </c>
      <c r="E185" s="67">
        <v>0.46989374262101535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307357472.01000005</v>
      </c>
      <c r="C187" s="67"/>
      <c r="D187" s="78">
        <v>2541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104.25618195344767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26667507.039999984</v>
      </c>
      <c r="C196" s="67">
        <v>8.6763815649591125E-2</v>
      </c>
      <c r="D196" s="66">
        <v>283</v>
      </c>
      <c r="E196" s="67">
        <v>0.11137347500983864</v>
      </c>
    </row>
    <row r="197" spans="1:5" x14ac:dyDescent="0.2">
      <c r="A197" s="64" t="s">
        <v>11</v>
      </c>
      <c r="B197" s="65">
        <v>33925947.170000009</v>
      </c>
      <c r="C197" s="67">
        <v>0.11037944497700788</v>
      </c>
      <c r="D197" s="66">
        <v>324</v>
      </c>
      <c r="E197" s="67">
        <v>0.12750885478158205</v>
      </c>
    </row>
    <row r="198" spans="1:5" x14ac:dyDescent="0.2">
      <c r="A198" s="64" t="s">
        <v>12</v>
      </c>
      <c r="B198" s="65">
        <v>107939670.34999985</v>
      </c>
      <c r="C198" s="67">
        <v>0.35118609495359226</v>
      </c>
      <c r="D198" s="66">
        <v>878</v>
      </c>
      <c r="E198" s="67">
        <v>0.34553325462416373</v>
      </c>
    </row>
    <row r="199" spans="1:5" x14ac:dyDescent="0.2">
      <c r="A199" s="64" t="s">
        <v>13</v>
      </c>
      <c r="B199" s="65">
        <v>119791107.21999989</v>
      </c>
      <c r="C199" s="67">
        <v>0.3897452254425835</v>
      </c>
      <c r="D199" s="66">
        <v>909</v>
      </c>
      <c r="E199" s="67">
        <v>0.35773317591499409</v>
      </c>
    </row>
    <row r="200" spans="1:5" x14ac:dyDescent="0.2">
      <c r="A200" s="64" t="s">
        <v>14</v>
      </c>
      <c r="B200" s="65">
        <v>15857540.750000004</v>
      </c>
      <c r="C200" s="67">
        <v>5.159315192924311E-2</v>
      </c>
      <c r="D200" s="66">
        <v>128</v>
      </c>
      <c r="E200" s="67">
        <v>5.0373868555686735E-2</v>
      </c>
    </row>
    <row r="201" spans="1:5" x14ac:dyDescent="0.2">
      <c r="A201" s="64" t="s">
        <v>15</v>
      </c>
      <c r="B201" s="65">
        <v>3175699.48</v>
      </c>
      <c r="C201" s="67">
        <v>1.0332267047982097E-2</v>
      </c>
      <c r="D201" s="66">
        <v>19</v>
      </c>
      <c r="E201" s="67">
        <v>7.4773711137347499E-3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307357472.00999975</v>
      </c>
      <c r="C204" s="71"/>
      <c r="D204" s="72">
        <v>2541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14.303404279874316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148841433.20999986</v>
      </c>
      <c r="C213" s="67">
        <v>0.48426163918070392</v>
      </c>
      <c r="D213" s="66">
        <v>1274</v>
      </c>
      <c r="E213" s="67">
        <v>0.50137741046831952</v>
      </c>
      <c r="F213" s="40"/>
    </row>
    <row r="214" spans="1:6" x14ac:dyDescent="0.2">
      <c r="A214" s="64" t="s">
        <v>52</v>
      </c>
      <c r="B214" s="65">
        <v>158516038.80000001</v>
      </c>
      <c r="C214" s="67">
        <v>0.51573836081929614</v>
      </c>
      <c r="D214" s="66">
        <v>1267</v>
      </c>
      <c r="E214" s="67">
        <v>0.49862258953168043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307357472.00999987</v>
      </c>
      <c r="C216" s="71"/>
      <c r="D216" s="72">
        <v>2541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13380739.609999999</v>
      </c>
      <c r="C223" s="67">
        <v>4.3534778974121231E-2</v>
      </c>
      <c r="D223" s="66">
        <v>175</v>
      </c>
      <c r="E223" s="67">
        <v>6.8870523415977963E-2</v>
      </c>
      <c r="F223" s="67">
        <v>0.8035514252027931</v>
      </c>
    </row>
    <row r="224" spans="1:6" x14ac:dyDescent="0.2">
      <c r="A224" s="64" t="s">
        <v>54</v>
      </c>
      <c r="B224" s="65">
        <v>39955487.219999976</v>
      </c>
      <c r="C224" s="67">
        <v>0.12999679805636877</v>
      </c>
      <c r="D224" s="66">
        <v>377</v>
      </c>
      <c r="E224" s="67">
        <v>0.14836678473042109</v>
      </c>
      <c r="F224" s="67">
        <v>0.8022800787850578</v>
      </c>
    </row>
    <row r="225" spans="1:6" x14ac:dyDescent="0.2">
      <c r="A225" s="64" t="s">
        <v>55</v>
      </c>
      <c r="B225" s="65">
        <v>41620682.310000025</v>
      </c>
      <c r="C225" s="67">
        <v>0.13541457781330882</v>
      </c>
      <c r="D225" s="66">
        <v>360</v>
      </c>
      <c r="E225" s="67">
        <v>0.14167650531286896</v>
      </c>
      <c r="F225" s="67">
        <v>0.78591026615128745</v>
      </c>
    </row>
    <row r="226" spans="1:6" x14ac:dyDescent="0.2">
      <c r="A226" s="64" t="s">
        <v>56</v>
      </c>
      <c r="B226" s="65">
        <v>22384254.980000008</v>
      </c>
      <c r="C226" s="67">
        <v>7.2828081366024935E-2</v>
      </c>
      <c r="D226" s="66">
        <v>166</v>
      </c>
      <c r="E226" s="67">
        <v>6.5328610783156243E-2</v>
      </c>
      <c r="F226" s="67">
        <v>0.76880520085569271</v>
      </c>
    </row>
    <row r="227" spans="1:6" x14ac:dyDescent="0.2">
      <c r="A227" s="64" t="s">
        <v>57</v>
      </c>
      <c r="B227" s="65">
        <v>16982047.100000001</v>
      </c>
      <c r="C227" s="67">
        <v>5.5251778943078658E-2</v>
      </c>
      <c r="D227" s="66">
        <v>170</v>
      </c>
      <c r="E227" s="67">
        <v>6.6902794175521446E-2</v>
      </c>
      <c r="F227" s="67">
        <v>0.77082546331195312</v>
      </c>
    </row>
    <row r="228" spans="1:6" x14ac:dyDescent="0.2">
      <c r="A228" s="64" t="s">
        <v>58</v>
      </c>
      <c r="B228" s="65">
        <v>10602707.280000005</v>
      </c>
      <c r="C228" s="67">
        <v>3.449633812596898E-2</v>
      </c>
      <c r="D228" s="66">
        <v>97</v>
      </c>
      <c r="E228" s="67">
        <v>3.8173947264856359E-2</v>
      </c>
      <c r="F228" s="67">
        <v>0.79141189316335991</v>
      </c>
    </row>
    <row r="229" spans="1:6" x14ac:dyDescent="0.2">
      <c r="A229" s="64" t="s">
        <v>28</v>
      </c>
      <c r="B229" s="65">
        <v>76512572.909999952</v>
      </c>
      <c r="C229" s="67">
        <v>0.24893675891344721</v>
      </c>
      <c r="D229" s="66">
        <v>601</v>
      </c>
      <c r="E229" s="67">
        <v>0.23652105470287288</v>
      </c>
      <c r="F229" s="67">
        <v>0.78554928256542667</v>
      </c>
    </row>
    <row r="230" spans="1:6" x14ac:dyDescent="0.2">
      <c r="A230" s="64" t="s">
        <v>59</v>
      </c>
      <c r="B230" s="65">
        <v>26954447.629999984</v>
      </c>
      <c r="C230" s="67">
        <v>8.7697388495969336E-2</v>
      </c>
      <c r="D230" s="66">
        <v>202</v>
      </c>
      <c r="E230" s="67">
        <v>7.9496261314443137E-2</v>
      </c>
      <c r="F230" s="67">
        <v>0.7667053749427879</v>
      </c>
    </row>
    <row r="231" spans="1:6" x14ac:dyDescent="0.2">
      <c r="A231" s="64" t="s">
        <v>60</v>
      </c>
      <c r="B231" s="65">
        <v>38299291.929999977</v>
      </c>
      <c r="C231" s="67">
        <v>0.1246082995137138</v>
      </c>
      <c r="D231" s="66">
        <v>208</v>
      </c>
      <c r="E231" s="67">
        <v>8.1857536402990955E-2</v>
      </c>
      <c r="F231" s="67">
        <v>0.74911379991822669</v>
      </c>
    </row>
    <row r="232" spans="1:6" x14ac:dyDescent="0.2">
      <c r="A232" s="64" t="s">
        <v>61</v>
      </c>
      <c r="B232" s="65">
        <v>15880939.98000001</v>
      </c>
      <c r="C232" s="67">
        <v>5.1669282272998787E-2</v>
      </c>
      <c r="D232" s="66">
        <v>127</v>
      </c>
      <c r="E232" s="67">
        <v>4.9980322707595434E-2</v>
      </c>
      <c r="F232" s="67">
        <v>0.76452285251623264</v>
      </c>
    </row>
    <row r="233" spans="1:6" x14ac:dyDescent="0.2">
      <c r="A233" s="64" t="s">
        <v>62</v>
      </c>
      <c r="B233" s="65">
        <v>4569720.59</v>
      </c>
      <c r="C233" s="67">
        <v>1.4867771263590179E-2</v>
      </c>
      <c r="D233" s="66">
        <v>53</v>
      </c>
      <c r="E233" s="67">
        <v>2.0857929948839039E-2</v>
      </c>
      <c r="F233" s="67">
        <v>0.78452031931232957</v>
      </c>
    </row>
    <row r="234" spans="1:6" x14ac:dyDescent="0.2">
      <c r="A234" s="64" t="s">
        <v>3</v>
      </c>
      <c r="B234" s="65">
        <v>214580.47</v>
      </c>
      <c r="C234" s="67">
        <v>6.9814626140931625E-4</v>
      </c>
      <c r="D234" s="66">
        <v>5</v>
      </c>
      <c r="E234" s="67">
        <v>1.9677292404565133E-3</v>
      </c>
      <c r="F234" s="67">
        <v>0.63220821258901194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307357472.00999993</v>
      </c>
      <c r="C236" s="71"/>
      <c r="D236" s="72">
        <v>2541</v>
      </c>
      <c r="E236" s="71"/>
      <c r="F236" s="81">
        <v>0.77927446143386769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5954872.0300000003</v>
      </c>
      <c r="C243" s="67">
        <v>1.9374417648145729E-2</v>
      </c>
      <c r="D243" s="66">
        <v>51</v>
      </c>
      <c r="E243" s="67">
        <v>2.0070838252656435E-2</v>
      </c>
    </row>
    <row r="244" spans="1:5" x14ac:dyDescent="0.2">
      <c r="A244" s="64" t="s">
        <v>371</v>
      </c>
      <c r="B244" s="65">
        <v>161923869.61999992</v>
      </c>
      <c r="C244" s="67">
        <v>0.52682587659600377</v>
      </c>
      <c r="D244" s="66">
        <v>1376</v>
      </c>
      <c r="E244" s="67">
        <v>0.54151908697363238</v>
      </c>
    </row>
    <row r="245" spans="1:5" x14ac:dyDescent="0.2">
      <c r="A245" s="64" t="s">
        <v>343</v>
      </c>
      <c r="B245" s="65">
        <v>128211542.29000002</v>
      </c>
      <c r="C245" s="67">
        <v>0.41714145243174255</v>
      </c>
      <c r="D245" s="66">
        <v>979</v>
      </c>
      <c r="E245" s="67">
        <v>0.38528138528138528</v>
      </c>
    </row>
    <row r="246" spans="1:5" x14ac:dyDescent="0.2">
      <c r="A246" s="64" t="s">
        <v>344</v>
      </c>
      <c r="B246" s="65">
        <v>3607884.53</v>
      </c>
      <c r="C246" s="67">
        <v>1.1738398635327846E-2</v>
      </c>
      <c r="D246" s="66">
        <v>34</v>
      </c>
      <c r="E246" s="67">
        <v>1.338055883510429E-2</v>
      </c>
    </row>
    <row r="247" spans="1:5" x14ac:dyDescent="0.2">
      <c r="A247" s="64" t="s">
        <v>345</v>
      </c>
      <c r="B247" s="65">
        <v>262034.57</v>
      </c>
      <c r="C247" s="67">
        <v>8.5254010025002632E-4</v>
      </c>
      <c r="D247" s="66">
        <v>6</v>
      </c>
      <c r="E247" s="67">
        <v>2.3612750885478157E-3</v>
      </c>
    </row>
    <row r="248" spans="1:5" x14ac:dyDescent="0.2">
      <c r="A248" s="64" t="s">
        <v>39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3835988.100000001</v>
      </c>
      <c r="C251" s="67">
        <v>1.2480542851013547E-2</v>
      </c>
      <c r="D251" s="66">
        <v>23</v>
      </c>
      <c r="E251" s="67">
        <v>9.0515545060999604E-3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2919688.36</v>
      </c>
      <c r="C253" s="67">
        <v>9.4993244865867691E-3</v>
      </c>
      <c r="D253" s="66">
        <v>62</v>
      </c>
      <c r="E253" s="67">
        <v>2.4399842581660763E-2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641592.51</v>
      </c>
      <c r="C255" s="67">
        <v>2.0874472509297762E-3</v>
      </c>
      <c r="D255" s="66">
        <v>10</v>
      </c>
      <c r="E255" s="67">
        <v>3.9354584809130266E-3</v>
      </c>
    </row>
    <row r="256" spans="1:5" x14ac:dyDescent="0.2">
      <c r="A256" s="64" t="s">
        <v>346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307357472.00999993</v>
      </c>
      <c r="C258" s="71"/>
      <c r="D258" s="72">
        <v>2541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2.6640069865613989E-2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173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8" customFormat="1" ht="20.399999999999999" x14ac:dyDescent="0.2">
      <c r="A265" s="51" t="s">
        <v>138</v>
      </c>
      <c r="B265" s="52" t="s">
        <v>112</v>
      </c>
      <c r="C265" s="53" t="s">
        <v>113</v>
      </c>
      <c r="D265" s="54" t="s">
        <v>114</v>
      </c>
      <c r="E265" s="53" t="s">
        <v>113</v>
      </c>
    </row>
    <row r="266" spans="1:5" x14ac:dyDescent="0.2">
      <c r="B266" s="43"/>
      <c r="D266" s="45"/>
    </row>
    <row r="267" spans="1:5" x14ac:dyDescent="0.2">
      <c r="A267" s="64" t="s">
        <v>63</v>
      </c>
      <c r="B267" s="65">
        <v>295337523.3599996</v>
      </c>
      <c r="C267" s="67">
        <v>0.99253809497452061</v>
      </c>
      <c r="D267" s="66">
        <v>2459</v>
      </c>
      <c r="E267" s="67">
        <v>0.99353535353535349</v>
      </c>
    </row>
    <row r="268" spans="1:5" x14ac:dyDescent="0.2">
      <c r="A268" s="64" t="s">
        <v>64</v>
      </c>
      <c r="B268" s="65">
        <v>1727754.1600000001</v>
      </c>
      <c r="C268" s="67">
        <v>5.8064474945176015E-3</v>
      </c>
      <c r="D268" s="66">
        <v>12</v>
      </c>
      <c r="E268" s="67">
        <v>4.8484848484848485E-3</v>
      </c>
    </row>
    <row r="269" spans="1:5" x14ac:dyDescent="0.2">
      <c r="A269" s="64" t="s">
        <v>65</v>
      </c>
      <c r="B269" s="65">
        <v>121797.5</v>
      </c>
      <c r="C269" s="67">
        <v>4.0932373660932612E-4</v>
      </c>
      <c r="D269" s="66">
        <v>2</v>
      </c>
      <c r="E269" s="67">
        <v>8.0808080808080808E-4</v>
      </c>
    </row>
    <row r="270" spans="1:5" x14ac:dyDescent="0.2">
      <c r="A270" s="64" t="s">
        <v>66</v>
      </c>
      <c r="B270" s="65">
        <v>0</v>
      </c>
      <c r="C270" s="67">
        <v>0</v>
      </c>
      <c r="D270" s="66">
        <v>0</v>
      </c>
      <c r="E270" s="67">
        <v>0</v>
      </c>
    </row>
    <row r="271" spans="1:5" x14ac:dyDescent="0.2">
      <c r="A271" s="64" t="s">
        <v>67</v>
      </c>
      <c r="B271" s="65">
        <v>0</v>
      </c>
      <c r="C271" s="67">
        <v>0</v>
      </c>
      <c r="D271" s="66">
        <v>0</v>
      </c>
      <c r="E271" s="67">
        <v>0</v>
      </c>
    </row>
    <row r="272" spans="1:5" x14ac:dyDescent="0.2">
      <c r="A272" s="64" t="s">
        <v>68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171</v>
      </c>
      <c r="B273" s="65">
        <v>0</v>
      </c>
      <c r="C273" s="67">
        <v>0</v>
      </c>
      <c r="D273" s="66">
        <v>0</v>
      </c>
      <c r="E273" s="67">
        <v>0</v>
      </c>
    </row>
    <row r="274" spans="1:5" x14ac:dyDescent="0.2">
      <c r="A274" s="64" t="s">
        <v>169</v>
      </c>
      <c r="B274" s="65">
        <v>370796.92</v>
      </c>
      <c r="C274" s="67">
        <v>1.2461337943523419E-3</v>
      </c>
      <c r="D274" s="66">
        <v>2</v>
      </c>
      <c r="E274" s="67">
        <v>8.0808080808080808E-4</v>
      </c>
    </row>
    <row r="275" spans="1:5" x14ac:dyDescent="0.2">
      <c r="A275" s="64"/>
      <c r="B275" s="65"/>
      <c r="C275" s="67"/>
      <c r="D275" s="66"/>
      <c r="E275" s="67"/>
    </row>
    <row r="276" spans="1:5" s="57" customFormat="1" ht="10.8" thickBot="1" x14ac:dyDescent="0.25">
      <c r="A276" s="69"/>
      <c r="B276" s="70">
        <v>297557871.93999964</v>
      </c>
      <c r="C276" s="71"/>
      <c r="D276" s="72">
        <v>2475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139</v>
      </c>
      <c r="B278" s="65"/>
      <c r="C278" s="67"/>
      <c r="D278" s="83">
        <v>3.8997321962405382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172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1" t="s">
        <v>138</v>
      </c>
      <c r="B283" s="52" t="s">
        <v>112</v>
      </c>
      <c r="C283" s="53" t="s">
        <v>113</v>
      </c>
      <c r="D283" s="54" t="s">
        <v>114</v>
      </c>
      <c r="E283" s="53" t="s">
        <v>113</v>
      </c>
    </row>
    <row r="284" spans="1:5" x14ac:dyDescent="0.2">
      <c r="B284" s="43"/>
      <c r="D284" s="45"/>
    </row>
    <row r="285" spans="1:5" x14ac:dyDescent="0.2">
      <c r="A285" s="64" t="s">
        <v>63</v>
      </c>
      <c r="B285" s="65">
        <v>6778920.7399999993</v>
      </c>
      <c r="C285" s="67">
        <v>0.69175483607261123</v>
      </c>
      <c r="D285" s="66">
        <v>49</v>
      </c>
      <c r="E285" s="67">
        <v>0.74242424242424243</v>
      </c>
    </row>
    <row r="286" spans="1:5" x14ac:dyDescent="0.2">
      <c r="A286" s="64" t="s">
        <v>64</v>
      </c>
      <c r="B286" s="65">
        <v>117703.24</v>
      </c>
      <c r="C286" s="67">
        <v>1.2011024853996924E-2</v>
      </c>
      <c r="D286" s="66">
        <v>1</v>
      </c>
      <c r="E286" s="67">
        <v>1.5151515151515152E-2</v>
      </c>
    </row>
    <row r="287" spans="1:5" x14ac:dyDescent="0.2">
      <c r="A287" s="64" t="s">
        <v>65</v>
      </c>
      <c r="B287" s="65">
        <v>279721.62</v>
      </c>
      <c r="C287" s="67">
        <v>2.8544187313962497E-2</v>
      </c>
      <c r="D287" s="66">
        <v>2</v>
      </c>
      <c r="E287" s="67">
        <v>3.0303030303030304E-2</v>
      </c>
    </row>
    <row r="288" spans="1:5" x14ac:dyDescent="0.2">
      <c r="A288" s="64" t="s">
        <v>66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 t="s">
        <v>67</v>
      </c>
      <c r="B289" s="65">
        <v>64004.97</v>
      </c>
      <c r="C289" s="67">
        <v>6.5313859282830917E-3</v>
      </c>
      <c r="D289" s="66">
        <v>1</v>
      </c>
      <c r="E289" s="67">
        <v>1.5151515151515152E-2</v>
      </c>
    </row>
    <row r="290" spans="1:5" x14ac:dyDescent="0.2">
      <c r="A290" s="64" t="s">
        <v>68</v>
      </c>
      <c r="B290" s="65">
        <v>0</v>
      </c>
      <c r="C290" s="67">
        <v>0</v>
      </c>
      <c r="D290" s="66">
        <v>0</v>
      </c>
      <c r="E290" s="67">
        <v>0</v>
      </c>
    </row>
    <row r="291" spans="1:5" x14ac:dyDescent="0.2">
      <c r="A291" s="64" t="s">
        <v>171</v>
      </c>
      <c r="B291" s="65">
        <v>379836.49</v>
      </c>
      <c r="C291" s="67">
        <v>3.876040729078447E-2</v>
      </c>
      <c r="D291" s="66">
        <v>3</v>
      </c>
      <c r="E291" s="67">
        <v>4.5454545454545456E-2</v>
      </c>
    </row>
    <row r="292" spans="1:5" x14ac:dyDescent="0.2">
      <c r="A292" s="64" t="s">
        <v>169</v>
      </c>
      <c r="B292" s="65">
        <v>2179413.0099999998</v>
      </c>
      <c r="C292" s="67">
        <v>0.22239815854036171</v>
      </c>
      <c r="D292" s="66">
        <v>10</v>
      </c>
      <c r="E292" s="67">
        <v>0.15151515151515152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9799600.0700000003</v>
      </c>
      <c r="C294" s="71"/>
      <c r="D294" s="72">
        <v>66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139</v>
      </c>
      <c r="B296" s="65"/>
      <c r="C296" s="67"/>
      <c r="D296" s="83">
        <v>18.829663756112232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4"/>
      <c r="B298" s="65"/>
      <c r="C298" s="67"/>
      <c r="D298" s="66"/>
      <c r="E298" s="67"/>
    </row>
    <row r="299" spans="1:5" x14ac:dyDescent="0.2">
      <c r="A299" s="68" t="s">
        <v>140</v>
      </c>
      <c r="B299" s="65"/>
      <c r="C299" s="67"/>
      <c r="D299" s="66"/>
      <c r="E299" s="67"/>
    </row>
    <row r="300" spans="1:5" x14ac:dyDescent="0.2">
      <c r="B300" s="43"/>
      <c r="D300" s="45"/>
    </row>
    <row r="301" spans="1:5" s="58" customFormat="1" ht="20.399999999999999" x14ac:dyDescent="0.2">
      <c r="A301" s="51" t="s">
        <v>140</v>
      </c>
      <c r="B301" s="52" t="s">
        <v>112</v>
      </c>
      <c r="C301" s="53" t="s">
        <v>113</v>
      </c>
      <c r="D301" s="54" t="s">
        <v>114</v>
      </c>
      <c r="E301" s="53" t="s">
        <v>113</v>
      </c>
    </row>
    <row r="303" spans="1:5" x14ac:dyDescent="0.2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</row>
    <row r="304" spans="1:5" x14ac:dyDescent="0.2">
      <c r="A304" s="64" t="s">
        <v>145</v>
      </c>
      <c r="B304" s="65">
        <v>245316609.00999975</v>
      </c>
      <c r="C304" s="67">
        <v>0.79814753617578738</v>
      </c>
      <c r="D304" s="66">
        <v>1960</v>
      </c>
      <c r="E304" s="67">
        <v>0.77134986225895319</v>
      </c>
    </row>
    <row r="305" spans="1:5" x14ac:dyDescent="0.2">
      <c r="A305" s="64" t="s">
        <v>148</v>
      </c>
      <c r="B305" s="65">
        <v>62040862.999999911</v>
      </c>
      <c r="C305" s="67">
        <v>0.20185246382421268</v>
      </c>
      <c r="D305" s="66">
        <v>581</v>
      </c>
      <c r="E305" s="67">
        <v>0.22865013774104684</v>
      </c>
    </row>
    <row r="306" spans="1:5" x14ac:dyDescent="0.2">
      <c r="A306" s="64"/>
      <c r="B306" s="64"/>
      <c r="C306" s="67"/>
      <c r="D306" s="64"/>
      <c r="E306" s="67"/>
    </row>
    <row r="307" spans="1:5" ht="10.8" thickBot="1" x14ac:dyDescent="0.25">
      <c r="A307" s="64"/>
      <c r="B307" s="77">
        <v>307357472.00999963</v>
      </c>
      <c r="C307" s="67"/>
      <c r="D307" s="78">
        <v>2541</v>
      </c>
      <c r="E307" s="67"/>
    </row>
    <row r="308" spans="1:5" ht="10.8" thickTop="1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4"/>
      <c r="D310" s="64"/>
      <c r="E310" s="64"/>
    </row>
    <row r="311" spans="1:5" x14ac:dyDescent="0.2">
      <c r="A311" s="68" t="s">
        <v>153</v>
      </c>
      <c r="B311" s="65"/>
      <c r="C311" s="67"/>
      <c r="D311" s="66"/>
      <c r="E311" s="67"/>
    </row>
    <row r="312" spans="1:5" x14ac:dyDescent="0.2">
      <c r="B312" s="43"/>
      <c r="D312" s="45"/>
    </row>
    <row r="313" spans="1:5" s="58" customFormat="1" ht="20.399999999999999" x14ac:dyDescent="0.2">
      <c r="A313" s="51" t="s">
        <v>141</v>
      </c>
      <c r="B313" s="52" t="s">
        <v>112</v>
      </c>
      <c r="C313" s="53" t="s">
        <v>113</v>
      </c>
      <c r="D313" s="54" t="s">
        <v>114</v>
      </c>
      <c r="E313" s="53" t="s">
        <v>113</v>
      </c>
    </row>
    <row r="315" spans="1:5" x14ac:dyDescent="0.2">
      <c r="A315" s="64" t="s">
        <v>37</v>
      </c>
      <c r="B315" s="65">
        <v>45206892.930000015</v>
      </c>
      <c r="C315" s="67">
        <v>0.14708245950347101</v>
      </c>
      <c r="D315" s="66">
        <v>333</v>
      </c>
      <c r="E315" s="67">
        <v>0.13105076741440377</v>
      </c>
    </row>
    <row r="316" spans="1:5" x14ac:dyDescent="0.2">
      <c r="A316" s="64" t="s">
        <v>38</v>
      </c>
      <c r="B316" s="65">
        <v>262150579.07999972</v>
      </c>
      <c r="C316" s="67">
        <v>0.8529175404965289</v>
      </c>
      <c r="D316" s="66">
        <v>2208</v>
      </c>
      <c r="E316" s="67">
        <v>0.8689492325855962</v>
      </c>
    </row>
    <row r="317" spans="1:5" x14ac:dyDescent="0.2">
      <c r="A317" s="64"/>
      <c r="B317" s="64"/>
      <c r="C317" s="67"/>
      <c r="D317" s="64"/>
      <c r="E317" s="67"/>
    </row>
    <row r="318" spans="1:5" ht="10.8" thickBot="1" x14ac:dyDescent="0.25">
      <c r="A318" s="64"/>
      <c r="B318" s="77">
        <v>307357472.00999975</v>
      </c>
      <c r="C318" s="67"/>
      <c r="D318" s="78">
        <v>2541</v>
      </c>
      <c r="E318" s="67"/>
    </row>
    <row r="319" spans="1:5" ht="10.8" thickTop="1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5" x14ac:dyDescent="0.2">
      <c r="A321" s="64"/>
      <c r="B321" s="64"/>
      <c r="C321" s="67"/>
      <c r="D321" s="64"/>
      <c r="E321" s="67"/>
    </row>
    <row r="322" spans="1:5" x14ac:dyDescent="0.2">
      <c r="A322" s="64"/>
      <c r="B322" s="64"/>
      <c r="C322" s="67"/>
      <c r="D322" s="64"/>
      <c r="E322" s="67"/>
    </row>
    <row r="323" spans="1:5" x14ac:dyDescent="0.2">
      <c r="A323" s="68" t="s">
        <v>151</v>
      </c>
      <c r="B323" s="65"/>
      <c r="C323" s="67"/>
      <c r="D323" s="66"/>
      <c r="E323" s="67"/>
    </row>
    <row r="324" spans="1:5" x14ac:dyDescent="0.2">
      <c r="A324" s="40"/>
      <c r="B324" s="48"/>
      <c r="C324" s="49"/>
      <c r="D324" s="50"/>
      <c r="E324" s="49"/>
    </row>
    <row r="325" spans="1:5" s="58" customFormat="1" ht="20.399999999999999" x14ac:dyDescent="0.2">
      <c r="A325" s="51" t="s">
        <v>142</v>
      </c>
      <c r="B325" s="52" t="s">
        <v>112</v>
      </c>
      <c r="C325" s="53" t="s">
        <v>113</v>
      </c>
      <c r="D325" s="54" t="s">
        <v>114</v>
      </c>
      <c r="E325" s="53" t="s">
        <v>113</v>
      </c>
    </row>
    <row r="327" spans="1:5" x14ac:dyDescent="0.2">
      <c r="A327" s="84" t="s">
        <v>1</v>
      </c>
      <c r="B327" s="65">
        <v>58604456.980000012</v>
      </c>
      <c r="C327" s="67">
        <v>0.23889314798742822</v>
      </c>
      <c r="D327" s="66">
        <v>424</v>
      </c>
      <c r="E327" s="67">
        <v>0.21632653061224491</v>
      </c>
    </row>
    <row r="328" spans="1:5" x14ac:dyDescent="0.2">
      <c r="A328" s="64" t="s">
        <v>83</v>
      </c>
      <c r="B328" s="65">
        <v>23497569.66</v>
      </c>
      <c r="C328" s="67">
        <v>9.5784666822302883E-2</v>
      </c>
      <c r="D328" s="66">
        <v>189</v>
      </c>
      <c r="E328" s="67">
        <v>9.6428571428571433E-2</v>
      </c>
    </row>
    <row r="329" spans="1:5" x14ac:dyDescent="0.2">
      <c r="A329" s="64" t="s">
        <v>84</v>
      </c>
      <c r="B329" s="65">
        <v>49822283.789999984</v>
      </c>
      <c r="C329" s="67">
        <v>0.20309380596390453</v>
      </c>
      <c r="D329" s="66">
        <v>413</v>
      </c>
      <c r="E329" s="67">
        <v>0.21071428571428572</v>
      </c>
    </row>
    <row r="330" spans="1:5" x14ac:dyDescent="0.2">
      <c r="A330" s="64" t="s">
        <v>85</v>
      </c>
      <c r="B330" s="65">
        <v>49841469.670000054</v>
      </c>
      <c r="C330" s="67">
        <v>0.2031720146105897</v>
      </c>
      <c r="D330" s="66">
        <v>378</v>
      </c>
      <c r="E330" s="67">
        <v>0.19285714285714287</v>
      </c>
    </row>
    <row r="331" spans="1:5" x14ac:dyDescent="0.2">
      <c r="A331" s="64" t="s">
        <v>86</v>
      </c>
      <c r="B331" s="65">
        <v>21330148.329999998</v>
      </c>
      <c r="C331" s="67">
        <v>8.694946671601228E-2</v>
      </c>
      <c r="D331" s="66">
        <v>161</v>
      </c>
      <c r="E331" s="67">
        <v>8.2142857142857142E-2</v>
      </c>
    </row>
    <row r="332" spans="1:5" x14ac:dyDescent="0.2">
      <c r="A332" s="64" t="s">
        <v>87</v>
      </c>
      <c r="B332" s="65">
        <v>30196430.27999999</v>
      </c>
      <c r="C332" s="67">
        <v>0.1230916667316605</v>
      </c>
      <c r="D332" s="66">
        <v>257</v>
      </c>
      <c r="E332" s="67">
        <v>0.13112244897959183</v>
      </c>
    </row>
    <row r="333" spans="1:5" x14ac:dyDescent="0.2">
      <c r="A333" s="64" t="s">
        <v>88</v>
      </c>
      <c r="B333" s="65">
        <v>3638414.5999999996</v>
      </c>
      <c r="C333" s="67">
        <v>1.4831505354175526E-2</v>
      </c>
      <c r="D333" s="66">
        <v>32</v>
      </c>
      <c r="E333" s="67">
        <v>1.6326530612244899E-2</v>
      </c>
    </row>
    <row r="334" spans="1:5" x14ac:dyDescent="0.2">
      <c r="A334" s="64" t="s">
        <v>89</v>
      </c>
      <c r="B334" s="65">
        <v>1479635.4400000002</v>
      </c>
      <c r="C334" s="67">
        <v>6.0315338858270475E-3</v>
      </c>
      <c r="D334" s="66">
        <v>15</v>
      </c>
      <c r="E334" s="67">
        <v>7.6530612244897957E-3</v>
      </c>
    </row>
    <row r="335" spans="1:5" x14ac:dyDescent="0.2">
      <c r="A335" s="64" t="s">
        <v>0</v>
      </c>
      <c r="B335" s="65">
        <v>749807.61</v>
      </c>
      <c r="C335" s="67">
        <v>3.056489379279798E-3</v>
      </c>
      <c r="D335" s="66">
        <v>6</v>
      </c>
      <c r="E335" s="67">
        <v>3.0612244897959182E-3</v>
      </c>
    </row>
    <row r="336" spans="1:5" x14ac:dyDescent="0.2">
      <c r="A336" s="64" t="s">
        <v>69</v>
      </c>
      <c r="B336" s="65">
        <v>538062.67000000004</v>
      </c>
      <c r="C336" s="67">
        <v>2.1933397505020402E-3</v>
      </c>
      <c r="D336" s="66">
        <v>6</v>
      </c>
      <c r="E336" s="67">
        <v>3.0612244897959182E-3</v>
      </c>
    </row>
    <row r="337" spans="1:5" x14ac:dyDescent="0.2">
      <c r="A337" s="64" t="s">
        <v>82</v>
      </c>
      <c r="B337" s="65">
        <v>5618329.9800000023</v>
      </c>
      <c r="C337" s="67">
        <v>2.2902362798317408E-2</v>
      </c>
      <c r="D337" s="66">
        <v>79</v>
      </c>
      <c r="E337" s="67">
        <v>4.0306122448979589E-2</v>
      </c>
    </row>
    <row r="338" spans="1:5" x14ac:dyDescent="0.2">
      <c r="A338" s="64"/>
      <c r="B338" s="64"/>
      <c r="C338" s="67"/>
      <c r="D338" s="66"/>
      <c r="E338" s="67"/>
    </row>
    <row r="339" spans="1:5" ht="10.8" thickBot="1" x14ac:dyDescent="0.25">
      <c r="A339" s="64"/>
      <c r="B339" s="77">
        <v>245316609.01000005</v>
      </c>
      <c r="C339" s="67"/>
      <c r="D339" s="72">
        <v>1960</v>
      </c>
      <c r="E339" s="67"/>
    </row>
    <row r="340" spans="1:5" ht="10.8" thickTop="1" x14ac:dyDescent="0.2">
      <c r="A340" s="64"/>
      <c r="B340" s="64"/>
      <c r="C340" s="67"/>
      <c r="D340" s="64"/>
      <c r="E340" s="67"/>
    </row>
    <row r="341" spans="1:5" x14ac:dyDescent="0.2">
      <c r="A341" s="64"/>
      <c r="B341" s="64"/>
      <c r="C341" s="67"/>
      <c r="D341" s="64"/>
      <c r="E341" s="67"/>
    </row>
    <row r="342" spans="1:5" x14ac:dyDescent="0.2">
      <c r="A342" s="69" t="s">
        <v>398</v>
      </c>
      <c r="B342" s="64"/>
      <c r="C342" s="67"/>
      <c r="D342" s="73">
        <v>2.0037150962103154</v>
      </c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x14ac:dyDescent="0.2">
      <c r="A345" s="64"/>
      <c r="B345" s="64"/>
      <c r="C345" s="67"/>
      <c r="D345" s="64"/>
      <c r="E345" s="67"/>
    </row>
    <row r="346" spans="1:5" ht="15" x14ac:dyDescent="0.25">
      <c r="A346" s="68" t="s">
        <v>184</v>
      </c>
      <c r="B346" s="85"/>
      <c r="C346" s="85"/>
      <c r="D346" s="85"/>
      <c r="E346" s="85"/>
    </row>
    <row r="347" spans="1:5" ht="15" x14ac:dyDescent="0.25">
      <c r="A347" s="61"/>
      <c r="B347" s="61"/>
      <c r="C347" s="61"/>
      <c r="D347" s="61"/>
      <c r="E347" s="61"/>
    </row>
    <row r="348" spans="1:5" ht="20.399999999999999" x14ac:dyDescent="0.2">
      <c r="A348" s="51" t="s">
        <v>90</v>
      </c>
      <c r="B348" s="52" t="s">
        <v>112</v>
      </c>
      <c r="C348" s="60" t="s">
        <v>113</v>
      </c>
      <c r="D348" s="54" t="s">
        <v>114</v>
      </c>
      <c r="E348" s="60" t="s">
        <v>113</v>
      </c>
    </row>
    <row r="349" spans="1:5" x14ac:dyDescent="0.2">
      <c r="C349" s="42"/>
      <c r="E349" s="42"/>
    </row>
    <row r="350" spans="1:5" x14ac:dyDescent="0.2">
      <c r="A350" s="64" t="s">
        <v>185</v>
      </c>
      <c r="B350" s="65">
        <v>191655536.55999973</v>
      </c>
      <c r="C350" s="67">
        <v>0.62355906074658363</v>
      </c>
      <c r="D350" s="66">
        <v>1594</v>
      </c>
      <c r="E350" s="67">
        <v>0.6273120818575364</v>
      </c>
    </row>
    <row r="351" spans="1:5" x14ac:dyDescent="0.2">
      <c r="A351" s="64" t="s">
        <v>186</v>
      </c>
      <c r="B351" s="65">
        <v>91195622.709999904</v>
      </c>
      <c r="C351" s="67">
        <v>0.29670865690564024</v>
      </c>
      <c r="D351" s="66">
        <v>723</v>
      </c>
      <c r="E351" s="67">
        <v>0.28453364817001181</v>
      </c>
    </row>
    <row r="352" spans="1:5" x14ac:dyDescent="0.2">
      <c r="A352" s="64" t="s">
        <v>187</v>
      </c>
      <c r="B352" s="65">
        <v>10713049.330000008</v>
      </c>
      <c r="C352" s="67">
        <v>3.4855340460541874E-2</v>
      </c>
      <c r="D352" s="66">
        <v>101</v>
      </c>
      <c r="E352" s="67">
        <v>3.9748130657221568E-2</v>
      </c>
    </row>
    <row r="353" spans="1:5" x14ac:dyDescent="0.2">
      <c r="A353" s="64" t="s">
        <v>188</v>
      </c>
      <c r="B353" s="65">
        <v>11272848.470000003</v>
      </c>
      <c r="C353" s="67">
        <v>3.6676669665064297E-2</v>
      </c>
      <c r="D353" s="66">
        <v>90</v>
      </c>
      <c r="E353" s="67">
        <v>3.541912632821724E-2</v>
      </c>
    </row>
    <row r="354" spans="1:5" x14ac:dyDescent="0.2">
      <c r="A354" s="64" t="s">
        <v>189</v>
      </c>
      <c r="B354" s="65">
        <v>2520414.94</v>
      </c>
      <c r="C354" s="67">
        <v>8.2002722221700217E-3</v>
      </c>
      <c r="D354" s="66">
        <v>33</v>
      </c>
      <c r="E354" s="67">
        <v>1.2987012987012988E-2</v>
      </c>
    </row>
    <row r="355" spans="1:5" x14ac:dyDescent="0.2">
      <c r="A355" s="64" t="s">
        <v>190</v>
      </c>
      <c r="B355" s="65">
        <v>0</v>
      </c>
      <c r="C355" s="67">
        <v>0</v>
      </c>
      <c r="D355" s="66">
        <v>0</v>
      </c>
      <c r="E355" s="67">
        <v>0</v>
      </c>
    </row>
    <row r="356" spans="1:5" x14ac:dyDescent="0.2">
      <c r="A356" s="64" t="s">
        <v>191</v>
      </c>
      <c r="B356" s="65">
        <v>0</v>
      </c>
      <c r="C356" s="67">
        <v>0</v>
      </c>
      <c r="D356" s="66">
        <v>0</v>
      </c>
      <c r="E356" s="67">
        <v>0</v>
      </c>
    </row>
    <row r="357" spans="1:5" x14ac:dyDescent="0.2">
      <c r="A357" s="64"/>
      <c r="B357" s="65"/>
      <c r="C357" s="64"/>
      <c r="D357" s="66"/>
      <c r="E357" s="67"/>
    </row>
    <row r="358" spans="1:5" ht="10.8" thickBot="1" x14ac:dyDescent="0.25">
      <c r="A358" s="64"/>
      <c r="B358" s="70">
        <v>307357472.00999963</v>
      </c>
      <c r="C358" s="69"/>
      <c r="D358" s="72">
        <v>2541</v>
      </c>
      <c r="E358" s="64"/>
    </row>
    <row r="35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38"/>
  </sheetPr>
  <dimension ref="A1:I355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99" t="s">
        <v>202</v>
      </c>
      <c r="B1" s="299"/>
      <c r="C1" s="299"/>
      <c r="D1" s="299"/>
      <c r="E1" s="299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143</v>
      </c>
      <c r="C4" s="13" t="s">
        <v>197</v>
      </c>
      <c r="D4" s="13" t="s">
        <v>150</v>
      </c>
      <c r="E4" s="13" t="s">
        <v>144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181</v>
      </c>
      <c r="B6" s="9">
        <v>665419036.71000195</v>
      </c>
      <c r="C6" s="9">
        <v>212134131.56999999</v>
      </c>
      <c r="D6" s="9">
        <v>177692894.16000006</v>
      </c>
      <c r="E6" s="9">
        <v>275592010.9799999</v>
      </c>
      <c r="F6" s="10"/>
      <c r="G6" s="11"/>
      <c r="I6" s="11"/>
    </row>
    <row r="7" spans="1:9" s="8" customFormat="1" x14ac:dyDescent="0.2">
      <c r="A7" s="8" t="s">
        <v>90</v>
      </c>
      <c r="B7" s="11">
        <v>6068</v>
      </c>
      <c r="C7" s="11">
        <v>2362</v>
      </c>
      <c r="D7" s="11">
        <v>1421</v>
      </c>
      <c r="E7" s="11">
        <v>2285</v>
      </c>
      <c r="G7" s="11"/>
      <c r="I7" s="11"/>
    </row>
    <row r="8" spans="1:9" s="8" customFormat="1" x14ac:dyDescent="0.2">
      <c r="A8" s="8" t="s">
        <v>91</v>
      </c>
      <c r="B8" s="10">
        <v>0.78141005196552482</v>
      </c>
      <c r="C8" s="10">
        <v>0.77209231468919171</v>
      </c>
      <c r="D8" s="10">
        <v>0.80026227701778041</v>
      </c>
      <c r="E8" s="10">
        <v>0.77642697455085552</v>
      </c>
    </row>
    <row r="9" spans="1:9" s="8" customFormat="1" x14ac:dyDescent="0.2">
      <c r="A9" s="8" t="s">
        <v>92</v>
      </c>
      <c r="B9" s="10">
        <v>2.7786222222222225E-3</v>
      </c>
      <c r="C9" s="10">
        <v>4.6511627906976744E-3</v>
      </c>
      <c r="D9" s="10">
        <v>2.7786222222222225E-3</v>
      </c>
      <c r="E9" s="10">
        <v>1.5620298507462686E-2</v>
      </c>
    </row>
    <row r="10" spans="1:9" s="8" customFormat="1" x14ac:dyDescent="0.2">
      <c r="A10" s="8" t="s">
        <v>93</v>
      </c>
      <c r="B10" s="10">
        <v>1.05725</v>
      </c>
      <c r="C10" s="10">
        <v>0.86443766666666666</v>
      </c>
      <c r="D10" s="10">
        <v>0.92540833333333339</v>
      </c>
      <c r="E10" s="10">
        <v>1.05725</v>
      </c>
    </row>
    <row r="11" spans="1:9" s="8" customFormat="1" x14ac:dyDescent="0.2">
      <c r="A11" s="8" t="s">
        <v>94</v>
      </c>
      <c r="B11" s="9">
        <v>1.8157082853042261</v>
      </c>
      <c r="C11" s="9">
        <v>4.1879020845725332</v>
      </c>
      <c r="D11" s="9">
        <v>0.63836310561039378</v>
      </c>
      <c r="E11" s="9">
        <v>0.74885080248796043</v>
      </c>
    </row>
    <row r="12" spans="1:9" s="8" customFormat="1" x14ac:dyDescent="0.2">
      <c r="A12" s="8" t="s">
        <v>95</v>
      </c>
      <c r="B12" s="9">
        <v>0.50410958904109593</v>
      </c>
      <c r="C12" s="9">
        <v>1.9205479452054794</v>
      </c>
      <c r="D12" s="9">
        <v>0.50410958904109593</v>
      </c>
      <c r="E12" s="9">
        <v>0.50410958904109593</v>
      </c>
    </row>
    <row r="13" spans="1:9" s="8" customFormat="1" x14ac:dyDescent="0.2">
      <c r="A13" s="8" t="s">
        <v>96</v>
      </c>
      <c r="B13" s="9">
        <v>9.8410958904109584</v>
      </c>
      <c r="C13" s="9">
        <v>9.8410958904109584</v>
      </c>
      <c r="D13" s="9">
        <v>1.4191780821917808</v>
      </c>
      <c r="E13" s="9">
        <v>1.167123287671233</v>
      </c>
    </row>
    <row r="14" spans="1:9" s="8" customFormat="1" x14ac:dyDescent="0.2">
      <c r="A14" s="8" t="s">
        <v>121</v>
      </c>
      <c r="B14" s="9">
        <v>109660.35542353361</v>
      </c>
      <c r="C14" s="9">
        <v>89811.232671464852</v>
      </c>
      <c r="D14" s="9">
        <v>125047.77914144972</v>
      </c>
      <c r="E14" s="9">
        <v>120609.19517724284</v>
      </c>
    </row>
    <row r="15" spans="1:9" s="8" customFormat="1" x14ac:dyDescent="0.2">
      <c r="A15" s="8" t="s">
        <v>97</v>
      </c>
      <c r="B15" s="9">
        <v>471.94</v>
      </c>
      <c r="C15" s="9">
        <v>471.94</v>
      </c>
      <c r="D15" s="9">
        <v>1250.3800000000001</v>
      </c>
      <c r="E15" s="9">
        <v>2093.12</v>
      </c>
    </row>
    <row r="16" spans="1:9" s="8" customFormat="1" x14ac:dyDescent="0.2">
      <c r="A16" s="8" t="s">
        <v>98</v>
      </c>
      <c r="B16" s="9">
        <v>1518295.96</v>
      </c>
      <c r="C16" s="9">
        <v>1087250</v>
      </c>
      <c r="D16" s="9">
        <v>1518295.96</v>
      </c>
      <c r="E16" s="9">
        <v>1500548.02</v>
      </c>
    </row>
    <row r="17" spans="1:5" s="8" customFormat="1" x14ac:dyDescent="0.2">
      <c r="A17" s="8" t="s">
        <v>99</v>
      </c>
      <c r="B17" s="9">
        <v>20.494075213891442</v>
      </c>
      <c r="C17" s="9">
        <v>17.94058334702726</v>
      </c>
      <c r="D17" s="9">
        <v>22.048252000713724</v>
      </c>
      <c r="E17" s="9">
        <v>21.457516089472161</v>
      </c>
    </row>
    <row r="18" spans="1:5" s="8" customFormat="1" x14ac:dyDescent="0.2">
      <c r="A18" s="8" t="s">
        <v>100</v>
      </c>
      <c r="B18" s="9">
        <v>0.41666666666666669</v>
      </c>
      <c r="C18" s="9">
        <v>0.41666666666666669</v>
      </c>
      <c r="D18" s="9">
        <v>3.9166666666666656</v>
      </c>
      <c r="E18" s="9">
        <v>2.6666666666666674</v>
      </c>
    </row>
    <row r="19" spans="1:5" s="8" customFormat="1" x14ac:dyDescent="0.2">
      <c r="A19" s="8" t="s">
        <v>101</v>
      </c>
      <c r="B19" s="9">
        <v>33.333333333333329</v>
      </c>
      <c r="C19" s="9">
        <v>33.333333333333329</v>
      </c>
      <c r="D19" s="9">
        <v>29.333333333333325</v>
      </c>
      <c r="E19" s="9">
        <v>29.333333333333325</v>
      </c>
    </row>
    <row r="20" spans="1:5" s="8" customFormat="1" x14ac:dyDescent="0.2">
      <c r="A20" s="8" t="s">
        <v>102</v>
      </c>
      <c r="B20" s="10">
        <v>0.71193855762269131</v>
      </c>
      <c r="C20" s="10">
        <v>0.91656983956794336</v>
      </c>
      <c r="D20" s="10">
        <v>0.83741476345144938</v>
      </c>
      <c r="E20" s="10">
        <v>0.47352268621992288</v>
      </c>
    </row>
    <row r="21" spans="1:5" s="8" customFormat="1" x14ac:dyDescent="0.2">
      <c r="A21" s="8" t="s">
        <v>146</v>
      </c>
      <c r="B21" s="10">
        <v>0.28706093015377188</v>
      </c>
      <c r="C21" s="10">
        <v>8.0551263125525879E-2</v>
      </c>
      <c r="D21" s="10">
        <v>0.16258523654854962</v>
      </c>
      <c r="E21" s="10">
        <v>0.52627757105239759</v>
      </c>
    </row>
    <row r="22" spans="1:5" s="8" customFormat="1" x14ac:dyDescent="0.2">
      <c r="A22" s="8" t="s">
        <v>103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0.45010093698375581</v>
      </c>
      <c r="C23" s="10">
        <v>0.40868827254887946</v>
      </c>
      <c r="D23" s="10">
        <v>0.34934941846410628</v>
      </c>
      <c r="E23" s="10">
        <v>0.54693926124345771</v>
      </c>
    </row>
    <row r="24" spans="1:5" s="8" customFormat="1" ht="20.399999999999999" x14ac:dyDescent="0.2">
      <c r="A24" s="87" t="s">
        <v>400</v>
      </c>
      <c r="B24" s="9">
        <v>1.9787634223388797</v>
      </c>
      <c r="C24" s="9">
        <v>2.7879141208924154</v>
      </c>
      <c r="D24" s="9">
        <v>1.479431128252334</v>
      </c>
      <c r="E24" s="9">
        <v>1.3425454720770036</v>
      </c>
    </row>
    <row r="25" spans="1:5" s="8" customFormat="1" x14ac:dyDescent="0.2">
      <c r="A25" s="8" t="s">
        <v>234</v>
      </c>
      <c r="B25" s="9">
        <v>1159756.1599999999</v>
      </c>
      <c r="C25" s="9">
        <v>0</v>
      </c>
      <c r="D25" s="9">
        <v>0</v>
      </c>
      <c r="E25" s="9">
        <v>1159756.1599999999</v>
      </c>
    </row>
    <row r="26" spans="1:5" s="8" customFormat="1" x14ac:dyDescent="0.2">
      <c r="A26" s="8" t="s">
        <v>106</v>
      </c>
      <c r="B26" s="9">
        <v>1500548.02</v>
      </c>
      <c r="C26" s="9">
        <v>0</v>
      </c>
      <c r="D26" s="9">
        <v>0</v>
      </c>
      <c r="E26" s="9">
        <v>1500548.02</v>
      </c>
    </row>
    <row r="27" spans="1:5" s="8" customFormat="1" x14ac:dyDescent="0.2">
      <c r="A27" s="8" t="s">
        <v>107</v>
      </c>
      <c r="B27" s="9">
        <v>120609.19517724284</v>
      </c>
      <c r="C27" s="9">
        <v>0</v>
      </c>
      <c r="D27" s="9">
        <v>0</v>
      </c>
      <c r="E27" s="9">
        <v>120609.19517724284</v>
      </c>
    </row>
    <row r="28" spans="1:5" s="8" customFormat="1" x14ac:dyDescent="0.2">
      <c r="A28" s="8" t="s">
        <v>108</v>
      </c>
      <c r="B28" s="9">
        <v>189032.23</v>
      </c>
      <c r="C28" s="9">
        <v>0</v>
      </c>
      <c r="D28" s="9">
        <v>0</v>
      </c>
      <c r="E28" s="9">
        <v>189032.23</v>
      </c>
    </row>
    <row r="29" spans="1:5" s="8" customFormat="1" x14ac:dyDescent="0.2">
      <c r="A29" s="8" t="s">
        <v>109</v>
      </c>
      <c r="B29" s="9">
        <v>5020.2716883116891</v>
      </c>
      <c r="C29" s="9">
        <v>0</v>
      </c>
      <c r="D29" s="9">
        <v>0</v>
      </c>
      <c r="E29" s="9">
        <v>5020.2716883116891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1881996.47</v>
      </c>
      <c r="C36" s="10">
        <v>2.8282876896715587E-3</v>
      </c>
      <c r="D36" s="11">
        <v>94</v>
      </c>
      <c r="E36" s="10">
        <v>1.5491100856954515E-2</v>
      </c>
    </row>
    <row r="37" spans="1:5" x14ac:dyDescent="0.2">
      <c r="A37" s="8" t="s">
        <v>18</v>
      </c>
      <c r="B37" s="9">
        <v>15715107.27</v>
      </c>
      <c r="C37" s="10">
        <v>2.3616858555323972E-2</v>
      </c>
      <c r="D37" s="11">
        <v>255</v>
      </c>
      <c r="E37" s="10">
        <v>4.2023731048121293E-2</v>
      </c>
    </row>
    <row r="38" spans="1:5" x14ac:dyDescent="0.2">
      <c r="A38" s="8" t="s">
        <v>19</v>
      </c>
      <c r="B38" s="9">
        <v>8568949.3700000048</v>
      </c>
      <c r="C38" s="10">
        <v>1.2877523631375287E-2</v>
      </c>
      <c r="D38" s="11">
        <v>104</v>
      </c>
      <c r="E38" s="10">
        <v>1.7139090309822018E-2</v>
      </c>
    </row>
    <row r="39" spans="1:5" x14ac:dyDescent="0.2">
      <c r="A39" s="8" t="s">
        <v>20</v>
      </c>
      <c r="B39" s="9">
        <v>15231120.479999997</v>
      </c>
      <c r="C39" s="10">
        <v>2.2889517191011708E-2</v>
      </c>
      <c r="D39" s="11">
        <v>157</v>
      </c>
      <c r="E39" s="10">
        <v>2.5873434410019776E-2</v>
      </c>
    </row>
    <row r="40" spans="1:5" x14ac:dyDescent="0.2">
      <c r="A40" s="8" t="s">
        <v>21</v>
      </c>
      <c r="B40" s="9">
        <v>23629311.800000004</v>
      </c>
      <c r="C40" s="10">
        <v>3.551042350220291E-2</v>
      </c>
      <c r="D40" s="11">
        <v>237</v>
      </c>
      <c r="E40" s="10">
        <v>3.9057350032959792E-2</v>
      </c>
    </row>
    <row r="41" spans="1:5" x14ac:dyDescent="0.2">
      <c r="A41" s="8" t="s">
        <v>22</v>
      </c>
      <c r="B41" s="9">
        <v>36394936.269999988</v>
      </c>
      <c r="C41" s="10">
        <v>5.4694762641516473E-2</v>
      </c>
      <c r="D41" s="11">
        <v>341</v>
      </c>
      <c r="E41" s="10">
        <v>5.6196440342781803E-2</v>
      </c>
    </row>
    <row r="42" spans="1:5" x14ac:dyDescent="0.2">
      <c r="A42" s="8" t="s">
        <v>23</v>
      </c>
      <c r="B42" s="9">
        <v>66607425.759999946</v>
      </c>
      <c r="C42" s="10">
        <v>0.10009846740983531</v>
      </c>
      <c r="D42" s="11">
        <v>556</v>
      </c>
      <c r="E42" s="10">
        <v>9.1628213579433085E-2</v>
      </c>
    </row>
    <row r="43" spans="1:5" x14ac:dyDescent="0.2">
      <c r="A43" s="8" t="s">
        <v>24</v>
      </c>
      <c r="B43" s="9">
        <v>101786193.03999993</v>
      </c>
      <c r="C43" s="10">
        <v>0.15296555617533367</v>
      </c>
      <c r="D43" s="11">
        <v>850</v>
      </c>
      <c r="E43" s="10">
        <v>0.14007910349373764</v>
      </c>
    </row>
    <row r="44" spans="1:5" x14ac:dyDescent="0.2">
      <c r="A44" s="8" t="s">
        <v>41</v>
      </c>
      <c r="B44" s="9">
        <v>145249588.27000007</v>
      </c>
      <c r="C44" s="10">
        <v>0.21828288680791394</v>
      </c>
      <c r="D44" s="11">
        <v>1214</v>
      </c>
      <c r="E44" s="10">
        <v>0.2000659195781147</v>
      </c>
    </row>
    <row r="45" spans="1:5" x14ac:dyDescent="0.2">
      <c r="A45" s="8" t="s">
        <v>42</v>
      </c>
      <c r="B45" s="9">
        <v>245406104.03999993</v>
      </c>
      <c r="C45" s="10">
        <v>0.36879934372384321</v>
      </c>
      <c r="D45" s="11">
        <v>2214</v>
      </c>
      <c r="E45" s="10">
        <v>0.36486486486486486</v>
      </c>
    </row>
    <row r="46" spans="1:5" x14ac:dyDescent="0.2">
      <c r="A46" s="8" t="s">
        <v>43</v>
      </c>
      <c r="B46" s="9">
        <v>2600554.64</v>
      </c>
      <c r="C46" s="10">
        <v>3.9081458397370161E-3</v>
      </c>
      <c r="D46" s="11">
        <v>35</v>
      </c>
      <c r="E46" s="10">
        <v>5.7679630850362559E-3</v>
      </c>
    </row>
    <row r="47" spans="1:5" x14ac:dyDescent="0.2">
      <c r="A47" s="8" t="s">
        <v>44</v>
      </c>
      <c r="B47" s="9">
        <v>711919</v>
      </c>
      <c r="C47" s="10">
        <v>1.0698807228598502E-3</v>
      </c>
      <c r="D47" s="11">
        <v>2</v>
      </c>
      <c r="E47" s="10">
        <v>3.295978905735003E-4</v>
      </c>
    </row>
    <row r="48" spans="1:5" x14ac:dyDescent="0.2">
      <c r="A48" s="8" t="s">
        <v>45</v>
      </c>
      <c r="B48" s="9">
        <v>170977.1</v>
      </c>
      <c r="C48" s="10">
        <v>2.569465112470392E-4</v>
      </c>
      <c r="D48" s="11">
        <v>2</v>
      </c>
      <c r="E48" s="10">
        <v>3.295978905735003E-4</v>
      </c>
    </row>
    <row r="49" spans="1:5" x14ac:dyDescent="0.2">
      <c r="A49" s="8" t="s">
        <v>46</v>
      </c>
      <c r="B49" s="9">
        <v>0</v>
      </c>
      <c r="C49" s="10">
        <v>0</v>
      </c>
      <c r="D49" s="11">
        <v>0</v>
      </c>
      <c r="E49" s="10">
        <v>0</v>
      </c>
    </row>
    <row r="50" spans="1:5" x14ac:dyDescent="0.2">
      <c r="A50" s="8" t="s">
        <v>25</v>
      </c>
      <c r="B50" s="9">
        <v>1348555.7</v>
      </c>
      <c r="C50" s="10">
        <v>2.0266262694671319E-3</v>
      </c>
      <c r="D50" s="11">
        <v>6</v>
      </c>
      <c r="E50" s="10">
        <v>9.8879367172050102E-4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116297.5</v>
      </c>
      <c r="C53" s="10">
        <v>1.7477332866069515E-4</v>
      </c>
      <c r="D53" s="11">
        <v>1</v>
      </c>
      <c r="E53" s="10">
        <v>1.6479894528675015E-4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665419036.71000004</v>
      </c>
      <c r="C55" s="24"/>
      <c r="D55" s="25">
        <f>SUM(D36:D54)</f>
        <v>6068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0.78141005196552482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203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11086622.099999994</v>
      </c>
      <c r="C64" s="10">
        <v>1.6661113506483156E-2</v>
      </c>
      <c r="D64" s="11">
        <v>318</v>
      </c>
      <c r="E64" s="10">
        <v>5.2406064601186554E-2</v>
      </c>
    </row>
    <row r="65" spans="1:5" x14ac:dyDescent="0.2">
      <c r="A65" s="8" t="s">
        <v>18</v>
      </c>
      <c r="B65" s="9">
        <v>135590671.84000012</v>
      </c>
      <c r="C65" s="10">
        <v>0.2037673471297044</v>
      </c>
      <c r="D65" s="11">
        <v>1533</v>
      </c>
      <c r="E65" s="10">
        <v>0.25263678312458798</v>
      </c>
    </row>
    <row r="66" spans="1:5" x14ac:dyDescent="0.2">
      <c r="A66" s="8" t="s">
        <v>19</v>
      </c>
      <c r="B66" s="9">
        <v>50985441.60999997</v>
      </c>
      <c r="C66" s="10">
        <v>7.6621555436834021E-2</v>
      </c>
      <c r="D66" s="11">
        <v>441</v>
      </c>
      <c r="E66" s="10">
        <v>7.2676334871456819E-2</v>
      </c>
    </row>
    <row r="67" spans="1:5" x14ac:dyDescent="0.2">
      <c r="A67" s="8" t="s">
        <v>20</v>
      </c>
      <c r="B67" s="9">
        <v>29701172.060000006</v>
      </c>
      <c r="C67" s="10">
        <v>4.4635290578475338E-2</v>
      </c>
      <c r="D67" s="11">
        <v>229</v>
      </c>
      <c r="E67" s="10">
        <v>3.7738958470665787E-2</v>
      </c>
    </row>
    <row r="68" spans="1:5" x14ac:dyDescent="0.2">
      <c r="A68" s="8" t="s">
        <v>21</v>
      </c>
      <c r="B68" s="9">
        <v>29258308.789999995</v>
      </c>
      <c r="C68" s="10">
        <v>4.3969750151213689E-2</v>
      </c>
      <c r="D68" s="11">
        <v>220</v>
      </c>
      <c r="E68" s="10">
        <v>3.6255767963085037E-2</v>
      </c>
    </row>
    <row r="69" spans="1:5" x14ac:dyDescent="0.2">
      <c r="A69" s="8" t="s">
        <v>22</v>
      </c>
      <c r="B69" s="9">
        <v>28909037.109999996</v>
      </c>
      <c r="C69" s="10">
        <v>4.3444860328814124E-2</v>
      </c>
      <c r="D69" s="11">
        <v>215</v>
      </c>
      <c r="E69" s="10">
        <v>3.5431773236651289E-2</v>
      </c>
    </row>
    <row r="70" spans="1:5" x14ac:dyDescent="0.2">
      <c r="A70" s="8" t="s">
        <v>23</v>
      </c>
      <c r="B70" s="9">
        <v>60358786.79999996</v>
      </c>
      <c r="C70" s="10">
        <v>9.0707935105717827E-2</v>
      </c>
      <c r="D70" s="11">
        <v>422</v>
      </c>
      <c r="E70" s="10">
        <v>6.9545154911008572E-2</v>
      </c>
    </row>
    <row r="71" spans="1:5" x14ac:dyDescent="0.2">
      <c r="A71" s="8" t="s">
        <v>24</v>
      </c>
      <c r="B71" s="9">
        <v>72655886.460000008</v>
      </c>
      <c r="C71" s="10">
        <v>0.10918816933646663</v>
      </c>
      <c r="D71" s="11">
        <v>586</v>
      </c>
      <c r="E71" s="10">
        <v>9.6572181938035601E-2</v>
      </c>
    </row>
    <row r="72" spans="1:5" x14ac:dyDescent="0.2">
      <c r="A72" s="8" t="s">
        <v>41</v>
      </c>
      <c r="B72" s="9">
        <v>167922713.72000003</v>
      </c>
      <c r="C72" s="10">
        <v>0.25235634157725989</v>
      </c>
      <c r="D72" s="11">
        <v>1358</v>
      </c>
      <c r="E72" s="10">
        <v>0.22379696769940671</v>
      </c>
    </row>
    <row r="73" spans="1:5" x14ac:dyDescent="0.2">
      <c r="A73" s="8" t="s">
        <v>42</v>
      </c>
      <c r="B73" s="9">
        <v>55127554.849999994</v>
      </c>
      <c r="C73" s="10">
        <v>8.284637470332161E-2</v>
      </c>
      <c r="D73" s="11">
        <v>471</v>
      </c>
      <c r="E73" s="10">
        <v>7.7620303230059334E-2</v>
      </c>
    </row>
    <row r="74" spans="1:5" x14ac:dyDescent="0.2">
      <c r="A74" s="8" t="s">
        <v>43</v>
      </c>
      <c r="B74" s="9">
        <v>9123354.6900000013</v>
      </c>
      <c r="C74" s="10">
        <v>1.3710690837923983E-2</v>
      </c>
      <c r="D74" s="11">
        <v>97</v>
      </c>
      <c r="E74" s="10">
        <v>1.5985497692814765E-2</v>
      </c>
    </row>
    <row r="75" spans="1:5" x14ac:dyDescent="0.2">
      <c r="A75" s="8" t="s">
        <v>44</v>
      </c>
      <c r="B75" s="9">
        <v>6565175.9299999997</v>
      </c>
      <c r="C75" s="10">
        <v>9.8662279974133116E-3</v>
      </c>
      <c r="D75" s="11">
        <v>74</v>
      </c>
      <c r="E75" s="10">
        <v>1.2195121951219513E-2</v>
      </c>
    </row>
    <row r="76" spans="1:5" x14ac:dyDescent="0.2">
      <c r="A76" s="8" t="s">
        <v>45</v>
      </c>
      <c r="B76" s="9">
        <v>1877887.46</v>
      </c>
      <c r="C76" s="10">
        <v>2.822112618365639E-3</v>
      </c>
      <c r="D76" s="11">
        <v>24</v>
      </c>
      <c r="E76" s="10">
        <v>3.9551746868820041E-3</v>
      </c>
    </row>
    <row r="77" spans="1:5" x14ac:dyDescent="0.2">
      <c r="A77" s="8" t="s">
        <v>46</v>
      </c>
      <c r="B77" s="9">
        <v>1287638.1000000001</v>
      </c>
      <c r="C77" s="10">
        <v>1.9350785429380082E-3</v>
      </c>
      <c r="D77" s="11">
        <v>15</v>
      </c>
      <c r="E77" s="10">
        <v>2.4719841793012527E-3</v>
      </c>
    </row>
    <row r="78" spans="1:5" x14ac:dyDescent="0.2">
      <c r="A78" s="8" t="s">
        <v>25</v>
      </c>
      <c r="B78" s="9">
        <v>4784215.6900000004</v>
      </c>
      <c r="C78" s="10">
        <v>7.1897788101380009E-3</v>
      </c>
      <c r="D78" s="11">
        <v>63</v>
      </c>
      <c r="E78" s="10">
        <v>1.0382333553065261E-2</v>
      </c>
    </row>
    <row r="79" spans="1:5" x14ac:dyDescent="0.2">
      <c r="A79" s="8" t="s">
        <v>26</v>
      </c>
      <c r="B79" s="9">
        <v>68272</v>
      </c>
      <c r="C79" s="10">
        <v>1.0260001026954987E-4</v>
      </c>
      <c r="D79" s="11">
        <v>1</v>
      </c>
      <c r="E79" s="10">
        <v>1.6479894528675015E-4</v>
      </c>
    </row>
    <row r="80" spans="1:5" x14ac:dyDescent="0.2">
      <c r="A80" s="8" t="s">
        <v>27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4</v>
      </c>
      <c r="B81" s="9">
        <v>116297.5</v>
      </c>
      <c r="C81" s="10">
        <v>1.747733286606951E-4</v>
      </c>
      <c r="D81" s="11">
        <v>1</v>
      </c>
      <c r="E81" s="10">
        <v>1.6479894528675015E-4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665419036.71000016</v>
      </c>
      <c r="C83" s="24"/>
      <c r="D83" s="25">
        <f>SUM(D64:D82)</f>
        <v>6068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0.67318142185500074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204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10541431.569999997</v>
      </c>
      <c r="C92" s="10">
        <v>1.5841794400892849E-2</v>
      </c>
      <c r="D92" s="11">
        <v>304</v>
      </c>
      <c r="E92" s="10">
        <v>5.0098879367172049E-2</v>
      </c>
    </row>
    <row r="93" spans="1:5" x14ac:dyDescent="0.2">
      <c r="A93" s="8" t="s">
        <v>18</v>
      </c>
      <c r="B93" s="9">
        <v>126977139.3500001</v>
      </c>
      <c r="C93" s="10">
        <v>0.19082282343139315</v>
      </c>
      <c r="D93" s="11">
        <v>1478</v>
      </c>
      <c r="E93" s="10">
        <v>0.24357284113381675</v>
      </c>
    </row>
    <row r="94" spans="1:5" x14ac:dyDescent="0.2">
      <c r="A94" s="8" t="s">
        <v>19</v>
      </c>
      <c r="B94" s="9">
        <v>34925053.100000016</v>
      </c>
      <c r="C94" s="10">
        <v>5.248580394194656E-2</v>
      </c>
      <c r="D94" s="11">
        <v>304</v>
      </c>
      <c r="E94" s="10">
        <v>5.0098879367172049E-2</v>
      </c>
    </row>
    <row r="95" spans="1:5" x14ac:dyDescent="0.2">
      <c r="A95" s="8" t="s">
        <v>20</v>
      </c>
      <c r="B95" s="9">
        <v>54586601.409999989</v>
      </c>
      <c r="C95" s="10">
        <v>8.2033423149253326E-2</v>
      </c>
      <c r="D95" s="11">
        <v>432</v>
      </c>
      <c r="E95" s="10">
        <v>7.1193144363876068E-2</v>
      </c>
    </row>
    <row r="96" spans="1:5" x14ac:dyDescent="0.2">
      <c r="A96" s="8" t="s">
        <v>21</v>
      </c>
      <c r="B96" s="9">
        <v>36347096.959999986</v>
      </c>
      <c r="C96" s="10">
        <v>5.4622869131771778E-2</v>
      </c>
      <c r="D96" s="11">
        <v>277</v>
      </c>
      <c r="E96" s="10">
        <v>4.5649307844429797E-2</v>
      </c>
    </row>
    <row r="97" spans="1:5" x14ac:dyDescent="0.2">
      <c r="A97" s="8" t="s">
        <v>22</v>
      </c>
      <c r="B97" s="9">
        <v>41749485.319999993</v>
      </c>
      <c r="C97" s="10">
        <v>6.2741645514712036E-2</v>
      </c>
      <c r="D97" s="11">
        <v>296</v>
      </c>
      <c r="E97" s="10">
        <v>4.878048780487805E-2</v>
      </c>
    </row>
    <row r="98" spans="1:5" x14ac:dyDescent="0.2">
      <c r="A98" s="8" t="s">
        <v>23</v>
      </c>
      <c r="B98" s="9">
        <v>67329068.449999958</v>
      </c>
      <c r="C98" s="10">
        <v>0.10118296101489953</v>
      </c>
      <c r="D98" s="11">
        <v>514</v>
      </c>
      <c r="E98" s="10">
        <v>8.4706657877389582E-2</v>
      </c>
    </row>
    <row r="99" spans="1:5" x14ac:dyDescent="0.2">
      <c r="A99" s="8" t="s">
        <v>24</v>
      </c>
      <c r="B99" s="9">
        <v>113997942.18000004</v>
      </c>
      <c r="C99" s="10">
        <v>0.17131752458365881</v>
      </c>
      <c r="D99" s="11">
        <v>954</v>
      </c>
      <c r="E99" s="10">
        <v>0.15721819380355967</v>
      </c>
    </row>
    <row r="100" spans="1:5" x14ac:dyDescent="0.2">
      <c r="A100" s="8" t="s">
        <v>41</v>
      </c>
      <c r="B100" s="9">
        <v>152831276.4900001</v>
      </c>
      <c r="C100" s="10">
        <v>0.22967674211071043</v>
      </c>
      <c r="D100" s="11">
        <v>1284</v>
      </c>
      <c r="E100" s="10">
        <v>0.21160184574818722</v>
      </c>
    </row>
    <row r="101" spans="1:5" x14ac:dyDescent="0.2">
      <c r="A101" s="8" t="s">
        <v>42</v>
      </c>
      <c r="B101" s="9">
        <v>12470065.019999998</v>
      </c>
      <c r="C101" s="10">
        <v>1.8740168723839264E-2</v>
      </c>
      <c r="D101" s="11">
        <v>108</v>
      </c>
      <c r="E101" s="10">
        <v>1.7798286090969017E-2</v>
      </c>
    </row>
    <row r="102" spans="1:5" x14ac:dyDescent="0.2">
      <c r="A102" s="8" t="s">
        <v>43</v>
      </c>
      <c r="B102" s="9">
        <v>8543924.6699999999</v>
      </c>
      <c r="C102" s="10">
        <v>1.2839916201140443E-2</v>
      </c>
      <c r="D102" s="11">
        <v>70</v>
      </c>
      <c r="E102" s="10">
        <v>1.1535926170072512E-2</v>
      </c>
    </row>
    <row r="103" spans="1:5" x14ac:dyDescent="0.2">
      <c r="A103" s="8" t="s">
        <v>44</v>
      </c>
      <c r="B103" s="9">
        <v>4389510.6900000004</v>
      </c>
      <c r="C103" s="10">
        <v>6.5966112296739349E-3</v>
      </c>
      <c r="D103" s="11">
        <v>43</v>
      </c>
      <c r="E103" s="10">
        <v>7.0863546473302567E-3</v>
      </c>
    </row>
    <row r="104" spans="1:5" x14ac:dyDescent="0.2">
      <c r="A104" s="8" t="s">
        <v>45</v>
      </c>
      <c r="B104" s="9">
        <v>392046</v>
      </c>
      <c r="C104" s="10">
        <v>5.8917160221080302E-4</v>
      </c>
      <c r="D104" s="11">
        <v>2</v>
      </c>
      <c r="E104" s="10">
        <v>3.295978905735003E-4</v>
      </c>
    </row>
    <row r="105" spans="1:5" x14ac:dyDescent="0.2">
      <c r="A105" s="8" t="s">
        <v>46</v>
      </c>
      <c r="B105" s="9">
        <v>0</v>
      </c>
      <c r="C105" s="10">
        <v>0</v>
      </c>
      <c r="D105" s="11">
        <v>0</v>
      </c>
      <c r="E105" s="10">
        <v>0</v>
      </c>
    </row>
    <row r="106" spans="1:5" x14ac:dyDescent="0.2">
      <c r="A106" s="8" t="s">
        <v>25</v>
      </c>
      <c r="B106" s="9">
        <v>222098</v>
      </c>
      <c r="C106" s="10">
        <v>3.3377163523620935E-4</v>
      </c>
      <c r="D106" s="11">
        <v>1</v>
      </c>
      <c r="E106" s="10">
        <v>1.6479894528675015E-4</v>
      </c>
    </row>
    <row r="107" spans="1:5" x14ac:dyDescent="0.2">
      <c r="A107" s="8" t="s">
        <v>26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27</v>
      </c>
      <c r="B108" s="9">
        <v>116297.5</v>
      </c>
      <c r="C108" s="10">
        <v>1.7477332866069507E-4</v>
      </c>
      <c r="D108" s="11">
        <v>1</v>
      </c>
      <c r="E108" s="10">
        <v>1.6479894528675015E-4</v>
      </c>
    </row>
    <row r="109" spans="1:5" x14ac:dyDescent="0.2">
      <c r="A109" s="8" t="s">
        <v>4</v>
      </c>
      <c r="B109" s="9">
        <v>0</v>
      </c>
      <c r="C109" s="10">
        <v>0</v>
      </c>
      <c r="D109" s="11">
        <v>0</v>
      </c>
      <c r="E109" s="10">
        <v>0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665419036.71000028</v>
      </c>
      <c r="C111" s="24"/>
      <c r="D111" s="25">
        <f>SUM(D92:D110)</f>
        <v>6068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115</v>
      </c>
      <c r="B113" s="9"/>
      <c r="C113" s="8"/>
      <c r="D113" s="24">
        <v>0.66084972073373605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116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20120544.069999985</v>
      </c>
      <c r="C120" s="10">
        <v>3.0237403741078795E-2</v>
      </c>
      <c r="D120" s="11">
        <v>391</v>
      </c>
      <c r="E120" s="10">
        <v>6.4436387607119311E-2</v>
      </c>
      <c r="F120" s="39"/>
    </row>
    <row r="121" spans="1:6" x14ac:dyDescent="0.2">
      <c r="A121" s="8" t="s">
        <v>48</v>
      </c>
      <c r="B121" s="9">
        <v>341024956.8900001</v>
      </c>
      <c r="C121" s="10">
        <v>0.51249654439721781</v>
      </c>
      <c r="D121" s="11">
        <v>2706</v>
      </c>
      <c r="E121" s="10">
        <v>0.44594594594594594</v>
      </c>
      <c r="F121" s="39"/>
    </row>
    <row r="122" spans="1:6" x14ac:dyDescent="0.2">
      <c r="A122" s="8" t="s">
        <v>49</v>
      </c>
      <c r="B122" s="9">
        <v>303006787.49999934</v>
      </c>
      <c r="C122" s="10">
        <v>0.45536236684502113</v>
      </c>
      <c r="D122" s="11">
        <v>2961</v>
      </c>
      <c r="E122" s="10">
        <v>0.48796967699406724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1266748.25</v>
      </c>
      <c r="C124" s="10">
        <v>1.903685016682307E-3</v>
      </c>
      <c r="D124" s="11">
        <v>10</v>
      </c>
      <c r="E124" s="10">
        <v>1.6479894528675016E-3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665419036.70999944</v>
      </c>
      <c r="C126" s="24"/>
      <c r="D126" s="25">
        <f>SUM(D120:D125)</f>
        <v>6068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590422323.37000072</v>
      </c>
      <c r="C133" s="10">
        <v>0.88729400693012528</v>
      </c>
      <c r="D133" s="11">
        <v>5024</v>
      </c>
      <c r="E133" s="10">
        <v>0.82794990112063283</v>
      </c>
    </row>
    <row r="134" spans="1:5" x14ac:dyDescent="0.2">
      <c r="A134" s="8" t="s">
        <v>6</v>
      </c>
      <c r="B134" s="9">
        <v>74996713.340000093</v>
      </c>
      <c r="C134" s="10">
        <v>0.11270599306987478</v>
      </c>
      <c r="D134" s="11">
        <v>1044</v>
      </c>
      <c r="E134" s="10">
        <v>0.17205009887936717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665419036.71000075</v>
      </c>
      <c r="C136" s="24"/>
      <c r="D136" s="25">
        <f>SUM(D133:D135)</f>
        <v>6068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205146452.6999999</v>
      </c>
      <c r="C143" s="10">
        <v>0.30829663923397188</v>
      </c>
      <c r="D143" s="11">
        <v>3429</v>
      </c>
      <c r="E143" s="10">
        <v>0.56509558338826626</v>
      </c>
    </row>
    <row r="144" spans="1:5" x14ac:dyDescent="0.2">
      <c r="A144" s="8" t="s">
        <v>71</v>
      </c>
      <c r="B144" s="9">
        <v>269812458.58999991</v>
      </c>
      <c r="C144" s="10">
        <v>0.40547751672994065</v>
      </c>
      <c r="D144" s="11">
        <v>1994</v>
      </c>
      <c r="E144" s="10">
        <v>0.32860909690177981</v>
      </c>
    </row>
    <row r="145" spans="1:5" x14ac:dyDescent="0.2">
      <c r="A145" s="8" t="s">
        <v>72</v>
      </c>
      <c r="B145" s="9">
        <v>110837768.25000001</v>
      </c>
      <c r="C145" s="10">
        <v>0.16656837591844381</v>
      </c>
      <c r="D145" s="11">
        <v>462</v>
      </c>
      <c r="E145" s="10">
        <v>7.613711272247857E-2</v>
      </c>
    </row>
    <row r="146" spans="1:5" x14ac:dyDescent="0.2">
      <c r="A146" s="8" t="s">
        <v>73</v>
      </c>
      <c r="B146" s="9">
        <v>39710700.230000004</v>
      </c>
      <c r="C146" s="10">
        <v>5.9677733937910406E-2</v>
      </c>
      <c r="D146" s="11">
        <v>119</v>
      </c>
      <c r="E146" s="10">
        <v>1.9611074489123269E-2</v>
      </c>
    </row>
    <row r="147" spans="1:5" x14ac:dyDescent="0.2">
      <c r="A147" s="8" t="s">
        <v>74</v>
      </c>
      <c r="B147" s="9">
        <v>15669499.039999997</v>
      </c>
      <c r="C147" s="10">
        <v>2.3548317940337217E-2</v>
      </c>
      <c r="D147" s="11">
        <v>35</v>
      </c>
      <c r="E147" s="10">
        <v>5.7679630850362559E-3</v>
      </c>
    </row>
    <row r="148" spans="1:5" x14ac:dyDescent="0.2">
      <c r="A148" s="8" t="s">
        <v>75</v>
      </c>
      <c r="B148" s="9">
        <v>6852650.6800000006</v>
      </c>
      <c r="C148" s="10">
        <v>1.0298248625229059E-2</v>
      </c>
      <c r="D148" s="11">
        <v>12</v>
      </c>
      <c r="E148" s="10">
        <v>1.977587343441002E-3</v>
      </c>
    </row>
    <row r="149" spans="1:5" x14ac:dyDescent="0.2">
      <c r="A149" s="8" t="s">
        <v>76</v>
      </c>
      <c r="B149" s="9">
        <v>9617043.9800000004</v>
      </c>
      <c r="C149" s="10">
        <v>1.4452613239845227E-2</v>
      </c>
      <c r="D149" s="11">
        <v>11</v>
      </c>
      <c r="E149" s="10">
        <v>1.8127883981542518E-3</v>
      </c>
    </row>
    <row r="150" spans="1:5" x14ac:dyDescent="0.2">
      <c r="A150" s="8" t="s">
        <v>77</v>
      </c>
      <c r="B150" s="9">
        <v>3336069.26</v>
      </c>
      <c r="C150" s="10">
        <v>5.0134863536432182E-3</v>
      </c>
      <c r="D150" s="11">
        <v>3</v>
      </c>
      <c r="E150" s="10">
        <v>4.9439683586025051E-4</v>
      </c>
    </row>
    <row r="151" spans="1:5" x14ac:dyDescent="0.2">
      <c r="A151" s="8" t="s">
        <v>78</v>
      </c>
      <c r="B151" s="9">
        <v>1417550</v>
      </c>
      <c r="C151" s="10">
        <v>2.1303117611553859E-3</v>
      </c>
      <c r="D151" s="11">
        <v>1</v>
      </c>
      <c r="E151" s="10">
        <v>1.6479894528675015E-4</v>
      </c>
    </row>
    <row r="152" spans="1:5" x14ac:dyDescent="0.2">
      <c r="A152" s="8" t="s">
        <v>81</v>
      </c>
      <c r="B152" s="9">
        <v>3018843.98</v>
      </c>
      <c r="C152" s="10">
        <v>4.5367562595232157E-3</v>
      </c>
      <c r="D152" s="11">
        <v>2</v>
      </c>
      <c r="E152" s="10">
        <v>3.295978905735003E-4</v>
      </c>
    </row>
    <row r="153" spans="1:5" x14ac:dyDescent="0.2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</row>
    <row r="154" spans="1:5" x14ac:dyDescent="0.2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665419036.7099998</v>
      </c>
      <c r="C156" s="24"/>
      <c r="D156" s="25">
        <f>SUM(D143:D155)</f>
        <v>6068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109660.35542353326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423583442.05000037</v>
      </c>
      <c r="C165" s="10">
        <v>0.63656646215639345</v>
      </c>
      <c r="D165" s="11">
        <v>3632</v>
      </c>
      <c r="E165" s="10">
        <v>0.59854976928147663</v>
      </c>
    </row>
    <row r="166" spans="1:5" x14ac:dyDescent="0.2">
      <c r="A166" s="8" t="s">
        <v>8</v>
      </c>
      <c r="B166" s="9">
        <v>229496266.72000039</v>
      </c>
      <c r="C166" s="10">
        <v>0.34488984242874648</v>
      </c>
      <c r="D166" s="11">
        <v>2274</v>
      </c>
      <c r="E166" s="10">
        <v>0.37475280158206986</v>
      </c>
    </row>
    <row r="167" spans="1:5" x14ac:dyDescent="0.2">
      <c r="A167" s="8" t="s">
        <v>9</v>
      </c>
      <c r="B167" s="9">
        <v>12339327.939999996</v>
      </c>
      <c r="C167" s="10">
        <v>1.8543695414860298E-2</v>
      </c>
      <c r="D167" s="11">
        <v>162</v>
      </c>
      <c r="E167" s="10">
        <v>2.6697429136453527E-2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665419036.71000063</v>
      </c>
      <c r="C169" s="10"/>
      <c r="D169" s="25">
        <f>SUM(D165:D168)</f>
        <v>6068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125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1271740.6599999999</v>
      </c>
      <c r="C176" s="10">
        <v>1.9111876724895148E-3</v>
      </c>
      <c r="D176" s="11">
        <v>36</v>
      </c>
      <c r="E176" s="10">
        <v>5.9327620303230057E-3</v>
      </c>
    </row>
    <row r="177" spans="1:5" x14ac:dyDescent="0.2">
      <c r="A177" s="29">
        <v>1997</v>
      </c>
      <c r="B177" s="9">
        <v>11513872.499999994</v>
      </c>
      <c r="C177" s="10">
        <v>1.7303190718629711E-2</v>
      </c>
      <c r="D177" s="11">
        <v>249</v>
      </c>
      <c r="E177" s="10">
        <v>4.1034937376400793E-2</v>
      </c>
    </row>
    <row r="178" spans="1:5" x14ac:dyDescent="0.2">
      <c r="A178" s="29">
        <v>1998</v>
      </c>
      <c r="B178" s="9">
        <v>110815.51</v>
      </c>
      <c r="C178" s="10">
        <v>1.6653492594365785E-4</v>
      </c>
      <c r="D178" s="11">
        <v>2</v>
      </c>
      <c r="E178" s="10">
        <v>3.295978905735003E-4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88498939.840000063</v>
      </c>
      <c r="C181" s="10">
        <v>0.13299730689635991</v>
      </c>
      <c r="D181" s="11">
        <v>954</v>
      </c>
      <c r="E181" s="10">
        <v>0.15721819380355967</v>
      </c>
    </row>
    <row r="182" spans="1:5" x14ac:dyDescent="0.2">
      <c r="A182" s="29">
        <v>2002</v>
      </c>
      <c r="B182" s="9">
        <v>110682684.02</v>
      </c>
      <c r="C182" s="10">
        <v>0.16633531340979238</v>
      </c>
      <c r="D182" s="11">
        <v>1119</v>
      </c>
      <c r="E182" s="10">
        <v>0.18441001977587343</v>
      </c>
    </row>
    <row r="183" spans="1:5" x14ac:dyDescent="0.2">
      <c r="A183" s="29">
        <v>2003</v>
      </c>
      <c r="B183" s="9">
        <v>56079.040000000001</v>
      </c>
      <c r="C183" s="10">
        <v>8.4276278414379243E-5</v>
      </c>
      <c r="D183" s="11">
        <v>2</v>
      </c>
      <c r="E183" s="10">
        <v>3.295978905735003E-4</v>
      </c>
    </row>
    <row r="184" spans="1:5" x14ac:dyDescent="0.2">
      <c r="A184" s="29">
        <v>2004</v>
      </c>
      <c r="B184" s="9">
        <v>100704743.92000006</v>
      </c>
      <c r="C184" s="10">
        <v>0.15134034099461563</v>
      </c>
      <c r="D184" s="11">
        <v>828</v>
      </c>
      <c r="E184" s="10">
        <v>0.13645352669742913</v>
      </c>
    </row>
    <row r="185" spans="1:5" x14ac:dyDescent="0.2">
      <c r="A185" s="29">
        <v>2005</v>
      </c>
      <c r="B185" s="9">
        <v>352580161.22000003</v>
      </c>
      <c r="C185" s="10">
        <v>0.529861849103755</v>
      </c>
      <c r="D185" s="11">
        <v>2878</v>
      </c>
      <c r="E185" s="10">
        <v>0.47429136453526699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665419036.71000004</v>
      </c>
      <c r="C187" s="10"/>
      <c r="D187" s="31">
        <f>SUM(D176:D186)</f>
        <v>6068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24.788499423650698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10</v>
      </c>
      <c r="B196" s="9">
        <v>2647231.06</v>
      </c>
      <c r="C196" s="10">
        <v>3.9782917439341392E-3</v>
      </c>
      <c r="D196" s="11">
        <v>81</v>
      </c>
      <c r="E196" s="10">
        <v>1.3348714568226764E-2</v>
      </c>
    </row>
    <row r="197" spans="1:5" x14ac:dyDescent="0.2">
      <c r="A197" s="8" t="s">
        <v>11</v>
      </c>
      <c r="B197" s="9">
        <v>33682786.039999999</v>
      </c>
      <c r="C197" s="10">
        <v>5.0618909561914879E-2</v>
      </c>
      <c r="D197" s="11">
        <v>407</v>
      </c>
      <c r="E197" s="10">
        <v>6.7073170731707321E-2</v>
      </c>
    </row>
    <row r="198" spans="1:5" x14ac:dyDescent="0.2">
      <c r="A198" s="8" t="s">
        <v>12</v>
      </c>
      <c r="B198" s="9">
        <v>61700891.260000043</v>
      </c>
      <c r="C198" s="10">
        <v>9.2724866371519624E-2</v>
      </c>
      <c r="D198" s="11">
        <v>661</v>
      </c>
      <c r="E198" s="10">
        <v>0.10893210283454186</v>
      </c>
    </row>
    <row r="199" spans="1:5" x14ac:dyDescent="0.2">
      <c r="A199" s="8" t="s">
        <v>13</v>
      </c>
      <c r="B199" s="9">
        <v>142006615.35000005</v>
      </c>
      <c r="C199" s="10">
        <v>0.21340930679127654</v>
      </c>
      <c r="D199" s="11">
        <v>1271</v>
      </c>
      <c r="E199" s="10">
        <v>0.20945945945945946</v>
      </c>
    </row>
    <row r="200" spans="1:5" x14ac:dyDescent="0.2">
      <c r="A200" s="8" t="s">
        <v>14</v>
      </c>
      <c r="B200" s="9">
        <v>395436748.42999983</v>
      </c>
      <c r="C200" s="10">
        <v>0.5942672611008234</v>
      </c>
      <c r="D200" s="11">
        <v>3388</v>
      </c>
      <c r="E200" s="10">
        <v>0.55833882663150958</v>
      </c>
    </row>
    <row r="201" spans="1:5" x14ac:dyDescent="0.2">
      <c r="A201" s="8" t="s">
        <v>15</v>
      </c>
      <c r="B201" s="9">
        <v>25392526.640000004</v>
      </c>
      <c r="C201" s="10">
        <v>3.8160204681770282E-2</v>
      </c>
      <c r="D201" s="11">
        <v>219</v>
      </c>
      <c r="E201" s="10">
        <v>3.6090969017798284E-2</v>
      </c>
    </row>
    <row r="202" spans="1:5" x14ac:dyDescent="0.2">
      <c r="A202" s="8" t="s">
        <v>16</v>
      </c>
      <c r="B202" s="9">
        <v>4552237.93</v>
      </c>
      <c r="C202" s="10">
        <v>6.8411597487613466E-3</v>
      </c>
      <c r="D202" s="11">
        <v>41</v>
      </c>
      <c r="E202" s="10">
        <v>6.7567567567567571E-3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665419036.7099998</v>
      </c>
      <c r="C204" s="24"/>
      <c r="D204" s="25">
        <f>SUM(D196:D203)</f>
        <v>6068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20.494075213891538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51</v>
      </c>
      <c r="B213" s="9">
        <v>311086098.68000042</v>
      </c>
      <c r="C213" s="10">
        <v>0.46750405611791418</v>
      </c>
      <c r="D213" s="11">
        <v>2992</v>
      </c>
      <c r="E213" s="10">
        <v>0.4930784442979565</v>
      </c>
      <c r="F213" s="8"/>
    </row>
    <row r="214" spans="1:6" x14ac:dyDescent="0.2">
      <c r="A214" s="8" t="s">
        <v>52</v>
      </c>
      <c r="B214" s="9">
        <v>354332938.02999997</v>
      </c>
      <c r="C214" s="10">
        <v>0.53249594388208576</v>
      </c>
      <c r="D214" s="11">
        <v>3076</v>
      </c>
      <c r="E214" s="10">
        <v>0.50692155570204356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665419036.7100004</v>
      </c>
      <c r="C216" s="24"/>
      <c r="D216" s="25">
        <f>SUM(D213:D215)</f>
        <v>6068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53</v>
      </c>
      <c r="B223" s="9">
        <v>23313209.760000013</v>
      </c>
      <c r="C223" s="10">
        <v>3.5035381427117589E-2</v>
      </c>
      <c r="D223" s="11">
        <v>339</v>
      </c>
      <c r="E223" s="10">
        <v>5.5866842452208305E-2</v>
      </c>
      <c r="F223" s="10">
        <v>0.80693691182009275</v>
      </c>
    </row>
    <row r="224" spans="1:6" x14ac:dyDescent="0.2">
      <c r="A224" s="8" t="s">
        <v>54</v>
      </c>
      <c r="B224" s="9">
        <v>65496544.340000004</v>
      </c>
      <c r="C224" s="10">
        <v>9.8429021002812728E-2</v>
      </c>
      <c r="D224" s="11">
        <v>770</v>
      </c>
      <c r="E224" s="10">
        <v>0.12689518787079762</v>
      </c>
      <c r="F224" s="10">
        <v>0.79402416138379706</v>
      </c>
    </row>
    <row r="225" spans="1:6" x14ac:dyDescent="0.2">
      <c r="A225" s="8" t="s">
        <v>55</v>
      </c>
      <c r="B225" s="9">
        <v>83149340.909999952</v>
      </c>
      <c r="C225" s="10">
        <v>0.12495786312503369</v>
      </c>
      <c r="D225" s="11">
        <v>836</v>
      </c>
      <c r="E225" s="10">
        <v>0.13777191825972313</v>
      </c>
      <c r="F225" s="10">
        <v>0.79507316762302493</v>
      </c>
    </row>
    <row r="226" spans="1:6" x14ac:dyDescent="0.2">
      <c r="A226" s="8" t="s">
        <v>56</v>
      </c>
      <c r="B226" s="9">
        <v>39373960.180000007</v>
      </c>
      <c r="C226" s="10">
        <v>5.9171676804851907E-2</v>
      </c>
      <c r="D226" s="11">
        <v>375</v>
      </c>
      <c r="E226" s="10">
        <v>6.1799604482531315E-2</v>
      </c>
      <c r="F226" s="10">
        <v>0.78324501461287543</v>
      </c>
    </row>
    <row r="227" spans="1:6" x14ac:dyDescent="0.2">
      <c r="A227" s="8" t="s">
        <v>57</v>
      </c>
      <c r="B227" s="9">
        <v>34091445.330000006</v>
      </c>
      <c r="C227" s="10">
        <v>5.1233047822852699E-2</v>
      </c>
      <c r="D227" s="11">
        <v>375</v>
      </c>
      <c r="E227" s="10">
        <v>6.1799604482531315E-2</v>
      </c>
      <c r="F227" s="10">
        <v>0.77206899317568745</v>
      </c>
    </row>
    <row r="228" spans="1:6" x14ac:dyDescent="0.2">
      <c r="A228" s="8" t="s">
        <v>58</v>
      </c>
      <c r="B228" s="9">
        <v>24072937.340000007</v>
      </c>
      <c r="C228" s="10">
        <v>3.617710947829611E-2</v>
      </c>
      <c r="D228" s="11">
        <v>255</v>
      </c>
      <c r="E228" s="10">
        <v>4.2023731048121293E-2</v>
      </c>
      <c r="F228" s="10">
        <v>0.77707388688502432</v>
      </c>
    </row>
    <row r="229" spans="1:6" x14ac:dyDescent="0.2">
      <c r="A229" s="8" t="s">
        <v>28</v>
      </c>
      <c r="B229" s="9">
        <v>181055009.20000002</v>
      </c>
      <c r="C229" s="10">
        <v>0.27209171846838309</v>
      </c>
      <c r="D229" s="11">
        <v>1485</v>
      </c>
      <c r="E229" s="10">
        <v>0.24472643375082401</v>
      </c>
      <c r="F229" s="10">
        <v>0.78061027132890293</v>
      </c>
    </row>
    <row r="230" spans="1:6" x14ac:dyDescent="0.2">
      <c r="A230" s="8" t="s">
        <v>59</v>
      </c>
      <c r="B230" s="9">
        <v>52483750.719999976</v>
      </c>
      <c r="C230" s="10">
        <v>7.8873232992390643E-2</v>
      </c>
      <c r="D230" s="11">
        <v>465</v>
      </c>
      <c r="E230" s="10">
        <v>7.663150955833882E-2</v>
      </c>
      <c r="F230" s="10">
        <v>0.76840866032305888</v>
      </c>
    </row>
    <row r="231" spans="1:6" x14ac:dyDescent="0.2">
      <c r="A231" s="8" t="s">
        <v>60</v>
      </c>
      <c r="B231" s="9">
        <v>118516461.51000002</v>
      </c>
      <c r="C231" s="10">
        <v>0.17810801160119399</v>
      </c>
      <c r="D231" s="11">
        <v>655</v>
      </c>
      <c r="E231" s="10">
        <v>0.10794330916282135</v>
      </c>
      <c r="F231" s="10">
        <v>0.77436275483596395</v>
      </c>
    </row>
    <row r="232" spans="1:6" x14ac:dyDescent="0.2">
      <c r="A232" s="8" t="s">
        <v>61</v>
      </c>
      <c r="B232" s="9">
        <v>29028712.609999999</v>
      </c>
      <c r="C232" s="10">
        <v>4.362471015786578E-2</v>
      </c>
      <c r="D232" s="11">
        <v>313</v>
      </c>
      <c r="E232" s="10">
        <v>5.1582069874752799E-2</v>
      </c>
      <c r="F232" s="10">
        <v>0.76001936934255898</v>
      </c>
    </row>
    <row r="233" spans="1:6" x14ac:dyDescent="0.2">
      <c r="A233" s="8" t="s">
        <v>62</v>
      </c>
      <c r="B233" s="9">
        <v>12339327.939999996</v>
      </c>
      <c r="C233" s="10">
        <v>1.8543695414860315E-2</v>
      </c>
      <c r="D233" s="11">
        <v>162</v>
      </c>
      <c r="E233" s="10">
        <v>2.6697429136453527E-2</v>
      </c>
      <c r="F233" s="10">
        <v>0.7824532101423175</v>
      </c>
    </row>
    <row r="234" spans="1:6" x14ac:dyDescent="0.2">
      <c r="A234" s="8" t="s">
        <v>3</v>
      </c>
      <c r="B234" s="9">
        <v>2498336.87</v>
      </c>
      <c r="C234" s="10">
        <v>3.7545317043413858E-3</v>
      </c>
      <c r="D234" s="11">
        <v>38</v>
      </c>
      <c r="E234" s="10">
        <v>6.2623599208965061E-3</v>
      </c>
      <c r="F234" s="10">
        <v>0.80689537307191317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665419036.71000004</v>
      </c>
      <c r="C236" s="24"/>
      <c r="D236" s="25">
        <f>SUM(D223:D235)</f>
        <v>6068</v>
      </c>
      <c r="E236" s="24"/>
      <c r="F236" s="34">
        <v>0.78141005196552915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39</v>
      </c>
      <c r="B243" s="9">
        <v>0</v>
      </c>
      <c r="C243" s="10">
        <v>0</v>
      </c>
      <c r="D243" s="11">
        <v>0</v>
      </c>
      <c r="E243" s="10">
        <v>0</v>
      </c>
    </row>
    <row r="244" spans="1:5" x14ac:dyDescent="0.2">
      <c r="A244" s="8" t="s">
        <v>40</v>
      </c>
      <c r="B244" s="9">
        <v>53670873.989999965</v>
      </c>
      <c r="C244" s="10">
        <v>8.0657256599333746E-2</v>
      </c>
      <c r="D244" s="11">
        <v>384</v>
      </c>
      <c r="E244" s="10">
        <v>6.3282794990112065E-2</v>
      </c>
    </row>
    <row r="245" spans="1:5" x14ac:dyDescent="0.2">
      <c r="A245" s="8" t="s">
        <v>29</v>
      </c>
      <c r="B245" s="9">
        <v>257761925.7100001</v>
      </c>
      <c r="C245" s="10">
        <v>0.38736782612117648</v>
      </c>
      <c r="D245" s="11">
        <v>2103</v>
      </c>
      <c r="E245" s="10">
        <v>0.34657218193803557</v>
      </c>
    </row>
    <row r="246" spans="1:5" x14ac:dyDescent="0.2">
      <c r="A246" s="8" t="s">
        <v>30</v>
      </c>
      <c r="B246" s="9">
        <v>138556350.86999997</v>
      </c>
      <c r="C246" s="10">
        <v>0.20822420644148923</v>
      </c>
      <c r="D246" s="11">
        <v>1170</v>
      </c>
      <c r="E246" s="10">
        <v>0.19281476598549768</v>
      </c>
    </row>
    <row r="247" spans="1:5" x14ac:dyDescent="0.2">
      <c r="A247" s="8" t="s">
        <v>31</v>
      </c>
      <c r="B247" s="9">
        <v>167555725.47000003</v>
      </c>
      <c r="C247" s="10">
        <v>0.25180482707323476</v>
      </c>
      <c r="D247" s="11">
        <v>1771</v>
      </c>
      <c r="E247" s="10">
        <v>0.29185893210283453</v>
      </c>
    </row>
    <row r="248" spans="1:5" x14ac:dyDescent="0.2">
      <c r="A248" s="8" t="s">
        <v>32</v>
      </c>
      <c r="B248" s="9">
        <v>41410096.830000006</v>
      </c>
      <c r="C248" s="10">
        <v>6.2231608273099592E-2</v>
      </c>
      <c r="D248" s="11">
        <v>521</v>
      </c>
      <c r="E248" s="10">
        <v>8.5860250494396842E-2</v>
      </c>
    </row>
    <row r="249" spans="1:5" x14ac:dyDescent="0.2">
      <c r="A249" s="8" t="s">
        <v>33</v>
      </c>
      <c r="B249" s="9">
        <v>4801687.34</v>
      </c>
      <c r="C249" s="10">
        <v>7.2160354229430443E-3</v>
      </c>
      <c r="D249" s="11">
        <v>76</v>
      </c>
      <c r="E249" s="10">
        <v>1.2524719841793012E-2</v>
      </c>
    </row>
    <row r="250" spans="1:5" x14ac:dyDescent="0.2">
      <c r="A250" s="8" t="s">
        <v>34</v>
      </c>
      <c r="B250" s="9">
        <v>1635210.16</v>
      </c>
      <c r="C250" s="10">
        <v>2.4574141552740846E-3</v>
      </c>
      <c r="D250" s="11">
        <v>41</v>
      </c>
      <c r="E250" s="10">
        <v>6.7567567567567571E-3</v>
      </c>
    </row>
    <row r="251" spans="1:5" x14ac:dyDescent="0.2">
      <c r="A251" s="8" t="s">
        <v>35</v>
      </c>
      <c r="B251" s="9">
        <v>27166.34</v>
      </c>
      <c r="C251" s="10">
        <v>4.0825913448940758E-5</v>
      </c>
      <c r="D251" s="11">
        <v>2</v>
      </c>
      <c r="E251" s="10">
        <v>3.295978905735003E-4</v>
      </c>
    </row>
    <row r="252" spans="1:5" x14ac:dyDescent="0.2">
      <c r="A252" s="8" t="s">
        <v>36</v>
      </c>
      <c r="B252" s="9">
        <v>0</v>
      </c>
      <c r="C252" s="10">
        <v>0</v>
      </c>
      <c r="D252" s="11">
        <v>0</v>
      </c>
      <c r="E252" s="10">
        <v>0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665419036.71000016</v>
      </c>
      <c r="C254" s="24"/>
      <c r="D254" s="25">
        <f>SUM(D243:D253)</f>
        <v>6068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5.7149961424972348E-2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173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138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63</v>
      </c>
      <c r="B263" s="9">
        <v>659699888.42999935</v>
      </c>
      <c r="C263" s="10">
        <v>0.99429977298409633</v>
      </c>
      <c r="D263" s="11">
        <v>6025</v>
      </c>
      <c r="E263" s="10">
        <v>0.99488110964332888</v>
      </c>
    </row>
    <row r="264" spans="1:5" x14ac:dyDescent="0.2">
      <c r="A264" s="8" t="s">
        <v>64</v>
      </c>
      <c r="B264" s="9">
        <v>2360660.7999999998</v>
      </c>
      <c r="C264" s="10">
        <v>3.5579883196865461E-3</v>
      </c>
      <c r="D264" s="11">
        <v>19</v>
      </c>
      <c r="E264" s="10">
        <v>3.1373844121532365E-3</v>
      </c>
    </row>
    <row r="265" spans="1:5" x14ac:dyDescent="0.2">
      <c r="A265" s="8" t="s">
        <v>65</v>
      </c>
      <c r="B265" s="9">
        <v>525566</v>
      </c>
      <c r="C265" s="10">
        <v>7.9213315577755989E-4</v>
      </c>
      <c r="D265" s="11">
        <v>5</v>
      </c>
      <c r="E265" s="10">
        <v>8.2562747688243068E-4</v>
      </c>
    </row>
    <row r="266" spans="1:5" x14ac:dyDescent="0.2">
      <c r="A266" s="8" t="s">
        <v>66</v>
      </c>
      <c r="B266" s="9">
        <v>0</v>
      </c>
      <c r="C266" s="10">
        <v>0</v>
      </c>
      <c r="D266" s="11">
        <v>0</v>
      </c>
      <c r="E266" s="10">
        <v>0</v>
      </c>
    </row>
    <row r="267" spans="1:5" x14ac:dyDescent="0.2">
      <c r="A267" s="8" t="s">
        <v>67</v>
      </c>
      <c r="B267" s="9">
        <v>239098.4</v>
      </c>
      <c r="C267" s="10">
        <v>3.6036914513755706E-4</v>
      </c>
      <c r="D267" s="11">
        <v>2</v>
      </c>
      <c r="E267" s="10">
        <v>3.3025099075297226E-4</v>
      </c>
    </row>
    <row r="268" spans="1:5" x14ac:dyDescent="0.2">
      <c r="A268" s="8" t="s">
        <v>68</v>
      </c>
      <c r="B268" s="9">
        <v>204320.02</v>
      </c>
      <c r="C268" s="10">
        <v>3.0795116546948273E-4</v>
      </c>
      <c r="D268" s="11">
        <v>2</v>
      </c>
      <c r="E268" s="10">
        <v>3.3025099075297226E-4</v>
      </c>
    </row>
    <row r="269" spans="1:5" x14ac:dyDescent="0.2">
      <c r="A269" s="8" t="s">
        <v>171</v>
      </c>
      <c r="B269" s="9">
        <v>392046</v>
      </c>
      <c r="C269" s="10">
        <v>5.9089179130683729E-4</v>
      </c>
      <c r="D269" s="11">
        <v>2</v>
      </c>
      <c r="E269" s="10">
        <v>3.3025099075297226E-4</v>
      </c>
    </row>
    <row r="270" spans="1:5" x14ac:dyDescent="0.2">
      <c r="A270" s="8" t="s">
        <v>169</v>
      </c>
      <c r="B270" s="9">
        <v>60306.15</v>
      </c>
      <c r="C270" s="10">
        <v>9.0893438525884278E-5</v>
      </c>
      <c r="D270" s="11">
        <v>1</v>
      </c>
      <c r="E270" s="10">
        <v>1.6512549537648613E-4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SUM(B263:B270)</f>
        <v>663481885.79999924</v>
      </c>
      <c r="C272" s="24"/>
      <c r="D272" s="25">
        <f>SUM(D263:D270)</f>
        <v>6056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139</v>
      </c>
      <c r="B274" s="9"/>
      <c r="C274" s="10"/>
      <c r="D274" s="36">
        <v>0.95737365642177297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172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138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63</v>
      </c>
      <c r="B281" s="9">
        <v>355445.61</v>
      </c>
      <c r="C281" s="10">
        <v>0.1834888589036153</v>
      </c>
      <c r="D281" s="11">
        <v>4</v>
      </c>
      <c r="E281" s="10">
        <v>0.33333333333333331</v>
      </c>
    </row>
    <row r="282" spans="1:5" x14ac:dyDescent="0.2">
      <c r="A282" s="8" t="s">
        <v>64</v>
      </c>
      <c r="B282" s="9">
        <v>402283.45</v>
      </c>
      <c r="C282" s="10">
        <v>0.20766758434942995</v>
      </c>
      <c r="D282" s="11">
        <v>1</v>
      </c>
      <c r="E282" s="10">
        <v>8.3333333333333329E-2</v>
      </c>
    </row>
    <row r="283" spans="1:5" x14ac:dyDescent="0.2">
      <c r="A283" s="8" t="s">
        <v>65</v>
      </c>
      <c r="B283" s="9">
        <v>0</v>
      </c>
      <c r="C283" s="10">
        <v>0</v>
      </c>
      <c r="D283" s="11">
        <v>0</v>
      </c>
      <c r="E283" s="10">
        <v>0</v>
      </c>
    </row>
    <row r="284" spans="1:5" x14ac:dyDescent="0.2">
      <c r="A284" s="8" t="s">
        <v>66</v>
      </c>
      <c r="B284" s="9">
        <v>0</v>
      </c>
      <c r="C284" s="10">
        <v>0</v>
      </c>
      <c r="D284" s="11">
        <v>0</v>
      </c>
      <c r="E284" s="10">
        <v>0</v>
      </c>
    </row>
    <row r="285" spans="1:5" x14ac:dyDescent="0.2">
      <c r="A285" s="8" t="s">
        <v>67</v>
      </c>
      <c r="B285" s="9">
        <v>0</v>
      </c>
      <c r="C285" s="10">
        <v>0</v>
      </c>
      <c r="D285" s="11">
        <v>0</v>
      </c>
      <c r="E285" s="10">
        <v>0</v>
      </c>
    </row>
    <row r="286" spans="1:5" x14ac:dyDescent="0.2">
      <c r="A286" s="8" t="s">
        <v>68</v>
      </c>
      <c r="B286" s="9">
        <v>89465</v>
      </c>
      <c r="C286" s="10">
        <v>4.6183805060391499E-2</v>
      </c>
      <c r="D286" s="11">
        <v>1</v>
      </c>
      <c r="E286" s="10">
        <v>8.3333333333333329E-2</v>
      </c>
    </row>
    <row r="287" spans="1:5" x14ac:dyDescent="0.2">
      <c r="A287" s="8" t="s">
        <v>171</v>
      </c>
      <c r="B287" s="9">
        <v>1089956.8500000001</v>
      </c>
      <c r="C287" s="10">
        <v>0.56265975168656324</v>
      </c>
      <c r="D287" s="11">
        <v>6</v>
      </c>
      <c r="E287" s="10">
        <v>0.5</v>
      </c>
    </row>
    <row r="288" spans="1:5" x14ac:dyDescent="0.2">
      <c r="A288" s="8" t="s">
        <v>169</v>
      </c>
      <c r="B288" s="9">
        <v>0</v>
      </c>
      <c r="C288" s="10">
        <v>0</v>
      </c>
      <c r="D288" s="11">
        <v>0</v>
      </c>
      <c r="E288" s="10">
        <v>0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1937150.9100000001</v>
      </c>
      <c r="C290" s="24"/>
      <c r="D290" s="25">
        <f>SUM(D281:D289)</f>
        <v>12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139</v>
      </c>
      <c r="B292" s="9"/>
      <c r="C292" s="10"/>
      <c r="D292" s="36">
        <v>5.1843041000455674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21" t="s">
        <v>140</v>
      </c>
      <c r="B295" s="9"/>
      <c r="C295" s="10"/>
      <c r="D295" s="11"/>
      <c r="E295" s="10"/>
    </row>
    <row r="296" spans="1:5" x14ac:dyDescent="0.2">
      <c r="B296" s="3"/>
      <c r="D296" s="5"/>
    </row>
    <row r="297" spans="1:5" s="19" customFormat="1" ht="20.399999999999999" x14ac:dyDescent="0.2">
      <c r="A297" s="14" t="s">
        <v>140</v>
      </c>
      <c r="B297" s="15" t="s">
        <v>112</v>
      </c>
      <c r="C297" s="16" t="s">
        <v>113</v>
      </c>
      <c r="D297" s="17" t="s">
        <v>114</v>
      </c>
      <c r="E297" s="16" t="s">
        <v>113</v>
      </c>
    </row>
    <row r="299" spans="1:5" x14ac:dyDescent="0.2">
      <c r="A299" s="8" t="s">
        <v>152</v>
      </c>
      <c r="B299" s="9">
        <v>0</v>
      </c>
      <c r="C299" s="10">
        <v>0</v>
      </c>
      <c r="D299" s="11">
        <v>0</v>
      </c>
      <c r="E299" s="10">
        <v>0</v>
      </c>
    </row>
    <row r="300" spans="1:5" x14ac:dyDescent="0.2">
      <c r="A300" s="8" t="s">
        <v>145</v>
      </c>
      <c r="B300" s="9">
        <v>474341787.59000063</v>
      </c>
      <c r="C300" s="10">
        <v>0.71284673479626592</v>
      </c>
      <c r="D300" s="11">
        <v>4330</v>
      </c>
      <c r="E300" s="10">
        <v>0.71357943309162819</v>
      </c>
    </row>
    <row r="301" spans="1:5" x14ac:dyDescent="0.2">
      <c r="A301" s="8" t="s">
        <v>148</v>
      </c>
      <c r="B301" s="9">
        <v>191077249.12000009</v>
      </c>
      <c r="C301" s="10">
        <v>0.28715326520373408</v>
      </c>
      <c r="D301" s="11">
        <v>1738</v>
      </c>
      <c r="E301" s="10">
        <v>0.28642056690837181</v>
      </c>
    </row>
    <row r="302" spans="1:5" x14ac:dyDescent="0.2">
      <c r="A302" s="8"/>
      <c r="B302" s="8"/>
      <c r="C302" s="10"/>
      <c r="D302" s="8"/>
      <c r="E302" s="10"/>
    </row>
    <row r="303" spans="1:5" ht="10.8" thickBot="1" x14ac:dyDescent="0.25">
      <c r="A303" s="8"/>
      <c r="B303" s="30">
        <f>SUM(B299:B302)</f>
        <v>665419036.71000075</v>
      </c>
      <c r="C303" s="10"/>
      <c r="D303" s="31">
        <f>SUM(D299:D302)</f>
        <v>6068</v>
      </c>
      <c r="E303" s="10"/>
    </row>
    <row r="304" spans="1:5" ht="10.8" thickTop="1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8"/>
      <c r="D306" s="8"/>
      <c r="E306" s="8"/>
    </row>
    <row r="307" spans="1:5" x14ac:dyDescent="0.2">
      <c r="A307" s="21" t="s">
        <v>153</v>
      </c>
      <c r="B307" s="9"/>
      <c r="C307" s="10"/>
      <c r="D307" s="11"/>
      <c r="E307" s="10"/>
    </row>
    <row r="308" spans="1:5" x14ac:dyDescent="0.2">
      <c r="B308" s="3"/>
      <c r="D308" s="5"/>
    </row>
    <row r="309" spans="1:5" s="19" customFormat="1" ht="20.399999999999999" x14ac:dyDescent="0.2">
      <c r="A309" s="14" t="s">
        <v>141</v>
      </c>
      <c r="B309" s="15" t="s">
        <v>112</v>
      </c>
      <c r="C309" s="16" t="s">
        <v>113</v>
      </c>
      <c r="D309" s="17" t="s">
        <v>114</v>
      </c>
      <c r="E309" s="16" t="s">
        <v>113</v>
      </c>
    </row>
    <row r="311" spans="1:5" x14ac:dyDescent="0.2">
      <c r="A311" s="8" t="s">
        <v>37</v>
      </c>
      <c r="B311" s="9">
        <v>71320867.200000018</v>
      </c>
      <c r="C311" s="10">
        <v>0.10718188579729918</v>
      </c>
      <c r="D311" s="11">
        <v>614</v>
      </c>
      <c r="E311" s="10">
        <v>0.1011865524060646</v>
      </c>
    </row>
    <row r="312" spans="1:5" x14ac:dyDescent="0.2">
      <c r="A312" s="8" t="s">
        <v>38</v>
      </c>
      <c r="B312" s="9">
        <v>594098169.50999963</v>
      </c>
      <c r="C312" s="10">
        <v>0.89281811420270074</v>
      </c>
      <c r="D312" s="11">
        <v>5454</v>
      </c>
      <c r="E312" s="10">
        <v>0.89881344759393544</v>
      </c>
    </row>
    <row r="313" spans="1:5" x14ac:dyDescent="0.2">
      <c r="A313" s="8"/>
      <c r="B313" s="8"/>
      <c r="C313" s="10"/>
      <c r="D313" s="8"/>
      <c r="E313" s="10"/>
    </row>
    <row r="314" spans="1:5" ht="10.8" thickBot="1" x14ac:dyDescent="0.25">
      <c r="A314" s="8"/>
      <c r="B314" s="30">
        <f>SUM(B311:B313)</f>
        <v>665419036.70999968</v>
      </c>
      <c r="C314" s="10"/>
      <c r="D314" s="31">
        <f>SUM(D311:D313)</f>
        <v>6068</v>
      </c>
      <c r="E314" s="10"/>
    </row>
    <row r="315" spans="1:5" ht="10.8" thickTop="1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21" t="s">
        <v>151</v>
      </c>
      <c r="B319" s="9"/>
      <c r="C319" s="10"/>
      <c r="D319" s="11"/>
      <c r="E319" s="10"/>
    </row>
    <row r="320" spans="1:5" x14ac:dyDescent="0.2">
      <c r="A320" s="8"/>
      <c r="B320" s="9"/>
      <c r="C320" s="10"/>
      <c r="D320" s="11"/>
      <c r="E320" s="10"/>
    </row>
    <row r="321" spans="1:5" s="19" customFormat="1" ht="20.399999999999999" x14ac:dyDescent="0.2">
      <c r="A321" s="14" t="s">
        <v>142</v>
      </c>
      <c r="B321" s="15" t="s">
        <v>112</v>
      </c>
      <c r="C321" s="16" t="s">
        <v>113</v>
      </c>
      <c r="D321" s="17" t="s">
        <v>114</v>
      </c>
      <c r="E321" s="16" t="s">
        <v>113</v>
      </c>
    </row>
    <row r="323" spans="1:5" x14ac:dyDescent="0.2">
      <c r="A323" s="37" t="s">
        <v>1</v>
      </c>
      <c r="B323" s="9">
        <v>122845884.39000002</v>
      </c>
      <c r="C323" s="10">
        <v>0.25898178824628998</v>
      </c>
      <c r="D323" s="11">
        <v>916</v>
      </c>
      <c r="E323" s="10">
        <v>0.21154734411085449</v>
      </c>
    </row>
    <row r="324" spans="1:5" x14ac:dyDescent="0.2">
      <c r="A324" s="8" t="s">
        <v>83</v>
      </c>
      <c r="B324" s="9">
        <v>60358758.819999978</v>
      </c>
      <c r="C324" s="10">
        <v>0.1272473992364582</v>
      </c>
      <c r="D324" s="11">
        <v>485</v>
      </c>
      <c r="E324" s="10">
        <v>0.11200923787528869</v>
      </c>
    </row>
    <row r="325" spans="1:5" x14ac:dyDescent="0.2">
      <c r="A325" s="8" t="s">
        <v>84</v>
      </c>
      <c r="B325" s="9">
        <v>97741000.759999976</v>
      </c>
      <c r="C325" s="10">
        <v>0.20605606193077591</v>
      </c>
      <c r="D325" s="11">
        <v>916</v>
      </c>
      <c r="E325" s="10">
        <v>0.21154734411085449</v>
      </c>
    </row>
    <row r="326" spans="1:5" x14ac:dyDescent="0.2">
      <c r="A326" s="8" t="s">
        <v>85</v>
      </c>
      <c r="B326" s="9">
        <v>84319373.569999993</v>
      </c>
      <c r="C326" s="10">
        <v>0.17776079564569575</v>
      </c>
      <c r="D326" s="11">
        <v>779</v>
      </c>
      <c r="E326" s="10">
        <v>0.17990762124711315</v>
      </c>
    </row>
    <row r="327" spans="1:5" x14ac:dyDescent="0.2">
      <c r="A327" s="8" t="s">
        <v>86</v>
      </c>
      <c r="B327" s="9">
        <v>31524608.230000008</v>
      </c>
      <c r="C327" s="10">
        <v>6.6459690153313003E-2</v>
      </c>
      <c r="D327" s="11">
        <v>304</v>
      </c>
      <c r="E327" s="10">
        <v>7.0207852193995376E-2</v>
      </c>
    </row>
    <row r="328" spans="1:5" x14ac:dyDescent="0.2">
      <c r="A328" s="8" t="s">
        <v>87</v>
      </c>
      <c r="B328" s="9">
        <v>55028100.68</v>
      </c>
      <c r="C328" s="10">
        <v>0.11600938841922959</v>
      </c>
      <c r="D328" s="11">
        <v>584</v>
      </c>
      <c r="E328" s="10">
        <v>0.13487297921478061</v>
      </c>
    </row>
    <row r="329" spans="1:5" x14ac:dyDescent="0.2">
      <c r="A329" s="8" t="s">
        <v>88</v>
      </c>
      <c r="B329" s="9">
        <v>5627182.8999999985</v>
      </c>
      <c r="C329" s="10">
        <v>1.186313971743912E-2</v>
      </c>
      <c r="D329" s="11">
        <v>64</v>
      </c>
      <c r="E329" s="10">
        <v>1.4780600461893764E-2</v>
      </c>
    </row>
    <row r="330" spans="1:5" x14ac:dyDescent="0.2">
      <c r="A330" s="8" t="s">
        <v>89</v>
      </c>
      <c r="B330" s="9">
        <v>2696625.03</v>
      </c>
      <c r="C330" s="10">
        <v>5.6849830661152784E-3</v>
      </c>
      <c r="D330" s="11">
        <v>35</v>
      </c>
      <c r="E330" s="10">
        <v>8.0831408775981529E-3</v>
      </c>
    </row>
    <row r="331" spans="1:5" x14ac:dyDescent="0.2">
      <c r="A331" s="8" t="s">
        <v>0</v>
      </c>
      <c r="B331" s="9">
        <v>1502497.81</v>
      </c>
      <c r="C331" s="10">
        <v>3.1675425807069996E-3</v>
      </c>
      <c r="D331" s="11">
        <v>18</v>
      </c>
      <c r="E331" s="10">
        <v>4.1570438799076216E-3</v>
      </c>
    </row>
    <row r="332" spans="1:5" x14ac:dyDescent="0.2">
      <c r="A332" s="8" t="s">
        <v>69</v>
      </c>
      <c r="B332" s="9">
        <v>1170605.82</v>
      </c>
      <c r="C332" s="10">
        <v>2.4678530347231812E-3</v>
      </c>
      <c r="D332" s="11">
        <v>15</v>
      </c>
      <c r="E332" s="10">
        <v>3.4642032332563512E-3</v>
      </c>
    </row>
    <row r="333" spans="1:5" x14ac:dyDescent="0.2">
      <c r="A333" s="8" t="s">
        <v>82</v>
      </c>
      <c r="B333" s="9">
        <v>11527149.58</v>
      </c>
      <c r="C333" s="10">
        <v>2.4301357969253087E-2</v>
      </c>
      <c r="D333" s="11">
        <v>214</v>
      </c>
      <c r="E333" s="10">
        <v>4.9422632794457272E-2</v>
      </c>
    </row>
    <row r="334" spans="1:5" x14ac:dyDescent="0.2">
      <c r="A334" s="8"/>
      <c r="B334" s="8"/>
      <c r="C334" s="10"/>
      <c r="D334" s="11"/>
      <c r="E334" s="10"/>
    </row>
    <row r="335" spans="1:5" ht="10.8" thickBot="1" x14ac:dyDescent="0.25">
      <c r="A335" s="8"/>
      <c r="B335" s="30">
        <f>SUM(B323:B334)</f>
        <v>474341787.58999991</v>
      </c>
      <c r="C335" s="10"/>
      <c r="D335" s="25">
        <f>SUM(D323:D334)</f>
        <v>4330</v>
      </c>
      <c r="E335" s="10"/>
    </row>
    <row r="336" spans="1:5" ht="10.8" thickTop="1" x14ac:dyDescent="0.2">
      <c r="A336" s="8"/>
      <c r="B336" s="8"/>
      <c r="C336" s="10"/>
      <c r="D336" s="8"/>
      <c r="E336" s="10"/>
    </row>
    <row r="337" spans="1:5" x14ac:dyDescent="0.2">
      <c r="A337" s="8"/>
      <c r="B337" s="8"/>
      <c r="C337" s="10"/>
      <c r="D337" s="8"/>
      <c r="E337" s="10"/>
    </row>
    <row r="338" spans="1:5" x14ac:dyDescent="0.2">
      <c r="A338" s="22" t="s">
        <v>398</v>
      </c>
      <c r="B338" s="8"/>
      <c r="C338" s="10"/>
      <c r="D338" s="26">
        <v>1.9787587856215989</v>
      </c>
      <c r="E338" s="10"/>
    </row>
    <row r="342" spans="1:5" ht="15" x14ac:dyDescent="0.25">
      <c r="A342" s="21" t="s">
        <v>184</v>
      </c>
      <c r="B342" s="38"/>
      <c r="C342" s="38"/>
      <c r="D342" s="38"/>
      <c r="E342" s="38"/>
    </row>
    <row r="343" spans="1:5" ht="15" x14ac:dyDescent="0.25">
      <c r="A343" s="38"/>
      <c r="B343" s="38"/>
      <c r="C343" s="38"/>
      <c r="D343" s="38"/>
      <c r="E343" s="38"/>
    </row>
    <row r="344" spans="1:5" ht="20.399999999999999" x14ac:dyDescent="0.2">
      <c r="A344" s="14" t="s">
        <v>90</v>
      </c>
      <c r="B344" s="15" t="s">
        <v>112</v>
      </c>
      <c r="C344" s="20" t="s">
        <v>113</v>
      </c>
      <c r="D344" s="17" t="s">
        <v>114</v>
      </c>
      <c r="E344" s="20" t="s">
        <v>113</v>
      </c>
    </row>
    <row r="345" spans="1:5" x14ac:dyDescent="0.2">
      <c r="C345" s="1"/>
      <c r="E345" s="1"/>
    </row>
    <row r="346" spans="1:5" x14ac:dyDescent="0.2">
      <c r="A346" s="8" t="s">
        <v>185</v>
      </c>
      <c r="B346" s="9">
        <v>416167210.52999991</v>
      </c>
      <c r="C346" s="10">
        <v>0.62542125723910147</v>
      </c>
      <c r="D346" s="11">
        <v>3686</v>
      </c>
      <c r="E346" s="10">
        <v>0.60744891232696108</v>
      </c>
    </row>
    <row r="347" spans="1:5" x14ac:dyDescent="0.2">
      <c r="A347" s="8" t="s">
        <v>186</v>
      </c>
      <c r="B347" s="9">
        <v>192089879.84999996</v>
      </c>
      <c r="C347" s="10">
        <v>0.28867505925249892</v>
      </c>
      <c r="D347" s="11">
        <v>1804</v>
      </c>
      <c r="E347" s="10">
        <v>0.29729729729729731</v>
      </c>
    </row>
    <row r="348" spans="1:5" x14ac:dyDescent="0.2">
      <c r="A348" s="8" t="s">
        <v>187</v>
      </c>
      <c r="B348" s="9">
        <v>38863941.479999989</v>
      </c>
      <c r="C348" s="10">
        <v>5.8405214362596471E-2</v>
      </c>
      <c r="D348" s="11">
        <v>348</v>
      </c>
      <c r="E348" s="10">
        <v>5.7350032959789056E-2</v>
      </c>
    </row>
    <row r="349" spans="1:5" x14ac:dyDescent="0.2">
      <c r="A349" s="8" t="s">
        <v>188</v>
      </c>
      <c r="B349" s="9">
        <v>13151794.430000002</v>
      </c>
      <c r="C349" s="10">
        <v>1.9764680155569044E-2</v>
      </c>
      <c r="D349" s="11">
        <v>136</v>
      </c>
      <c r="E349" s="10">
        <v>2.2412656558998021E-2</v>
      </c>
    </row>
    <row r="350" spans="1:5" x14ac:dyDescent="0.2">
      <c r="A350" s="8" t="s">
        <v>189</v>
      </c>
      <c r="B350" s="9">
        <v>0</v>
      </c>
      <c r="C350" s="10">
        <v>0</v>
      </c>
      <c r="D350" s="11">
        <v>0</v>
      </c>
      <c r="E350" s="10">
        <v>0</v>
      </c>
    </row>
    <row r="351" spans="1:5" x14ac:dyDescent="0.2">
      <c r="A351" s="8" t="s">
        <v>190</v>
      </c>
      <c r="B351" s="9">
        <v>5146210.42</v>
      </c>
      <c r="C351" s="10">
        <v>7.7337889902341344E-3</v>
      </c>
      <c r="D351" s="11">
        <v>94</v>
      </c>
      <c r="E351" s="10">
        <v>1.5491100856954515E-2</v>
      </c>
    </row>
    <row r="352" spans="1:5" x14ac:dyDescent="0.2">
      <c r="A352" s="8" t="s">
        <v>191</v>
      </c>
      <c r="B352" s="9">
        <v>0</v>
      </c>
      <c r="C352" s="10">
        <v>0</v>
      </c>
      <c r="D352" s="11">
        <v>0</v>
      </c>
      <c r="E352" s="10">
        <v>0</v>
      </c>
    </row>
    <row r="353" spans="1:5" x14ac:dyDescent="0.2">
      <c r="A353" s="8"/>
      <c r="B353" s="9"/>
      <c r="C353" s="8"/>
      <c r="D353" s="11"/>
      <c r="E353" s="10"/>
    </row>
    <row r="354" spans="1:5" ht="10.8" thickBot="1" x14ac:dyDescent="0.25">
      <c r="A354" s="8"/>
      <c r="B354" s="23">
        <f>SUM(B346:B353)</f>
        <v>665419036.7099998</v>
      </c>
      <c r="C354" s="22"/>
      <c r="D354" s="25">
        <f>SUM(D346:D353)</f>
        <v>6068</v>
      </c>
      <c r="E354" s="8"/>
    </row>
    <row r="355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4F4F4"/>
  </sheetPr>
  <dimension ref="A1:K35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441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305089643.7099998</v>
      </c>
      <c r="C6" s="65">
        <v>124765635.45999976</v>
      </c>
      <c r="D6" s="65">
        <v>94658510.029999971</v>
      </c>
      <c r="E6" s="65">
        <v>85665498.219999939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2521</v>
      </c>
      <c r="C7" s="66">
        <v>1087</v>
      </c>
      <c r="D7" s="66">
        <v>696</v>
      </c>
      <c r="E7" s="66">
        <v>738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0.77908848344891812</v>
      </c>
      <c r="C8" s="67">
        <v>0.76490369067984121</v>
      </c>
      <c r="D8" s="67">
        <v>0.80328867319095476</v>
      </c>
      <c r="E8" s="67">
        <v>0.7730069310089368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3.8461538461538459E-6</v>
      </c>
      <c r="C9" s="67">
        <v>3.8461538461538459E-6</v>
      </c>
      <c r="D9" s="67">
        <v>0.12918480000000002</v>
      </c>
      <c r="E9" s="67">
        <v>8.4178142857142854E-2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0.98750983333333342</v>
      </c>
      <c r="C10" s="67">
        <v>0.98750983333333342</v>
      </c>
      <c r="D10" s="67">
        <v>0.91061999999999999</v>
      </c>
      <c r="E10" s="67">
        <v>0.92754876190476176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8.9414169731469499</v>
      </c>
      <c r="C11" s="65">
        <v>10.824560792868779</v>
      </c>
      <c r="D11" s="65">
        <v>7.5593042355424629</v>
      </c>
      <c r="E11" s="65">
        <v>7.7259579487023524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7.4356164383561643</v>
      </c>
      <c r="C12" s="65">
        <v>7.86027397260274</v>
      </c>
      <c r="D12" s="65">
        <v>7.4575342465753423</v>
      </c>
      <c r="E12" s="65">
        <v>7.4356164383561643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16.778082191780822</v>
      </c>
      <c r="C13" s="65">
        <v>16.778082191780822</v>
      </c>
      <c r="D13" s="65">
        <v>7.8273972602739725</v>
      </c>
      <c r="E13" s="65">
        <v>8.1260273972602732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121019.29540261794</v>
      </c>
      <c r="C14" s="65">
        <v>114779.79343146252</v>
      </c>
      <c r="D14" s="65">
        <v>136003.60636494248</v>
      </c>
      <c r="E14" s="65">
        <v>116077.91086720859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0.15</v>
      </c>
      <c r="C15" s="65">
        <v>0.15</v>
      </c>
      <c r="D15" s="65">
        <v>9688.86</v>
      </c>
      <c r="E15" s="65">
        <v>16674.46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799184.42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14.068176111285647</v>
      </c>
      <c r="C17" s="65">
        <v>12.182620022901318</v>
      </c>
      <c r="D17" s="65">
        <v>15.648687982681523</v>
      </c>
      <c r="E17" s="65">
        <v>15.067921709119387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1.3333333333333333</v>
      </c>
      <c r="E18" s="65">
        <v>0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26.583333333333332</v>
      </c>
      <c r="C19" s="65">
        <v>26.583333333333332</v>
      </c>
      <c r="D19" s="65">
        <v>22.583333333333332</v>
      </c>
      <c r="E19" s="65">
        <v>22.583333333333332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0.79788689078344166</v>
      </c>
      <c r="C20" s="67">
        <v>0.93021018329368732</v>
      </c>
      <c r="D20" s="67">
        <v>0.92679598667035978</v>
      </c>
      <c r="E20" s="67">
        <v>0.46272579070514891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0.20211310921655781</v>
      </c>
      <c r="C21" s="67">
        <v>6.9789816706312624E-2</v>
      </c>
      <c r="D21" s="67">
        <v>7.3204013329640244E-2</v>
      </c>
      <c r="E21" s="67">
        <v>0.5372742092948517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0.37362812383219446</v>
      </c>
      <c r="C23" s="67">
        <v>0.36739758388595722</v>
      </c>
      <c r="D23" s="67">
        <v>0.31091602794796297</v>
      </c>
      <c r="E23" s="67">
        <v>0.45199795734054415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2.0053098094181188</v>
      </c>
      <c r="C24" s="65">
        <v>2.4838781191627799</v>
      </c>
      <c r="D24" s="65">
        <v>1.5250984466469193</v>
      </c>
      <c r="E24" s="65">
        <v>1.6669292044230044</v>
      </c>
      <c r="G24" s="88"/>
      <c r="H24" s="88"/>
      <c r="I24" s="88"/>
      <c r="J24" s="88"/>
      <c r="K24" s="88"/>
    </row>
    <row r="25" spans="1:11" s="40" customFormat="1" x14ac:dyDescent="0.2">
      <c r="A25" s="64" t="s">
        <v>448</v>
      </c>
      <c r="B25" s="65">
        <v>253132.86</v>
      </c>
      <c r="C25" s="65">
        <v>0</v>
      </c>
      <c r="D25" s="65">
        <v>0</v>
      </c>
      <c r="E25" s="65">
        <v>253132.86</v>
      </c>
      <c r="G25" s="88"/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799184.42</v>
      </c>
      <c r="C26" s="65">
        <v>0</v>
      </c>
      <c r="D26" s="65">
        <v>0</v>
      </c>
      <c r="E26" s="65">
        <v>799184.42</v>
      </c>
      <c r="G26" s="88"/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116077.91086720859</v>
      </c>
      <c r="C27" s="65">
        <v>0</v>
      </c>
      <c r="D27" s="65">
        <v>0</v>
      </c>
      <c r="E27" s="65">
        <v>116077.91086720859</v>
      </c>
      <c r="G27" s="88"/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35422.449999999997</v>
      </c>
      <c r="C28" s="65">
        <v>0</v>
      </c>
      <c r="D28" s="65">
        <v>0</v>
      </c>
      <c r="E28" s="65">
        <v>35422.449999999997</v>
      </c>
      <c r="G28" s="88"/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1211.1620095693779</v>
      </c>
      <c r="C29" s="65">
        <v>0</v>
      </c>
      <c r="D29" s="65">
        <v>0</v>
      </c>
      <c r="E29" s="65">
        <v>1211.1620095693779</v>
      </c>
      <c r="G29" s="88"/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1076010.0499999998</v>
      </c>
      <c r="C36" s="67">
        <v>3.5268652089114863E-3</v>
      </c>
      <c r="D36" s="66">
        <v>58</v>
      </c>
      <c r="E36" s="67">
        <v>2.3006743355811186E-2</v>
      </c>
    </row>
    <row r="37" spans="1:5" x14ac:dyDescent="0.2">
      <c r="A37" s="64" t="s">
        <v>18</v>
      </c>
      <c r="B37" s="65">
        <v>9975620.2600000035</v>
      </c>
      <c r="C37" s="67">
        <v>3.269734147214199E-2</v>
      </c>
      <c r="D37" s="66">
        <v>156</v>
      </c>
      <c r="E37" s="67">
        <v>6.1880206267354222E-2</v>
      </c>
    </row>
    <row r="38" spans="1:5" x14ac:dyDescent="0.2">
      <c r="A38" s="64" t="s">
        <v>19</v>
      </c>
      <c r="B38" s="65">
        <v>5516410.4899999993</v>
      </c>
      <c r="C38" s="67">
        <v>1.8081277433473198E-2</v>
      </c>
      <c r="D38" s="66">
        <v>66</v>
      </c>
      <c r="E38" s="67">
        <v>2.6180087266957558E-2</v>
      </c>
    </row>
    <row r="39" spans="1:5" x14ac:dyDescent="0.2">
      <c r="A39" s="64" t="s">
        <v>20</v>
      </c>
      <c r="B39" s="65">
        <v>7123993.9299999978</v>
      </c>
      <c r="C39" s="67">
        <v>2.3350494115007205E-2</v>
      </c>
      <c r="D39" s="66">
        <v>76</v>
      </c>
      <c r="E39" s="67">
        <v>3.0146767155890521E-2</v>
      </c>
    </row>
    <row r="40" spans="1:5" x14ac:dyDescent="0.2">
      <c r="A40" s="64" t="s">
        <v>21</v>
      </c>
      <c r="B40" s="65">
        <v>13904285.519999998</v>
      </c>
      <c r="C40" s="67">
        <v>4.5574426424046646E-2</v>
      </c>
      <c r="D40" s="66">
        <v>114</v>
      </c>
      <c r="E40" s="67">
        <v>4.5220150733835777E-2</v>
      </c>
    </row>
    <row r="41" spans="1:5" x14ac:dyDescent="0.2">
      <c r="A41" s="64" t="s">
        <v>22</v>
      </c>
      <c r="B41" s="65">
        <v>18589344.050000012</v>
      </c>
      <c r="C41" s="67">
        <v>6.09307606248016E-2</v>
      </c>
      <c r="D41" s="66">
        <v>152</v>
      </c>
      <c r="E41" s="67">
        <v>6.0293534311781041E-2</v>
      </c>
    </row>
    <row r="42" spans="1:5" x14ac:dyDescent="0.2">
      <c r="A42" s="64" t="s">
        <v>23</v>
      </c>
      <c r="B42" s="65">
        <v>24501846.700000014</v>
      </c>
      <c r="C42" s="67">
        <v>8.0310319295170879E-2</v>
      </c>
      <c r="D42" s="66">
        <v>191</v>
      </c>
      <c r="E42" s="67">
        <v>7.5763585878619602E-2</v>
      </c>
    </row>
    <row r="43" spans="1:5" x14ac:dyDescent="0.2">
      <c r="A43" s="64" t="s">
        <v>24</v>
      </c>
      <c r="B43" s="65">
        <v>37665993.469999976</v>
      </c>
      <c r="C43" s="67">
        <v>0.12345877431946864</v>
      </c>
      <c r="D43" s="66">
        <v>268</v>
      </c>
      <c r="E43" s="67">
        <v>0.10630702102340341</v>
      </c>
    </row>
    <row r="44" spans="1:5" x14ac:dyDescent="0.2">
      <c r="A44" s="64" t="s">
        <v>41</v>
      </c>
      <c r="B44" s="65">
        <v>83808416.070000023</v>
      </c>
      <c r="C44" s="67">
        <v>0.27470095363074115</v>
      </c>
      <c r="D44" s="66">
        <v>580</v>
      </c>
      <c r="E44" s="67">
        <v>0.23006743355811185</v>
      </c>
    </row>
    <row r="45" spans="1:5" x14ac:dyDescent="0.2">
      <c r="A45" s="64" t="s">
        <v>42</v>
      </c>
      <c r="B45" s="65">
        <v>74450181.10999988</v>
      </c>
      <c r="C45" s="67">
        <v>0.24402723148730607</v>
      </c>
      <c r="D45" s="66">
        <v>635</v>
      </c>
      <c r="E45" s="67">
        <v>0.25188417294724313</v>
      </c>
    </row>
    <row r="46" spans="1:5" x14ac:dyDescent="0.2">
      <c r="A46" s="64" t="s">
        <v>43</v>
      </c>
      <c r="B46" s="65">
        <v>16897067.280000001</v>
      </c>
      <c r="C46" s="67">
        <v>5.5383942484987625E-2</v>
      </c>
      <c r="D46" s="66">
        <v>146</v>
      </c>
      <c r="E46" s="67">
        <v>5.7913526378421259E-2</v>
      </c>
    </row>
    <row r="47" spans="1:5" x14ac:dyDescent="0.2">
      <c r="A47" s="64" t="s">
        <v>44</v>
      </c>
      <c r="B47" s="65">
        <v>5552881.4600000009</v>
      </c>
      <c r="C47" s="67">
        <v>1.8200819249303134E-2</v>
      </c>
      <c r="D47" s="66">
        <v>40</v>
      </c>
      <c r="E47" s="67">
        <v>1.5866719555731851E-2</v>
      </c>
    </row>
    <row r="48" spans="1:5" x14ac:dyDescent="0.2">
      <c r="A48" s="64" t="s">
        <v>45</v>
      </c>
      <c r="B48" s="65">
        <v>2346903.5399999996</v>
      </c>
      <c r="C48" s="67">
        <v>7.6925047715838777E-3</v>
      </c>
      <c r="D48" s="66">
        <v>19</v>
      </c>
      <c r="E48" s="67">
        <v>7.5366917889726302E-3</v>
      </c>
    </row>
    <row r="49" spans="1:5" x14ac:dyDescent="0.2">
      <c r="A49" s="64" t="s">
        <v>46</v>
      </c>
      <c r="B49" s="65">
        <v>1905541.01</v>
      </c>
      <c r="C49" s="67">
        <v>6.2458397041208454E-3</v>
      </c>
      <c r="D49" s="66">
        <v>10</v>
      </c>
      <c r="E49" s="67">
        <v>3.9666798889329627E-3</v>
      </c>
    </row>
    <row r="50" spans="1:5" x14ac:dyDescent="0.2">
      <c r="A50" s="64" t="s">
        <v>25</v>
      </c>
      <c r="B50" s="65">
        <v>1715898.18</v>
      </c>
      <c r="C50" s="67">
        <v>5.624242629589324E-3</v>
      </c>
      <c r="D50" s="66">
        <v>9</v>
      </c>
      <c r="E50" s="67">
        <v>3.5700119000396666E-3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59250.59</v>
      </c>
      <c r="C52" s="67">
        <v>1.9420714934630847E-4</v>
      </c>
      <c r="D52" s="66">
        <v>1</v>
      </c>
      <c r="E52" s="67">
        <v>3.9666798889329631E-4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305089643.70999992</v>
      </c>
      <c r="C55" s="71"/>
      <c r="D55" s="72">
        <v>2521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0.77908848344891812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442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3183078.5199999982</v>
      </c>
      <c r="C64" s="67">
        <v>1.0433256538283689E-2</v>
      </c>
      <c r="D64" s="66">
        <v>122</v>
      </c>
      <c r="E64" s="67">
        <v>4.8393494644982153E-2</v>
      </c>
    </row>
    <row r="65" spans="1:5" x14ac:dyDescent="0.2">
      <c r="A65" s="64" t="s">
        <v>18</v>
      </c>
      <c r="B65" s="65">
        <v>27836396.780000001</v>
      </c>
      <c r="C65" s="67">
        <v>9.1240057976073485E-2</v>
      </c>
      <c r="D65" s="66">
        <v>339</v>
      </c>
      <c r="E65" s="67">
        <v>0.13447044823482746</v>
      </c>
    </row>
    <row r="66" spans="1:5" x14ac:dyDescent="0.2">
      <c r="A66" s="64" t="s">
        <v>19</v>
      </c>
      <c r="B66" s="65">
        <v>11393039.65</v>
      </c>
      <c r="C66" s="67">
        <v>3.7343252663238694E-2</v>
      </c>
      <c r="D66" s="66">
        <v>105</v>
      </c>
      <c r="E66" s="67">
        <v>4.1650138833796112E-2</v>
      </c>
    </row>
    <row r="67" spans="1:5" x14ac:dyDescent="0.2">
      <c r="A67" s="64" t="s">
        <v>20</v>
      </c>
      <c r="B67" s="65">
        <v>13140672.220000001</v>
      </c>
      <c r="C67" s="67">
        <v>4.3071511901238903E-2</v>
      </c>
      <c r="D67" s="66">
        <v>100</v>
      </c>
      <c r="E67" s="67">
        <v>3.9666798889329634E-2</v>
      </c>
    </row>
    <row r="68" spans="1:5" x14ac:dyDescent="0.2">
      <c r="A68" s="64" t="s">
        <v>21</v>
      </c>
      <c r="B68" s="65">
        <v>19928548.840000015</v>
      </c>
      <c r="C68" s="67">
        <v>6.5320305853917821E-2</v>
      </c>
      <c r="D68" s="66">
        <v>134</v>
      </c>
      <c r="E68" s="67">
        <v>5.3153510511701703E-2</v>
      </c>
    </row>
    <row r="69" spans="1:5" x14ac:dyDescent="0.2">
      <c r="A69" s="64" t="s">
        <v>22</v>
      </c>
      <c r="B69" s="65">
        <v>27274969.959999997</v>
      </c>
      <c r="C69" s="67">
        <v>8.9399855164949346E-2</v>
      </c>
      <c r="D69" s="66">
        <v>208</v>
      </c>
      <c r="E69" s="67">
        <v>8.250694168980563E-2</v>
      </c>
    </row>
    <row r="70" spans="1:5" x14ac:dyDescent="0.2">
      <c r="A70" s="64" t="s">
        <v>23</v>
      </c>
      <c r="B70" s="65">
        <v>23479614.460000001</v>
      </c>
      <c r="C70" s="67">
        <v>7.6959722966926797E-2</v>
      </c>
      <c r="D70" s="66">
        <v>185</v>
      </c>
      <c r="E70" s="67">
        <v>7.338357794525982E-2</v>
      </c>
    </row>
    <row r="71" spans="1:5" x14ac:dyDescent="0.2">
      <c r="A71" s="64" t="s">
        <v>24</v>
      </c>
      <c r="B71" s="65">
        <v>49336061.019999981</v>
      </c>
      <c r="C71" s="67">
        <v>0.16171004829942998</v>
      </c>
      <c r="D71" s="66">
        <v>363</v>
      </c>
      <c r="E71" s="67">
        <v>0.14399047996826655</v>
      </c>
    </row>
    <row r="72" spans="1:5" x14ac:dyDescent="0.2">
      <c r="A72" s="64" t="s">
        <v>41</v>
      </c>
      <c r="B72" s="65">
        <v>31454362.789999984</v>
      </c>
      <c r="C72" s="67">
        <v>0.10309875618032655</v>
      </c>
      <c r="D72" s="66">
        <v>215</v>
      </c>
      <c r="E72" s="67">
        <v>8.5283617612058701E-2</v>
      </c>
    </row>
    <row r="73" spans="1:5" x14ac:dyDescent="0.2">
      <c r="A73" s="64" t="s">
        <v>42</v>
      </c>
      <c r="B73" s="65">
        <v>5222735.0300000021</v>
      </c>
      <c r="C73" s="67">
        <v>1.7118689990553802E-2</v>
      </c>
      <c r="D73" s="66">
        <v>48</v>
      </c>
      <c r="E73" s="67">
        <v>1.9040063466878223E-2</v>
      </c>
    </row>
    <row r="74" spans="1:5" x14ac:dyDescent="0.2">
      <c r="A74" s="64" t="s">
        <v>43</v>
      </c>
      <c r="B74" s="65">
        <v>7208582.5200000005</v>
      </c>
      <c r="C74" s="67">
        <v>2.3627752264354308E-2</v>
      </c>
      <c r="D74" s="66">
        <v>48</v>
      </c>
      <c r="E74" s="67">
        <v>1.9040063466878223E-2</v>
      </c>
    </row>
    <row r="75" spans="1:5" x14ac:dyDescent="0.2">
      <c r="A75" s="64" t="s">
        <v>44</v>
      </c>
      <c r="B75" s="65">
        <v>8377701.7200000007</v>
      </c>
      <c r="C75" s="67">
        <v>2.7459803676467446E-2</v>
      </c>
      <c r="D75" s="66">
        <v>67</v>
      </c>
      <c r="E75" s="67">
        <v>2.6576755255850851E-2</v>
      </c>
    </row>
    <row r="76" spans="1:5" x14ac:dyDescent="0.2">
      <c r="A76" s="64" t="s">
        <v>45</v>
      </c>
      <c r="B76" s="65">
        <v>13896282.390000002</v>
      </c>
      <c r="C76" s="67">
        <v>4.5548194363519527E-2</v>
      </c>
      <c r="D76" s="66">
        <v>110</v>
      </c>
      <c r="E76" s="67">
        <v>4.3633478778262597E-2</v>
      </c>
    </row>
    <row r="77" spans="1:5" x14ac:dyDescent="0.2">
      <c r="A77" s="64" t="s">
        <v>46</v>
      </c>
      <c r="B77" s="65">
        <v>12568197.189999998</v>
      </c>
      <c r="C77" s="67">
        <v>4.1195096094269842E-2</v>
      </c>
      <c r="D77" s="66">
        <v>107</v>
      </c>
      <c r="E77" s="67">
        <v>4.2443474811582706E-2</v>
      </c>
    </row>
    <row r="78" spans="1:5" x14ac:dyDescent="0.2">
      <c r="A78" s="64" t="s">
        <v>25</v>
      </c>
      <c r="B78" s="65">
        <v>23609105.239999998</v>
      </c>
      <c r="C78" s="67">
        <v>7.7384158153992952E-2</v>
      </c>
      <c r="D78" s="66">
        <v>190</v>
      </c>
      <c r="E78" s="67">
        <v>7.5366917889726298E-2</v>
      </c>
    </row>
    <row r="79" spans="1:5" x14ac:dyDescent="0.2">
      <c r="A79" s="64" t="s">
        <v>26</v>
      </c>
      <c r="B79" s="65">
        <v>7967018.0099999988</v>
      </c>
      <c r="C79" s="67">
        <v>2.6113695349072454E-2</v>
      </c>
      <c r="D79" s="66">
        <v>48</v>
      </c>
      <c r="E79" s="67">
        <v>1.9040063466878223E-2</v>
      </c>
    </row>
    <row r="80" spans="1:5" x14ac:dyDescent="0.2">
      <c r="A80" s="64" t="s">
        <v>27</v>
      </c>
      <c r="B80" s="65">
        <v>6974079.9500000011</v>
      </c>
      <c r="C80" s="67">
        <v>2.2859117291536599E-2</v>
      </c>
      <c r="D80" s="66">
        <v>45</v>
      </c>
      <c r="E80" s="67">
        <v>1.7850059500198336E-2</v>
      </c>
    </row>
    <row r="81" spans="1:5" x14ac:dyDescent="0.2">
      <c r="A81" s="64" t="s">
        <v>4</v>
      </c>
      <c r="B81" s="65">
        <v>12239197.420000002</v>
      </c>
      <c r="C81" s="67">
        <v>4.0116725271847814E-2</v>
      </c>
      <c r="D81" s="66">
        <v>87</v>
      </c>
      <c r="E81" s="67">
        <v>3.451011503371678E-2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305089643.70999998</v>
      </c>
      <c r="C83" s="71"/>
      <c r="D83" s="72">
        <v>2521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0.76434999072384258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443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2913514.8299999977</v>
      </c>
      <c r="C92" s="67">
        <v>9.5497008504471272E-3</v>
      </c>
      <c r="D92" s="66">
        <v>112</v>
      </c>
      <c r="E92" s="67">
        <v>4.4426814756049184E-2</v>
      </c>
    </row>
    <row r="93" spans="1:5" x14ac:dyDescent="0.2">
      <c r="A93" s="64" t="s">
        <v>18</v>
      </c>
      <c r="B93" s="65">
        <v>19236970.870000005</v>
      </c>
      <c r="C93" s="67">
        <v>6.3053503344366296E-2</v>
      </c>
      <c r="D93" s="66">
        <v>274</v>
      </c>
      <c r="E93" s="67">
        <v>0.10868702895676319</v>
      </c>
    </row>
    <row r="94" spans="1:5" x14ac:dyDescent="0.2">
      <c r="A94" s="64" t="s">
        <v>19</v>
      </c>
      <c r="B94" s="65">
        <v>11242785.27</v>
      </c>
      <c r="C94" s="67">
        <v>3.6850760102125006E-2</v>
      </c>
      <c r="D94" s="66">
        <v>102</v>
      </c>
      <c r="E94" s="67">
        <v>4.0460134867116221E-2</v>
      </c>
    </row>
    <row r="95" spans="1:5" x14ac:dyDescent="0.2">
      <c r="A95" s="64" t="s">
        <v>20</v>
      </c>
      <c r="B95" s="65">
        <v>11526672.970000006</v>
      </c>
      <c r="C95" s="67">
        <v>3.7781265957872283E-2</v>
      </c>
      <c r="D95" s="66">
        <v>107</v>
      </c>
      <c r="E95" s="67">
        <v>4.2443474811582706E-2</v>
      </c>
    </row>
    <row r="96" spans="1:5" x14ac:dyDescent="0.2">
      <c r="A96" s="64" t="s">
        <v>21</v>
      </c>
      <c r="B96" s="65">
        <v>13656387.49</v>
      </c>
      <c r="C96" s="67">
        <v>4.4761884815011775E-2</v>
      </c>
      <c r="D96" s="66">
        <v>102</v>
      </c>
      <c r="E96" s="67">
        <v>4.0460134867116221E-2</v>
      </c>
    </row>
    <row r="97" spans="1:5" x14ac:dyDescent="0.2">
      <c r="A97" s="64" t="s">
        <v>22</v>
      </c>
      <c r="B97" s="65">
        <v>17880062.700000018</v>
      </c>
      <c r="C97" s="67">
        <v>5.8605931301279238E-2</v>
      </c>
      <c r="D97" s="66">
        <v>141</v>
      </c>
      <c r="E97" s="67">
        <v>5.5930186433954782E-2</v>
      </c>
    </row>
    <row r="98" spans="1:5" x14ac:dyDescent="0.2">
      <c r="A98" s="64" t="s">
        <v>23</v>
      </c>
      <c r="B98" s="65">
        <v>25744980.390000001</v>
      </c>
      <c r="C98" s="67">
        <v>8.4384969863059808E-2</v>
      </c>
      <c r="D98" s="66">
        <v>182</v>
      </c>
      <c r="E98" s="67">
        <v>7.2193573978579922E-2</v>
      </c>
    </row>
    <row r="99" spans="1:5" x14ac:dyDescent="0.2">
      <c r="A99" s="64" t="s">
        <v>24</v>
      </c>
      <c r="B99" s="65">
        <v>28059318.150000002</v>
      </c>
      <c r="C99" s="67">
        <v>9.1970732958315413E-2</v>
      </c>
      <c r="D99" s="66">
        <v>224</v>
      </c>
      <c r="E99" s="67">
        <v>8.8853629512098367E-2</v>
      </c>
    </row>
    <row r="100" spans="1:5" x14ac:dyDescent="0.2">
      <c r="A100" s="64" t="s">
        <v>41</v>
      </c>
      <c r="B100" s="65">
        <v>46722126.689999998</v>
      </c>
      <c r="C100" s="67">
        <v>0.15314228999005702</v>
      </c>
      <c r="D100" s="66">
        <v>338</v>
      </c>
      <c r="E100" s="67">
        <v>0.13407378024593417</v>
      </c>
    </row>
    <row r="101" spans="1:5" x14ac:dyDescent="0.2">
      <c r="A101" s="64" t="s">
        <v>42</v>
      </c>
      <c r="B101" s="65">
        <v>5209547.2299999986</v>
      </c>
      <c r="C101" s="67">
        <v>1.7075464006742501E-2</v>
      </c>
      <c r="D101" s="66">
        <v>41</v>
      </c>
      <c r="E101" s="67">
        <v>1.6263387544625148E-2</v>
      </c>
    </row>
    <row r="102" spans="1:5" x14ac:dyDescent="0.2">
      <c r="A102" s="64" t="s">
        <v>43</v>
      </c>
      <c r="B102" s="65">
        <v>5549228.7200000016</v>
      </c>
      <c r="C102" s="67">
        <v>1.8188846571517082E-2</v>
      </c>
      <c r="D102" s="66">
        <v>43</v>
      </c>
      <c r="E102" s="67">
        <v>1.7056723522411742E-2</v>
      </c>
    </row>
    <row r="103" spans="1:5" x14ac:dyDescent="0.2">
      <c r="A103" s="64" t="s">
        <v>44</v>
      </c>
      <c r="B103" s="65">
        <v>11647066.799999999</v>
      </c>
      <c r="C103" s="67">
        <v>3.8175883843081238E-2</v>
      </c>
      <c r="D103" s="66">
        <v>78</v>
      </c>
      <c r="E103" s="67">
        <v>3.0940103133677111E-2</v>
      </c>
    </row>
    <row r="104" spans="1:5" x14ac:dyDescent="0.2">
      <c r="A104" s="64" t="s">
        <v>45</v>
      </c>
      <c r="B104" s="65">
        <v>4255848.9700000007</v>
      </c>
      <c r="C104" s="67">
        <v>1.3949503228780052E-2</v>
      </c>
      <c r="D104" s="66">
        <v>34</v>
      </c>
      <c r="E104" s="67">
        <v>1.3486711622372074E-2</v>
      </c>
    </row>
    <row r="105" spans="1:5" x14ac:dyDescent="0.2">
      <c r="A105" s="64" t="s">
        <v>46</v>
      </c>
      <c r="B105" s="65">
        <v>7826108.7299999986</v>
      </c>
      <c r="C105" s="67">
        <v>2.5651833457313387E-2</v>
      </c>
      <c r="D105" s="66">
        <v>71</v>
      </c>
      <c r="E105" s="67">
        <v>2.8163427211424039E-2</v>
      </c>
    </row>
    <row r="106" spans="1:5" x14ac:dyDescent="0.2">
      <c r="A106" s="64" t="s">
        <v>25</v>
      </c>
      <c r="B106" s="65">
        <v>37733931.630000032</v>
      </c>
      <c r="C106" s="67">
        <v>0.12368145693554795</v>
      </c>
      <c r="D106" s="66">
        <v>285</v>
      </c>
      <c r="E106" s="67">
        <v>0.11305037683458945</v>
      </c>
    </row>
    <row r="107" spans="1:5" x14ac:dyDescent="0.2">
      <c r="A107" s="64" t="s">
        <v>26</v>
      </c>
      <c r="B107" s="65">
        <v>7400346.8200000003</v>
      </c>
      <c r="C107" s="67">
        <v>2.4256302934472364E-2</v>
      </c>
      <c r="D107" s="66">
        <v>63</v>
      </c>
      <c r="E107" s="67">
        <v>2.4990083300277667E-2</v>
      </c>
    </row>
    <row r="108" spans="1:5" x14ac:dyDescent="0.2">
      <c r="A108" s="64" t="s">
        <v>27</v>
      </c>
      <c r="B108" s="65">
        <v>14417218.990000002</v>
      </c>
      <c r="C108" s="67">
        <v>4.7255681361980779E-2</v>
      </c>
      <c r="D108" s="66">
        <v>91</v>
      </c>
      <c r="E108" s="67">
        <v>3.6096786989289961E-2</v>
      </c>
    </row>
    <row r="109" spans="1:5" x14ac:dyDescent="0.2">
      <c r="A109" s="64" t="s">
        <v>4</v>
      </c>
      <c r="B109" s="65">
        <v>34067526.459999979</v>
      </c>
      <c r="C109" s="67">
        <v>0.11166398847803086</v>
      </c>
      <c r="D109" s="66">
        <v>233</v>
      </c>
      <c r="E109" s="67">
        <v>9.2423641412138047E-2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305089643.70999998</v>
      </c>
      <c r="C111" s="71"/>
      <c r="D111" s="72">
        <v>2521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0.81079164208494336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14694880.300000003</v>
      </c>
      <c r="C120" s="67">
        <v>4.8165778822594429E-2</v>
      </c>
      <c r="D120" s="66">
        <v>161</v>
      </c>
      <c r="E120" s="67">
        <v>6.3863546211820707E-2</v>
      </c>
      <c r="F120" s="59"/>
    </row>
    <row r="121" spans="1:6" x14ac:dyDescent="0.2">
      <c r="A121" s="64" t="s">
        <v>48</v>
      </c>
      <c r="B121" s="65">
        <v>4055415.1500000013</v>
      </c>
      <c r="C121" s="67">
        <v>1.329253625486821E-2</v>
      </c>
      <c r="D121" s="66">
        <v>26</v>
      </c>
      <c r="E121" s="67">
        <v>1.0313367711225704E-2</v>
      </c>
      <c r="F121" s="59"/>
    </row>
    <row r="122" spans="1:6" x14ac:dyDescent="0.2">
      <c r="A122" s="64" t="s">
        <v>49</v>
      </c>
      <c r="B122" s="65">
        <v>286339348.26000011</v>
      </c>
      <c r="C122" s="67">
        <v>0.93854168492253742</v>
      </c>
      <c r="D122" s="66">
        <v>2334</v>
      </c>
      <c r="E122" s="67">
        <v>0.92582308607695363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305089643.7100001</v>
      </c>
      <c r="C126" s="71"/>
      <c r="D126" s="72">
        <v>2521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287650644.80000007</v>
      </c>
      <c r="C133" s="67">
        <v>0.94283975457857072</v>
      </c>
      <c r="D133" s="66">
        <v>2232</v>
      </c>
      <c r="E133" s="67">
        <v>0.88536295120983732</v>
      </c>
    </row>
    <row r="134" spans="1:5" x14ac:dyDescent="0.2">
      <c r="A134" s="64" t="s">
        <v>6</v>
      </c>
      <c r="B134" s="65">
        <v>17438998.910000011</v>
      </c>
      <c r="C134" s="67">
        <v>5.7160245421429237E-2</v>
      </c>
      <c r="D134" s="66">
        <v>289</v>
      </c>
      <c r="E134" s="67">
        <v>0.11463704879016264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305089643.7100001</v>
      </c>
      <c r="C136" s="71"/>
      <c r="D136" s="72">
        <v>2521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78331918.549999863</v>
      </c>
      <c r="C143" s="67">
        <v>0.25675049994308419</v>
      </c>
      <c r="D143" s="66">
        <v>1273</v>
      </c>
      <c r="E143" s="67">
        <v>0.50495834986116617</v>
      </c>
    </row>
    <row r="144" spans="1:5" x14ac:dyDescent="0.2">
      <c r="A144" s="64" t="s">
        <v>71</v>
      </c>
      <c r="B144" s="65">
        <v>125447851.79999985</v>
      </c>
      <c r="C144" s="67">
        <v>0.41118357960142099</v>
      </c>
      <c r="D144" s="66">
        <v>920</v>
      </c>
      <c r="E144" s="67">
        <v>0.3649345497818326</v>
      </c>
    </row>
    <row r="145" spans="1:5" x14ac:dyDescent="0.2">
      <c r="A145" s="64" t="s">
        <v>72</v>
      </c>
      <c r="B145" s="65">
        <v>51040846.679999985</v>
      </c>
      <c r="C145" s="67">
        <v>0.16729786714266975</v>
      </c>
      <c r="D145" s="66">
        <v>212</v>
      </c>
      <c r="E145" s="67">
        <v>8.4093613645378817E-2</v>
      </c>
    </row>
    <row r="146" spans="1:5" x14ac:dyDescent="0.2">
      <c r="A146" s="64" t="s">
        <v>73</v>
      </c>
      <c r="B146" s="65">
        <v>23459884.159999996</v>
      </c>
      <c r="C146" s="67">
        <v>7.6895052466282934E-2</v>
      </c>
      <c r="D146" s="66">
        <v>69</v>
      </c>
      <c r="E146" s="67">
        <v>2.7370091233637445E-2</v>
      </c>
    </row>
    <row r="147" spans="1:5" x14ac:dyDescent="0.2">
      <c r="A147" s="64" t="s">
        <v>74</v>
      </c>
      <c r="B147" s="65">
        <v>11529277.870000001</v>
      </c>
      <c r="C147" s="67">
        <v>3.7789804104130964E-2</v>
      </c>
      <c r="D147" s="66">
        <v>26</v>
      </c>
      <c r="E147" s="67">
        <v>1.0313367711225704E-2</v>
      </c>
    </row>
    <row r="148" spans="1:5" x14ac:dyDescent="0.2">
      <c r="A148" s="64" t="s">
        <v>75</v>
      </c>
      <c r="B148" s="65">
        <v>6046495.8499999987</v>
      </c>
      <c r="C148" s="67">
        <v>1.9818751552731963E-2</v>
      </c>
      <c r="D148" s="66">
        <v>11</v>
      </c>
      <c r="E148" s="67">
        <v>4.3633478778262597E-3</v>
      </c>
    </row>
    <row r="149" spans="1:5" x14ac:dyDescent="0.2">
      <c r="A149" s="64" t="s">
        <v>76</v>
      </c>
      <c r="B149" s="65">
        <v>5986892.4299999997</v>
      </c>
      <c r="C149" s="67">
        <v>1.9623387923618892E-2</v>
      </c>
      <c r="D149" s="66">
        <v>7</v>
      </c>
      <c r="E149" s="67">
        <v>2.776675922253074E-3</v>
      </c>
    </row>
    <row r="150" spans="1:5" x14ac:dyDescent="0.2">
      <c r="A150" s="64" t="s">
        <v>223</v>
      </c>
      <c r="B150" s="65">
        <v>3246476.37</v>
      </c>
      <c r="C150" s="67">
        <v>1.0641057266060166E-2</v>
      </c>
      <c r="D150" s="66">
        <v>3</v>
      </c>
      <c r="E150" s="67">
        <v>1.1900039666798889E-3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305089643.70999974</v>
      </c>
      <c r="C156" s="71"/>
      <c r="D156" s="72">
        <v>2521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121019.29540261791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209010581.43999982</v>
      </c>
      <c r="C165" s="67">
        <v>0.68507924064008185</v>
      </c>
      <c r="D165" s="66">
        <v>1570</v>
      </c>
      <c r="E165" s="67">
        <v>0.62276874256247516</v>
      </c>
    </row>
    <row r="166" spans="1:5" x14ac:dyDescent="0.2">
      <c r="A166" s="64" t="s">
        <v>8</v>
      </c>
      <c r="B166" s="65">
        <v>91517268.859999985</v>
      </c>
      <c r="C166" s="67">
        <v>0.29996845434383501</v>
      </c>
      <c r="D166" s="66">
        <v>898</v>
      </c>
      <c r="E166" s="67">
        <v>0.3562078540261801</v>
      </c>
    </row>
    <row r="167" spans="1:5" x14ac:dyDescent="0.2">
      <c r="A167" s="64" t="s">
        <v>9</v>
      </c>
      <c r="B167" s="65">
        <v>4561793.41</v>
      </c>
      <c r="C167" s="67">
        <v>1.495230501608298E-2</v>
      </c>
      <c r="D167" s="66">
        <v>53</v>
      </c>
      <c r="E167" s="67">
        <v>2.1023403411344704E-2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305089643.70999986</v>
      </c>
      <c r="C169" s="67"/>
      <c r="D169" s="72">
        <v>2521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113703.16</v>
      </c>
      <c r="C176" s="67">
        <v>3.7268770783999269E-4</v>
      </c>
      <c r="D176" s="66">
        <v>7</v>
      </c>
      <c r="E176" s="67">
        <v>2.776675922253074E-3</v>
      </c>
    </row>
    <row r="177" spans="1:5" x14ac:dyDescent="0.2">
      <c r="A177" s="76">
        <v>1997</v>
      </c>
      <c r="B177" s="65">
        <v>4778375.6300000027</v>
      </c>
      <c r="C177" s="67">
        <v>1.5662202006902728E-2</v>
      </c>
      <c r="D177" s="66">
        <v>66</v>
      </c>
      <c r="E177" s="67">
        <v>2.6180087266957558E-2</v>
      </c>
    </row>
    <row r="178" spans="1:5" x14ac:dyDescent="0.2">
      <c r="A178" s="76">
        <v>1998</v>
      </c>
      <c r="B178" s="65">
        <v>34306.01</v>
      </c>
      <c r="C178" s="67">
        <v>1.1244567197636256E-4</v>
      </c>
      <c r="D178" s="66">
        <v>2</v>
      </c>
      <c r="E178" s="67">
        <v>7.9333597778659263E-4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52089147.089999959</v>
      </c>
      <c r="C181" s="67">
        <v>0.17073390776749134</v>
      </c>
      <c r="D181" s="66">
        <v>457</v>
      </c>
      <c r="E181" s="67">
        <v>0.18127727092423643</v>
      </c>
    </row>
    <row r="182" spans="1:5" x14ac:dyDescent="0.2">
      <c r="A182" s="76">
        <v>2002</v>
      </c>
      <c r="B182" s="65">
        <v>57797330.860000014</v>
      </c>
      <c r="C182" s="67">
        <v>0.18944376530505466</v>
      </c>
      <c r="D182" s="66">
        <v>489</v>
      </c>
      <c r="E182" s="67">
        <v>0.1939706465688219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39263639.629999995</v>
      </c>
      <c r="C184" s="67">
        <v>0.12869541932836517</v>
      </c>
      <c r="D184" s="66">
        <v>316</v>
      </c>
      <c r="E184" s="67">
        <v>0.12534708449028165</v>
      </c>
    </row>
    <row r="185" spans="1:5" x14ac:dyDescent="0.2">
      <c r="A185" s="76">
        <v>2005</v>
      </c>
      <c r="B185" s="65">
        <v>151013141.33000019</v>
      </c>
      <c r="C185" s="67">
        <v>0.49497957221236977</v>
      </c>
      <c r="D185" s="66">
        <v>1184</v>
      </c>
      <c r="E185" s="67">
        <v>0.46965489884966283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305089643.71000016</v>
      </c>
      <c r="C187" s="67"/>
      <c r="D187" s="78">
        <v>2521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107.2970036777634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26513993.280000012</v>
      </c>
      <c r="C196" s="67">
        <v>8.6905582757842312E-2</v>
      </c>
      <c r="D196" s="66">
        <v>287</v>
      </c>
      <c r="E196" s="67">
        <v>0.11384371281237604</v>
      </c>
    </row>
    <row r="197" spans="1:5" x14ac:dyDescent="0.2">
      <c r="A197" s="64" t="s">
        <v>11</v>
      </c>
      <c r="B197" s="65">
        <v>34620166.780000016</v>
      </c>
      <c r="C197" s="67">
        <v>0.11347539155707266</v>
      </c>
      <c r="D197" s="66">
        <v>327</v>
      </c>
      <c r="E197" s="67">
        <v>0.12971043236810789</v>
      </c>
    </row>
    <row r="198" spans="1:5" x14ac:dyDescent="0.2">
      <c r="A198" s="64" t="s">
        <v>12</v>
      </c>
      <c r="B198" s="65">
        <v>106933098.3999998</v>
      </c>
      <c r="C198" s="67">
        <v>0.35049730662652084</v>
      </c>
      <c r="D198" s="66">
        <v>858</v>
      </c>
      <c r="E198" s="67">
        <v>0.34034113447044823</v>
      </c>
    </row>
    <row r="199" spans="1:5" x14ac:dyDescent="0.2">
      <c r="A199" s="64" t="s">
        <v>13</v>
      </c>
      <c r="B199" s="65">
        <v>118082193.39999996</v>
      </c>
      <c r="C199" s="67">
        <v>0.38704097577380214</v>
      </c>
      <c r="D199" s="66">
        <v>903</v>
      </c>
      <c r="E199" s="67">
        <v>0.35819119397064658</v>
      </c>
    </row>
    <row r="200" spans="1:5" x14ac:dyDescent="0.2">
      <c r="A200" s="64" t="s">
        <v>14</v>
      </c>
      <c r="B200" s="65">
        <v>15765512.250000006</v>
      </c>
      <c r="C200" s="67">
        <v>5.1675016097844903E-2</v>
      </c>
      <c r="D200" s="66">
        <v>127</v>
      </c>
      <c r="E200" s="67">
        <v>5.0376834589448631E-2</v>
      </c>
    </row>
    <row r="201" spans="1:5" x14ac:dyDescent="0.2">
      <c r="A201" s="64" t="s">
        <v>15</v>
      </c>
      <c r="B201" s="65">
        <v>3174679.6</v>
      </c>
      <c r="C201" s="67">
        <v>1.0405727186917112E-2</v>
      </c>
      <c r="D201" s="66">
        <v>19</v>
      </c>
      <c r="E201" s="67">
        <v>7.5366917889726302E-3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305089643.7099998</v>
      </c>
      <c r="C204" s="71"/>
      <c r="D204" s="72">
        <v>2521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14.068176111285647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147649554.66999999</v>
      </c>
      <c r="C213" s="67">
        <v>0.48395465960275885</v>
      </c>
      <c r="D213" s="66">
        <v>1263</v>
      </c>
      <c r="E213" s="67">
        <v>0.50099166997223321</v>
      </c>
      <c r="F213" s="40"/>
    </row>
    <row r="214" spans="1:6" x14ac:dyDescent="0.2">
      <c r="A214" s="64" t="s">
        <v>52</v>
      </c>
      <c r="B214" s="65">
        <v>157440089.03999993</v>
      </c>
      <c r="C214" s="67">
        <v>0.51604534039724115</v>
      </c>
      <c r="D214" s="66">
        <v>1258</v>
      </c>
      <c r="E214" s="67">
        <v>0.49900833002776673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305089643.70999992</v>
      </c>
      <c r="C216" s="71"/>
      <c r="D216" s="72">
        <v>2521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13302204.030000003</v>
      </c>
      <c r="C223" s="67">
        <v>4.3600968778357778E-2</v>
      </c>
      <c r="D223" s="66">
        <v>174</v>
      </c>
      <c r="E223" s="67">
        <v>6.9020230067433561E-2</v>
      </c>
      <c r="F223" s="67">
        <v>0.80211126929296284</v>
      </c>
    </row>
    <row r="224" spans="1:6" x14ac:dyDescent="0.2">
      <c r="A224" s="64" t="s">
        <v>54</v>
      </c>
      <c r="B224" s="65">
        <v>39410789.589999959</v>
      </c>
      <c r="C224" s="67">
        <v>0.12917773645395031</v>
      </c>
      <c r="D224" s="66">
        <v>374</v>
      </c>
      <c r="E224" s="67">
        <v>0.14835382784609283</v>
      </c>
      <c r="F224" s="67">
        <v>0.80199615403205327</v>
      </c>
    </row>
    <row r="225" spans="1:6" x14ac:dyDescent="0.2">
      <c r="A225" s="64" t="s">
        <v>55</v>
      </c>
      <c r="B225" s="65">
        <v>41421516.570000008</v>
      </c>
      <c r="C225" s="67">
        <v>0.13576834685799052</v>
      </c>
      <c r="D225" s="66">
        <v>358</v>
      </c>
      <c r="E225" s="67">
        <v>0.14200714002380008</v>
      </c>
      <c r="F225" s="67">
        <v>0.78619263400558437</v>
      </c>
    </row>
    <row r="226" spans="1:6" x14ac:dyDescent="0.2">
      <c r="A226" s="64" t="s">
        <v>56</v>
      </c>
      <c r="B226" s="65">
        <v>22346397.109999996</v>
      </c>
      <c r="C226" s="67">
        <v>7.3245347951702872E-2</v>
      </c>
      <c r="D226" s="66">
        <v>166</v>
      </c>
      <c r="E226" s="67">
        <v>6.5846886156287185E-2</v>
      </c>
      <c r="F226" s="67">
        <v>0.76832763467003096</v>
      </c>
    </row>
    <row r="227" spans="1:6" x14ac:dyDescent="0.2">
      <c r="A227" s="64" t="s">
        <v>57</v>
      </c>
      <c r="B227" s="65">
        <v>16944824.32</v>
      </c>
      <c r="C227" s="67">
        <v>5.5540476936368072E-2</v>
      </c>
      <c r="D227" s="66">
        <v>170</v>
      </c>
      <c r="E227" s="67">
        <v>6.7433558111860373E-2</v>
      </c>
      <c r="F227" s="67">
        <v>0.77032534687315835</v>
      </c>
    </row>
    <row r="228" spans="1:6" x14ac:dyDescent="0.2">
      <c r="A228" s="64" t="s">
        <v>58</v>
      </c>
      <c r="B228" s="65">
        <v>10586874.960000001</v>
      </c>
      <c r="C228" s="67">
        <v>3.4700866379008447E-2</v>
      </c>
      <c r="D228" s="66">
        <v>97</v>
      </c>
      <c r="E228" s="67">
        <v>3.8476794922649743E-2</v>
      </c>
      <c r="F228" s="67">
        <v>0.79105311453699823</v>
      </c>
    </row>
    <row r="229" spans="1:6" x14ac:dyDescent="0.2">
      <c r="A229" s="64" t="s">
        <v>28</v>
      </c>
      <c r="B229" s="65">
        <v>75958654.519999892</v>
      </c>
      <c r="C229" s="67">
        <v>0.24897159273030484</v>
      </c>
      <c r="D229" s="66">
        <v>594</v>
      </c>
      <c r="E229" s="67">
        <v>0.23562078540261802</v>
      </c>
      <c r="F229" s="67">
        <v>0.78568575234763072</v>
      </c>
    </row>
    <row r="230" spans="1:6" x14ac:dyDescent="0.2">
      <c r="A230" s="64" t="s">
        <v>59</v>
      </c>
      <c r="B230" s="65">
        <v>26444362.509999994</v>
      </c>
      <c r="C230" s="67">
        <v>8.6677352231386909E-2</v>
      </c>
      <c r="D230" s="66">
        <v>197</v>
      </c>
      <c r="E230" s="67">
        <v>7.814359381197937E-2</v>
      </c>
      <c r="F230" s="67">
        <v>0.76653327255796599</v>
      </c>
    </row>
    <row r="231" spans="1:6" x14ac:dyDescent="0.2">
      <c r="A231" s="64" t="s">
        <v>60</v>
      </c>
      <c r="B231" s="65">
        <v>38031416.659999996</v>
      </c>
      <c r="C231" s="67">
        <v>0.12465653110188954</v>
      </c>
      <c r="D231" s="66">
        <v>206</v>
      </c>
      <c r="E231" s="67">
        <v>8.1713605712019036E-2</v>
      </c>
      <c r="F231" s="67">
        <v>0.74880516053193802</v>
      </c>
    </row>
    <row r="232" spans="1:6" x14ac:dyDescent="0.2">
      <c r="A232" s="64" t="s">
        <v>61</v>
      </c>
      <c r="B232" s="65">
        <v>15867773.440000014</v>
      </c>
      <c r="C232" s="67">
        <v>5.2010200172782593E-2</v>
      </c>
      <c r="D232" s="66">
        <v>127</v>
      </c>
      <c r="E232" s="67">
        <v>5.0376834589448631E-2</v>
      </c>
      <c r="F232" s="67">
        <v>0.76421579944918638</v>
      </c>
    </row>
    <row r="233" spans="1:6" x14ac:dyDescent="0.2">
      <c r="A233" s="64" t="s">
        <v>62</v>
      </c>
      <c r="B233" s="65">
        <v>4561793.41</v>
      </c>
      <c r="C233" s="67">
        <v>1.495230501608298E-2</v>
      </c>
      <c r="D233" s="66">
        <v>53</v>
      </c>
      <c r="E233" s="67">
        <v>2.1023403411344704E-2</v>
      </c>
      <c r="F233" s="67">
        <v>0.78450001826446114</v>
      </c>
    </row>
    <row r="234" spans="1:6" x14ac:dyDescent="0.2">
      <c r="A234" s="64" t="s">
        <v>3</v>
      </c>
      <c r="B234" s="65">
        <v>213036.59</v>
      </c>
      <c r="C234" s="67">
        <v>6.9827539017515775E-4</v>
      </c>
      <c r="D234" s="66">
        <v>5</v>
      </c>
      <c r="E234" s="67">
        <v>1.9833399444664813E-3</v>
      </c>
      <c r="F234" s="67">
        <v>0.63006468838803331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305089643.70999986</v>
      </c>
      <c r="C236" s="71"/>
      <c r="D236" s="72">
        <v>2521</v>
      </c>
      <c r="E236" s="71"/>
      <c r="F236" s="81">
        <v>0.77908848344891812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29180798.599999998</v>
      </c>
      <c r="C243" s="67">
        <v>9.5646637641156843E-2</v>
      </c>
      <c r="D243" s="66">
        <v>246</v>
      </c>
      <c r="E243" s="67">
        <v>9.7580325267750886E-2</v>
      </c>
    </row>
    <row r="244" spans="1:5" x14ac:dyDescent="0.2">
      <c r="A244" s="64" t="s">
        <v>371</v>
      </c>
      <c r="B244" s="65">
        <v>179337343.3899999</v>
      </c>
      <c r="C244" s="67">
        <v>0.58781852182589123</v>
      </c>
      <c r="D244" s="66">
        <v>1547</v>
      </c>
      <c r="E244" s="67">
        <v>0.61364537881792935</v>
      </c>
    </row>
    <row r="245" spans="1:5" x14ac:dyDescent="0.2">
      <c r="A245" s="64" t="s">
        <v>343</v>
      </c>
      <c r="B245" s="65">
        <v>88375233.099999934</v>
      </c>
      <c r="C245" s="67">
        <v>0.28966972469247176</v>
      </c>
      <c r="D245" s="66">
        <v>618</v>
      </c>
      <c r="E245" s="67">
        <v>0.24514081713605712</v>
      </c>
    </row>
    <row r="246" spans="1:5" x14ac:dyDescent="0.2">
      <c r="A246" s="64" t="s">
        <v>344</v>
      </c>
      <c r="B246" s="65">
        <v>960250.8</v>
      </c>
      <c r="C246" s="67">
        <v>3.1474382031556527E-3</v>
      </c>
      <c r="D246" s="66">
        <v>20</v>
      </c>
      <c r="E246" s="67">
        <v>7.9333597778659254E-3</v>
      </c>
    </row>
    <row r="247" spans="1:5" x14ac:dyDescent="0.2">
      <c r="A247" s="64" t="s">
        <v>345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39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3833552.0100000007</v>
      </c>
      <c r="C251" s="67">
        <v>1.2565329859718047E-2</v>
      </c>
      <c r="D251" s="66">
        <v>23</v>
      </c>
      <c r="E251" s="67">
        <v>9.1233637445458145E-3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2864224.9199999981</v>
      </c>
      <c r="C253" s="67">
        <v>9.3881420725069296E-3</v>
      </c>
      <c r="D253" s="66">
        <v>58</v>
      </c>
      <c r="E253" s="67">
        <v>2.3006743355811186E-2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538240.89</v>
      </c>
      <c r="C255" s="67">
        <v>1.7642057050996462E-3</v>
      </c>
      <c r="D255" s="66">
        <v>9</v>
      </c>
      <c r="E255" s="67">
        <v>3.5700119000396666E-3</v>
      </c>
    </row>
    <row r="256" spans="1:5" x14ac:dyDescent="0.2">
      <c r="A256" s="64" t="s">
        <v>346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305089643.7099998</v>
      </c>
      <c r="C258" s="71"/>
      <c r="D258" s="72">
        <v>2521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2.3761716920209515E-2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173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8" customFormat="1" ht="20.399999999999999" x14ac:dyDescent="0.2">
      <c r="A265" s="51" t="s">
        <v>138</v>
      </c>
      <c r="B265" s="52" t="s">
        <v>112</v>
      </c>
      <c r="C265" s="53" t="s">
        <v>113</v>
      </c>
      <c r="D265" s="54" t="s">
        <v>114</v>
      </c>
      <c r="E265" s="53" t="s">
        <v>113</v>
      </c>
    </row>
    <row r="266" spans="1:5" x14ac:dyDescent="0.2">
      <c r="B266" s="43"/>
      <c r="D266" s="45"/>
    </row>
    <row r="267" spans="1:5" x14ac:dyDescent="0.2">
      <c r="A267" s="64" t="s">
        <v>63</v>
      </c>
      <c r="B267" s="65">
        <v>293627412.84999979</v>
      </c>
      <c r="C267" s="67">
        <v>0.99312144192020024</v>
      </c>
      <c r="D267" s="66">
        <v>2443</v>
      </c>
      <c r="E267" s="67">
        <v>0.99389747762408465</v>
      </c>
    </row>
    <row r="268" spans="1:5" x14ac:dyDescent="0.2">
      <c r="A268" s="64" t="s">
        <v>64</v>
      </c>
      <c r="B268" s="65">
        <v>1636284.0799999998</v>
      </c>
      <c r="C268" s="67">
        <v>5.5343225250934509E-3</v>
      </c>
      <c r="D268" s="66">
        <v>11</v>
      </c>
      <c r="E268" s="67">
        <v>4.4751830756712772E-3</v>
      </c>
    </row>
    <row r="269" spans="1:5" x14ac:dyDescent="0.2">
      <c r="A269" s="64" t="s">
        <v>65</v>
      </c>
      <c r="B269" s="65">
        <v>286975.21999999997</v>
      </c>
      <c r="C269" s="67">
        <v>9.7062205982572942E-4</v>
      </c>
      <c r="D269" s="66">
        <v>3</v>
      </c>
      <c r="E269" s="67">
        <v>1.2205044751830757E-3</v>
      </c>
    </row>
    <row r="270" spans="1:5" x14ac:dyDescent="0.2">
      <c r="A270" s="64" t="s">
        <v>66</v>
      </c>
      <c r="B270" s="65">
        <v>0</v>
      </c>
      <c r="C270" s="67">
        <v>0</v>
      </c>
      <c r="D270" s="66">
        <v>0</v>
      </c>
      <c r="E270" s="67">
        <v>0</v>
      </c>
    </row>
    <row r="271" spans="1:5" x14ac:dyDescent="0.2">
      <c r="A271" s="64" t="s">
        <v>67</v>
      </c>
      <c r="B271" s="65">
        <v>0</v>
      </c>
      <c r="C271" s="67">
        <v>0</v>
      </c>
      <c r="D271" s="66">
        <v>0</v>
      </c>
      <c r="E271" s="67">
        <v>0</v>
      </c>
    </row>
    <row r="272" spans="1:5" x14ac:dyDescent="0.2">
      <c r="A272" s="64" t="s">
        <v>68</v>
      </c>
      <c r="B272" s="65">
        <v>110462.99</v>
      </c>
      <c r="C272" s="67">
        <v>3.7361349488053002E-4</v>
      </c>
      <c r="D272" s="66">
        <v>1</v>
      </c>
      <c r="E272" s="67">
        <v>4.0683482506102521E-4</v>
      </c>
    </row>
    <row r="273" spans="1:5" x14ac:dyDescent="0.2">
      <c r="A273" s="64" t="s">
        <v>171</v>
      </c>
      <c r="B273" s="65">
        <v>0</v>
      </c>
      <c r="C273" s="67">
        <v>0</v>
      </c>
      <c r="D273" s="66">
        <v>0</v>
      </c>
      <c r="E273" s="67">
        <v>0</v>
      </c>
    </row>
    <row r="274" spans="1:5" x14ac:dyDescent="0.2">
      <c r="A274" s="64" t="s">
        <v>169</v>
      </c>
      <c r="B274" s="65">
        <v>0</v>
      </c>
      <c r="C274" s="67">
        <v>0</v>
      </c>
      <c r="D274" s="66">
        <v>0</v>
      </c>
      <c r="E274" s="67">
        <v>0</v>
      </c>
    </row>
    <row r="275" spans="1:5" x14ac:dyDescent="0.2">
      <c r="A275" s="64"/>
      <c r="B275" s="65"/>
      <c r="C275" s="67"/>
      <c r="D275" s="66"/>
      <c r="E275" s="67"/>
    </row>
    <row r="276" spans="1:5" s="57" customFormat="1" ht="10.8" thickBot="1" x14ac:dyDescent="0.25">
      <c r="A276" s="69"/>
      <c r="B276" s="70">
        <v>295661135.13999981</v>
      </c>
      <c r="C276" s="71"/>
      <c r="D276" s="72">
        <v>2458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139</v>
      </c>
      <c r="B278" s="65"/>
      <c r="C278" s="67"/>
      <c r="D278" s="83">
        <v>0.98220302466746978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172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1" t="s">
        <v>138</v>
      </c>
      <c r="B283" s="52" t="s">
        <v>112</v>
      </c>
      <c r="C283" s="53" t="s">
        <v>113</v>
      </c>
      <c r="D283" s="54" t="s">
        <v>114</v>
      </c>
      <c r="E283" s="53" t="s">
        <v>113</v>
      </c>
    </row>
    <row r="284" spans="1:5" x14ac:dyDescent="0.2">
      <c r="B284" s="43"/>
      <c r="D284" s="45"/>
    </row>
    <row r="285" spans="1:5" x14ac:dyDescent="0.2">
      <c r="A285" s="64" t="s">
        <v>63</v>
      </c>
      <c r="B285" s="65">
        <v>6924149.0999999996</v>
      </c>
      <c r="C285" s="67">
        <v>0.73438434600691038</v>
      </c>
      <c r="D285" s="66">
        <v>50</v>
      </c>
      <c r="E285" s="67">
        <v>0.79365079365079361</v>
      </c>
    </row>
    <row r="286" spans="1:5" x14ac:dyDescent="0.2">
      <c r="A286" s="64" t="s">
        <v>64</v>
      </c>
      <c r="B286" s="65">
        <v>64004.97</v>
      </c>
      <c r="C286" s="67">
        <v>6.7884511664605719E-3</v>
      </c>
      <c r="D286" s="66">
        <v>1</v>
      </c>
      <c r="E286" s="67">
        <v>1.5873015873015872E-2</v>
      </c>
    </row>
    <row r="287" spans="1:5" x14ac:dyDescent="0.2">
      <c r="A287" s="64" t="s">
        <v>65</v>
      </c>
      <c r="B287" s="65">
        <v>0</v>
      </c>
      <c r="C287" s="67">
        <v>0</v>
      </c>
      <c r="D287" s="66">
        <v>0</v>
      </c>
      <c r="E287" s="67">
        <v>0</v>
      </c>
    </row>
    <row r="288" spans="1:5" x14ac:dyDescent="0.2">
      <c r="A288" s="64" t="s">
        <v>66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 t="s">
        <v>67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68</v>
      </c>
      <c r="B290" s="65">
        <v>86498</v>
      </c>
      <c r="C290" s="67">
        <v>9.1740914650300827E-3</v>
      </c>
      <c r="D290" s="66">
        <v>1</v>
      </c>
      <c r="E290" s="67">
        <v>1.5873015873015872E-2</v>
      </c>
    </row>
    <row r="291" spans="1:5" x14ac:dyDescent="0.2">
      <c r="A291" s="64" t="s">
        <v>171</v>
      </c>
      <c r="B291" s="65">
        <v>120799</v>
      </c>
      <c r="C291" s="67">
        <v>1.2812100567460162E-2</v>
      </c>
      <c r="D291" s="66">
        <v>1</v>
      </c>
      <c r="E291" s="67">
        <v>1.5873015873015872E-2</v>
      </c>
    </row>
    <row r="292" spans="1:5" x14ac:dyDescent="0.2">
      <c r="A292" s="64" t="s">
        <v>169</v>
      </c>
      <c r="B292" s="65">
        <v>2233057.5</v>
      </c>
      <c r="C292" s="67">
        <v>0.23684101079413877</v>
      </c>
      <c r="D292" s="66">
        <v>10</v>
      </c>
      <c r="E292" s="67">
        <v>0.15873015873015872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9428508.5700000003</v>
      </c>
      <c r="C294" s="71"/>
      <c r="D294" s="72">
        <v>63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139</v>
      </c>
      <c r="B296" s="65"/>
      <c r="C296" s="67"/>
      <c r="D296" s="83">
        <v>25.637855708293589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4"/>
      <c r="B298" s="65"/>
      <c r="C298" s="67"/>
      <c r="D298" s="66"/>
      <c r="E298" s="67"/>
    </row>
    <row r="299" spans="1:5" x14ac:dyDescent="0.2">
      <c r="A299" s="68" t="s">
        <v>140</v>
      </c>
      <c r="B299" s="65"/>
      <c r="C299" s="67"/>
      <c r="D299" s="66"/>
      <c r="E299" s="67"/>
    </row>
    <row r="300" spans="1:5" x14ac:dyDescent="0.2">
      <c r="B300" s="43"/>
      <c r="D300" s="45"/>
    </row>
    <row r="301" spans="1:5" s="58" customFormat="1" ht="20.399999999999999" x14ac:dyDescent="0.2">
      <c r="A301" s="51" t="s">
        <v>140</v>
      </c>
      <c r="B301" s="52" t="s">
        <v>112</v>
      </c>
      <c r="C301" s="53" t="s">
        <v>113</v>
      </c>
      <c r="D301" s="54" t="s">
        <v>114</v>
      </c>
      <c r="E301" s="53" t="s">
        <v>113</v>
      </c>
    </row>
    <row r="303" spans="1:5" x14ac:dyDescent="0.2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</row>
    <row r="304" spans="1:5" x14ac:dyDescent="0.2">
      <c r="A304" s="64" t="s">
        <v>145</v>
      </c>
      <c r="B304" s="65">
        <v>243427027.22999975</v>
      </c>
      <c r="C304" s="67">
        <v>0.79788689078344199</v>
      </c>
      <c r="D304" s="66">
        <v>1945</v>
      </c>
      <c r="E304" s="67">
        <v>0.77151923839746128</v>
      </c>
    </row>
    <row r="305" spans="1:5" x14ac:dyDescent="0.2">
      <c r="A305" s="64" t="s">
        <v>148</v>
      </c>
      <c r="B305" s="65">
        <v>61662616.4799999</v>
      </c>
      <c r="C305" s="67">
        <v>0.2021131092165579</v>
      </c>
      <c r="D305" s="66">
        <v>576</v>
      </c>
      <c r="E305" s="67">
        <v>0.22848076160253866</v>
      </c>
    </row>
    <row r="306" spans="1:5" x14ac:dyDescent="0.2">
      <c r="A306" s="64"/>
      <c r="B306" s="64"/>
      <c r="C306" s="67"/>
      <c r="D306" s="64"/>
      <c r="E306" s="67"/>
    </row>
    <row r="307" spans="1:5" ht="10.8" thickBot="1" x14ac:dyDescent="0.25">
      <c r="A307" s="64"/>
      <c r="B307" s="77">
        <v>305089643.70999968</v>
      </c>
      <c r="C307" s="67"/>
      <c r="D307" s="78">
        <v>2521</v>
      </c>
      <c r="E307" s="67"/>
    </row>
    <row r="308" spans="1:5" ht="10.8" thickTop="1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4"/>
      <c r="D310" s="64"/>
      <c r="E310" s="64"/>
    </row>
    <row r="311" spans="1:5" x14ac:dyDescent="0.2">
      <c r="A311" s="68" t="s">
        <v>153</v>
      </c>
      <c r="B311" s="65"/>
      <c r="C311" s="67"/>
      <c r="D311" s="66"/>
      <c r="E311" s="67"/>
    </row>
    <row r="312" spans="1:5" x14ac:dyDescent="0.2">
      <c r="B312" s="43"/>
      <c r="D312" s="45"/>
    </row>
    <row r="313" spans="1:5" s="58" customFormat="1" ht="20.399999999999999" x14ac:dyDescent="0.2">
      <c r="A313" s="51" t="s">
        <v>141</v>
      </c>
      <c r="B313" s="52" t="s">
        <v>112</v>
      </c>
      <c r="C313" s="53" t="s">
        <v>113</v>
      </c>
      <c r="D313" s="54" t="s">
        <v>114</v>
      </c>
      <c r="E313" s="53" t="s">
        <v>113</v>
      </c>
    </row>
    <row r="315" spans="1:5" x14ac:dyDescent="0.2">
      <c r="A315" s="64" t="s">
        <v>37</v>
      </c>
      <c r="B315" s="65">
        <v>44995265.989999972</v>
      </c>
      <c r="C315" s="67">
        <v>0.14748211523289154</v>
      </c>
      <c r="D315" s="66">
        <v>332</v>
      </c>
      <c r="E315" s="67">
        <v>0.13169377231257437</v>
      </c>
    </row>
    <row r="316" spans="1:5" x14ac:dyDescent="0.2">
      <c r="A316" s="64" t="s">
        <v>38</v>
      </c>
      <c r="B316" s="65">
        <v>260094377.71999955</v>
      </c>
      <c r="C316" s="67">
        <v>0.85251788476710855</v>
      </c>
      <c r="D316" s="66">
        <v>2189</v>
      </c>
      <c r="E316" s="67">
        <v>0.8683062276874256</v>
      </c>
    </row>
    <row r="317" spans="1:5" x14ac:dyDescent="0.2">
      <c r="A317" s="64"/>
      <c r="B317" s="64"/>
      <c r="C317" s="67"/>
      <c r="D317" s="64"/>
      <c r="E317" s="67"/>
    </row>
    <row r="318" spans="1:5" ht="10.8" thickBot="1" x14ac:dyDescent="0.25">
      <c r="A318" s="64"/>
      <c r="B318" s="77">
        <v>305089643.7099995</v>
      </c>
      <c r="C318" s="67"/>
      <c r="D318" s="78">
        <v>2521</v>
      </c>
      <c r="E318" s="67"/>
    </row>
    <row r="319" spans="1:5" ht="10.8" thickTop="1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5" x14ac:dyDescent="0.2">
      <c r="A321" s="64"/>
      <c r="B321" s="64"/>
      <c r="C321" s="67"/>
      <c r="D321" s="64"/>
      <c r="E321" s="67"/>
    </row>
    <row r="322" spans="1:5" x14ac:dyDescent="0.2">
      <c r="A322" s="64"/>
      <c r="B322" s="64"/>
      <c r="C322" s="67"/>
      <c r="D322" s="64"/>
      <c r="E322" s="67"/>
    </row>
    <row r="323" spans="1:5" x14ac:dyDescent="0.2">
      <c r="A323" s="68" t="s">
        <v>151</v>
      </c>
      <c r="B323" s="65"/>
      <c r="C323" s="67"/>
      <c r="D323" s="66"/>
      <c r="E323" s="67"/>
    </row>
    <row r="324" spans="1:5" x14ac:dyDescent="0.2">
      <c r="A324" s="40"/>
      <c r="B324" s="48"/>
      <c r="C324" s="49"/>
      <c r="D324" s="50"/>
      <c r="E324" s="49"/>
    </row>
    <row r="325" spans="1:5" s="58" customFormat="1" ht="20.399999999999999" x14ac:dyDescent="0.2">
      <c r="A325" s="51" t="s">
        <v>142</v>
      </c>
      <c r="B325" s="52" t="s">
        <v>112</v>
      </c>
      <c r="C325" s="53" t="s">
        <v>113</v>
      </c>
      <c r="D325" s="54" t="s">
        <v>114</v>
      </c>
      <c r="E325" s="53" t="s">
        <v>113</v>
      </c>
    </row>
    <row r="327" spans="1:5" x14ac:dyDescent="0.2">
      <c r="A327" s="84" t="s">
        <v>1</v>
      </c>
      <c r="B327" s="65">
        <v>58135180.240000024</v>
      </c>
      <c r="C327" s="67">
        <v>0.23881974364773995</v>
      </c>
      <c r="D327" s="66">
        <v>422</v>
      </c>
      <c r="E327" s="67">
        <v>0.21696658097686375</v>
      </c>
    </row>
    <row r="328" spans="1:5" x14ac:dyDescent="0.2">
      <c r="A328" s="64" t="s">
        <v>83</v>
      </c>
      <c r="B328" s="65">
        <v>23385756.550000001</v>
      </c>
      <c r="C328" s="67">
        <v>9.606885815478558E-2</v>
      </c>
      <c r="D328" s="66">
        <v>188</v>
      </c>
      <c r="E328" s="67">
        <v>9.6658097686375316E-2</v>
      </c>
    </row>
    <row r="329" spans="1:5" x14ac:dyDescent="0.2">
      <c r="A329" s="64" t="s">
        <v>84</v>
      </c>
      <c r="B329" s="65">
        <v>49079773.79999999</v>
      </c>
      <c r="C329" s="67">
        <v>0.20162006806921798</v>
      </c>
      <c r="D329" s="66">
        <v>408</v>
      </c>
      <c r="E329" s="67">
        <v>0.20976863753213368</v>
      </c>
    </row>
    <row r="330" spans="1:5" x14ac:dyDescent="0.2">
      <c r="A330" s="64" t="s">
        <v>85</v>
      </c>
      <c r="B330" s="65">
        <v>49429508.650000066</v>
      </c>
      <c r="C330" s="67">
        <v>0.20305678137907421</v>
      </c>
      <c r="D330" s="66">
        <v>373</v>
      </c>
      <c r="E330" s="67">
        <v>0.19177377892030847</v>
      </c>
    </row>
    <row r="331" spans="1:5" x14ac:dyDescent="0.2">
      <c r="A331" s="64" t="s">
        <v>86</v>
      </c>
      <c r="B331" s="65">
        <v>21239549.699999999</v>
      </c>
      <c r="C331" s="67">
        <v>8.7252224790684327E-2</v>
      </c>
      <c r="D331" s="66">
        <v>161</v>
      </c>
      <c r="E331" s="67">
        <v>8.277634961439588E-2</v>
      </c>
    </row>
    <row r="332" spans="1:5" x14ac:dyDescent="0.2">
      <c r="A332" s="64" t="s">
        <v>87</v>
      </c>
      <c r="B332" s="65">
        <v>30159326.250000007</v>
      </c>
      <c r="C332" s="67">
        <v>0.12389473179370593</v>
      </c>
      <c r="D332" s="66">
        <v>257</v>
      </c>
      <c r="E332" s="67">
        <v>0.13213367609254498</v>
      </c>
    </row>
    <row r="333" spans="1:5" x14ac:dyDescent="0.2">
      <c r="A333" s="64" t="s">
        <v>88</v>
      </c>
      <c r="B333" s="65">
        <v>3629084.6599999997</v>
      </c>
      <c r="C333" s="67">
        <v>1.4908306202873227E-2</v>
      </c>
      <c r="D333" s="66">
        <v>32</v>
      </c>
      <c r="E333" s="67">
        <v>1.6452442159383032E-2</v>
      </c>
    </row>
    <row r="334" spans="1:5" x14ac:dyDescent="0.2">
      <c r="A334" s="64" t="s">
        <v>89</v>
      </c>
      <c r="B334" s="65">
        <v>1530493.4800000002</v>
      </c>
      <c r="C334" s="67">
        <v>6.2872783577721872E-3</v>
      </c>
      <c r="D334" s="66">
        <v>15</v>
      </c>
      <c r="E334" s="67">
        <v>7.7120822622107968E-3</v>
      </c>
    </row>
    <row r="335" spans="1:5" x14ac:dyDescent="0.2">
      <c r="A335" s="64" t="s">
        <v>0</v>
      </c>
      <c r="B335" s="65">
        <v>747815.16</v>
      </c>
      <c r="C335" s="67">
        <v>3.0720301213448781E-3</v>
      </c>
      <c r="D335" s="66">
        <v>6</v>
      </c>
      <c r="E335" s="67">
        <v>3.084832904884319E-3</v>
      </c>
    </row>
    <row r="336" spans="1:5" x14ac:dyDescent="0.2">
      <c r="A336" s="64" t="s">
        <v>69</v>
      </c>
      <c r="B336" s="65">
        <v>536813.83000000007</v>
      </c>
      <c r="C336" s="67">
        <v>2.2052351216235158E-3</v>
      </c>
      <c r="D336" s="66">
        <v>6</v>
      </c>
      <c r="E336" s="67">
        <v>3.084832904884319E-3</v>
      </c>
    </row>
    <row r="337" spans="1:5" x14ac:dyDescent="0.2">
      <c r="A337" s="64" t="s">
        <v>82</v>
      </c>
      <c r="B337" s="65">
        <v>5553724.9100000001</v>
      </c>
      <c r="C337" s="67">
        <v>2.281474236117836E-2</v>
      </c>
      <c r="D337" s="66">
        <v>77</v>
      </c>
      <c r="E337" s="67">
        <v>3.9588688946015423E-2</v>
      </c>
    </row>
    <row r="338" spans="1:5" x14ac:dyDescent="0.2">
      <c r="A338" s="64"/>
      <c r="B338" s="64"/>
      <c r="C338" s="67"/>
      <c r="D338" s="66"/>
      <c r="E338" s="67"/>
    </row>
    <row r="339" spans="1:5" ht="10.8" thickBot="1" x14ac:dyDescent="0.25">
      <c r="A339" s="64"/>
      <c r="B339" s="77">
        <v>243427027.23000005</v>
      </c>
      <c r="C339" s="67"/>
      <c r="D339" s="72">
        <v>1945</v>
      </c>
      <c r="E339" s="67"/>
    </row>
    <row r="340" spans="1:5" ht="10.8" thickTop="1" x14ac:dyDescent="0.2">
      <c r="A340" s="64"/>
      <c r="B340" s="64"/>
      <c r="C340" s="67"/>
      <c r="D340" s="64"/>
      <c r="E340" s="67"/>
    </row>
    <row r="341" spans="1:5" x14ac:dyDescent="0.2">
      <c r="A341" s="64"/>
      <c r="B341" s="64"/>
      <c r="C341" s="67"/>
      <c r="D341" s="64"/>
      <c r="E341" s="67"/>
    </row>
    <row r="342" spans="1:5" x14ac:dyDescent="0.2">
      <c r="A342" s="69" t="s">
        <v>398</v>
      </c>
      <c r="B342" s="64"/>
      <c r="C342" s="67"/>
      <c r="D342" s="73">
        <v>2.0053098094181188</v>
      </c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x14ac:dyDescent="0.2">
      <c r="A345" s="64"/>
      <c r="B345" s="64"/>
      <c r="C345" s="67"/>
      <c r="D345" s="64"/>
      <c r="E345" s="67"/>
    </row>
    <row r="346" spans="1:5" ht="15" x14ac:dyDescent="0.25">
      <c r="A346" s="68" t="s">
        <v>184</v>
      </c>
      <c r="B346" s="85"/>
      <c r="C346" s="85"/>
      <c r="D346" s="85"/>
      <c r="E346" s="85"/>
    </row>
    <row r="347" spans="1:5" ht="15" x14ac:dyDescent="0.25">
      <c r="A347" s="61"/>
      <c r="B347" s="61"/>
      <c r="C347" s="61"/>
      <c r="D347" s="61"/>
      <c r="E347" s="61"/>
    </row>
    <row r="348" spans="1:5" ht="20.399999999999999" x14ac:dyDescent="0.2">
      <c r="A348" s="51" t="s">
        <v>90</v>
      </c>
      <c r="B348" s="52" t="s">
        <v>112</v>
      </c>
      <c r="C348" s="60" t="s">
        <v>113</v>
      </c>
      <c r="D348" s="54" t="s">
        <v>114</v>
      </c>
      <c r="E348" s="60" t="s">
        <v>113</v>
      </c>
    </row>
    <row r="349" spans="1:5" x14ac:dyDescent="0.2">
      <c r="C349" s="42"/>
      <c r="E349" s="42"/>
    </row>
    <row r="350" spans="1:5" x14ac:dyDescent="0.2">
      <c r="A350" s="64" t="s">
        <v>185</v>
      </c>
      <c r="B350" s="65">
        <v>191021464.78999972</v>
      </c>
      <c r="C350" s="67">
        <v>0.62611586046353496</v>
      </c>
      <c r="D350" s="66">
        <v>1585</v>
      </c>
      <c r="E350" s="67">
        <v>0.62871876239587465</v>
      </c>
    </row>
    <row r="351" spans="1:5" x14ac:dyDescent="0.2">
      <c r="A351" s="64" t="s">
        <v>186</v>
      </c>
      <c r="B351" s="65">
        <v>89561866.179999903</v>
      </c>
      <c r="C351" s="67">
        <v>0.2935591817896388</v>
      </c>
      <c r="D351" s="66">
        <v>712</v>
      </c>
      <c r="E351" s="67">
        <v>0.28242760809202699</v>
      </c>
    </row>
    <row r="352" spans="1:5" x14ac:dyDescent="0.2">
      <c r="A352" s="64" t="s">
        <v>187</v>
      </c>
      <c r="B352" s="65">
        <v>10713049.330000008</v>
      </c>
      <c r="C352" s="67">
        <v>3.5114431285590296E-2</v>
      </c>
      <c r="D352" s="66">
        <v>101</v>
      </c>
      <c r="E352" s="67">
        <v>4.0063466878222931E-2</v>
      </c>
    </row>
    <row r="353" spans="1:5" x14ac:dyDescent="0.2">
      <c r="A353" s="64" t="s">
        <v>188</v>
      </c>
      <c r="B353" s="65">
        <v>11272848.470000003</v>
      </c>
      <c r="C353" s="67">
        <v>3.6949299009032613E-2</v>
      </c>
      <c r="D353" s="66">
        <v>90</v>
      </c>
      <c r="E353" s="67">
        <v>3.5700119000396671E-2</v>
      </c>
    </row>
    <row r="354" spans="1:5" x14ac:dyDescent="0.2">
      <c r="A354" s="64" t="s">
        <v>189</v>
      </c>
      <c r="B354" s="65">
        <v>2520414.94</v>
      </c>
      <c r="C354" s="67">
        <v>8.2612274522033888E-3</v>
      </c>
      <c r="D354" s="66">
        <v>33</v>
      </c>
      <c r="E354" s="67">
        <v>1.3090043633478779E-2</v>
      </c>
    </row>
    <row r="355" spans="1:5" x14ac:dyDescent="0.2">
      <c r="A355" s="64" t="s">
        <v>190</v>
      </c>
      <c r="B355" s="65">
        <v>0</v>
      </c>
      <c r="C355" s="67">
        <v>0</v>
      </c>
      <c r="D355" s="66">
        <v>0</v>
      </c>
      <c r="E355" s="67">
        <v>0</v>
      </c>
    </row>
    <row r="356" spans="1:5" x14ac:dyDescent="0.2">
      <c r="A356" s="64" t="s">
        <v>191</v>
      </c>
      <c r="B356" s="65">
        <v>0</v>
      </c>
      <c r="C356" s="67">
        <v>0</v>
      </c>
      <c r="D356" s="66">
        <v>0</v>
      </c>
      <c r="E356" s="67">
        <v>0</v>
      </c>
    </row>
    <row r="357" spans="1:5" x14ac:dyDescent="0.2">
      <c r="A357" s="64"/>
      <c r="B357" s="65"/>
      <c r="C357" s="64"/>
      <c r="D357" s="66"/>
      <c r="E357" s="67"/>
    </row>
    <row r="358" spans="1:5" ht="10.8" thickBot="1" x14ac:dyDescent="0.25">
      <c r="A358" s="64"/>
      <c r="B358" s="70">
        <v>305089643.70999962</v>
      </c>
      <c r="C358" s="69"/>
      <c r="D358" s="72">
        <v>2521</v>
      </c>
      <c r="E358" s="64"/>
    </row>
    <row r="35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4F4F4"/>
  </sheetPr>
  <dimension ref="A1:K32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450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304255052.16000026</v>
      </c>
      <c r="C6" s="65">
        <v>124669295.34999987</v>
      </c>
      <c r="D6" s="65">
        <v>94169306.24999997</v>
      </c>
      <c r="E6" s="65">
        <v>85416450.559999943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2515</v>
      </c>
      <c r="C7" s="66">
        <v>1086</v>
      </c>
      <c r="D7" s="66">
        <v>693</v>
      </c>
      <c r="E7" s="66">
        <v>736</v>
      </c>
      <c r="G7" s="88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0.77934654984595653</v>
      </c>
      <c r="C8" s="67">
        <v>0.76483830130907138</v>
      </c>
      <c r="D8" s="67">
        <v>0.80407536474105479</v>
      </c>
      <c r="E8" s="67">
        <v>0.77325917185505166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8.2831325301204826E-3</v>
      </c>
      <c r="C9" s="67">
        <v>8.2831325301204826E-3</v>
      </c>
      <c r="D9" s="67">
        <v>0.12486546666666666</v>
      </c>
      <c r="E9" s="67">
        <v>8.1446314285714277E-2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0.98750983333333342</v>
      </c>
      <c r="C10" s="67">
        <v>0.98750983333333342</v>
      </c>
      <c r="D10" s="67">
        <v>0.91061999999999999</v>
      </c>
      <c r="E10" s="67">
        <v>0.92754876190476176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9.0259221160916638</v>
      </c>
      <c r="C11" s="65">
        <v>10.906049751754582</v>
      </c>
      <c r="D11" s="65">
        <v>7.6415640088341155</v>
      </c>
      <c r="E11" s="65">
        <v>7.8080051426969144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7.5178082191780824</v>
      </c>
      <c r="C12" s="65">
        <v>7.9424657534246572</v>
      </c>
      <c r="D12" s="65">
        <v>7.5397260273972604</v>
      </c>
      <c r="E12" s="65">
        <v>7.5178082191780824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16.860273972602741</v>
      </c>
      <c r="C13" s="65">
        <v>16.860273972602741</v>
      </c>
      <c r="D13" s="65">
        <v>7.9095890410958907</v>
      </c>
      <c r="E13" s="65">
        <v>8.2082191780821923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120976.16388071582</v>
      </c>
      <c r="C14" s="65">
        <v>114796.77288213617</v>
      </c>
      <c r="D14" s="65">
        <v>135886.44480519477</v>
      </c>
      <c r="E14" s="65">
        <v>116054.95999999992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461.7</v>
      </c>
      <c r="C15" s="65">
        <v>461.7</v>
      </c>
      <c r="D15" s="65">
        <v>9364.91</v>
      </c>
      <c r="E15" s="65">
        <v>16610.5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797184.42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13.991538146019602</v>
      </c>
      <c r="C17" s="65">
        <v>12.103394190002009</v>
      </c>
      <c r="D17" s="65">
        <v>15.590429438537662</v>
      </c>
      <c r="E17" s="65">
        <v>14.98463832958331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1.25</v>
      </c>
      <c r="E18" s="65">
        <v>0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26.5</v>
      </c>
      <c r="C19" s="65">
        <v>26.5</v>
      </c>
      <c r="D19" s="65">
        <v>22.5</v>
      </c>
      <c r="E19" s="65">
        <v>22.5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0.79774871992054774</v>
      </c>
      <c r="C20" s="67">
        <v>0.93028734536759339</v>
      </c>
      <c r="D20" s="67">
        <v>0.92646323143110121</v>
      </c>
      <c r="E20" s="67">
        <v>0.46239817436871999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0.20225128007945026</v>
      </c>
      <c r="C21" s="67">
        <v>6.9712654632406335E-2</v>
      </c>
      <c r="D21" s="67">
        <v>7.3536768568898778E-2</v>
      </c>
      <c r="E21" s="67">
        <v>0.53760182563128056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0.37367661885269721</v>
      </c>
      <c r="C23" s="67">
        <v>0.3673080871391966</v>
      </c>
      <c r="D23" s="67">
        <v>0.31015404862876977</v>
      </c>
      <c r="E23" s="67">
        <v>0.45300368859063977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2.0048804432484566</v>
      </c>
      <c r="C24" s="65">
        <v>2.4832427533499142</v>
      </c>
      <c r="D24" s="65">
        <v>1.5211848787256543</v>
      </c>
      <c r="E24" s="65">
        <v>1.6686498175092392</v>
      </c>
      <c r="G24" s="88"/>
      <c r="H24" s="88"/>
      <c r="I24" s="88"/>
      <c r="J24" s="88"/>
      <c r="K24" s="88"/>
    </row>
    <row r="25" spans="1:11" s="40" customFormat="1" x14ac:dyDescent="0.2">
      <c r="A25" s="64" t="s">
        <v>449</v>
      </c>
      <c r="B25" s="65">
        <v>259330.73</v>
      </c>
      <c r="C25" s="65">
        <v>0</v>
      </c>
      <c r="D25" s="65">
        <v>0</v>
      </c>
      <c r="E25" s="65">
        <v>259330.73</v>
      </c>
      <c r="G25" s="88"/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797184.42</v>
      </c>
      <c r="C26" s="65">
        <v>0</v>
      </c>
      <c r="D26" s="65">
        <v>0</v>
      </c>
      <c r="E26" s="65">
        <v>797184.42</v>
      </c>
      <c r="G26" s="88"/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116054.95999999992</v>
      </c>
      <c r="C27" s="65">
        <v>0</v>
      </c>
      <c r="D27" s="65">
        <v>0</v>
      </c>
      <c r="E27" s="65">
        <v>116054.95999999992</v>
      </c>
      <c r="G27" s="88"/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35404.94</v>
      </c>
      <c r="C28" s="65">
        <v>0</v>
      </c>
      <c r="D28" s="65">
        <v>0</v>
      </c>
      <c r="E28" s="65">
        <v>35404.94</v>
      </c>
      <c r="G28" s="88"/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1240.8168899521531</v>
      </c>
      <c r="C29" s="65">
        <v>0</v>
      </c>
      <c r="D29" s="65">
        <v>0</v>
      </c>
      <c r="E29" s="65">
        <v>1240.8168899521531</v>
      </c>
      <c r="G29" s="88"/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1046750.6499999998</v>
      </c>
      <c r="C36" s="67">
        <v>3.4403722882127884E-3</v>
      </c>
      <c r="D36" s="66">
        <v>57</v>
      </c>
      <c r="E36" s="67">
        <v>2.2664015904572565E-2</v>
      </c>
    </row>
    <row r="37" spans="1:5" x14ac:dyDescent="0.2">
      <c r="A37" s="64" t="s">
        <v>18</v>
      </c>
      <c r="B37" s="65">
        <v>10308560.110000007</v>
      </c>
      <c r="C37" s="67">
        <v>3.388131121181516E-2</v>
      </c>
      <c r="D37" s="66">
        <v>162</v>
      </c>
      <c r="E37" s="67">
        <v>6.4413518886679927E-2</v>
      </c>
    </row>
    <row r="38" spans="1:5" x14ac:dyDescent="0.2">
      <c r="A38" s="64" t="s">
        <v>19</v>
      </c>
      <c r="B38" s="65">
        <v>5141899.92</v>
      </c>
      <c r="C38" s="67">
        <v>1.6899965616005642E-2</v>
      </c>
      <c r="D38" s="66">
        <v>61</v>
      </c>
      <c r="E38" s="67">
        <v>2.4254473161033796E-2</v>
      </c>
    </row>
    <row r="39" spans="1:5" x14ac:dyDescent="0.2">
      <c r="A39" s="64" t="s">
        <v>20</v>
      </c>
      <c r="B39" s="65">
        <v>7149441.2599999998</v>
      </c>
      <c r="C39" s="67">
        <v>2.3498184201852776E-2</v>
      </c>
      <c r="D39" s="66">
        <v>79</v>
      </c>
      <c r="E39" s="67">
        <v>3.1411530815109341E-2</v>
      </c>
    </row>
    <row r="40" spans="1:5" x14ac:dyDescent="0.2">
      <c r="A40" s="64" t="s">
        <v>21</v>
      </c>
      <c r="B40" s="65">
        <v>13958609.200000009</v>
      </c>
      <c r="C40" s="67">
        <v>4.5877986580349507E-2</v>
      </c>
      <c r="D40" s="66">
        <v>112</v>
      </c>
      <c r="E40" s="67">
        <v>4.4532803180914515E-2</v>
      </c>
    </row>
    <row r="41" spans="1:5" x14ac:dyDescent="0.2">
      <c r="A41" s="64" t="s">
        <v>22</v>
      </c>
      <c r="B41" s="65">
        <v>18135910.520000011</v>
      </c>
      <c r="C41" s="67">
        <v>5.9607590379346632E-2</v>
      </c>
      <c r="D41" s="66">
        <v>148</v>
      </c>
      <c r="E41" s="67">
        <v>5.8846918489065606E-2</v>
      </c>
    </row>
    <row r="42" spans="1:5" x14ac:dyDescent="0.2">
      <c r="A42" s="64" t="s">
        <v>23</v>
      </c>
      <c r="B42" s="65">
        <v>24354831.730000012</v>
      </c>
      <c r="C42" s="67">
        <v>8.0047419285555338E-2</v>
      </c>
      <c r="D42" s="66">
        <v>191</v>
      </c>
      <c r="E42" s="67">
        <v>7.5944333996023863E-2</v>
      </c>
    </row>
    <row r="43" spans="1:5" x14ac:dyDescent="0.2">
      <c r="A43" s="64" t="s">
        <v>24</v>
      </c>
      <c r="B43" s="65">
        <v>37623983.569999985</v>
      </c>
      <c r="C43" s="67">
        <v>0.12365935521167457</v>
      </c>
      <c r="D43" s="66">
        <v>267</v>
      </c>
      <c r="E43" s="67">
        <v>0.10616302186878727</v>
      </c>
    </row>
    <row r="44" spans="1:5" x14ac:dyDescent="0.2">
      <c r="A44" s="64" t="s">
        <v>41</v>
      </c>
      <c r="B44" s="65">
        <v>83718528.439999878</v>
      </c>
      <c r="C44" s="67">
        <v>0.27515904122431628</v>
      </c>
      <c r="D44" s="66">
        <v>579</v>
      </c>
      <c r="E44" s="67">
        <v>0.23021868787276342</v>
      </c>
    </row>
    <row r="45" spans="1:5" x14ac:dyDescent="0.2">
      <c r="A45" s="64" t="s">
        <v>42</v>
      </c>
      <c r="B45" s="65">
        <v>74339395.72999987</v>
      </c>
      <c r="C45" s="67">
        <v>0.24433249407772109</v>
      </c>
      <c r="D45" s="66">
        <v>634</v>
      </c>
      <c r="E45" s="67">
        <v>0.25208747514910534</v>
      </c>
    </row>
    <row r="46" spans="1:5" x14ac:dyDescent="0.2">
      <c r="A46" s="64" t="s">
        <v>43</v>
      </c>
      <c r="B46" s="65">
        <v>16897067.270000007</v>
      </c>
      <c r="C46" s="67">
        <v>5.5535864236411367E-2</v>
      </c>
      <c r="D46" s="66">
        <v>146</v>
      </c>
      <c r="E46" s="67">
        <v>5.805168986083499E-2</v>
      </c>
    </row>
    <row r="47" spans="1:5" x14ac:dyDescent="0.2">
      <c r="A47" s="64" t="s">
        <v>44</v>
      </c>
      <c r="B47" s="65">
        <v>5552723.7199999997</v>
      </c>
      <c r="C47" s="67">
        <v>1.8250226842839629E-2</v>
      </c>
      <c r="D47" s="66">
        <v>40</v>
      </c>
      <c r="E47" s="67">
        <v>1.5904572564612324E-2</v>
      </c>
    </row>
    <row r="48" spans="1:5" x14ac:dyDescent="0.2">
      <c r="A48" s="64" t="s">
        <v>45</v>
      </c>
      <c r="B48" s="65">
        <v>2346633.5399999996</v>
      </c>
      <c r="C48" s="67">
        <v>7.7127184029994883E-3</v>
      </c>
      <c r="D48" s="66">
        <v>19</v>
      </c>
      <c r="E48" s="67">
        <v>7.5546719681908545E-3</v>
      </c>
    </row>
    <row r="49" spans="1:5" x14ac:dyDescent="0.2">
      <c r="A49" s="64" t="s">
        <v>46</v>
      </c>
      <c r="B49" s="65">
        <v>1905567.7300000004</v>
      </c>
      <c r="C49" s="67">
        <v>6.2630602728592066E-3</v>
      </c>
      <c r="D49" s="66">
        <v>10</v>
      </c>
      <c r="E49" s="67">
        <v>3.9761431411530811E-3</v>
      </c>
    </row>
    <row r="50" spans="1:5" x14ac:dyDescent="0.2">
      <c r="A50" s="64" t="s">
        <v>25</v>
      </c>
      <c r="B50" s="65">
        <v>1715898.1800000002</v>
      </c>
      <c r="C50" s="67">
        <v>5.6396702957545435E-3</v>
      </c>
      <c r="D50" s="66">
        <v>9</v>
      </c>
      <c r="E50" s="67">
        <v>3.5785288270377734E-3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59250.59</v>
      </c>
      <c r="C52" s="67">
        <v>1.9473987228597162E-4</v>
      </c>
      <c r="D52" s="66">
        <v>1</v>
      </c>
      <c r="E52" s="67">
        <v>3.9761431411530816E-4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304255052.15999979</v>
      </c>
      <c r="C55" s="71"/>
      <c r="D55" s="72">
        <v>2515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0.77934654984595653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442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3163262.63</v>
      </c>
      <c r="C64" s="67">
        <v>1.0396746438696836E-2</v>
      </c>
      <c r="D64" s="66">
        <v>122</v>
      </c>
      <c r="E64" s="67">
        <v>4.8508946322067592E-2</v>
      </c>
    </row>
    <row r="65" spans="1:5" x14ac:dyDescent="0.2">
      <c r="A65" s="64" t="s">
        <v>18</v>
      </c>
      <c r="B65" s="65">
        <v>27544930.559999984</v>
      </c>
      <c r="C65" s="67">
        <v>9.053236869675646E-2</v>
      </c>
      <c r="D65" s="66">
        <v>338</v>
      </c>
      <c r="E65" s="67">
        <v>0.13439363817097416</v>
      </c>
    </row>
    <row r="66" spans="1:5" x14ac:dyDescent="0.2">
      <c r="A66" s="64" t="s">
        <v>19</v>
      </c>
      <c r="B66" s="65">
        <v>11238983.590000002</v>
      </c>
      <c r="C66" s="67">
        <v>3.6939349109278576E-2</v>
      </c>
      <c r="D66" s="66">
        <v>103</v>
      </c>
      <c r="E66" s="67">
        <v>4.0954274353876739E-2</v>
      </c>
    </row>
    <row r="67" spans="1:5" x14ac:dyDescent="0.2">
      <c r="A67" s="64" t="s">
        <v>20</v>
      </c>
      <c r="B67" s="65">
        <v>13290650.91</v>
      </c>
      <c r="C67" s="67">
        <v>4.3682597267146732E-2</v>
      </c>
      <c r="D67" s="66">
        <v>102</v>
      </c>
      <c r="E67" s="67">
        <v>4.0556660039761432E-2</v>
      </c>
    </row>
    <row r="68" spans="1:5" x14ac:dyDescent="0.2">
      <c r="A68" s="64" t="s">
        <v>21</v>
      </c>
      <c r="B68" s="65">
        <v>19808011.910000004</v>
      </c>
      <c r="C68" s="67">
        <v>6.5103313057176371E-2</v>
      </c>
      <c r="D68" s="66">
        <v>133</v>
      </c>
      <c r="E68" s="67">
        <v>5.2882703777335983E-2</v>
      </c>
    </row>
    <row r="69" spans="1:5" x14ac:dyDescent="0.2">
      <c r="A69" s="64" t="s">
        <v>22</v>
      </c>
      <c r="B69" s="65">
        <v>27256888.399999984</v>
      </c>
      <c r="C69" s="67">
        <v>8.958565587159513E-2</v>
      </c>
      <c r="D69" s="66">
        <v>208</v>
      </c>
      <c r="E69" s="67">
        <v>8.2703777335984094E-2</v>
      </c>
    </row>
    <row r="70" spans="1:5" x14ac:dyDescent="0.2">
      <c r="A70" s="64" t="s">
        <v>23</v>
      </c>
      <c r="B70" s="65">
        <v>23428031.960000005</v>
      </c>
      <c r="C70" s="67">
        <v>7.7001291494347313E-2</v>
      </c>
      <c r="D70" s="66">
        <v>184</v>
      </c>
      <c r="E70" s="67">
        <v>7.3161033797216696E-2</v>
      </c>
    </row>
    <row r="71" spans="1:5" x14ac:dyDescent="0.2">
      <c r="A71" s="64" t="s">
        <v>24</v>
      </c>
      <c r="B71" s="65">
        <v>49209305.219999962</v>
      </c>
      <c r="C71" s="67">
        <v>0.16173701922333913</v>
      </c>
      <c r="D71" s="66">
        <v>362</v>
      </c>
      <c r="E71" s="67">
        <v>0.14393638170974155</v>
      </c>
    </row>
    <row r="72" spans="1:5" x14ac:dyDescent="0.2">
      <c r="A72" s="64" t="s">
        <v>41</v>
      </c>
      <c r="B72" s="65">
        <v>31451398.519999977</v>
      </c>
      <c r="C72" s="67">
        <v>0.10337182011183331</v>
      </c>
      <c r="D72" s="66">
        <v>215</v>
      </c>
      <c r="E72" s="67">
        <v>8.5487077534791248E-2</v>
      </c>
    </row>
    <row r="73" spans="1:5" x14ac:dyDescent="0.2">
      <c r="A73" s="64" t="s">
        <v>42</v>
      </c>
      <c r="B73" s="65">
        <v>5470873.8600000013</v>
      </c>
      <c r="C73" s="67">
        <v>1.798120958439503E-2</v>
      </c>
      <c r="D73" s="66">
        <v>49</v>
      </c>
      <c r="E73" s="67">
        <v>1.94831013916501E-2</v>
      </c>
    </row>
    <row r="74" spans="1:5" x14ac:dyDescent="0.2">
      <c r="A74" s="64" t="s">
        <v>43</v>
      </c>
      <c r="B74" s="65">
        <v>6959538.8199999975</v>
      </c>
      <c r="C74" s="67">
        <v>2.2874028781419063E-2</v>
      </c>
      <c r="D74" s="66">
        <v>47</v>
      </c>
      <c r="E74" s="67">
        <v>1.8687872763419482E-2</v>
      </c>
    </row>
    <row r="75" spans="1:5" x14ac:dyDescent="0.2">
      <c r="A75" s="64" t="s">
        <v>44</v>
      </c>
      <c r="B75" s="65">
        <v>8669004.7100000009</v>
      </c>
      <c r="C75" s="67">
        <v>2.8492557965614954E-2</v>
      </c>
      <c r="D75" s="66">
        <v>68</v>
      </c>
      <c r="E75" s="67">
        <v>2.7037773359840953E-2</v>
      </c>
    </row>
    <row r="76" spans="1:5" x14ac:dyDescent="0.2">
      <c r="A76" s="64" t="s">
        <v>45</v>
      </c>
      <c r="B76" s="65">
        <v>13525195.080000004</v>
      </c>
      <c r="C76" s="67">
        <v>4.4453477383466583E-2</v>
      </c>
      <c r="D76" s="66">
        <v>108</v>
      </c>
      <c r="E76" s="67">
        <v>4.2942345924453278E-2</v>
      </c>
    </row>
    <row r="77" spans="1:5" x14ac:dyDescent="0.2">
      <c r="A77" s="64" t="s">
        <v>46</v>
      </c>
      <c r="B77" s="65">
        <v>12567941.740000004</v>
      </c>
      <c r="C77" s="67">
        <v>4.1307257351279228E-2</v>
      </c>
      <c r="D77" s="66">
        <v>107</v>
      </c>
      <c r="E77" s="67">
        <v>4.254473161033797E-2</v>
      </c>
    </row>
    <row r="78" spans="1:5" x14ac:dyDescent="0.2">
      <c r="A78" s="64" t="s">
        <v>25</v>
      </c>
      <c r="B78" s="65">
        <v>23608579.22000001</v>
      </c>
      <c r="C78" s="67">
        <v>7.7594699093393726E-2</v>
      </c>
      <c r="D78" s="66">
        <v>190</v>
      </c>
      <c r="E78" s="67">
        <v>7.5546719681908542E-2</v>
      </c>
    </row>
    <row r="79" spans="1:5" x14ac:dyDescent="0.2">
      <c r="A79" s="64" t="s">
        <v>26</v>
      </c>
      <c r="B79" s="65">
        <v>7967012.0200000005</v>
      </c>
      <c r="C79" s="67">
        <v>2.6185307239566732E-2</v>
      </c>
      <c r="D79" s="66">
        <v>48</v>
      </c>
      <c r="E79" s="67">
        <v>1.9085487077534793E-2</v>
      </c>
    </row>
    <row r="80" spans="1:5" x14ac:dyDescent="0.2">
      <c r="A80" s="64" t="s">
        <v>27</v>
      </c>
      <c r="B80" s="65">
        <v>6974079.8399999999</v>
      </c>
      <c r="C80" s="67">
        <v>2.2921820986993864E-2</v>
      </c>
      <c r="D80" s="66">
        <v>45</v>
      </c>
      <c r="E80" s="67">
        <v>1.7892644135188866E-2</v>
      </c>
    </row>
    <row r="81" spans="1:5" x14ac:dyDescent="0.2">
      <c r="A81" s="64" t="s">
        <v>4</v>
      </c>
      <c r="B81" s="65">
        <v>12121363.170000006</v>
      </c>
      <c r="C81" s="67">
        <v>3.9839480343700884E-2</v>
      </c>
      <c r="D81" s="66">
        <v>86</v>
      </c>
      <c r="E81" s="67">
        <v>3.4194831013916502E-2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304255052.15999997</v>
      </c>
      <c r="C83" s="71"/>
      <c r="D83" s="72">
        <v>2515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0.76436062950864814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443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2904893.42</v>
      </c>
      <c r="C92" s="67">
        <v>9.5475601781376193E-3</v>
      </c>
      <c r="D92" s="66">
        <v>113</v>
      </c>
      <c r="E92" s="67">
        <v>4.4930417495029823E-2</v>
      </c>
    </row>
    <row r="93" spans="1:5" x14ac:dyDescent="0.2">
      <c r="A93" s="64" t="s">
        <v>18</v>
      </c>
      <c r="B93" s="65">
        <v>19180641.449999992</v>
      </c>
      <c r="C93" s="67">
        <v>6.3041324421174716E-2</v>
      </c>
      <c r="D93" s="66">
        <v>272</v>
      </c>
      <c r="E93" s="67">
        <v>0.10815109343936381</v>
      </c>
    </row>
    <row r="94" spans="1:5" x14ac:dyDescent="0.2">
      <c r="A94" s="64" t="s">
        <v>19</v>
      </c>
      <c r="B94" s="65">
        <v>11196807.440000001</v>
      </c>
      <c r="C94" s="67">
        <v>3.6800728075048979E-2</v>
      </c>
      <c r="D94" s="66">
        <v>102</v>
      </c>
      <c r="E94" s="67">
        <v>4.0556660039761432E-2</v>
      </c>
    </row>
    <row r="95" spans="1:5" x14ac:dyDescent="0.2">
      <c r="A95" s="64" t="s">
        <v>20</v>
      </c>
      <c r="B95" s="65">
        <v>11410715.65</v>
      </c>
      <c r="C95" s="67">
        <v>3.75037836479356E-2</v>
      </c>
      <c r="D95" s="66">
        <v>107</v>
      </c>
      <c r="E95" s="67">
        <v>4.254473161033797E-2</v>
      </c>
    </row>
    <row r="96" spans="1:5" x14ac:dyDescent="0.2">
      <c r="A96" s="64" t="s">
        <v>21</v>
      </c>
      <c r="B96" s="65">
        <v>13434988.369999999</v>
      </c>
      <c r="C96" s="67">
        <v>4.4156993530989529E-2</v>
      </c>
      <c r="D96" s="66">
        <v>101</v>
      </c>
      <c r="E96" s="67">
        <v>4.0159045725646124E-2</v>
      </c>
    </row>
    <row r="97" spans="1:5" x14ac:dyDescent="0.2">
      <c r="A97" s="64" t="s">
        <v>22</v>
      </c>
      <c r="B97" s="65">
        <v>17877671.170000013</v>
      </c>
      <c r="C97" s="67">
        <v>5.8758830931749335E-2</v>
      </c>
      <c r="D97" s="66">
        <v>141</v>
      </c>
      <c r="E97" s="67">
        <v>5.6063618290258452E-2</v>
      </c>
    </row>
    <row r="98" spans="1:5" x14ac:dyDescent="0.2">
      <c r="A98" s="64" t="s">
        <v>23</v>
      </c>
      <c r="B98" s="65">
        <v>25694117.859999992</v>
      </c>
      <c r="C98" s="67">
        <v>8.4449272666434178E-2</v>
      </c>
      <c r="D98" s="66">
        <v>181</v>
      </c>
      <c r="E98" s="67">
        <v>7.1968190854870773E-2</v>
      </c>
    </row>
    <row r="99" spans="1:5" x14ac:dyDescent="0.2">
      <c r="A99" s="64" t="s">
        <v>24</v>
      </c>
      <c r="B99" s="65">
        <v>28054235.169999998</v>
      </c>
      <c r="C99" s="67">
        <v>9.2206308394336842E-2</v>
      </c>
      <c r="D99" s="66">
        <v>224</v>
      </c>
      <c r="E99" s="67">
        <v>8.9065606361829031E-2</v>
      </c>
    </row>
    <row r="100" spans="1:5" x14ac:dyDescent="0.2">
      <c r="A100" s="64" t="s">
        <v>41</v>
      </c>
      <c r="B100" s="65">
        <v>46748900.599999972</v>
      </c>
      <c r="C100" s="67">
        <v>0.15365036757192752</v>
      </c>
      <c r="D100" s="66">
        <v>339</v>
      </c>
      <c r="E100" s="67">
        <v>0.13479125248508947</v>
      </c>
    </row>
    <row r="101" spans="1:5" x14ac:dyDescent="0.2">
      <c r="A101" s="64" t="s">
        <v>42</v>
      </c>
      <c r="B101" s="65">
        <v>5058641.28</v>
      </c>
      <c r="C101" s="67">
        <v>1.6626318097553858E-2</v>
      </c>
      <c r="D101" s="66">
        <v>39</v>
      </c>
      <c r="E101" s="67">
        <v>1.5506958250497018E-2</v>
      </c>
    </row>
    <row r="102" spans="1:5" x14ac:dyDescent="0.2">
      <c r="A102" s="64" t="s">
        <v>43</v>
      </c>
      <c r="B102" s="65">
        <v>5663837.7999999998</v>
      </c>
      <c r="C102" s="67">
        <v>1.8615427286385804E-2</v>
      </c>
      <c r="D102" s="66">
        <v>44</v>
      </c>
      <c r="E102" s="67">
        <v>1.7495029821073559E-2</v>
      </c>
    </row>
    <row r="103" spans="1:5" x14ac:dyDescent="0.2">
      <c r="A103" s="64" t="s">
        <v>44</v>
      </c>
      <c r="B103" s="65">
        <v>11530427.030000003</v>
      </c>
      <c r="C103" s="67">
        <v>3.7897240976417529E-2</v>
      </c>
      <c r="D103" s="66">
        <v>77</v>
      </c>
      <c r="E103" s="67">
        <v>3.0616302186878729E-2</v>
      </c>
    </row>
    <row r="104" spans="1:5" x14ac:dyDescent="0.2">
      <c r="A104" s="64" t="s">
        <v>45</v>
      </c>
      <c r="B104" s="65">
        <v>4176757.5000000009</v>
      </c>
      <c r="C104" s="67">
        <v>1.3727816417009079E-2</v>
      </c>
      <c r="D104" s="66">
        <v>33</v>
      </c>
      <c r="E104" s="67">
        <v>1.3121272365805169E-2</v>
      </c>
    </row>
    <row r="105" spans="1:5" x14ac:dyDescent="0.2">
      <c r="A105" s="64" t="s">
        <v>46</v>
      </c>
      <c r="B105" s="65">
        <v>7825184.7700000005</v>
      </c>
      <c r="C105" s="67">
        <v>2.5719161323523185E-2</v>
      </c>
      <c r="D105" s="66">
        <v>71</v>
      </c>
      <c r="E105" s="67">
        <v>2.823061630218688E-2</v>
      </c>
    </row>
    <row r="106" spans="1:5" x14ac:dyDescent="0.2">
      <c r="A106" s="64" t="s">
        <v>25</v>
      </c>
      <c r="B106" s="65">
        <v>37731821.090000011</v>
      </c>
      <c r="C106" s="67">
        <v>0.12401378653248397</v>
      </c>
      <c r="D106" s="66">
        <v>285</v>
      </c>
      <c r="E106" s="67">
        <v>0.11332007952286283</v>
      </c>
    </row>
    <row r="107" spans="1:5" x14ac:dyDescent="0.2">
      <c r="A107" s="64" t="s">
        <v>26</v>
      </c>
      <c r="B107" s="65">
        <v>7399639.7600000007</v>
      </c>
      <c r="C107" s="67">
        <v>2.4320515657727578E-2</v>
      </c>
      <c r="D107" s="66">
        <v>63</v>
      </c>
      <c r="E107" s="67">
        <v>2.5049701789264415E-2</v>
      </c>
    </row>
    <row r="108" spans="1:5" x14ac:dyDescent="0.2">
      <c r="A108" s="64" t="s">
        <v>27</v>
      </c>
      <c r="B108" s="65">
        <v>14416585.689999998</v>
      </c>
      <c r="C108" s="67">
        <v>4.7383225315905955E-2</v>
      </c>
      <c r="D108" s="66">
        <v>91</v>
      </c>
      <c r="E108" s="67">
        <v>3.618290258449304E-2</v>
      </c>
    </row>
    <row r="109" spans="1:5" x14ac:dyDescent="0.2">
      <c r="A109" s="64" t="s">
        <v>4</v>
      </c>
      <c r="B109" s="65">
        <v>33949186.109999985</v>
      </c>
      <c r="C109" s="67">
        <v>0.11158133897525874</v>
      </c>
      <c r="D109" s="66">
        <v>232</v>
      </c>
      <c r="E109" s="67">
        <v>9.2246520874751492E-2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304255052.15999997</v>
      </c>
      <c r="C111" s="71"/>
      <c r="D111" s="72">
        <v>2515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0.81080657946362067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14684236.809999999</v>
      </c>
      <c r="C120" s="67">
        <v>4.8262918580158659E-2</v>
      </c>
      <c r="D120" s="66">
        <v>160</v>
      </c>
      <c r="E120" s="67">
        <v>6.3618290258449298E-2</v>
      </c>
      <c r="F120" s="59"/>
    </row>
    <row r="121" spans="1:6" x14ac:dyDescent="0.2">
      <c r="A121" s="64" t="s">
        <v>48</v>
      </c>
      <c r="B121" s="65">
        <v>4054640.4400000009</v>
      </c>
      <c r="C121" s="67">
        <v>1.3326452301169252E-2</v>
      </c>
      <c r="D121" s="66">
        <v>26</v>
      </c>
      <c r="E121" s="67">
        <v>1.0337972166998012E-2</v>
      </c>
      <c r="F121" s="59"/>
    </row>
    <row r="122" spans="1:6" x14ac:dyDescent="0.2">
      <c r="A122" s="64" t="s">
        <v>49</v>
      </c>
      <c r="B122" s="65">
        <v>285516174.90999985</v>
      </c>
      <c r="C122" s="67">
        <v>0.93841062911867212</v>
      </c>
      <c r="D122" s="66">
        <v>2329</v>
      </c>
      <c r="E122" s="67">
        <v>0.92604373757455272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304255052.15999985</v>
      </c>
      <c r="C126" s="71"/>
      <c r="D126" s="72">
        <v>2515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286938061.44</v>
      </c>
      <c r="C133" s="67">
        <v>0.94308396656995064</v>
      </c>
      <c r="D133" s="66">
        <v>2227</v>
      </c>
      <c r="E133" s="67">
        <v>0.88548707753479128</v>
      </c>
    </row>
    <row r="134" spans="1:5" x14ac:dyDescent="0.2">
      <c r="A134" s="64" t="s">
        <v>6</v>
      </c>
      <c r="B134" s="65">
        <v>17316990.719999999</v>
      </c>
      <c r="C134" s="67">
        <v>5.6916033430049452E-2</v>
      </c>
      <c r="D134" s="66">
        <v>288</v>
      </c>
      <c r="E134" s="67">
        <v>0.11451292246520875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304255052.15999997</v>
      </c>
      <c r="C136" s="71"/>
      <c r="D136" s="72">
        <v>2515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78154593.439999878</v>
      </c>
      <c r="C143" s="67">
        <v>0.25687196608620466</v>
      </c>
      <c r="D143" s="66">
        <v>1271</v>
      </c>
      <c r="E143" s="67">
        <v>0.5053677932405567</v>
      </c>
    </row>
    <row r="144" spans="1:5" x14ac:dyDescent="0.2">
      <c r="A144" s="64" t="s">
        <v>71</v>
      </c>
      <c r="B144" s="65">
        <v>125232018.40999986</v>
      </c>
      <c r="C144" s="67">
        <v>0.41160210001753278</v>
      </c>
      <c r="D144" s="66">
        <v>918</v>
      </c>
      <c r="E144" s="67">
        <v>0.36500994035785289</v>
      </c>
    </row>
    <row r="145" spans="1:5" x14ac:dyDescent="0.2">
      <c r="A145" s="64" t="s">
        <v>72</v>
      </c>
      <c r="B145" s="65">
        <v>50610759.809999958</v>
      </c>
      <c r="C145" s="67">
        <v>0.16634320268701763</v>
      </c>
      <c r="D145" s="66">
        <v>210</v>
      </c>
      <c r="E145" s="67">
        <v>8.3499005964214709E-2</v>
      </c>
    </row>
    <row r="146" spans="1:5" x14ac:dyDescent="0.2">
      <c r="A146" s="64" t="s">
        <v>73</v>
      </c>
      <c r="B146" s="65">
        <v>23451165.729999993</v>
      </c>
      <c r="C146" s="67">
        <v>7.7077325630299287E-2</v>
      </c>
      <c r="D146" s="66">
        <v>69</v>
      </c>
      <c r="E146" s="67">
        <v>2.7435387673956261E-2</v>
      </c>
    </row>
    <row r="147" spans="1:5" x14ac:dyDescent="0.2">
      <c r="A147" s="64" t="s">
        <v>74</v>
      </c>
      <c r="B147" s="65">
        <v>11528650.120000001</v>
      </c>
      <c r="C147" s="67">
        <v>3.789140077758639E-2</v>
      </c>
      <c r="D147" s="66">
        <v>26</v>
      </c>
      <c r="E147" s="67">
        <v>1.0337972166998012E-2</v>
      </c>
    </row>
    <row r="148" spans="1:5" x14ac:dyDescent="0.2">
      <c r="A148" s="64" t="s">
        <v>75</v>
      </c>
      <c r="B148" s="65">
        <v>6046495.8499999996</v>
      </c>
      <c r="C148" s="67">
        <v>1.9873115687230419E-2</v>
      </c>
      <c r="D148" s="66">
        <v>11</v>
      </c>
      <c r="E148" s="67">
        <v>4.3737574552683896E-3</v>
      </c>
    </row>
    <row r="149" spans="1:5" x14ac:dyDescent="0.2">
      <c r="A149" s="64" t="s">
        <v>76</v>
      </c>
      <c r="B149" s="65">
        <v>5984892.4299999997</v>
      </c>
      <c r="C149" s="67">
        <v>1.9670642730536161E-2</v>
      </c>
      <c r="D149" s="66">
        <v>7</v>
      </c>
      <c r="E149" s="67">
        <v>2.7833001988071572E-3</v>
      </c>
    </row>
    <row r="150" spans="1:5" x14ac:dyDescent="0.2">
      <c r="A150" s="64" t="s">
        <v>223</v>
      </c>
      <c r="B150" s="65">
        <v>3246476.37</v>
      </c>
      <c r="C150" s="67">
        <v>1.0670246383592551E-2</v>
      </c>
      <c r="D150" s="66">
        <v>3</v>
      </c>
      <c r="E150" s="67">
        <v>1.1928429423459245E-3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304255052.15999973</v>
      </c>
      <c r="C156" s="71"/>
      <c r="D156" s="72">
        <v>2515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120976.1638807156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208442455.75000051</v>
      </c>
      <c r="C165" s="67">
        <v>0.68509119000721053</v>
      </c>
      <c r="D165" s="66">
        <v>1566</v>
      </c>
      <c r="E165" s="67">
        <v>0.62266401590457254</v>
      </c>
    </row>
    <row r="166" spans="1:5" x14ac:dyDescent="0.2">
      <c r="A166" s="64" t="s">
        <v>8</v>
      </c>
      <c r="B166" s="65">
        <v>91253603.07999976</v>
      </c>
      <c r="C166" s="67">
        <v>0.29992469289223744</v>
      </c>
      <c r="D166" s="66">
        <v>896</v>
      </c>
      <c r="E166" s="67">
        <v>0.35626242544731612</v>
      </c>
    </row>
    <row r="167" spans="1:5" x14ac:dyDescent="0.2">
      <c r="A167" s="64" t="s">
        <v>9</v>
      </c>
      <c r="B167" s="65">
        <v>4558993.3299999991</v>
      </c>
      <c r="C167" s="67">
        <v>1.4984117100551995E-2</v>
      </c>
      <c r="D167" s="66">
        <v>53</v>
      </c>
      <c r="E167" s="67">
        <v>2.1073558648111331E-2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304255052.16000026</v>
      </c>
      <c r="C169" s="67"/>
      <c r="D169" s="72">
        <v>2515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113486.58999999998</v>
      </c>
      <c r="C176" s="67">
        <v>3.7299821052871228E-4</v>
      </c>
      <c r="D176" s="66">
        <v>7</v>
      </c>
      <c r="E176" s="67">
        <v>2.7833001988071572E-3</v>
      </c>
    </row>
    <row r="177" spans="1:5" x14ac:dyDescent="0.2">
      <c r="A177" s="76">
        <v>1997</v>
      </c>
      <c r="B177" s="65">
        <v>4759562.4799999986</v>
      </c>
      <c r="C177" s="67">
        <v>1.5643330969232573E-2</v>
      </c>
      <c r="D177" s="66">
        <v>65</v>
      </c>
      <c r="E177" s="67">
        <v>2.584493041749503E-2</v>
      </c>
    </row>
    <row r="178" spans="1:5" x14ac:dyDescent="0.2">
      <c r="A178" s="76">
        <v>1998</v>
      </c>
      <c r="B178" s="65">
        <v>33570.29</v>
      </c>
      <c r="C178" s="67">
        <v>1.1033601500344602E-4</v>
      </c>
      <c r="D178" s="66">
        <v>2</v>
      </c>
      <c r="E178" s="67">
        <v>7.9522862823061633E-4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52054464.109999992</v>
      </c>
      <c r="C181" s="67">
        <v>0.17108824895576719</v>
      </c>
      <c r="D181" s="66">
        <v>457</v>
      </c>
      <c r="E181" s="67">
        <v>0.18170974155069583</v>
      </c>
    </row>
    <row r="182" spans="1:5" x14ac:dyDescent="0.2">
      <c r="A182" s="76">
        <v>2002</v>
      </c>
      <c r="B182" s="65">
        <v>57757756.009999946</v>
      </c>
      <c r="C182" s="67">
        <v>0.18983335067062954</v>
      </c>
      <c r="D182" s="66">
        <v>489</v>
      </c>
      <c r="E182" s="67">
        <v>0.19443339960238568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39241047.170000002</v>
      </c>
      <c r="C184" s="67">
        <v>0.12897418429510299</v>
      </c>
      <c r="D184" s="66">
        <v>316</v>
      </c>
      <c r="E184" s="67">
        <v>0.12564612326043736</v>
      </c>
    </row>
    <row r="185" spans="1:5" x14ac:dyDescent="0.2">
      <c r="A185" s="76">
        <v>2005</v>
      </c>
      <c r="B185" s="65">
        <v>150295165.50999999</v>
      </c>
      <c r="C185" s="67">
        <v>0.49397755088373563</v>
      </c>
      <c r="D185" s="66">
        <v>1179</v>
      </c>
      <c r="E185" s="67">
        <v>0.46878727634194833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304255052.15999991</v>
      </c>
      <c r="C187" s="67"/>
      <c r="D187" s="78">
        <v>2515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108.31106539309997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26800782.069999989</v>
      </c>
      <c r="C196" s="67">
        <v>8.808656382115275E-2</v>
      </c>
      <c r="D196" s="66">
        <v>290</v>
      </c>
      <c r="E196" s="67">
        <v>0.11530815109343936</v>
      </c>
    </row>
    <row r="197" spans="1:5" x14ac:dyDescent="0.2">
      <c r="A197" s="64" t="s">
        <v>11</v>
      </c>
      <c r="B197" s="65">
        <v>34452173.690000013</v>
      </c>
      <c r="C197" s="67">
        <v>0.11323451638818638</v>
      </c>
      <c r="D197" s="66">
        <v>327</v>
      </c>
      <c r="E197" s="67">
        <v>0.13001988071570578</v>
      </c>
    </row>
    <row r="198" spans="1:5" x14ac:dyDescent="0.2">
      <c r="A198" s="64" t="s">
        <v>12</v>
      </c>
      <c r="B198" s="65">
        <v>106484458.34999993</v>
      </c>
      <c r="C198" s="67">
        <v>0.3499841912041694</v>
      </c>
      <c r="D198" s="66">
        <v>852</v>
      </c>
      <c r="E198" s="67">
        <v>0.33876739562624253</v>
      </c>
    </row>
    <row r="199" spans="1:5" x14ac:dyDescent="0.2">
      <c r="A199" s="64" t="s">
        <v>13</v>
      </c>
      <c r="B199" s="65">
        <v>117799276.27999994</v>
      </c>
      <c r="C199" s="67">
        <v>0.38717278626503243</v>
      </c>
      <c r="D199" s="66">
        <v>902</v>
      </c>
      <c r="E199" s="67">
        <v>0.35864811133200797</v>
      </c>
    </row>
    <row r="200" spans="1:5" x14ac:dyDescent="0.2">
      <c r="A200" s="64" t="s">
        <v>14</v>
      </c>
      <c r="B200" s="65">
        <v>15544192.170000002</v>
      </c>
      <c r="C200" s="67">
        <v>5.1089347768088038E-2</v>
      </c>
      <c r="D200" s="66">
        <v>125</v>
      </c>
      <c r="E200" s="67">
        <v>4.9701789264413522E-2</v>
      </c>
    </row>
    <row r="201" spans="1:5" x14ac:dyDescent="0.2">
      <c r="A201" s="64" t="s">
        <v>15</v>
      </c>
      <c r="B201" s="65">
        <v>3174169.5999999996</v>
      </c>
      <c r="C201" s="67">
        <v>1.0432594553370918E-2</v>
      </c>
      <c r="D201" s="66">
        <v>19</v>
      </c>
      <c r="E201" s="67">
        <v>7.5546719681908545E-3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304255052.15999991</v>
      </c>
      <c r="C204" s="71"/>
      <c r="D204" s="72">
        <v>2515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13.991538146019602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147251966.21000001</v>
      </c>
      <c r="C213" s="67">
        <v>0.48397541853327719</v>
      </c>
      <c r="D213" s="66">
        <v>1260</v>
      </c>
      <c r="E213" s="67">
        <v>0.50099403578528823</v>
      </c>
      <c r="F213" s="40"/>
    </row>
    <row r="214" spans="1:6" x14ac:dyDescent="0.2">
      <c r="A214" s="64" t="s">
        <v>52</v>
      </c>
      <c r="B214" s="65">
        <v>157003085.94999987</v>
      </c>
      <c r="C214" s="67">
        <v>0.51602458146672292</v>
      </c>
      <c r="D214" s="66">
        <v>1255</v>
      </c>
      <c r="E214" s="67">
        <v>0.49900596421471172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304255052.15999985</v>
      </c>
      <c r="C216" s="71"/>
      <c r="D216" s="72">
        <v>2515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13297170.049999995</v>
      </c>
      <c r="C223" s="67">
        <v>4.3704023830004816E-2</v>
      </c>
      <c r="D223" s="66">
        <v>174</v>
      </c>
      <c r="E223" s="67">
        <v>6.9184890656063619E-2</v>
      </c>
      <c r="F223" s="67">
        <v>0.80204635845588113</v>
      </c>
    </row>
    <row r="224" spans="1:6" x14ac:dyDescent="0.2">
      <c r="A224" s="64" t="s">
        <v>54</v>
      </c>
      <c r="B224" s="65">
        <v>39392418.230000004</v>
      </c>
      <c r="C224" s="67">
        <v>0.12947169800580516</v>
      </c>
      <c r="D224" s="66">
        <v>374</v>
      </c>
      <c r="E224" s="67">
        <v>0.14870775347912524</v>
      </c>
      <c r="F224" s="67">
        <v>0.80191384769583818</v>
      </c>
    </row>
    <row r="225" spans="1:6" x14ac:dyDescent="0.2">
      <c r="A225" s="64" t="s">
        <v>55</v>
      </c>
      <c r="B225" s="65">
        <v>41279796.169999972</v>
      </c>
      <c r="C225" s="67">
        <v>0.13567497360172673</v>
      </c>
      <c r="D225" s="66">
        <v>357</v>
      </c>
      <c r="E225" s="67">
        <v>0.14194831013916501</v>
      </c>
      <c r="F225" s="67">
        <v>0.78636490590731356</v>
      </c>
    </row>
    <row r="226" spans="1:6" x14ac:dyDescent="0.2">
      <c r="A226" s="64" t="s">
        <v>56</v>
      </c>
      <c r="B226" s="65">
        <v>22333541.430000011</v>
      </c>
      <c r="C226" s="67">
        <v>7.3404011770543662E-2</v>
      </c>
      <c r="D226" s="66">
        <v>166</v>
      </c>
      <c r="E226" s="67">
        <v>6.6003976143141158E-2</v>
      </c>
      <c r="F226" s="67">
        <v>0.7681684845215021</v>
      </c>
    </row>
    <row r="227" spans="1:6" x14ac:dyDescent="0.2">
      <c r="A227" s="64" t="s">
        <v>57</v>
      </c>
      <c r="B227" s="65">
        <v>16932325.850000005</v>
      </c>
      <c r="C227" s="67">
        <v>5.5651749181458883E-2</v>
      </c>
      <c r="D227" s="66">
        <v>170</v>
      </c>
      <c r="E227" s="67">
        <v>6.7594433399602388E-2</v>
      </c>
      <c r="F227" s="67">
        <v>0.77016386869777387</v>
      </c>
    </row>
    <row r="228" spans="1:6" x14ac:dyDescent="0.2">
      <c r="A228" s="64" t="s">
        <v>58</v>
      </c>
      <c r="B228" s="65">
        <v>10451954.340000002</v>
      </c>
      <c r="C228" s="67">
        <v>3.435260734636409E-2</v>
      </c>
      <c r="D228" s="66">
        <v>96</v>
      </c>
      <c r="E228" s="67">
        <v>3.8170974155069586E-2</v>
      </c>
      <c r="F228" s="67">
        <v>0.79510934592117477</v>
      </c>
    </row>
    <row r="229" spans="1:6" x14ac:dyDescent="0.2">
      <c r="A229" s="64" t="s">
        <v>28</v>
      </c>
      <c r="B229" s="65">
        <v>75907266.599999934</v>
      </c>
      <c r="C229" s="67">
        <v>0.24948564061996989</v>
      </c>
      <c r="D229" s="66">
        <v>593</v>
      </c>
      <c r="E229" s="67">
        <v>0.23578528827037773</v>
      </c>
      <c r="F229" s="67">
        <v>0.78563435917922031</v>
      </c>
    </row>
    <row r="230" spans="1:6" x14ac:dyDescent="0.2">
      <c r="A230" s="64" t="s">
        <v>59</v>
      </c>
      <c r="B230" s="65">
        <v>26436231.940000001</v>
      </c>
      <c r="C230" s="67">
        <v>8.6888391013792823E-2</v>
      </c>
      <c r="D230" s="66">
        <v>197</v>
      </c>
      <c r="E230" s="67">
        <v>7.8330019880715709E-2</v>
      </c>
      <c r="F230" s="67">
        <v>0.76514705730307697</v>
      </c>
    </row>
    <row r="231" spans="1:6" x14ac:dyDescent="0.2">
      <c r="A231" s="64" t="s">
        <v>60</v>
      </c>
      <c r="B231" s="65">
        <v>37785732.559999987</v>
      </c>
      <c r="C231" s="67">
        <v>0.12419097823272772</v>
      </c>
      <c r="D231" s="66">
        <v>205</v>
      </c>
      <c r="E231" s="67">
        <v>8.1510934393638171E-2</v>
      </c>
      <c r="F231" s="67">
        <v>0.75119020308326012</v>
      </c>
    </row>
    <row r="232" spans="1:6" x14ac:dyDescent="0.2">
      <c r="A232" s="64" t="s">
        <v>61</v>
      </c>
      <c r="B232" s="65">
        <v>15667104.910000011</v>
      </c>
      <c r="C232" s="67">
        <v>5.1493327058250736E-2</v>
      </c>
      <c r="D232" s="66">
        <v>125</v>
      </c>
      <c r="E232" s="67">
        <v>4.9701789264413522E-2</v>
      </c>
      <c r="F232" s="67">
        <v>0.76313772446859707</v>
      </c>
    </row>
    <row r="233" spans="1:6" x14ac:dyDescent="0.2">
      <c r="A233" s="64" t="s">
        <v>62</v>
      </c>
      <c r="B233" s="65">
        <v>4558993.3299999991</v>
      </c>
      <c r="C233" s="67">
        <v>1.4984117100552013E-2</v>
      </c>
      <c r="D233" s="66">
        <v>53</v>
      </c>
      <c r="E233" s="67">
        <v>2.1073558648111331E-2</v>
      </c>
      <c r="F233" s="67">
        <v>0.78447549686787188</v>
      </c>
    </row>
    <row r="234" spans="1:6" x14ac:dyDescent="0.2">
      <c r="A234" s="64" t="s">
        <v>3</v>
      </c>
      <c r="B234" s="65">
        <v>212516.75</v>
      </c>
      <c r="C234" s="67">
        <v>6.9848223880352497E-4</v>
      </c>
      <c r="D234" s="66">
        <v>5</v>
      </c>
      <c r="E234" s="67">
        <v>1.9880715705765406E-3</v>
      </c>
      <c r="F234" s="67">
        <v>0.62936283257837988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304255052.15999991</v>
      </c>
      <c r="C236" s="71"/>
      <c r="D236" s="72">
        <v>2515</v>
      </c>
      <c r="E236" s="71"/>
      <c r="F236" s="81">
        <v>0.77934654984595653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29044042.499999989</v>
      </c>
      <c r="C243" s="67">
        <v>9.5459524151883246E-2</v>
      </c>
      <c r="D243" s="66">
        <v>245</v>
      </c>
      <c r="E243" s="67">
        <v>9.7415506958250492E-2</v>
      </c>
    </row>
    <row r="244" spans="1:5" x14ac:dyDescent="0.2">
      <c r="A244" s="64" t="s">
        <v>371</v>
      </c>
      <c r="B244" s="65">
        <v>178907445.75999975</v>
      </c>
      <c r="C244" s="67">
        <v>0.5880179950665767</v>
      </c>
      <c r="D244" s="66">
        <v>1544</v>
      </c>
      <c r="E244" s="67">
        <v>0.61391650099403583</v>
      </c>
    </row>
    <row r="245" spans="1:5" x14ac:dyDescent="0.2">
      <c r="A245" s="64" t="s">
        <v>343</v>
      </c>
      <c r="B245" s="65">
        <v>88116047.819999993</v>
      </c>
      <c r="C245" s="67">
        <v>0.28961243928223113</v>
      </c>
      <c r="D245" s="66">
        <v>617</v>
      </c>
      <c r="E245" s="67">
        <v>0.24532803180914514</v>
      </c>
    </row>
    <row r="246" spans="1:5" x14ac:dyDescent="0.2">
      <c r="A246" s="64" t="s">
        <v>344</v>
      </c>
      <c r="B246" s="65">
        <v>958998.82000000007</v>
      </c>
      <c r="C246" s="67">
        <v>3.1519569295292683E-3</v>
      </c>
      <c r="D246" s="66">
        <v>20</v>
      </c>
      <c r="E246" s="67">
        <v>7.9522862823061622E-3</v>
      </c>
    </row>
    <row r="247" spans="1:5" x14ac:dyDescent="0.2">
      <c r="A247" s="64" t="s">
        <v>345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39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3832962.5400000005</v>
      </c>
      <c r="C251" s="67">
        <v>1.259785996251706E-2</v>
      </c>
      <c r="D251" s="66">
        <v>23</v>
      </c>
      <c r="E251" s="67">
        <v>9.145129224652087E-3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2857809.2699999991</v>
      </c>
      <c r="C253" s="67">
        <v>9.3928079409414458E-3</v>
      </c>
      <c r="D253" s="66">
        <v>57</v>
      </c>
      <c r="E253" s="67">
        <v>2.2664015904572565E-2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537745.44999999995</v>
      </c>
      <c r="C255" s="67">
        <v>1.7674166663211685E-3</v>
      </c>
      <c r="D255" s="66">
        <v>9</v>
      </c>
      <c r="E255" s="67">
        <v>3.5785288270377734E-3</v>
      </c>
    </row>
    <row r="256" spans="1:5" x14ac:dyDescent="0.2">
      <c r="A256" s="64" t="s">
        <v>346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304255052.15999973</v>
      </c>
      <c r="C258" s="71"/>
      <c r="D258" s="72">
        <v>2515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2.3762870148139444E-2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140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8" customFormat="1" ht="20.399999999999999" x14ac:dyDescent="0.2">
      <c r="A266" s="51" t="s">
        <v>140</v>
      </c>
      <c r="B266" s="52" t="s">
        <v>112</v>
      </c>
      <c r="C266" s="53" t="s">
        <v>113</v>
      </c>
      <c r="D266" s="54" t="s">
        <v>114</v>
      </c>
      <c r="E266" s="53" t="s">
        <v>113</v>
      </c>
    </row>
    <row r="268" spans="1:5" x14ac:dyDescent="0.2">
      <c r="A268" s="64" t="s">
        <v>152</v>
      </c>
      <c r="B268" s="65">
        <v>0</v>
      </c>
      <c r="C268" s="67">
        <v>0</v>
      </c>
      <c r="D268" s="66">
        <v>0</v>
      </c>
      <c r="E268" s="67">
        <v>0</v>
      </c>
    </row>
    <row r="269" spans="1:5" x14ac:dyDescent="0.2">
      <c r="A269" s="64" t="s">
        <v>145</v>
      </c>
      <c r="B269" s="65">
        <v>242719078.38999969</v>
      </c>
      <c r="C269" s="67">
        <v>0.7977487199205493</v>
      </c>
      <c r="D269" s="66">
        <v>1941</v>
      </c>
      <c r="E269" s="67">
        <v>0.77176938369781312</v>
      </c>
    </row>
    <row r="270" spans="1:5" x14ac:dyDescent="0.2">
      <c r="A270" s="64" t="s">
        <v>148</v>
      </c>
      <c r="B270" s="65">
        <v>61535973.769999959</v>
      </c>
      <c r="C270" s="67">
        <v>0.20225128007945065</v>
      </c>
      <c r="D270" s="66">
        <v>574</v>
      </c>
      <c r="E270" s="67">
        <v>0.22823061630218688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304255052.15999967</v>
      </c>
      <c r="C272" s="67"/>
      <c r="D272" s="78">
        <v>2515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153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8" customFormat="1" ht="20.399999999999999" x14ac:dyDescent="0.2">
      <c r="A278" s="51" t="s">
        <v>141</v>
      </c>
      <c r="B278" s="52" t="s">
        <v>112</v>
      </c>
      <c r="C278" s="53" t="s">
        <v>113</v>
      </c>
      <c r="D278" s="54" t="s">
        <v>114</v>
      </c>
      <c r="E278" s="53" t="s">
        <v>113</v>
      </c>
    </row>
    <row r="280" spans="1:5" x14ac:dyDescent="0.2">
      <c r="A280" s="64" t="s">
        <v>37</v>
      </c>
      <c r="B280" s="65">
        <v>44963812.949999996</v>
      </c>
      <c r="C280" s="67">
        <v>0.14778329112627092</v>
      </c>
      <c r="D280" s="66">
        <v>332</v>
      </c>
      <c r="E280" s="67">
        <v>0.13200795228628232</v>
      </c>
    </row>
    <row r="281" spans="1:5" x14ac:dyDescent="0.2">
      <c r="A281" s="64" t="s">
        <v>38</v>
      </c>
      <c r="B281" s="65">
        <v>259291239.20999977</v>
      </c>
      <c r="C281" s="67">
        <v>0.85221670887372902</v>
      </c>
      <c r="D281" s="66">
        <v>2183</v>
      </c>
      <c r="E281" s="67">
        <v>0.86799204771371774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304255052.15999979</v>
      </c>
      <c r="C283" s="67"/>
      <c r="D283" s="78">
        <v>2515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151</v>
      </c>
      <c r="B288" s="65"/>
      <c r="C288" s="67"/>
      <c r="D288" s="66"/>
      <c r="E288" s="67"/>
    </row>
    <row r="289" spans="1:5" x14ac:dyDescent="0.2">
      <c r="A289" s="40"/>
      <c r="B289" s="48"/>
      <c r="C289" s="49"/>
      <c r="D289" s="50"/>
      <c r="E289" s="49"/>
    </row>
    <row r="290" spans="1:5" s="58" customFormat="1" ht="20.399999999999999" x14ac:dyDescent="0.2">
      <c r="A290" s="51" t="s">
        <v>142</v>
      </c>
      <c r="B290" s="52" t="s">
        <v>112</v>
      </c>
      <c r="C290" s="53" t="s">
        <v>113</v>
      </c>
      <c r="D290" s="54" t="s">
        <v>114</v>
      </c>
      <c r="E290" s="53" t="s">
        <v>113</v>
      </c>
    </row>
    <row r="292" spans="1:5" x14ac:dyDescent="0.2">
      <c r="A292" s="84" t="s">
        <v>1</v>
      </c>
      <c r="B292" s="65">
        <v>57976597.389999963</v>
      </c>
      <c r="C292" s="67">
        <v>0.23886295949444664</v>
      </c>
      <c r="D292" s="66">
        <v>421</v>
      </c>
      <c r="E292" s="67">
        <v>0.21689850592478105</v>
      </c>
    </row>
    <row r="293" spans="1:5" x14ac:dyDescent="0.2">
      <c r="A293" s="64" t="s">
        <v>83</v>
      </c>
      <c r="B293" s="65">
        <v>23379802.450000014</v>
      </c>
      <c r="C293" s="67">
        <v>9.6324535364432515E-2</v>
      </c>
      <c r="D293" s="66">
        <v>188</v>
      </c>
      <c r="E293" s="67">
        <v>9.6857290056671819E-2</v>
      </c>
    </row>
    <row r="294" spans="1:5" x14ac:dyDescent="0.2">
      <c r="A294" s="64" t="s">
        <v>84</v>
      </c>
      <c r="B294" s="65">
        <v>49052969.029999971</v>
      </c>
      <c r="C294" s="67">
        <v>0.20209770634997998</v>
      </c>
      <c r="D294" s="66">
        <v>408</v>
      </c>
      <c r="E294" s="67">
        <v>0.21020092735703247</v>
      </c>
    </row>
    <row r="295" spans="1:5" x14ac:dyDescent="0.2">
      <c r="A295" s="64" t="s">
        <v>85</v>
      </c>
      <c r="B295" s="65">
        <v>49289726.719999999</v>
      </c>
      <c r="C295" s="67">
        <v>0.20307314549374439</v>
      </c>
      <c r="D295" s="66">
        <v>372</v>
      </c>
      <c r="E295" s="67">
        <v>0.19165378670788252</v>
      </c>
    </row>
    <row r="296" spans="1:5" x14ac:dyDescent="0.2">
      <c r="A296" s="64" t="s">
        <v>86</v>
      </c>
      <c r="B296" s="65">
        <v>21101046.11999999</v>
      </c>
      <c r="C296" s="67">
        <v>8.6936083722660346E-2</v>
      </c>
      <c r="D296" s="66">
        <v>160</v>
      </c>
      <c r="E296" s="67">
        <v>8.2431736218444102E-2</v>
      </c>
    </row>
    <row r="297" spans="1:5" x14ac:dyDescent="0.2">
      <c r="A297" s="64" t="s">
        <v>87</v>
      </c>
      <c r="B297" s="65">
        <v>29934016.469999999</v>
      </c>
      <c r="C297" s="67">
        <v>0.12332782683816128</v>
      </c>
      <c r="D297" s="66">
        <v>256</v>
      </c>
      <c r="E297" s="67">
        <v>0.13189077794951057</v>
      </c>
    </row>
    <row r="298" spans="1:5" x14ac:dyDescent="0.2">
      <c r="A298" s="64" t="s">
        <v>88</v>
      </c>
      <c r="B298" s="65">
        <v>3626117.4299999997</v>
      </c>
      <c r="C298" s="67">
        <v>1.49395649244085E-2</v>
      </c>
      <c r="D298" s="66">
        <v>32</v>
      </c>
      <c r="E298" s="67">
        <v>1.6486347243688821E-2</v>
      </c>
    </row>
    <row r="299" spans="1:5" x14ac:dyDescent="0.2">
      <c r="A299" s="64" t="s">
        <v>89</v>
      </c>
      <c r="B299" s="65">
        <v>1530111.4100000001</v>
      </c>
      <c r="C299" s="67">
        <v>6.3040425999864097E-3</v>
      </c>
      <c r="D299" s="66">
        <v>15</v>
      </c>
      <c r="E299" s="67">
        <v>7.7279752704791345E-3</v>
      </c>
    </row>
    <row r="300" spans="1:5" x14ac:dyDescent="0.2">
      <c r="A300" s="64" t="s">
        <v>0</v>
      </c>
      <c r="B300" s="65">
        <v>747138.45</v>
      </c>
      <c r="C300" s="67">
        <v>3.0782024015413461E-3</v>
      </c>
      <c r="D300" s="66">
        <v>6</v>
      </c>
      <c r="E300" s="67">
        <v>3.0911901081916537E-3</v>
      </c>
    </row>
    <row r="301" spans="1:5" x14ac:dyDescent="0.2">
      <c r="A301" s="64" t="s">
        <v>69</v>
      </c>
      <c r="B301" s="65">
        <v>536384.56999999995</v>
      </c>
      <c r="C301" s="67">
        <v>2.2098986761071157E-3</v>
      </c>
      <c r="D301" s="66">
        <v>6</v>
      </c>
      <c r="E301" s="67">
        <v>3.0911901081916537E-3</v>
      </c>
    </row>
    <row r="302" spans="1:5" x14ac:dyDescent="0.2">
      <c r="A302" s="64" t="s">
        <v>82</v>
      </c>
      <c r="B302" s="65">
        <v>5545168.3499999968</v>
      </c>
      <c r="C302" s="67">
        <v>2.2846034134531634E-2</v>
      </c>
      <c r="D302" s="66">
        <v>77</v>
      </c>
      <c r="E302" s="67">
        <v>3.9670273055126222E-2</v>
      </c>
    </row>
    <row r="303" spans="1:5" x14ac:dyDescent="0.2">
      <c r="A303" s="64"/>
      <c r="B303" s="64"/>
      <c r="C303" s="67"/>
      <c r="D303" s="66"/>
      <c r="E303" s="67"/>
    </row>
    <row r="304" spans="1:5" ht="10.8" thickBot="1" x14ac:dyDescent="0.25">
      <c r="A304" s="64"/>
      <c r="B304" s="77">
        <v>242719078.3899999</v>
      </c>
      <c r="C304" s="67"/>
      <c r="D304" s="72">
        <v>1941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398</v>
      </c>
      <c r="B307" s="64"/>
      <c r="C307" s="67"/>
      <c r="D307" s="73">
        <v>2.0048804432484566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184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1" t="s">
        <v>90</v>
      </c>
      <c r="B313" s="52" t="s">
        <v>112</v>
      </c>
      <c r="C313" s="60" t="s">
        <v>113</v>
      </c>
      <c r="D313" s="54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185</v>
      </c>
      <c r="B315" s="65">
        <v>190217932.11999986</v>
      </c>
      <c r="C315" s="67">
        <v>0.62519235348627566</v>
      </c>
      <c r="D315" s="66">
        <v>1579</v>
      </c>
      <c r="E315" s="67">
        <v>0.62783300198807157</v>
      </c>
    </row>
    <row r="316" spans="1:5" x14ac:dyDescent="0.2">
      <c r="A316" s="64" t="s">
        <v>186</v>
      </c>
      <c r="B316" s="65">
        <v>89530965.029999927</v>
      </c>
      <c r="C316" s="67">
        <v>0.29426287055676537</v>
      </c>
      <c r="D316" s="66">
        <v>712</v>
      </c>
      <c r="E316" s="67">
        <v>0.2831013916500994</v>
      </c>
    </row>
    <row r="317" spans="1:5" x14ac:dyDescent="0.2">
      <c r="A317" s="64" t="s">
        <v>187</v>
      </c>
      <c r="B317" s="65">
        <v>10712891.6</v>
      </c>
      <c r="C317" s="67">
        <v>3.5210234058385879E-2</v>
      </c>
      <c r="D317" s="66">
        <v>101</v>
      </c>
      <c r="E317" s="67">
        <v>4.0159045725646124E-2</v>
      </c>
    </row>
    <row r="318" spans="1:5" x14ac:dyDescent="0.2">
      <c r="A318" s="64" t="s">
        <v>188</v>
      </c>
      <c r="B318" s="65">
        <v>11272848.47000001</v>
      </c>
      <c r="C318" s="67">
        <v>3.7050653357998835E-2</v>
      </c>
      <c r="D318" s="66">
        <v>90</v>
      </c>
      <c r="E318" s="67">
        <v>3.5785288270377733E-2</v>
      </c>
    </row>
    <row r="319" spans="1:5" x14ac:dyDescent="0.2">
      <c r="A319" s="64" t="s">
        <v>189</v>
      </c>
      <c r="B319" s="65">
        <v>2520414.9399999995</v>
      </c>
      <c r="C319" s="67">
        <v>8.283888540574106E-3</v>
      </c>
      <c r="D319" s="66">
        <v>33</v>
      </c>
      <c r="E319" s="67">
        <v>1.3121272365805169E-2</v>
      </c>
    </row>
    <row r="320" spans="1:5" x14ac:dyDescent="0.2">
      <c r="A320" s="64" t="s">
        <v>190</v>
      </c>
      <c r="B320" s="65">
        <v>0</v>
      </c>
      <c r="C320" s="67">
        <v>0</v>
      </c>
      <c r="D320" s="66">
        <v>0</v>
      </c>
      <c r="E320" s="67">
        <v>0</v>
      </c>
    </row>
    <row r="321" spans="1:5" x14ac:dyDescent="0.2">
      <c r="A321" s="64" t="s">
        <v>191</v>
      </c>
      <c r="B321" s="65">
        <v>0</v>
      </c>
      <c r="C321" s="67">
        <v>0</v>
      </c>
      <c r="D321" s="66">
        <v>0</v>
      </c>
      <c r="E321" s="67">
        <v>0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304255052.15999985</v>
      </c>
      <c r="C323" s="69"/>
      <c r="D323" s="72">
        <v>2515</v>
      </c>
      <c r="E323" s="64"/>
    </row>
    <row r="32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4F4F4"/>
  </sheetPr>
  <dimension ref="A1:K32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452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303347922.6500001</v>
      </c>
      <c r="C6" s="65">
        <v>124139190.02999987</v>
      </c>
      <c r="D6" s="65">
        <v>94013730.319999933</v>
      </c>
      <c r="E6" s="65">
        <v>85195002.299999937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2508</v>
      </c>
      <c r="C7" s="66">
        <v>1081</v>
      </c>
      <c r="D7" s="66">
        <v>692</v>
      </c>
      <c r="E7" s="66">
        <v>735</v>
      </c>
      <c r="G7" s="88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0.779227492267479</v>
      </c>
      <c r="C8" s="67">
        <v>0.76452014886188213</v>
      </c>
      <c r="D8" s="67">
        <v>0.80432365147922436</v>
      </c>
      <c r="E8" s="67">
        <v>0.77296391069660342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8.2831325301204826E-3</v>
      </c>
      <c r="C9" s="67">
        <v>8.2831325301204826E-3</v>
      </c>
      <c r="D9" s="67">
        <v>0.12054613333333332</v>
      </c>
      <c r="E9" s="67">
        <v>7.8704028571428566E-2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1.1445077142857143</v>
      </c>
      <c r="C10" s="67">
        <v>0.98750983333333342</v>
      </c>
      <c r="D10" s="67">
        <v>1.1445077142857143</v>
      </c>
      <c r="E10" s="67">
        <v>0.92754876190476176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9.1093456645749153</v>
      </c>
      <c r="C11" s="65">
        <v>10.991154279919947</v>
      </c>
      <c r="D11" s="65">
        <v>7.7264453063238392</v>
      </c>
      <c r="E11" s="65">
        <v>7.8933755587750438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7.602739726027397</v>
      </c>
      <c r="C12" s="65">
        <v>8.0273972602739718</v>
      </c>
      <c r="D12" s="65">
        <v>7.6246575342465759</v>
      </c>
      <c r="E12" s="65">
        <v>7.602739726027397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16.945205479452056</v>
      </c>
      <c r="C13" s="65">
        <v>16.945205479452056</v>
      </c>
      <c r="D13" s="65">
        <v>7.9945205479452044</v>
      </c>
      <c r="E13" s="65">
        <v>8.293150684931506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120952.12226874007</v>
      </c>
      <c r="C14" s="65">
        <v>114837.36358001838</v>
      </c>
      <c r="D14" s="65">
        <v>135857.99179190741</v>
      </c>
      <c r="E14" s="65">
        <v>115911.56775510196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450.45</v>
      </c>
      <c r="C15" s="65">
        <v>450.45</v>
      </c>
      <c r="D15" s="65">
        <v>9040.9599999999991</v>
      </c>
      <c r="E15" s="65">
        <v>16545.46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795184.42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13.917433401327777</v>
      </c>
      <c r="C17" s="65">
        <v>12.023159606749802</v>
      </c>
      <c r="D17" s="65">
        <v>15.512976598923538</v>
      </c>
      <c r="E17" s="65">
        <v>14.916912764699823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1.1666666666666667</v>
      </c>
      <c r="E18" s="65">
        <v>0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26.416666666666668</v>
      </c>
      <c r="C19" s="65">
        <v>26.416666666666668</v>
      </c>
      <c r="D19" s="65">
        <v>22.416666666666668</v>
      </c>
      <c r="E19" s="65">
        <v>22.416666666666668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0.79737547581323331</v>
      </c>
      <c r="C20" s="67">
        <v>0.93012717951596291</v>
      </c>
      <c r="D20" s="67">
        <v>0.92637880311268117</v>
      </c>
      <c r="E20" s="67">
        <v>0.46158379527386956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0.20262452418676521</v>
      </c>
      <c r="C21" s="67">
        <v>6.9872820484037521E-2</v>
      </c>
      <c r="D21" s="67">
        <v>7.3621196887318732E-2</v>
      </c>
      <c r="E21" s="67">
        <v>0.53841620472613105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0.37391788834127326</v>
      </c>
      <c r="C23" s="67">
        <v>0.36848211647704154</v>
      </c>
      <c r="D23" s="67">
        <v>0.31056425524888182</v>
      </c>
      <c r="E23" s="67">
        <v>0.45174996198104472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2.0055041157609104</v>
      </c>
      <c r="C24" s="65">
        <v>2.484612483677707</v>
      </c>
      <c r="D24" s="65">
        <v>1.5215643469682119</v>
      </c>
      <c r="E24" s="65">
        <v>1.670525281159587</v>
      </c>
      <c r="G24" s="88"/>
      <c r="H24" s="88"/>
      <c r="I24" s="88"/>
      <c r="J24" s="88"/>
      <c r="K24" s="88"/>
    </row>
    <row r="25" spans="1:11" s="40" customFormat="1" x14ac:dyDescent="0.2">
      <c r="A25" s="64" t="s">
        <v>451</v>
      </c>
      <c r="B25" s="65">
        <v>275145.98000000004</v>
      </c>
      <c r="C25" s="65">
        <v>0</v>
      </c>
      <c r="D25" s="65">
        <v>0</v>
      </c>
      <c r="E25" s="65">
        <v>275145.98000000004</v>
      </c>
      <c r="G25" s="88"/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795184.42</v>
      </c>
      <c r="C26" s="65">
        <v>0</v>
      </c>
      <c r="D26" s="65">
        <v>0</v>
      </c>
      <c r="E26" s="65">
        <v>795184.42</v>
      </c>
      <c r="G26" s="88"/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115911.56775510196</v>
      </c>
      <c r="C27" s="65">
        <v>0</v>
      </c>
      <c r="D27" s="65">
        <v>0</v>
      </c>
      <c r="E27" s="65">
        <v>115911.56775510196</v>
      </c>
      <c r="G27" s="88"/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48379.75</v>
      </c>
      <c r="C28" s="65">
        <v>0</v>
      </c>
      <c r="D28" s="65">
        <v>0</v>
      </c>
      <c r="E28" s="65">
        <v>48379.75</v>
      </c>
      <c r="G28" s="88"/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1304.009383886256</v>
      </c>
      <c r="C29" s="65">
        <v>0</v>
      </c>
      <c r="D29" s="65">
        <v>0</v>
      </c>
      <c r="E29" s="65">
        <v>1304.009383886256</v>
      </c>
      <c r="G29" s="88"/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1056451.8099999998</v>
      </c>
      <c r="C36" s="67">
        <v>3.4826406614919358E-3</v>
      </c>
      <c r="D36" s="66">
        <v>60</v>
      </c>
      <c r="E36" s="67">
        <v>2.3923444976076555E-2</v>
      </c>
    </row>
    <row r="37" spans="1:5" x14ac:dyDescent="0.2">
      <c r="A37" s="64" t="s">
        <v>18</v>
      </c>
      <c r="B37" s="65">
        <v>10296663.940000009</v>
      </c>
      <c r="C37" s="67">
        <v>3.3943413391626258E-2</v>
      </c>
      <c r="D37" s="66">
        <v>160</v>
      </c>
      <c r="E37" s="67">
        <v>6.3795853269537475E-2</v>
      </c>
    </row>
    <row r="38" spans="1:5" x14ac:dyDescent="0.2">
      <c r="A38" s="64" t="s">
        <v>19</v>
      </c>
      <c r="B38" s="65">
        <v>5099698.7300000004</v>
      </c>
      <c r="C38" s="67">
        <v>1.6811385044109856E-2</v>
      </c>
      <c r="D38" s="66">
        <v>61</v>
      </c>
      <c r="E38" s="67">
        <v>2.4322169059011165E-2</v>
      </c>
    </row>
    <row r="39" spans="1:5" x14ac:dyDescent="0.2">
      <c r="A39" s="64" t="s">
        <v>20</v>
      </c>
      <c r="B39" s="65">
        <v>7165079.9999999981</v>
      </c>
      <c r="C39" s="67">
        <v>2.3620006813981072E-2</v>
      </c>
      <c r="D39" s="66">
        <v>78</v>
      </c>
      <c r="E39" s="67">
        <v>3.1100478468899521E-2</v>
      </c>
    </row>
    <row r="40" spans="1:5" x14ac:dyDescent="0.2">
      <c r="A40" s="64" t="s">
        <v>21</v>
      </c>
      <c r="B40" s="65">
        <v>13978178.900000004</v>
      </c>
      <c r="C40" s="67">
        <v>4.6079692182787436E-2</v>
      </c>
      <c r="D40" s="66">
        <v>112</v>
      </c>
      <c r="E40" s="67">
        <v>4.4657097288676235E-2</v>
      </c>
    </row>
    <row r="41" spans="1:5" x14ac:dyDescent="0.2">
      <c r="A41" s="64" t="s">
        <v>22</v>
      </c>
      <c r="B41" s="65">
        <v>17894416.960000012</v>
      </c>
      <c r="C41" s="67">
        <v>5.8989746175537303E-2</v>
      </c>
      <c r="D41" s="66">
        <v>146</v>
      </c>
      <c r="E41" s="67">
        <v>5.8213716108452954E-2</v>
      </c>
    </row>
    <row r="42" spans="1:5" x14ac:dyDescent="0.2">
      <c r="A42" s="64" t="s">
        <v>23</v>
      </c>
      <c r="B42" s="65">
        <v>24501691.25</v>
      </c>
      <c r="C42" s="67">
        <v>8.0770921508072566E-2</v>
      </c>
      <c r="D42" s="66">
        <v>192</v>
      </c>
      <c r="E42" s="67">
        <v>7.6555023923444973E-2</v>
      </c>
    </row>
    <row r="43" spans="1:5" x14ac:dyDescent="0.2">
      <c r="A43" s="64" t="s">
        <v>24</v>
      </c>
      <c r="B43" s="65">
        <v>37676693.969999984</v>
      </c>
      <c r="C43" s="67">
        <v>0.12420290747621511</v>
      </c>
      <c r="D43" s="66">
        <v>266</v>
      </c>
      <c r="E43" s="67">
        <v>0.10606060606060606</v>
      </c>
    </row>
    <row r="44" spans="1:5" x14ac:dyDescent="0.2">
      <c r="A44" s="64" t="s">
        <v>41</v>
      </c>
      <c r="B44" s="65">
        <v>83345962.72999987</v>
      </c>
      <c r="C44" s="67">
        <v>0.27475369536703148</v>
      </c>
      <c r="D44" s="66">
        <v>576</v>
      </c>
      <c r="E44" s="67">
        <v>0.22966507177033493</v>
      </c>
    </row>
    <row r="45" spans="1:5" x14ac:dyDescent="0.2">
      <c r="A45" s="64" t="s">
        <v>42</v>
      </c>
      <c r="B45" s="65">
        <v>74210946.829999894</v>
      </c>
      <c r="C45" s="67">
        <v>0.24463970671598712</v>
      </c>
      <c r="D45" s="66">
        <v>633</v>
      </c>
      <c r="E45" s="67">
        <v>0.25239234449760767</v>
      </c>
    </row>
    <row r="46" spans="1:5" x14ac:dyDescent="0.2">
      <c r="A46" s="64" t="s">
        <v>43</v>
      </c>
      <c r="B46" s="65">
        <v>16897067.260000005</v>
      </c>
      <c r="C46" s="67">
        <v>5.5701938264122203E-2</v>
      </c>
      <c r="D46" s="66">
        <v>146</v>
      </c>
      <c r="E46" s="67">
        <v>5.8213716108452954E-2</v>
      </c>
    </row>
    <row r="47" spans="1:5" x14ac:dyDescent="0.2">
      <c r="A47" s="64" t="s">
        <v>44</v>
      </c>
      <c r="B47" s="65">
        <v>5387183.7399999993</v>
      </c>
      <c r="C47" s="67">
        <v>1.7759092242789758E-2</v>
      </c>
      <c r="D47" s="66">
        <v>39</v>
      </c>
      <c r="E47" s="67">
        <v>1.555023923444976E-2</v>
      </c>
    </row>
    <row r="48" spans="1:5" x14ac:dyDescent="0.2">
      <c r="A48" s="64" t="s">
        <v>45</v>
      </c>
      <c r="B48" s="65">
        <v>2346363.5399999996</v>
      </c>
      <c r="C48" s="67">
        <v>7.7348923951828527E-3</v>
      </c>
      <c r="D48" s="66">
        <v>19</v>
      </c>
      <c r="E48" s="67">
        <v>7.575757575757576E-3</v>
      </c>
    </row>
    <row r="49" spans="1:5" x14ac:dyDescent="0.2">
      <c r="A49" s="64" t="s">
        <v>46</v>
      </c>
      <c r="B49" s="65">
        <v>1636422.3900000001</v>
      </c>
      <c r="C49" s="67">
        <v>5.3945396286365545E-3</v>
      </c>
      <c r="D49" s="66">
        <v>9</v>
      </c>
      <c r="E49" s="67">
        <v>3.5885167464114833E-3</v>
      </c>
    </row>
    <row r="50" spans="1:5" x14ac:dyDescent="0.2">
      <c r="A50" s="64" t="s">
        <v>25</v>
      </c>
      <c r="B50" s="65">
        <v>1715734.4700000002</v>
      </c>
      <c r="C50" s="67">
        <v>5.6559954490922942E-3</v>
      </c>
      <c r="D50" s="66">
        <v>9</v>
      </c>
      <c r="E50" s="67">
        <v>3.5885167464114833E-3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59250.59</v>
      </c>
      <c r="C52" s="67">
        <v>1.9532222104043487E-4</v>
      </c>
      <c r="D52" s="66">
        <v>1</v>
      </c>
      <c r="E52" s="67">
        <v>3.9872408293460925E-4</v>
      </c>
    </row>
    <row r="53" spans="1:5" x14ac:dyDescent="0.2">
      <c r="A53" s="64" t="s">
        <v>4</v>
      </c>
      <c r="B53" s="65">
        <v>80115.539999999994</v>
      </c>
      <c r="C53" s="67">
        <v>2.6410446229571384E-4</v>
      </c>
      <c r="D53" s="66">
        <v>1</v>
      </c>
      <c r="E53" s="67">
        <v>3.9872408293460925E-4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303347922.6499998</v>
      </c>
      <c r="C55" s="71"/>
      <c r="D55" s="72">
        <v>2508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0.779227492267479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442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3133304.9499999993</v>
      </c>
      <c r="C64" s="67">
        <v>1.0329079964114926E-2</v>
      </c>
      <c r="D64" s="66">
        <v>122</v>
      </c>
      <c r="E64" s="67">
        <v>4.864433811802233E-2</v>
      </c>
    </row>
    <row r="65" spans="1:5" x14ac:dyDescent="0.2">
      <c r="A65" s="64" t="s">
        <v>18</v>
      </c>
      <c r="B65" s="65">
        <v>27442510.769999981</v>
      </c>
      <c r="C65" s="67">
        <v>9.0465464639633925E-2</v>
      </c>
      <c r="D65" s="66">
        <v>336</v>
      </c>
      <c r="E65" s="67">
        <v>0.13397129186602871</v>
      </c>
    </row>
    <row r="66" spans="1:5" x14ac:dyDescent="0.2">
      <c r="A66" s="64" t="s">
        <v>19</v>
      </c>
      <c r="B66" s="65">
        <v>11485359.880000006</v>
      </c>
      <c r="C66" s="67">
        <v>3.7862002744787897E-2</v>
      </c>
      <c r="D66" s="66">
        <v>105</v>
      </c>
      <c r="E66" s="67">
        <v>4.1866028708133975E-2</v>
      </c>
    </row>
    <row r="67" spans="1:5" x14ac:dyDescent="0.2">
      <c r="A67" s="64" t="s">
        <v>20</v>
      </c>
      <c r="B67" s="65">
        <v>12981669.09</v>
      </c>
      <c r="C67" s="67">
        <v>4.2794653006337315E-2</v>
      </c>
      <c r="D67" s="66">
        <v>100</v>
      </c>
      <c r="E67" s="67">
        <v>3.9872408293460927E-2</v>
      </c>
    </row>
    <row r="68" spans="1:5" x14ac:dyDescent="0.2">
      <c r="A68" s="64" t="s">
        <v>21</v>
      </c>
      <c r="B68" s="65">
        <v>19794137.200000003</v>
      </c>
      <c r="C68" s="67">
        <v>6.5252258947684619E-2</v>
      </c>
      <c r="D68" s="66">
        <v>133</v>
      </c>
      <c r="E68" s="67">
        <v>5.3030303030303032E-2</v>
      </c>
    </row>
    <row r="69" spans="1:5" x14ac:dyDescent="0.2">
      <c r="A69" s="64" t="s">
        <v>22</v>
      </c>
      <c r="B69" s="65">
        <v>27182507.259999987</v>
      </c>
      <c r="C69" s="67">
        <v>8.960835143533491E-2</v>
      </c>
      <c r="D69" s="66">
        <v>207</v>
      </c>
      <c r="E69" s="67">
        <v>8.2535885167464115E-2</v>
      </c>
    </row>
    <row r="70" spans="1:5" x14ac:dyDescent="0.2">
      <c r="A70" s="64" t="s">
        <v>23</v>
      </c>
      <c r="B70" s="65">
        <v>23467940.229999993</v>
      </c>
      <c r="C70" s="67">
        <v>7.7363115016538572E-2</v>
      </c>
      <c r="D70" s="66">
        <v>184</v>
      </c>
      <c r="E70" s="67">
        <v>7.3365231259968106E-2</v>
      </c>
    </row>
    <row r="71" spans="1:5" x14ac:dyDescent="0.2">
      <c r="A71" s="64" t="s">
        <v>24</v>
      </c>
      <c r="B71" s="65">
        <v>49114703.439999968</v>
      </c>
      <c r="C71" s="67">
        <v>0.1619088174757935</v>
      </c>
      <c r="D71" s="66">
        <v>361</v>
      </c>
      <c r="E71" s="67">
        <v>0.14393939393939395</v>
      </c>
    </row>
    <row r="72" spans="1:5" x14ac:dyDescent="0.2">
      <c r="A72" s="64" t="s">
        <v>41</v>
      </c>
      <c r="B72" s="65">
        <v>31448255.839999985</v>
      </c>
      <c r="C72" s="67">
        <v>0.10367058249574596</v>
      </c>
      <c r="D72" s="66">
        <v>215</v>
      </c>
      <c r="E72" s="67">
        <v>8.5725677830940983E-2</v>
      </c>
    </row>
    <row r="73" spans="1:5" x14ac:dyDescent="0.2">
      <c r="A73" s="64" t="s">
        <v>42</v>
      </c>
      <c r="B73" s="65">
        <v>5528046.0200000005</v>
      </c>
      <c r="C73" s="67">
        <v>1.8223451051544562E-2</v>
      </c>
      <c r="D73" s="66">
        <v>49</v>
      </c>
      <c r="E73" s="67">
        <v>1.9537480063795853E-2</v>
      </c>
    </row>
    <row r="74" spans="1:5" x14ac:dyDescent="0.2">
      <c r="A74" s="64" t="s">
        <v>43</v>
      </c>
      <c r="B74" s="65">
        <v>6818155.6599999974</v>
      </c>
      <c r="C74" s="67">
        <v>2.2476355204405742E-2</v>
      </c>
      <c r="D74" s="66">
        <v>46</v>
      </c>
      <c r="E74" s="67">
        <v>1.8341307814992026E-2</v>
      </c>
    </row>
    <row r="75" spans="1:5" x14ac:dyDescent="0.2">
      <c r="A75" s="64" t="s">
        <v>44</v>
      </c>
      <c r="B75" s="65">
        <v>8668363.9700000007</v>
      </c>
      <c r="C75" s="67">
        <v>2.8575649683948812E-2</v>
      </c>
      <c r="D75" s="66">
        <v>68</v>
      </c>
      <c r="E75" s="67">
        <v>2.7113237639553429E-2</v>
      </c>
    </row>
    <row r="76" spans="1:5" x14ac:dyDescent="0.2">
      <c r="A76" s="64" t="s">
        <v>45</v>
      </c>
      <c r="B76" s="65">
        <v>13524644.000000004</v>
      </c>
      <c r="C76" s="67">
        <v>4.4584594091994535E-2</v>
      </c>
      <c r="D76" s="66">
        <v>108</v>
      </c>
      <c r="E76" s="67">
        <v>4.3062200956937802E-2</v>
      </c>
    </row>
    <row r="77" spans="1:5" x14ac:dyDescent="0.2">
      <c r="A77" s="64" t="s">
        <v>46</v>
      </c>
      <c r="B77" s="65">
        <v>12567786.300000001</v>
      </c>
      <c r="C77" s="67">
        <v>4.1430269870351463E-2</v>
      </c>
      <c r="D77" s="66">
        <v>107</v>
      </c>
      <c r="E77" s="67">
        <v>4.2663476874003188E-2</v>
      </c>
    </row>
    <row r="78" spans="1:5" x14ac:dyDescent="0.2">
      <c r="A78" s="64" t="s">
        <v>25</v>
      </c>
      <c r="B78" s="65">
        <v>23691359.620000008</v>
      </c>
      <c r="C78" s="67">
        <v>7.8099627032339622E-2</v>
      </c>
      <c r="D78" s="66">
        <v>191</v>
      </c>
      <c r="E78" s="67">
        <v>7.6156299840510366E-2</v>
      </c>
    </row>
    <row r="79" spans="1:5" x14ac:dyDescent="0.2">
      <c r="A79" s="64" t="s">
        <v>26</v>
      </c>
      <c r="B79" s="65">
        <v>7697575.5600000005</v>
      </c>
      <c r="C79" s="67">
        <v>2.5375402253475763E-2</v>
      </c>
      <c r="D79" s="66">
        <v>47</v>
      </c>
      <c r="E79" s="67">
        <v>1.8740031897926633E-2</v>
      </c>
    </row>
    <row r="80" spans="1:5" x14ac:dyDescent="0.2">
      <c r="A80" s="64" t="s">
        <v>27</v>
      </c>
      <c r="B80" s="65">
        <v>6974079.7299999995</v>
      </c>
      <c r="C80" s="67">
        <v>2.2990365877819538E-2</v>
      </c>
      <c r="D80" s="66">
        <v>45</v>
      </c>
      <c r="E80" s="67">
        <v>1.7942583732057416E-2</v>
      </c>
    </row>
    <row r="81" spans="1:5" x14ac:dyDescent="0.2">
      <c r="A81" s="64" t="s">
        <v>4</v>
      </c>
      <c r="B81" s="65">
        <v>11827523.130000005</v>
      </c>
      <c r="C81" s="67">
        <v>3.8989959208148232E-2</v>
      </c>
      <c r="D81" s="66">
        <v>84</v>
      </c>
      <c r="E81" s="67">
        <v>3.3492822966507178E-2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303347922.64999998</v>
      </c>
      <c r="C83" s="71"/>
      <c r="D83" s="72">
        <v>2508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0.76388671418538834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443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2871066.3299999991</v>
      </c>
      <c r="C92" s="67">
        <v>9.4645986196932336E-3</v>
      </c>
      <c r="D92" s="66">
        <v>113</v>
      </c>
      <c r="E92" s="67">
        <v>4.5055821371610842E-2</v>
      </c>
    </row>
    <row r="93" spans="1:5" x14ac:dyDescent="0.2">
      <c r="A93" s="64" t="s">
        <v>18</v>
      </c>
      <c r="B93" s="65">
        <v>19252107.419999998</v>
      </c>
      <c r="C93" s="67">
        <v>6.3465433525361256E-2</v>
      </c>
      <c r="D93" s="66">
        <v>271</v>
      </c>
      <c r="E93" s="67">
        <v>0.10805422647527911</v>
      </c>
    </row>
    <row r="94" spans="1:5" x14ac:dyDescent="0.2">
      <c r="A94" s="64" t="s">
        <v>19</v>
      </c>
      <c r="B94" s="65">
        <v>11146804.070000004</v>
      </c>
      <c r="C94" s="67">
        <v>3.6745938368798671E-2</v>
      </c>
      <c r="D94" s="66">
        <v>103</v>
      </c>
      <c r="E94" s="67">
        <v>4.1068580542264754E-2</v>
      </c>
    </row>
    <row r="95" spans="1:5" x14ac:dyDescent="0.2">
      <c r="A95" s="64" t="s">
        <v>20</v>
      </c>
      <c r="B95" s="65">
        <v>11292087.349999998</v>
      </c>
      <c r="C95" s="67">
        <v>3.7224871201866468E-2</v>
      </c>
      <c r="D95" s="66">
        <v>105</v>
      </c>
      <c r="E95" s="67">
        <v>4.1866028708133975E-2</v>
      </c>
    </row>
    <row r="96" spans="1:5" x14ac:dyDescent="0.2">
      <c r="A96" s="64" t="s">
        <v>21</v>
      </c>
      <c r="B96" s="65">
        <v>13331432.050000003</v>
      </c>
      <c r="C96" s="67">
        <v>4.3947662253753711E-2</v>
      </c>
      <c r="D96" s="66">
        <v>100</v>
      </c>
      <c r="E96" s="67">
        <v>3.9872408293460927E-2</v>
      </c>
    </row>
    <row r="97" spans="1:5" x14ac:dyDescent="0.2">
      <c r="A97" s="64" t="s">
        <v>22</v>
      </c>
      <c r="B97" s="65">
        <v>17968303.980000012</v>
      </c>
      <c r="C97" s="67">
        <v>5.923331804296441E-2</v>
      </c>
      <c r="D97" s="66">
        <v>142</v>
      </c>
      <c r="E97" s="67">
        <v>5.6618819776714513E-2</v>
      </c>
    </row>
    <row r="98" spans="1:5" x14ac:dyDescent="0.2">
      <c r="A98" s="64" t="s">
        <v>23</v>
      </c>
      <c r="B98" s="65">
        <v>25509108.429999992</v>
      </c>
      <c r="C98" s="67">
        <v>8.4091917317766413E-2</v>
      </c>
      <c r="D98" s="66">
        <v>179</v>
      </c>
      <c r="E98" s="67">
        <v>7.1371610845295058E-2</v>
      </c>
    </row>
    <row r="99" spans="1:5" x14ac:dyDescent="0.2">
      <c r="A99" s="64" t="s">
        <v>24</v>
      </c>
      <c r="B99" s="65">
        <v>28220959.04999999</v>
      </c>
      <c r="C99" s="67">
        <v>9.303165422550487E-2</v>
      </c>
      <c r="D99" s="66">
        <v>225</v>
      </c>
      <c r="E99" s="67">
        <v>8.9712918660287078E-2</v>
      </c>
    </row>
    <row r="100" spans="1:5" x14ac:dyDescent="0.2">
      <c r="A100" s="64" t="s">
        <v>41</v>
      </c>
      <c r="B100" s="65">
        <v>46574771.099999972</v>
      </c>
      <c r="C100" s="67">
        <v>0.15353581687037798</v>
      </c>
      <c r="D100" s="66">
        <v>338</v>
      </c>
      <c r="E100" s="67">
        <v>0.13476874003189793</v>
      </c>
    </row>
    <row r="101" spans="1:5" x14ac:dyDescent="0.2">
      <c r="A101" s="64" t="s">
        <v>42</v>
      </c>
      <c r="B101" s="65">
        <v>5058424.41</v>
      </c>
      <c r="C101" s="67">
        <v>1.6675322401453741E-2</v>
      </c>
      <c r="D101" s="66">
        <v>39</v>
      </c>
      <c r="E101" s="67">
        <v>1.555023923444976E-2</v>
      </c>
    </row>
    <row r="102" spans="1:5" x14ac:dyDescent="0.2">
      <c r="A102" s="64" t="s">
        <v>43</v>
      </c>
      <c r="B102" s="65">
        <v>5663050.6299999999</v>
      </c>
      <c r="C102" s="67">
        <v>1.8668499789049078E-2</v>
      </c>
      <c r="D102" s="66">
        <v>44</v>
      </c>
      <c r="E102" s="67">
        <v>1.7543859649122806E-2</v>
      </c>
    </row>
    <row r="103" spans="1:5" x14ac:dyDescent="0.2">
      <c r="A103" s="64" t="s">
        <v>44</v>
      </c>
      <c r="B103" s="65">
        <v>11529183.890000004</v>
      </c>
      <c r="C103" s="67">
        <v>3.8006470554612211E-2</v>
      </c>
      <c r="D103" s="66">
        <v>77</v>
      </c>
      <c r="E103" s="67">
        <v>3.0701754385964911E-2</v>
      </c>
    </row>
    <row r="104" spans="1:5" x14ac:dyDescent="0.2">
      <c r="A104" s="64" t="s">
        <v>45</v>
      </c>
      <c r="B104" s="65">
        <v>4440042.6000000006</v>
      </c>
      <c r="C104" s="67">
        <v>1.4636799095943972E-2</v>
      </c>
      <c r="D104" s="66">
        <v>34</v>
      </c>
      <c r="E104" s="67">
        <v>1.3556618819776715E-2</v>
      </c>
    </row>
    <row r="105" spans="1:5" x14ac:dyDescent="0.2">
      <c r="A105" s="64" t="s">
        <v>46</v>
      </c>
      <c r="B105" s="65">
        <v>7560429.5700000003</v>
      </c>
      <c r="C105" s="67">
        <v>2.492329436098745E-2</v>
      </c>
      <c r="D105" s="66">
        <v>70</v>
      </c>
      <c r="E105" s="67">
        <v>2.7910685805422646E-2</v>
      </c>
    </row>
    <row r="106" spans="1:5" x14ac:dyDescent="0.2">
      <c r="A106" s="64" t="s">
        <v>25</v>
      </c>
      <c r="B106" s="65">
        <v>37729593.460000008</v>
      </c>
      <c r="C106" s="67">
        <v>0.12437729301193227</v>
      </c>
      <c r="D106" s="66">
        <v>285</v>
      </c>
      <c r="E106" s="67">
        <v>0.11363636363636363</v>
      </c>
    </row>
    <row r="107" spans="1:5" x14ac:dyDescent="0.2">
      <c r="A107" s="64" t="s">
        <v>26</v>
      </c>
      <c r="B107" s="65">
        <v>7572775.2000000002</v>
      </c>
      <c r="C107" s="67">
        <v>2.49639922826747E-2</v>
      </c>
      <c r="D107" s="66">
        <v>64</v>
      </c>
      <c r="E107" s="67">
        <v>2.5518341307814992E-2</v>
      </c>
    </row>
    <row r="108" spans="1:5" x14ac:dyDescent="0.2">
      <c r="A108" s="64" t="s">
        <v>27</v>
      </c>
      <c r="B108" s="65">
        <v>13972942.759999996</v>
      </c>
      <c r="C108" s="67">
        <v>4.606243101299181E-2</v>
      </c>
      <c r="D108" s="66">
        <v>89</v>
      </c>
      <c r="E108" s="67">
        <v>3.5486443381180226E-2</v>
      </c>
    </row>
    <row r="109" spans="1:5" x14ac:dyDescent="0.2">
      <c r="A109" s="64" t="s">
        <v>4</v>
      </c>
      <c r="B109" s="65">
        <v>33654840.349999987</v>
      </c>
      <c r="C109" s="67">
        <v>0.11094468706426791</v>
      </c>
      <c r="D109" s="66">
        <v>230</v>
      </c>
      <c r="E109" s="67">
        <v>9.1706539074960125E-2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303347922.64999992</v>
      </c>
      <c r="C111" s="71"/>
      <c r="D111" s="72">
        <v>2508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0.81038358892665063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14472246.189999998</v>
      </c>
      <c r="C120" s="67">
        <v>4.7708407110794535E-2</v>
      </c>
      <c r="D120" s="66">
        <v>158</v>
      </c>
      <c r="E120" s="67">
        <v>6.2998405103668262E-2</v>
      </c>
      <c r="F120" s="59"/>
    </row>
    <row r="121" spans="1:6" x14ac:dyDescent="0.2">
      <c r="A121" s="64" t="s">
        <v>48</v>
      </c>
      <c r="B121" s="65">
        <v>4053136.6900000004</v>
      </c>
      <c r="C121" s="67">
        <v>1.3361346451930298E-2</v>
      </c>
      <c r="D121" s="66">
        <v>26</v>
      </c>
      <c r="E121" s="67">
        <v>1.036682615629984E-2</v>
      </c>
      <c r="F121" s="59"/>
    </row>
    <row r="122" spans="1:6" x14ac:dyDescent="0.2">
      <c r="A122" s="64" t="s">
        <v>49</v>
      </c>
      <c r="B122" s="65">
        <v>284822539.76999974</v>
      </c>
      <c r="C122" s="67">
        <v>0.93893024643727518</v>
      </c>
      <c r="D122" s="66">
        <v>2324</v>
      </c>
      <c r="E122" s="67">
        <v>0.92663476874003192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303347922.64999974</v>
      </c>
      <c r="C126" s="71"/>
      <c r="D126" s="72">
        <v>2508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286403446.05999994</v>
      </c>
      <c r="C133" s="67">
        <v>0.94414177475825201</v>
      </c>
      <c r="D133" s="66">
        <v>2222</v>
      </c>
      <c r="E133" s="67">
        <v>0.88596491228070173</v>
      </c>
    </row>
    <row r="134" spans="1:5" x14ac:dyDescent="0.2">
      <c r="A134" s="64" t="s">
        <v>6</v>
      </c>
      <c r="B134" s="65">
        <v>16944476.590000011</v>
      </c>
      <c r="C134" s="67">
        <v>5.5858225241747876E-2</v>
      </c>
      <c r="D134" s="66">
        <v>286</v>
      </c>
      <c r="E134" s="67">
        <v>0.11403508771929824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303347922.64999998</v>
      </c>
      <c r="C136" s="71"/>
      <c r="D136" s="72">
        <v>2508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77976257.219999805</v>
      </c>
      <c r="C143" s="67">
        <v>0.25705222089148166</v>
      </c>
      <c r="D143" s="66">
        <v>1268</v>
      </c>
      <c r="E143" s="67">
        <v>0.50558213716108458</v>
      </c>
    </row>
    <row r="144" spans="1:5" x14ac:dyDescent="0.2">
      <c r="A144" s="64" t="s">
        <v>71</v>
      </c>
      <c r="B144" s="65">
        <v>124789493.11999984</v>
      </c>
      <c r="C144" s="67">
        <v>0.41137414764491703</v>
      </c>
      <c r="D144" s="66">
        <v>915</v>
      </c>
      <c r="E144" s="67">
        <v>0.36483253588516745</v>
      </c>
    </row>
    <row r="145" spans="1:5" x14ac:dyDescent="0.2">
      <c r="A145" s="64" t="s">
        <v>72</v>
      </c>
      <c r="B145" s="65">
        <v>50331627.699999973</v>
      </c>
      <c r="C145" s="67">
        <v>0.16592046274888189</v>
      </c>
      <c r="D145" s="66">
        <v>209</v>
      </c>
      <c r="E145" s="67">
        <v>8.3333333333333329E-2</v>
      </c>
    </row>
    <row r="146" spans="1:5" x14ac:dyDescent="0.2">
      <c r="A146" s="64" t="s">
        <v>73</v>
      </c>
      <c r="B146" s="65">
        <v>23446589.979999997</v>
      </c>
      <c r="C146" s="67">
        <v>7.7292732962119137E-2</v>
      </c>
      <c r="D146" s="66">
        <v>69</v>
      </c>
      <c r="E146" s="67">
        <v>2.751196172248804E-2</v>
      </c>
    </row>
    <row r="147" spans="1:5" x14ac:dyDescent="0.2">
      <c r="A147" s="64" t="s">
        <v>74</v>
      </c>
      <c r="B147" s="65">
        <v>11528089.98</v>
      </c>
      <c r="C147" s="67">
        <v>3.8002864431351376E-2</v>
      </c>
      <c r="D147" s="66">
        <v>26</v>
      </c>
      <c r="E147" s="67">
        <v>1.036682615629984E-2</v>
      </c>
    </row>
    <row r="148" spans="1:5" x14ac:dyDescent="0.2">
      <c r="A148" s="64" t="s">
        <v>75</v>
      </c>
      <c r="B148" s="65">
        <v>6046495.8499999996</v>
      </c>
      <c r="C148" s="67">
        <v>1.9932544113632836E-2</v>
      </c>
      <c r="D148" s="66">
        <v>11</v>
      </c>
      <c r="E148" s="67">
        <v>4.3859649122807015E-3</v>
      </c>
    </row>
    <row r="149" spans="1:5" x14ac:dyDescent="0.2">
      <c r="A149" s="64" t="s">
        <v>76</v>
      </c>
      <c r="B149" s="65">
        <v>5982892.4299999997</v>
      </c>
      <c r="C149" s="67">
        <v>1.9722872593734592E-2</v>
      </c>
      <c r="D149" s="66">
        <v>7</v>
      </c>
      <c r="E149" s="67">
        <v>2.7910685805422647E-3</v>
      </c>
    </row>
    <row r="150" spans="1:5" x14ac:dyDescent="0.2">
      <c r="A150" s="64" t="s">
        <v>223</v>
      </c>
      <c r="B150" s="65">
        <v>3246476.37</v>
      </c>
      <c r="C150" s="67">
        <v>1.0702154613881295E-2</v>
      </c>
      <c r="D150" s="66">
        <v>3</v>
      </c>
      <c r="E150" s="67">
        <v>1.1961722488038277E-3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303347922.64999968</v>
      </c>
      <c r="C156" s="71"/>
      <c r="D156" s="72">
        <v>2508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120952.1222687399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207967410.77000031</v>
      </c>
      <c r="C165" s="67">
        <v>0.68557387488672894</v>
      </c>
      <c r="D165" s="66">
        <v>1563</v>
      </c>
      <c r="E165" s="67">
        <v>0.62320574162679421</v>
      </c>
    </row>
    <row r="166" spans="1:5" x14ac:dyDescent="0.2">
      <c r="A166" s="64" t="s">
        <v>8</v>
      </c>
      <c r="B166" s="65">
        <v>90824197.199999779</v>
      </c>
      <c r="C166" s="67">
        <v>0.29940602990313492</v>
      </c>
      <c r="D166" s="66">
        <v>892</v>
      </c>
      <c r="E166" s="67">
        <v>0.35566188197767146</v>
      </c>
    </row>
    <row r="167" spans="1:5" x14ac:dyDescent="0.2">
      <c r="A167" s="64" t="s">
        <v>9</v>
      </c>
      <c r="B167" s="65">
        <v>4556314.68</v>
      </c>
      <c r="C167" s="67">
        <v>1.502009521013609E-2</v>
      </c>
      <c r="D167" s="66">
        <v>53</v>
      </c>
      <c r="E167" s="67">
        <v>2.1132376395534291E-2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303347922.6500001</v>
      </c>
      <c r="C169" s="67"/>
      <c r="D169" s="72">
        <v>2508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113270.02</v>
      </c>
      <c r="C176" s="67">
        <v>3.7339968907810817E-4</v>
      </c>
      <c r="D176" s="66">
        <v>7</v>
      </c>
      <c r="E176" s="67">
        <v>2.7910685805422647E-3</v>
      </c>
    </row>
    <row r="177" spans="1:5" x14ac:dyDescent="0.2">
      <c r="A177" s="76">
        <v>1997</v>
      </c>
      <c r="B177" s="65">
        <v>4749194.9299999988</v>
      </c>
      <c r="C177" s="67">
        <v>1.5655933584485349E-2</v>
      </c>
      <c r="D177" s="66">
        <v>65</v>
      </c>
      <c r="E177" s="67">
        <v>2.5917065390749602E-2</v>
      </c>
    </row>
    <row r="178" spans="1:5" x14ac:dyDescent="0.2">
      <c r="A178" s="76">
        <v>1998</v>
      </c>
      <c r="B178" s="65">
        <v>32834.57</v>
      </c>
      <c r="C178" s="67">
        <v>1.0824062915335742E-4</v>
      </c>
      <c r="D178" s="66">
        <v>2</v>
      </c>
      <c r="E178" s="67">
        <v>7.9744816586921851E-4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52019539.659999996</v>
      </c>
      <c r="C181" s="67">
        <v>0.1714847400488701</v>
      </c>
      <c r="D181" s="66">
        <v>457</v>
      </c>
      <c r="E181" s="67">
        <v>0.18221690590111642</v>
      </c>
    </row>
    <row r="182" spans="1:5" x14ac:dyDescent="0.2">
      <c r="A182" s="76">
        <v>2002</v>
      </c>
      <c r="B182" s="65">
        <v>57276097.249999955</v>
      </c>
      <c r="C182" s="67">
        <v>0.18881321734345477</v>
      </c>
      <c r="D182" s="66">
        <v>484</v>
      </c>
      <c r="E182" s="67">
        <v>0.19298245614035087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39205773.699999996</v>
      </c>
      <c r="C184" s="67">
        <v>0.12924358722322701</v>
      </c>
      <c r="D184" s="66">
        <v>316</v>
      </c>
      <c r="E184" s="67">
        <v>0.12599681020733652</v>
      </c>
    </row>
    <row r="185" spans="1:5" x14ac:dyDescent="0.2">
      <c r="A185" s="76">
        <v>2005</v>
      </c>
      <c r="B185" s="65">
        <v>149951212.52000004</v>
      </c>
      <c r="C185" s="67">
        <v>0.49432088148173131</v>
      </c>
      <c r="D185" s="66">
        <v>1177</v>
      </c>
      <c r="E185" s="67">
        <v>0.4692982456140351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303347922.64999998</v>
      </c>
      <c r="C187" s="67"/>
      <c r="D187" s="78">
        <v>2508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109.31214797489899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26701281.669999994</v>
      </c>
      <c r="C196" s="67">
        <v>8.8021969745966225E-2</v>
      </c>
      <c r="D196" s="66">
        <v>289</v>
      </c>
      <c r="E196" s="67">
        <v>0.11523125996810207</v>
      </c>
    </row>
    <row r="197" spans="1:5" x14ac:dyDescent="0.2">
      <c r="A197" s="64" t="s">
        <v>11</v>
      </c>
      <c r="B197" s="65">
        <v>35008077.100000009</v>
      </c>
      <c r="C197" s="67">
        <v>0.11540569255980042</v>
      </c>
      <c r="D197" s="66">
        <v>332</v>
      </c>
      <c r="E197" s="67">
        <v>0.13237639553429026</v>
      </c>
    </row>
    <row r="198" spans="1:5" x14ac:dyDescent="0.2">
      <c r="A198" s="64" t="s">
        <v>12</v>
      </c>
      <c r="B198" s="65">
        <v>105326573.11999996</v>
      </c>
      <c r="C198" s="67">
        <v>0.3472137610169983</v>
      </c>
      <c r="D198" s="66">
        <v>842</v>
      </c>
      <c r="E198" s="67">
        <v>0.33572567783094098</v>
      </c>
    </row>
    <row r="199" spans="1:5" x14ac:dyDescent="0.2">
      <c r="A199" s="64" t="s">
        <v>13</v>
      </c>
      <c r="B199" s="65">
        <v>117595670.46999997</v>
      </c>
      <c r="C199" s="67">
        <v>0.3876593893991514</v>
      </c>
      <c r="D199" s="66">
        <v>901</v>
      </c>
      <c r="E199" s="67">
        <v>0.35925039872408293</v>
      </c>
    </row>
    <row r="200" spans="1:5" x14ac:dyDescent="0.2">
      <c r="A200" s="64" t="s">
        <v>14</v>
      </c>
      <c r="B200" s="65">
        <v>15542660.690000003</v>
      </c>
      <c r="C200" s="67">
        <v>5.123707640461736E-2</v>
      </c>
      <c r="D200" s="66">
        <v>125</v>
      </c>
      <c r="E200" s="67">
        <v>4.9840510366826157E-2</v>
      </c>
    </row>
    <row r="201" spans="1:5" x14ac:dyDescent="0.2">
      <c r="A201" s="64" t="s">
        <v>15</v>
      </c>
      <c r="B201" s="65">
        <v>3173659.5999999996</v>
      </c>
      <c r="C201" s="67">
        <v>1.0462110873466371E-2</v>
      </c>
      <c r="D201" s="66">
        <v>19</v>
      </c>
      <c r="E201" s="67">
        <v>7.575757575757576E-3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303347922.64999992</v>
      </c>
      <c r="C204" s="71"/>
      <c r="D204" s="72">
        <v>2508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13.917433401327777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146577093.09999996</v>
      </c>
      <c r="C213" s="67">
        <v>0.48319794584227072</v>
      </c>
      <c r="D213" s="66">
        <v>1254</v>
      </c>
      <c r="E213" s="67">
        <v>0.5</v>
      </c>
      <c r="F213" s="40"/>
    </row>
    <row r="214" spans="1:6" x14ac:dyDescent="0.2">
      <c r="A214" s="64" t="s">
        <v>52</v>
      </c>
      <c r="B214" s="65">
        <v>156770829.54999992</v>
      </c>
      <c r="C214" s="67">
        <v>0.5168020541577294</v>
      </c>
      <c r="D214" s="66">
        <v>1254</v>
      </c>
      <c r="E214" s="67">
        <v>0.5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303347922.64999986</v>
      </c>
      <c r="C216" s="71"/>
      <c r="D216" s="72">
        <v>2508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13292003.179999998</v>
      </c>
      <c r="C223" s="67">
        <v>4.3817683219595296E-2</v>
      </c>
      <c r="D223" s="66">
        <v>174</v>
      </c>
      <c r="E223" s="67">
        <v>6.9377990430622011E-2</v>
      </c>
      <c r="F223" s="67">
        <v>0.80198052506813933</v>
      </c>
    </row>
    <row r="224" spans="1:6" x14ac:dyDescent="0.2">
      <c r="A224" s="64" t="s">
        <v>54</v>
      </c>
      <c r="B224" s="65">
        <v>39382894.479999997</v>
      </c>
      <c r="C224" s="67">
        <v>0.12982747379958032</v>
      </c>
      <c r="D224" s="66">
        <v>374</v>
      </c>
      <c r="E224" s="67">
        <v>0.14912280701754385</v>
      </c>
      <c r="F224" s="67">
        <v>0.8028417704215155</v>
      </c>
    </row>
    <row r="225" spans="1:6" x14ac:dyDescent="0.2">
      <c r="A225" s="64" t="s">
        <v>55</v>
      </c>
      <c r="B225" s="65">
        <v>41130127.099999987</v>
      </c>
      <c r="C225" s="67">
        <v>0.13558730430949922</v>
      </c>
      <c r="D225" s="66">
        <v>356</v>
      </c>
      <c r="E225" s="67">
        <v>0.1419457735247209</v>
      </c>
      <c r="F225" s="67">
        <v>0.78598055929641575</v>
      </c>
    </row>
    <row r="226" spans="1:6" x14ac:dyDescent="0.2">
      <c r="A226" s="64" t="s">
        <v>56</v>
      </c>
      <c r="B226" s="65">
        <v>22320674.10000002</v>
      </c>
      <c r="C226" s="67">
        <v>7.3581100885775311E-2</v>
      </c>
      <c r="D226" s="66">
        <v>166</v>
      </c>
      <c r="E226" s="67">
        <v>6.6188197767145129E-2</v>
      </c>
      <c r="F226" s="67">
        <v>0.76801277803685797</v>
      </c>
    </row>
    <row r="227" spans="1:6" x14ac:dyDescent="0.2">
      <c r="A227" s="64" t="s">
        <v>57</v>
      </c>
      <c r="B227" s="65">
        <v>16919802.110000007</v>
      </c>
      <c r="C227" s="67">
        <v>5.5776884714394154E-2</v>
      </c>
      <c r="D227" s="66">
        <v>170</v>
      </c>
      <c r="E227" s="67">
        <v>6.778309409888357E-2</v>
      </c>
      <c r="F227" s="67">
        <v>0.77000727489089482</v>
      </c>
    </row>
    <row r="228" spans="1:6" x14ac:dyDescent="0.2">
      <c r="A228" s="64" t="s">
        <v>58</v>
      </c>
      <c r="B228" s="65">
        <v>10446604.529999997</v>
      </c>
      <c r="C228" s="67">
        <v>3.4437699255495446E-2</v>
      </c>
      <c r="D228" s="66">
        <v>96</v>
      </c>
      <c r="E228" s="67">
        <v>3.8277511961722487E-2</v>
      </c>
      <c r="F228" s="67">
        <v>0.7949990113771197</v>
      </c>
    </row>
    <row r="229" spans="1:6" x14ac:dyDescent="0.2">
      <c r="A229" s="64" t="s">
        <v>28</v>
      </c>
      <c r="B229" s="65">
        <v>75680454.469999939</v>
      </c>
      <c r="C229" s="67">
        <v>0.24948400440282339</v>
      </c>
      <c r="D229" s="66">
        <v>591</v>
      </c>
      <c r="E229" s="67">
        <v>0.23564593301435408</v>
      </c>
      <c r="F229" s="67">
        <v>0.78553910828734286</v>
      </c>
    </row>
    <row r="230" spans="1:6" x14ac:dyDescent="0.2">
      <c r="A230" s="64" t="s">
        <v>59</v>
      </c>
      <c r="B230" s="65">
        <v>26355687.969999988</v>
      </c>
      <c r="C230" s="67">
        <v>8.6882704650688938E-2</v>
      </c>
      <c r="D230" s="66">
        <v>196</v>
      </c>
      <c r="E230" s="67">
        <v>7.8149920255183414E-2</v>
      </c>
      <c r="F230" s="67">
        <v>0.76528444895363346</v>
      </c>
    </row>
    <row r="231" spans="1:6" x14ac:dyDescent="0.2">
      <c r="A231" s="64" t="s">
        <v>60</v>
      </c>
      <c r="B231" s="65">
        <v>37746760.199999996</v>
      </c>
      <c r="C231" s="67">
        <v>0.12443388393844994</v>
      </c>
      <c r="D231" s="66">
        <v>205</v>
      </c>
      <c r="E231" s="67">
        <v>8.1738437001594902E-2</v>
      </c>
      <c r="F231" s="67">
        <v>0.75095444324417271</v>
      </c>
    </row>
    <row r="232" spans="1:6" x14ac:dyDescent="0.2">
      <c r="A232" s="64" t="s">
        <v>61</v>
      </c>
      <c r="B232" s="65">
        <v>15304608.850000011</v>
      </c>
      <c r="C232" s="67">
        <v>5.0452327862677747E-2</v>
      </c>
      <c r="D232" s="66">
        <v>122</v>
      </c>
      <c r="E232" s="67">
        <v>4.864433811802233E-2</v>
      </c>
      <c r="F232" s="67">
        <v>0.7604147015348458</v>
      </c>
    </row>
    <row r="233" spans="1:6" x14ac:dyDescent="0.2">
      <c r="A233" s="64" t="s">
        <v>62</v>
      </c>
      <c r="B233" s="65">
        <v>4556314.68</v>
      </c>
      <c r="C233" s="67">
        <v>1.5020095210136093E-2</v>
      </c>
      <c r="D233" s="66">
        <v>53</v>
      </c>
      <c r="E233" s="67">
        <v>2.1132376395534291E-2</v>
      </c>
      <c r="F233" s="67">
        <v>0.78448172546111306</v>
      </c>
    </row>
    <row r="234" spans="1:6" x14ac:dyDescent="0.2">
      <c r="A234" s="64" t="s">
        <v>3</v>
      </c>
      <c r="B234" s="65">
        <v>211990.97999999998</v>
      </c>
      <c r="C234" s="67">
        <v>6.9883775088380338E-4</v>
      </c>
      <c r="D234" s="66">
        <v>5</v>
      </c>
      <c r="E234" s="67">
        <v>1.9936204146730461E-3</v>
      </c>
      <c r="F234" s="67">
        <v>0.62866087354532996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303347922.65000004</v>
      </c>
      <c r="C236" s="71"/>
      <c r="D236" s="72">
        <v>2508</v>
      </c>
      <c r="E236" s="71"/>
      <c r="F236" s="81">
        <v>0.779227492267479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28907539.759999979</v>
      </c>
      <c r="C243" s="67">
        <v>9.5294998256352875E-2</v>
      </c>
      <c r="D243" s="66">
        <v>244</v>
      </c>
      <c r="E243" s="67">
        <v>9.7288676236044661E-2</v>
      </c>
    </row>
    <row r="244" spans="1:5" x14ac:dyDescent="0.2">
      <c r="A244" s="64" t="s">
        <v>371</v>
      </c>
      <c r="B244" s="65">
        <v>186778249.28999969</v>
      </c>
      <c r="C244" s="67">
        <v>0.61572285598112675</v>
      </c>
      <c r="D244" s="66">
        <v>1615</v>
      </c>
      <c r="E244" s="67">
        <v>0.64393939393939392</v>
      </c>
    </row>
    <row r="245" spans="1:5" x14ac:dyDescent="0.2">
      <c r="A245" s="64" t="s">
        <v>343</v>
      </c>
      <c r="B245" s="65">
        <v>79557191.48999998</v>
      </c>
      <c r="C245" s="67">
        <v>0.26226384144978115</v>
      </c>
      <c r="D245" s="66">
        <v>541</v>
      </c>
      <c r="E245" s="67">
        <v>0.2157097288676236</v>
      </c>
    </row>
    <row r="246" spans="1:5" x14ac:dyDescent="0.2">
      <c r="A246" s="64" t="s">
        <v>344</v>
      </c>
      <c r="B246" s="65">
        <v>957746.83999999985</v>
      </c>
      <c r="C246" s="67">
        <v>3.1572553114366979E-3</v>
      </c>
      <c r="D246" s="66">
        <v>20</v>
      </c>
      <c r="E246" s="67">
        <v>7.9744816586921844E-3</v>
      </c>
    </row>
    <row r="247" spans="1:5" x14ac:dyDescent="0.2">
      <c r="A247" s="64" t="s">
        <v>345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39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3831644.0300000007</v>
      </c>
      <c r="C251" s="67">
        <v>1.2631185987783806E-2</v>
      </c>
      <c r="D251" s="66">
        <v>23</v>
      </c>
      <c r="E251" s="67">
        <v>9.1706539074960132E-3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2850901.23</v>
      </c>
      <c r="C253" s="67">
        <v>9.3981234652770213E-3</v>
      </c>
      <c r="D253" s="66">
        <v>57</v>
      </c>
      <c r="E253" s="67">
        <v>2.2727272727272728E-2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464650.01</v>
      </c>
      <c r="C255" s="67">
        <v>1.5317395482418036E-3</v>
      </c>
      <c r="D255" s="66">
        <v>8</v>
      </c>
      <c r="E255" s="67">
        <v>3.189792663476874E-3</v>
      </c>
    </row>
    <row r="256" spans="1:5" x14ac:dyDescent="0.2">
      <c r="A256" s="64" t="s">
        <v>346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303347922.64999962</v>
      </c>
      <c r="C258" s="71"/>
      <c r="D258" s="72">
        <v>2508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2.3322662257107326E-2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140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8" customFormat="1" ht="20.399999999999999" x14ac:dyDescent="0.2">
      <c r="A266" s="51" t="s">
        <v>140</v>
      </c>
      <c r="B266" s="52" t="s">
        <v>112</v>
      </c>
      <c r="C266" s="53" t="s">
        <v>113</v>
      </c>
      <c r="D266" s="54" t="s">
        <v>114</v>
      </c>
      <c r="E266" s="53" t="s">
        <v>113</v>
      </c>
    </row>
    <row r="268" spans="1:5" x14ac:dyDescent="0.2">
      <c r="A268" s="64" t="s">
        <v>152</v>
      </c>
      <c r="B268" s="65">
        <v>0</v>
      </c>
      <c r="C268" s="67">
        <v>0</v>
      </c>
      <c r="D268" s="66">
        <v>0</v>
      </c>
      <c r="E268" s="67">
        <v>0</v>
      </c>
    </row>
    <row r="269" spans="1:5" x14ac:dyDescent="0.2">
      <c r="A269" s="64" t="s">
        <v>145</v>
      </c>
      <c r="B269" s="65">
        <v>241882194.15999973</v>
      </c>
      <c r="C269" s="67">
        <v>0.79737547581323442</v>
      </c>
      <c r="D269" s="66">
        <v>1934</v>
      </c>
      <c r="E269" s="67">
        <v>0.77113237639553434</v>
      </c>
    </row>
    <row r="270" spans="1:5" x14ac:dyDescent="0.2">
      <c r="A270" s="64" t="s">
        <v>148</v>
      </c>
      <c r="B270" s="65">
        <v>61465728.489999928</v>
      </c>
      <c r="C270" s="67">
        <v>0.20262452418676549</v>
      </c>
      <c r="D270" s="66">
        <v>574</v>
      </c>
      <c r="E270" s="67">
        <v>0.22886762360446572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303347922.64999968</v>
      </c>
      <c r="C272" s="67"/>
      <c r="D272" s="78">
        <v>2508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153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8" customFormat="1" ht="20.399999999999999" x14ac:dyDescent="0.2">
      <c r="A278" s="51" t="s">
        <v>141</v>
      </c>
      <c r="B278" s="52" t="s">
        <v>112</v>
      </c>
      <c r="C278" s="53" t="s">
        <v>113</v>
      </c>
      <c r="D278" s="54" t="s">
        <v>114</v>
      </c>
      <c r="E278" s="53" t="s">
        <v>113</v>
      </c>
    </row>
    <row r="280" spans="1:5" x14ac:dyDescent="0.2">
      <c r="A280" s="64" t="s">
        <v>37</v>
      </c>
      <c r="B280" s="65">
        <v>44869503.079999983</v>
      </c>
      <c r="C280" s="67">
        <v>0.14791432454202108</v>
      </c>
      <c r="D280" s="66">
        <v>331</v>
      </c>
      <c r="E280" s="67">
        <v>0.13197767145135567</v>
      </c>
    </row>
    <row r="281" spans="1:5" x14ac:dyDescent="0.2">
      <c r="A281" s="64" t="s">
        <v>38</v>
      </c>
      <c r="B281" s="65">
        <v>258478419.56999987</v>
      </c>
      <c r="C281" s="67">
        <v>0.85208567545797897</v>
      </c>
      <c r="D281" s="66">
        <v>2177</v>
      </c>
      <c r="E281" s="67">
        <v>0.86802232854864436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303347922.64999986</v>
      </c>
      <c r="C283" s="67"/>
      <c r="D283" s="78">
        <v>2508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151</v>
      </c>
      <c r="B288" s="65"/>
      <c r="C288" s="67"/>
      <c r="D288" s="66"/>
      <c r="E288" s="67"/>
    </row>
    <row r="289" spans="1:5" x14ac:dyDescent="0.2">
      <c r="A289" s="40"/>
      <c r="B289" s="48"/>
      <c r="C289" s="49"/>
      <c r="D289" s="50"/>
      <c r="E289" s="49"/>
    </row>
    <row r="290" spans="1:5" s="58" customFormat="1" ht="20.399999999999999" x14ac:dyDescent="0.2">
      <c r="A290" s="51" t="s">
        <v>142</v>
      </c>
      <c r="B290" s="52" t="s">
        <v>112</v>
      </c>
      <c r="C290" s="53" t="s">
        <v>113</v>
      </c>
      <c r="D290" s="54" t="s">
        <v>114</v>
      </c>
      <c r="E290" s="53" t="s">
        <v>113</v>
      </c>
    </row>
    <row r="292" spans="1:5" x14ac:dyDescent="0.2">
      <c r="A292" s="84" t="s">
        <v>1</v>
      </c>
      <c r="B292" s="65">
        <v>57957599.649999954</v>
      </c>
      <c r="C292" s="67">
        <v>0.23961085623219636</v>
      </c>
      <c r="D292" s="66">
        <v>421</v>
      </c>
      <c r="E292" s="67">
        <v>0.21768355739400208</v>
      </c>
    </row>
    <row r="293" spans="1:5" x14ac:dyDescent="0.2">
      <c r="A293" s="64" t="s">
        <v>83</v>
      </c>
      <c r="B293" s="65">
        <v>23079716.700000007</v>
      </c>
      <c r="C293" s="67">
        <v>9.5417179342821984E-2</v>
      </c>
      <c r="D293" s="66">
        <v>186</v>
      </c>
      <c r="E293" s="67">
        <v>9.6173733195449848E-2</v>
      </c>
    </row>
    <row r="294" spans="1:5" x14ac:dyDescent="0.2">
      <c r="A294" s="64" t="s">
        <v>84</v>
      </c>
      <c r="B294" s="65">
        <v>48769151.179999985</v>
      </c>
      <c r="C294" s="67">
        <v>0.20162356865235073</v>
      </c>
      <c r="D294" s="66">
        <v>407</v>
      </c>
      <c r="E294" s="67">
        <v>0.21044467425025853</v>
      </c>
    </row>
    <row r="295" spans="1:5" x14ac:dyDescent="0.2">
      <c r="A295" s="64" t="s">
        <v>85</v>
      </c>
      <c r="B295" s="65">
        <v>49228351.419999979</v>
      </c>
      <c r="C295" s="67">
        <v>0.20352201447055035</v>
      </c>
      <c r="D295" s="66">
        <v>371</v>
      </c>
      <c r="E295" s="67">
        <v>0.19183040330920373</v>
      </c>
    </row>
    <row r="296" spans="1:5" x14ac:dyDescent="0.2">
      <c r="A296" s="64" t="s">
        <v>86</v>
      </c>
      <c r="B296" s="65">
        <v>21083258.149999999</v>
      </c>
      <c r="C296" s="67">
        <v>8.7163332643054606E-2</v>
      </c>
      <c r="D296" s="66">
        <v>160</v>
      </c>
      <c r="E296" s="67">
        <v>8.2730093071354704E-2</v>
      </c>
    </row>
    <row r="297" spans="1:5" x14ac:dyDescent="0.2">
      <c r="A297" s="64" t="s">
        <v>87</v>
      </c>
      <c r="B297" s="65">
        <v>29792966.650000013</v>
      </c>
      <c r="C297" s="67">
        <v>0.12317139239398744</v>
      </c>
      <c r="D297" s="66">
        <v>253</v>
      </c>
      <c r="E297" s="67">
        <v>0.13081695966907964</v>
      </c>
    </row>
    <row r="298" spans="1:5" x14ac:dyDescent="0.2">
      <c r="A298" s="64" t="s">
        <v>88</v>
      </c>
      <c r="B298" s="65">
        <v>3623087.5999999996</v>
      </c>
      <c r="C298" s="67">
        <v>1.497872802329304E-2</v>
      </c>
      <c r="D298" s="66">
        <v>32</v>
      </c>
      <c r="E298" s="67">
        <v>1.6546018614270942E-2</v>
      </c>
    </row>
    <row r="299" spans="1:5" x14ac:dyDescent="0.2">
      <c r="A299" s="64" t="s">
        <v>89</v>
      </c>
      <c r="B299" s="65">
        <v>1529236.8</v>
      </c>
      <c r="C299" s="67">
        <v>6.3222380023080253E-3</v>
      </c>
      <c r="D299" s="66">
        <v>15</v>
      </c>
      <c r="E299" s="67">
        <v>7.7559462254395035E-3</v>
      </c>
    </row>
    <row r="300" spans="1:5" x14ac:dyDescent="0.2">
      <c r="A300" s="64" t="s">
        <v>0</v>
      </c>
      <c r="B300" s="65">
        <v>746461.74</v>
      </c>
      <c r="C300" s="67">
        <v>3.0860549392330685E-3</v>
      </c>
      <c r="D300" s="66">
        <v>6</v>
      </c>
      <c r="E300" s="67">
        <v>3.1023784901758012E-3</v>
      </c>
    </row>
    <row r="301" spans="1:5" x14ac:dyDescent="0.2">
      <c r="A301" s="64" t="s">
        <v>69</v>
      </c>
      <c r="B301" s="65">
        <v>535955.30999999994</v>
      </c>
      <c r="C301" s="67">
        <v>2.2157700026711217E-3</v>
      </c>
      <c r="D301" s="66">
        <v>6</v>
      </c>
      <c r="E301" s="67">
        <v>3.1023784901758012E-3</v>
      </c>
    </row>
    <row r="302" spans="1:5" x14ac:dyDescent="0.2">
      <c r="A302" s="64" t="s">
        <v>82</v>
      </c>
      <c r="B302" s="65">
        <v>5536408.96</v>
      </c>
      <c r="C302" s="67">
        <v>2.2888865297533156E-2</v>
      </c>
      <c r="D302" s="66">
        <v>77</v>
      </c>
      <c r="E302" s="67">
        <v>3.9813857290589449E-2</v>
      </c>
    </row>
    <row r="303" spans="1:5" x14ac:dyDescent="0.2">
      <c r="A303" s="64"/>
      <c r="B303" s="64"/>
      <c r="C303" s="67"/>
      <c r="D303" s="66"/>
      <c r="E303" s="67"/>
    </row>
    <row r="304" spans="1:5" ht="10.8" thickBot="1" x14ac:dyDescent="0.25">
      <c r="A304" s="64"/>
      <c r="B304" s="77">
        <v>241882194.15999997</v>
      </c>
      <c r="C304" s="67"/>
      <c r="D304" s="72">
        <v>1934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398</v>
      </c>
      <c r="B307" s="64"/>
      <c r="C307" s="67"/>
      <c r="D307" s="73">
        <v>2.0055041157609104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184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1" t="s">
        <v>90</v>
      </c>
      <c r="B313" s="52" t="s">
        <v>112</v>
      </c>
      <c r="C313" s="60" t="s">
        <v>113</v>
      </c>
      <c r="D313" s="54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185</v>
      </c>
      <c r="B315" s="65">
        <v>189433073.20999989</v>
      </c>
      <c r="C315" s="67">
        <v>0.62447460182071557</v>
      </c>
      <c r="D315" s="66">
        <v>1574</v>
      </c>
      <c r="E315" s="67">
        <v>0.62759170653907492</v>
      </c>
    </row>
    <row r="316" spans="1:5" x14ac:dyDescent="0.2">
      <c r="A316" s="64" t="s">
        <v>186</v>
      </c>
      <c r="B316" s="65">
        <v>89497501.359999895</v>
      </c>
      <c r="C316" s="67">
        <v>0.29503251770496319</v>
      </c>
      <c r="D316" s="66">
        <v>712</v>
      </c>
      <c r="E316" s="67">
        <v>0.28389154704944181</v>
      </c>
    </row>
    <row r="317" spans="1:5" x14ac:dyDescent="0.2">
      <c r="A317" s="64" t="s">
        <v>187</v>
      </c>
      <c r="B317" s="65">
        <v>10624084.67</v>
      </c>
      <c r="C317" s="67">
        <v>3.5022770478167986E-2</v>
      </c>
      <c r="D317" s="66">
        <v>99</v>
      </c>
      <c r="E317" s="67">
        <v>3.9473684210526314E-2</v>
      </c>
    </row>
    <row r="318" spans="1:5" x14ac:dyDescent="0.2">
      <c r="A318" s="64" t="s">
        <v>188</v>
      </c>
      <c r="B318" s="65">
        <v>11272848.47000001</v>
      </c>
      <c r="C318" s="67">
        <v>3.7161449373123025E-2</v>
      </c>
      <c r="D318" s="66">
        <v>90</v>
      </c>
      <c r="E318" s="67">
        <v>3.5885167464114832E-2</v>
      </c>
    </row>
    <row r="319" spans="1:5" x14ac:dyDescent="0.2">
      <c r="A319" s="64" t="s">
        <v>189</v>
      </c>
      <c r="B319" s="65">
        <v>2520414.9399999995</v>
      </c>
      <c r="C319" s="67">
        <v>8.3086606230299842E-3</v>
      </c>
      <c r="D319" s="66">
        <v>33</v>
      </c>
      <c r="E319" s="67">
        <v>1.3157894736842105E-2</v>
      </c>
    </row>
    <row r="320" spans="1:5" x14ac:dyDescent="0.2">
      <c r="A320" s="64" t="s">
        <v>190</v>
      </c>
      <c r="B320" s="65">
        <v>0</v>
      </c>
      <c r="C320" s="67">
        <v>0</v>
      </c>
      <c r="D320" s="66">
        <v>0</v>
      </c>
      <c r="E320" s="67">
        <v>0</v>
      </c>
    </row>
    <row r="321" spans="1:5" x14ac:dyDescent="0.2">
      <c r="A321" s="64" t="s">
        <v>191</v>
      </c>
      <c r="B321" s="65">
        <v>0</v>
      </c>
      <c r="C321" s="67">
        <v>0</v>
      </c>
      <c r="D321" s="66">
        <v>0</v>
      </c>
      <c r="E321" s="67">
        <v>0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303347922.64999986</v>
      </c>
      <c r="C323" s="69"/>
      <c r="D323" s="72">
        <v>2508</v>
      </c>
      <c r="E323" s="64"/>
    </row>
    <row r="324" spans="1:5" ht="10.8" thickTop="1" x14ac:dyDescent="0.2"/>
  </sheetData>
  <mergeCells count="1">
    <mergeCell ref="A1:E1"/>
  </mergeCells>
  <pageMargins left="0.7" right="0.7" top="0.75" bottom="0.75" header="0.3" footer="0.3"/>
  <pageSetup paperSize="9" scale="56" orientation="portrait" r:id="rId1"/>
  <rowBreaks count="2" manualBreakCount="2">
    <brk id="113" max="6" man="1"/>
    <brk id="218" max="6" man="1"/>
  </rowBreaks>
  <colBreaks count="1" manualBreakCount="1">
    <brk id="7" max="323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0" tint="-4.9989318521683403E-2"/>
  </sheetPr>
  <dimension ref="A1:K35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459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302833418.70999968</v>
      </c>
      <c r="C6" s="65">
        <v>123701796.29999985</v>
      </c>
      <c r="D6" s="65">
        <v>93986967.230000019</v>
      </c>
      <c r="E6" s="65">
        <v>85144655.179999962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2504</v>
      </c>
      <c r="C7" s="66">
        <v>1077</v>
      </c>
      <c r="D7" s="66">
        <v>692</v>
      </c>
      <c r="E7" s="66">
        <v>735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0.77902209750486762</v>
      </c>
      <c r="C8" s="67">
        <v>0.76439780571539973</v>
      </c>
      <c r="D8" s="67">
        <v>0.80383393928661961</v>
      </c>
      <c r="E8" s="67">
        <v>0.77288033093854935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8.2831325301204826E-3</v>
      </c>
      <c r="C9" s="67">
        <v>8.2831325301204826E-3</v>
      </c>
      <c r="D9" s="67">
        <v>0.11620346666666666</v>
      </c>
      <c r="E9" s="67">
        <v>7.5964314285714277E-2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0.98750983333333342</v>
      </c>
      <c r="C10" s="67">
        <v>0.98750983333333342</v>
      </c>
      <c r="D10" s="67">
        <v>0.91061999999999999</v>
      </c>
      <c r="E10" s="67">
        <v>0.92552238095238115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9.1911200906945698</v>
      </c>
      <c r="C11" s="65">
        <v>11.074228503476357</v>
      </c>
      <c r="D11" s="65">
        <v>7.8113702051746801</v>
      </c>
      <c r="E11" s="65">
        <v>7.9782972095109912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7.6876712328767125</v>
      </c>
      <c r="C12" s="65">
        <v>8.1123287671232873</v>
      </c>
      <c r="D12" s="65">
        <v>7.7095890410958914</v>
      </c>
      <c r="E12" s="65">
        <v>7.6876712328767125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17.030136986301368</v>
      </c>
      <c r="C13" s="65">
        <v>17.030136986301368</v>
      </c>
      <c r="D13" s="65">
        <v>8.0794520547945208</v>
      </c>
      <c r="E13" s="65">
        <v>8.3780821917808215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120939.86370207655</v>
      </c>
      <c r="C14" s="65">
        <v>114857.74958217256</v>
      </c>
      <c r="D14" s="65">
        <v>135819.3168063584</v>
      </c>
      <c r="E14" s="65">
        <v>115843.06827210879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439</v>
      </c>
      <c r="C15" s="65">
        <v>439</v>
      </c>
      <c r="D15" s="65">
        <v>8715.26</v>
      </c>
      <c r="E15" s="65">
        <v>16480.47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793184.42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13.840988931620837</v>
      </c>
      <c r="C17" s="65">
        <v>11.947530840625324</v>
      </c>
      <c r="D17" s="65">
        <v>15.431050470682374</v>
      </c>
      <c r="E17" s="65">
        <v>14.836695651322984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1.0833333333333333</v>
      </c>
      <c r="E18" s="65">
        <v>0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26.333333333333332</v>
      </c>
      <c r="C19" s="65">
        <v>26.333333333333332</v>
      </c>
      <c r="D19" s="65">
        <v>22.333333333333332</v>
      </c>
      <c r="E19" s="65">
        <v>22.333333333333332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0.79723914803867546</v>
      </c>
      <c r="C20" s="67">
        <v>0.93003023255208794</v>
      </c>
      <c r="D20" s="67">
        <v>0.92639449262076157</v>
      </c>
      <c r="E20" s="67">
        <v>0.46174639437890358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0.20276085196132412</v>
      </c>
      <c r="C21" s="67">
        <v>6.9969767447912223E-2</v>
      </c>
      <c r="D21" s="67">
        <v>7.3605507379238377E-2</v>
      </c>
      <c r="E21" s="67">
        <v>0.53825360562109692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0.37411734045935707</v>
      </c>
      <c r="C23" s="67">
        <v>0.3690901699541454</v>
      </c>
      <c r="D23" s="67">
        <v>0.31054896971591545</v>
      </c>
      <c r="E23" s="67">
        <v>0.4515910043761836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2.0017085009027324</v>
      </c>
      <c r="C24" s="65">
        <v>2.47827512158976</v>
      </c>
      <c r="D24" s="65">
        <v>1.5215153458908974</v>
      </c>
      <c r="E24" s="65">
        <v>1.6706069284396856</v>
      </c>
      <c r="G24" s="88"/>
      <c r="H24" s="88"/>
      <c r="I24" s="88"/>
      <c r="J24" s="88"/>
      <c r="K24" s="88"/>
    </row>
    <row r="25" spans="1:11" s="40" customFormat="1" x14ac:dyDescent="0.2">
      <c r="A25" s="64" t="s">
        <v>460</v>
      </c>
      <c r="B25" s="65">
        <v>238087.53000000003</v>
      </c>
      <c r="C25" s="65">
        <v>0</v>
      </c>
      <c r="D25" s="65">
        <v>0</v>
      </c>
      <c r="E25" s="65">
        <v>238087.53000000003</v>
      </c>
      <c r="G25" s="88"/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793184.42</v>
      </c>
      <c r="C26" s="65">
        <v>0</v>
      </c>
      <c r="D26" s="65">
        <v>0</v>
      </c>
      <c r="E26" s="65">
        <v>793184.42</v>
      </c>
      <c r="G26" s="88"/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115843.06827210879</v>
      </c>
      <c r="C27" s="65">
        <v>0</v>
      </c>
      <c r="D27" s="65">
        <v>0</v>
      </c>
      <c r="E27" s="65">
        <v>115843.06827210879</v>
      </c>
      <c r="G27" s="88"/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31492.29</v>
      </c>
      <c r="C28" s="65">
        <v>0</v>
      </c>
      <c r="D28" s="65">
        <v>0</v>
      </c>
      <c r="E28" s="65">
        <v>31492.29</v>
      </c>
      <c r="G28" s="88"/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1139.1747846889953</v>
      </c>
      <c r="C29" s="65">
        <v>0</v>
      </c>
      <c r="D29" s="65">
        <v>0</v>
      </c>
      <c r="E29" s="65">
        <v>1139.1747846889953</v>
      </c>
      <c r="G29" s="88"/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1169684.0999999999</v>
      </c>
      <c r="C36" s="67">
        <v>3.8624670453564296E-3</v>
      </c>
      <c r="D36" s="66">
        <v>62</v>
      </c>
      <c r="E36" s="67">
        <v>2.4760383386581469E-2</v>
      </c>
    </row>
    <row r="37" spans="1:5" x14ac:dyDescent="0.2">
      <c r="A37" s="64" t="s">
        <v>18</v>
      </c>
      <c r="B37" s="65">
        <v>10191459.890000004</v>
      </c>
      <c r="C37" s="67">
        <v>3.3653683049292442E-2</v>
      </c>
      <c r="D37" s="66">
        <v>159</v>
      </c>
      <c r="E37" s="67">
        <v>6.3498402555910549E-2</v>
      </c>
    </row>
    <row r="38" spans="1:5" x14ac:dyDescent="0.2">
      <c r="A38" s="64" t="s">
        <v>19</v>
      </c>
      <c r="B38" s="65">
        <v>5066910.2699999996</v>
      </c>
      <c r="C38" s="67">
        <v>1.6731674765565377E-2</v>
      </c>
      <c r="D38" s="66">
        <v>62</v>
      </c>
      <c r="E38" s="67">
        <v>2.4760383386581469E-2</v>
      </c>
    </row>
    <row r="39" spans="1:5" x14ac:dyDescent="0.2">
      <c r="A39" s="64" t="s">
        <v>20</v>
      </c>
      <c r="B39" s="65">
        <v>7102333.3399999971</v>
      </c>
      <c r="C39" s="67">
        <v>2.3452937823884461E-2</v>
      </c>
      <c r="D39" s="66">
        <v>77</v>
      </c>
      <c r="E39" s="67">
        <v>3.0750798722044729E-2</v>
      </c>
    </row>
    <row r="40" spans="1:5" x14ac:dyDescent="0.2">
      <c r="A40" s="64" t="s">
        <v>21</v>
      </c>
      <c r="B40" s="65">
        <v>14169117.069999995</v>
      </c>
      <c r="C40" s="67">
        <v>4.6788485664353507E-2</v>
      </c>
      <c r="D40" s="66">
        <v>113</v>
      </c>
      <c r="E40" s="67">
        <v>4.5127795527156553E-2</v>
      </c>
    </row>
    <row r="41" spans="1:5" x14ac:dyDescent="0.2">
      <c r="A41" s="64" t="s">
        <v>22</v>
      </c>
      <c r="B41" s="65">
        <v>17705453.160000004</v>
      </c>
      <c r="C41" s="67">
        <v>5.8465981843817384E-2</v>
      </c>
      <c r="D41" s="66">
        <v>145</v>
      </c>
      <c r="E41" s="67">
        <v>5.7907348242811504E-2</v>
      </c>
    </row>
    <row r="42" spans="1:5" x14ac:dyDescent="0.2">
      <c r="A42" s="64" t="s">
        <v>23</v>
      </c>
      <c r="B42" s="65">
        <v>24665702.609999996</v>
      </c>
      <c r="C42" s="67">
        <v>8.1449737994803095E-2</v>
      </c>
      <c r="D42" s="66">
        <v>193</v>
      </c>
      <c r="E42" s="67">
        <v>7.7076677316293932E-2</v>
      </c>
    </row>
    <row r="43" spans="1:5" x14ac:dyDescent="0.2">
      <c r="A43" s="64" t="s">
        <v>24</v>
      </c>
      <c r="B43" s="65">
        <v>37322684.509999983</v>
      </c>
      <c r="C43" s="67">
        <v>0.1232449333662908</v>
      </c>
      <c r="D43" s="66">
        <v>263</v>
      </c>
      <c r="E43" s="67">
        <v>0.10503194888178914</v>
      </c>
    </row>
    <row r="44" spans="1:5" x14ac:dyDescent="0.2">
      <c r="A44" s="64" t="s">
        <v>41</v>
      </c>
      <c r="B44" s="65">
        <v>83443201.570000038</v>
      </c>
      <c r="C44" s="67">
        <v>0.27554158958231462</v>
      </c>
      <c r="D44" s="66">
        <v>575</v>
      </c>
      <c r="E44" s="67">
        <v>0.22963258785942492</v>
      </c>
    </row>
    <row r="45" spans="1:5" x14ac:dyDescent="0.2">
      <c r="A45" s="64" t="s">
        <v>42</v>
      </c>
      <c r="B45" s="65">
        <v>73955504.229999915</v>
      </c>
      <c r="C45" s="67">
        <v>0.24421183284537484</v>
      </c>
      <c r="D45" s="66">
        <v>632</v>
      </c>
      <c r="E45" s="67">
        <v>0.25239616613418531</v>
      </c>
    </row>
    <row r="46" spans="1:5" x14ac:dyDescent="0.2">
      <c r="A46" s="64" t="s">
        <v>43</v>
      </c>
      <c r="B46" s="65">
        <v>16897067.25</v>
      </c>
      <c r="C46" s="67">
        <v>5.579657397779144E-2</v>
      </c>
      <c r="D46" s="66">
        <v>146</v>
      </c>
      <c r="E46" s="67">
        <v>5.830670926517572E-2</v>
      </c>
    </row>
    <row r="47" spans="1:5" x14ac:dyDescent="0.2">
      <c r="A47" s="64" t="s">
        <v>44</v>
      </c>
      <c r="B47" s="65">
        <v>5387183.7300000004</v>
      </c>
      <c r="C47" s="67">
        <v>1.7789264318806532E-2</v>
      </c>
      <c r="D47" s="66">
        <v>39</v>
      </c>
      <c r="E47" s="67">
        <v>1.5575079872204472E-2</v>
      </c>
    </row>
    <row r="48" spans="1:5" x14ac:dyDescent="0.2">
      <c r="A48" s="64" t="s">
        <v>45</v>
      </c>
      <c r="B48" s="65">
        <v>2346093.54</v>
      </c>
      <c r="C48" s="67">
        <v>7.7471421416890314E-3</v>
      </c>
      <c r="D48" s="66">
        <v>19</v>
      </c>
      <c r="E48" s="67">
        <v>7.5878594249201275E-3</v>
      </c>
    </row>
    <row r="49" spans="1:5" x14ac:dyDescent="0.2">
      <c r="A49" s="64" t="s">
        <v>46</v>
      </c>
      <c r="B49" s="65">
        <v>1636508.15</v>
      </c>
      <c r="C49" s="67">
        <v>5.4039879646412365E-3</v>
      </c>
      <c r="D49" s="66">
        <v>9</v>
      </c>
      <c r="E49" s="67">
        <v>3.5942492012779551E-3</v>
      </c>
    </row>
    <row r="50" spans="1:5" x14ac:dyDescent="0.2">
      <c r="A50" s="64" t="s">
        <v>25</v>
      </c>
      <c r="B50" s="65">
        <v>1715264.7</v>
      </c>
      <c r="C50" s="67">
        <v>5.6640535489994115E-3</v>
      </c>
      <c r="D50" s="66">
        <v>9</v>
      </c>
      <c r="E50" s="67">
        <v>3.5942492012779551E-3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59250.59</v>
      </c>
      <c r="C52" s="67">
        <v>1.9565406701939884E-4</v>
      </c>
      <c r="D52" s="66">
        <v>1</v>
      </c>
      <c r="E52" s="67">
        <v>3.9936102236421724E-4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302833418.70999992</v>
      </c>
      <c r="C55" s="71"/>
      <c r="D55" s="72">
        <v>2504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0.77902209750486762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453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3081202.7099999986</v>
      </c>
      <c r="C64" s="67">
        <v>1.0174579553092941E-2</v>
      </c>
      <c r="D64" s="66">
        <v>122</v>
      </c>
      <c r="E64" s="67">
        <v>4.8722044728434506E-2</v>
      </c>
    </row>
    <row r="65" spans="1:5" x14ac:dyDescent="0.2">
      <c r="A65" s="64" t="s">
        <v>18</v>
      </c>
      <c r="B65" s="65">
        <v>25632112.560000014</v>
      </c>
      <c r="C65" s="67">
        <v>8.4640964227748916E-2</v>
      </c>
      <c r="D65" s="66">
        <v>326</v>
      </c>
      <c r="E65" s="67">
        <v>0.13019169329073482</v>
      </c>
    </row>
    <row r="66" spans="1:5" x14ac:dyDescent="0.2">
      <c r="A66" s="64" t="s">
        <v>19</v>
      </c>
      <c r="B66" s="65">
        <v>12231604.180000003</v>
      </c>
      <c r="C66" s="67">
        <v>4.039053626282E-2</v>
      </c>
      <c r="D66" s="66">
        <v>108</v>
      </c>
      <c r="E66" s="67">
        <v>4.3130990415335461E-2</v>
      </c>
    </row>
    <row r="67" spans="1:5" x14ac:dyDescent="0.2">
      <c r="A67" s="64" t="s">
        <v>20</v>
      </c>
      <c r="B67" s="65">
        <v>11889148.230000004</v>
      </c>
      <c r="C67" s="67">
        <v>3.9259696900840788E-2</v>
      </c>
      <c r="D67" s="66">
        <v>91</v>
      </c>
      <c r="E67" s="67">
        <v>3.634185303514377E-2</v>
      </c>
    </row>
    <row r="68" spans="1:5" x14ac:dyDescent="0.2">
      <c r="A68" s="64" t="s">
        <v>21</v>
      </c>
      <c r="B68" s="65">
        <v>19302768.689999994</v>
      </c>
      <c r="C68" s="67">
        <v>6.3740550076095664E-2</v>
      </c>
      <c r="D68" s="66">
        <v>130</v>
      </c>
      <c r="E68" s="67">
        <v>5.1916932907348244E-2</v>
      </c>
    </row>
    <row r="69" spans="1:5" x14ac:dyDescent="0.2">
      <c r="A69" s="64" t="s">
        <v>22</v>
      </c>
      <c r="B69" s="65">
        <v>25356657.259999994</v>
      </c>
      <c r="C69" s="67">
        <v>8.3731370758265283E-2</v>
      </c>
      <c r="D69" s="66">
        <v>199</v>
      </c>
      <c r="E69" s="67">
        <v>7.9472843450479239E-2</v>
      </c>
    </row>
    <row r="70" spans="1:5" x14ac:dyDescent="0.2">
      <c r="A70" s="64" t="s">
        <v>23</v>
      </c>
      <c r="B70" s="65">
        <v>22764959.480000004</v>
      </c>
      <c r="C70" s="67">
        <v>7.5173207689473137E-2</v>
      </c>
      <c r="D70" s="66">
        <v>168</v>
      </c>
      <c r="E70" s="67">
        <v>6.7092651757188496E-2</v>
      </c>
    </row>
    <row r="71" spans="1:5" x14ac:dyDescent="0.2">
      <c r="A71" s="64" t="s">
        <v>24</v>
      </c>
      <c r="B71" s="65">
        <v>45054971.649999946</v>
      </c>
      <c r="C71" s="67">
        <v>0.14877807027349779</v>
      </c>
      <c r="D71" s="66">
        <v>333</v>
      </c>
      <c r="E71" s="67">
        <v>0.13298722044728434</v>
      </c>
    </row>
    <row r="72" spans="1:5" x14ac:dyDescent="0.2">
      <c r="A72" s="64" t="s">
        <v>41</v>
      </c>
      <c r="B72" s="65">
        <v>32835340.04999999</v>
      </c>
      <c r="C72" s="67">
        <v>0.10842706921141966</v>
      </c>
      <c r="D72" s="66">
        <v>229</v>
      </c>
      <c r="E72" s="67">
        <v>9.1453674121405745E-2</v>
      </c>
    </row>
    <row r="73" spans="1:5" x14ac:dyDescent="0.2">
      <c r="A73" s="64" t="s">
        <v>42</v>
      </c>
      <c r="B73" s="65">
        <v>6386877.6200000001</v>
      </c>
      <c r="C73" s="67">
        <v>2.1090398963253845E-2</v>
      </c>
      <c r="D73" s="66">
        <v>43</v>
      </c>
      <c r="E73" s="67">
        <v>1.7172523961661343E-2</v>
      </c>
    </row>
    <row r="74" spans="1:5" x14ac:dyDescent="0.2">
      <c r="A74" s="64" t="s">
        <v>43</v>
      </c>
      <c r="B74" s="65">
        <v>4828079.9799999995</v>
      </c>
      <c r="C74" s="67">
        <v>1.5943022406729415E-2</v>
      </c>
      <c r="D74" s="66">
        <v>41</v>
      </c>
      <c r="E74" s="67">
        <v>1.6373801916932908E-2</v>
      </c>
    </row>
    <row r="75" spans="1:5" x14ac:dyDescent="0.2">
      <c r="A75" s="64" t="s">
        <v>44</v>
      </c>
      <c r="B75" s="65">
        <v>10468559.560000004</v>
      </c>
      <c r="C75" s="67">
        <v>3.456870646771297E-2</v>
      </c>
      <c r="D75" s="66">
        <v>69</v>
      </c>
      <c r="E75" s="67">
        <v>2.7555910543130991E-2</v>
      </c>
    </row>
    <row r="76" spans="1:5" x14ac:dyDescent="0.2">
      <c r="A76" s="64" t="s">
        <v>45</v>
      </c>
      <c r="B76" s="65">
        <v>8948306.910000002</v>
      </c>
      <c r="C76" s="67">
        <v>2.954861107508449E-2</v>
      </c>
      <c r="D76" s="66">
        <v>75</v>
      </c>
      <c r="E76" s="67">
        <v>2.9952076677316294E-2</v>
      </c>
    </row>
    <row r="77" spans="1:5" x14ac:dyDescent="0.2">
      <c r="A77" s="64" t="s">
        <v>46</v>
      </c>
      <c r="B77" s="65">
        <v>7716888.4899999993</v>
      </c>
      <c r="C77" s="67">
        <v>2.5482288324954864E-2</v>
      </c>
      <c r="D77" s="66">
        <v>59</v>
      </c>
      <c r="E77" s="67">
        <v>2.3562300319488819E-2</v>
      </c>
    </row>
    <row r="78" spans="1:5" x14ac:dyDescent="0.2">
      <c r="A78" s="64" t="s">
        <v>25</v>
      </c>
      <c r="B78" s="65">
        <v>37754874.819999993</v>
      </c>
      <c r="C78" s="67">
        <v>0.12467208863812652</v>
      </c>
      <c r="D78" s="66">
        <v>311</v>
      </c>
      <c r="E78" s="67">
        <v>0.12420127795527157</v>
      </c>
    </row>
    <row r="79" spans="1:5" x14ac:dyDescent="0.2">
      <c r="A79" s="64" t="s">
        <v>26</v>
      </c>
      <c r="B79" s="65">
        <v>6901502.3999999994</v>
      </c>
      <c r="C79" s="67">
        <v>2.2789764846293376E-2</v>
      </c>
      <c r="D79" s="66">
        <v>48</v>
      </c>
      <c r="E79" s="67">
        <v>1.9169329073482427E-2</v>
      </c>
    </row>
    <row r="80" spans="1:5" x14ac:dyDescent="0.2">
      <c r="A80" s="64" t="s">
        <v>27</v>
      </c>
      <c r="B80" s="65">
        <v>7342965.8000000007</v>
      </c>
      <c r="C80" s="67">
        <v>2.4247541210211644E-2</v>
      </c>
      <c r="D80" s="66">
        <v>52</v>
      </c>
      <c r="E80" s="67">
        <v>2.0766773162939296E-2</v>
      </c>
    </row>
    <row r="81" spans="1:5" x14ac:dyDescent="0.2">
      <c r="A81" s="64" t="s">
        <v>4</v>
      </c>
      <c r="B81" s="65">
        <v>14336598.320000006</v>
      </c>
      <c r="C81" s="67">
        <v>4.7341533114378817E-2</v>
      </c>
      <c r="D81" s="66">
        <v>100</v>
      </c>
      <c r="E81" s="67">
        <v>3.9936102236421724E-2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302833418.70999992</v>
      </c>
      <c r="C83" s="71"/>
      <c r="D83" s="72">
        <v>2504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0.77242343537729496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454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2885098.0499999989</v>
      </c>
      <c r="C92" s="67">
        <v>9.5270134395663668E-3</v>
      </c>
      <c r="D92" s="66">
        <v>116</v>
      </c>
      <c r="E92" s="67">
        <v>4.6325878594249199E-2</v>
      </c>
    </row>
    <row r="93" spans="1:5" x14ac:dyDescent="0.2">
      <c r="A93" s="64" t="s">
        <v>18</v>
      </c>
      <c r="B93" s="65">
        <v>19545140.82</v>
      </c>
      <c r="C93" s="67">
        <v>6.4540898105822531E-2</v>
      </c>
      <c r="D93" s="66">
        <v>270</v>
      </c>
      <c r="E93" s="67">
        <v>0.10782747603833866</v>
      </c>
    </row>
    <row r="94" spans="1:5" x14ac:dyDescent="0.2">
      <c r="A94" s="64" t="s">
        <v>19</v>
      </c>
      <c r="B94" s="65">
        <v>8534430.6999999974</v>
      </c>
      <c r="C94" s="67">
        <v>2.8181931625494604E-2</v>
      </c>
      <c r="D94" s="66">
        <v>80</v>
      </c>
      <c r="E94" s="67">
        <v>3.1948881789137379E-2</v>
      </c>
    </row>
    <row r="95" spans="1:5" x14ac:dyDescent="0.2">
      <c r="A95" s="64" t="s">
        <v>20</v>
      </c>
      <c r="B95" s="65">
        <v>11893087.590000004</v>
      </c>
      <c r="C95" s="67">
        <v>3.927270524059661E-2</v>
      </c>
      <c r="D95" s="66">
        <v>117</v>
      </c>
      <c r="E95" s="67">
        <v>4.6725239616613422E-2</v>
      </c>
    </row>
    <row r="96" spans="1:5" x14ac:dyDescent="0.2">
      <c r="A96" s="64" t="s">
        <v>21</v>
      </c>
      <c r="B96" s="65">
        <v>14109405.760000009</v>
      </c>
      <c r="C96" s="67">
        <v>4.6591310232875882E-2</v>
      </c>
      <c r="D96" s="66">
        <v>105</v>
      </c>
      <c r="E96" s="67">
        <v>4.1932907348242815E-2</v>
      </c>
    </row>
    <row r="97" spans="1:5" x14ac:dyDescent="0.2">
      <c r="A97" s="64" t="s">
        <v>22</v>
      </c>
      <c r="B97" s="65">
        <v>17071710.040000007</v>
      </c>
      <c r="C97" s="67">
        <v>5.6373269874644368E-2</v>
      </c>
      <c r="D97" s="66">
        <v>130</v>
      </c>
      <c r="E97" s="67">
        <v>5.1916932907348244E-2</v>
      </c>
    </row>
    <row r="98" spans="1:5" x14ac:dyDescent="0.2">
      <c r="A98" s="64" t="s">
        <v>23</v>
      </c>
      <c r="B98" s="65">
        <v>24584543.119999994</v>
      </c>
      <c r="C98" s="67">
        <v>8.1181737553023173E-2</v>
      </c>
      <c r="D98" s="66">
        <v>180</v>
      </c>
      <c r="E98" s="67">
        <v>7.1884984025559109E-2</v>
      </c>
    </row>
    <row r="99" spans="1:5" x14ac:dyDescent="0.2">
      <c r="A99" s="64" t="s">
        <v>24</v>
      </c>
      <c r="B99" s="65">
        <v>31768812.449999996</v>
      </c>
      <c r="C99" s="67">
        <v>0.10490523993464049</v>
      </c>
      <c r="D99" s="66">
        <v>241</v>
      </c>
      <c r="E99" s="67">
        <v>9.6246006389776359E-2</v>
      </c>
    </row>
    <row r="100" spans="1:5" x14ac:dyDescent="0.2">
      <c r="A100" s="64" t="s">
        <v>41</v>
      </c>
      <c r="B100" s="65">
        <v>46055444.26000002</v>
      </c>
      <c r="C100" s="67">
        <v>0.15208177636466119</v>
      </c>
      <c r="D100" s="66">
        <v>334</v>
      </c>
      <c r="E100" s="67">
        <v>0.13338658146964857</v>
      </c>
    </row>
    <row r="101" spans="1:5" x14ac:dyDescent="0.2">
      <c r="A101" s="64" t="s">
        <v>42</v>
      </c>
      <c r="B101" s="65">
        <v>4907423.26</v>
      </c>
      <c r="C101" s="67">
        <v>1.6205025458895794E-2</v>
      </c>
      <c r="D101" s="66">
        <v>34</v>
      </c>
      <c r="E101" s="67">
        <v>1.3578274760383386E-2</v>
      </c>
    </row>
    <row r="102" spans="1:5" x14ac:dyDescent="0.2">
      <c r="A102" s="64" t="s">
        <v>43</v>
      </c>
      <c r="B102" s="65">
        <v>5687000.7400000002</v>
      </c>
      <c r="C102" s="67">
        <v>1.8779303698466643E-2</v>
      </c>
      <c r="D102" s="66">
        <v>36</v>
      </c>
      <c r="E102" s="67">
        <v>1.437699680511182E-2</v>
      </c>
    </row>
    <row r="103" spans="1:5" x14ac:dyDescent="0.2">
      <c r="A103" s="64" t="s">
        <v>44</v>
      </c>
      <c r="B103" s="65">
        <v>4405542.72</v>
      </c>
      <c r="C103" s="67">
        <v>1.4547742910166878E-2</v>
      </c>
      <c r="D103" s="66">
        <v>34</v>
      </c>
      <c r="E103" s="67">
        <v>1.3578274760383386E-2</v>
      </c>
    </row>
    <row r="104" spans="1:5" x14ac:dyDescent="0.2">
      <c r="A104" s="64" t="s">
        <v>45</v>
      </c>
      <c r="B104" s="65">
        <v>4039447.5399999996</v>
      </c>
      <c r="C104" s="67">
        <v>1.3338843372066094E-2</v>
      </c>
      <c r="D104" s="66">
        <v>34</v>
      </c>
      <c r="E104" s="67">
        <v>1.3578274760383386E-2</v>
      </c>
    </row>
    <row r="105" spans="1:5" x14ac:dyDescent="0.2">
      <c r="A105" s="64" t="s">
        <v>46</v>
      </c>
      <c r="B105" s="65">
        <v>8663863.1399999969</v>
      </c>
      <c r="C105" s="67">
        <v>2.8609336370160339E-2</v>
      </c>
      <c r="D105" s="66">
        <v>60</v>
      </c>
      <c r="E105" s="67">
        <v>2.3961661341853034E-2</v>
      </c>
    </row>
    <row r="106" spans="1:5" x14ac:dyDescent="0.2">
      <c r="A106" s="64" t="s">
        <v>25</v>
      </c>
      <c r="B106" s="65">
        <v>41020513.300000004</v>
      </c>
      <c r="C106" s="67">
        <v>0.13545570193256035</v>
      </c>
      <c r="D106" s="66">
        <v>327</v>
      </c>
      <c r="E106" s="67">
        <v>0.13059105431309903</v>
      </c>
    </row>
    <row r="107" spans="1:5" x14ac:dyDescent="0.2">
      <c r="A107" s="64" t="s">
        <v>26</v>
      </c>
      <c r="B107" s="65">
        <v>11158285.91</v>
      </c>
      <c r="C107" s="67">
        <v>3.684628320590147E-2</v>
      </c>
      <c r="D107" s="66">
        <v>86</v>
      </c>
      <c r="E107" s="67">
        <v>3.4345047923322686E-2</v>
      </c>
    </row>
    <row r="108" spans="1:5" x14ac:dyDescent="0.2">
      <c r="A108" s="64" t="s">
        <v>27</v>
      </c>
      <c r="B108" s="65">
        <v>11854537.16</v>
      </c>
      <c r="C108" s="67">
        <v>3.9145406113029316E-2</v>
      </c>
      <c r="D108" s="66">
        <v>73</v>
      </c>
      <c r="E108" s="67">
        <v>2.915335463258786E-2</v>
      </c>
    </row>
    <row r="109" spans="1:5" x14ac:dyDescent="0.2">
      <c r="A109" s="64" t="s">
        <v>4</v>
      </c>
      <c r="B109" s="65">
        <v>34649132.149999984</v>
      </c>
      <c r="C109" s="67">
        <v>0.11441647456742798</v>
      </c>
      <c r="D109" s="66">
        <v>247</v>
      </c>
      <c r="E109" s="67">
        <v>9.8642172523961666E-2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302833418.70999998</v>
      </c>
      <c r="C111" s="71"/>
      <c r="D111" s="72">
        <v>2504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0.81404513374435472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14460459.060000004</v>
      </c>
      <c r="C120" s="67">
        <v>4.7750539295161709E-2</v>
      </c>
      <c r="D120" s="66">
        <v>158</v>
      </c>
      <c r="E120" s="67">
        <v>6.3099041533546327E-2</v>
      </c>
      <c r="F120" s="59"/>
    </row>
    <row r="121" spans="1:6" x14ac:dyDescent="0.2">
      <c r="A121" s="64" t="s">
        <v>48</v>
      </c>
      <c r="B121" s="65">
        <v>4051529.3800000008</v>
      </c>
      <c r="C121" s="67">
        <v>1.3378739365221241E-2</v>
      </c>
      <c r="D121" s="66">
        <v>26</v>
      </c>
      <c r="E121" s="67">
        <v>1.0383386581469648E-2</v>
      </c>
      <c r="F121" s="59"/>
    </row>
    <row r="122" spans="1:6" x14ac:dyDescent="0.2">
      <c r="A122" s="64" t="s">
        <v>49</v>
      </c>
      <c r="B122" s="65">
        <v>284321430.2699998</v>
      </c>
      <c r="C122" s="67">
        <v>0.93887072133961713</v>
      </c>
      <c r="D122" s="66">
        <v>2320</v>
      </c>
      <c r="E122" s="67">
        <v>0.92651757188498407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302833418.7099998</v>
      </c>
      <c r="C126" s="71"/>
      <c r="D126" s="72">
        <v>2504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286000761.3300001</v>
      </c>
      <c r="C133" s="67">
        <v>0.94441611678227855</v>
      </c>
      <c r="D133" s="66">
        <v>2218</v>
      </c>
      <c r="E133" s="67">
        <v>0.88578274760383391</v>
      </c>
    </row>
    <row r="134" spans="1:5" x14ac:dyDescent="0.2">
      <c r="A134" s="64" t="s">
        <v>6</v>
      </c>
      <c r="B134" s="65">
        <v>16832657.380000006</v>
      </c>
      <c r="C134" s="67">
        <v>5.5583883217721515E-2</v>
      </c>
      <c r="D134" s="66">
        <v>286</v>
      </c>
      <c r="E134" s="67">
        <v>0.11421725239616613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302833418.7100001</v>
      </c>
      <c r="C136" s="71"/>
      <c r="D136" s="72">
        <v>2504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77849682.98999989</v>
      </c>
      <c r="C143" s="67">
        <v>0.25707097757447472</v>
      </c>
      <c r="D143" s="66">
        <v>1267</v>
      </c>
      <c r="E143" s="67">
        <v>0.50599041533546329</v>
      </c>
    </row>
    <row r="144" spans="1:5" x14ac:dyDescent="0.2">
      <c r="A144" s="64" t="s">
        <v>71</v>
      </c>
      <c r="B144" s="65">
        <v>124616579.55999996</v>
      </c>
      <c r="C144" s="67">
        <v>0.41150207295759395</v>
      </c>
      <c r="D144" s="66">
        <v>913</v>
      </c>
      <c r="E144" s="67">
        <v>0.36461661341853036</v>
      </c>
    </row>
    <row r="145" spans="1:5" x14ac:dyDescent="0.2">
      <c r="A145" s="64" t="s">
        <v>72</v>
      </c>
      <c r="B145" s="65">
        <v>50123754.499999993</v>
      </c>
      <c r="C145" s="67">
        <v>0.1655159285706167</v>
      </c>
      <c r="D145" s="66">
        <v>208</v>
      </c>
      <c r="E145" s="67">
        <v>8.3067092651757185E-2</v>
      </c>
    </row>
    <row r="146" spans="1:5" x14ac:dyDescent="0.2">
      <c r="A146" s="64" t="s">
        <v>73</v>
      </c>
      <c r="B146" s="65">
        <v>23442011.059999995</v>
      </c>
      <c r="C146" s="67">
        <v>7.7408930493396422E-2</v>
      </c>
      <c r="D146" s="66">
        <v>69</v>
      </c>
      <c r="E146" s="67">
        <v>2.7555910543130991E-2</v>
      </c>
    </row>
    <row r="147" spans="1:5" x14ac:dyDescent="0.2">
      <c r="A147" s="64" t="s">
        <v>74</v>
      </c>
      <c r="B147" s="65">
        <v>11527525.950000001</v>
      </c>
      <c r="C147" s="67">
        <v>3.80655675291868E-2</v>
      </c>
      <c r="D147" s="66">
        <v>26</v>
      </c>
      <c r="E147" s="67">
        <v>1.0383386581469648E-2</v>
      </c>
    </row>
    <row r="148" spans="1:5" x14ac:dyDescent="0.2">
      <c r="A148" s="64" t="s">
        <v>75</v>
      </c>
      <c r="B148" s="65">
        <v>6046495.8499999987</v>
      </c>
      <c r="C148" s="67">
        <v>1.9966408845353556E-2</v>
      </c>
      <c r="D148" s="66">
        <v>11</v>
      </c>
      <c r="E148" s="67">
        <v>4.3929712460063896E-3</v>
      </c>
    </row>
    <row r="149" spans="1:5" x14ac:dyDescent="0.2">
      <c r="A149" s="64" t="s">
        <v>76</v>
      </c>
      <c r="B149" s="65">
        <v>5980892.4299999997</v>
      </c>
      <c r="C149" s="67">
        <v>1.9749776809564856E-2</v>
      </c>
      <c r="D149" s="66">
        <v>7</v>
      </c>
      <c r="E149" s="67">
        <v>2.7955271565495207E-3</v>
      </c>
    </row>
    <row r="150" spans="1:5" x14ac:dyDescent="0.2">
      <c r="A150" s="64" t="s">
        <v>223</v>
      </c>
      <c r="B150" s="65">
        <v>3246476.37</v>
      </c>
      <c r="C150" s="67">
        <v>1.0720337219812914E-2</v>
      </c>
      <c r="D150" s="66">
        <v>3</v>
      </c>
      <c r="E150" s="67">
        <v>1.1980830670926517E-3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302833418.70999986</v>
      </c>
      <c r="C156" s="71"/>
      <c r="D156" s="72">
        <v>2504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120939.86370207662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207559453.42999974</v>
      </c>
      <c r="C165" s="67">
        <v>0.68539150769474189</v>
      </c>
      <c r="D165" s="66">
        <v>1560</v>
      </c>
      <c r="E165" s="67">
        <v>0.6230031948881789</v>
      </c>
    </row>
    <row r="166" spans="1:5" x14ac:dyDescent="0.2">
      <c r="A166" s="64" t="s">
        <v>8</v>
      </c>
      <c r="B166" s="65">
        <v>90720349.789999932</v>
      </c>
      <c r="C166" s="67">
        <v>0.29957179156926483</v>
      </c>
      <c r="D166" s="66">
        <v>891</v>
      </c>
      <c r="E166" s="67">
        <v>0.35583067092651754</v>
      </c>
    </row>
    <row r="167" spans="1:5" x14ac:dyDescent="0.2">
      <c r="A167" s="64" t="s">
        <v>9</v>
      </c>
      <c r="B167" s="65">
        <v>4553615.4900000012</v>
      </c>
      <c r="C167" s="67">
        <v>1.503670073599324E-2</v>
      </c>
      <c r="D167" s="66">
        <v>53</v>
      </c>
      <c r="E167" s="67">
        <v>2.1166134185303515E-2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302833418.70999968</v>
      </c>
      <c r="C169" s="67"/>
      <c r="D169" s="72">
        <v>2504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113049.53</v>
      </c>
      <c r="C176" s="67">
        <v>3.7330599271891699E-4</v>
      </c>
      <c r="D176" s="66">
        <v>7</v>
      </c>
      <c r="E176" s="67">
        <v>2.7955271565495207E-3</v>
      </c>
    </row>
    <row r="177" spans="1:5" x14ac:dyDescent="0.2">
      <c r="A177" s="76">
        <v>1997</v>
      </c>
      <c r="B177" s="65">
        <v>4689651.2400000039</v>
      </c>
      <c r="C177" s="67">
        <v>1.5485910570824149E-2</v>
      </c>
      <c r="D177" s="66">
        <v>64</v>
      </c>
      <c r="E177" s="67">
        <v>2.5559105431309903E-2</v>
      </c>
    </row>
    <row r="178" spans="1:5" x14ac:dyDescent="0.2">
      <c r="A178" s="76">
        <v>1998</v>
      </c>
      <c r="B178" s="65">
        <v>32086.43</v>
      </c>
      <c r="C178" s="67">
        <v>1.0595405928672185E-4</v>
      </c>
      <c r="D178" s="66">
        <v>2</v>
      </c>
      <c r="E178" s="67">
        <v>7.9872204472843447E-4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51984388.819999963</v>
      </c>
      <c r="C181" s="67">
        <v>0.17166001375093073</v>
      </c>
      <c r="D181" s="66">
        <v>457</v>
      </c>
      <c r="E181" s="67">
        <v>0.18250798722044728</v>
      </c>
    </row>
    <row r="182" spans="1:5" x14ac:dyDescent="0.2">
      <c r="A182" s="76">
        <v>2002</v>
      </c>
      <c r="B182" s="65">
        <v>56937134.44000002</v>
      </c>
      <c r="C182" s="67">
        <v>0.18801470023532735</v>
      </c>
      <c r="D182" s="66">
        <v>481</v>
      </c>
      <c r="E182" s="67">
        <v>0.19209265175718851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39183573.209999993</v>
      </c>
      <c r="C184" s="67">
        <v>0.1293898585463682</v>
      </c>
      <c r="D184" s="66">
        <v>316</v>
      </c>
      <c r="E184" s="67">
        <v>0.12619808306709265</v>
      </c>
    </row>
    <row r="185" spans="1:5" x14ac:dyDescent="0.2">
      <c r="A185" s="76">
        <v>2005</v>
      </c>
      <c r="B185" s="65">
        <v>149893535.04000002</v>
      </c>
      <c r="C185" s="67">
        <v>0.49497025684454399</v>
      </c>
      <c r="D185" s="66">
        <v>1177</v>
      </c>
      <c r="E185" s="67">
        <v>0.47004792332268369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302833418.70999998</v>
      </c>
      <c r="C187" s="67"/>
      <c r="D187" s="78">
        <v>2504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110.29344108833484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26726968.059999991</v>
      </c>
      <c r="C196" s="67">
        <v>8.8256336351023201E-2</v>
      </c>
      <c r="D196" s="66">
        <v>289</v>
      </c>
      <c r="E196" s="67">
        <v>0.11541533546325879</v>
      </c>
    </row>
    <row r="197" spans="1:5" x14ac:dyDescent="0.2">
      <c r="A197" s="64" t="s">
        <v>11</v>
      </c>
      <c r="B197" s="65">
        <v>34892941.710000016</v>
      </c>
      <c r="C197" s="67">
        <v>0.11522156920010961</v>
      </c>
      <c r="D197" s="66">
        <v>332</v>
      </c>
      <c r="E197" s="67">
        <v>0.13258785942492013</v>
      </c>
    </row>
    <row r="198" spans="1:5" x14ac:dyDescent="0.2">
      <c r="A198" s="64" t="s">
        <v>12</v>
      </c>
      <c r="B198" s="65">
        <v>104931515.88999987</v>
      </c>
      <c r="C198" s="67">
        <v>0.3464991292473063</v>
      </c>
      <c r="D198" s="66">
        <v>838</v>
      </c>
      <c r="E198" s="67">
        <v>0.33466453674121405</v>
      </c>
    </row>
    <row r="199" spans="1:5" x14ac:dyDescent="0.2">
      <c r="A199" s="64" t="s">
        <v>13</v>
      </c>
      <c r="B199" s="65">
        <v>117567752.76999995</v>
      </c>
      <c r="C199" s="67">
        <v>0.38822582154509672</v>
      </c>
      <c r="D199" s="66">
        <v>901</v>
      </c>
      <c r="E199" s="67">
        <v>0.35982428115015974</v>
      </c>
    </row>
    <row r="200" spans="1:5" x14ac:dyDescent="0.2">
      <c r="A200" s="64" t="s">
        <v>14</v>
      </c>
      <c r="B200" s="65">
        <v>15541090.680000003</v>
      </c>
      <c r="C200" s="67">
        <v>5.131894209761078E-2</v>
      </c>
      <c r="D200" s="66">
        <v>125</v>
      </c>
      <c r="E200" s="67">
        <v>4.992012779552716E-2</v>
      </c>
    </row>
    <row r="201" spans="1:5" x14ac:dyDescent="0.2">
      <c r="A201" s="64" t="s">
        <v>15</v>
      </c>
      <c r="B201" s="65">
        <v>3173149.6</v>
      </c>
      <c r="C201" s="67">
        <v>1.0478201558853317E-2</v>
      </c>
      <c r="D201" s="66">
        <v>19</v>
      </c>
      <c r="E201" s="67">
        <v>7.5878594249201275E-3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302833418.70999986</v>
      </c>
      <c r="C204" s="71"/>
      <c r="D204" s="72">
        <v>2504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13.840988931620837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146494951.30000001</v>
      </c>
      <c r="C213" s="67">
        <v>0.48374763896281531</v>
      </c>
      <c r="D213" s="66">
        <v>1254</v>
      </c>
      <c r="E213" s="67">
        <v>0.50079872204472842</v>
      </c>
      <c r="F213" s="40"/>
    </row>
    <row r="214" spans="1:6" x14ac:dyDescent="0.2">
      <c r="A214" s="64" t="s">
        <v>52</v>
      </c>
      <c r="B214" s="65">
        <v>156338467.40999967</v>
      </c>
      <c r="C214" s="67">
        <v>0.51625236103718464</v>
      </c>
      <c r="D214" s="66">
        <v>1250</v>
      </c>
      <c r="E214" s="67">
        <v>0.49920127795527158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302833418.70999968</v>
      </c>
      <c r="C216" s="71"/>
      <c r="D216" s="72">
        <v>2504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13286795.330000004</v>
      </c>
      <c r="C223" s="67">
        <v>4.3874930932651574E-2</v>
      </c>
      <c r="D223" s="66">
        <v>174</v>
      </c>
      <c r="E223" s="67">
        <v>6.9488817891373802E-2</v>
      </c>
      <c r="F223" s="67">
        <v>0.8019172793446413</v>
      </c>
    </row>
    <row r="224" spans="1:6" x14ac:dyDescent="0.2">
      <c r="A224" s="64" t="s">
        <v>54</v>
      </c>
      <c r="B224" s="65">
        <v>39159054.379999973</v>
      </c>
      <c r="C224" s="67">
        <v>0.12930889380309626</v>
      </c>
      <c r="D224" s="66">
        <v>372</v>
      </c>
      <c r="E224" s="67">
        <v>0.1485623003194888</v>
      </c>
      <c r="F224" s="67">
        <v>0.80205889891219873</v>
      </c>
    </row>
    <row r="225" spans="1:6" x14ac:dyDescent="0.2">
      <c r="A225" s="64" t="s">
        <v>55</v>
      </c>
      <c r="B225" s="65">
        <v>41108708.079999991</v>
      </c>
      <c r="C225" s="67">
        <v>0.13574693392530301</v>
      </c>
      <c r="D225" s="66">
        <v>356</v>
      </c>
      <c r="E225" s="67">
        <v>0.14217252396166133</v>
      </c>
      <c r="F225" s="67">
        <v>0.78581947525604068</v>
      </c>
    </row>
    <row r="226" spans="1:6" x14ac:dyDescent="0.2">
      <c r="A226" s="64" t="s">
        <v>56</v>
      </c>
      <c r="B226" s="65">
        <v>22307740.539999999</v>
      </c>
      <c r="C226" s="67">
        <v>7.3663404240607896E-2</v>
      </c>
      <c r="D226" s="66">
        <v>166</v>
      </c>
      <c r="E226" s="67">
        <v>6.6293929712460065E-2</v>
      </c>
      <c r="F226" s="67">
        <v>0.76786001741967946</v>
      </c>
    </row>
    <row r="227" spans="1:6" x14ac:dyDescent="0.2">
      <c r="A227" s="64" t="s">
        <v>57</v>
      </c>
      <c r="B227" s="65">
        <v>16907799.100000009</v>
      </c>
      <c r="C227" s="67">
        <v>5.5832012107591381E-2</v>
      </c>
      <c r="D227" s="66">
        <v>170</v>
      </c>
      <c r="E227" s="67">
        <v>6.7891373801916927E-2</v>
      </c>
      <c r="F227" s="67">
        <v>0.76985896601295079</v>
      </c>
    </row>
    <row r="228" spans="1:6" x14ac:dyDescent="0.2">
      <c r="A228" s="64" t="s">
        <v>58</v>
      </c>
      <c r="B228" s="65">
        <v>10440559.790000005</v>
      </c>
      <c r="C228" s="67">
        <v>3.4476247154208953E-2</v>
      </c>
      <c r="D228" s="66">
        <v>96</v>
      </c>
      <c r="E228" s="67">
        <v>3.8338658146964855E-2</v>
      </c>
      <c r="F228" s="67">
        <v>0.79492209288035154</v>
      </c>
    </row>
    <row r="229" spans="1:6" x14ac:dyDescent="0.2">
      <c r="A229" s="64" t="s">
        <v>28</v>
      </c>
      <c r="B229" s="65">
        <v>75596082.25999999</v>
      </c>
      <c r="C229" s="67">
        <v>0.24962926014579812</v>
      </c>
      <c r="D229" s="66">
        <v>590</v>
      </c>
      <c r="E229" s="67">
        <v>0.23562300319488819</v>
      </c>
      <c r="F229" s="67">
        <v>0.78542969615086844</v>
      </c>
    </row>
    <row r="230" spans="1:6" x14ac:dyDescent="0.2">
      <c r="A230" s="64" t="s">
        <v>59</v>
      </c>
      <c r="B230" s="65">
        <v>26262298.559999999</v>
      </c>
      <c r="C230" s="67">
        <v>8.6721930069248276E-2</v>
      </c>
      <c r="D230" s="66">
        <v>195</v>
      </c>
      <c r="E230" s="67">
        <v>7.7875399361022363E-2</v>
      </c>
      <c r="F230" s="67">
        <v>0.76518344827620255</v>
      </c>
    </row>
    <row r="231" spans="1:6" x14ac:dyDescent="0.2">
      <c r="A231" s="64" t="s">
        <v>60</v>
      </c>
      <c r="B231" s="65">
        <v>37699150.949999981</v>
      </c>
      <c r="C231" s="67">
        <v>0.12448808031355854</v>
      </c>
      <c r="D231" s="66">
        <v>205</v>
      </c>
      <c r="E231" s="67">
        <v>8.1869009584664532E-2</v>
      </c>
      <c r="F231" s="67">
        <v>0.7509098794270056</v>
      </c>
    </row>
    <row r="232" spans="1:6" x14ac:dyDescent="0.2">
      <c r="A232" s="64" t="s">
        <v>61</v>
      </c>
      <c r="B232" s="65">
        <v>15300148.510000011</v>
      </c>
      <c r="C232" s="67">
        <v>5.0523316003811894E-2</v>
      </c>
      <c r="D232" s="66">
        <v>122</v>
      </c>
      <c r="E232" s="67">
        <v>4.8722044728434506E-2</v>
      </c>
      <c r="F232" s="67">
        <v>0.76031325724751608</v>
      </c>
    </row>
    <row r="233" spans="1:6" x14ac:dyDescent="0.2">
      <c r="A233" s="64" t="s">
        <v>62</v>
      </c>
      <c r="B233" s="65">
        <v>4553615.4900000012</v>
      </c>
      <c r="C233" s="67">
        <v>1.5036700735993225E-2</v>
      </c>
      <c r="D233" s="66">
        <v>53</v>
      </c>
      <c r="E233" s="67">
        <v>2.1166134185303515E-2</v>
      </c>
      <c r="F233" s="67">
        <v>0.78449398756035071</v>
      </c>
    </row>
    <row r="234" spans="1:6" x14ac:dyDescent="0.2">
      <c r="A234" s="64" t="s">
        <v>3</v>
      </c>
      <c r="B234" s="65">
        <v>211465.72</v>
      </c>
      <c r="C234" s="67">
        <v>6.9829056813080549E-4</v>
      </c>
      <c r="D234" s="66">
        <v>5</v>
      </c>
      <c r="E234" s="67">
        <v>1.9968051118210862E-3</v>
      </c>
      <c r="F234" s="67">
        <v>0.62797118546488706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302833418.70999998</v>
      </c>
      <c r="C236" s="71"/>
      <c r="D236" s="72">
        <v>2504</v>
      </c>
      <c r="E236" s="71"/>
      <c r="F236" s="81">
        <v>0.77902209750486762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30501167.469999999</v>
      </c>
      <c r="C243" s="67">
        <v>0.10071929181372351</v>
      </c>
      <c r="D243" s="66">
        <v>256</v>
      </c>
      <c r="E243" s="67">
        <v>0.10223642172523961</v>
      </c>
    </row>
    <row r="244" spans="1:5" x14ac:dyDescent="0.2">
      <c r="A244" s="64" t="s">
        <v>371</v>
      </c>
      <c r="B244" s="65">
        <v>184765940.24999991</v>
      </c>
      <c r="C244" s="67">
        <v>0.61012401153432783</v>
      </c>
      <c r="D244" s="66">
        <v>1600</v>
      </c>
      <c r="E244" s="67">
        <v>0.63897763578274758</v>
      </c>
    </row>
    <row r="245" spans="1:5" x14ac:dyDescent="0.2">
      <c r="A245" s="64" t="s">
        <v>343</v>
      </c>
      <c r="B245" s="65">
        <v>79501279.409999952</v>
      </c>
      <c r="C245" s="67">
        <v>0.26252478920145916</v>
      </c>
      <c r="D245" s="66">
        <v>542</v>
      </c>
      <c r="E245" s="67">
        <v>0.21645367412140576</v>
      </c>
    </row>
    <row r="246" spans="1:5" x14ac:dyDescent="0.2">
      <c r="A246" s="64" t="s">
        <v>344</v>
      </c>
      <c r="B246" s="65">
        <v>927299.63000000024</v>
      </c>
      <c r="C246" s="67">
        <v>3.0620782671545348E-3</v>
      </c>
      <c r="D246" s="66">
        <v>18</v>
      </c>
      <c r="E246" s="67">
        <v>7.1884984025559102E-3</v>
      </c>
    </row>
    <row r="247" spans="1:5" x14ac:dyDescent="0.2">
      <c r="A247" s="64" t="s">
        <v>345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39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3830225.8500000006</v>
      </c>
      <c r="C251" s="67">
        <v>1.2647962917421313E-2</v>
      </c>
      <c r="D251" s="66">
        <v>23</v>
      </c>
      <c r="E251" s="67">
        <v>9.1853035143769964E-3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2843355.7299999995</v>
      </c>
      <c r="C253" s="67">
        <v>9.3891742269133806E-3</v>
      </c>
      <c r="D253" s="66">
        <v>57</v>
      </c>
      <c r="E253" s="67">
        <v>2.2763578274760384E-2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464150.37</v>
      </c>
      <c r="C255" s="67">
        <v>1.5326920390000974E-3</v>
      </c>
      <c r="D255" s="66">
        <v>8</v>
      </c>
      <c r="E255" s="67">
        <v>3.1948881789137379E-3</v>
      </c>
    </row>
    <row r="256" spans="1:5" x14ac:dyDescent="0.2">
      <c r="A256" s="64" t="s">
        <v>346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302833418.70999992</v>
      </c>
      <c r="C258" s="71"/>
      <c r="D258" s="72">
        <v>2504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2.323790715586314E-2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173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8" customFormat="1" ht="20.399999999999999" x14ac:dyDescent="0.2">
      <c r="A265" s="51" t="s">
        <v>138</v>
      </c>
      <c r="B265" s="52" t="s">
        <v>112</v>
      </c>
      <c r="C265" s="53" t="s">
        <v>113</v>
      </c>
      <c r="D265" s="54" t="s">
        <v>114</v>
      </c>
      <c r="E265" s="53" t="s">
        <v>113</v>
      </c>
    </row>
    <row r="266" spans="1:5" x14ac:dyDescent="0.2">
      <c r="B266" s="43"/>
      <c r="D266" s="45"/>
    </row>
    <row r="267" spans="1:5" x14ac:dyDescent="0.2">
      <c r="A267" s="64" t="s">
        <v>63</v>
      </c>
      <c r="B267" s="65">
        <v>291656915.72999984</v>
      </c>
      <c r="C267" s="67">
        <v>0.9921449848047067</v>
      </c>
      <c r="D267" s="66">
        <v>2430</v>
      </c>
      <c r="E267" s="67">
        <v>0.99427168576104741</v>
      </c>
    </row>
    <row r="268" spans="1:5" x14ac:dyDescent="0.2">
      <c r="A268" s="64" t="s">
        <v>64</v>
      </c>
      <c r="B268" s="65">
        <v>2155922.2799999998</v>
      </c>
      <c r="C268" s="67">
        <v>7.3339165381248392E-3</v>
      </c>
      <c r="D268" s="66">
        <v>13</v>
      </c>
      <c r="E268" s="67">
        <v>5.3191489361702126E-3</v>
      </c>
    </row>
    <row r="269" spans="1:5" x14ac:dyDescent="0.2">
      <c r="A269" s="64" t="s">
        <v>65</v>
      </c>
      <c r="B269" s="65">
        <v>153185.29999999999</v>
      </c>
      <c r="C269" s="67">
        <v>5.2109865716848337E-4</v>
      </c>
      <c r="D269" s="66">
        <v>1</v>
      </c>
      <c r="E269" s="67">
        <v>4.0916530278232408E-4</v>
      </c>
    </row>
    <row r="270" spans="1:5" x14ac:dyDescent="0.2">
      <c r="A270" s="64" t="s">
        <v>66</v>
      </c>
      <c r="B270" s="65">
        <v>0</v>
      </c>
      <c r="C270" s="67">
        <v>0</v>
      </c>
      <c r="D270" s="66">
        <v>0</v>
      </c>
      <c r="E270" s="67">
        <v>0</v>
      </c>
    </row>
    <row r="271" spans="1:5" x14ac:dyDescent="0.2">
      <c r="A271" s="64" t="s">
        <v>67</v>
      </c>
      <c r="B271" s="65">
        <v>0</v>
      </c>
      <c r="C271" s="67">
        <v>0</v>
      </c>
      <c r="D271" s="66">
        <v>0</v>
      </c>
      <c r="E271" s="67">
        <v>0</v>
      </c>
    </row>
    <row r="272" spans="1:5" x14ac:dyDescent="0.2">
      <c r="A272" s="64" t="s">
        <v>68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171</v>
      </c>
      <c r="B273" s="65">
        <v>0</v>
      </c>
      <c r="C273" s="67">
        <v>0</v>
      </c>
      <c r="D273" s="66">
        <v>0</v>
      </c>
      <c r="E273" s="67">
        <v>0</v>
      </c>
    </row>
    <row r="274" spans="1:5" x14ac:dyDescent="0.2">
      <c r="A274" s="64" t="s">
        <v>169</v>
      </c>
      <c r="B274" s="65">
        <v>0</v>
      </c>
      <c r="C274" s="67">
        <v>0</v>
      </c>
      <c r="D274" s="66">
        <v>0</v>
      </c>
      <c r="E274" s="67">
        <v>0</v>
      </c>
    </row>
    <row r="275" spans="1:5" x14ac:dyDescent="0.2">
      <c r="A275" s="64"/>
      <c r="B275" s="65"/>
      <c r="C275" s="67"/>
      <c r="D275" s="66"/>
      <c r="E275" s="67"/>
    </row>
    <row r="276" spans="1:5" s="57" customFormat="1" ht="10.8" thickBot="1" x14ac:dyDescent="0.25">
      <c r="A276" s="69"/>
      <c r="B276" s="70">
        <v>293966023.30999982</v>
      </c>
      <c r="C276" s="71"/>
      <c r="D276" s="72">
        <v>2444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139</v>
      </c>
      <c r="B278" s="65"/>
      <c r="C278" s="67"/>
      <c r="D278" s="83">
        <v>0.68441514288982763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172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1" t="s">
        <v>138</v>
      </c>
      <c r="B283" s="52" t="s">
        <v>112</v>
      </c>
      <c r="C283" s="53" t="s">
        <v>113</v>
      </c>
      <c r="D283" s="54" t="s">
        <v>114</v>
      </c>
      <c r="E283" s="53" t="s">
        <v>113</v>
      </c>
    </row>
    <row r="284" spans="1:5" x14ac:dyDescent="0.2">
      <c r="B284" s="43"/>
      <c r="D284" s="45"/>
    </row>
    <row r="285" spans="1:5" x14ac:dyDescent="0.2">
      <c r="A285" s="64" t="s">
        <v>63</v>
      </c>
      <c r="B285" s="65">
        <v>6291473.7299999995</v>
      </c>
      <c r="C285" s="67">
        <v>0.70950639350084688</v>
      </c>
      <c r="D285" s="66">
        <v>46</v>
      </c>
      <c r="E285" s="67">
        <v>0.76666666666666672</v>
      </c>
    </row>
    <row r="286" spans="1:5" x14ac:dyDescent="0.2">
      <c r="A286" s="64" t="s">
        <v>64</v>
      </c>
      <c r="B286" s="65">
        <v>180324</v>
      </c>
      <c r="C286" s="67">
        <v>2.0335621889602442E-2</v>
      </c>
      <c r="D286" s="66">
        <v>2</v>
      </c>
      <c r="E286" s="67">
        <v>3.3333333333333333E-2</v>
      </c>
    </row>
    <row r="287" spans="1:5" x14ac:dyDescent="0.2">
      <c r="A287" s="64" t="s">
        <v>65</v>
      </c>
      <c r="B287" s="65">
        <v>0</v>
      </c>
      <c r="C287" s="67">
        <v>0</v>
      </c>
      <c r="D287" s="66">
        <v>0</v>
      </c>
      <c r="E287" s="67">
        <v>0</v>
      </c>
    </row>
    <row r="288" spans="1:5" x14ac:dyDescent="0.2">
      <c r="A288" s="64" t="s">
        <v>66</v>
      </c>
      <c r="B288" s="65">
        <v>207281.15</v>
      </c>
      <c r="C288" s="67">
        <v>2.3375652110878012E-2</v>
      </c>
      <c r="D288" s="66">
        <v>2</v>
      </c>
      <c r="E288" s="67">
        <v>3.3333333333333333E-2</v>
      </c>
    </row>
    <row r="289" spans="1:5" x14ac:dyDescent="0.2">
      <c r="A289" s="64" t="s">
        <v>67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68</v>
      </c>
      <c r="B290" s="65">
        <v>0</v>
      </c>
      <c r="C290" s="67">
        <v>0</v>
      </c>
      <c r="D290" s="66">
        <v>0</v>
      </c>
      <c r="E290" s="67">
        <v>0</v>
      </c>
    </row>
    <row r="291" spans="1:5" x14ac:dyDescent="0.2">
      <c r="A291" s="64" t="s">
        <v>171</v>
      </c>
      <c r="B291" s="65">
        <v>120799</v>
      </c>
      <c r="C291" s="67">
        <v>1.3622827735864805E-2</v>
      </c>
      <c r="D291" s="66">
        <v>1</v>
      </c>
      <c r="E291" s="67">
        <v>1.6666666666666666E-2</v>
      </c>
    </row>
    <row r="292" spans="1:5" x14ac:dyDescent="0.2">
      <c r="A292" s="64" t="s">
        <v>169</v>
      </c>
      <c r="B292" s="65">
        <v>2067517.5199999998</v>
      </c>
      <c r="C292" s="67">
        <v>0.23315950476280778</v>
      </c>
      <c r="D292" s="66">
        <v>9</v>
      </c>
      <c r="E292" s="67">
        <v>0.15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8867395.4000000004</v>
      </c>
      <c r="C294" s="71"/>
      <c r="D294" s="72">
        <v>60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139</v>
      </c>
      <c r="B296" s="65"/>
      <c r="C296" s="67"/>
      <c r="D296" s="83">
        <v>25.875735597696881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4"/>
      <c r="B298" s="65"/>
      <c r="C298" s="67"/>
      <c r="D298" s="66"/>
      <c r="E298" s="67"/>
    </row>
    <row r="299" spans="1:5" x14ac:dyDescent="0.2">
      <c r="A299" s="68" t="s">
        <v>140</v>
      </c>
      <c r="B299" s="65"/>
      <c r="C299" s="67"/>
      <c r="D299" s="66"/>
      <c r="E299" s="67"/>
    </row>
    <row r="300" spans="1:5" x14ac:dyDescent="0.2">
      <c r="B300" s="43"/>
      <c r="D300" s="45"/>
    </row>
    <row r="301" spans="1:5" s="58" customFormat="1" ht="20.399999999999999" x14ac:dyDescent="0.2">
      <c r="A301" s="51" t="s">
        <v>140</v>
      </c>
      <c r="B301" s="52" t="s">
        <v>112</v>
      </c>
      <c r="C301" s="53" t="s">
        <v>113</v>
      </c>
      <c r="D301" s="54" t="s">
        <v>114</v>
      </c>
      <c r="E301" s="53" t="s">
        <v>113</v>
      </c>
    </row>
    <row r="303" spans="1:5" x14ac:dyDescent="0.2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</row>
    <row r="304" spans="1:5" x14ac:dyDescent="0.2">
      <c r="A304" s="64" t="s">
        <v>145</v>
      </c>
      <c r="B304" s="65">
        <v>241430656.72999963</v>
      </c>
      <c r="C304" s="67">
        <v>0.79723914803867579</v>
      </c>
      <c r="D304" s="66">
        <v>1930</v>
      </c>
      <c r="E304" s="67">
        <v>0.77076677316293929</v>
      </c>
    </row>
    <row r="305" spans="1:5" x14ac:dyDescent="0.2">
      <c r="A305" s="64" t="s">
        <v>148</v>
      </c>
      <c r="B305" s="65">
        <v>61402761.97999993</v>
      </c>
      <c r="C305" s="67">
        <v>0.20276085196132421</v>
      </c>
      <c r="D305" s="66">
        <v>574</v>
      </c>
      <c r="E305" s="67">
        <v>0.22923322683706071</v>
      </c>
    </row>
    <row r="306" spans="1:5" x14ac:dyDescent="0.2">
      <c r="A306" s="64"/>
      <c r="B306" s="64"/>
      <c r="C306" s="67"/>
      <c r="D306" s="64"/>
      <c r="E306" s="67"/>
    </row>
    <row r="307" spans="1:5" ht="10.8" thickBot="1" x14ac:dyDescent="0.25">
      <c r="A307" s="64"/>
      <c r="B307" s="77">
        <v>302833418.70999956</v>
      </c>
      <c r="C307" s="67"/>
      <c r="D307" s="78">
        <v>2504</v>
      </c>
      <c r="E307" s="67"/>
    </row>
    <row r="308" spans="1:5" ht="10.8" thickTop="1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4"/>
      <c r="D310" s="64"/>
      <c r="E310" s="64"/>
    </row>
    <row r="311" spans="1:5" x14ac:dyDescent="0.2">
      <c r="A311" s="68" t="s">
        <v>153</v>
      </c>
      <c r="B311" s="65"/>
      <c r="C311" s="67"/>
      <c r="D311" s="66"/>
      <c r="E311" s="67"/>
    </row>
    <row r="312" spans="1:5" x14ac:dyDescent="0.2">
      <c r="B312" s="43"/>
      <c r="D312" s="45"/>
    </row>
    <row r="313" spans="1:5" s="58" customFormat="1" ht="20.399999999999999" x14ac:dyDescent="0.2">
      <c r="A313" s="51" t="s">
        <v>141</v>
      </c>
      <c r="B313" s="52" t="s">
        <v>112</v>
      </c>
      <c r="C313" s="53" t="s">
        <v>113</v>
      </c>
      <c r="D313" s="54" t="s">
        <v>114</v>
      </c>
      <c r="E313" s="53" t="s">
        <v>113</v>
      </c>
    </row>
    <row r="315" spans="1:5" x14ac:dyDescent="0.2">
      <c r="A315" s="64" t="s">
        <v>37</v>
      </c>
      <c r="B315" s="65">
        <v>44846760.829999968</v>
      </c>
      <c r="C315" s="67">
        <v>0.14809052785863866</v>
      </c>
      <c r="D315" s="66">
        <v>331</v>
      </c>
      <c r="E315" s="67">
        <v>0.13218849840255592</v>
      </c>
    </row>
    <row r="316" spans="1:5" x14ac:dyDescent="0.2">
      <c r="A316" s="64" t="s">
        <v>38</v>
      </c>
      <c r="B316" s="65">
        <v>257986657.87999955</v>
      </c>
      <c r="C316" s="67">
        <v>0.85190947214136137</v>
      </c>
      <c r="D316" s="66">
        <v>2173</v>
      </c>
      <c r="E316" s="67">
        <v>0.86781150159744413</v>
      </c>
    </row>
    <row r="317" spans="1:5" x14ac:dyDescent="0.2">
      <c r="A317" s="64"/>
      <c r="B317" s="64"/>
      <c r="C317" s="67"/>
      <c r="D317" s="64"/>
      <c r="E317" s="67"/>
    </row>
    <row r="318" spans="1:5" ht="10.8" thickBot="1" x14ac:dyDescent="0.25">
      <c r="A318" s="64"/>
      <c r="B318" s="77">
        <v>302833418.7099995</v>
      </c>
      <c r="C318" s="67"/>
      <c r="D318" s="78">
        <v>2504</v>
      </c>
      <c r="E318" s="67"/>
    </row>
    <row r="319" spans="1:5" ht="10.8" thickTop="1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5" x14ac:dyDescent="0.2">
      <c r="A321" s="64"/>
      <c r="B321" s="64"/>
      <c r="C321" s="67"/>
      <c r="D321" s="64"/>
      <c r="E321" s="67"/>
    </row>
    <row r="322" spans="1:5" x14ac:dyDescent="0.2">
      <c r="A322" s="64"/>
      <c r="B322" s="64"/>
      <c r="C322" s="67"/>
      <c r="D322" s="64"/>
      <c r="E322" s="67"/>
    </row>
    <row r="323" spans="1:5" x14ac:dyDescent="0.2">
      <c r="A323" s="68" t="s">
        <v>151</v>
      </c>
      <c r="B323" s="65"/>
      <c r="C323" s="67"/>
      <c r="D323" s="66"/>
      <c r="E323" s="67"/>
    </row>
    <row r="324" spans="1:5" x14ac:dyDescent="0.2">
      <c r="A324" s="40"/>
      <c r="B324" s="48"/>
      <c r="C324" s="49"/>
      <c r="D324" s="50"/>
      <c r="E324" s="49"/>
    </row>
    <row r="325" spans="1:5" s="58" customFormat="1" ht="20.399999999999999" x14ac:dyDescent="0.2">
      <c r="A325" s="51" t="s">
        <v>142</v>
      </c>
      <c r="B325" s="52" t="s">
        <v>112</v>
      </c>
      <c r="C325" s="53" t="s">
        <v>113</v>
      </c>
      <c r="D325" s="54" t="s">
        <v>114</v>
      </c>
      <c r="E325" s="53" t="s">
        <v>113</v>
      </c>
    </row>
    <row r="327" spans="1:5" x14ac:dyDescent="0.2">
      <c r="A327" s="84" t="s">
        <v>1</v>
      </c>
      <c r="B327" s="65">
        <v>57939123.349999987</v>
      </c>
      <c r="C327" s="67">
        <v>0.23998246177491558</v>
      </c>
      <c r="D327" s="66">
        <v>421</v>
      </c>
      <c r="E327" s="67">
        <v>0.21813471502590673</v>
      </c>
    </row>
    <row r="328" spans="1:5" x14ac:dyDescent="0.2">
      <c r="A328" s="64" t="s">
        <v>83</v>
      </c>
      <c r="B328" s="65">
        <v>23073936.440000001</v>
      </c>
      <c r="C328" s="67">
        <v>9.5571692313310322E-2</v>
      </c>
      <c r="D328" s="66">
        <v>186</v>
      </c>
      <c r="E328" s="67">
        <v>9.6373056994818657E-2</v>
      </c>
    </row>
    <row r="329" spans="1:5" x14ac:dyDescent="0.2">
      <c r="A329" s="64" t="s">
        <v>84</v>
      </c>
      <c r="B329" s="65">
        <v>48755573.839999966</v>
      </c>
      <c r="C329" s="67">
        <v>0.20194441957106118</v>
      </c>
      <c r="D329" s="66">
        <v>407</v>
      </c>
      <c r="E329" s="67">
        <v>0.21088082901554403</v>
      </c>
    </row>
    <row r="330" spans="1:5" x14ac:dyDescent="0.2">
      <c r="A330" s="64" t="s">
        <v>85</v>
      </c>
      <c r="B330" s="65">
        <v>49124992.670000024</v>
      </c>
      <c r="C330" s="67">
        <v>0.20347454352053623</v>
      </c>
      <c r="D330" s="66">
        <v>370</v>
      </c>
      <c r="E330" s="67">
        <v>0.19170984455958548</v>
      </c>
    </row>
    <row r="331" spans="1:5" x14ac:dyDescent="0.2">
      <c r="A331" s="64" t="s">
        <v>86</v>
      </c>
      <c r="B331" s="65">
        <v>20954656.090000007</v>
      </c>
      <c r="C331" s="67">
        <v>8.6793683842041253E-2</v>
      </c>
      <c r="D331" s="66">
        <v>159</v>
      </c>
      <c r="E331" s="67">
        <v>8.2383419689119178E-2</v>
      </c>
    </row>
    <row r="332" spans="1:5" x14ac:dyDescent="0.2">
      <c r="A332" s="64" t="s">
        <v>87</v>
      </c>
      <c r="B332" s="65">
        <v>29675155.140000001</v>
      </c>
      <c r="C332" s="67">
        <v>0.12291378212662828</v>
      </c>
      <c r="D332" s="66">
        <v>252</v>
      </c>
      <c r="E332" s="67">
        <v>0.13056994818652851</v>
      </c>
    </row>
    <row r="333" spans="1:5" x14ac:dyDescent="0.2">
      <c r="A333" s="64" t="s">
        <v>88</v>
      </c>
      <c r="B333" s="65">
        <v>3619991.75</v>
      </c>
      <c r="C333" s="67">
        <v>1.4993919161013418E-2</v>
      </c>
      <c r="D333" s="66">
        <v>32</v>
      </c>
      <c r="E333" s="67">
        <v>1.6580310880829015E-2</v>
      </c>
    </row>
    <row r="334" spans="1:5" x14ac:dyDescent="0.2">
      <c r="A334" s="64" t="s">
        <v>89</v>
      </c>
      <c r="B334" s="65">
        <v>1527386.24</v>
      </c>
      <c r="C334" s="67">
        <v>6.3263972383926677E-3</v>
      </c>
      <c r="D334" s="66">
        <v>15</v>
      </c>
      <c r="E334" s="67">
        <v>7.7720207253886009E-3</v>
      </c>
    </row>
    <row r="335" spans="1:5" x14ac:dyDescent="0.2">
      <c r="A335" s="64" t="s">
        <v>0</v>
      </c>
      <c r="B335" s="65">
        <v>745780.94000000006</v>
      </c>
      <c r="C335" s="67">
        <v>3.0890067984780901E-3</v>
      </c>
      <c r="D335" s="66">
        <v>6</v>
      </c>
      <c r="E335" s="67">
        <v>3.1088082901554403E-3</v>
      </c>
    </row>
    <row r="336" spans="1:5" x14ac:dyDescent="0.2">
      <c r="A336" s="64" t="s">
        <v>69</v>
      </c>
      <c r="B336" s="65">
        <v>535521.47</v>
      </c>
      <c r="C336" s="67">
        <v>2.2181171076334832E-3</v>
      </c>
      <c r="D336" s="66">
        <v>6</v>
      </c>
      <c r="E336" s="67">
        <v>3.1088082901554403E-3</v>
      </c>
    </row>
    <row r="337" spans="1:5" x14ac:dyDescent="0.2">
      <c r="A337" s="64" t="s">
        <v>82</v>
      </c>
      <c r="B337" s="65">
        <v>5478538.8000000035</v>
      </c>
      <c r="C337" s="67">
        <v>2.2691976545989506E-2</v>
      </c>
      <c r="D337" s="66">
        <v>76</v>
      </c>
      <c r="E337" s="67">
        <v>3.9378238341968914E-2</v>
      </c>
    </row>
    <row r="338" spans="1:5" x14ac:dyDescent="0.2">
      <c r="A338" s="64"/>
      <c r="B338" s="64"/>
      <c r="C338" s="67"/>
      <c r="D338" s="66"/>
      <c r="E338" s="67"/>
    </row>
    <row r="339" spans="1:5" ht="10.8" thickBot="1" x14ac:dyDescent="0.25">
      <c r="A339" s="64"/>
      <c r="B339" s="77">
        <v>241430656.72999999</v>
      </c>
      <c r="C339" s="67"/>
      <c r="D339" s="72">
        <v>1930</v>
      </c>
      <c r="E339" s="67"/>
    </row>
    <row r="340" spans="1:5" ht="10.8" thickTop="1" x14ac:dyDescent="0.2">
      <c r="A340" s="64"/>
      <c r="B340" s="64"/>
      <c r="C340" s="67"/>
      <c r="D340" s="64"/>
      <c r="E340" s="67"/>
    </row>
    <row r="341" spans="1:5" x14ac:dyDescent="0.2">
      <c r="A341" s="64"/>
      <c r="B341" s="64"/>
      <c r="C341" s="67"/>
      <c r="D341" s="64"/>
      <c r="E341" s="67"/>
    </row>
    <row r="342" spans="1:5" x14ac:dyDescent="0.2">
      <c r="A342" s="69" t="s">
        <v>398</v>
      </c>
      <c r="B342" s="64"/>
      <c r="C342" s="67"/>
      <c r="D342" s="73">
        <v>2.0017085009027324</v>
      </c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x14ac:dyDescent="0.2">
      <c r="A345" s="64"/>
      <c r="B345" s="64"/>
      <c r="C345" s="67"/>
      <c r="D345" s="64"/>
      <c r="E345" s="67"/>
    </row>
    <row r="346" spans="1:5" ht="15" x14ac:dyDescent="0.25">
      <c r="A346" s="68" t="s">
        <v>184</v>
      </c>
      <c r="B346" s="85"/>
      <c r="C346" s="85"/>
      <c r="D346" s="85"/>
      <c r="E346" s="85"/>
    </row>
    <row r="347" spans="1:5" ht="15" x14ac:dyDescent="0.25">
      <c r="A347" s="61"/>
      <c r="B347" s="61"/>
      <c r="C347" s="61"/>
      <c r="D347" s="61"/>
      <c r="E347" s="61"/>
    </row>
    <row r="348" spans="1:5" ht="20.399999999999999" x14ac:dyDescent="0.2">
      <c r="A348" s="51" t="s">
        <v>90</v>
      </c>
      <c r="B348" s="52" t="s">
        <v>112</v>
      </c>
      <c r="C348" s="60" t="s">
        <v>113</v>
      </c>
      <c r="D348" s="54" t="s">
        <v>114</v>
      </c>
      <c r="E348" s="60" t="s">
        <v>113</v>
      </c>
    </row>
    <row r="349" spans="1:5" x14ac:dyDescent="0.2">
      <c r="C349" s="42"/>
      <c r="E349" s="42"/>
    </row>
    <row r="350" spans="1:5" x14ac:dyDescent="0.2">
      <c r="A350" s="64" t="s">
        <v>185</v>
      </c>
      <c r="B350" s="65">
        <v>189173008.73999959</v>
      </c>
      <c r="C350" s="67">
        <v>0.62467679275897914</v>
      </c>
      <c r="D350" s="66">
        <v>1573</v>
      </c>
      <c r="E350" s="67">
        <v>0.62819488817891378</v>
      </c>
    </row>
    <row r="351" spans="1:5" x14ac:dyDescent="0.2">
      <c r="A351" s="64" t="s">
        <v>186</v>
      </c>
      <c r="B351" s="65">
        <v>89243061.900000021</v>
      </c>
      <c r="C351" s="67">
        <v>0.29469357206399094</v>
      </c>
      <c r="D351" s="66">
        <v>709</v>
      </c>
      <c r="E351" s="67">
        <v>0.28314696485623003</v>
      </c>
    </row>
    <row r="352" spans="1:5" x14ac:dyDescent="0.2">
      <c r="A352" s="64" t="s">
        <v>187</v>
      </c>
      <c r="B352" s="65">
        <v>10624084.670000007</v>
      </c>
      <c r="C352" s="67">
        <v>3.5082273004268E-2</v>
      </c>
      <c r="D352" s="66">
        <v>99</v>
      </c>
      <c r="E352" s="67">
        <v>3.9536741214057508E-2</v>
      </c>
    </row>
    <row r="353" spans="1:5" x14ac:dyDescent="0.2">
      <c r="A353" s="64" t="s">
        <v>188</v>
      </c>
      <c r="B353" s="65">
        <v>11272848.460000003</v>
      </c>
      <c r="C353" s="67">
        <v>3.7224585410750674E-2</v>
      </c>
      <c r="D353" s="66">
        <v>90</v>
      </c>
      <c r="E353" s="67">
        <v>3.5942492012779555E-2</v>
      </c>
    </row>
    <row r="354" spans="1:5" x14ac:dyDescent="0.2">
      <c r="A354" s="64" t="s">
        <v>189</v>
      </c>
      <c r="B354" s="65">
        <v>2520414.94</v>
      </c>
      <c r="C354" s="67">
        <v>8.3227767620112237E-3</v>
      </c>
      <c r="D354" s="66">
        <v>33</v>
      </c>
      <c r="E354" s="67">
        <v>1.3178913738019169E-2</v>
      </c>
    </row>
    <row r="355" spans="1:5" x14ac:dyDescent="0.2">
      <c r="A355" s="64" t="s">
        <v>190</v>
      </c>
      <c r="B355" s="65">
        <v>0</v>
      </c>
      <c r="C355" s="67">
        <v>0</v>
      </c>
      <c r="D355" s="66">
        <v>0</v>
      </c>
      <c r="E355" s="67">
        <v>0</v>
      </c>
    </row>
    <row r="356" spans="1:5" x14ac:dyDescent="0.2">
      <c r="A356" s="64" t="s">
        <v>191</v>
      </c>
      <c r="B356" s="65">
        <v>0</v>
      </c>
      <c r="C356" s="67">
        <v>0</v>
      </c>
      <c r="D356" s="66">
        <v>0</v>
      </c>
      <c r="E356" s="67">
        <v>0</v>
      </c>
    </row>
    <row r="357" spans="1:5" x14ac:dyDescent="0.2">
      <c r="A357" s="64"/>
      <c r="B357" s="65"/>
      <c r="C357" s="64"/>
      <c r="D357" s="66"/>
      <c r="E357" s="67"/>
    </row>
    <row r="358" spans="1:5" ht="10.8" thickBot="1" x14ac:dyDescent="0.25">
      <c r="A358" s="64"/>
      <c r="B358" s="70">
        <v>302833418.70999962</v>
      </c>
      <c r="C358" s="69"/>
      <c r="D358" s="72">
        <v>2504</v>
      </c>
      <c r="E358" s="64"/>
    </row>
    <row r="35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0" tint="-4.9989318521683403E-2"/>
  </sheetPr>
  <dimension ref="A1:K32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461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302172774.99000025</v>
      </c>
      <c r="C6" s="65">
        <v>123249282.84999987</v>
      </c>
      <c r="D6" s="65">
        <v>93894584.160000026</v>
      </c>
      <c r="E6" s="65">
        <v>85028907.980000034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2496</v>
      </c>
      <c r="C7" s="66">
        <v>1072</v>
      </c>
      <c r="D7" s="66">
        <v>691</v>
      </c>
      <c r="E7" s="66">
        <v>733</v>
      </c>
      <c r="G7" s="88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0.77894056812991719</v>
      </c>
      <c r="C8" s="67">
        <v>0.76431968273662765</v>
      </c>
      <c r="D8" s="67">
        <v>0.80371822647837532</v>
      </c>
      <c r="E8" s="67">
        <v>0.77277238015489402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8.2831325301204826E-3</v>
      </c>
      <c r="C9" s="67">
        <v>8.2831325301204826E-3</v>
      </c>
      <c r="D9" s="67">
        <v>0.11186080000000001</v>
      </c>
      <c r="E9" s="67">
        <v>7.3219428571428574E-2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0.98750983333333342</v>
      </c>
      <c r="C10" s="67">
        <v>0.98750983333333342</v>
      </c>
      <c r="D10" s="67">
        <v>0.91061999999999999</v>
      </c>
      <c r="E10" s="67">
        <v>0.92552238095238115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9.2647794759518423</v>
      </c>
      <c r="C11" s="65">
        <v>11.14808375008977</v>
      </c>
      <c r="D11" s="65">
        <v>7.8881177517160657</v>
      </c>
      <c r="E11" s="65">
        <v>8.0551341506946645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7.7643835616438359</v>
      </c>
      <c r="C12" s="65">
        <v>8.1890410958904116</v>
      </c>
      <c r="D12" s="65">
        <v>7.7863013698630139</v>
      </c>
      <c r="E12" s="65">
        <v>7.7643835616438359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17.106849315068494</v>
      </c>
      <c r="C13" s="65">
        <v>17.106849315068494</v>
      </c>
      <c r="D13" s="65">
        <v>8.1561643835616433</v>
      </c>
      <c r="E13" s="65">
        <v>8.4547945205479458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121062.81049278856</v>
      </c>
      <c r="C14" s="65">
        <v>114971.34594216406</v>
      </c>
      <c r="D14" s="65">
        <v>135882.17678726488</v>
      </c>
      <c r="E14" s="65">
        <v>116001.23871759896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427.55</v>
      </c>
      <c r="C15" s="65">
        <v>427.55</v>
      </c>
      <c r="D15" s="65">
        <v>8389.56</v>
      </c>
      <c r="E15" s="65">
        <v>16415.36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791184.42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13.76126003399636</v>
      </c>
      <c r="C17" s="65">
        <v>11.866151958512882</v>
      </c>
      <c r="D17" s="65">
        <v>15.347828563743514</v>
      </c>
      <c r="E17" s="65">
        <v>14.756221875733033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1</v>
      </c>
      <c r="E18" s="65">
        <v>0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26.25</v>
      </c>
      <c r="C19" s="65">
        <v>26.25</v>
      </c>
      <c r="D19" s="65">
        <v>22.25</v>
      </c>
      <c r="E19" s="65">
        <v>22.25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0.79720390424971732</v>
      </c>
      <c r="C20" s="67">
        <v>0.93028171668586723</v>
      </c>
      <c r="D20" s="67">
        <v>0.9263587566646293</v>
      </c>
      <c r="E20" s="67">
        <v>0.46168641045271025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0.2027960957502801</v>
      </c>
      <c r="C21" s="67">
        <v>6.9718283314132962E-2</v>
      </c>
      <c r="D21" s="67">
        <v>7.3641243335370657E-2</v>
      </c>
      <c r="E21" s="67">
        <v>0.53831358954728958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0.37347540149417696</v>
      </c>
      <c r="C23" s="67">
        <v>0.36766496219819639</v>
      </c>
      <c r="D23" s="67">
        <v>0.31005758852279253</v>
      </c>
      <c r="E23" s="67">
        <v>0.45192779859102222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2.0018416998677848</v>
      </c>
      <c r="C24" s="65">
        <v>2.4796494231042461</v>
      </c>
      <c r="D24" s="65">
        <v>1.5213505123055864</v>
      </c>
      <c r="E24" s="65">
        <v>1.6709266494909789</v>
      </c>
      <c r="G24" s="88"/>
      <c r="H24" s="88"/>
      <c r="I24" s="88"/>
      <c r="J24" s="88"/>
      <c r="K24" s="88"/>
    </row>
    <row r="25" spans="1:11" s="40" customFormat="1" x14ac:dyDescent="0.2">
      <c r="A25" s="64" t="s">
        <v>462</v>
      </c>
      <c r="B25" s="65">
        <v>237309.03</v>
      </c>
      <c r="C25" s="65">
        <v>0</v>
      </c>
      <c r="D25" s="65">
        <v>0</v>
      </c>
      <c r="E25" s="65">
        <v>237309.03</v>
      </c>
      <c r="G25" s="88"/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791184.42</v>
      </c>
      <c r="C26" s="65">
        <v>0</v>
      </c>
      <c r="D26" s="65">
        <v>0</v>
      </c>
      <c r="E26" s="65">
        <v>791184.42</v>
      </c>
      <c r="G26" s="88"/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116001.23871759896</v>
      </c>
      <c r="C27" s="65">
        <v>0</v>
      </c>
      <c r="D27" s="65">
        <v>0</v>
      </c>
      <c r="E27" s="65">
        <v>116001.23871759896</v>
      </c>
      <c r="G27" s="88"/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32272.65</v>
      </c>
      <c r="C28" s="65">
        <v>0</v>
      </c>
      <c r="D28" s="65">
        <v>0</v>
      </c>
      <c r="E28" s="65">
        <v>32272.65</v>
      </c>
      <c r="G28" s="88"/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1135.4499043062201</v>
      </c>
      <c r="C29" s="65">
        <v>0</v>
      </c>
      <c r="D29" s="65">
        <v>0</v>
      </c>
      <c r="E29" s="65">
        <v>1135.4499043062201</v>
      </c>
      <c r="G29" s="88"/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1170059.7599999998</v>
      </c>
      <c r="C36" s="67">
        <v>3.872154796337035E-3</v>
      </c>
      <c r="D36" s="66">
        <v>63</v>
      </c>
      <c r="E36" s="67">
        <v>2.5240384615384616E-2</v>
      </c>
    </row>
    <row r="37" spans="1:5" x14ac:dyDescent="0.2">
      <c r="A37" s="64" t="s">
        <v>18</v>
      </c>
      <c r="B37" s="65">
        <v>10187565.100000005</v>
      </c>
      <c r="C37" s="67">
        <v>3.3714371191571287E-2</v>
      </c>
      <c r="D37" s="66">
        <v>160</v>
      </c>
      <c r="E37" s="67">
        <v>6.4102564102564097E-2</v>
      </c>
    </row>
    <row r="38" spans="1:5" x14ac:dyDescent="0.2">
      <c r="A38" s="64" t="s">
        <v>19</v>
      </c>
      <c r="B38" s="65">
        <v>4905091.8099999996</v>
      </c>
      <c r="C38" s="67">
        <v>1.6232739068442976E-2</v>
      </c>
      <c r="D38" s="66">
        <v>59</v>
      </c>
      <c r="E38" s="67">
        <v>2.3637820512820512E-2</v>
      </c>
    </row>
    <row r="39" spans="1:5" x14ac:dyDescent="0.2">
      <c r="A39" s="64" t="s">
        <v>20</v>
      </c>
      <c r="B39" s="65">
        <v>7303515.6799999978</v>
      </c>
      <c r="C39" s="67">
        <v>2.4169999035292641E-2</v>
      </c>
      <c r="D39" s="66">
        <v>80</v>
      </c>
      <c r="E39" s="67">
        <v>3.2051282051282048E-2</v>
      </c>
    </row>
    <row r="40" spans="1:5" x14ac:dyDescent="0.2">
      <c r="A40" s="64" t="s">
        <v>21</v>
      </c>
      <c r="B40" s="65">
        <v>14004726.189999996</v>
      </c>
      <c r="C40" s="67">
        <v>4.6346750432640624E-2</v>
      </c>
      <c r="D40" s="66">
        <v>110</v>
      </c>
      <c r="E40" s="67">
        <v>4.4070512820512824E-2</v>
      </c>
    </row>
    <row r="41" spans="1:5" x14ac:dyDescent="0.2">
      <c r="A41" s="64" t="s">
        <v>22</v>
      </c>
      <c r="B41" s="65">
        <v>17914890</v>
      </c>
      <c r="C41" s="67">
        <v>5.9286909618488544E-2</v>
      </c>
      <c r="D41" s="66">
        <v>147</v>
      </c>
      <c r="E41" s="67">
        <v>5.8894230769230768E-2</v>
      </c>
    </row>
    <row r="42" spans="1:5" x14ac:dyDescent="0.2">
      <c r="A42" s="64" t="s">
        <v>23</v>
      </c>
      <c r="B42" s="65">
        <v>24380740.090000004</v>
      </c>
      <c r="C42" s="67">
        <v>8.0684767483790887E-2</v>
      </c>
      <c r="D42" s="66">
        <v>190</v>
      </c>
      <c r="E42" s="67">
        <v>7.6121794871794865E-2</v>
      </c>
    </row>
    <row r="43" spans="1:5" x14ac:dyDescent="0.2">
      <c r="A43" s="64" t="s">
        <v>24</v>
      </c>
      <c r="B43" s="65">
        <v>37456227.169999987</v>
      </c>
      <c r="C43" s="67">
        <v>0.12395632654609458</v>
      </c>
      <c r="D43" s="66">
        <v>263</v>
      </c>
      <c r="E43" s="67">
        <v>0.10536858974358974</v>
      </c>
    </row>
    <row r="44" spans="1:5" x14ac:dyDescent="0.2">
      <c r="A44" s="64" t="s">
        <v>41</v>
      </c>
      <c r="B44" s="65">
        <v>83118791.730000019</v>
      </c>
      <c r="C44" s="67">
        <v>0.27507041867934912</v>
      </c>
      <c r="D44" s="66">
        <v>572</v>
      </c>
      <c r="E44" s="67">
        <v>0.22916666666666666</v>
      </c>
    </row>
    <row r="45" spans="1:5" x14ac:dyDescent="0.2">
      <c r="A45" s="64" t="s">
        <v>42</v>
      </c>
      <c r="B45" s="65">
        <v>73690356.629999921</v>
      </c>
      <c r="C45" s="67">
        <v>0.24386828572639818</v>
      </c>
      <c r="D45" s="66">
        <v>629</v>
      </c>
      <c r="E45" s="67">
        <v>0.25200320512820512</v>
      </c>
    </row>
    <row r="46" spans="1:5" x14ac:dyDescent="0.2">
      <c r="A46" s="64" t="s">
        <v>43</v>
      </c>
      <c r="B46" s="65">
        <v>16897067.239999998</v>
      </c>
      <c r="C46" s="67">
        <v>5.5918562618883151E-2</v>
      </c>
      <c r="D46" s="66">
        <v>146</v>
      </c>
      <c r="E46" s="67">
        <v>5.8493589743589744E-2</v>
      </c>
    </row>
    <row r="47" spans="1:5" x14ac:dyDescent="0.2">
      <c r="A47" s="64" t="s">
        <v>44</v>
      </c>
      <c r="B47" s="65">
        <v>5501500.3300000001</v>
      </c>
      <c r="C47" s="67">
        <v>1.8206472539367805E-2</v>
      </c>
      <c r="D47" s="66">
        <v>40</v>
      </c>
      <c r="E47" s="67">
        <v>1.6025641025641024E-2</v>
      </c>
    </row>
    <row r="48" spans="1:5" x14ac:dyDescent="0.2">
      <c r="A48" s="64" t="s">
        <v>45</v>
      </c>
      <c r="B48" s="65">
        <v>2231506.9300000002</v>
      </c>
      <c r="C48" s="67">
        <v>7.3848708907473535E-3</v>
      </c>
      <c r="D48" s="66">
        <v>18</v>
      </c>
      <c r="E48" s="67">
        <v>7.2115384615384619E-3</v>
      </c>
    </row>
    <row r="49" spans="1:5" x14ac:dyDescent="0.2">
      <c r="A49" s="64" t="s">
        <v>46</v>
      </c>
      <c r="B49" s="65">
        <v>1636478.0399999998</v>
      </c>
      <c r="C49" s="67">
        <v>5.4157031190323396E-3</v>
      </c>
      <c r="D49" s="66">
        <v>9</v>
      </c>
      <c r="E49" s="67">
        <v>3.605769230769231E-3</v>
      </c>
    </row>
    <row r="50" spans="1:5" x14ac:dyDescent="0.2">
      <c r="A50" s="64" t="s">
        <v>25</v>
      </c>
      <c r="B50" s="65">
        <v>1715007.7</v>
      </c>
      <c r="C50" s="67">
        <v>5.6755864258676396E-3</v>
      </c>
      <c r="D50" s="66">
        <v>9</v>
      </c>
      <c r="E50" s="67">
        <v>3.605769230769231E-3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59250.59</v>
      </c>
      <c r="C52" s="67">
        <v>1.9608182769596246E-4</v>
      </c>
      <c r="D52" s="66">
        <v>1</v>
      </c>
      <c r="E52" s="67">
        <v>4.0064102564102563E-4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302172774.98999989</v>
      </c>
      <c r="C55" s="71"/>
      <c r="D55" s="72">
        <v>2496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0.77894056812991719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453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3162187.2100000004</v>
      </c>
      <c r="C64" s="67">
        <v>1.0464831618615045E-2</v>
      </c>
      <c r="D64" s="66">
        <v>124</v>
      </c>
      <c r="E64" s="67">
        <v>4.9679487179487176E-2</v>
      </c>
    </row>
    <row r="65" spans="1:5" x14ac:dyDescent="0.2">
      <c r="A65" s="64" t="s">
        <v>18</v>
      </c>
      <c r="B65" s="65">
        <v>25520204.349999987</v>
      </c>
      <c r="C65" s="67">
        <v>8.4455670603827734E-2</v>
      </c>
      <c r="D65" s="66">
        <v>322</v>
      </c>
      <c r="E65" s="67">
        <v>0.12900641025641027</v>
      </c>
    </row>
    <row r="66" spans="1:5" x14ac:dyDescent="0.2">
      <c r="A66" s="64" t="s">
        <v>19</v>
      </c>
      <c r="B66" s="65">
        <v>12087431.690000005</v>
      </c>
      <c r="C66" s="67">
        <v>4.000172315457614E-2</v>
      </c>
      <c r="D66" s="66">
        <v>108</v>
      </c>
      <c r="E66" s="67">
        <v>4.3269230769230768E-2</v>
      </c>
    </row>
    <row r="67" spans="1:5" x14ac:dyDescent="0.2">
      <c r="A67" s="64" t="s">
        <v>20</v>
      </c>
      <c r="B67" s="65">
        <v>11897148.93</v>
      </c>
      <c r="C67" s="67">
        <v>3.9372008051995165E-2</v>
      </c>
      <c r="D67" s="66">
        <v>89</v>
      </c>
      <c r="E67" s="67">
        <v>3.565705128205128E-2</v>
      </c>
    </row>
    <row r="68" spans="1:5" x14ac:dyDescent="0.2">
      <c r="A68" s="64" t="s">
        <v>21</v>
      </c>
      <c r="B68" s="65">
        <v>18962098.689999998</v>
      </c>
      <c r="C68" s="67">
        <v>6.275250538579305E-2</v>
      </c>
      <c r="D68" s="66">
        <v>128</v>
      </c>
      <c r="E68" s="67">
        <v>5.128205128205128E-2</v>
      </c>
    </row>
    <row r="69" spans="1:5" x14ac:dyDescent="0.2">
      <c r="A69" s="64" t="s">
        <v>22</v>
      </c>
      <c r="B69" s="65">
        <v>25422797.159999989</v>
      </c>
      <c r="C69" s="67">
        <v>8.4133314660267897E-2</v>
      </c>
      <c r="D69" s="66">
        <v>200</v>
      </c>
      <c r="E69" s="67">
        <v>8.0128205128205135E-2</v>
      </c>
    </row>
    <row r="70" spans="1:5" x14ac:dyDescent="0.2">
      <c r="A70" s="64" t="s">
        <v>23</v>
      </c>
      <c r="B70" s="65">
        <v>22836607.030000012</v>
      </c>
      <c r="C70" s="67">
        <v>7.5574667607813992E-2</v>
      </c>
      <c r="D70" s="66">
        <v>169</v>
      </c>
      <c r="E70" s="67">
        <v>6.7708333333333329E-2</v>
      </c>
    </row>
    <row r="71" spans="1:5" x14ac:dyDescent="0.2">
      <c r="A71" s="64" t="s">
        <v>24</v>
      </c>
      <c r="B71" s="65">
        <v>44890590.199999951</v>
      </c>
      <c r="C71" s="67">
        <v>0.14855934721943617</v>
      </c>
      <c r="D71" s="66">
        <v>331</v>
      </c>
      <c r="E71" s="67">
        <v>0.13261217948717949</v>
      </c>
    </row>
    <row r="72" spans="1:5" x14ac:dyDescent="0.2">
      <c r="A72" s="64" t="s">
        <v>41</v>
      </c>
      <c r="B72" s="65">
        <v>32760855.899999969</v>
      </c>
      <c r="C72" s="67">
        <v>0.10841762928868809</v>
      </c>
      <c r="D72" s="66">
        <v>228</v>
      </c>
      <c r="E72" s="67">
        <v>9.1346153846153841E-2</v>
      </c>
    </row>
    <row r="73" spans="1:5" x14ac:dyDescent="0.2">
      <c r="A73" s="64" t="s">
        <v>42</v>
      </c>
      <c r="B73" s="65">
        <v>6633139.0200000014</v>
      </c>
      <c r="C73" s="67">
        <v>2.1951477992084224E-2</v>
      </c>
      <c r="D73" s="66">
        <v>44</v>
      </c>
      <c r="E73" s="67">
        <v>1.7628205128205128E-2</v>
      </c>
    </row>
    <row r="74" spans="1:5" x14ac:dyDescent="0.2">
      <c r="A74" s="64" t="s">
        <v>43</v>
      </c>
      <c r="B74" s="65">
        <v>4580403.33</v>
      </c>
      <c r="C74" s="67">
        <v>1.5158226382742734E-2</v>
      </c>
      <c r="D74" s="66">
        <v>40</v>
      </c>
      <c r="E74" s="67">
        <v>1.6025641025641024E-2</v>
      </c>
    </row>
    <row r="75" spans="1:5" x14ac:dyDescent="0.2">
      <c r="A75" s="64" t="s">
        <v>44</v>
      </c>
      <c r="B75" s="65">
        <v>10468083.030000001</v>
      </c>
      <c r="C75" s="67">
        <v>3.4642707405875439E-2</v>
      </c>
      <c r="D75" s="66">
        <v>69</v>
      </c>
      <c r="E75" s="67">
        <v>2.7644230769230768E-2</v>
      </c>
    </row>
    <row r="76" spans="1:5" x14ac:dyDescent="0.2">
      <c r="A76" s="64" t="s">
        <v>45</v>
      </c>
      <c r="B76" s="65">
        <v>8947320.7100000028</v>
      </c>
      <c r="C76" s="67">
        <v>2.960994983845287E-2</v>
      </c>
      <c r="D76" s="66">
        <v>75</v>
      </c>
      <c r="E76" s="67">
        <v>3.0048076923076924E-2</v>
      </c>
    </row>
    <row r="77" spans="1:5" x14ac:dyDescent="0.2">
      <c r="A77" s="64" t="s">
        <v>46</v>
      </c>
      <c r="B77" s="65">
        <v>7823463.3399999989</v>
      </c>
      <c r="C77" s="67">
        <v>2.5890695613656488E-2</v>
      </c>
      <c r="D77" s="66">
        <v>60</v>
      </c>
      <c r="E77" s="67">
        <v>2.403846153846154E-2</v>
      </c>
    </row>
    <row r="78" spans="1:5" x14ac:dyDescent="0.2">
      <c r="A78" s="64" t="s">
        <v>25</v>
      </c>
      <c r="B78" s="65">
        <v>37647597.100000016</v>
      </c>
      <c r="C78" s="67">
        <v>0.12458963949100288</v>
      </c>
      <c r="D78" s="66">
        <v>310</v>
      </c>
      <c r="E78" s="67">
        <v>0.12419871794871795</v>
      </c>
    </row>
    <row r="79" spans="1:5" x14ac:dyDescent="0.2">
      <c r="A79" s="64" t="s">
        <v>26</v>
      </c>
      <c r="B79" s="65">
        <v>6901245.3999999994</v>
      </c>
      <c r="C79" s="67">
        <v>2.2838739857448737E-2</v>
      </c>
      <c r="D79" s="66">
        <v>48</v>
      </c>
      <c r="E79" s="67">
        <v>1.9230769230769232E-2</v>
      </c>
    </row>
    <row r="80" spans="1:5" x14ac:dyDescent="0.2">
      <c r="A80" s="64" t="s">
        <v>27</v>
      </c>
      <c r="B80" s="65">
        <v>7342960.1900000004</v>
      </c>
      <c r="C80" s="67">
        <v>2.4300535315410227E-2</v>
      </c>
      <c r="D80" s="66">
        <v>52</v>
      </c>
      <c r="E80" s="67">
        <v>2.0833333333333332E-2</v>
      </c>
    </row>
    <row r="81" spans="1:5" x14ac:dyDescent="0.2">
      <c r="A81" s="64" t="s">
        <v>4</v>
      </c>
      <c r="B81" s="65">
        <v>14288641.710000008</v>
      </c>
      <c r="C81" s="67">
        <v>4.7286330512313283E-2</v>
      </c>
      <c r="D81" s="66">
        <v>99</v>
      </c>
      <c r="E81" s="67">
        <v>3.9663461538461536E-2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302172774.98999989</v>
      </c>
      <c r="C83" s="71"/>
      <c r="D83" s="72">
        <v>2496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0.77278391156332404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454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2840396.3400000008</v>
      </c>
      <c r="C92" s="67">
        <v>9.3999081819796642E-3</v>
      </c>
      <c r="D92" s="66">
        <v>116</v>
      </c>
      <c r="E92" s="67">
        <v>4.6474358974358976E-2</v>
      </c>
    </row>
    <row r="93" spans="1:5" x14ac:dyDescent="0.2">
      <c r="A93" s="64" t="s">
        <v>18</v>
      </c>
      <c r="B93" s="65">
        <v>19369055.559999995</v>
      </c>
      <c r="C93" s="67">
        <v>6.4099274200466905E-2</v>
      </c>
      <c r="D93" s="66">
        <v>267</v>
      </c>
      <c r="E93" s="67">
        <v>0.10697115384615384</v>
      </c>
    </row>
    <row r="94" spans="1:5" x14ac:dyDescent="0.2">
      <c r="A94" s="64" t="s">
        <v>19</v>
      </c>
      <c r="B94" s="65">
        <v>8643915.6499999985</v>
      </c>
      <c r="C94" s="67">
        <v>2.8605871757593181E-2</v>
      </c>
      <c r="D94" s="66">
        <v>81</v>
      </c>
      <c r="E94" s="67">
        <v>3.245192307692308E-2</v>
      </c>
    </row>
    <row r="95" spans="1:5" x14ac:dyDescent="0.2">
      <c r="A95" s="64" t="s">
        <v>20</v>
      </c>
      <c r="B95" s="65">
        <v>11727640.440000003</v>
      </c>
      <c r="C95" s="67">
        <v>3.8811042591074311E-2</v>
      </c>
      <c r="D95" s="66">
        <v>115</v>
      </c>
      <c r="E95" s="67">
        <v>4.6073717948717952E-2</v>
      </c>
    </row>
    <row r="96" spans="1:5" x14ac:dyDescent="0.2">
      <c r="A96" s="64" t="s">
        <v>21</v>
      </c>
      <c r="B96" s="65">
        <v>14170633.179999998</v>
      </c>
      <c r="C96" s="67">
        <v>4.6895797215579592E-2</v>
      </c>
      <c r="D96" s="66">
        <v>106</v>
      </c>
      <c r="E96" s="67">
        <v>4.246794871794872E-2</v>
      </c>
    </row>
    <row r="97" spans="1:5" x14ac:dyDescent="0.2">
      <c r="A97" s="64" t="s">
        <v>22</v>
      </c>
      <c r="B97" s="65">
        <v>16822561.020000011</v>
      </c>
      <c r="C97" s="67">
        <v>5.567199434349019E-2</v>
      </c>
      <c r="D97" s="66">
        <v>128</v>
      </c>
      <c r="E97" s="67">
        <v>5.128205128205128E-2</v>
      </c>
    </row>
    <row r="98" spans="1:5" x14ac:dyDescent="0.2">
      <c r="A98" s="64" t="s">
        <v>23</v>
      </c>
      <c r="B98" s="65">
        <v>24677987.95999999</v>
      </c>
      <c r="C98" s="67">
        <v>8.1668469175678313E-2</v>
      </c>
      <c r="D98" s="66">
        <v>181</v>
      </c>
      <c r="E98" s="67">
        <v>7.2516025641025647E-2</v>
      </c>
    </row>
    <row r="99" spans="1:5" x14ac:dyDescent="0.2">
      <c r="A99" s="64" t="s">
        <v>24</v>
      </c>
      <c r="B99" s="65">
        <v>31801173.699999999</v>
      </c>
      <c r="C99" s="67">
        <v>0.10524169062236802</v>
      </c>
      <c r="D99" s="66">
        <v>240</v>
      </c>
      <c r="E99" s="67">
        <v>9.6153846153846159E-2</v>
      </c>
    </row>
    <row r="100" spans="1:5" x14ac:dyDescent="0.2">
      <c r="A100" s="64" t="s">
        <v>41</v>
      </c>
      <c r="B100" s="65">
        <v>45800937.939999968</v>
      </c>
      <c r="C100" s="67">
        <v>0.1515720201514372</v>
      </c>
      <c r="D100" s="66">
        <v>332</v>
      </c>
      <c r="E100" s="67">
        <v>0.13301282051282051</v>
      </c>
    </row>
    <row r="101" spans="1:5" x14ac:dyDescent="0.2">
      <c r="A101" s="64" t="s">
        <v>42</v>
      </c>
      <c r="B101" s="65">
        <v>5021739.8599999994</v>
      </c>
      <c r="C101" s="67">
        <v>1.6618770040306204E-2</v>
      </c>
      <c r="D101" s="66">
        <v>35</v>
      </c>
      <c r="E101" s="67">
        <v>1.4022435897435898E-2</v>
      </c>
    </row>
    <row r="102" spans="1:5" x14ac:dyDescent="0.2">
      <c r="A102" s="64" t="s">
        <v>43</v>
      </c>
      <c r="B102" s="65">
        <v>5701803.1499999994</v>
      </c>
      <c r="C102" s="67">
        <v>1.8869347677628118E-2</v>
      </c>
      <c r="D102" s="66">
        <v>36</v>
      </c>
      <c r="E102" s="67">
        <v>1.4423076923076924E-2</v>
      </c>
    </row>
    <row r="103" spans="1:5" x14ac:dyDescent="0.2">
      <c r="A103" s="64" t="s">
        <v>44</v>
      </c>
      <c r="B103" s="65">
        <v>4497157.8100000015</v>
      </c>
      <c r="C103" s="67">
        <v>1.4882736573964446E-2</v>
      </c>
      <c r="D103" s="66">
        <v>34</v>
      </c>
      <c r="E103" s="67">
        <v>1.3621794871794872E-2</v>
      </c>
    </row>
    <row r="104" spans="1:5" x14ac:dyDescent="0.2">
      <c r="A104" s="64" t="s">
        <v>45</v>
      </c>
      <c r="B104" s="65">
        <v>4038407.06</v>
      </c>
      <c r="C104" s="67">
        <v>1.3364562906547906E-2</v>
      </c>
      <c r="D104" s="66">
        <v>34</v>
      </c>
      <c r="E104" s="67">
        <v>1.3621794871794872E-2</v>
      </c>
    </row>
    <row r="105" spans="1:5" x14ac:dyDescent="0.2">
      <c r="A105" s="64" t="s">
        <v>46</v>
      </c>
      <c r="B105" s="65">
        <v>8663297.5899999999</v>
      </c>
      <c r="C105" s="67">
        <v>2.8670013671108198E-2</v>
      </c>
      <c r="D105" s="66">
        <v>60</v>
      </c>
      <c r="E105" s="67">
        <v>2.403846153846154E-2</v>
      </c>
    </row>
    <row r="106" spans="1:5" x14ac:dyDescent="0.2">
      <c r="A106" s="64" t="s">
        <v>25</v>
      </c>
      <c r="B106" s="65">
        <v>40783477.789999984</v>
      </c>
      <c r="C106" s="67">
        <v>0.13496741323353723</v>
      </c>
      <c r="D106" s="66">
        <v>326</v>
      </c>
      <c r="E106" s="67">
        <v>0.13060897435897437</v>
      </c>
    </row>
    <row r="107" spans="1:5" x14ac:dyDescent="0.2">
      <c r="A107" s="64" t="s">
        <v>26</v>
      </c>
      <c r="B107" s="65">
        <v>11157739.249999998</v>
      </c>
      <c r="C107" s="67">
        <v>3.6925031549812026E-2</v>
      </c>
      <c r="D107" s="66">
        <v>86</v>
      </c>
      <c r="E107" s="67">
        <v>3.4455128205128208E-2</v>
      </c>
    </row>
    <row r="108" spans="1:5" x14ac:dyDescent="0.2">
      <c r="A108" s="64" t="s">
        <v>27</v>
      </c>
      <c r="B108" s="65">
        <v>11854176.940000001</v>
      </c>
      <c r="C108" s="67">
        <v>3.9229798053091652E-2</v>
      </c>
      <c r="D108" s="66">
        <v>73</v>
      </c>
      <c r="E108" s="67">
        <v>2.9246794871794872E-2</v>
      </c>
    </row>
    <row r="109" spans="1:5" x14ac:dyDescent="0.2">
      <c r="A109" s="64" t="s">
        <v>4</v>
      </c>
      <c r="B109" s="65">
        <v>34600673.749999978</v>
      </c>
      <c r="C109" s="67">
        <v>0.11450625805433678</v>
      </c>
      <c r="D109" s="66">
        <v>246</v>
      </c>
      <c r="E109" s="67">
        <v>9.8557692307692304E-2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302172774.98999995</v>
      </c>
      <c r="C111" s="71"/>
      <c r="D111" s="72">
        <v>2496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0.81439454446174342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14398566.810000002</v>
      </c>
      <c r="C120" s="67">
        <v>4.7650112788872205E-2</v>
      </c>
      <c r="D120" s="66">
        <v>157</v>
      </c>
      <c r="E120" s="67">
        <v>6.2900641025641024E-2</v>
      </c>
      <c r="F120" s="59"/>
    </row>
    <row r="121" spans="1:6" x14ac:dyDescent="0.2">
      <c r="A121" s="64" t="s">
        <v>48</v>
      </c>
      <c r="B121" s="65">
        <v>4050742.1300000008</v>
      </c>
      <c r="C121" s="67">
        <v>1.3405384155253743E-2</v>
      </c>
      <c r="D121" s="66">
        <v>26</v>
      </c>
      <c r="E121" s="67">
        <v>1.0416666666666666E-2</v>
      </c>
      <c r="F121" s="59"/>
    </row>
    <row r="122" spans="1:6" x14ac:dyDescent="0.2">
      <c r="A122" s="64" t="s">
        <v>49</v>
      </c>
      <c r="B122" s="65">
        <v>283723466.05000001</v>
      </c>
      <c r="C122" s="67">
        <v>0.93894450305587407</v>
      </c>
      <c r="D122" s="66">
        <v>2313</v>
      </c>
      <c r="E122" s="67">
        <v>0.92668269230769229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302172774.99000001</v>
      </c>
      <c r="C126" s="71"/>
      <c r="D126" s="72">
        <v>2496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285562300.1099999</v>
      </c>
      <c r="C133" s="67">
        <v>0.94502987610134725</v>
      </c>
      <c r="D133" s="66">
        <v>2212</v>
      </c>
      <c r="E133" s="67">
        <v>0.88621794871794868</v>
      </c>
    </row>
    <row r="134" spans="1:5" x14ac:dyDescent="0.2">
      <c r="A134" s="64" t="s">
        <v>6</v>
      </c>
      <c r="B134" s="65">
        <v>16610474.880000005</v>
      </c>
      <c r="C134" s="67">
        <v>5.4970123898652724E-2</v>
      </c>
      <c r="D134" s="66">
        <v>284</v>
      </c>
      <c r="E134" s="67">
        <v>0.11378205128205128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302172774.98999989</v>
      </c>
      <c r="C136" s="71"/>
      <c r="D136" s="72">
        <v>2496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77376279.379999951</v>
      </c>
      <c r="C143" s="67">
        <v>0.25606634940080442</v>
      </c>
      <c r="D143" s="66">
        <v>1260</v>
      </c>
      <c r="E143" s="67">
        <v>0.50480769230769229</v>
      </c>
    </row>
    <row r="144" spans="1:5" x14ac:dyDescent="0.2">
      <c r="A144" s="64" t="s">
        <v>71</v>
      </c>
      <c r="B144" s="65">
        <v>124453602.94999988</v>
      </c>
      <c r="C144" s="67">
        <v>0.41186239545941417</v>
      </c>
      <c r="D144" s="66">
        <v>912</v>
      </c>
      <c r="E144" s="67">
        <v>0.36538461538461536</v>
      </c>
    </row>
    <row r="145" spans="1:5" x14ac:dyDescent="0.2">
      <c r="A145" s="64" t="s">
        <v>72</v>
      </c>
      <c r="B145" s="65">
        <v>50405177.159999959</v>
      </c>
      <c r="C145" s="67">
        <v>0.16680912819385557</v>
      </c>
      <c r="D145" s="66">
        <v>209</v>
      </c>
      <c r="E145" s="67">
        <v>8.3733974358974353E-2</v>
      </c>
    </row>
    <row r="146" spans="1:5" x14ac:dyDescent="0.2">
      <c r="A146" s="64" t="s">
        <v>73</v>
      </c>
      <c r="B146" s="65">
        <v>23138888.929999992</v>
      </c>
      <c r="C146" s="67">
        <v>7.6575028742300683E-2</v>
      </c>
      <c r="D146" s="66">
        <v>68</v>
      </c>
      <c r="E146" s="67">
        <v>2.7243589743589744E-2</v>
      </c>
    </row>
    <row r="147" spans="1:5" x14ac:dyDescent="0.2">
      <c r="A147" s="64" t="s">
        <v>74</v>
      </c>
      <c r="B147" s="65">
        <v>11526961.92</v>
      </c>
      <c r="C147" s="67">
        <v>3.8146924124390344E-2</v>
      </c>
      <c r="D147" s="66">
        <v>26</v>
      </c>
      <c r="E147" s="67">
        <v>1.0416666666666666E-2</v>
      </c>
    </row>
    <row r="148" spans="1:5" x14ac:dyDescent="0.2">
      <c r="A148" s="64" t="s">
        <v>75</v>
      </c>
      <c r="B148" s="65">
        <v>6046495.8499999996</v>
      </c>
      <c r="C148" s="67">
        <v>2.0010061628484246E-2</v>
      </c>
      <c r="D148" s="66">
        <v>11</v>
      </c>
      <c r="E148" s="67">
        <v>4.407051282051282E-3</v>
      </c>
    </row>
    <row r="149" spans="1:5" x14ac:dyDescent="0.2">
      <c r="A149" s="64" t="s">
        <v>76</v>
      </c>
      <c r="B149" s="65">
        <v>5978892.4299999997</v>
      </c>
      <c r="C149" s="67">
        <v>1.9786337237687499E-2</v>
      </c>
      <c r="D149" s="66">
        <v>7</v>
      </c>
      <c r="E149" s="67">
        <v>2.8044871794871795E-3</v>
      </c>
    </row>
    <row r="150" spans="1:5" x14ac:dyDescent="0.2">
      <c r="A150" s="64" t="s">
        <v>223</v>
      </c>
      <c r="B150" s="65">
        <v>3246476.37</v>
      </c>
      <c r="C150" s="67">
        <v>1.0743775213062924E-2</v>
      </c>
      <c r="D150" s="66">
        <v>3</v>
      </c>
      <c r="E150" s="67">
        <v>1.201923076923077E-3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302172774.98999983</v>
      </c>
      <c r="C156" s="71"/>
      <c r="D156" s="72">
        <v>2496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121062.8104927884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207274140.84000072</v>
      </c>
      <c r="C165" s="67">
        <v>0.68594578332498635</v>
      </c>
      <c r="D165" s="66">
        <v>1556</v>
      </c>
      <c r="E165" s="67">
        <v>0.6233974358974359</v>
      </c>
    </row>
    <row r="166" spans="1:5" x14ac:dyDescent="0.2">
      <c r="A166" s="64" t="s">
        <v>8</v>
      </c>
      <c r="B166" s="65">
        <v>90347719.869999781</v>
      </c>
      <c r="C166" s="67">
        <v>0.29899358032168705</v>
      </c>
      <c r="D166" s="66">
        <v>887</v>
      </c>
      <c r="E166" s="67">
        <v>0.35536858974358976</v>
      </c>
    </row>
    <row r="167" spans="1:5" x14ac:dyDescent="0.2">
      <c r="A167" s="64" t="s">
        <v>9</v>
      </c>
      <c r="B167" s="65">
        <v>4550914.2799999993</v>
      </c>
      <c r="C167" s="67">
        <v>1.5060636353326664E-2</v>
      </c>
      <c r="D167" s="66">
        <v>53</v>
      </c>
      <c r="E167" s="67">
        <v>2.123397435897436E-2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302172774.99000049</v>
      </c>
      <c r="C169" s="67"/>
      <c r="D169" s="72">
        <v>2496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112829.04</v>
      </c>
      <c r="C176" s="67">
        <v>3.7339247390415605E-4</v>
      </c>
      <c r="D176" s="66">
        <v>7</v>
      </c>
      <c r="E176" s="67">
        <v>2.8044871794871795E-3</v>
      </c>
    </row>
    <row r="177" spans="1:5" x14ac:dyDescent="0.2">
      <c r="A177" s="76">
        <v>1997</v>
      </c>
      <c r="B177" s="65">
        <v>4636660.3100000052</v>
      </c>
      <c r="C177" s="67">
        <v>1.5344401262335593E-2</v>
      </c>
      <c r="D177" s="66">
        <v>63</v>
      </c>
      <c r="E177" s="67">
        <v>2.5240384615384616E-2</v>
      </c>
    </row>
    <row r="178" spans="1:5" x14ac:dyDescent="0.2">
      <c r="A178" s="76">
        <v>1998</v>
      </c>
      <c r="B178" s="65">
        <v>31338.29</v>
      </c>
      <c r="C178" s="67">
        <v>1.0370983951495001E-4</v>
      </c>
      <c r="D178" s="66">
        <v>2</v>
      </c>
      <c r="E178" s="67">
        <v>8.0128205128205125E-4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51638903.769999981</v>
      </c>
      <c r="C181" s="67">
        <v>0.170891979834083</v>
      </c>
      <c r="D181" s="66">
        <v>453</v>
      </c>
      <c r="E181" s="67">
        <v>0.18149038461538461</v>
      </c>
    </row>
    <row r="182" spans="1:5" x14ac:dyDescent="0.2">
      <c r="A182" s="76">
        <v>2002</v>
      </c>
      <c r="B182" s="65">
        <v>56886929.299999967</v>
      </c>
      <c r="C182" s="67">
        <v>0.18825961174656639</v>
      </c>
      <c r="D182" s="66">
        <v>481</v>
      </c>
      <c r="E182" s="67">
        <v>0.19270833333333334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39160104.409999996</v>
      </c>
      <c r="C184" s="67">
        <v>0.12959507821740707</v>
      </c>
      <c r="D184" s="66">
        <v>316</v>
      </c>
      <c r="E184" s="67">
        <v>0.1266025641025641</v>
      </c>
    </row>
    <row r="185" spans="1:5" x14ac:dyDescent="0.2">
      <c r="A185" s="76">
        <v>2005</v>
      </c>
      <c r="B185" s="65">
        <v>149706009.87000006</v>
      </c>
      <c r="C185" s="67">
        <v>0.49543182662618884</v>
      </c>
      <c r="D185" s="66">
        <v>1174</v>
      </c>
      <c r="E185" s="67">
        <v>0.4703525641025641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302172774.99000001</v>
      </c>
      <c r="C187" s="67"/>
      <c r="D187" s="78">
        <v>2496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111.17735371142201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26633942.459999986</v>
      </c>
      <c r="C196" s="67">
        <v>8.8141436503938533E-2</v>
      </c>
      <c r="D196" s="66">
        <v>288</v>
      </c>
      <c r="E196" s="67">
        <v>0.11538461538461539</v>
      </c>
    </row>
    <row r="197" spans="1:5" x14ac:dyDescent="0.2">
      <c r="A197" s="64" t="s">
        <v>11</v>
      </c>
      <c r="B197" s="65">
        <v>35038848.419999994</v>
      </c>
      <c r="C197" s="67">
        <v>0.11595633796313902</v>
      </c>
      <c r="D197" s="66">
        <v>333</v>
      </c>
      <c r="E197" s="67">
        <v>0.13341346153846154</v>
      </c>
    </row>
    <row r="198" spans="1:5" x14ac:dyDescent="0.2">
      <c r="A198" s="64" t="s">
        <v>12</v>
      </c>
      <c r="B198" s="65">
        <v>104314881.13999996</v>
      </c>
      <c r="C198" s="67">
        <v>0.34521601472353736</v>
      </c>
      <c r="D198" s="66">
        <v>831</v>
      </c>
      <c r="E198" s="67">
        <v>0.33293269230769229</v>
      </c>
    </row>
    <row r="199" spans="1:5" x14ac:dyDescent="0.2">
      <c r="A199" s="64" t="s">
        <v>13</v>
      </c>
      <c r="B199" s="65">
        <v>117472918.34</v>
      </c>
      <c r="C199" s="67">
        <v>0.38876076226221118</v>
      </c>
      <c r="D199" s="66">
        <v>900</v>
      </c>
      <c r="E199" s="67">
        <v>0.36057692307692307</v>
      </c>
    </row>
    <row r="200" spans="1:5" x14ac:dyDescent="0.2">
      <c r="A200" s="64" t="s">
        <v>14</v>
      </c>
      <c r="B200" s="65">
        <v>15539545.030000003</v>
      </c>
      <c r="C200" s="67">
        <v>5.142602615511694E-2</v>
      </c>
      <c r="D200" s="66">
        <v>125</v>
      </c>
      <c r="E200" s="67">
        <v>5.0080128205128208E-2</v>
      </c>
    </row>
    <row r="201" spans="1:5" x14ac:dyDescent="0.2">
      <c r="A201" s="64" t="s">
        <v>15</v>
      </c>
      <c r="B201" s="65">
        <v>3172639.5999999996</v>
      </c>
      <c r="C201" s="67">
        <v>1.0499422392056977E-2</v>
      </c>
      <c r="D201" s="66">
        <v>19</v>
      </c>
      <c r="E201" s="67">
        <v>7.612179487179487E-3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302172774.98999995</v>
      </c>
      <c r="C204" s="71"/>
      <c r="D204" s="72">
        <v>2496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13.761260033996377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146141154.89999989</v>
      </c>
      <c r="C213" s="67">
        <v>0.48363442042333687</v>
      </c>
      <c r="D213" s="66">
        <v>1249</v>
      </c>
      <c r="E213" s="67">
        <v>0.50040064102564108</v>
      </c>
      <c r="F213" s="40"/>
    </row>
    <row r="214" spans="1:6" x14ac:dyDescent="0.2">
      <c r="A214" s="64" t="s">
        <v>52</v>
      </c>
      <c r="B214" s="65">
        <v>156031620.08999982</v>
      </c>
      <c r="C214" s="67">
        <v>0.51636557957666318</v>
      </c>
      <c r="D214" s="66">
        <v>1247</v>
      </c>
      <c r="E214" s="67">
        <v>0.49959935897435898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302172774.98999971</v>
      </c>
      <c r="C216" s="71"/>
      <c r="D216" s="72">
        <v>2496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13281587.849999992</v>
      </c>
      <c r="C223" s="67">
        <v>4.3953621733260166E-2</v>
      </c>
      <c r="D223" s="66">
        <v>174</v>
      </c>
      <c r="E223" s="67">
        <v>6.9711538461538464E-2</v>
      </c>
      <c r="F223" s="67">
        <v>0.80185692511522233</v>
      </c>
    </row>
    <row r="224" spans="1:6" x14ac:dyDescent="0.2">
      <c r="A224" s="64" t="s">
        <v>54</v>
      </c>
      <c r="B224" s="65">
        <v>39148979.669999994</v>
      </c>
      <c r="C224" s="67">
        <v>0.12955826239241966</v>
      </c>
      <c r="D224" s="66">
        <v>372</v>
      </c>
      <c r="E224" s="67">
        <v>0.14903846153846154</v>
      </c>
      <c r="F224" s="67">
        <v>0.80299338144597099</v>
      </c>
    </row>
    <row r="225" spans="1:6" x14ac:dyDescent="0.2">
      <c r="A225" s="64" t="s">
        <v>55</v>
      </c>
      <c r="B225" s="65">
        <v>41056468.769999988</v>
      </c>
      <c r="C225" s="67">
        <v>0.1358708400230918</v>
      </c>
      <c r="D225" s="66">
        <v>355</v>
      </c>
      <c r="E225" s="67">
        <v>0.1422275641025641</v>
      </c>
      <c r="F225" s="67">
        <v>0.78582576051158259</v>
      </c>
    </row>
    <row r="226" spans="1:6" x14ac:dyDescent="0.2">
      <c r="A226" s="64" t="s">
        <v>56</v>
      </c>
      <c r="B226" s="65">
        <v>22283364.580000021</v>
      </c>
      <c r="C226" s="67">
        <v>7.374378641734837E-2</v>
      </c>
      <c r="D226" s="66">
        <v>166</v>
      </c>
      <c r="E226" s="67">
        <v>6.6506410256410256E-2</v>
      </c>
      <c r="F226" s="67">
        <v>0.76725414383075996</v>
      </c>
    </row>
    <row r="227" spans="1:6" x14ac:dyDescent="0.2">
      <c r="A227" s="64" t="s">
        <v>57</v>
      </c>
      <c r="B227" s="65">
        <v>16801906.730000004</v>
      </c>
      <c r="C227" s="67">
        <v>5.5603641759440596E-2</v>
      </c>
      <c r="D227" s="66">
        <v>168</v>
      </c>
      <c r="E227" s="67">
        <v>6.7307692307692304E-2</v>
      </c>
      <c r="F227" s="67">
        <v>0.76948017058796214</v>
      </c>
    </row>
    <row r="228" spans="1:6" x14ac:dyDescent="0.2">
      <c r="A228" s="64" t="s">
        <v>58</v>
      </c>
      <c r="B228" s="65">
        <v>10434916.26</v>
      </c>
      <c r="C228" s="67">
        <v>3.453294645867859E-2</v>
      </c>
      <c r="D228" s="66">
        <v>96</v>
      </c>
      <c r="E228" s="67">
        <v>3.8461538461538464E-2</v>
      </c>
      <c r="F228" s="67">
        <v>0.79479361931131909</v>
      </c>
    </row>
    <row r="229" spans="1:6" x14ac:dyDescent="0.2">
      <c r="A229" s="64" t="s">
        <v>28</v>
      </c>
      <c r="B229" s="65">
        <v>75442712.199999914</v>
      </c>
      <c r="C229" s="67">
        <v>0.24966746988538796</v>
      </c>
      <c r="D229" s="66">
        <v>588</v>
      </c>
      <c r="E229" s="67">
        <v>0.23557692307692307</v>
      </c>
      <c r="F229" s="67">
        <v>0.78545963098804283</v>
      </c>
    </row>
    <row r="230" spans="1:6" x14ac:dyDescent="0.2">
      <c r="A230" s="64" t="s">
        <v>59</v>
      </c>
      <c r="B230" s="65">
        <v>26253886.359999985</v>
      </c>
      <c r="C230" s="67">
        <v>8.6883692155485651E-2</v>
      </c>
      <c r="D230" s="66">
        <v>195</v>
      </c>
      <c r="E230" s="67">
        <v>7.8125E-2</v>
      </c>
      <c r="F230" s="67">
        <v>0.76510713899685612</v>
      </c>
    </row>
    <row r="231" spans="1:6" x14ac:dyDescent="0.2">
      <c r="A231" s="64" t="s">
        <v>60</v>
      </c>
      <c r="B231" s="65">
        <v>37411386.259999983</v>
      </c>
      <c r="C231" s="67">
        <v>0.12380793160878929</v>
      </c>
      <c r="D231" s="66">
        <v>202</v>
      </c>
      <c r="E231" s="67">
        <v>8.0929487179487183E-2</v>
      </c>
      <c r="F231" s="67">
        <v>0.75070151842198651</v>
      </c>
    </row>
    <row r="232" spans="1:6" x14ac:dyDescent="0.2">
      <c r="A232" s="64" t="s">
        <v>61</v>
      </c>
      <c r="B232" s="65">
        <v>15295712.530000009</v>
      </c>
      <c r="C232" s="67">
        <v>5.0619095418196446E-2</v>
      </c>
      <c r="D232" s="66">
        <v>122</v>
      </c>
      <c r="E232" s="67">
        <v>4.8878205128205128E-2</v>
      </c>
      <c r="F232" s="67">
        <v>0.76021475316238107</v>
      </c>
    </row>
    <row r="233" spans="1:6" x14ac:dyDescent="0.2">
      <c r="A233" s="64" t="s">
        <v>62</v>
      </c>
      <c r="B233" s="65">
        <v>4550914.2799999993</v>
      </c>
      <c r="C233" s="67">
        <v>1.5060636353326693E-2</v>
      </c>
      <c r="D233" s="66">
        <v>53</v>
      </c>
      <c r="E233" s="67">
        <v>2.123397435897436E-2</v>
      </c>
      <c r="F233" s="67">
        <v>0.78451079578088145</v>
      </c>
    </row>
    <row r="234" spans="1:6" x14ac:dyDescent="0.2">
      <c r="A234" s="64" t="s">
        <v>3</v>
      </c>
      <c r="B234" s="65">
        <v>210939.5</v>
      </c>
      <c r="C234" s="67">
        <v>6.9807579457474567E-4</v>
      </c>
      <c r="D234" s="66">
        <v>5</v>
      </c>
      <c r="E234" s="67">
        <v>2.003205128205128E-3</v>
      </c>
      <c r="F234" s="67">
        <v>0.62729193630835534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302172774.98999989</v>
      </c>
      <c r="C236" s="71"/>
      <c r="D236" s="72">
        <v>2496</v>
      </c>
      <c r="E236" s="71"/>
      <c r="F236" s="81">
        <v>0.77906700359602854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30491693.409999989</v>
      </c>
      <c r="C243" s="67">
        <v>0.10090814240630747</v>
      </c>
      <c r="D243" s="66">
        <v>256</v>
      </c>
      <c r="E243" s="67">
        <v>0.10256410256410256</v>
      </c>
    </row>
    <row r="244" spans="1:5" x14ac:dyDescent="0.2">
      <c r="A244" s="64" t="s">
        <v>371</v>
      </c>
      <c r="B244" s="65">
        <v>184211959.96999952</v>
      </c>
      <c r="C244" s="67">
        <v>0.60962460955026798</v>
      </c>
      <c r="D244" s="66">
        <v>1593</v>
      </c>
      <c r="E244" s="67">
        <v>0.63822115384615385</v>
      </c>
    </row>
    <row r="245" spans="1:5" x14ac:dyDescent="0.2">
      <c r="A245" s="64" t="s">
        <v>343</v>
      </c>
      <c r="B245" s="65">
        <v>79463743.960000008</v>
      </c>
      <c r="C245" s="67">
        <v>0.26297453158256845</v>
      </c>
      <c r="D245" s="66">
        <v>542</v>
      </c>
      <c r="E245" s="67">
        <v>0.2171474358974359</v>
      </c>
    </row>
    <row r="246" spans="1:5" x14ac:dyDescent="0.2">
      <c r="A246" s="64" t="s">
        <v>344</v>
      </c>
      <c r="B246" s="65">
        <v>926390.22</v>
      </c>
      <c r="C246" s="67">
        <v>3.0657633535339465E-3</v>
      </c>
      <c r="D246" s="66">
        <v>18</v>
      </c>
      <c r="E246" s="67">
        <v>7.2115384615384619E-3</v>
      </c>
    </row>
    <row r="247" spans="1:5" x14ac:dyDescent="0.2">
      <c r="A247" s="64" t="s">
        <v>345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39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3829627.7300000009</v>
      </c>
      <c r="C251" s="67">
        <v>1.2673635902925874E-2</v>
      </c>
      <c r="D251" s="66">
        <v>23</v>
      </c>
      <c r="E251" s="67">
        <v>9.21474358974359E-3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2785708.9699999993</v>
      </c>
      <c r="C253" s="67">
        <v>9.218927714755876E-3</v>
      </c>
      <c r="D253" s="66">
        <v>56</v>
      </c>
      <c r="E253" s="67">
        <v>2.2435897435897436E-2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463650.73</v>
      </c>
      <c r="C255" s="67">
        <v>1.534389489639973E-3</v>
      </c>
      <c r="D255" s="66">
        <v>8</v>
      </c>
      <c r="E255" s="67">
        <v>3.205128205128205E-3</v>
      </c>
    </row>
    <row r="256" spans="1:5" x14ac:dyDescent="0.2">
      <c r="A256" s="64" t="s">
        <v>346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302172774.98999965</v>
      </c>
      <c r="C258" s="71"/>
      <c r="D258" s="72">
        <v>2496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2.3233292505268205E-2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140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8" customFormat="1" ht="20.399999999999999" x14ac:dyDescent="0.2">
      <c r="A266" s="51" t="s">
        <v>140</v>
      </c>
      <c r="B266" s="52" t="s">
        <v>112</v>
      </c>
      <c r="C266" s="53" t="s">
        <v>113</v>
      </c>
      <c r="D266" s="54" t="s">
        <v>114</v>
      </c>
      <c r="E266" s="53" t="s">
        <v>113</v>
      </c>
    </row>
    <row r="268" spans="1:5" x14ac:dyDescent="0.2">
      <c r="A268" s="64" t="s">
        <v>152</v>
      </c>
      <c r="B268" s="65">
        <v>0</v>
      </c>
      <c r="C268" s="67">
        <v>0</v>
      </c>
      <c r="D268" s="66">
        <v>0</v>
      </c>
      <c r="E268" s="67">
        <v>0</v>
      </c>
    </row>
    <row r="269" spans="1:5" x14ac:dyDescent="0.2">
      <c r="A269" s="64" t="s">
        <v>145</v>
      </c>
      <c r="B269" s="65">
        <v>240893315.97999957</v>
      </c>
      <c r="C269" s="67">
        <v>0.79720390424971932</v>
      </c>
      <c r="D269" s="66">
        <v>1924</v>
      </c>
      <c r="E269" s="67">
        <v>0.77083333333333337</v>
      </c>
    </row>
    <row r="270" spans="1:5" x14ac:dyDescent="0.2">
      <c r="A270" s="64" t="s">
        <v>148</v>
      </c>
      <c r="B270" s="65">
        <v>61279459.009999953</v>
      </c>
      <c r="C270" s="67">
        <v>0.20279609575028065</v>
      </c>
      <c r="D270" s="66">
        <v>572</v>
      </c>
      <c r="E270" s="67">
        <v>0.22916666666666666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302172774.98999953</v>
      </c>
      <c r="C272" s="67"/>
      <c r="D272" s="78">
        <v>2496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153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8" customFormat="1" ht="20.399999999999999" x14ac:dyDescent="0.2">
      <c r="A278" s="51" t="s">
        <v>141</v>
      </c>
      <c r="B278" s="52" t="s">
        <v>112</v>
      </c>
      <c r="C278" s="53" t="s">
        <v>113</v>
      </c>
      <c r="D278" s="54" t="s">
        <v>114</v>
      </c>
      <c r="E278" s="53" t="s">
        <v>113</v>
      </c>
    </row>
    <row r="280" spans="1:5" x14ac:dyDescent="0.2">
      <c r="A280" s="64" t="s">
        <v>37</v>
      </c>
      <c r="B280" s="65">
        <v>44611340.569999985</v>
      </c>
      <c r="C280" s="67">
        <v>0.14763520827273865</v>
      </c>
      <c r="D280" s="66">
        <v>329</v>
      </c>
      <c r="E280" s="67">
        <v>0.13181089743589744</v>
      </c>
    </row>
    <row r="281" spans="1:5" x14ac:dyDescent="0.2">
      <c r="A281" s="64" t="s">
        <v>38</v>
      </c>
      <c r="B281" s="65">
        <v>257561434.41999963</v>
      </c>
      <c r="C281" s="67">
        <v>0.85236479172726143</v>
      </c>
      <c r="D281" s="66">
        <v>2167</v>
      </c>
      <c r="E281" s="67">
        <v>0.86818910256410253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302172774.98999959</v>
      </c>
      <c r="C283" s="67"/>
      <c r="D283" s="78">
        <v>2496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151</v>
      </c>
      <c r="B288" s="65"/>
      <c r="C288" s="67"/>
      <c r="D288" s="66"/>
      <c r="E288" s="67"/>
    </row>
    <row r="289" spans="1:5" x14ac:dyDescent="0.2">
      <c r="A289" s="40"/>
      <c r="B289" s="48"/>
      <c r="C289" s="49"/>
      <c r="D289" s="50"/>
      <c r="E289" s="49"/>
    </row>
    <row r="290" spans="1:5" s="58" customFormat="1" ht="20.399999999999999" x14ac:dyDescent="0.2">
      <c r="A290" s="51" t="s">
        <v>142</v>
      </c>
      <c r="B290" s="52" t="s">
        <v>112</v>
      </c>
      <c r="C290" s="53" t="s">
        <v>113</v>
      </c>
      <c r="D290" s="54" t="s">
        <v>114</v>
      </c>
      <c r="E290" s="53" t="s">
        <v>113</v>
      </c>
    </row>
    <row r="292" spans="1:5" x14ac:dyDescent="0.2">
      <c r="A292" s="84" t="s">
        <v>1</v>
      </c>
      <c r="B292" s="65">
        <v>57811827.789999932</v>
      </c>
      <c r="C292" s="67">
        <v>0.23998933949167664</v>
      </c>
      <c r="D292" s="66">
        <v>420</v>
      </c>
      <c r="E292" s="67">
        <v>0.21829521829521831</v>
      </c>
    </row>
    <row r="293" spans="1:5" x14ac:dyDescent="0.2">
      <c r="A293" s="64" t="s">
        <v>83</v>
      </c>
      <c r="B293" s="65">
        <v>23066972.090000007</v>
      </c>
      <c r="C293" s="67">
        <v>9.5755965648773492E-2</v>
      </c>
      <c r="D293" s="66">
        <v>186</v>
      </c>
      <c r="E293" s="67">
        <v>9.6673596673596679E-2</v>
      </c>
    </row>
    <row r="294" spans="1:5" x14ac:dyDescent="0.2">
      <c r="A294" s="64" t="s">
        <v>84</v>
      </c>
      <c r="B294" s="65">
        <v>48576768.789999992</v>
      </c>
      <c r="C294" s="67">
        <v>0.20165262200148826</v>
      </c>
      <c r="D294" s="66">
        <v>405</v>
      </c>
      <c r="E294" s="67">
        <v>0.2104989604989605</v>
      </c>
    </row>
    <row r="295" spans="1:5" x14ac:dyDescent="0.2">
      <c r="A295" s="64" t="s">
        <v>85</v>
      </c>
      <c r="B295" s="65">
        <v>49040435.029999994</v>
      </c>
      <c r="C295" s="67">
        <v>0.20357740035456842</v>
      </c>
      <c r="D295" s="66">
        <v>369</v>
      </c>
      <c r="E295" s="67">
        <v>0.19178794178794178</v>
      </c>
    </row>
    <row r="296" spans="1:5" x14ac:dyDescent="0.2">
      <c r="A296" s="64" t="s">
        <v>86</v>
      </c>
      <c r="B296" s="65">
        <v>20883382.36999999</v>
      </c>
      <c r="C296" s="67">
        <v>8.6691414766086022E-2</v>
      </c>
      <c r="D296" s="66">
        <v>158</v>
      </c>
      <c r="E296" s="67">
        <v>8.2120582120582125E-2</v>
      </c>
    </row>
    <row r="297" spans="1:5" x14ac:dyDescent="0.2">
      <c r="A297" s="64" t="s">
        <v>87</v>
      </c>
      <c r="B297" s="65">
        <v>29620091.090000007</v>
      </c>
      <c r="C297" s="67">
        <v>0.12295937298841121</v>
      </c>
      <c r="D297" s="66">
        <v>251</v>
      </c>
      <c r="E297" s="67">
        <v>0.13045738045738045</v>
      </c>
    </row>
    <row r="298" spans="1:5" x14ac:dyDescent="0.2">
      <c r="A298" s="64" t="s">
        <v>88</v>
      </c>
      <c r="B298" s="65">
        <v>3616691.9899999998</v>
      </c>
      <c r="C298" s="67">
        <v>1.5013666839557618E-2</v>
      </c>
      <c r="D298" s="66">
        <v>32</v>
      </c>
      <c r="E298" s="67">
        <v>1.6632016632016633E-2</v>
      </c>
    </row>
    <row r="299" spans="1:5" x14ac:dyDescent="0.2">
      <c r="A299" s="64" t="s">
        <v>89</v>
      </c>
      <c r="B299" s="65">
        <v>1525609.4200000002</v>
      </c>
      <c r="C299" s="67">
        <v>6.3331330460271607E-3</v>
      </c>
      <c r="D299" s="66">
        <v>15</v>
      </c>
      <c r="E299" s="67">
        <v>7.7962577962577967E-3</v>
      </c>
    </row>
    <row r="300" spans="1:5" x14ac:dyDescent="0.2">
      <c r="A300" s="64" t="s">
        <v>0</v>
      </c>
      <c r="B300" s="65">
        <v>745100.14000000013</v>
      </c>
      <c r="C300" s="67">
        <v>3.0930710425434212E-3</v>
      </c>
      <c r="D300" s="66">
        <v>6</v>
      </c>
      <c r="E300" s="67">
        <v>3.1185031185031187E-3</v>
      </c>
    </row>
    <row r="301" spans="1:5" x14ac:dyDescent="0.2">
      <c r="A301" s="64" t="s">
        <v>69</v>
      </c>
      <c r="B301" s="65">
        <v>535087.63</v>
      </c>
      <c r="C301" s="67">
        <v>2.2212639143728897E-3</v>
      </c>
      <c r="D301" s="66">
        <v>6</v>
      </c>
      <c r="E301" s="67">
        <v>3.1185031185031187E-3</v>
      </c>
    </row>
    <row r="302" spans="1:5" x14ac:dyDescent="0.2">
      <c r="A302" s="64" t="s">
        <v>82</v>
      </c>
      <c r="B302" s="65">
        <v>5471349.6399999997</v>
      </c>
      <c r="C302" s="67">
        <v>2.2712749906494942E-2</v>
      </c>
      <c r="D302" s="66">
        <v>76</v>
      </c>
      <c r="E302" s="67">
        <v>3.9501039501039503E-2</v>
      </c>
    </row>
    <row r="303" spans="1:5" x14ac:dyDescent="0.2">
      <c r="A303" s="64"/>
      <c r="B303" s="64"/>
      <c r="C303" s="67"/>
      <c r="D303" s="66"/>
      <c r="E303" s="67"/>
    </row>
    <row r="304" spans="1:5" ht="10.8" thickBot="1" x14ac:dyDescent="0.25">
      <c r="A304" s="64"/>
      <c r="B304" s="77">
        <v>240893315.9799999</v>
      </c>
      <c r="C304" s="67"/>
      <c r="D304" s="72">
        <v>1924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398</v>
      </c>
      <c r="B307" s="64"/>
      <c r="C307" s="67"/>
      <c r="D307" s="73">
        <v>2.0018416998677844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184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1" t="s">
        <v>90</v>
      </c>
      <c r="B313" s="52" t="s">
        <v>112</v>
      </c>
      <c r="C313" s="60" t="s">
        <v>113</v>
      </c>
      <c r="D313" s="54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185</v>
      </c>
      <c r="B315" s="65">
        <v>188623724.52999976</v>
      </c>
      <c r="C315" s="67">
        <v>0.62422474869300248</v>
      </c>
      <c r="D315" s="66">
        <v>1566</v>
      </c>
      <c r="E315" s="67">
        <v>0.62740384615384615</v>
      </c>
    </row>
    <row r="316" spans="1:5" x14ac:dyDescent="0.2">
      <c r="A316" s="64" t="s">
        <v>186</v>
      </c>
      <c r="B316" s="65">
        <v>89131702.399999961</v>
      </c>
      <c r="C316" s="67">
        <v>0.29496933468923447</v>
      </c>
      <c r="D316" s="66">
        <v>708</v>
      </c>
      <c r="E316" s="67">
        <v>0.28365384615384615</v>
      </c>
    </row>
    <row r="317" spans="1:5" x14ac:dyDescent="0.2">
      <c r="A317" s="64" t="s">
        <v>187</v>
      </c>
      <c r="B317" s="65">
        <v>10624084.669999998</v>
      </c>
      <c r="C317" s="67">
        <v>3.5158973770392114E-2</v>
      </c>
      <c r="D317" s="66">
        <v>99</v>
      </c>
      <c r="E317" s="67">
        <v>3.9663461538461536E-2</v>
      </c>
    </row>
    <row r="318" spans="1:5" x14ac:dyDescent="0.2">
      <c r="A318" s="64" t="s">
        <v>188</v>
      </c>
      <c r="B318" s="65">
        <v>11272848.45000001</v>
      </c>
      <c r="C318" s="67">
        <v>3.7305969905373111E-2</v>
      </c>
      <c r="D318" s="66">
        <v>90</v>
      </c>
      <c r="E318" s="67">
        <v>3.6057692307692304E-2</v>
      </c>
    </row>
    <row r="319" spans="1:5" x14ac:dyDescent="0.2">
      <c r="A319" s="64" t="s">
        <v>189</v>
      </c>
      <c r="B319" s="65">
        <v>2520414.9399999995</v>
      </c>
      <c r="C319" s="67">
        <v>8.3409729419978741E-3</v>
      </c>
      <c r="D319" s="66">
        <v>33</v>
      </c>
      <c r="E319" s="67">
        <v>1.3221153846153846E-2</v>
      </c>
    </row>
    <row r="320" spans="1:5" x14ac:dyDescent="0.2">
      <c r="A320" s="64" t="s">
        <v>190</v>
      </c>
      <c r="B320" s="65">
        <v>0</v>
      </c>
      <c r="C320" s="67">
        <v>0</v>
      </c>
      <c r="D320" s="66">
        <v>0</v>
      </c>
      <c r="E320" s="67">
        <v>0</v>
      </c>
    </row>
    <row r="321" spans="1:5" x14ac:dyDescent="0.2">
      <c r="A321" s="64" t="s">
        <v>191</v>
      </c>
      <c r="B321" s="65">
        <v>0</v>
      </c>
      <c r="C321" s="67">
        <v>0</v>
      </c>
      <c r="D321" s="66">
        <v>0</v>
      </c>
      <c r="E321" s="67">
        <v>0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302172774.98999971</v>
      </c>
      <c r="C323" s="69"/>
      <c r="D323" s="72">
        <v>2496</v>
      </c>
      <c r="E323" s="64"/>
    </row>
    <row r="324" spans="1:5" ht="10.8" thickTop="1" x14ac:dyDescent="0.2"/>
  </sheetData>
  <mergeCells count="1">
    <mergeCell ref="A1:E1"/>
  </mergeCells>
  <pageMargins left="0.7" right="0.7" top="0.75" bottom="0.75" header="0.3" footer="0.3"/>
  <pageSetup paperSize="9" scale="56" orientation="portrait" r:id="rId1"/>
  <rowBreaks count="2" manualBreakCount="2">
    <brk id="113" max="6" man="1"/>
    <brk id="218" max="6" man="1"/>
  </rowBreaks>
  <colBreaks count="1" manualBreakCount="1">
    <brk id="7" max="323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2F2F2"/>
  </sheetPr>
  <dimension ref="A1:K32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463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301896597.69000047</v>
      </c>
      <c r="C6" s="65">
        <v>123174077.37999986</v>
      </c>
      <c r="D6" s="65">
        <v>93867113.569999993</v>
      </c>
      <c r="E6" s="65">
        <v>84855406.740000039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2495</v>
      </c>
      <c r="C7" s="66">
        <v>1072</v>
      </c>
      <c r="D7" s="66">
        <v>691</v>
      </c>
      <c r="E7" s="66">
        <v>732</v>
      </c>
      <c r="G7" s="88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0.7788522718396419</v>
      </c>
      <c r="C8" s="67">
        <v>0.76420596276605546</v>
      </c>
      <c r="D8" s="67">
        <v>0.8036320190653109</v>
      </c>
      <c r="E8" s="67">
        <v>0.77270112885466657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8.2831325301204826E-3</v>
      </c>
      <c r="C9" s="67">
        <v>8.2831325301204826E-3</v>
      </c>
      <c r="D9" s="67">
        <v>0.10751813333333332</v>
      </c>
      <c r="E9" s="67">
        <v>7.0468914285714279E-2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0.98750983333333342</v>
      </c>
      <c r="C10" s="67">
        <v>0.98750983333333342</v>
      </c>
      <c r="D10" s="67">
        <v>0.91061999999999999</v>
      </c>
      <c r="E10" s="67">
        <v>0.92483666666666675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9.3497716486231468</v>
      </c>
      <c r="C11" s="65">
        <v>11.232617046443586</v>
      </c>
      <c r="D11" s="65">
        <v>7.9730424450343156</v>
      </c>
      <c r="E11" s="65">
        <v>8.139617196922293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7.8493150684931505</v>
      </c>
      <c r="C12" s="65">
        <v>8.2739726027397253</v>
      </c>
      <c r="D12" s="65">
        <v>7.8712328767123294</v>
      </c>
      <c r="E12" s="65">
        <v>7.8493150684931505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17.19178082191781</v>
      </c>
      <c r="C13" s="65">
        <v>17.19178082191781</v>
      </c>
      <c r="D13" s="65">
        <v>8.2410958904109588</v>
      </c>
      <c r="E13" s="65">
        <v>8.5397260273972595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121000.64035671361</v>
      </c>
      <c r="C14" s="65">
        <v>114901.19158582076</v>
      </c>
      <c r="D14" s="65">
        <v>135842.4219536903</v>
      </c>
      <c r="E14" s="65">
        <v>115922.68680327875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416.1</v>
      </c>
      <c r="C15" s="65">
        <v>416.1</v>
      </c>
      <c r="D15" s="65">
        <v>8063.86</v>
      </c>
      <c r="E15" s="65">
        <v>16350.04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787684.42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13.679001146137947</v>
      </c>
      <c r="C17" s="65">
        <v>11.786339544321152</v>
      </c>
      <c r="D17" s="65">
        <v>15.26593501372786</v>
      </c>
      <c r="E17" s="65">
        <v>14.670876010129719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0.91666666666666663</v>
      </c>
      <c r="E18" s="65">
        <v>0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26.166666666666668</v>
      </c>
      <c r="C19" s="65">
        <v>26.166666666666668</v>
      </c>
      <c r="D19" s="65">
        <v>22.166666666666668</v>
      </c>
      <c r="E19" s="65">
        <v>22.166666666666668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0.79761806155649673</v>
      </c>
      <c r="C20" s="67">
        <v>0.93037512151568558</v>
      </c>
      <c r="D20" s="67">
        <v>0.92637390064363512</v>
      </c>
      <c r="E20" s="67">
        <v>0.46248128666974797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0.20238193844350036</v>
      </c>
      <c r="C21" s="67">
        <v>6.9624878484314145E-2</v>
      </c>
      <c r="D21" s="67">
        <v>7.3626099356364841E-2</v>
      </c>
      <c r="E21" s="67">
        <v>0.53751871333025147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0.37317750942554456</v>
      </c>
      <c r="C23" s="67">
        <v>0.36769124221062671</v>
      </c>
      <c r="D23" s="67">
        <v>0.31004504083633999</v>
      </c>
      <c r="E23" s="67">
        <v>0.45097842695226698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2.0013965408984875</v>
      </c>
      <c r="C24" s="65">
        <v>2.4787821968811232</v>
      </c>
      <c r="D24" s="65">
        <v>1.5213467997364443</v>
      </c>
      <c r="E24" s="65">
        <v>1.6710467070846386</v>
      </c>
      <c r="G24" s="88"/>
      <c r="H24" s="88"/>
      <c r="I24" s="88"/>
      <c r="J24" s="88"/>
      <c r="K24" s="88"/>
    </row>
    <row r="25" spans="1:11" s="40" customFormat="1" x14ac:dyDescent="0.2">
      <c r="A25" s="64" t="s">
        <v>464</v>
      </c>
      <c r="B25" s="65">
        <v>242652.89</v>
      </c>
      <c r="C25" s="65">
        <v>0</v>
      </c>
      <c r="D25" s="65">
        <v>0</v>
      </c>
      <c r="E25" s="65">
        <v>242652.89</v>
      </c>
      <c r="G25" s="88"/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787684.42</v>
      </c>
      <c r="C26" s="65">
        <v>0</v>
      </c>
      <c r="D26" s="65">
        <v>0</v>
      </c>
      <c r="E26" s="65">
        <v>787684.42</v>
      </c>
      <c r="G26" s="88"/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115922.68680327875</v>
      </c>
      <c r="C27" s="65">
        <v>0</v>
      </c>
      <c r="D27" s="65">
        <v>0</v>
      </c>
      <c r="E27" s="65">
        <v>115922.68680327875</v>
      </c>
      <c r="G27" s="88"/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33050.54</v>
      </c>
      <c r="C28" s="65">
        <v>0</v>
      </c>
      <c r="D28" s="65">
        <v>0</v>
      </c>
      <c r="E28" s="65">
        <v>33050.54</v>
      </c>
      <c r="G28" s="88"/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1161.0186124401914</v>
      </c>
      <c r="C29" s="65">
        <v>0</v>
      </c>
      <c r="D29" s="65">
        <v>0</v>
      </c>
      <c r="E29" s="65">
        <v>1161.0186124401914</v>
      </c>
      <c r="G29" s="88"/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1209206.0400000005</v>
      </c>
      <c r="C36" s="67">
        <v>4.0053649138559163E-3</v>
      </c>
      <c r="D36" s="66">
        <v>65</v>
      </c>
      <c r="E36" s="67">
        <v>2.6052104208416832E-2</v>
      </c>
    </row>
    <row r="37" spans="1:5" x14ac:dyDescent="0.2">
      <c r="A37" s="64" t="s">
        <v>18</v>
      </c>
      <c r="B37" s="65">
        <v>10076194.980000006</v>
      </c>
      <c r="C37" s="67">
        <v>3.3376311813711354E-2</v>
      </c>
      <c r="D37" s="66">
        <v>158</v>
      </c>
      <c r="E37" s="67">
        <v>6.3326653306613231E-2</v>
      </c>
    </row>
    <row r="38" spans="1:5" x14ac:dyDescent="0.2">
      <c r="A38" s="64" t="s">
        <v>19</v>
      </c>
      <c r="B38" s="65">
        <v>5221937.7399999984</v>
      </c>
      <c r="C38" s="67">
        <v>1.7297106956343056E-2</v>
      </c>
      <c r="D38" s="66">
        <v>61</v>
      </c>
      <c r="E38" s="67">
        <v>2.4448897795591184E-2</v>
      </c>
    </row>
    <row r="39" spans="1:5" x14ac:dyDescent="0.2">
      <c r="A39" s="64" t="s">
        <v>20</v>
      </c>
      <c r="B39" s="65">
        <v>7393480.4999999963</v>
      </c>
      <c r="C39" s="67">
        <v>2.4490108721238166E-2</v>
      </c>
      <c r="D39" s="66">
        <v>85</v>
      </c>
      <c r="E39" s="67">
        <v>3.406813627254509E-2</v>
      </c>
    </row>
    <row r="40" spans="1:5" x14ac:dyDescent="0.2">
      <c r="A40" s="64" t="s">
        <v>21</v>
      </c>
      <c r="B40" s="65">
        <v>13779806.419999996</v>
      </c>
      <c r="C40" s="67">
        <v>4.5644126251961542E-2</v>
      </c>
      <c r="D40" s="66">
        <v>107</v>
      </c>
      <c r="E40" s="67">
        <v>4.2885771543086169E-2</v>
      </c>
    </row>
    <row r="41" spans="1:5" x14ac:dyDescent="0.2">
      <c r="A41" s="64" t="s">
        <v>22</v>
      </c>
      <c r="B41" s="65">
        <v>17536347.780000005</v>
      </c>
      <c r="C41" s="67">
        <v>5.8087265355693293E-2</v>
      </c>
      <c r="D41" s="66">
        <v>142</v>
      </c>
      <c r="E41" s="67">
        <v>5.6913827655310618E-2</v>
      </c>
    </row>
    <row r="42" spans="1:5" x14ac:dyDescent="0.2">
      <c r="A42" s="64" t="s">
        <v>23</v>
      </c>
      <c r="B42" s="65">
        <v>24774776.689999998</v>
      </c>
      <c r="C42" s="67">
        <v>8.2063782366437202E-2</v>
      </c>
      <c r="D42" s="66">
        <v>192</v>
      </c>
      <c r="E42" s="67">
        <v>7.6953907815631259E-2</v>
      </c>
    </row>
    <row r="43" spans="1:5" x14ac:dyDescent="0.2">
      <c r="A43" s="64" t="s">
        <v>24</v>
      </c>
      <c r="B43" s="65">
        <v>37059312.689999983</v>
      </c>
      <c r="C43" s="67">
        <v>0.1227549862223159</v>
      </c>
      <c r="D43" s="66">
        <v>261</v>
      </c>
      <c r="E43" s="67">
        <v>0.10460921843687375</v>
      </c>
    </row>
    <row r="44" spans="1:5" x14ac:dyDescent="0.2">
      <c r="A44" s="64" t="s">
        <v>41</v>
      </c>
      <c r="B44" s="65">
        <v>83115709.840000018</v>
      </c>
      <c r="C44" s="67">
        <v>0.27531184675803044</v>
      </c>
      <c r="D44" s="66">
        <v>572</v>
      </c>
      <c r="E44" s="67">
        <v>0.22925851703406813</v>
      </c>
    </row>
    <row r="45" spans="1:5" x14ac:dyDescent="0.2">
      <c r="A45" s="64" t="s">
        <v>42</v>
      </c>
      <c r="B45" s="65">
        <v>73689835.149999917</v>
      </c>
      <c r="C45" s="67">
        <v>0.24408965093958343</v>
      </c>
      <c r="D45" s="66">
        <v>629</v>
      </c>
      <c r="E45" s="67">
        <v>0.25210420841683367</v>
      </c>
    </row>
    <row r="46" spans="1:5" x14ac:dyDescent="0.2">
      <c r="A46" s="64" t="s">
        <v>43</v>
      </c>
      <c r="B46" s="65">
        <v>16897067.23</v>
      </c>
      <c r="C46" s="67">
        <v>5.5969717311457147E-2</v>
      </c>
      <c r="D46" s="66">
        <v>146</v>
      </c>
      <c r="E46" s="67">
        <v>5.851703406813627E-2</v>
      </c>
    </row>
    <row r="47" spans="1:5" x14ac:dyDescent="0.2">
      <c r="A47" s="64" t="s">
        <v>44</v>
      </c>
      <c r="B47" s="65">
        <v>5501230.3300000001</v>
      </c>
      <c r="C47" s="67">
        <v>1.8222233612744769E-2</v>
      </c>
      <c r="D47" s="66">
        <v>40</v>
      </c>
      <c r="E47" s="67">
        <v>1.6032064128256512E-2</v>
      </c>
    </row>
    <row r="48" spans="1:5" x14ac:dyDescent="0.2">
      <c r="A48" s="64" t="s">
        <v>45</v>
      </c>
      <c r="B48" s="65">
        <v>2231506.9300000002</v>
      </c>
      <c r="C48" s="67">
        <v>7.3916266267147713E-3</v>
      </c>
      <c r="D48" s="66">
        <v>18</v>
      </c>
      <c r="E48" s="67">
        <v>7.214428857715431E-3</v>
      </c>
    </row>
    <row r="49" spans="1:5" x14ac:dyDescent="0.2">
      <c r="A49" s="64" t="s">
        <v>46</v>
      </c>
      <c r="B49" s="65">
        <v>1636256.08</v>
      </c>
      <c r="C49" s="67">
        <v>5.4199222267492285E-3</v>
      </c>
      <c r="D49" s="66">
        <v>9</v>
      </c>
      <c r="E49" s="67">
        <v>3.6072144288577155E-3</v>
      </c>
    </row>
    <row r="50" spans="1:5" x14ac:dyDescent="0.2">
      <c r="A50" s="64" t="s">
        <v>25</v>
      </c>
      <c r="B50" s="65">
        <v>1714678.7</v>
      </c>
      <c r="C50" s="67">
        <v>5.6796887183230334E-3</v>
      </c>
      <c r="D50" s="66">
        <v>9</v>
      </c>
      <c r="E50" s="67">
        <v>3.6072144288577155E-3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59250.59</v>
      </c>
      <c r="C52" s="67">
        <v>1.9626120484087401E-4</v>
      </c>
      <c r="D52" s="66">
        <v>1</v>
      </c>
      <c r="E52" s="67">
        <v>4.0080160320641282E-4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301896597.68999988</v>
      </c>
      <c r="C55" s="71"/>
      <c r="D55" s="72">
        <v>2495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0.7788522718396419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453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3184056.83</v>
      </c>
      <c r="C64" s="67">
        <v>1.0546845689428812E-2</v>
      </c>
      <c r="D64" s="66">
        <v>126</v>
      </c>
      <c r="E64" s="67">
        <v>5.0501002004008019E-2</v>
      </c>
    </row>
    <row r="65" spans="1:5" x14ac:dyDescent="0.2">
      <c r="A65" s="64" t="s">
        <v>18</v>
      </c>
      <c r="B65" s="65">
        <v>25454742.859999992</v>
      </c>
      <c r="C65" s="67">
        <v>8.4316097149720076E-2</v>
      </c>
      <c r="D65" s="66">
        <v>322</v>
      </c>
      <c r="E65" s="67">
        <v>0.12905811623246494</v>
      </c>
    </row>
    <row r="66" spans="1:5" x14ac:dyDescent="0.2">
      <c r="A66" s="64" t="s">
        <v>19</v>
      </c>
      <c r="B66" s="65">
        <v>12142928.199999999</v>
      </c>
      <c r="C66" s="67">
        <v>4.0222143253395876E-2</v>
      </c>
      <c r="D66" s="66">
        <v>106</v>
      </c>
      <c r="E66" s="67">
        <v>4.2484969939879762E-2</v>
      </c>
    </row>
    <row r="67" spans="1:5" x14ac:dyDescent="0.2">
      <c r="A67" s="64" t="s">
        <v>20</v>
      </c>
      <c r="B67" s="65">
        <v>11786132.32</v>
      </c>
      <c r="C67" s="67">
        <v>3.904029528713833E-2</v>
      </c>
      <c r="D67" s="66">
        <v>90</v>
      </c>
      <c r="E67" s="67">
        <v>3.6072144288577156E-2</v>
      </c>
    </row>
    <row r="68" spans="1:5" x14ac:dyDescent="0.2">
      <c r="A68" s="64" t="s">
        <v>21</v>
      </c>
      <c r="B68" s="65">
        <v>18750500.779999997</v>
      </c>
      <c r="C68" s="67">
        <v>6.2109016542325514E-2</v>
      </c>
      <c r="D68" s="66">
        <v>126</v>
      </c>
      <c r="E68" s="67">
        <v>5.0501002004008019E-2</v>
      </c>
    </row>
    <row r="69" spans="1:5" x14ac:dyDescent="0.2">
      <c r="A69" s="64" t="s">
        <v>22</v>
      </c>
      <c r="B69" s="65">
        <v>25379566.059999991</v>
      </c>
      <c r="C69" s="67">
        <v>8.4067082087691467E-2</v>
      </c>
      <c r="D69" s="66">
        <v>200</v>
      </c>
      <c r="E69" s="67">
        <v>8.0160320641282562E-2</v>
      </c>
    </row>
    <row r="70" spans="1:5" x14ac:dyDescent="0.2">
      <c r="A70" s="64" t="s">
        <v>23</v>
      </c>
      <c r="B70" s="65">
        <v>22926220.150000002</v>
      </c>
      <c r="C70" s="67">
        <v>7.5940637706495798E-2</v>
      </c>
      <c r="D70" s="66">
        <v>169</v>
      </c>
      <c r="E70" s="67">
        <v>6.7735470941883771E-2</v>
      </c>
    </row>
    <row r="71" spans="1:5" x14ac:dyDescent="0.2">
      <c r="A71" s="64" t="s">
        <v>24</v>
      </c>
      <c r="B71" s="65">
        <v>44885233.379999951</v>
      </c>
      <c r="C71" s="67">
        <v>0.14867750654841758</v>
      </c>
      <c r="D71" s="66">
        <v>331</v>
      </c>
      <c r="E71" s="67">
        <v>0.13266533066132263</v>
      </c>
    </row>
    <row r="72" spans="1:5" x14ac:dyDescent="0.2">
      <c r="A72" s="64" t="s">
        <v>41</v>
      </c>
      <c r="B72" s="65">
        <v>32758579.489999991</v>
      </c>
      <c r="C72" s="67">
        <v>0.10850927019600887</v>
      </c>
      <c r="D72" s="66">
        <v>228</v>
      </c>
      <c r="E72" s="67">
        <v>9.138276553106213E-2</v>
      </c>
    </row>
    <row r="73" spans="1:5" x14ac:dyDescent="0.2">
      <c r="A73" s="64" t="s">
        <v>42</v>
      </c>
      <c r="B73" s="65">
        <v>6632069.8999999994</v>
      </c>
      <c r="C73" s="67">
        <v>2.1968018025860916E-2</v>
      </c>
      <c r="D73" s="66">
        <v>44</v>
      </c>
      <c r="E73" s="67">
        <v>1.7635270541082163E-2</v>
      </c>
    </row>
    <row r="74" spans="1:5" x14ac:dyDescent="0.2">
      <c r="A74" s="64" t="s">
        <v>43</v>
      </c>
      <c r="B74" s="65">
        <v>4459191.34</v>
      </c>
      <c r="C74" s="67">
        <v>1.4770591567179183E-2</v>
      </c>
      <c r="D74" s="66">
        <v>39</v>
      </c>
      <c r="E74" s="67">
        <v>1.5631262525050101E-2</v>
      </c>
    </row>
    <row r="75" spans="1:5" x14ac:dyDescent="0.2">
      <c r="A75" s="64" t="s">
        <v>44</v>
      </c>
      <c r="B75" s="65">
        <v>10467606.500000004</v>
      </c>
      <c r="C75" s="67">
        <v>3.4672820363310555E-2</v>
      </c>
      <c r="D75" s="66">
        <v>69</v>
      </c>
      <c r="E75" s="67">
        <v>2.7655310621242483E-2</v>
      </c>
    </row>
    <row r="76" spans="1:5" x14ac:dyDescent="0.2">
      <c r="A76" s="64" t="s">
        <v>45</v>
      </c>
      <c r="B76" s="65">
        <v>8946402.8600000013</v>
      </c>
      <c r="C76" s="67">
        <v>2.9633996966029218E-2</v>
      </c>
      <c r="D76" s="66">
        <v>75</v>
      </c>
      <c r="E76" s="67">
        <v>3.0060120240480961E-2</v>
      </c>
    </row>
    <row r="77" spans="1:5" x14ac:dyDescent="0.2">
      <c r="A77" s="64" t="s">
        <v>46</v>
      </c>
      <c r="B77" s="65">
        <v>7944172.8199999994</v>
      </c>
      <c r="C77" s="67">
        <v>2.6314217784452837E-2</v>
      </c>
      <c r="D77" s="66">
        <v>61</v>
      </c>
      <c r="E77" s="67">
        <v>2.4448897795591184E-2</v>
      </c>
    </row>
    <row r="78" spans="1:5" x14ac:dyDescent="0.2">
      <c r="A78" s="64" t="s">
        <v>25</v>
      </c>
      <c r="B78" s="65">
        <v>37647070.689999998</v>
      </c>
      <c r="C78" s="67">
        <v>0.12470187136278225</v>
      </c>
      <c r="D78" s="66">
        <v>310</v>
      </c>
      <c r="E78" s="67">
        <v>0.12424849699398798</v>
      </c>
    </row>
    <row r="79" spans="1:5" x14ac:dyDescent="0.2">
      <c r="A79" s="64" t="s">
        <v>26</v>
      </c>
      <c r="B79" s="65">
        <v>6900988.3999999994</v>
      </c>
      <c r="C79" s="67">
        <v>2.2858781625244493E-2</v>
      </c>
      <c r="D79" s="66">
        <v>48</v>
      </c>
      <c r="E79" s="67">
        <v>1.9238476953907815E-2</v>
      </c>
    </row>
    <row r="80" spans="1:5" x14ac:dyDescent="0.2">
      <c r="A80" s="64" t="s">
        <v>27</v>
      </c>
      <c r="B80" s="65">
        <v>7278877.6400000006</v>
      </c>
      <c r="C80" s="67">
        <v>2.4110499077151765E-2</v>
      </c>
      <c r="D80" s="66">
        <v>51</v>
      </c>
      <c r="E80" s="67">
        <v>2.0440881763527055E-2</v>
      </c>
    </row>
    <row r="81" spans="1:5" x14ac:dyDescent="0.2">
      <c r="A81" s="64" t="s">
        <v>4</v>
      </c>
      <c r="B81" s="65">
        <v>14352257.470000004</v>
      </c>
      <c r="C81" s="67">
        <v>4.7540308767366445E-2</v>
      </c>
      <c r="D81" s="66">
        <v>100</v>
      </c>
      <c r="E81" s="67">
        <v>4.0080160320641281E-2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301896597.68999994</v>
      </c>
      <c r="C83" s="71"/>
      <c r="D83" s="72">
        <v>2495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0.77302895262918014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454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2804867.41</v>
      </c>
      <c r="C92" s="67">
        <v>9.2908215311527098E-3</v>
      </c>
      <c r="D92" s="66">
        <v>116</v>
      </c>
      <c r="E92" s="67">
        <v>4.6492985971943887E-2</v>
      </c>
    </row>
    <row r="93" spans="1:5" x14ac:dyDescent="0.2">
      <c r="A93" s="64" t="s">
        <v>18</v>
      </c>
      <c r="B93" s="65">
        <v>19456385.650000002</v>
      </c>
      <c r="C93" s="67">
        <v>6.4447184230869092E-2</v>
      </c>
      <c r="D93" s="66">
        <v>268</v>
      </c>
      <c r="E93" s="67">
        <v>0.10741482965931863</v>
      </c>
    </row>
    <row r="94" spans="1:5" x14ac:dyDescent="0.2">
      <c r="A94" s="64" t="s">
        <v>19</v>
      </c>
      <c r="B94" s="65">
        <v>8491209.8999999985</v>
      </c>
      <c r="C94" s="67">
        <v>2.8126219258420147E-2</v>
      </c>
      <c r="D94" s="66">
        <v>80</v>
      </c>
      <c r="E94" s="67">
        <v>3.2064128256513023E-2</v>
      </c>
    </row>
    <row r="95" spans="1:5" x14ac:dyDescent="0.2">
      <c r="A95" s="64" t="s">
        <v>20</v>
      </c>
      <c r="B95" s="65">
        <v>11746912.530000001</v>
      </c>
      <c r="C95" s="67">
        <v>3.891038395226374E-2</v>
      </c>
      <c r="D95" s="66">
        <v>116</v>
      </c>
      <c r="E95" s="67">
        <v>4.6492985971943887E-2</v>
      </c>
    </row>
    <row r="96" spans="1:5" x14ac:dyDescent="0.2">
      <c r="A96" s="64" t="s">
        <v>21</v>
      </c>
      <c r="B96" s="65">
        <v>14406358.310000006</v>
      </c>
      <c r="C96" s="67">
        <v>4.7719511979373325E-2</v>
      </c>
      <c r="D96" s="66">
        <v>106</v>
      </c>
      <c r="E96" s="67">
        <v>4.2484969939879762E-2</v>
      </c>
    </row>
    <row r="97" spans="1:5" x14ac:dyDescent="0.2">
      <c r="A97" s="64" t="s">
        <v>22</v>
      </c>
      <c r="B97" s="65">
        <v>16483562.000000009</v>
      </c>
      <c r="C97" s="67">
        <v>5.4600025724456866E-2</v>
      </c>
      <c r="D97" s="66">
        <v>127</v>
      </c>
      <c r="E97" s="67">
        <v>5.0901803607214427E-2</v>
      </c>
    </row>
    <row r="98" spans="1:5" x14ac:dyDescent="0.2">
      <c r="A98" s="64" t="s">
        <v>23</v>
      </c>
      <c r="B98" s="65">
        <v>24913021.670000002</v>
      </c>
      <c r="C98" s="67">
        <v>8.2521703989462403E-2</v>
      </c>
      <c r="D98" s="66">
        <v>183</v>
      </c>
      <c r="E98" s="67">
        <v>7.3346693386773548E-2</v>
      </c>
    </row>
    <row r="99" spans="1:5" x14ac:dyDescent="0.2">
      <c r="A99" s="64" t="s">
        <v>24</v>
      </c>
      <c r="B99" s="65">
        <v>31485152.299999997</v>
      </c>
      <c r="C99" s="67">
        <v>0.10429117963207474</v>
      </c>
      <c r="D99" s="66">
        <v>237</v>
      </c>
      <c r="E99" s="67">
        <v>9.498997995991984E-2</v>
      </c>
    </row>
    <row r="100" spans="1:5" x14ac:dyDescent="0.2">
      <c r="A100" s="64" t="s">
        <v>41</v>
      </c>
      <c r="B100" s="65">
        <v>45798907.340000011</v>
      </c>
      <c r="C100" s="67">
        <v>0.15170395324238872</v>
      </c>
      <c r="D100" s="66">
        <v>332</v>
      </c>
      <c r="E100" s="67">
        <v>0.13306613226452907</v>
      </c>
    </row>
    <row r="101" spans="1:5" x14ac:dyDescent="0.2">
      <c r="A101" s="64" t="s">
        <v>42</v>
      </c>
      <c r="B101" s="65">
        <v>5021469.8600000003</v>
      </c>
      <c r="C101" s="67">
        <v>1.6633078671380901E-2</v>
      </c>
      <c r="D101" s="66">
        <v>35</v>
      </c>
      <c r="E101" s="67">
        <v>1.4028056112224449E-2</v>
      </c>
    </row>
    <row r="102" spans="1:5" x14ac:dyDescent="0.2">
      <c r="A102" s="64" t="s">
        <v>43</v>
      </c>
      <c r="B102" s="65">
        <v>5580255.6400000006</v>
      </c>
      <c r="C102" s="67">
        <v>1.8483996450102555E-2</v>
      </c>
      <c r="D102" s="66">
        <v>35</v>
      </c>
      <c r="E102" s="67">
        <v>1.4028056112224449E-2</v>
      </c>
    </row>
    <row r="103" spans="1:5" x14ac:dyDescent="0.2">
      <c r="A103" s="64" t="s">
        <v>44</v>
      </c>
      <c r="B103" s="65">
        <v>4496692.8100000005</v>
      </c>
      <c r="C103" s="67">
        <v>1.4894811151920933E-2</v>
      </c>
      <c r="D103" s="66">
        <v>34</v>
      </c>
      <c r="E103" s="67">
        <v>1.3627254509018036E-2</v>
      </c>
    </row>
    <row r="104" spans="1:5" x14ac:dyDescent="0.2">
      <c r="A104" s="64" t="s">
        <v>45</v>
      </c>
      <c r="B104" s="65">
        <v>4037363.44</v>
      </c>
      <c r="C104" s="67">
        <v>1.3373332031206699E-2</v>
      </c>
      <c r="D104" s="66">
        <v>34</v>
      </c>
      <c r="E104" s="67">
        <v>1.3627254509018036E-2</v>
      </c>
    </row>
    <row r="105" spans="1:5" x14ac:dyDescent="0.2">
      <c r="A105" s="64" t="s">
        <v>46</v>
      </c>
      <c r="B105" s="65">
        <v>8783597.7699999977</v>
      </c>
      <c r="C105" s="67">
        <v>2.9094722620953018E-2</v>
      </c>
      <c r="D105" s="66">
        <v>61</v>
      </c>
      <c r="E105" s="67">
        <v>2.4448897795591184E-2</v>
      </c>
    </row>
    <row r="106" spans="1:5" x14ac:dyDescent="0.2">
      <c r="A106" s="64" t="s">
        <v>25</v>
      </c>
      <c r="B106" s="65">
        <v>40780100.919999994</v>
      </c>
      <c r="C106" s="67">
        <v>0.13507969692945893</v>
      </c>
      <c r="D106" s="66">
        <v>326</v>
      </c>
      <c r="E106" s="67">
        <v>0.13066132264529057</v>
      </c>
    </row>
    <row r="107" spans="1:5" x14ac:dyDescent="0.2">
      <c r="A107" s="64" t="s">
        <v>26</v>
      </c>
      <c r="B107" s="65">
        <v>11378203.960000001</v>
      </c>
      <c r="C107" s="67">
        <v>3.7689076482019891E-2</v>
      </c>
      <c r="D107" s="66">
        <v>87</v>
      </c>
      <c r="E107" s="67">
        <v>3.4869739478957919E-2</v>
      </c>
    </row>
    <row r="108" spans="1:5" x14ac:dyDescent="0.2">
      <c r="A108" s="64" t="s">
        <v>27</v>
      </c>
      <c r="B108" s="65">
        <v>11568556.57</v>
      </c>
      <c r="C108" s="67">
        <v>3.8319599023368504E-2</v>
      </c>
      <c r="D108" s="66">
        <v>71</v>
      </c>
      <c r="E108" s="67">
        <v>2.8456913827655309E-2</v>
      </c>
    </row>
    <row r="109" spans="1:5" x14ac:dyDescent="0.2">
      <c r="A109" s="64" t="s">
        <v>4</v>
      </c>
      <c r="B109" s="65">
        <v>34663979.609999985</v>
      </c>
      <c r="C109" s="67">
        <v>0.11482070309912666</v>
      </c>
      <c r="D109" s="66">
        <v>247</v>
      </c>
      <c r="E109" s="67">
        <v>9.8997995991983972E-2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301896597.69000006</v>
      </c>
      <c r="C111" s="71"/>
      <c r="D111" s="72">
        <v>2495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0.81445614376086239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14387557.880000003</v>
      </c>
      <c r="C120" s="67">
        <v>4.7657237577661299E-2</v>
      </c>
      <c r="D120" s="66">
        <v>157</v>
      </c>
      <c r="E120" s="67">
        <v>6.292585170340681E-2</v>
      </c>
      <c r="F120" s="59"/>
    </row>
    <row r="121" spans="1:6" x14ac:dyDescent="0.2">
      <c r="A121" s="64" t="s">
        <v>48</v>
      </c>
      <c r="B121" s="65">
        <v>3872077.6100000008</v>
      </c>
      <c r="C121" s="67">
        <v>1.2825840501773393E-2</v>
      </c>
      <c r="D121" s="66">
        <v>24</v>
      </c>
      <c r="E121" s="67">
        <v>9.6192384769539074E-3</v>
      </c>
      <c r="F121" s="59"/>
    </row>
    <row r="122" spans="1:6" x14ac:dyDescent="0.2">
      <c r="A122" s="64" t="s">
        <v>49</v>
      </c>
      <c r="B122" s="65">
        <v>283636962.20000082</v>
      </c>
      <c r="C122" s="67">
        <v>0.93951692192056524</v>
      </c>
      <c r="D122" s="66">
        <v>2314</v>
      </c>
      <c r="E122" s="67">
        <v>0.92745490981963929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301896597.69000083</v>
      </c>
      <c r="C126" s="71"/>
      <c r="D126" s="72">
        <v>2495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285398133.04999995</v>
      </c>
      <c r="C133" s="67">
        <v>0.94535061088385863</v>
      </c>
      <c r="D133" s="66">
        <v>2211</v>
      </c>
      <c r="E133" s="67">
        <v>0.88617234468937878</v>
      </c>
    </row>
    <row r="134" spans="1:5" x14ac:dyDescent="0.2">
      <c r="A134" s="64" t="s">
        <v>6</v>
      </c>
      <c r="B134" s="65">
        <v>16498464.639999993</v>
      </c>
      <c r="C134" s="67">
        <v>5.4649389116141374E-2</v>
      </c>
      <c r="D134" s="66">
        <v>284</v>
      </c>
      <c r="E134" s="67">
        <v>0.11382765531062124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301896597.68999994</v>
      </c>
      <c r="C136" s="71"/>
      <c r="D136" s="72">
        <v>2495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77383918.019999906</v>
      </c>
      <c r="C143" s="67">
        <v>0.25632590301484937</v>
      </c>
      <c r="D143" s="66">
        <v>1261</v>
      </c>
      <c r="E143" s="67">
        <v>0.50541082164328655</v>
      </c>
    </row>
    <row r="144" spans="1:5" x14ac:dyDescent="0.2">
      <c r="A144" s="64" t="s">
        <v>71</v>
      </c>
      <c r="B144" s="65">
        <v>124194381.69</v>
      </c>
      <c r="C144" s="67">
        <v>0.41138052777106154</v>
      </c>
      <c r="D144" s="66">
        <v>910</v>
      </c>
      <c r="E144" s="67">
        <v>0.36472945891783565</v>
      </c>
    </row>
    <row r="145" spans="1:5" x14ac:dyDescent="0.2">
      <c r="A145" s="64" t="s">
        <v>72</v>
      </c>
      <c r="B145" s="65">
        <v>50387235.219999976</v>
      </c>
      <c r="C145" s="67">
        <v>0.16690229570503379</v>
      </c>
      <c r="D145" s="66">
        <v>209</v>
      </c>
      <c r="E145" s="67">
        <v>8.3767535070140287E-2</v>
      </c>
    </row>
    <row r="146" spans="1:5" x14ac:dyDescent="0.2">
      <c r="A146" s="64" t="s">
        <v>73</v>
      </c>
      <c r="B146" s="65">
        <v>23136300.219999995</v>
      </c>
      <c r="C146" s="67">
        <v>7.6636505336695845E-2</v>
      </c>
      <c r="D146" s="66">
        <v>68</v>
      </c>
      <c r="E146" s="67">
        <v>2.7254509018036072E-2</v>
      </c>
    </row>
    <row r="147" spans="1:5" x14ac:dyDescent="0.2">
      <c r="A147" s="64" t="s">
        <v>74</v>
      </c>
      <c r="B147" s="65">
        <v>11526397.890000001</v>
      </c>
      <c r="C147" s="67">
        <v>3.817995293155238E-2</v>
      </c>
      <c r="D147" s="66">
        <v>26</v>
      </c>
      <c r="E147" s="67">
        <v>1.0420841683366733E-2</v>
      </c>
    </row>
    <row r="148" spans="1:5" x14ac:dyDescent="0.2">
      <c r="A148" s="64" t="s">
        <v>75</v>
      </c>
      <c r="B148" s="65">
        <v>6046495.8499999987</v>
      </c>
      <c r="C148" s="67">
        <v>2.0028366984807144E-2</v>
      </c>
      <c r="D148" s="66">
        <v>11</v>
      </c>
      <c r="E148" s="67">
        <v>4.4088176352705408E-3</v>
      </c>
    </row>
    <row r="149" spans="1:5" x14ac:dyDescent="0.2">
      <c r="A149" s="64" t="s">
        <v>76</v>
      </c>
      <c r="B149" s="65">
        <v>5975392.4299999997</v>
      </c>
      <c r="C149" s="67">
        <v>1.9792844555789873E-2</v>
      </c>
      <c r="D149" s="66">
        <v>7</v>
      </c>
      <c r="E149" s="67">
        <v>2.8056112224448897E-3</v>
      </c>
    </row>
    <row r="150" spans="1:5" x14ac:dyDescent="0.2">
      <c r="A150" s="64" t="s">
        <v>223</v>
      </c>
      <c r="B150" s="65">
        <v>3246476.37</v>
      </c>
      <c r="C150" s="67">
        <v>1.0753603700210026E-2</v>
      </c>
      <c r="D150" s="66">
        <v>3</v>
      </c>
      <c r="E150" s="67">
        <v>1.2024048096192384E-3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301896597.68999988</v>
      </c>
      <c r="C156" s="71"/>
      <c r="D156" s="72">
        <v>2495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121000.64035671338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207092915.40000045</v>
      </c>
      <c r="C165" s="67">
        <v>0.6859730019635788</v>
      </c>
      <c r="D165" s="66">
        <v>1556</v>
      </c>
      <c r="E165" s="67">
        <v>0.62364729458917834</v>
      </c>
    </row>
    <row r="166" spans="1:5" x14ac:dyDescent="0.2">
      <c r="A166" s="64" t="s">
        <v>8</v>
      </c>
      <c r="B166" s="65">
        <v>90255472.090000018</v>
      </c>
      <c r="C166" s="67">
        <v>0.29896154107267531</v>
      </c>
      <c r="D166" s="66">
        <v>886</v>
      </c>
      <c r="E166" s="67">
        <v>0.35511022044088175</v>
      </c>
    </row>
    <row r="167" spans="1:5" x14ac:dyDescent="0.2">
      <c r="A167" s="64" t="s">
        <v>9</v>
      </c>
      <c r="B167" s="65">
        <v>4548210.2</v>
      </c>
      <c r="C167" s="67">
        <v>1.5065456963745861E-2</v>
      </c>
      <c r="D167" s="66">
        <v>53</v>
      </c>
      <c r="E167" s="67">
        <v>2.1242484969939881E-2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301896597.69000047</v>
      </c>
      <c r="C169" s="67"/>
      <c r="D169" s="72">
        <v>2495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112608.55</v>
      </c>
      <c r="C176" s="67">
        <v>3.73003706771254E-4</v>
      </c>
      <c r="D176" s="66">
        <v>7</v>
      </c>
      <c r="E176" s="67">
        <v>2.8056112224448897E-3</v>
      </c>
    </row>
    <row r="177" spans="1:5" x14ac:dyDescent="0.2">
      <c r="A177" s="76">
        <v>1997</v>
      </c>
      <c r="B177" s="65">
        <v>4627108.6600000011</v>
      </c>
      <c r="C177" s="67">
        <v>1.532679962412597E-2</v>
      </c>
      <c r="D177" s="66">
        <v>63</v>
      </c>
      <c r="E177" s="67">
        <v>2.525050100200401E-2</v>
      </c>
    </row>
    <row r="178" spans="1:5" x14ac:dyDescent="0.2">
      <c r="A178" s="76">
        <v>1998</v>
      </c>
      <c r="B178" s="65">
        <v>30590.15</v>
      </c>
      <c r="C178" s="67">
        <v>1.0132658080304449E-4</v>
      </c>
      <c r="D178" s="66">
        <v>2</v>
      </c>
      <c r="E178" s="67">
        <v>8.0160320641282565E-4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51603827.679999985</v>
      </c>
      <c r="C181" s="67">
        <v>0.17093212734046426</v>
      </c>
      <c r="D181" s="66">
        <v>453</v>
      </c>
      <c r="E181" s="67">
        <v>0.18156312625250501</v>
      </c>
    </row>
    <row r="182" spans="1:5" x14ac:dyDescent="0.2">
      <c r="A182" s="76">
        <v>2002</v>
      </c>
      <c r="B182" s="65">
        <v>56860024.650000013</v>
      </c>
      <c r="C182" s="67">
        <v>0.18834271431036881</v>
      </c>
      <c r="D182" s="66">
        <v>481</v>
      </c>
      <c r="E182" s="67">
        <v>0.19278557114228456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39000379.149999984</v>
      </c>
      <c r="C184" s="67">
        <v>0.12918456003948478</v>
      </c>
      <c r="D184" s="66">
        <v>315</v>
      </c>
      <c r="E184" s="67">
        <v>0.12625250501002003</v>
      </c>
    </row>
    <row r="185" spans="1:5" x14ac:dyDescent="0.2">
      <c r="A185" s="76">
        <v>2005</v>
      </c>
      <c r="B185" s="65">
        <v>149662058.85000002</v>
      </c>
      <c r="C185" s="67">
        <v>0.49573946839798194</v>
      </c>
      <c r="D185" s="66">
        <v>1174</v>
      </c>
      <c r="E185" s="67">
        <v>0.47054108216432866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301896597.69</v>
      </c>
      <c r="C187" s="67"/>
      <c r="D187" s="78">
        <v>2495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112.19725978347776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26794095.300000001</v>
      </c>
      <c r="C196" s="67">
        <v>8.8752558011645097E-2</v>
      </c>
      <c r="D196" s="66">
        <v>289</v>
      </c>
      <c r="E196" s="67">
        <v>0.1158316633266533</v>
      </c>
    </row>
    <row r="197" spans="1:5" x14ac:dyDescent="0.2">
      <c r="A197" s="64" t="s">
        <v>11</v>
      </c>
      <c r="B197" s="65">
        <v>34805725.749999985</v>
      </c>
      <c r="C197" s="67">
        <v>0.11529022193797613</v>
      </c>
      <c r="D197" s="66">
        <v>332</v>
      </c>
      <c r="E197" s="67">
        <v>0.13306613226452907</v>
      </c>
    </row>
    <row r="198" spans="1:5" x14ac:dyDescent="0.2">
      <c r="A198" s="64" t="s">
        <v>12</v>
      </c>
      <c r="B198" s="65">
        <v>104277160.44999988</v>
      </c>
      <c r="C198" s="67">
        <v>0.34540687522777597</v>
      </c>
      <c r="D198" s="66">
        <v>831</v>
      </c>
      <c r="E198" s="67">
        <v>0.33306613226452908</v>
      </c>
    </row>
    <row r="199" spans="1:5" x14ac:dyDescent="0.2">
      <c r="A199" s="64" t="s">
        <v>13</v>
      </c>
      <c r="B199" s="65">
        <v>117465512.05000001</v>
      </c>
      <c r="C199" s="67">
        <v>0.38909187102074771</v>
      </c>
      <c r="D199" s="66">
        <v>900</v>
      </c>
      <c r="E199" s="67">
        <v>0.36072144288577157</v>
      </c>
    </row>
    <row r="200" spans="1:5" x14ac:dyDescent="0.2">
      <c r="A200" s="64" t="s">
        <v>14</v>
      </c>
      <c r="B200" s="65">
        <v>15381974.540000003</v>
      </c>
      <c r="C200" s="67">
        <v>5.0951135778598132E-2</v>
      </c>
      <c r="D200" s="66">
        <v>124</v>
      </c>
      <c r="E200" s="67">
        <v>4.969939879759519E-2</v>
      </c>
    </row>
    <row r="201" spans="1:5" x14ac:dyDescent="0.2">
      <c r="A201" s="64" t="s">
        <v>15</v>
      </c>
      <c r="B201" s="65">
        <v>3172129.6</v>
      </c>
      <c r="C201" s="67">
        <v>1.0507338023256809E-2</v>
      </c>
      <c r="D201" s="66">
        <v>19</v>
      </c>
      <c r="E201" s="67">
        <v>7.6152304609218438E-3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301896597.68999994</v>
      </c>
      <c r="C204" s="71"/>
      <c r="D204" s="72">
        <v>2495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13.679001146137947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146060993.75999996</v>
      </c>
      <c r="C213" s="67">
        <v>0.48381132771155472</v>
      </c>
      <c r="D213" s="66">
        <v>1249</v>
      </c>
      <c r="E213" s="67">
        <v>0.50060120240480965</v>
      </c>
      <c r="F213" s="40"/>
    </row>
    <row r="214" spans="1:6" x14ac:dyDescent="0.2">
      <c r="A214" s="64" t="s">
        <v>52</v>
      </c>
      <c r="B214" s="65">
        <v>155835603.92999995</v>
      </c>
      <c r="C214" s="67">
        <v>0.51618867228844512</v>
      </c>
      <c r="D214" s="66">
        <v>1246</v>
      </c>
      <c r="E214" s="67">
        <v>0.4993987975951904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301896597.68999994</v>
      </c>
      <c r="C216" s="71"/>
      <c r="D216" s="72">
        <v>2495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13276369.18</v>
      </c>
      <c r="C223" s="67">
        <v>4.3976544557261729E-2</v>
      </c>
      <c r="D223" s="66">
        <v>174</v>
      </c>
      <c r="E223" s="67">
        <v>6.9739478957915838E-2</v>
      </c>
      <c r="F223" s="67">
        <v>0.80179912385749919</v>
      </c>
    </row>
    <row r="224" spans="1:6" x14ac:dyDescent="0.2">
      <c r="A224" s="64" t="s">
        <v>54</v>
      </c>
      <c r="B224" s="65">
        <v>39139175.939999945</v>
      </c>
      <c r="C224" s="67">
        <v>0.12964430947376787</v>
      </c>
      <c r="D224" s="66">
        <v>372</v>
      </c>
      <c r="E224" s="67">
        <v>0.14909819639278557</v>
      </c>
      <c r="F224" s="67">
        <v>0.8019808456452473</v>
      </c>
    </row>
    <row r="225" spans="1:6" x14ac:dyDescent="0.2">
      <c r="A225" s="64" t="s">
        <v>55</v>
      </c>
      <c r="B225" s="65">
        <v>41035334.699999988</v>
      </c>
      <c r="C225" s="67">
        <v>0.13592513136612686</v>
      </c>
      <c r="D225" s="66">
        <v>355</v>
      </c>
      <c r="E225" s="67">
        <v>0.14228456913827656</v>
      </c>
      <c r="F225" s="67">
        <v>0.78568190526309634</v>
      </c>
    </row>
    <row r="226" spans="1:6" x14ac:dyDescent="0.2">
      <c r="A226" s="64" t="s">
        <v>56</v>
      </c>
      <c r="B226" s="65">
        <v>22270427.91</v>
      </c>
      <c r="C226" s="67">
        <v>7.3768396465561395E-2</v>
      </c>
      <c r="D226" s="66">
        <v>166</v>
      </c>
      <c r="E226" s="67">
        <v>6.6533066132264534E-2</v>
      </c>
      <c r="F226" s="67">
        <v>0.76710823411580675</v>
      </c>
    </row>
    <row r="227" spans="1:6" x14ac:dyDescent="0.2">
      <c r="A227" s="64" t="s">
        <v>57</v>
      </c>
      <c r="B227" s="65">
        <v>16789207.77</v>
      </c>
      <c r="C227" s="67">
        <v>5.5612444454375271E-2</v>
      </c>
      <c r="D227" s="66">
        <v>168</v>
      </c>
      <c r="E227" s="67">
        <v>6.733466933867735E-2</v>
      </c>
      <c r="F227" s="67">
        <v>0.76932976909736728</v>
      </c>
    </row>
    <row r="228" spans="1:6" x14ac:dyDescent="0.2">
      <c r="A228" s="64" t="s">
        <v>58</v>
      </c>
      <c r="B228" s="65">
        <v>10429574.720000003</v>
      </c>
      <c r="C228" s="67">
        <v>3.4546844183747732E-2</v>
      </c>
      <c r="D228" s="66">
        <v>96</v>
      </c>
      <c r="E228" s="67">
        <v>3.8476953907815629E-2</v>
      </c>
      <c r="F228" s="67">
        <v>0.79469370858762289</v>
      </c>
    </row>
    <row r="229" spans="1:6" x14ac:dyDescent="0.2">
      <c r="A229" s="64" t="s">
        <v>28</v>
      </c>
      <c r="B229" s="65">
        <v>75407106.13000001</v>
      </c>
      <c r="C229" s="67">
        <v>0.24977792630651366</v>
      </c>
      <c r="D229" s="66">
        <v>588</v>
      </c>
      <c r="E229" s="67">
        <v>0.23567134268537074</v>
      </c>
      <c r="F229" s="67">
        <v>0.78536479494866274</v>
      </c>
    </row>
    <row r="230" spans="1:6" x14ac:dyDescent="0.2">
      <c r="A230" s="64" t="s">
        <v>59</v>
      </c>
      <c r="B230" s="65">
        <v>26245614.159999996</v>
      </c>
      <c r="C230" s="67">
        <v>8.6935773244288403E-2</v>
      </c>
      <c r="D230" s="66">
        <v>195</v>
      </c>
      <c r="E230" s="67">
        <v>7.8156312625250496E-2</v>
      </c>
      <c r="F230" s="67">
        <v>0.76503347210365513</v>
      </c>
    </row>
    <row r="231" spans="1:6" x14ac:dyDescent="0.2">
      <c r="A231" s="64" t="s">
        <v>60</v>
      </c>
      <c r="B231" s="65">
        <v>37253914.299999982</v>
      </c>
      <c r="C231" s="67">
        <v>0.12339958311903157</v>
      </c>
      <c r="D231" s="66">
        <v>201</v>
      </c>
      <c r="E231" s="67">
        <v>8.0561122244488984E-2</v>
      </c>
      <c r="F231" s="67">
        <v>0.75055909790955466</v>
      </c>
    </row>
    <row r="232" spans="1:6" x14ac:dyDescent="0.2">
      <c r="A232" s="64" t="s">
        <v>61</v>
      </c>
      <c r="B232" s="65">
        <v>15291250.800000008</v>
      </c>
      <c r="C232" s="67">
        <v>5.0650623150452677E-2</v>
      </c>
      <c r="D232" s="66">
        <v>122</v>
      </c>
      <c r="E232" s="67">
        <v>4.8897795591182368E-2</v>
      </c>
      <c r="F232" s="67">
        <v>0.76011697700181657</v>
      </c>
    </row>
    <row r="233" spans="1:6" x14ac:dyDescent="0.2">
      <c r="A233" s="64" t="s">
        <v>62</v>
      </c>
      <c r="B233" s="65">
        <v>4548210.2</v>
      </c>
      <c r="C233" s="67">
        <v>1.5065456963745888E-2</v>
      </c>
      <c r="D233" s="66">
        <v>53</v>
      </c>
      <c r="E233" s="67">
        <v>2.1242484969939881E-2</v>
      </c>
      <c r="F233" s="67">
        <v>0.78453212816494811</v>
      </c>
    </row>
    <row r="234" spans="1:6" x14ac:dyDescent="0.2">
      <c r="A234" s="64" t="s">
        <v>3</v>
      </c>
      <c r="B234" s="65">
        <v>210411.88</v>
      </c>
      <c r="C234" s="67">
        <v>6.9696671512694468E-4</v>
      </c>
      <c r="D234" s="66">
        <v>5</v>
      </c>
      <c r="E234" s="67">
        <v>2.004008016032064E-3</v>
      </c>
      <c r="F234" s="67">
        <v>0.62662239801971442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301896597.68999994</v>
      </c>
      <c r="C236" s="71"/>
      <c r="D236" s="72">
        <v>2495</v>
      </c>
      <c r="E236" s="71"/>
      <c r="F236" s="81">
        <v>0.7788522718396419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30482214.889999997</v>
      </c>
      <c r="C243" s="67">
        <v>0.10096905736347664</v>
      </c>
      <c r="D243" s="66">
        <v>256</v>
      </c>
      <c r="E243" s="67">
        <v>0.10260521042084168</v>
      </c>
    </row>
    <row r="244" spans="1:5" x14ac:dyDescent="0.2">
      <c r="A244" s="64" t="s">
        <v>371</v>
      </c>
      <c r="B244" s="65">
        <v>211847649.69999966</v>
      </c>
      <c r="C244" s="67">
        <v>0.70172254778947174</v>
      </c>
      <c r="D244" s="66">
        <v>1786</v>
      </c>
      <c r="E244" s="67">
        <v>0.71583166332665327</v>
      </c>
    </row>
    <row r="245" spans="1:5" x14ac:dyDescent="0.2">
      <c r="A245" s="64" t="s">
        <v>343</v>
      </c>
      <c r="B245" s="65">
        <v>51747997.079999946</v>
      </c>
      <c r="C245" s="67">
        <v>0.17140967296735493</v>
      </c>
      <c r="D245" s="66">
        <v>350</v>
      </c>
      <c r="E245" s="67">
        <v>0.14028056112224449</v>
      </c>
    </row>
    <row r="246" spans="1:5" x14ac:dyDescent="0.2">
      <c r="A246" s="64" t="s">
        <v>344</v>
      </c>
      <c r="B246" s="65">
        <v>925480.81</v>
      </c>
      <c r="C246" s="67">
        <v>3.0655556143442319E-3</v>
      </c>
      <c r="D246" s="66">
        <v>18</v>
      </c>
      <c r="E246" s="67">
        <v>7.214428857715431E-3</v>
      </c>
    </row>
    <row r="247" spans="1:5" x14ac:dyDescent="0.2">
      <c r="A247" s="64" t="s">
        <v>345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39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3829029.6100000008</v>
      </c>
      <c r="C251" s="67">
        <v>1.2683248633135684E-2</v>
      </c>
      <c r="D251" s="66">
        <v>23</v>
      </c>
      <c r="E251" s="67">
        <v>9.2184368737474945E-3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2601074.5100000007</v>
      </c>
      <c r="C253" s="67">
        <v>8.6157794751661829E-3</v>
      </c>
      <c r="D253" s="66">
        <v>54</v>
      </c>
      <c r="E253" s="67">
        <v>2.1643286573146292E-2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463151.09000000008</v>
      </c>
      <c r="C255" s="67">
        <v>1.5341381570506587E-3</v>
      </c>
      <c r="D255" s="66">
        <v>8</v>
      </c>
      <c r="E255" s="67">
        <v>3.2064128256513026E-3</v>
      </c>
    </row>
    <row r="256" spans="1:5" x14ac:dyDescent="0.2">
      <c r="A256" s="64" t="s">
        <v>346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301896597.68999958</v>
      </c>
      <c r="C258" s="71"/>
      <c r="D258" s="72">
        <v>2495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2.3164642517915453E-2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140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8" customFormat="1" ht="20.399999999999999" x14ac:dyDescent="0.2">
      <c r="A266" s="51" t="s">
        <v>140</v>
      </c>
      <c r="B266" s="52" t="s">
        <v>112</v>
      </c>
      <c r="C266" s="53" t="s">
        <v>113</v>
      </c>
      <c r="D266" s="54" t="s">
        <v>114</v>
      </c>
      <c r="E266" s="53" t="s">
        <v>113</v>
      </c>
    </row>
    <row r="268" spans="1:5" x14ac:dyDescent="0.2">
      <c r="A268" s="64" t="s">
        <v>152</v>
      </c>
      <c r="B268" s="65">
        <v>0</v>
      </c>
      <c r="C268" s="67">
        <v>0</v>
      </c>
      <c r="D268" s="66">
        <v>0</v>
      </c>
      <c r="E268" s="67">
        <v>0</v>
      </c>
    </row>
    <row r="269" spans="1:5" x14ac:dyDescent="0.2">
      <c r="A269" s="64" t="s">
        <v>145</v>
      </c>
      <c r="B269" s="65">
        <v>240798179.03999972</v>
      </c>
      <c r="C269" s="67">
        <v>0.79761806155649906</v>
      </c>
      <c r="D269" s="66">
        <v>1924</v>
      </c>
      <c r="E269" s="67">
        <v>0.77114228456913825</v>
      </c>
    </row>
    <row r="270" spans="1:5" x14ac:dyDescent="0.2">
      <c r="A270" s="64" t="s">
        <v>148</v>
      </c>
      <c r="B270" s="65">
        <v>61098418.649999872</v>
      </c>
      <c r="C270" s="67">
        <v>0.20238193844350097</v>
      </c>
      <c r="D270" s="66">
        <v>571</v>
      </c>
      <c r="E270" s="67">
        <v>0.22885771543086172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301896597.68999958</v>
      </c>
      <c r="C272" s="67"/>
      <c r="D272" s="78">
        <v>2495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153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8" customFormat="1" ht="20.399999999999999" x14ac:dyDescent="0.2">
      <c r="A278" s="51" t="s">
        <v>141</v>
      </c>
      <c r="B278" s="52" t="s">
        <v>112</v>
      </c>
      <c r="C278" s="53" t="s">
        <v>113</v>
      </c>
      <c r="D278" s="54" t="s">
        <v>114</v>
      </c>
      <c r="E278" s="53" t="s">
        <v>113</v>
      </c>
    </row>
    <row r="280" spans="1:5" x14ac:dyDescent="0.2">
      <c r="A280" s="64" t="s">
        <v>37</v>
      </c>
      <c r="B280" s="65">
        <v>44589919.539999992</v>
      </c>
      <c r="C280" s="67">
        <v>0.14769931122505339</v>
      </c>
      <c r="D280" s="66">
        <v>329</v>
      </c>
      <c r="E280" s="67">
        <v>0.13186372745490982</v>
      </c>
    </row>
    <row r="281" spans="1:5" x14ac:dyDescent="0.2">
      <c r="A281" s="64" t="s">
        <v>38</v>
      </c>
      <c r="B281" s="65">
        <v>257306678.14999965</v>
      </c>
      <c r="C281" s="67">
        <v>0.85230068877494658</v>
      </c>
      <c r="D281" s="66">
        <v>2166</v>
      </c>
      <c r="E281" s="67">
        <v>0.86813627254509018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301896597.68999964</v>
      </c>
      <c r="C283" s="67"/>
      <c r="D283" s="78">
        <v>2495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151</v>
      </c>
      <c r="B288" s="65"/>
      <c r="C288" s="67"/>
      <c r="D288" s="66"/>
      <c r="E288" s="67"/>
    </row>
    <row r="289" spans="1:5" x14ac:dyDescent="0.2">
      <c r="A289" s="40"/>
      <c r="B289" s="48"/>
      <c r="C289" s="49"/>
      <c r="D289" s="50"/>
      <c r="E289" s="49"/>
    </row>
    <row r="290" spans="1:5" s="58" customFormat="1" ht="20.399999999999999" x14ac:dyDescent="0.2">
      <c r="A290" s="51" t="s">
        <v>142</v>
      </c>
      <c r="B290" s="52" t="s">
        <v>112</v>
      </c>
      <c r="C290" s="53" t="s">
        <v>113</v>
      </c>
      <c r="D290" s="54" t="s">
        <v>114</v>
      </c>
      <c r="E290" s="53" t="s">
        <v>113</v>
      </c>
    </row>
    <row r="292" spans="1:5" x14ac:dyDescent="0.2">
      <c r="A292" s="84" t="s">
        <v>1</v>
      </c>
      <c r="B292" s="65">
        <v>57790948.469999999</v>
      </c>
      <c r="C292" s="67">
        <v>0.23999744807206416</v>
      </c>
      <c r="D292" s="66">
        <v>420</v>
      </c>
      <c r="E292" s="67">
        <v>0.21829521829521831</v>
      </c>
    </row>
    <row r="293" spans="1:5" x14ac:dyDescent="0.2">
      <c r="A293" s="64" t="s">
        <v>83</v>
      </c>
      <c r="B293" s="65">
        <v>23071131.260000002</v>
      </c>
      <c r="C293" s="67">
        <v>9.5811070299528983E-2</v>
      </c>
      <c r="D293" s="66">
        <v>186</v>
      </c>
      <c r="E293" s="67">
        <v>9.6673596673596679E-2</v>
      </c>
    </row>
    <row r="294" spans="1:5" x14ac:dyDescent="0.2">
      <c r="A294" s="64" t="s">
        <v>84</v>
      </c>
      <c r="B294" s="65">
        <v>48562902.369999982</v>
      </c>
      <c r="C294" s="67">
        <v>0.20167470768926787</v>
      </c>
      <c r="D294" s="66">
        <v>405</v>
      </c>
      <c r="E294" s="67">
        <v>0.2104989604989605</v>
      </c>
    </row>
    <row r="295" spans="1:5" x14ac:dyDescent="0.2">
      <c r="A295" s="64" t="s">
        <v>85</v>
      </c>
      <c r="B295" s="65">
        <v>49021151.680000052</v>
      </c>
      <c r="C295" s="67">
        <v>0.20357775077633353</v>
      </c>
      <c r="D295" s="66">
        <v>369</v>
      </c>
      <c r="E295" s="67">
        <v>0.19178794178794178</v>
      </c>
    </row>
    <row r="296" spans="1:5" x14ac:dyDescent="0.2">
      <c r="A296" s="64" t="s">
        <v>86</v>
      </c>
      <c r="B296" s="65">
        <v>20862348.70999999</v>
      </c>
      <c r="C296" s="67">
        <v>8.6638315925696679E-2</v>
      </c>
      <c r="D296" s="66">
        <v>158</v>
      </c>
      <c r="E296" s="67">
        <v>8.2120582120582125E-2</v>
      </c>
    </row>
    <row r="297" spans="1:5" x14ac:dyDescent="0.2">
      <c r="A297" s="64" t="s">
        <v>87</v>
      </c>
      <c r="B297" s="65">
        <v>29608262.729999993</v>
      </c>
      <c r="C297" s="67">
        <v>0.1229588315328649</v>
      </c>
      <c r="D297" s="66">
        <v>251</v>
      </c>
      <c r="E297" s="67">
        <v>0.13045738045738045</v>
      </c>
    </row>
    <row r="298" spans="1:5" x14ac:dyDescent="0.2">
      <c r="A298" s="64" t="s">
        <v>88</v>
      </c>
      <c r="B298" s="65">
        <v>3613728.04</v>
      </c>
      <c r="C298" s="67">
        <v>1.5007289732866747E-2</v>
      </c>
      <c r="D298" s="66">
        <v>32</v>
      </c>
      <c r="E298" s="67">
        <v>1.6632016632016633E-2</v>
      </c>
    </row>
    <row r="299" spans="1:5" x14ac:dyDescent="0.2">
      <c r="A299" s="64" t="s">
        <v>89</v>
      </c>
      <c r="B299" s="65">
        <v>1524472.1700000004</v>
      </c>
      <c r="C299" s="67">
        <v>6.3309123685140667E-3</v>
      </c>
      <c r="D299" s="66">
        <v>15</v>
      </c>
      <c r="E299" s="67">
        <v>7.7962577962577967E-3</v>
      </c>
    </row>
    <row r="300" spans="1:5" x14ac:dyDescent="0.2">
      <c r="A300" s="64" t="s">
        <v>0</v>
      </c>
      <c r="B300" s="65">
        <v>744419.34000000008</v>
      </c>
      <c r="C300" s="67">
        <v>3.0914658199152809E-3</v>
      </c>
      <c r="D300" s="66">
        <v>6</v>
      </c>
      <c r="E300" s="67">
        <v>3.1185031185031187E-3</v>
      </c>
    </row>
    <row r="301" spans="1:5" x14ac:dyDescent="0.2">
      <c r="A301" s="64" t="s">
        <v>69</v>
      </c>
      <c r="B301" s="65">
        <v>534653.79</v>
      </c>
      <c r="C301" s="67">
        <v>2.2203398386629264E-3</v>
      </c>
      <c r="D301" s="66">
        <v>6</v>
      </c>
      <c r="E301" s="67">
        <v>3.1185031185031187E-3</v>
      </c>
    </row>
    <row r="302" spans="1:5" x14ac:dyDescent="0.2">
      <c r="A302" s="64" t="s">
        <v>82</v>
      </c>
      <c r="B302" s="65">
        <v>5464160.4800000004</v>
      </c>
      <c r="C302" s="67">
        <v>2.2691867944285106E-2</v>
      </c>
      <c r="D302" s="66">
        <v>76</v>
      </c>
      <c r="E302" s="67">
        <v>3.9501039501039503E-2</v>
      </c>
    </row>
    <row r="303" spans="1:5" x14ac:dyDescent="0.2">
      <c r="A303" s="64"/>
      <c r="B303" s="64"/>
      <c r="C303" s="67"/>
      <c r="D303" s="66"/>
      <c r="E303" s="67"/>
    </row>
    <row r="304" spans="1:5" ht="10.8" thickBot="1" x14ac:dyDescent="0.25">
      <c r="A304" s="64"/>
      <c r="B304" s="77">
        <v>240798179.03999996</v>
      </c>
      <c r="C304" s="67"/>
      <c r="D304" s="72">
        <v>1924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398</v>
      </c>
      <c r="B307" s="64"/>
      <c r="C307" s="67"/>
      <c r="D307" s="73">
        <v>2.0013965408984875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184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1" t="s">
        <v>90</v>
      </c>
      <c r="B313" s="52" t="s">
        <v>112</v>
      </c>
      <c r="C313" s="60" t="s">
        <v>113</v>
      </c>
      <c r="D313" s="54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185</v>
      </c>
      <c r="B315" s="65">
        <v>188381119.26999983</v>
      </c>
      <c r="C315" s="67">
        <v>0.62399219041029919</v>
      </c>
      <c r="D315" s="66">
        <v>1565</v>
      </c>
      <c r="E315" s="67">
        <v>0.62725450901803603</v>
      </c>
    </row>
    <row r="316" spans="1:5" x14ac:dyDescent="0.2">
      <c r="A316" s="64" t="s">
        <v>186</v>
      </c>
      <c r="B316" s="65">
        <v>89098130.359999955</v>
      </c>
      <c r="C316" s="67">
        <v>0.29512797110582112</v>
      </c>
      <c r="D316" s="66">
        <v>708</v>
      </c>
      <c r="E316" s="67">
        <v>0.2837675350701403</v>
      </c>
    </row>
    <row r="317" spans="1:5" x14ac:dyDescent="0.2">
      <c r="A317" s="64" t="s">
        <v>187</v>
      </c>
      <c r="B317" s="65">
        <v>10624084.670000007</v>
      </c>
      <c r="C317" s="67">
        <v>3.519113746657479E-2</v>
      </c>
      <c r="D317" s="66">
        <v>99</v>
      </c>
      <c r="E317" s="67">
        <v>3.9679358717434866E-2</v>
      </c>
    </row>
    <row r="318" spans="1:5" x14ac:dyDescent="0.2">
      <c r="A318" s="64" t="s">
        <v>188</v>
      </c>
      <c r="B318" s="65">
        <v>11272848.450000003</v>
      </c>
      <c r="C318" s="67">
        <v>3.73400976899231E-2</v>
      </c>
      <c r="D318" s="66">
        <v>90</v>
      </c>
      <c r="E318" s="67">
        <v>3.6072144288577156E-2</v>
      </c>
    </row>
    <row r="319" spans="1:5" x14ac:dyDescent="0.2">
      <c r="A319" s="64" t="s">
        <v>189</v>
      </c>
      <c r="B319" s="65">
        <v>2520414.94</v>
      </c>
      <c r="C319" s="67">
        <v>8.3486033273818764E-3</v>
      </c>
      <c r="D319" s="66">
        <v>33</v>
      </c>
      <c r="E319" s="67">
        <v>1.3226452905811623E-2</v>
      </c>
    </row>
    <row r="320" spans="1:5" x14ac:dyDescent="0.2">
      <c r="A320" s="64" t="s">
        <v>190</v>
      </c>
      <c r="B320" s="65">
        <v>0</v>
      </c>
      <c r="C320" s="67">
        <v>0</v>
      </c>
      <c r="D320" s="66">
        <v>0</v>
      </c>
      <c r="E320" s="67">
        <v>0</v>
      </c>
    </row>
    <row r="321" spans="1:5" x14ac:dyDescent="0.2">
      <c r="A321" s="64" t="s">
        <v>191</v>
      </c>
      <c r="B321" s="65">
        <v>0</v>
      </c>
      <c r="C321" s="67">
        <v>0</v>
      </c>
      <c r="D321" s="66">
        <v>0</v>
      </c>
      <c r="E321" s="67">
        <v>0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301896597.68999976</v>
      </c>
      <c r="C323" s="69"/>
      <c r="D323" s="72">
        <v>2495</v>
      </c>
      <c r="E323" s="64"/>
    </row>
    <row r="324" spans="1:5" ht="10.8" thickTop="1" x14ac:dyDescent="0.2"/>
  </sheetData>
  <mergeCells count="1">
    <mergeCell ref="A1:E1"/>
  </mergeCells>
  <pageMargins left="0.7" right="0.7" top="0.75" bottom="0.75" header="0.3" footer="0.3"/>
  <pageSetup paperSize="9" scale="56" orientation="portrait" r:id="rId1"/>
  <rowBreaks count="2" manualBreakCount="2">
    <brk id="114" max="6" man="1"/>
    <brk id="217" max="6" man="1"/>
  </rowBreaks>
  <colBreaks count="1" manualBreakCount="1">
    <brk id="7" max="323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2F2F2"/>
  </sheetPr>
  <dimension ref="A1:K35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465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300203352.99999982</v>
      </c>
      <c r="C6" s="65">
        <v>122241592.8099999</v>
      </c>
      <c r="D6" s="65">
        <v>93524063.530000001</v>
      </c>
      <c r="E6" s="65">
        <v>84437696.660000041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2482</v>
      </c>
      <c r="C7" s="66">
        <v>1064</v>
      </c>
      <c r="D7" s="66">
        <v>690</v>
      </c>
      <c r="E7" s="66">
        <v>728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0.77855731500176972</v>
      </c>
      <c r="C8" s="67">
        <v>0.76389013843676101</v>
      </c>
      <c r="D8" s="67">
        <v>0.80301370505595726</v>
      </c>
      <c r="E8" s="67">
        <v>0.77270303461086098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8.2831325301204826E-3</v>
      </c>
      <c r="C9" s="67">
        <v>8.2831325301204826E-3</v>
      </c>
      <c r="D9" s="67">
        <v>0.10315266666666666</v>
      </c>
      <c r="E9" s="67">
        <v>6.7713228571428571E-2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0.98750983333333342</v>
      </c>
      <c r="C10" s="67">
        <v>0.98750983333333342</v>
      </c>
      <c r="D10" s="67">
        <v>0.91061999999999999</v>
      </c>
      <c r="E10" s="67">
        <v>0.92218904761904763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9.4197400328240484</v>
      </c>
      <c r="C11" s="65">
        <v>11.291280246116735</v>
      </c>
      <c r="D11" s="65">
        <v>8.0552224984631007</v>
      </c>
      <c r="E11" s="65">
        <v>8.2216397042842306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7.9315068493150678</v>
      </c>
      <c r="C12" s="65">
        <v>8.3561643835616444</v>
      </c>
      <c r="D12" s="65">
        <v>7.9534246575342467</v>
      </c>
      <c r="E12" s="65">
        <v>7.9315068493150678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17.273972602739725</v>
      </c>
      <c r="C13" s="65">
        <v>17.273972602739725</v>
      </c>
      <c r="D13" s="65">
        <v>8.3232876712328761</v>
      </c>
      <c r="E13" s="65">
        <v>8.6219178082191785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120952.19701853336</v>
      </c>
      <c r="C14" s="65">
        <v>114888.71504699238</v>
      </c>
      <c r="D14" s="65">
        <v>135542.121057971</v>
      </c>
      <c r="E14" s="65">
        <v>115985.84706043961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404.46</v>
      </c>
      <c r="C15" s="65">
        <v>404.46</v>
      </c>
      <c r="D15" s="65">
        <v>7736.45</v>
      </c>
      <c r="E15" s="65">
        <v>16284.59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784184.42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13.629314986004404</v>
      </c>
      <c r="C17" s="65">
        <v>11.783003974681842</v>
      </c>
      <c r="D17" s="65">
        <v>15.182034183386451</v>
      </c>
      <c r="E17" s="65">
        <v>14.582436555752585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0.83333333333333337</v>
      </c>
      <c r="E18" s="65">
        <v>0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26.083333333333332</v>
      </c>
      <c r="C19" s="65">
        <v>26.083333333333332</v>
      </c>
      <c r="D19" s="65">
        <v>22.083333333333332</v>
      </c>
      <c r="E19" s="65">
        <v>22.083333333333332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0.79759831763104871</v>
      </c>
      <c r="C20" s="67">
        <v>0.9301981355620722</v>
      </c>
      <c r="D20" s="67">
        <v>0.92614085873434882</v>
      </c>
      <c r="E20" s="67">
        <v>0.46325672794589912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0.20240168236895067</v>
      </c>
      <c r="C21" s="67">
        <v>6.9801864437927963E-2</v>
      </c>
      <c r="D21" s="67">
        <v>7.3859141265651129E-2</v>
      </c>
      <c r="E21" s="67">
        <v>0.53674327205410055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0.37235975359009388</v>
      </c>
      <c r="C23" s="67">
        <v>0.36529353613222165</v>
      </c>
      <c r="D23" s="67">
        <v>0.31053365212990341</v>
      </c>
      <c r="E23" s="67">
        <v>0.45106883947063819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1.995813556978236</v>
      </c>
      <c r="C24" s="65">
        <v>2.4695066862490855</v>
      </c>
      <c r="D24" s="65">
        <v>1.5197188464848215</v>
      </c>
      <c r="E24" s="65">
        <v>1.673045844612491</v>
      </c>
      <c r="G24" s="88"/>
      <c r="H24" s="88"/>
      <c r="I24" s="88"/>
      <c r="J24" s="88"/>
      <c r="K24" s="88"/>
    </row>
    <row r="25" spans="1:11" s="40" customFormat="1" x14ac:dyDescent="0.2">
      <c r="A25" s="64" t="s">
        <v>472</v>
      </c>
      <c r="B25" s="65">
        <v>248684.36999999997</v>
      </c>
      <c r="C25" s="65">
        <v>0</v>
      </c>
      <c r="D25" s="65">
        <v>0</v>
      </c>
      <c r="E25" s="65">
        <v>248684.36999999997</v>
      </c>
      <c r="G25" s="88"/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784184.42</v>
      </c>
      <c r="C26" s="65">
        <v>0</v>
      </c>
      <c r="D26" s="65">
        <v>0</v>
      </c>
      <c r="E26" s="65">
        <v>784184.42</v>
      </c>
      <c r="G26" s="88"/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115985.84706043961</v>
      </c>
      <c r="C27" s="65">
        <v>0</v>
      </c>
      <c r="D27" s="65">
        <v>0</v>
      </c>
      <c r="E27" s="65">
        <v>115985.84706043961</v>
      </c>
      <c r="G27" s="88"/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33828.370000000003</v>
      </c>
      <c r="C28" s="65">
        <v>0</v>
      </c>
      <c r="D28" s="65">
        <v>0</v>
      </c>
      <c r="E28" s="65">
        <v>33828.370000000003</v>
      </c>
      <c r="G28" s="88"/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1195.5979326923075</v>
      </c>
      <c r="C29" s="65">
        <v>0</v>
      </c>
      <c r="D29" s="65">
        <v>0</v>
      </c>
      <c r="E29" s="65">
        <v>1195.5979326923075</v>
      </c>
      <c r="G29" s="88"/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1183001.5999999999</v>
      </c>
      <c r="C36" s="67">
        <v>3.9406675114651377E-3</v>
      </c>
      <c r="D36" s="66">
        <v>64</v>
      </c>
      <c r="E36" s="67">
        <v>2.5785656728444802E-2</v>
      </c>
    </row>
    <row r="37" spans="1:5" x14ac:dyDescent="0.2">
      <c r="A37" s="64" t="s">
        <v>18</v>
      </c>
      <c r="B37" s="65">
        <v>10013644.259999998</v>
      </c>
      <c r="C37" s="67">
        <v>3.3356203919547835E-2</v>
      </c>
      <c r="D37" s="66">
        <v>158</v>
      </c>
      <c r="E37" s="67">
        <v>6.3658340048348111E-2</v>
      </c>
    </row>
    <row r="38" spans="1:5" x14ac:dyDescent="0.2">
      <c r="A38" s="64" t="s">
        <v>19</v>
      </c>
      <c r="B38" s="65">
        <v>5393256.4499999993</v>
      </c>
      <c r="C38" s="67">
        <v>1.7965343811466361E-2</v>
      </c>
      <c r="D38" s="66">
        <v>63</v>
      </c>
      <c r="E38" s="67">
        <v>2.5382755842062853E-2</v>
      </c>
    </row>
    <row r="39" spans="1:5" x14ac:dyDescent="0.2">
      <c r="A39" s="64" t="s">
        <v>20</v>
      </c>
      <c r="B39" s="65">
        <v>7471689.3099999996</v>
      </c>
      <c r="C39" s="67">
        <v>2.4888760353053093E-2</v>
      </c>
      <c r="D39" s="66">
        <v>84</v>
      </c>
      <c r="E39" s="67">
        <v>3.3843674456083807E-2</v>
      </c>
    </row>
    <row r="40" spans="1:5" x14ac:dyDescent="0.2">
      <c r="A40" s="64" t="s">
        <v>21</v>
      </c>
      <c r="B40" s="65">
        <v>13509262.789999997</v>
      </c>
      <c r="C40" s="67">
        <v>4.5000372763991089E-2</v>
      </c>
      <c r="D40" s="66">
        <v>105</v>
      </c>
      <c r="E40" s="67">
        <v>4.2304593070104757E-2</v>
      </c>
    </row>
    <row r="41" spans="1:5" x14ac:dyDescent="0.2">
      <c r="A41" s="64" t="s">
        <v>22</v>
      </c>
      <c r="B41" s="65">
        <v>17771504.330000002</v>
      </c>
      <c r="C41" s="67">
        <v>5.9198220647455627E-2</v>
      </c>
      <c r="D41" s="66">
        <v>143</v>
      </c>
      <c r="E41" s="67">
        <v>5.7614826752618857E-2</v>
      </c>
    </row>
    <row r="42" spans="1:5" x14ac:dyDescent="0.2">
      <c r="A42" s="64" t="s">
        <v>23</v>
      </c>
      <c r="B42" s="65">
        <v>24544475.419999998</v>
      </c>
      <c r="C42" s="67">
        <v>8.1759497936054054E-2</v>
      </c>
      <c r="D42" s="66">
        <v>190</v>
      </c>
      <c r="E42" s="67">
        <v>7.6551168412570508E-2</v>
      </c>
    </row>
    <row r="43" spans="1:5" x14ac:dyDescent="0.2">
      <c r="A43" s="64" t="s">
        <v>24</v>
      </c>
      <c r="B43" s="65">
        <v>37059127.599999979</v>
      </c>
      <c r="C43" s="67">
        <v>0.12344674777833009</v>
      </c>
      <c r="D43" s="66">
        <v>260</v>
      </c>
      <c r="E43" s="67">
        <v>0.10475423045930701</v>
      </c>
    </row>
    <row r="44" spans="1:5" x14ac:dyDescent="0.2">
      <c r="A44" s="64" t="s">
        <v>41</v>
      </c>
      <c r="B44" s="65">
        <v>82178531.810000002</v>
      </c>
      <c r="C44" s="67">
        <v>0.27374288457730861</v>
      </c>
      <c r="D44" s="66">
        <v>568</v>
      </c>
      <c r="E44" s="67">
        <v>0.22884770346494762</v>
      </c>
    </row>
    <row r="45" spans="1:5" x14ac:dyDescent="0.2">
      <c r="A45" s="64" t="s">
        <v>42</v>
      </c>
      <c r="B45" s="65">
        <v>73039674.579999909</v>
      </c>
      <c r="C45" s="67">
        <v>0.24330066220146429</v>
      </c>
      <c r="D45" s="66">
        <v>624</v>
      </c>
      <c r="E45" s="67">
        <v>0.25141015310233683</v>
      </c>
    </row>
    <row r="46" spans="1:5" x14ac:dyDescent="0.2">
      <c r="A46" s="64" t="s">
        <v>43</v>
      </c>
      <c r="B46" s="65">
        <v>16897067.220000003</v>
      </c>
      <c r="C46" s="67">
        <v>5.6285404713650913E-2</v>
      </c>
      <c r="D46" s="66">
        <v>146</v>
      </c>
      <c r="E46" s="67">
        <v>5.8823529411764705E-2</v>
      </c>
    </row>
    <row r="47" spans="1:5" x14ac:dyDescent="0.2">
      <c r="A47" s="64" t="s">
        <v>44</v>
      </c>
      <c r="B47" s="65">
        <v>5500960.3300000001</v>
      </c>
      <c r="C47" s="67">
        <v>1.8324113555120758E-2</v>
      </c>
      <c r="D47" s="66">
        <v>40</v>
      </c>
      <c r="E47" s="67">
        <v>1.6116035455278E-2</v>
      </c>
    </row>
    <row r="48" spans="1:5" x14ac:dyDescent="0.2">
      <c r="A48" s="64" t="s">
        <v>45</v>
      </c>
      <c r="B48" s="65">
        <v>2231506.9300000002</v>
      </c>
      <c r="C48" s="67">
        <v>7.4333178084123562E-3</v>
      </c>
      <c r="D48" s="66">
        <v>18</v>
      </c>
      <c r="E48" s="67">
        <v>7.2522159548751011E-3</v>
      </c>
    </row>
    <row r="49" spans="1:5" x14ac:dyDescent="0.2">
      <c r="A49" s="64" t="s">
        <v>46</v>
      </c>
      <c r="B49" s="65">
        <v>1636256.08</v>
      </c>
      <c r="C49" s="67">
        <v>5.4504923534281803E-3</v>
      </c>
      <c r="D49" s="66">
        <v>9</v>
      </c>
      <c r="E49" s="67">
        <v>3.6261079774375505E-3</v>
      </c>
    </row>
    <row r="50" spans="1:5" x14ac:dyDescent="0.2">
      <c r="A50" s="64" t="s">
        <v>25</v>
      </c>
      <c r="B50" s="65">
        <v>1714143.7</v>
      </c>
      <c r="C50" s="67">
        <v>5.7099418872913147E-3</v>
      </c>
      <c r="D50" s="66">
        <v>9</v>
      </c>
      <c r="E50" s="67">
        <v>3.6261079774375505E-3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59250.59</v>
      </c>
      <c r="C52" s="67">
        <v>1.9736818196031282E-4</v>
      </c>
      <c r="D52" s="66">
        <v>1</v>
      </c>
      <c r="E52" s="67">
        <v>4.0290088638195002E-4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300203352.99999988</v>
      </c>
      <c r="C55" s="71"/>
      <c r="D55" s="72">
        <v>2482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0.77855731500176972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466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3171051.69</v>
      </c>
      <c r="C64" s="67">
        <v>1.0563012232578233E-2</v>
      </c>
      <c r="D64" s="66">
        <v>126</v>
      </c>
      <c r="E64" s="67">
        <v>5.0765511684125707E-2</v>
      </c>
    </row>
    <row r="65" spans="1:5" x14ac:dyDescent="0.2">
      <c r="A65" s="64" t="s">
        <v>18</v>
      </c>
      <c r="B65" s="65">
        <v>25234605.330000013</v>
      </c>
      <c r="C65" s="67">
        <v>8.4058372692459651E-2</v>
      </c>
      <c r="D65" s="66">
        <v>317</v>
      </c>
      <c r="E65" s="67">
        <v>0.12771958098307817</v>
      </c>
    </row>
    <row r="66" spans="1:5" x14ac:dyDescent="0.2">
      <c r="A66" s="64" t="s">
        <v>19</v>
      </c>
      <c r="B66" s="65">
        <v>12618653.860000001</v>
      </c>
      <c r="C66" s="67">
        <v>4.2033687278636114E-2</v>
      </c>
      <c r="D66" s="66">
        <v>110</v>
      </c>
      <c r="E66" s="67">
        <v>4.4319097502014501E-2</v>
      </c>
    </row>
    <row r="67" spans="1:5" x14ac:dyDescent="0.2">
      <c r="A67" s="64" t="s">
        <v>20</v>
      </c>
      <c r="B67" s="65">
        <v>12200309.360000005</v>
      </c>
      <c r="C67" s="67">
        <v>4.0640150211779982E-2</v>
      </c>
      <c r="D67" s="66">
        <v>92</v>
      </c>
      <c r="E67" s="67">
        <v>3.7066881547139406E-2</v>
      </c>
    </row>
    <row r="68" spans="1:5" x14ac:dyDescent="0.2">
      <c r="A68" s="64" t="s">
        <v>21</v>
      </c>
      <c r="B68" s="65">
        <v>20120657.700000003</v>
      </c>
      <c r="C68" s="67">
        <v>6.7023427616413098E-2</v>
      </c>
      <c r="D68" s="66">
        <v>128</v>
      </c>
      <c r="E68" s="67">
        <v>5.1571313456889603E-2</v>
      </c>
    </row>
    <row r="69" spans="1:5" x14ac:dyDescent="0.2">
      <c r="A69" s="64" t="s">
        <v>22</v>
      </c>
      <c r="B69" s="65">
        <v>23279004.999999993</v>
      </c>
      <c r="C69" s="67">
        <v>7.7544120568167008E-2</v>
      </c>
      <c r="D69" s="66">
        <v>194</v>
      </c>
      <c r="E69" s="67">
        <v>7.8162771958098301E-2</v>
      </c>
    </row>
    <row r="70" spans="1:5" x14ac:dyDescent="0.2">
      <c r="A70" s="64" t="s">
        <v>23</v>
      </c>
      <c r="B70" s="65">
        <v>23348079.780000001</v>
      </c>
      <c r="C70" s="67">
        <v>7.777421386762462E-2</v>
      </c>
      <c r="D70" s="66">
        <v>171</v>
      </c>
      <c r="E70" s="67">
        <v>6.8896051571313455E-2</v>
      </c>
    </row>
    <row r="71" spans="1:5" x14ac:dyDescent="0.2">
      <c r="A71" s="64" t="s">
        <v>24</v>
      </c>
      <c r="B71" s="65">
        <v>43427567.619999953</v>
      </c>
      <c r="C71" s="67">
        <v>0.14466050157674279</v>
      </c>
      <c r="D71" s="66">
        <v>322</v>
      </c>
      <c r="E71" s="67">
        <v>0.1297340854149879</v>
      </c>
    </row>
    <row r="72" spans="1:5" x14ac:dyDescent="0.2">
      <c r="A72" s="64" t="s">
        <v>41</v>
      </c>
      <c r="B72" s="65">
        <v>32122710.839999989</v>
      </c>
      <c r="C72" s="67">
        <v>0.10700317141361176</v>
      </c>
      <c r="D72" s="66">
        <v>223</v>
      </c>
      <c r="E72" s="67">
        <v>8.9846897663174857E-2</v>
      </c>
    </row>
    <row r="73" spans="1:5" x14ac:dyDescent="0.2">
      <c r="A73" s="64" t="s">
        <v>42</v>
      </c>
      <c r="B73" s="65">
        <v>5467435.4900000002</v>
      </c>
      <c r="C73" s="67">
        <v>1.8212439785774154E-2</v>
      </c>
      <c r="D73" s="66">
        <v>44</v>
      </c>
      <c r="E73" s="67">
        <v>1.7727639000805803E-2</v>
      </c>
    </row>
    <row r="74" spans="1:5" x14ac:dyDescent="0.2">
      <c r="A74" s="64" t="s">
        <v>43</v>
      </c>
      <c r="B74" s="65">
        <v>8805972.4199999999</v>
      </c>
      <c r="C74" s="67">
        <v>2.9333357978849769E-2</v>
      </c>
      <c r="D74" s="66">
        <v>47</v>
      </c>
      <c r="E74" s="67">
        <v>1.8936341659951651E-2</v>
      </c>
    </row>
    <row r="75" spans="1:5" x14ac:dyDescent="0.2">
      <c r="A75" s="64" t="s">
        <v>44</v>
      </c>
      <c r="B75" s="65">
        <v>8479132.7799999975</v>
      </c>
      <c r="C75" s="67">
        <v>2.8244630498847231E-2</v>
      </c>
      <c r="D75" s="66">
        <v>69</v>
      </c>
      <c r="E75" s="67">
        <v>2.7800161160354553E-2</v>
      </c>
    </row>
    <row r="76" spans="1:5" x14ac:dyDescent="0.2">
      <c r="A76" s="64" t="s">
        <v>45</v>
      </c>
      <c r="B76" s="65">
        <v>7126269.0100000007</v>
      </c>
      <c r="C76" s="67">
        <v>2.3738139293867259E-2</v>
      </c>
      <c r="D76" s="66">
        <v>63</v>
      </c>
      <c r="E76" s="67">
        <v>2.5382755842062853E-2</v>
      </c>
    </row>
    <row r="77" spans="1:5" x14ac:dyDescent="0.2">
      <c r="A77" s="64" t="s">
        <v>46</v>
      </c>
      <c r="B77" s="65">
        <v>6116153.9100000001</v>
      </c>
      <c r="C77" s="67">
        <v>2.0373369747139373E-2</v>
      </c>
      <c r="D77" s="66">
        <v>47</v>
      </c>
      <c r="E77" s="67">
        <v>1.8936341659951651E-2</v>
      </c>
    </row>
    <row r="78" spans="1:5" x14ac:dyDescent="0.2">
      <c r="A78" s="64" t="s">
        <v>25</v>
      </c>
      <c r="B78" s="65">
        <v>38598571.489999995</v>
      </c>
      <c r="C78" s="67">
        <v>0.12857475142857586</v>
      </c>
      <c r="D78" s="66">
        <v>317</v>
      </c>
      <c r="E78" s="67">
        <v>0.12771958098307817</v>
      </c>
    </row>
    <row r="79" spans="1:5" x14ac:dyDescent="0.2">
      <c r="A79" s="64" t="s">
        <v>26</v>
      </c>
      <c r="B79" s="65">
        <v>7046136.629999999</v>
      </c>
      <c r="C79" s="67">
        <v>2.347121229522044E-2</v>
      </c>
      <c r="D79" s="66">
        <v>52</v>
      </c>
      <c r="E79" s="67">
        <v>2.0950846091861403E-2</v>
      </c>
    </row>
    <row r="80" spans="1:5" x14ac:dyDescent="0.2">
      <c r="A80" s="64" t="s">
        <v>27</v>
      </c>
      <c r="B80" s="65">
        <v>7547430.3799999999</v>
      </c>
      <c r="C80" s="67">
        <v>2.5141059567046219E-2</v>
      </c>
      <c r="D80" s="66">
        <v>50</v>
      </c>
      <c r="E80" s="67">
        <v>2.0145044319097503E-2</v>
      </c>
    </row>
    <row r="81" spans="1:5" x14ac:dyDescent="0.2">
      <c r="A81" s="64" t="s">
        <v>4</v>
      </c>
      <c r="B81" s="65">
        <v>15493609.710000006</v>
      </c>
      <c r="C81" s="67">
        <v>5.1610381946666707E-2</v>
      </c>
      <c r="D81" s="66">
        <v>110</v>
      </c>
      <c r="E81" s="67">
        <v>4.4319097502014501E-2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300203352.99999988</v>
      </c>
      <c r="C83" s="71"/>
      <c r="D83" s="72">
        <v>2482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0.77201398247390163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467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2872584.4299999997</v>
      </c>
      <c r="C92" s="67">
        <v>9.5687952892384923E-3</v>
      </c>
      <c r="D92" s="66">
        <v>119</v>
      </c>
      <c r="E92" s="67">
        <v>4.7945205479452052E-2</v>
      </c>
    </row>
    <row r="93" spans="1:5" x14ac:dyDescent="0.2">
      <c r="A93" s="64" t="s">
        <v>18</v>
      </c>
      <c r="B93" s="65">
        <v>20034080.200000014</v>
      </c>
      <c r="C93" s="67">
        <v>6.6735031437173908E-2</v>
      </c>
      <c r="D93" s="66">
        <v>273</v>
      </c>
      <c r="E93" s="67">
        <v>0.10999194198227236</v>
      </c>
    </row>
    <row r="94" spans="1:5" x14ac:dyDescent="0.2">
      <c r="A94" s="64" t="s">
        <v>19</v>
      </c>
      <c r="B94" s="65">
        <v>11633424.170000002</v>
      </c>
      <c r="C94" s="67">
        <v>3.8751812908631986E-2</v>
      </c>
      <c r="D94" s="66">
        <v>108</v>
      </c>
      <c r="E94" s="67">
        <v>4.3513295729250605E-2</v>
      </c>
    </row>
    <row r="95" spans="1:5" x14ac:dyDescent="0.2">
      <c r="A95" s="64" t="s">
        <v>20</v>
      </c>
      <c r="B95" s="65">
        <v>11560739.780000005</v>
      </c>
      <c r="C95" s="67">
        <v>3.8509695726150026E-2</v>
      </c>
      <c r="D95" s="66">
        <v>107</v>
      </c>
      <c r="E95" s="67">
        <v>4.3110394842868653E-2</v>
      </c>
    </row>
    <row r="96" spans="1:5" x14ac:dyDescent="0.2">
      <c r="A96" s="64" t="s">
        <v>21</v>
      </c>
      <c r="B96" s="65">
        <v>13017442.760000004</v>
      </c>
      <c r="C96" s="67">
        <v>4.3362083167672032E-2</v>
      </c>
      <c r="D96" s="66">
        <v>94</v>
      </c>
      <c r="E96" s="67">
        <v>3.7872683319903303E-2</v>
      </c>
    </row>
    <row r="97" spans="1:5" x14ac:dyDescent="0.2">
      <c r="A97" s="64" t="s">
        <v>22</v>
      </c>
      <c r="B97" s="65">
        <v>22504354.509999998</v>
      </c>
      <c r="C97" s="67">
        <v>7.4963701388105417E-2</v>
      </c>
      <c r="D97" s="66">
        <v>166</v>
      </c>
      <c r="E97" s="67">
        <v>6.688154713940371E-2</v>
      </c>
    </row>
    <row r="98" spans="1:5" x14ac:dyDescent="0.2">
      <c r="A98" s="64" t="s">
        <v>23</v>
      </c>
      <c r="B98" s="65">
        <v>26645827.519999996</v>
      </c>
      <c r="C98" s="67">
        <v>8.8759260193872661E-2</v>
      </c>
      <c r="D98" s="66">
        <v>193</v>
      </c>
      <c r="E98" s="67">
        <v>7.7759871071716363E-2</v>
      </c>
    </row>
    <row r="99" spans="1:5" x14ac:dyDescent="0.2">
      <c r="A99" s="64" t="s">
        <v>24</v>
      </c>
      <c r="B99" s="65">
        <v>47166422.499999978</v>
      </c>
      <c r="C99" s="67">
        <v>0.15711490903967348</v>
      </c>
      <c r="D99" s="66">
        <v>351</v>
      </c>
      <c r="E99" s="67">
        <v>0.14141821112006447</v>
      </c>
    </row>
    <row r="100" spans="1:5" x14ac:dyDescent="0.2">
      <c r="A100" s="64" t="s">
        <v>41</v>
      </c>
      <c r="B100" s="65">
        <v>23391614.479999993</v>
      </c>
      <c r="C100" s="67">
        <v>7.7919231235235392E-2</v>
      </c>
      <c r="D100" s="66">
        <v>180</v>
      </c>
      <c r="E100" s="67">
        <v>7.2522159548751006E-2</v>
      </c>
    </row>
    <row r="101" spans="1:5" x14ac:dyDescent="0.2">
      <c r="A101" s="64" t="s">
        <v>42</v>
      </c>
      <c r="B101" s="65">
        <v>7121203.2799999993</v>
      </c>
      <c r="C101" s="67">
        <v>2.3721264965351672E-2</v>
      </c>
      <c r="D101" s="66">
        <v>48</v>
      </c>
      <c r="E101" s="67">
        <v>1.9339242546333603E-2</v>
      </c>
    </row>
    <row r="102" spans="1:5" x14ac:dyDescent="0.2">
      <c r="A102" s="64" t="s">
        <v>43</v>
      </c>
      <c r="B102" s="65">
        <v>7289672.6299999999</v>
      </c>
      <c r="C102" s="67">
        <v>2.4282449070447264E-2</v>
      </c>
      <c r="D102" s="66">
        <v>63</v>
      </c>
      <c r="E102" s="67">
        <v>2.5382755842062853E-2</v>
      </c>
    </row>
    <row r="103" spans="1:5" x14ac:dyDescent="0.2">
      <c r="A103" s="64" t="s">
        <v>44</v>
      </c>
      <c r="B103" s="65">
        <v>9008624.4199999999</v>
      </c>
      <c r="C103" s="67">
        <v>3.0008407067991683E-2</v>
      </c>
      <c r="D103" s="66">
        <v>70</v>
      </c>
      <c r="E103" s="67">
        <v>2.8203062046736505E-2</v>
      </c>
    </row>
    <row r="104" spans="1:5" x14ac:dyDescent="0.2">
      <c r="A104" s="64" t="s">
        <v>45</v>
      </c>
      <c r="B104" s="65">
        <v>6573523.3700000001</v>
      </c>
      <c r="C104" s="67">
        <v>2.1896901897694665E-2</v>
      </c>
      <c r="D104" s="66">
        <v>52</v>
      </c>
      <c r="E104" s="67">
        <v>2.0950846091861403E-2</v>
      </c>
    </row>
    <row r="105" spans="1:5" x14ac:dyDescent="0.2">
      <c r="A105" s="64" t="s">
        <v>46</v>
      </c>
      <c r="B105" s="65">
        <v>9638075.3100000024</v>
      </c>
      <c r="C105" s="67">
        <v>3.210515543442316E-2</v>
      </c>
      <c r="D105" s="66">
        <v>76</v>
      </c>
      <c r="E105" s="67">
        <v>3.0620467365028204E-2</v>
      </c>
    </row>
    <row r="106" spans="1:5" x14ac:dyDescent="0.2">
      <c r="A106" s="64" t="s">
        <v>25</v>
      </c>
      <c r="B106" s="65">
        <v>32854557.440000005</v>
      </c>
      <c r="C106" s="67">
        <v>0.10944100760926548</v>
      </c>
      <c r="D106" s="66">
        <v>251</v>
      </c>
      <c r="E106" s="67">
        <v>0.10112812248186946</v>
      </c>
    </row>
    <row r="107" spans="1:5" x14ac:dyDescent="0.2">
      <c r="A107" s="64" t="s">
        <v>26</v>
      </c>
      <c r="B107" s="65">
        <v>6742272.5900000017</v>
      </c>
      <c r="C107" s="67">
        <v>2.2459018270858565E-2</v>
      </c>
      <c r="D107" s="66">
        <v>46</v>
      </c>
      <c r="E107" s="67">
        <v>1.8533440773569703E-2</v>
      </c>
    </row>
    <row r="108" spans="1:5" x14ac:dyDescent="0.2">
      <c r="A108" s="64" t="s">
        <v>27</v>
      </c>
      <c r="B108" s="65">
        <v>12946644.699999997</v>
      </c>
      <c r="C108" s="67">
        <v>4.3126249492623087E-2</v>
      </c>
      <c r="D108" s="66">
        <v>92</v>
      </c>
      <c r="E108" s="67">
        <v>3.7066881547139406E-2</v>
      </c>
    </row>
    <row r="109" spans="1:5" x14ac:dyDescent="0.2">
      <c r="A109" s="64" t="s">
        <v>4</v>
      </c>
      <c r="B109" s="65">
        <v>29202288.909999989</v>
      </c>
      <c r="C109" s="67">
        <v>9.7275025805591164E-2</v>
      </c>
      <c r="D109" s="66">
        <v>193</v>
      </c>
      <c r="E109" s="67">
        <v>7.7759871071716363E-2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300203352.99999994</v>
      </c>
      <c r="C111" s="71"/>
      <c r="D111" s="72">
        <v>2482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0.79859759125919794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14280435.680000005</v>
      </c>
      <c r="C120" s="67">
        <v>4.7569207796290022E-2</v>
      </c>
      <c r="D120" s="66">
        <v>155</v>
      </c>
      <c r="E120" s="67">
        <v>6.2449637389202256E-2</v>
      </c>
      <c r="F120" s="59"/>
    </row>
    <row r="121" spans="1:6" x14ac:dyDescent="0.2">
      <c r="A121" s="64" t="s">
        <v>48</v>
      </c>
      <c r="B121" s="65">
        <v>3112976.36</v>
      </c>
      <c r="C121" s="67">
        <v>1.0369558930276171E-2</v>
      </c>
      <c r="D121" s="66">
        <v>16</v>
      </c>
      <c r="E121" s="67">
        <v>6.4464141821112004E-3</v>
      </c>
      <c r="F121" s="59"/>
    </row>
    <row r="122" spans="1:6" x14ac:dyDescent="0.2">
      <c r="A122" s="64" t="s">
        <v>49</v>
      </c>
      <c r="B122" s="65">
        <v>282809940.95999998</v>
      </c>
      <c r="C122" s="67">
        <v>0.94206123327343372</v>
      </c>
      <c r="D122" s="66">
        <v>2311</v>
      </c>
      <c r="E122" s="67">
        <v>0.93110394842868649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300203353</v>
      </c>
      <c r="C126" s="71"/>
      <c r="D126" s="72">
        <v>2482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283886596.72999978</v>
      </c>
      <c r="C133" s="67">
        <v>0.9456476548081727</v>
      </c>
      <c r="D133" s="66">
        <v>2200</v>
      </c>
      <c r="E133" s="67">
        <v>0.88638195004029008</v>
      </c>
    </row>
    <row r="134" spans="1:5" x14ac:dyDescent="0.2">
      <c r="A134" s="64" t="s">
        <v>6</v>
      </c>
      <c r="B134" s="65">
        <v>16316756.270000001</v>
      </c>
      <c r="C134" s="67">
        <v>5.4352345191827404E-2</v>
      </c>
      <c r="D134" s="66">
        <v>282</v>
      </c>
      <c r="E134" s="67">
        <v>0.11361804995970991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300203352.99999976</v>
      </c>
      <c r="C136" s="71"/>
      <c r="D136" s="72">
        <v>2482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77010002.199999928</v>
      </c>
      <c r="C143" s="67">
        <v>0.25652612281115977</v>
      </c>
      <c r="D143" s="66">
        <v>1255</v>
      </c>
      <c r="E143" s="67">
        <v>0.50564061240934732</v>
      </c>
    </row>
    <row r="144" spans="1:5" x14ac:dyDescent="0.2">
      <c r="A144" s="64" t="s">
        <v>71</v>
      </c>
      <c r="B144" s="65">
        <v>123427825.75999998</v>
      </c>
      <c r="C144" s="67">
        <v>0.41114739234774639</v>
      </c>
      <c r="D144" s="66">
        <v>905</v>
      </c>
      <c r="E144" s="67">
        <v>0.3646253021756648</v>
      </c>
    </row>
    <row r="145" spans="1:5" x14ac:dyDescent="0.2">
      <c r="A145" s="64" t="s">
        <v>72</v>
      </c>
      <c r="B145" s="65">
        <v>49841322.959999979</v>
      </c>
      <c r="C145" s="67">
        <v>0.16602520412222041</v>
      </c>
      <c r="D145" s="66">
        <v>207</v>
      </c>
      <c r="E145" s="67">
        <v>8.3400483481063659E-2</v>
      </c>
    </row>
    <row r="146" spans="1:5" x14ac:dyDescent="0.2">
      <c r="A146" s="64" t="s">
        <v>73</v>
      </c>
      <c r="B146" s="65">
        <v>23133506.879999995</v>
      </c>
      <c r="C146" s="67">
        <v>7.7059455361912624E-2</v>
      </c>
      <c r="D146" s="66">
        <v>68</v>
      </c>
      <c r="E146" s="67">
        <v>2.7397260273972601E-2</v>
      </c>
    </row>
    <row r="147" spans="1:5" x14ac:dyDescent="0.2">
      <c r="A147" s="64" t="s">
        <v>74</v>
      </c>
      <c r="B147" s="65">
        <v>11525830.550000001</v>
      </c>
      <c r="C147" s="67">
        <v>3.8393410449349658E-2</v>
      </c>
      <c r="D147" s="66">
        <v>26</v>
      </c>
      <c r="E147" s="67">
        <v>1.0475423045930701E-2</v>
      </c>
    </row>
    <row r="148" spans="1:5" x14ac:dyDescent="0.2">
      <c r="A148" s="64" t="s">
        <v>75</v>
      </c>
      <c r="B148" s="65">
        <v>6046495.8499999987</v>
      </c>
      <c r="C148" s="67">
        <v>2.0141333498030583E-2</v>
      </c>
      <c r="D148" s="66">
        <v>11</v>
      </c>
      <c r="E148" s="67">
        <v>4.4319097502014508E-3</v>
      </c>
    </row>
    <row r="149" spans="1:5" x14ac:dyDescent="0.2">
      <c r="A149" s="64" t="s">
        <v>76</v>
      </c>
      <c r="B149" s="65">
        <v>5971892.4299999997</v>
      </c>
      <c r="C149" s="67">
        <v>1.9892823881950447E-2</v>
      </c>
      <c r="D149" s="66">
        <v>7</v>
      </c>
      <c r="E149" s="67">
        <v>2.8203062046736503E-3</v>
      </c>
    </row>
    <row r="150" spans="1:5" x14ac:dyDescent="0.2">
      <c r="A150" s="64" t="s">
        <v>223</v>
      </c>
      <c r="B150" s="65">
        <v>3246476.37</v>
      </c>
      <c r="C150" s="67">
        <v>1.0814257527629949E-2</v>
      </c>
      <c r="D150" s="66">
        <v>3</v>
      </c>
      <c r="E150" s="67">
        <v>1.2087026591458502E-3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300203352.99999994</v>
      </c>
      <c r="C156" s="71"/>
      <c r="D156" s="72">
        <v>2482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120952.19701853342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206391197.37999991</v>
      </c>
      <c r="C165" s="67">
        <v>0.68750463749816959</v>
      </c>
      <c r="D165" s="66">
        <v>1552</v>
      </c>
      <c r="E165" s="67">
        <v>0.62530217566478641</v>
      </c>
    </row>
    <row r="166" spans="1:5" x14ac:dyDescent="0.2">
      <c r="A166" s="64" t="s">
        <v>8</v>
      </c>
      <c r="B166" s="65">
        <v>89266672.48999992</v>
      </c>
      <c r="C166" s="67">
        <v>0.29735401552959995</v>
      </c>
      <c r="D166" s="66">
        <v>877</v>
      </c>
      <c r="E166" s="67">
        <v>0.35334407735697021</v>
      </c>
    </row>
    <row r="167" spans="1:5" x14ac:dyDescent="0.2">
      <c r="A167" s="64" t="s">
        <v>9</v>
      </c>
      <c r="B167" s="65">
        <v>4545483.129999999</v>
      </c>
      <c r="C167" s="67">
        <v>1.5141346972230525E-2</v>
      </c>
      <c r="D167" s="66">
        <v>53</v>
      </c>
      <c r="E167" s="67">
        <v>2.1353746978243351E-2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300203352.99999982</v>
      </c>
      <c r="C169" s="67"/>
      <c r="D169" s="72">
        <v>2482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112384.66</v>
      </c>
      <c r="C176" s="67">
        <v>3.7436177470009805E-4</v>
      </c>
      <c r="D176" s="66">
        <v>7</v>
      </c>
      <c r="E176" s="67">
        <v>2.8203062046736503E-3</v>
      </c>
    </row>
    <row r="177" spans="1:5" x14ac:dyDescent="0.2">
      <c r="A177" s="76">
        <v>1997</v>
      </c>
      <c r="B177" s="65">
        <v>4014561.7600000002</v>
      </c>
      <c r="C177" s="67">
        <v>1.3372807864674317E-2</v>
      </c>
      <c r="D177" s="66">
        <v>58</v>
      </c>
      <c r="E177" s="67">
        <v>2.3368251410153102E-2</v>
      </c>
    </row>
    <row r="178" spans="1:5" x14ac:dyDescent="0.2">
      <c r="A178" s="76">
        <v>1998</v>
      </c>
      <c r="B178" s="65">
        <v>29829.49</v>
      </c>
      <c r="C178" s="67">
        <v>9.9364279918619038E-5</v>
      </c>
      <c r="D178" s="66">
        <v>2</v>
      </c>
      <c r="E178" s="67">
        <v>8.0580177276390005E-4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51402527.559999965</v>
      </c>
      <c r="C181" s="67">
        <v>0.17122569433793089</v>
      </c>
      <c r="D181" s="66">
        <v>451</v>
      </c>
      <c r="E181" s="67">
        <v>0.18170829975825947</v>
      </c>
    </row>
    <row r="182" spans="1:5" x14ac:dyDescent="0.2">
      <c r="A182" s="76">
        <v>2002</v>
      </c>
      <c r="B182" s="65">
        <v>56744888.850000016</v>
      </c>
      <c r="C182" s="67">
        <v>0.1890215025346503</v>
      </c>
      <c r="D182" s="66">
        <v>480</v>
      </c>
      <c r="E182" s="67">
        <v>0.19339242546333602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38778338.669999994</v>
      </c>
      <c r="C184" s="67">
        <v>0.12917356945710062</v>
      </c>
      <c r="D184" s="66">
        <v>313</v>
      </c>
      <c r="E184" s="67">
        <v>0.12610797743755037</v>
      </c>
    </row>
    <row r="185" spans="1:5" x14ac:dyDescent="0.2">
      <c r="A185" s="76">
        <v>2005</v>
      </c>
      <c r="B185" s="65">
        <v>149120822.01000005</v>
      </c>
      <c r="C185" s="67">
        <v>0.49673269975102524</v>
      </c>
      <c r="D185" s="66">
        <v>1171</v>
      </c>
      <c r="E185" s="67">
        <v>0.4717969379532635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300203353</v>
      </c>
      <c r="C187" s="67"/>
      <c r="D187" s="78">
        <v>2482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113.03688039388858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26160693.65000001</v>
      </c>
      <c r="C196" s="67">
        <v>8.714324270055715E-2</v>
      </c>
      <c r="D196" s="66">
        <v>285</v>
      </c>
      <c r="E196" s="67">
        <v>0.11482675261885576</v>
      </c>
    </row>
    <row r="197" spans="1:5" x14ac:dyDescent="0.2">
      <c r="A197" s="64" t="s">
        <v>11</v>
      </c>
      <c r="B197" s="65">
        <v>35555286.509999998</v>
      </c>
      <c r="C197" s="67">
        <v>0.11843733973884038</v>
      </c>
      <c r="D197" s="66">
        <v>340</v>
      </c>
      <c r="E197" s="67">
        <v>0.13698630136986301</v>
      </c>
    </row>
    <row r="198" spans="1:5" x14ac:dyDescent="0.2">
      <c r="A198" s="64" t="s">
        <v>12</v>
      </c>
      <c r="B198" s="65">
        <v>103221381.95999983</v>
      </c>
      <c r="C198" s="67">
        <v>0.34383820476515436</v>
      </c>
      <c r="D198" s="66">
        <v>819</v>
      </c>
      <c r="E198" s="67">
        <v>0.32997582594681707</v>
      </c>
    </row>
    <row r="199" spans="1:5" x14ac:dyDescent="0.2">
      <c r="A199" s="64" t="s">
        <v>13</v>
      </c>
      <c r="B199" s="65">
        <v>116713647.28999993</v>
      </c>
      <c r="C199" s="67">
        <v>0.38878195770851376</v>
      </c>
      <c r="D199" s="66">
        <v>895</v>
      </c>
      <c r="E199" s="67">
        <v>0.36059629331184528</v>
      </c>
    </row>
    <row r="200" spans="1:5" x14ac:dyDescent="0.2">
      <c r="A200" s="64" t="s">
        <v>14</v>
      </c>
      <c r="B200" s="65">
        <v>15380723.990000004</v>
      </c>
      <c r="C200" s="67">
        <v>5.1234351103333665E-2</v>
      </c>
      <c r="D200" s="66">
        <v>124</v>
      </c>
      <c r="E200" s="67">
        <v>4.9959709911361803E-2</v>
      </c>
    </row>
    <row r="201" spans="1:5" x14ac:dyDescent="0.2">
      <c r="A201" s="64" t="s">
        <v>15</v>
      </c>
      <c r="B201" s="65">
        <v>3171619.6</v>
      </c>
      <c r="C201" s="67">
        <v>1.0564903983600752E-2</v>
      </c>
      <c r="D201" s="66">
        <v>19</v>
      </c>
      <c r="E201" s="67">
        <v>7.655116841257051E-3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300203352.99999976</v>
      </c>
      <c r="C204" s="71"/>
      <c r="D204" s="72">
        <v>2482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13.629314986004404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144926524.99000004</v>
      </c>
      <c r="C213" s="67">
        <v>0.48276118018575259</v>
      </c>
      <c r="D213" s="66">
        <v>1240</v>
      </c>
      <c r="E213" s="67">
        <v>0.49959709911361805</v>
      </c>
      <c r="F213" s="40"/>
    </row>
    <row r="214" spans="1:6" x14ac:dyDescent="0.2">
      <c r="A214" s="64" t="s">
        <v>52</v>
      </c>
      <c r="B214" s="65">
        <v>155276828.00999984</v>
      </c>
      <c r="C214" s="67">
        <v>0.51723881981424735</v>
      </c>
      <c r="D214" s="66">
        <v>1242</v>
      </c>
      <c r="E214" s="67">
        <v>0.50040290088638195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300203352.99999988</v>
      </c>
      <c r="C216" s="71"/>
      <c r="D216" s="72">
        <v>2482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13271021.659999996</v>
      </c>
      <c r="C223" s="67">
        <v>4.420677359989382E-2</v>
      </c>
      <c r="D223" s="66">
        <v>174</v>
      </c>
      <c r="E223" s="67">
        <v>7.010475423045931E-2</v>
      </c>
      <c r="F223" s="67">
        <v>0.8017409674092455</v>
      </c>
    </row>
    <row r="224" spans="1:6" x14ac:dyDescent="0.2">
      <c r="A224" s="64" t="s">
        <v>54</v>
      </c>
      <c r="B224" s="65">
        <v>38958933.679999977</v>
      </c>
      <c r="C224" s="67">
        <v>0.12977514504976231</v>
      </c>
      <c r="D224" s="66">
        <v>370</v>
      </c>
      <c r="E224" s="67">
        <v>0.14907332796132153</v>
      </c>
      <c r="F224" s="67">
        <v>0.80197245592924304</v>
      </c>
    </row>
    <row r="225" spans="1:6" x14ac:dyDescent="0.2">
      <c r="A225" s="64" t="s">
        <v>55</v>
      </c>
      <c r="B225" s="65">
        <v>41014296.319999963</v>
      </c>
      <c r="C225" s="67">
        <v>0.13662171294935532</v>
      </c>
      <c r="D225" s="66">
        <v>355</v>
      </c>
      <c r="E225" s="67">
        <v>0.14302981466559225</v>
      </c>
      <c r="F225" s="67">
        <v>0.78554432021908938</v>
      </c>
    </row>
    <row r="226" spans="1:6" x14ac:dyDescent="0.2">
      <c r="A226" s="64" t="s">
        <v>56</v>
      </c>
      <c r="B226" s="65">
        <v>22217490.430000011</v>
      </c>
      <c r="C226" s="67">
        <v>7.400813551206413E-2</v>
      </c>
      <c r="D226" s="66">
        <v>165</v>
      </c>
      <c r="E226" s="67">
        <v>6.6478646253021759E-2</v>
      </c>
      <c r="F226" s="67">
        <v>0.76779267712747601</v>
      </c>
    </row>
    <row r="227" spans="1:6" x14ac:dyDescent="0.2">
      <c r="A227" s="64" t="s">
        <v>57</v>
      </c>
      <c r="B227" s="65">
        <v>16776456.400000004</v>
      </c>
      <c r="C227" s="67">
        <v>5.5883640979852794E-2</v>
      </c>
      <c r="D227" s="66">
        <v>168</v>
      </c>
      <c r="E227" s="67">
        <v>6.7687348912167614E-2</v>
      </c>
      <c r="F227" s="67">
        <v>0.76918435911136529</v>
      </c>
    </row>
    <row r="228" spans="1:6" x14ac:dyDescent="0.2">
      <c r="A228" s="64" t="s">
        <v>58</v>
      </c>
      <c r="B228" s="65">
        <v>10354147.530000001</v>
      </c>
      <c r="C228" s="67">
        <v>3.4490445981128021E-2</v>
      </c>
      <c r="D228" s="66">
        <v>94</v>
      </c>
      <c r="E228" s="67">
        <v>3.7872683319903303E-2</v>
      </c>
      <c r="F228" s="67">
        <v>0.79573770027055968</v>
      </c>
    </row>
    <row r="229" spans="1:6" x14ac:dyDescent="0.2">
      <c r="A229" s="64" t="s">
        <v>28</v>
      </c>
      <c r="B229" s="65">
        <v>75349126.719999939</v>
      </c>
      <c r="C229" s="67">
        <v>0.2509936213803714</v>
      </c>
      <c r="D229" s="66">
        <v>587</v>
      </c>
      <c r="E229" s="67">
        <v>0.23650282030620468</v>
      </c>
      <c r="F229" s="67">
        <v>0.7852970662440627</v>
      </c>
    </row>
    <row r="230" spans="1:6" x14ac:dyDescent="0.2">
      <c r="A230" s="64" t="s">
        <v>59</v>
      </c>
      <c r="B230" s="65">
        <v>25785225.609999988</v>
      </c>
      <c r="C230" s="67">
        <v>8.5892530354249583E-2</v>
      </c>
      <c r="D230" s="66">
        <v>192</v>
      </c>
      <c r="E230" s="67">
        <v>7.7356970185334412E-2</v>
      </c>
      <c r="F230" s="67">
        <v>0.76341858364440074</v>
      </c>
    </row>
    <row r="231" spans="1:6" x14ac:dyDescent="0.2">
      <c r="A231" s="64" t="s">
        <v>60</v>
      </c>
      <c r="B231" s="65">
        <v>36434519.829999968</v>
      </c>
      <c r="C231" s="67">
        <v>0.12136613220972249</v>
      </c>
      <c r="D231" s="66">
        <v>197</v>
      </c>
      <c r="E231" s="67">
        <v>7.9371474617244156E-2</v>
      </c>
      <c r="F231" s="67">
        <v>0.74831070942152467</v>
      </c>
    </row>
    <row r="232" spans="1:6" x14ac:dyDescent="0.2">
      <c r="A232" s="64" t="s">
        <v>61</v>
      </c>
      <c r="B232" s="65">
        <v>15286768.370000012</v>
      </c>
      <c r="C232" s="67">
        <v>5.0921377850166857E-2</v>
      </c>
      <c r="D232" s="66">
        <v>122</v>
      </c>
      <c r="E232" s="67">
        <v>4.9153908138597907E-2</v>
      </c>
      <c r="F232" s="67">
        <v>0.76002066083010755</v>
      </c>
    </row>
    <row r="233" spans="1:6" x14ac:dyDescent="0.2">
      <c r="A233" s="64" t="s">
        <v>62</v>
      </c>
      <c r="B233" s="65">
        <v>4545483.129999999</v>
      </c>
      <c r="C233" s="67">
        <v>1.5141346972230525E-2</v>
      </c>
      <c r="D233" s="66">
        <v>53</v>
      </c>
      <c r="E233" s="67">
        <v>2.1353746978243351E-2</v>
      </c>
      <c r="F233" s="67">
        <v>0.78455957580000946</v>
      </c>
    </row>
    <row r="234" spans="1:6" x14ac:dyDescent="0.2">
      <c r="A234" s="64" t="s">
        <v>3</v>
      </c>
      <c r="B234" s="65">
        <v>209883.31999999998</v>
      </c>
      <c r="C234" s="67">
        <v>6.9913716120286005E-4</v>
      </c>
      <c r="D234" s="66">
        <v>5</v>
      </c>
      <c r="E234" s="67">
        <v>2.01450443190975E-3</v>
      </c>
      <c r="F234" s="67">
        <v>0.62596365235648976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300203352.99999982</v>
      </c>
      <c r="C236" s="71"/>
      <c r="D236" s="72">
        <v>2482</v>
      </c>
      <c r="E236" s="71"/>
      <c r="F236" s="81">
        <v>0.77855731500176972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30472508.370000001</v>
      </c>
      <c r="C243" s="67">
        <v>0.10150622258372992</v>
      </c>
      <c r="D243" s="66">
        <v>256</v>
      </c>
      <c r="E243" s="67">
        <v>0.10314262691377921</v>
      </c>
    </row>
    <row r="244" spans="1:5" x14ac:dyDescent="0.2">
      <c r="A244" s="64" t="s">
        <v>371</v>
      </c>
      <c r="B244" s="65">
        <v>210494391.81999961</v>
      </c>
      <c r="C244" s="67">
        <v>0.70117268750159467</v>
      </c>
      <c r="D244" s="66">
        <v>1776</v>
      </c>
      <c r="E244" s="67">
        <v>0.71555197421434324</v>
      </c>
    </row>
    <row r="245" spans="1:5" x14ac:dyDescent="0.2">
      <c r="A245" s="64" t="s">
        <v>343</v>
      </c>
      <c r="B245" s="65">
        <v>52187401.649999946</v>
      </c>
      <c r="C245" s="67">
        <v>0.17384016910030989</v>
      </c>
      <c r="D245" s="66">
        <v>356</v>
      </c>
      <c r="E245" s="67">
        <v>0.1434327155519742</v>
      </c>
    </row>
    <row r="246" spans="1:5" x14ac:dyDescent="0.2">
      <c r="A246" s="64" t="s">
        <v>344</v>
      </c>
      <c r="B246" s="65">
        <v>924565.95000000007</v>
      </c>
      <c r="C246" s="67">
        <v>3.0797988788619605E-3</v>
      </c>
      <c r="D246" s="66">
        <v>18</v>
      </c>
      <c r="E246" s="67">
        <v>7.2522159548751011E-3</v>
      </c>
    </row>
    <row r="247" spans="1:5" x14ac:dyDescent="0.2">
      <c r="A247" s="64" t="s">
        <v>345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39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3070120.48</v>
      </c>
      <c r="C251" s="67">
        <v>1.0226802763258958E-2</v>
      </c>
      <c r="D251" s="66">
        <v>15</v>
      </c>
      <c r="E251" s="67">
        <v>6.0435132957292505E-3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2591720.9899999998</v>
      </c>
      <c r="C253" s="67">
        <v>8.6332179974019253E-3</v>
      </c>
      <c r="D253" s="66">
        <v>53</v>
      </c>
      <c r="E253" s="67">
        <v>2.1353746978243351E-2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462643.74</v>
      </c>
      <c r="C255" s="67">
        <v>1.5411011748426428E-3</v>
      </c>
      <c r="D255" s="66">
        <v>8</v>
      </c>
      <c r="E255" s="67">
        <v>3.2232070910556002E-3</v>
      </c>
    </row>
    <row r="256" spans="1:5" x14ac:dyDescent="0.2">
      <c r="A256" s="64" t="s">
        <v>346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300203352.99999958</v>
      </c>
      <c r="C258" s="71"/>
      <c r="D258" s="72">
        <v>2482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2.3084679161186495E-2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173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8" customFormat="1" ht="20.399999999999999" x14ac:dyDescent="0.2">
      <c r="A265" s="51" t="s">
        <v>138</v>
      </c>
      <c r="B265" s="52" t="s">
        <v>112</v>
      </c>
      <c r="C265" s="53" t="s">
        <v>113</v>
      </c>
      <c r="D265" s="54" t="s">
        <v>114</v>
      </c>
      <c r="E265" s="53" t="s">
        <v>113</v>
      </c>
    </row>
    <row r="266" spans="1:5" x14ac:dyDescent="0.2">
      <c r="B266" s="43"/>
      <c r="D266" s="45"/>
    </row>
    <row r="267" spans="1:5" x14ac:dyDescent="0.2">
      <c r="A267" s="64" t="s">
        <v>63</v>
      </c>
      <c r="B267" s="65">
        <v>290892565.33999997</v>
      </c>
      <c r="C267" s="67">
        <v>0.99686681621581996</v>
      </c>
      <c r="D267" s="66">
        <v>2415</v>
      </c>
      <c r="E267" s="67">
        <v>0.99628712871287128</v>
      </c>
    </row>
    <row r="268" spans="1:5" x14ac:dyDescent="0.2">
      <c r="A268" s="64" t="s">
        <v>64</v>
      </c>
      <c r="B268" s="65">
        <v>914284.49</v>
      </c>
      <c r="C268" s="67">
        <v>3.1331837841799852E-3</v>
      </c>
      <c r="D268" s="66">
        <v>9</v>
      </c>
      <c r="E268" s="67">
        <v>3.7128712871287127E-3</v>
      </c>
    </row>
    <row r="269" spans="1:5" x14ac:dyDescent="0.2">
      <c r="A269" s="64" t="s">
        <v>65</v>
      </c>
      <c r="B269" s="65">
        <v>0</v>
      </c>
      <c r="C269" s="67">
        <v>0</v>
      </c>
      <c r="D269" s="66">
        <v>0</v>
      </c>
      <c r="E269" s="67">
        <v>0</v>
      </c>
    </row>
    <row r="270" spans="1:5" x14ac:dyDescent="0.2">
      <c r="A270" s="64" t="s">
        <v>66</v>
      </c>
      <c r="B270" s="65">
        <v>0</v>
      </c>
      <c r="C270" s="67">
        <v>0</v>
      </c>
      <c r="D270" s="66">
        <v>0</v>
      </c>
      <c r="E270" s="67">
        <v>0</v>
      </c>
    </row>
    <row r="271" spans="1:5" x14ac:dyDescent="0.2">
      <c r="A271" s="64" t="s">
        <v>67</v>
      </c>
      <c r="B271" s="65">
        <v>0</v>
      </c>
      <c r="C271" s="67">
        <v>0</v>
      </c>
      <c r="D271" s="66">
        <v>0</v>
      </c>
      <c r="E271" s="67">
        <v>0</v>
      </c>
    </row>
    <row r="272" spans="1:5" x14ac:dyDescent="0.2">
      <c r="A272" s="64" t="s">
        <v>68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171</v>
      </c>
      <c r="B273" s="65">
        <v>0</v>
      </c>
      <c r="C273" s="67">
        <v>0</v>
      </c>
      <c r="D273" s="66">
        <v>0</v>
      </c>
      <c r="E273" s="67">
        <v>0</v>
      </c>
    </row>
    <row r="274" spans="1:5" x14ac:dyDescent="0.2">
      <c r="A274" s="64" t="s">
        <v>169</v>
      </c>
      <c r="B274" s="65">
        <v>0</v>
      </c>
      <c r="C274" s="67">
        <v>0</v>
      </c>
      <c r="D274" s="66">
        <v>0</v>
      </c>
      <c r="E274" s="67">
        <v>0</v>
      </c>
    </row>
    <row r="275" spans="1:5" x14ac:dyDescent="0.2">
      <c r="A275" s="64"/>
      <c r="B275" s="65"/>
      <c r="C275" s="67"/>
      <c r="D275" s="66"/>
      <c r="E275" s="67"/>
    </row>
    <row r="276" spans="1:5" s="57" customFormat="1" ht="10.8" thickBot="1" x14ac:dyDescent="0.25">
      <c r="A276" s="69"/>
      <c r="B276" s="70">
        <v>291806849.82999998</v>
      </c>
      <c r="C276" s="71"/>
      <c r="D276" s="72">
        <v>2424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139</v>
      </c>
      <c r="B278" s="65"/>
      <c r="C278" s="67"/>
      <c r="D278" s="83">
        <v>0.77436022892430945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172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1" t="s">
        <v>138</v>
      </c>
      <c r="B283" s="52" t="s">
        <v>112</v>
      </c>
      <c r="C283" s="53" t="s">
        <v>113</v>
      </c>
      <c r="D283" s="54" t="s">
        <v>114</v>
      </c>
      <c r="E283" s="53" t="s">
        <v>113</v>
      </c>
    </row>
    <row r="284" spans="1:5" x14ac:dyDescent="0.2">
      <c r="B284" s="43"/>
      <c r="D284" s="45"/>
    </row>
    <row r="285" spans="1:5" x14ac:dyDescent="0.2">
      <c r="A285" s="64" t="s">
        <v>63</v>
      </c>
      <c r="B285" s="65">
        <v>6087403.5000000009</v>
      </c>
      <c r="C285" s="67">
        <v>0.72499269955018664</v>
      </c>
      <c r="D285" s="66">
        <v>47</v>
      </c>
      <c r="E285" s="67">
        <v>0.81034482758620685</v>
      </c>
    </row>
    <row r="286" spans="1:5" x14ac:dyDescent="0.2">
      <c r="A286" s="64" t="s">
        <v>64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65</v>
      </c>
      <c r="B287" s="65">
        <v>0</v>
      </c>
      <c r="C287" s="67">
        <v>0</v>
      </c>
      <c r="D287" s="66">
        <v>0</v>
      </c>
      <c r="E287" s="67">
        <v>0</v>
      </c>
    </row>
    <row r="288" spans="1:5" x14ac:dyDescent="0.2">
      <c r="A288" s="64" t="s">
        <v>66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 t="s">
        <v>67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68</v>
      </c>
      <c r="B290" s="65">
        <v>0</v>
      </c>
      <c r="C290" s="67">
        <v>0</v>
      </c>
      <c r="D290" s="66">
        <v>0</v>
      </c>
      <c r="E290" s="67">
        <v>0</v>
      </c>
    </row>
    <row r="291" spans="1:5" x14ac:dyDescent="0.2">
      <c r="A291" s="64" t="s">
        <v>171</v>
      </c>
      <c r="B291" s="65">
        <v>241582.15</v>
      </c>
      <c r="C291" s="67">
        <v>2.8771757136131702E-2</v>
      </c>
      <c r="D291" s="66">
        <v>2</v>
      </c>
      <c r="E291" s="67">
        <v>3.4482758620689655E-2</v>
      </c>
    </row>
    <row r="292" spans="1:5" x14ac:dyDescent="0.2">
      <c r="A292" s="64" t="s">
        <v>169</v>
      </c>
      <c r="B292" s="65">
        <v>2067517.5199999998</v>
      </c>
      <c r="C292" s="67">
        <v>0.24623554331368153</v>
      </c>
      <c r="D292" s="66">
        <v>9</v>
      </c>
      <c r="E292" s="67">
        <v>0.15517241379310345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8396503.1700000018</v>
      </c>
      <c r="C294" s="71"/>
      <c r="D294" s="72">
        <v>58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139</v>
      </c>
      <c r="B296" s="65"/>
      <c r="C296" s="67"/>
      <c r="D296" s="83">
        <v>28.426623666271453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4"/>
      <c r="B298" s="65"/>
      <c r="C298" s="67"/>
      <c r="D298" s="66"/>
      <c r="E298" s="67"/>
    </row>
    <row r="299" spans="1:5" x14ac:dyDescent="0.2">
      <c r="A299" s="68" t="s">
        <v>140</v>
      </c>
      <c r="B299" s="65"/>
      <c r="C299" s="67"/>
      <c r="D299" s="66"/>
      <c r="E299" s="67"/>
    </row>
    <row r="300" spans="1:5" x14ac:dyDescent="0.2">
      <c r="B300" s="43"/>
      <c r="D300" s="45"/>
    </row>
    <row r="301" spans="1:5" s="58" customFormat="1" ht="20.399999999999999" x14ac:dyDescent="0.2">
      <c r="A301" s="51" t="s">
        <v>140</v>
      </c>
      <c r="B301" s="52" t="s">
        <v>112</v>
      </c>
      <c r="C301" s="53" t="s">
        <v>113</v>
      </c>
      <c r="D301" s="54" t="s">
        <v>114</v>
      </c>
      <c r="E301" s="53" t="s">
        <v>113</v>
      </c>
    </row>
    <row r="303" spans="1:5" x14ac:dyDescent="0.2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</row>
    <row r="304" spans="1:5" x14ac:dyDescent="0.2">
      <c r="A304" s="64" t="s">
        <v>145</v>
      </c>
      <c r="B304" s="65">
        <v>239441689.29999968</v>
      </c>
      <c r="C304" s="67">
        <v>0.79759831763104916</v>
      </c>
      <c r="D304" s="66">
        <v>1916</v>
      </c>
      <c r="E304" s="67">
        <v>0.77195809830781625</v>
      </c>
    </row>
    <row r="305" spans="1:5" x14ac:dyDescent="0.2">
      <c r="A305" s="64" t="s">
        <v>148</v>
      </c>
      <c r="B305" s="65">
        <v>60761663.699999936</v>
      </c>
      <c r="C305" s="67">
        <v>0.20240168236895079</v>
      </c>
      <c r="D305" s="66">
        <v>566</v>
      </c>
      <c r="E305" s="67">
        <v>0.22804190169218372</v>
      </c>
    </row>
    <row r="306" spans="1:5" x14ac:dyDescent="0.2">
      <c r="A306" s="64"/>
      <c r="B306" s="64"/>
      <c r="C306" s="67"/>
      <c r="D306" s="64"/>
      <c r="E306" s="67"/>
    </row>
    <row r="307" spans="1:5" ht="10.8" thickBot="1" x14ac:dyDescent="0.25">
      <c r="A307" s="64"/>
      <c r="B307" s="77">
        <v>300203352.99999964</v>
      </c>
      <c r="C307" s="67"/>
      <c r="D307" s="78">
        <v>2482</v>
      </c>
      <c r="E307" s="67"/>
    </row>
    <row r="308" spans="1:5" ht="10.8" thickTop="1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4"/>
      <c r="D310" s="64"/>
      <c r="E310" s="64"/>
    </row>
    <row r="311" spans="1:5" x14ac:dyDescent="0.2">
      <c r="A311" s="68" t="s">
        <v>153</v>
      </c>
      <c r="B311" s="65"/>
      <c r="C311" s="67"/>
      <c r="D311" s="66"/>
      <c r="E311" s="67"/>
    </row>
    <row r="312" spans="1:5" x14ac:dyDescent="0.2">
      <c r="B312" s="43"/>
      <c r="D312" s="45"/>
    </row>
    <row r="313" spans="1:5" s="58" customFormat="1" ht="20.399999999999999" x14ac:dyDescent="0.2">
      <c r="A313" s="51" t="s">
        <v>141</v>
      </c>
      <c r="B313" s="52" t="s">
        <v>112</v>
      </c>
      <c r="C313" s="53" t="s">
        <v>113</v>
      </c>
      <c r="D313" s="54" t="s">
        <v>114</v>
      </c>
      <c r="E313" s="53" t="s">
        <v>113</v>
      </c>
    </row>
    <row r="315" spans="1:5" x14ac:dyDescent="0.2">
      <c r="A315" s="64" t="s">
        <v>37</v>
      </c>
      <c r="B315" s="65">
        <v>44398391.410000004</v>
      </c>
      <c r="C315" s="67">
        <v>0.14789438880784278</v>
      </c>
      <c r="D315" s="66">
        <v>327</v>
      </c>
      <c r="E315" s="67">
        <v>0.13174858984689766</v>
      </c>
    </row>
    <row r="316" spans="1:5" x14ac:dyDescent="0.2">
      <c r="A316" s="64" t="s">
        <v>38</v>
      </c>
      <c r="B316" s="65">
        <v>255804961.58999953</v>
      </c>
      <c r="C316" s="67">
        <v>0.85210561119215722</v>
      </c>
      <c r="D316" s="66">
        <v>2155</v>
      </c>
      <c r="E316" s="67">
        <v>0.86825141015310237</v>
      </c>
    </row>
    <row r="317" spans="1:5" x14ac:dyDescent="0.2">
      <c r="A317" s="64"/>
      <c r="B317" s="64"/>
      <c r="C317" s="67"/>
      <c r="D317" s="64"/>
      <c r="E317" s="67"/>
    </row>
    <row r="318" spans="1:5" ht="10.8" thickBot="1" x14ac:dyDescent="0.25">
      <c r="A318" s="64"/>
      <c r="B318" s="77">
        <v>300203352.99999952</v>
      </c>
      <c r="C318" s="67"/>
      <c r="D318" s="78">
        <v>2482</v>
      </c>
      <c r="E318" s="67"/>
    </row>
    <row r="319" spans="1:5" ht="10.8" thickTop="1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5" x14ac:dyDescent="0.2">
      <c r="A321" s="64"/>
      <c r="B321" s="64"/>
      <c r="C321" s="67"/>
      <c r="D321" s="64"/>
      <c r="E321" s="67"/>
    </row>
    <row r="322" spans="1:5" x14ac:dyDescent="0.2">
      <c r="A322" s="64"/>
      <c r="B322" s="64"/>
      <c r="C322" s="67"/>
      <c r="D322" s="64"/>
      <c r="E322" s="67"/>
    </row>
    <row r="323" spans="1:5" x14ac:dyDescent="0.2">
      <c r="A323" s="68" t="s">
        <v>151</v>
      </c>
      <c r="B323" s="65"/>
      <c r="C323" s="67"/>
      <c r="D323" s="66"/>
      <c r="E323" s="67"/>
    </row>
    <row r="324" spans="1:5" x14ac:dyDescent="0.2">
      <c r="A324" s="40"/>
      <c r="B324" s="48"/>
      <c r="C324" s="49"/>
      <c r="D324" s="50"/>
      <c r="E324" s="49"/>
    </row>
    <row r="325" spans="1:5" s="58" customFormat="1" ht="20.399999999999999" x14ac:dyDescent="0.2">
      <c r="A325" s="51" t="s">
        <v>142</v>
      </c>
      <c r="B325" s="52" t="s">
        <v>112</v>
      </c>
      <c r="C325" s="53" t="s">
        <v>113</v>
      </c>
      <c r="D325" s="54" t="s">
        <v>114</v>
      </c>
      <c r="E325" s="53" t="s">
        <v>113</v>
      </c>
    </row>
    <row r="327" spans="1:5" x14ac:dyDescent="0.2">
      <c r="A327" s="84" t="s">
        <v>1</v>
      </c>
      <c r="B327" s="65">
        <v>57604790.490000002</v>
      </c>
      <c r="C327" s="67">
        <v>0.24057961944056494</v>
      </c>
      <c r="D327" s="66">
        <v>419</v>
      </c>
      <c r="E327" s="67">
        <v>0.21868475991649269</v>
      </c>
    </row>
    <row r="328" spans="1:5" x14ac:dyDescent="0.2">
      <c r="A328" s="64" t="s">
        <v>83</v>
      </c>
      <c r="B328" s="65">
        <v>23061164.350000001</v>
      </c>
      <c r="C328" s="67">
        <v>9.6312235423240466E-2</v>
      </c>
      <c r="D328" s="66">
        <v>186</v>
      </c>
      <c r="E328" s="67">
        <v>9.7077244258872653E-2</v>
      </c>
    </row>
    <row r="329" spans="1:5" x14ac:dyDescent="0.2">
      <c r="A329" s="64" t="s">
        <v>84</v>
      </c>
      <c r="B329" s="65">
        <v>48548987.449999996</v>
      </c>
      <c r="C329" s="67">
        <v>0.20275912516292119</v>
      </c>
      <c r="D329" s="66">
        <v>405</v>
      </c>
      <c r="E329" s="67">
        <v>0.21137787056367432</v>
      </c>
    </row>
    <row r="330" spans="1:5" x14ac:dyDescent="0.2">
      <c r="A330" s="64" t="s">
        <v>85</v>
      </c>
      <c r="B330" s="65">
        <v>48931639.420000046</v>
      </c>
      <c r="C330" s="67">
        <v>0.20435722602463297</v>
      </c>
      <c r="D330" s="66">
        <v>368</v>
      </c>
      <c r="E330" s="67">
        <v>0.19206680584551147</v>
      </c>
    </row>
    <row r="331" spans="1:5" x14ac:dyDescent="0.2">
      <c r="A331" s="64" t="s">
        <v>86</v>
      </c>
      <c r="B331" s="65">
        <v>20576672.780000005</v>
      </c>
      <c r="C331" s="67">
        <v>8.5936049148981689E-2</v>
      </c>
      <c r="D331" s="66">
        <v>157</v>
      </c>
      <c r="E331" s="67">
        <v>8.194154488517745E-2</v>
      </c>
    </row>
    <row r="332" spans="1:5" x14ac:dyDescent="0.2">
      <c r="A332" s="64" t="s">
        <v>87</v>
      </c>
      <c r="B332" s="65">
        <v>29205482.710000008</v>
      </c>
      <c r="C332" s="67">
        <v>0.12197325701878099</v>
      </c>
      <c r="D332" s="66">
        <v>248</v>
      </c>
      <c r="E332" s="67">
        <v>0.12943632567849686</v>
      </c>
    </row>
    <row r="333" spans="1:5" x14ac:dyDescent="0.2">
      <c r="A333" s="64" t="s">
        <v>88</v>
      </c>
      <c r="B333" s="65">
        <v>3610733.25</v>
      </c>
      <c r="C333" s="67">
        <v>1.5079801936562763E-2</v>
      </c>
      <c r="D333" s="66">
        <v>32</v>
      </c>
      <c r="E333" s="67">
        <v>1.6701461377870562E-2</v>
      </c>
    </row>
    <row r="334" spans="1:5" x14ac:dyDescent="0.2">
      <c r="A334" s="64" t="s">
        <v>89</v>
      </c>
      <c r="B334" s="65">
        <v>1524084.1900000002</v>
      </c>
      <c r="C334" s="67">
        <v>6.3651580243006579E-3</v>
      </c>
      <c r="D334" s="66">
        <v>15</v>
      </c>
      <c r="E334" s="67">
        <v>7.8288100208768266E-3</v>
      </c>
    </row>
    <row r="335" spans="1:5" x14ac:dyDescent="0.2">
      <c r="A335" s="64" t="s">
        <v>0</v>
      </c>
      <c r="B335" s="65">
        <v>743735.17000000016</v>
      </c>
      <c r="C335" s="67">
        <v>3.1061222971416782E-3</v>
      </c>
      <c r="D335" s="66">
        <v>6</v>
      </c>
      <c r="E335" s="67">
        <v>3.1315240083507308E-3</v>
      </c>
    </row>
    <row r="336" spans="1:5" x14ac:dyDescent="0.2">
      <c r="A336" s="64" t="s">
        <v>69</v>
      </c>
      <c r="B336" s="65">
        <v>534242.74</v>
      </c>
      <c r="C336" s="67">
        <v>2.2312018494433498E-3</v>
      </c>
      <c r="D336" s="66">
        <v>6</v>
      </c>
      <c r="E336" s="67">
        <v>3.1315240083507308E-3</v>
      </c>
    </row>
    <row r="337" spans="1:5" x14ac:dyDescent="0.2">
      <c r="A337" s="64" t="s">
        <v>82</v>
      </c>
      <c r="B337" s="65">
        <v>5100156.75</v>
      </c>
      <c r="C337" s="67">
        <v>2.1300203673429392E-2</v>
      </c>
      <c r="D337" s="66">
        <v>74</v>
      </c>
      <c r="E337" s="67">
        <v>3.8622129436325675E-2</v>
      </c>
    </row>
    <row r="338" spans="1:5" x14ac:dyDescent="0.2">
      <c r="A338" s="64"/>
      <c r="B338" s="64"/>
      <c r="C338" s="67"/>
      <c r="D338" s="66"/>
      <c r="E338" s="67"/>
    </row>
    <row r="339" spans="1:5" ht="10.8" thickBot="1" x14ac:dyDescent="0.25">
      <c r="A339" s="64"/>
      <c r="B339" s="77">
        <v>239441689.30000004</v>
      </c>
      <c r="C339" s="67"/>
      <c r="D339" s="72">
        <v>1916</v>
      </c>
      <c r="E339" s="67"/>
    </row>
    <row r="340" spans="1:5" ht="10.8" thickTop="1" x14ac:dyDescent="0.2">
      <c r="A340" s="64"/>
      <c r="B340" s="64"/>
      <c r="C340" s="67"/>
      <c r="D340" s="64"/>
      <c r="E340" s="67"/>
    </row>
    <row r="341" spans="1:5" x14ac:dyDescent="0.2">
      <c r="A341" s="64"/>
      <c r="B341" s="64"/>
      <c r="C341" s="67"/>
      <c r="D341" s="64"/>
      <c r="E341" s="67"/>
    </row>
    <row r="342" spans="1:5" x14ac:dyDescent="0.2">
      <c r="A342" s="69" t="s">
        <v>398</v>
      </c>
      <c r="B342" s="64"/>
      <c r="C342" s="67"/>
      <c r="D342" s="73">
        <v>1.995813556978236</v>
      </c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x14ac:dyDescent="0.2">
      <c r="A345" s="64"/>
      <c r="B345" s="64"/>
      <c r="C345" s="67"/>
      <c r="D345" s="64"/>
      <c r="E345" s="67"/>
    </row>
    <row r="346" spans="1:5" ht="15" x14ac:dyDescent="0.25">
      <c r="A346" s="68" t="s">
        <v>184</v>
      </c>
      <c r="B346" s="85"/>
      <c r="C346" s="85"/>
      <c r="D346" s="85"/>
      <c r="E346" s="85"/>
    </row>
    <row r="347" spans="1:5" ht="15" x14ac:dyDescent="0.25">
      <c r="A347" s="61"/>
      <c r="B347" s="61"/>
      <c r="C347" s="61"/>
      <c r="D347" s="61"/>
      <c r="E347" s="61"/>
    </row>
    <row r="348" spans="1:5" ht="20.399999999999999" x14ac:dyDescent="0.2">
      <c r="A348" s="51" t="s">
        <v>90</v>
      </c>
      <c r="B348" s="52" t="s">
        <v>112</v>
      </c>
      <c r="C348" s="60" t="s">
        <v>113</v>
      </c>
      <c r="D348" s="54" t="s">
        <v>114</v>
      </c>
      <c r="E348" s="60" t="s">
        <v>113</v>
      </c>
    </row>
    <row r="349" spans="1:5" x14ac:dyDescent="0.2">
      <c r="C349" s="42"/>
      <c r="E349" s="42"/>
    </row>
    <row r="350" spans="1:5" x14ac:dyDescent="0.2">
      <c r="A350" s="64" t="s">
        <v>185</v>
      </c>
      <c r="B350" s="65">
        <v>187571862.26999971</v>
      </c>
      <c r="C350" s="67">
        <v>0.62481601353066796</v>
      </c>
      <c r="D350" s="66">
        <v>1557</v>
      </c>
      <c r="E350" s="67">
        <v>0.62731668009669617</v>
      </c>
    </row>
    <row r="351" spans="1:5" x14ac:dyDescent="0.2">
      <c r="A351" s="64" t="s">
        <v>186</v>
      </c>
      <c r="B351" s="65">
        <v>88307642.699999973</v>
      </c>
      <c r="C351" s="67">
        <v>0.29415941500160414</v>
      </c>
      <c r="D351" s="66">
        <v>704</v>
      </c>
      <c r="E351" s="67">
        <v>0.28364222401289285</v>
      </c>
    </row>
    <row r="352" spans="1:5" x14ac:dyDescent="0.2">
      <c r="A352" s="64" t="s">
        <v>187</v>
      </c>
      <c r="B352" s="65">
        <v>10624084.670000007</v>
      </c>
      <c r="C352" s="67">
        <v>3.5389626943973601E-2</v>
      </c>
      <c r="D352" s="66">
        <v>99</v>
      </c>
      <c r="E352" s="67">
        <v>3.9887187751813054E-2</v>
      </c>
    </row>
    <row r="353" spans="1:5" x14ac:dyDescent="0.2">
      <c r="A353" s="64" t="s">
        <v>188</v>
      </c>
      <c r="B353" s="65">
        <v>11272848.450000003</v>
      </c>
      <c r="C353" s="67">
        <v>3.755070800291832E-2</v>
      </c>
      <c r="D353" s="66">
        <v>90</v>
      </c>
      <c r="E353" s="67">
        <v>3.6261079774375503E-2</v>
      </c>
    </row>
    <row r="354" spans="1:5" x14ac:dyDescent="0.2">
      <c r="A354" s="64" t="s">
        <v>189</v>
      </c>
      <c r="B354" s="65">
        <v>2426914.91</v>
      </c>
      <c r="C354" s="67">
        <v>8.0842365208359367E-3</v>
      </c>
      <c r="D354" s="66">
        <v>32</v>
      </c>
      <c r="E354" s="67">
        <v>1.2892828364222401E-2</v>
      </c>
    </row>
    <row r="355" spans="1:5" x14ac:dyDescent="0.2">
      <c r="A355" s="64" t="s">
        <v>190</v>
      </c>
      <c r="B355" s="65">
        <v>0</v>
      </c>
      <c r="C355" s="67">
        <v>0</v>
      </c>
      <c r="D355" s="66">
        <v>0</v>
      </c>
      <c r="E355" s="67">
        <v>0</v>
      </c>
    </row>
    <row r="356" spans="1:5" x14ac:dyDescent="0.2">
      <c r="A356" s="64" t="s">
        <v>191</v>
      </c>
      <c r="B356" s="65">
        <v>0</v>
      </c>
      <c r="C356" s="67">
        <v>0</v>
      </c>
      <c r="D356" s="66">
        <v>0</v>
      </c>
      <c r="E356" s="67">
        <v>0</v>
      </c>
    </row>
    <row r="357" spans="1:5" x14ac:dyDescent="0.2">
      <c r="A357" s="64"/>
      <c r="B357" s="65"/>
      <c r="C357" s="64"/>
      <c r="D357" s="66"/>
      <c r="E357" s="67"/>
    </row>
    <row r="358" spans="1:5" ht="10.8" thickBot="1" x14ac:dyDescent="0.25">
      <c r="A358" s="64"/>
      <c r="B358" s="70">
        <v>300203352.9999997</v>
      </c>
      <c r="C358" s="69"/>
      <c r="D358" s="72">
        <v>2482</v>
      </c>
      <c r="E358" s="64"/>
    </row>
    <row r="35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0" tint="-4.9989318521683403E-2"/>
  </sheetPr>
  <dimension ref="A1:K32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473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299713720.8099997</v>
      </c>
      <c r="C6" s="65">
        <v>121888079.28999983</v>
      </c>
      <c r="D6" s="65">
        <v>93495878.489999995</v>
      </c>
      <c r="E6" s="65">
        <v>84329763.029999971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2479</v>
      </c>
      <c r="C7" s="66">
        <v>1061</v>
      </c>
      <c r="D7" s="66">
        <v>690</v>
      </c>
      <c r="E7" s="66">
        <v>728</v>
      </c>
      <c r="G7" s="88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0.77852789423495228</v>
      </c>
      <c r="C8" s="67">
        <v>0.76401409704010859</v>
      </c>
      <c r="D8" s="67">
        <v>0.80295125218855612</v>
      </c>
      <c r="E8" s="67">
        <v>0.77242774138522885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8.2831325301204826E-3</v>
      </c>
      <c r="C9" s="67">
        <v>8.2831325301204826E-3</v>
      </c>
      <c r="D9" s="67">
        <v>9.8787200000000019E-2</v>
      </c>
      <c r="E9" s="67">
        <v>6.4952371428571437E-2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0.98750983333333342</v>
      </c>
      <c r="C10" s="67">
        <v>0.98750983333333342</v>
      </c>
      <c r="D10" s="67">
        <v>0.91061999999999999</v>
      </c>
      <c r="E10" s="67">
        <v>0.91954142857142851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9.5026433307789322</v>
      </c>
      <c r="C11" s="65">
        <v>11.375244618014301</v>
      </c>
      <c r="D11" s="65">
        <v>8.1401490737724789</v>
      </c>
      <c r="E11" s="65">
        <v>8.3066222220178041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8.0164383561643842</v>
      </c>
      <c r="C12" s="65">
        <v>8.4410958904109581</v>
      </c>
      <c r="D12" s="65">
        <v>8.0383561643835613</v>
      </c>
      <c r="E12" s="65">
        <v>8.0164383561643842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17.358904109589041</v>
      </c>
      <c r="C13" s="65">
        <v>17.358904109589041</v>
      </c>
      <c r="D13" s="65">
        <v>8.4082191780821915</v>
      </c>
      <c r="E13" s="65">
        <v>8.706849315068494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120901.05720451783</v>
      </c>
      <c r="C14" s="65">
        <v>114880.37633364733</v>
      </c>
      <c r="D14" s="65">
        <v>135501.27317391304</v>
      </c>
      <c r="E14" s="65">
        <v>115837.58657967029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392.82</v>
      </c>
      <c r="C15" s="65">
        <v>392.82</v>
      </c>
      <c r="D15" s="65">
        <v>7409.04</v>
      </c>
      <c r="E15" s="65">
        <v>16119.02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780684.42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13.555501929788891</v>
      </c>
      <c r="C17" s="65">
        <v>11.717986291007882</v>
      </c>
      <c r="D17" s="65">
        <v>15.100553916593276</v>
      </c>
      <c r="E17" s="65">
        <v>14.498410532876919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0.75</v>
      </c>
      <c r="E18" s="65">
        <v>0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26</v>
      </c>
      <c r="C19" s="65">
        <v>26</v>
      </c>
      <c r="D19" s="65">
        <v>22</v>
      </c>
      <c r="E19" s="65">
        <v>22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0.79766103324830928</v>
      </c>
      <c r="C20" s="67">
        <v>0.9301480065188088</v>
      </c>
      <c r="D20" s="67">
        <v>0.92615535870130938</v>
      </c>
      <c r="E20" s="67">
        <v>0.46370690447794582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0.20233896675169039</v>
      </c>
      <c r="C21" s="67">
        <v>6.9851993481191324E-2</v>
      </c>
      <c r="D21" s="67">
        <v>7.3844641298690478E-2</v>
      </c>
      <c r="E21" s="67">
        <v>0.53629309552205451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0.37237589373077612</v>
      </c>
      <c r="C23" s="67">
        <v>0.36534377183883887</v>
      </c>
      <c r="D23" s="67">
        <v>0.31051882103129486</v>
      </c>
      <c r="E23" s="67">
        <v>0.45112049047815317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1.9946996982312</v>
      </c>
      <c r="C24" s="65">
        <v>2.4683703842423212</v>
      </c>
      <c r="D24" s="65">
        <v>1.5197323043964617</v>
      </c>
      <c r="E24" s="65">
        <v>1.6731575049133791</v>
      </c>
      <c r="G24" s="88"/>
      <c r="H24" s="88"/>
      <c r="I24" s="88"/>
      <c r="J24" s="88"/>
      <c r="K24" s="88"/>
    </row>
    <row r="25" spans="1:11" s="40" customFormat="1" x14ac:dyDescent="0.2">
      <c r="A25" s="64" t="s">
        <v>474</v>
      </c>
      <c r="B25" s="65">
        <v>255102.54000000007</v>
      </c>
      <c r="C25" s="65">
        <v>0</v>
      </c>
      <c r="D25" s="65">
        <v>0</v>
      </c>
      <c r="E25" s="65">
        <v>255102.54000000007</v>
      </c>
      <c r="G25" s="88"/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780684.42</v>
      </c>
      <c r="C26" s="65">
        <v>0</v>
      </c>
      <c r="D26" s="65">
        <v>0</v>
      </c>
      <c r="E26" s="65">
        <v>780684.42</v>
      </c>
      <c r="G26" s="88"/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115837.58657967029</v>
      </c>
      <c r="C27" s="65">
        <v>0</v>
      </c>
      <c r="D27" s="65">
        <v>0</v>
      </c>
      <c r="E27" s="65">
        <v>115837.58657967029</v>
      </c>
      <c r="G27" s="88"/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34606.620000000003</v>
      </c>
      <c r="C28" s="65">
        <v>0</v>
      </c>
      <c r="D28" s="65">
        <v>0</v>
      </c>
      <c r="E28" s="65">
        <v>34606.620000000003</v>
      </c>
      <c r="G28" s="88"/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1232.3794202898555</v>
      </c>
      <c r="C29" s="65">
        <v>0</v>
      </c>
      <c r="D29" s="65">
        <v>0</v>
      </c>
      <c r="E29" s="65">
        <v>1232.3794202898555</v>
      </c>
      <c r="G29" s="88"/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1251047.5899999996</v>
      </c>
      <c r="C36" s="67">
        <v>4.1741418665082984E-3</v>
      </c>
      <c r="D36" s="66">
        <v>68</v>
      </c>
      <c r="E36" s="67">
        <v>2.7430415490116981E-2</v>
      </c>
    </row>
    <row r="37" spans="1:5" x14ac:dyDescent="0.2">
      <c r="A37" s="64" t="s">
        <v>18</v>
      </c>
      <c r="B37" s="65">
        <v>9815223.610000005</v>
      </c>
      <c r="C37" s="67">
        <v>3.2748662902297547E-2</v>
      </c>
      <c r="D37" s="66">
        <v>154</v>
      </c>
      <c r="E37" s="67">
        <v>6.212182331585317E-2</v>
      </c>
    </row>
    <row r="38" spans="1:5" x14ac:dyDescent="0.2">
      <c r="A38" s="64" t="s">
        <v>19</v>
      </c>
      <c r="B38" s="65">
        <v>5571341.3199999975</v>
      </c>
      <c r="C38" s="67">
        <v>1.8588876428289672E-2</v>
      </c>
      <c r="D38" s="66">
        <v>65</v>
      </c>
      <c r="E38" s="67">
        <v>2.6220250100847116E-2</v>
      </c>
    </row>
    <row r="39" spans="1:5" x14ac:dyDescent="0.2">
      <c r="A39" s="64" t="s">
        <v>20</v>
      </c>
      <c r="B39" s="65">
        <v>7451713.1099999994</v>
      </c>
      <c r="C39" s="67">
        <v>2.4862769344897392E-2</v>
      </c>
      <c r="D39" s="66">
        <v>85</v>
      </c>
      <c r="E39" s="67">
        <v>3.4288019362646228E-2</v>
      </c>
    </row>
    <row r="40" spans="1:5" x14ac:dyDescent="0.2">
      <c r="A40" s="64" t="s">
        <v>21</v>
      </c>
      <c r="B40" s="65">
        <v>13436602.529999997</v>
      </c>
      <c r="C40" s="67">
        <v>4.4831456143170641E-2</v>
      </c>
      <c r="D40" s="66">
        <v>105</v>
      </c>
      <c r="E40" s="67">
        <v>4.2355788624445341E-2</v>
      </c>
    </row>
    <row r="41" spans="1:5" x14ac:dyDescent="0.2">
      <c r="A41" s="64" t="s">
        <v>22</v>
      </c>
      <c r="B41" s="65">
        <v>17663205.840000004</v>
      </c>
      <c r="C41" s="67">
        <v>5.8933591002319832E-2</v>
      </c>
      <c r="D41" s="66">
        <v>141</v>
      </c>
      <c r="E41" s="67">
        <v>5.6877773295683741E-2</v>
      </c>
    </row>
    <row r="42" spans="1:5" x14ac:dyDescent="0.2">
      <c r="A42" s="64" t="s">
        <v>23</v>
      </c>
      <c r="B42" s="65">
        <v>24512378.440000001</v>
      </c>
      <c r="C42" s="67">
        <v>8.1785973540862186E-2</v>
      </c>
      <c r="D42" s="66">
        <v>189</v>
      </c>
      <c r="E42" s="67">
        <v>7.624041952400161E-2</v>
      </c>
    </row>
    <row r="43" spans="1:5" x14ac:dyDescent="0.2">
      <c r="A43" s="64" t="s">
        <v>24</v>
      </c>
      <c r="B43" s="65">
        <v>36861169.579999983</v>
      </c>
      <c r="C43" s="67">
        <v>0.12298792821489715</v>
      </c>
      <c r="D43" s="66">
        <v>258</v>
      </c>
      <c r="E43" s="67">
        <v>0.10407422347720856</v>
      </c>
    </row>
    <row r="44" spans="1:5" x14ac:dyDescent="0.2">
      <c r="A44" s="64" t="s">
        <v>41</v>
      </c>
      <c r="B44" s="65">
        <v>82045467.440000013</v>
      </c>
      <c r="C44" s="67">
        <v>0.27374611752263361</v>
      </c>
      <c r="D44" s="66">
        <v>567</v>
      </c>
      <c r="E44" s="67">
        <v>0.22872125857200484</v>
      </c>
    </row>
    <row r="45" spans="1:5" x14ac:dyDescent="0.2">
      <c r="A45" s="64" t="s">
        <v>42</v>
      </c>
      <c r="B45" s="65">
        <v>72937171.559999913</v>
      </c>
      <c r="C45" s="67">
        <v>0.24335613118705907</v>
      </c>
      <c r="D45" s="66">
        <v>623</v>
      </c>
      <c r="E45" s="67">
        <v>0.25131101250504234</v>
      </c>
    </row>
    <row r="46" spans="1:5" x14ac:dyDescent="0.2">
      <c r="A46" s="64" t="s">
        <v>43</v>
      </c>
      <c r="B46" s="65">
        <v>17027087.16</v>
      </c>
      <c r="C46" s="67">
        <v>5.6811170052485295E-2</v>
      </c>
      <c r="D46" s="66">
        <v>147</v>
      </c>
      <c r="E46" s="67">
        <v>5.9298104074223479E-2</v>
      </c>
    </row>
    <row r="47" spans="1:5" x14ac:dyDescent="0.2">
      <c r="A47" s="64" t="s">
        <v>44</v>
      </c>
      <c r="B47" s="65">
        <v>5500690.3300000001</v>
      </c>
      <c r="C47" s="67">
        <v>1.8353148181317669E-2</v>
      </c>
      <c r="D47" s="66">
        <v>40</v>
      </c>
      <c r="E47" s="67">
        <v>1.6135538523598225E-2</v>
      </c>
    </row>
    <row r="48" spans="1:5" x14ac:dyDescent="0.2">
      <c r="A48" s="64" t="s">
        <v>45</v>
      </c>
      <c r="B48" s="65">
        <v>2231506.9300000002</v>
      </c>
      <c r="C48" s="67">
        <v>7.4454613688328241E-3</v>
      </c>
      <c r="D48" s="66">
        <v>18</v>
      </c>
      <c r="E48" s="67">
        <v>7.2609923356192017E-3</v>
      </c>
    </row>
    <row r="49" spans="1:5" x14ac:dyDescent="0.2">
      <c r="A49" s="64" t="s">
        <v>46</v>
      </c>
      <c r="B49" s="65">
        <v>1636256.08</v>
      </c>
      <c r="C49" s="67">
        <v>5.459396638825509E-3</v>
      </c>
      <c r="D49" s="66">
        <v>9</v>
      </c>
      <c r="E49" s="67">
        <v>3.6304961678096008E-3</v>
      </c>
    </row>
    <row r="50" spans="1:5" x14ac:dyDescent="0.2">
      <c r="A50" s="64" t="s">
        <v>25</v>
      </c>
      <c r="B50" s="65">
        <v>1713608.7</v>
      </c>
      <c r="C50" s="67">
        <v>5.7174849899058276E-3</v>
      </c>
      <c r="D50" s="66">
        <v>9</v>
      </c>
      <c r="E50" s="67">
        <v>3.6304961678096008E-3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59250.59</v>
      </c>
      <c r="C52" s="67">
        <v>1.976906156977753E-4</v>
      </c>
      <c r="D52" s="66">
        <v>1</v>
      </c>
      <c r="E52" s="67">
        <v>4.0338846308995562E-4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299713720.80999982</v>
      </c>
      <c r="C55" s="71"/>
      <c r="D55" s="72">
        <v>2479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0.77852789423495228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466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3187750.1699999995</v>
      </c>
      <c r="C64" s="67">
        <v>1.0635983435742792E-2</v>
      </c>
      <c r="D64" s="66">
        <v>127</v>
      </c>
      <c r="E64" s="67">
        <v>5.1230334812424366E-2</v>
      </c>
    </row>
    <row r="65" spans="1:5" x14ac:dyDescent="0.2">
      <c r="A65" s="64" t="s">
        <v>18</v>
      </c>
      <c r="B65" s="65">
        <v>24947915.519999988</v>
      </c>
      <c r="C65" s="67">
        <v>8.3239150521959029E-2</v>
      </c>
      <c r="D65" s="66">
        <v>315</v>
      </c>
      <c r="E65" s="67">
        <v>0.12706736587333603</v>
      </c>
    </row>
    <row r="66" spans="1:5" x14ac:dyDescent="0.2">
      <c r="A66" s="64" t="s">
        <v>19</v>
      </c>
      <c r="B66" s="65">
        <v>12601892.490000004</v>
      </c>
      <c r="C66" s="67">
        <v>4.204643169469318E-2</v>
      </c>
      <c r="D66" s="66">
        <v>110</v>
      </c>
      <c r="E66" s="67">
        <v>4.4372730939895119E-2</v>
      </c>
    </row>
    <row r="67" spans="1:5" x14ac:dyDescent="0.2">
      <c r="A67" s="64" t="s">
        <v>20</v>
      </c>
      <c r="B67" s="65">
        <v>12586937.719999993</v>
      </c>
      <c r="C67" s="67">
        <v>4.1996534846595622E-2</v>
      </c>
      <c r="D67" s="66">
        <v>95</v>
      </c>
      <c r="E67" s="67">
        <v>3.8321903993545785E-2</v>
      </c>
    </row>
    <row r="68" spans="1:5" x14ac:dyDescent="0.2">
      <c r="A68" s="64" t="s">
        <v>21</v>
      </c>
      <c r="B68" s="65">
        <v>19715455.429999996</v>
      </c>
      <c r="C68" s="67">
        <v>6.5780957163780907E-2</v>
      </c>
      <c r="D68" s="66">
        <v>125</v>
      </c>
      <c r="E68" s="67">
        <v>5.0423557886244454E-2</v>
      </c>
    </row>
    <row r="69" spans="1:5" x14ac:dyDescent="0.2">
      <c r="A69" s="64" t="s">
        <v>22</v>
      </c>
      <c r="B69" s="65">
        <v>23193340.139999997</v>
      </c>
      <c r="C69" s="67">
        <v>7.7384979497495704E-2</v>
      </c>
      <c r="D69" s="66">
        <v>193</v>
      </c>
      <c r="E69" s="67">
        <v>7.7853973376361435E-2</v>
      </c>
    </row>
    <row r="70" spans="1:5" x14ac:dyDescent="0.2">
      <c r="A70" s="64" t="s">
        <v>23</v>
      </c>
      <c r="B70" s="65">
        <v>23136384.140000001</v>
      </c>
      <c r="C70" s="67">
        <v>7.7194944820918113E-2</v>
      </c>
      <c r="D70" s="66">
        <v>169</v>
      </c>
      <c r="E70" s="67">
        <v>6.8172650262202497E-2</v>
      </c>
    </row>
    <row r="71" spans="1:5" x14ac:dyDescent="0.2">
      <c r="A71" s="64" t="s">
        <v>24</v>
      </c>
      <c r="B71" s="65">
        <v>43422902.699999951</v>
      </c>
      <c r="C71" s="67">
        <v>0.14488126396965123</v>
      </c>
      <c r="D71" s="66">
        <v>322</v>
      </c>
      <c r="E71" s="67">
        <v>0.12989108511496572</v>
      </c>
    </row>
    <row r="72" spans="1:5" x14ac:dyDescent="0.2">
      <c r="A72" s="64" t="s">
        <v>41</v>
      </c>
      <c r="B72" s="65">
        <v>32114431.459999967</v>
      </c>
      <c r="C72" s="67">
        <v>0.10715035458906648</v>
      </c>
      <c r="D72" s="66">
        <v>223</v>
      </c>
      <c r="E72" s="67">
        <v>8.9955627269060104E-2</v>
      </c>
    </row>
    <row r="73" spans="1:5" x14ac:dyDescent="0.2">
      <c r="A73" s="64" t="s">
        <v>42</v>
      </c>
      <c r="B73" s="65">
        <v>5466613.4300000006</v>
      </c>
      <c r="C73" s="67">
        <v>1.8239450016589321E-2</v>
      </c>
      <c r="D73" s="66">
        <v>44</v>
      </c>
      <c r="E73" s="67">
        <v>1.7749092375958047E-2</v>
      </c>
    </row>
    <row r="74" spans="1:5" x14ac:dyDescent="0.2">
      <c r="A74" s="64" t="s">
        <v>43</v>
      </c>
      <c r="B74" s="65">
        <v>8935838</v>
      </c>
      <c r="C74" s="67">
        <v>2.9814577643793531E-2</v>
      </c>
      <c r="D74" s="66">
        <v>48</v>
      </c>
      <c r="E74" s="67">
        <v>1.9362646228317869E-2</v>
      </c>
    </row>
    <row r="75" spans="1:5" x14ac:dyDescent="0.2">
      <c r="A75" s="64" t="s">
        <v>44</v>
      </c>
      <c r="B75" s="65">
        <v>8592264.540000001</v>
      </c>
      <c r="C75" s="67">
        <v>2.8668238867338904E-2</v>
      </c>
      <c r="D75" s="66">
        <v>70</v>
      </c>
      <c r="E75" s="67">
        <v>2.8237192416296894E-2</v>
      </c>
    </row>
    <row r="76" spans="1:5" x14ac:dyDescent="0.2">
      <c r="A76" s="64" t="s">
        <v>45</v>
      </c>
      <c r="B76" s="65">
        <v>7011894.0499999998</v>
      </c>
      <c r="C76" s="67">
        <v>2.33953054636598E-2</v>
      </c>
      <c r="D76" s="66">
        <v>62</v>
      </c>
      <c r="E76" s="67">
        <v>2.501008471157725E-2</v>
      </c>
    </row>
    <row r="77" spans="1:5" x14ac:dyDescent="0.2">
      <c r="A77" s="64" t="s">
        <v>46</v>
      </c>
      <c r="B77" s="65">
        <v>6115996.6899999976</v>
      </c>
      <c r="C77" s="67">
        <v>2.0406128466428013E-2</v>
      </c>
      <c r="D77" s="66">
        <v>47</v>
      </c>
      <c r="E77" s="67">
        <v>1.8959257765227916E-2</v>
      </c>
    </row>
    <row r="78" spans="1:5" x14ac:dyDescent="0.2">
      <c r="A78" s="64" t="s">
        <v>25</v>
      </c>
      <c r="B78" s="65">
        <v>38597994.950000018</v>
      </c>
      <c r="C78" s="67">
        <v>0.12878287602478089</v>
      </c>
      <c r="D78" s="66">
        <v>317</v>
      </c>
      <c r="E78" s="67">
        <v>0.12787414279951592</v>
      </c>
    </row>
    <row r="79" spans="1:5" x14ac:dyDescent="0.2">
      <c r="A79" s="64" t="s">
        <v>26</v>
      </c>
      <c r="B79" s="65">
        <v>7045879.629999998</v>
      </c>
      <c r="C79" s="67">
        <v>2.350869893763273E-2</v>
      </c>
      <c r="D79" s="66">
        <v>52</v>
      </c>
      <c r="E79" s="67">
        <v>2.0976200080677694E-2</v>
      </c>
    </row>
    <row r="80" spans="1:5" x14ac:dyDescent="0.2">
      <c r="A80" s="64" t="s">
        <v>27</v>
      </c>
      <c r="B80" s="65">
        <v>7546946.7699999996</v>
      </c>
      <c r="C80" s="67">
        <v>2.5180518094412834E-2</v>
      </c>
      <c r="D80" s="66">
        <v>50</v>
      </c>
      <c r="E80" s="67">
        <v>2.0169423154497781E-2</v>
      </c>
    </row>
    <row r="81" spans="1:5" x14ac:dyDescent="0.2">
      <c r="A81" s="64" t="s">
        <v>4</v>
      </c>
      <c r="B81" s="65">
        <v>15493282.98000001</v>
      </c>
      <c r="C81" s="67">
        <v>5.1693605945460859E-2</v>
      </c>
      <c r="D81" s="66">
        <v>110</v>
      </c>
      <c r="E81" s="67">
        <v>4.4372730939895119E-2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299713720.80999994</v>
      </c>
      <c r="C83" s="71"/>
      <c r="D83" s="72">
        <v>2479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0.77226446502065271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467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2872122.3299999996</v>
      </c>
      <c r="C92" s="67">
        <v>9.5828857025226036E-3</v>
      </c>
      <c r="D92" s="66">
        <v>120</v>
      </c>
      <c r="E92" s="67">
        <v>4.8406615570794675E-2</v>
      </c>
    </row>
    <row r="93" spans="1:5" x14ac:dyDescent="0.2">
      <c r="A93" s="64" t="s">
        <v>18</v>
      </c>
      <c r="B93" s="65">
        <v>19840139.919999994</v>
      </c>
      <c r="C93" s="67">
        <v>6.6196969115662946E-2</v>
      </c>
      <c r="D93" s="66">
        <v>272</v>
      </c>
      <c r="E93" s="67">
        <v>0.10972166196046793</v>
      </c>
    </row>
    <row r="94" spans="1:5" x14ac:dyDescent="0.2">
      <c r="A94" s="64" t="s">
        <v>19</v>
      </c>
      <c r="B94" s="65">
        <v>11596840.73</v>
      </c>
      <c r="C94" s="67">
        <v>3.8693059158782003E-2</v>
      </c>
      <c r="D94" s="66">
        <v>108</v>
      </c>
      <c r="E94" s="67">
        <v>4.3565954013715207E-2</v>
      </c>
    </row>
    <row r="95" spans="1:5" x14ac:dyDescent="0.2">
      <c r="A95" s="64" t="s">
        <v>20</v>
      </c>
      <c r="B95" s="65">
        <v>11580697.17</v>
      </c>
      <c r="C95" s="67">
        <v>3.8639195892341043E-2</v>
      </c>
      <c r="D95" s="66">
        <v>107</v>
      </c>
      <c r="E95" s="67">
        <v>4.3162565550625254E-2</v>
      </c>
    </row>
    <row r="96" spans="1:5" x14ac:dyDescent="0.2">
      <c r="A96" s="64" t="s">
        <v>21</v>
      </c>
      <c r="B96" s="65">
        <v>13160206.219999995</v>
      </c>
      <c r="C96" s="67">
        <v>4.3909255086598972E-2</v>
      </c>
      <c r="D96" s="66">
        <v>96</v>
      </c>
      <c r="E96" s="67">
        <v>3.8725292456635738E-2</v>
      </c>
    </row>
    <row r="97" spans="1:5" x14ac:dyDescent="0.2">
      <c r="A97" s="64" t="s">
        <v>22</v>
      </c>
      <c r="B97" s="65">
        <v>22183975.189999998</v>
      </c>
      <c r="C97" s="67">
        <v>7.4017215928740457E-2</v>
      </c>
      <c r="D97" s="66">
        <v>162</v>
      </c>
      <c r="E97" s="67">
        <v>6.5348931020572806E-2</v>
      </c>
    </row>
    <row r="98" spans="1:5" x14ac:dyDescent="0.2">
      <c r="A98" s="64" t="s">
        <v>23</v>
      </c>
      <c r="B98" s="65">
        <v>26435446.649999991</v>
      </c>
      <c r="C98" s="67">
        <v>8.8202323799377993E-2</v>
      </c>
      <c r="D98" s="66">
        <v>191</v>
      </c>
      <c r="E98" s="67">
        <v>7.7047196450181529E-2</v>
      </c>
    </row>
    <row r="99" spans="1:5" x14ac:dyDescent="0.2">
      <c r="A99" s="64" t="s">
        <v>24</v>
      </c>
      <c r="B99" s="65">
        <v>47161145.809999958</v>
      </c>
      <c r="C99" s="67">
        <v>0.15735397659654435</v>
      </c>
      <c r="D99" s="66">
        <v>351</v>
      </c>
      <c r="E99" s="67">
        <v>0.14158935054457442</v>
      </c>
    </row>
    <row r="100" spans="1:5" x14ac:dyDescent="0.2">
      <c r="A100" s="64" t="s">
        <v>41</v>
      </c>
      <c r="B100" s="65">
        <v>23382804.050000001</v>
      </c>
      <c r="C100" s="67">
        <v>7.8017129101751265E-2</v>
      </c>
      <c r="D100" s="66">
        <v>180</v>
      </c>
      <c r="E100" s="67">
        <v>7.2609923356192013E-2</v>
      </c>
    </row>
    <row r="101" spans="1:5" x14ac:dyDescent="0.2">
      <c r="A101" s="64" t="s">
        <v>42</v>
      </c>
      <c r="B101" s="65">
        <v>7121203.0500000017</v>
      </c>
      <c r="C101" s="67">
        <v>2.3760016827906273E-2</v>
      </c>
      <c r="D101" s="66">
        <v>48</v>
      </c>
      <c r="E101" s="67">
        <v>1.9362646228317869E-2</v>
      </c>
    </row>
    <row r="102" spans="1:5" x14ac:dyDescent="0.2">
      <c r="A102" s="64" t="s">
        <v>43</v>
      </c>
      <c r="B102" s="65">
        <v>7419402.2499999991</v>
      </c>
      <c r="C102" s="67">
        <v>2.4754963603095915E-2</v>
      </c>
      <c r="D102" s="66">
        <v>64</v>
      </c>
      <c r="E102" s="67">
        <v>2.581686163775716E-2</v>
      </c>
    </row>
    <row r="103" spans="1:5" x14ac:dyDescent="0.2">
      <c r="A103" s="64" t="s">
        <v>44</v>
      </c>
      <c r="B103" s="65">
        <v>9094783.589999998</v>
      </c>
      <c r="C103" s="67">
        <v>3.0344902346881648E-2</v>
      </c>
      <c r="D103" s="66">
        <v>71</v>
      </c>
      <c r="E103" s="67">
        <v>2.864058087938685E-2</v>
      </c>
    </row>
    <row r="104" spans="1:5" x14ac:dyDescent="0.2">
      <c r="A104" s="64" t="s">
        <v>45</v>
      </c>
      <c r="B104" s="65">
        <v>6694024.7299999977</v>
      </c>
      <c r="C104" s="67">
        <v>2.2334728993750663E-2</v>
      </c>
      <c r="D104" s="66">
        <v>52</v>
      </c>
      <c r="E104" s="67">
        <v>2.0976200080677694E-2</v>
      </c>
    </row>
    <row r="105" spans="1:5" x14ac:dyDescent="0.2">
      <c r="A105" s="64" t="s">
        <v>46</v>
      </c>
      <c r="B105" s="65">
        <v>9428832.1800000016</v>
      </c>
      <c r="C105" s="67">
        <v>3.1459461230262796E-2</v>
      </c>
      <c r="D105" s="66">
        <v>75</v>
      </c>
      <c r="E105" s="67">
        <v>3.0254134731746672E-2</v>
      </c>
    </row>
    <row r="106" spans="1:5" x14ac:dyDescent="0.2">
      <c r="A106" s="64" t="s">
        <v>25</v>
      </c>
      <c r="B106" s="65">
        <v>32852784.669999998</v>
      </c>
      <c r="C106" s="67">
        <v>0.10961388281194721</v>
      </c>
      <c r="D106" s="66">
        <v>251</v>
      </c>
      <c r="E106" s="67">
        <v>0.10125050423557887</v>
      </c>
    </row>
    <row r="107" spans="1:5" x14ac:dyDescent="0.2">
      <c r="A107" s="64" t="s">
        <v>26</v>
      </c>
      <c r="B107" s="65">
        <v>6847672.129999999</v>
      </c>
      <c r="C107" s="67">
        <v>2.2847376194501959E-2</v>
      </c>
      <c r="D107" s="66">
        <v>47</v>
      </c>
      <c r="E107" s="67">
        <v>1.8959257765227916E-2</v>
      </c>
    </row>
    <row r="108" spans="1:5" x14ac:dyDescent="0.2">
      <c r="A108" s="64" t="s">
        <v>27</v>
      </c>
      <c r="B108" s="65">
        <v>12840383.470000003</v>
      </c>
      <c r="C108" s="67">
        <v>4.2842160963795235E-2</v>
      </c>
      <c r="D108" s="66">
        <v>91</v>
      </c>
      <c r="E108" s="67">
        <v>3.6708350141185959E-2</v>
      </c>
    </row>
    <row r="109" spans="1:5" x14ac:dyDescent="0.2">
      <c r="A109" s="64" t="s">
        <v>4</v>
      </c>
      <c r="B109" s="65">
        <v>29201256.669999994</v>
      </c>
      <c r="C109" s="67">
        <v>9.7430496645536602E-2</v>
      </c>
      <c r="D109" s="66">
        <v>193</v>
      </c>
      <c r="E109" s="67">
        <v>7.7853973376361435E-2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299713720.80999994</v>
      </c>
      <c r="C111" s="71"/>
      <c r="D111" s="72">
        <v>2479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0.79889742603631608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14269538.609999999</v>
      </c>
      <c r="C120" s="67">
        <v>4.7610561743504622E-2</v>
      </c>
      <c r="D120" s="66">
        <v>155</v>
      </c>
      <c r="E120" s="67">
        <v>6.2525211778943116E-2</v>
      </c>
      <c r="F120" s="59"/>
    </row>
    <row r="121" spans="1:6" x14ac:dyDescent="0.2">
      <c r="A121" s="64" t="s">
        <v>48</v>
      </c>
      <c r="B121" s="65">
        <v>1080860.8999999999</v>
      </c>
      <c r="C121" s="67">
        <v>3.6063110393441075E-3</v>
      </c>
      <c r="D121" s="66">
        <v>7</v>
      </c>
      <c r="E121" s="67">
        <v>2.8237192416296895E-3</v>
      </c>
      <c r="F121" s="59"/>
    </row>
    <row r="122" spans="1:6" x14ac:dyDescent="0.2">
      <c r="A122" s="64" t="s">
        <v>49</v>
      </c>
      <c r="B122" s="65">
        <v>284363321.29999977</v>
      </c>
      <c r="C122" s="67">
        <v>0.9487831272171513</v>
      </c>
      <c r="D122" s="66">
        <v>2317</v>
      </c>
      <c r="E122" s="67">
        <v>0.93465106897942718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299713720.80999976</v>
      </c>
      <c r="C126" s="71"/>
      <c r="D126" s="72">
        <v>2479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283508873.64999986</v>
      </c>
      <c r="C133" s="67">
        <v>0.94593224789240515</v>
      </c>
      <c r="D133" s="66">
        <v>2197</v>
      </c>
      <c r="E133" s="67">
        <v>0.88624445340863256</v>
      </c>
    </row>
    <row r="134" spans="1:5" x14ac:dyDescent="0.2">
      <c r="A134" s="64" t="s">
        <v>6</v>
      </c>
      <c r="B134" s="65">
        <v>16204847.159999993</v>
      </c>
      <c r="C134" s="67">
        <v>5.406775210759495E-2</v>
      </c>
      <c r="D134" s="66">
        <v>282</v>
      </c>
      <c r="E134" s="67">
        <v>0.11375554659136748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299713720.80999982</v>
      </c>
      <c r="C136" s="71"/>
      <c r="D136" s="72">
        <v>2479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76796847.470000014</v>
      </c>
      <c r="C143" s="67">
        <v>0.25623400644605293</v>
      </c>
      <c r="D143" s="66">
        <v>1254</v>
      </c>
      <c r="E143" s="67">
        <v>0.50584913271480436</v>
      </c>
    </row>
    <row r="144" spans="1:5" x14ac:dyDescent="0.2">
      <c r="A144" s="64" t="s">
        <v>71</v>
      </c>
      <c r="B144" s="65">
        <v>123178854.91999984</v>
      </c>
      <c r="C144" s="67">
        <v>0.41098837446313535</v>
      </c>
      <c r="D144" s="66">
        <v>903</v>
      </c>
      <c r="E144" s="67">
        <v>0.36425978217022992</v>
      </c>
    </row>
    <row r="145" spans="1:5" x14ac:dyDescent="0.2">
      <c r="A145" s="64" t="s">
        <v>72</v>
      </c>
      <c r="B145" s="65">
        <v>49820677.019999966</v>
      </c>
      <c r="C145" s="67">
        <v>0.16622754835966691</v>
      </c>
      <c r="D145" s="66">
        <v>207</v>
      </c>
      <c r="E145" s="67">
        <v>8.3501411859620817E-2</v>
      </c>
    </row>
    <row r="146" spans="1:5" x14ac:dyDescent="0.2">
      <c r="A146" s="64" t="s">
        <v>73</v>
      </c>
      <c r="B146" s="65">
        <v>23130713.539999995</v>
      </c>
      <c r="C146" s="67">
        <v>7.7176024766191634E-2</v>
      </c>
      <c r="D146" s="66">
        <v>68</v>
      </c>
      <c r="E146" s="67">
        <v>2.7430415490116981E-2</v>
      </c>
    </row>
    <row r="147" spans="1:5" x14ac:dyDescent="0.2">
      <c r="A147" s="64" t="s">
        <v>74</v>
      </c>
      <c r="B147" s="65">
        <v>11525263.210000001</v>
      </c>
      <c r="C147" s="67">
        <v>3.8454239528480948E-2</v>
      </c>
      <c r="D147" s="66">
        <v>26</v>
      </c>
      <c r="E147" s="67">
        <v>1.0488100040338847E-2</v>
      </c>
    </row>
    <row r="148" spans="1:5" x14ac:dyDescent="0.2">
      <c r="A148" s="64" t="s">
        <v>75</v>
      </c>
      <c r="B148" s="65">
        <v>6046495.8499999996</v>
      </c>
      <c r="C148" s="67">
        <v>2.017423771477285E-2</v>
      </c>
      <c r="D148" s="66">
        <v>11</v>
      </c>
      <c r="E148" s="67">
        <v>4.4372730939895117E-3</v>
      </c>
    </row>
    <row r="149" spans="1:5" x14ac:dyDescent="0.2">
      <c r="A149" s="64" t="s">
        <v>76</v>
      </c>
      <c r="B149" s="65">
        <v>5968392.4299999997</v>
      </c>
      <c r="C149" s="67">
        <v>1.991364430654009E-2</v>
      </c>
      <c r="D149" s="66">
        <v>7</v>
      </c>
      <c r="E149" s="67">
        <v>2.8237192416296895E-3</v>
      </c>
    </row>
    <row r="150" spans="1:5" x14ac:dyDescent="0.2">
      <c r="A150" s="64" t="s">
        <v>223</v>
      </c>
      <c r="B150" s="65">
        <v>3246476.37</v>
      </c>
      <c r="C150" s="67">
        <v>1.0831924415159047E-2</v>
      </c>
      <c r="D150" s="66">
        <v>3</v>
      </c>
      <c r="E150" s="67">
        <v>1.2101653892698668E-3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299713720.80999988</v>
      </c>
      <c r="C156" s="71"/>
      <c r="D156" s="72">
        <v>2479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120901.0572045179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205944810.66000023</v>
      </c>
      <c r="C165" s="67">
        <v>0.68713841362823846</v>
      </c>
      <c r="D165" s="66">
        <v>1549</v>
      </c>
      <c r="E165" s="67">
        <v>0.62484872932634128</v>
      </c>
    </row>
    <row r="166" spans="1:5" x14ac:dyDescent="0.2">
      <c r="A166" s="64" t="s">
        <v>8</v>
      </c>
      <c r="B166" s="65">
        <v>89226156.189999878</v>
      </c>
      <c r="C166" s="67">
        <v>0.29770460941480792</v>
      </c>
      <c r="D166" s="66">
        <v>877</v>
      </c>
      <c r="E166" s="67">
        <v>0.35377168212989107</v>
      </c>
    </row>
    <row r="167" spans="1:5" x14ac:dyDescent="0.2">
      <c r="A167" s="64" t="s">
        <v>9</v>
      </c>
      <c r="B167" s="65">
        <v>4542753.9599999981</v>
      </c>
      <c r="C167" s="67">
        <v>1.5156976956953606E-2</v>
      </c>
      <c r="D167" s="66">
        <v>53</v>
      </c>
      <c r="E167" s="67">
        <v>2.1379588543767647E-2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299713720.81000012</v>
      </c>
      <c r="C169" s="67"/>
      <c r="D169" s="72">
        <v>2479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112160.76999999999</v>
      </c>
      <c r="C176" s="67">
        <v>3.7422634404883642E-4</v>
      </c>
      <c r="D176" s="66">
        <v>7</v>
      </c>
      <c r="E176" s="67">
        <v>2.8237192416296895E-3</v>
      </c>
    </row>
    <row r="177" spans="1:5" x14ac:dyDescent="0.2">
      <c r="A177" s="76">
        <v>1997</v>
      </c>
      <c r="B177" s="65">
        <v>4004520.7399999993</v>
      </c>
      <c r="C177" s="67">
        <v>1.336115253308212E-2</v>
      </c>
      <c r="D177" s="66">
        <v>58</v>
      </c>
      <c r="E177" s="67">
        <v>2.3396530859217425E-2</v>
      </c>
    </row>
    <row r="178" spans="1:5" x14ac:dyDescent="0.2">
      <c r="A178" s="76">
        <v>1998</v>
      </c>
      <c r="B178" s="65">
        <v>29068.829999999998</v>
      </c>
      <c r="C178" s="67">
        <v>9.6988652776520149E-5</v>
      </c>
      <c r="D178" s="66">
        <v>2</v>
      </c>
      <c r="E178" s="67">
        <v>8.0677692617991124E-4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51101791.540000021</v>
      </c>
      <c r="C181" s="67">
        <v>0.17050200905682056</v>
      </c>
      <c r="D181" s="66">
        <v>448</v>
      </c>
      <c r="E181" s="67">
        <v>0.18071803146430013</v>
      </c>
    </row>
    <row r="182" spans="1:5" x14ac:dyDescent="0.2">
      <c r="A182" s="76">
        <v>2002</v>
      </c>
      <c r="B182" s="65">
        <v>56705494.869999945</v>
      </c>
      <c r="C182" s="67">
        <v>0.18919886188976887</v>
      </c>
      <c r="D182" s="66">
        <v>480</v>
      </c>
      <c r="E182" s="67">
        <v>0.1936264622831787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38742929.639999993</v>
      </c>
      <c r="C184" s="67">
        <v>0.12926645311830956</v>
      </c>
      <c r="D184" s="66">
        <v>313</v>
      </c>
      <c r="E184" s="67">
        <v>0.12626058894715611</v>
      </c>
    </row>
    <row r="185" spans="1:5" x14ac:dyDescent="0.2">
      <c r="A185" s="76">
        <v>2005</v>
      </c>
      <c r="B185" s="65">
        <v>149017754.42000011</v>
      </c>
      <c r="C185" s="67">
        <v>0.49720030840519353</v>
      </c>
      <c r="D185" s="66">
        <v>1171</v>
      </c>
      <c r="E185" s="67">
        <v>0.47236789027833803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299713720.81000006</v>
      </c>
      <c r="C187" s="67"/>
      <c r="D187" s="78">
        <v>2479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114.03171996934702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26771657.459999975</v>
      </c>
      <c r="C196" s="67">
        <v>8.9324096967090691E-2</v>
      </c>
      <c r="D196" s="66">
        <v>288</v>
      </c>
      <c r="E196" s="67">
        <v>0.11617587736990723</v>
      </c>
    </row>
    <row r="197" spans="1:5" x14ac:dyDescent="0.2">
      <c r="A197" s="64" t="s">
        <v>11</v>
      </c>
      <c r="B197" s="65">
        <v>34970538.619999997</v>
      </c>
      <c r="C197" s="67">
        <v>0.11667980540059818</v>
      </c>
      <c r="D197" s="66">
        <v>339</v>
      </c>
      <c r="E197" s="67">
        <v>0.13674868898749495</v>
      </c>
    </row>
    <row r="198" spans="1:5" x14ac:dyDescent="0.2">
      <c r="A198" s="64" t="s">
        <v>12</v>
      </c>
      <c r="B198" s="65">
        <v>102890124.2599999</v>
      </c>
      <c r="C198" s="67">
        <v>0.34329467460459018</v>
      </c>
      <c r="D198" s="66">
        <v>816</v>
      </c>
      <c r="E198" s="67">
        <v>0.3291649858814038</v>
      </c>
    </row>
    <row r="199" spans="1:5" x14ac:dyDescent="0.2">
      <c r="A199" s="64" t="s">
        <v>13</v>
      </c>
      <c r="B199" s="65">
        <v>116530818.07999997</v>
      </c>
      <c r="C199" s="67">
        <v>0.38880708485773113</v>
      </c>
      <c r="D199" s="66">
        <v>893</v>
      </c>
      <c r="E199" s="67">
        <v>0.36022589753933038</v>
      </c>
    </row>
    <row r="200" spans="1:5" x14ac:dyDescent="0.2">
      <c r="A200" s="64" t="s">
        <v>14</v>
      </c>
      <c r="B200" s="65">
        <v>15379472.790000003</v>
      </c>
      <c r="C200" s="67">
        <v>5.1313876283127009E-2</v>
      </c>
      <c r="D200" s="66">
        <v>124</v>
      </c>
      <c r="E200" s="67">
        <v>5.0020169423154501E-2</v>
      </c>
    </row>
    <row r="201" spans="1:5" x14ac:dyDescent="0.2">
      <c r="A201" s="64" t="s">
        <v>15</v>
      </c>
      <c r="B201" s="65">
        <v>3171109.5999999996</v>
      </c>
      <c r="C201" s="67">
        <v>1.0580461886862659E-2</v>
      </c>
      <c r="D201" s="66">
        <v>19</v>
      </c>
      <c r="E201" s="67">
        <v>7.6643807987091571E-3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299713720.80999988</v>
      </c>
      <c r="C204" s="71"/>
      <c r="D204" s="72">
        <v>2479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13.555501929788891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144707053.76999995</v>
      </c>
      <c r="C213" s="67">
        <v>0.48281758132032743</v>
      </c>
      <c r="D213" s="66">
        <v>1239</v>
      </c>
      <c r="E213" s="67">
        <v>0.49979830576845502</v>
      </c>
      <c r="F213" s="40"/>
    </row>
    <row r="214" spans="1:6" x14ac:dyDescent="0.2">
      <c r="A214" s="64" t="s">
        <v>52</v>
      </c>
      <c r="B214" s="65">
        <v>155006667.03999975</v>
      </c>
      <c r="C214" s="67">
        <v>0.51718241867967252</v>
      </c>
      <c r="D214" s="66">
        <v>1240</v>
      </c>
      <c r="E214" s="67">
        <v>0.50020169423154492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299713720.8099997</v>
      </c>
      <c r="C216" s="71"/>
      <c r="D216" s="72">
        <v>2479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13265663.439999994</v>
      </c>
      <c r="C223" s="67">
        <v>4.4261114920426378E-2</v>
      </c>
      <c r="D223" s="66">
        <v>174</v>
      </c>
      <c r="E223" s="67">
        <v>7.0189592577652282E-2</v>
      </c>
      <c r="F223" s="67">
        <v>0.80168548827090513</v>
      </c>
    </row>
    <row r="224" spans="1:6" x14ac:dyDescent="0.2">
      <c r="A224" s="64" t="s">
        <v>54</v>
      </c>
      <c r="B224" s="65">
        <v>38948885.420000002</v>
      </c>
      <c r="C224" s="67">
        <v>0.12995362813133002</v>
      </c>
      <c r="D224" s="66">
        <v>370</v>
      </c>
      <c r="E224" s="67">
        <v>0.14925373134328357</v>
      </c>
      <c r="F224" s="67">
        <v>0.80291370953211572</v>
      </c>
    </row>
    <row r="225" spans="1:6" x14ac:dyDescent="0.2">
      <c r="A225" s="64" t="s">
        <v>55</v>
      </c>
      <c r="B225" s="65">
        <v>40890930.539999984</v>
      </c>
      <c r="C225" s="67">
        <v>0.1364332951774414</v>
      </c>
      <c r="D225" s="66">
        <v>354</v>
      </c>
      <c r="E225" s="67">
        <v>0.1427995159338443</v>
      </c>
      <c r="F225" s="67">
        <v>0.78524298325972053</v>
      </c>
    </row>
    <row r="226" spans="1:6" x14ac:dyDescent="0.2">
      <c r="A226" s="64" t="s">
        <v>56</v>
      </c>
      <c r="B226" s="65">
        <v>22204521.270000014</v>
      </c>
      <c r="C226" s="67">
        <v>7.4085768279111633E-2</v>
      </c>
      <c r="D226" s="66">
        <v>165</v>
      </c>
      <c r="E226" s="67">
        <v>6.6559096409842672E-2</v>
      </c>
      <c r="F226" s="67">
        <v>0.76765392452539283</v>
      </c>
    </row>
    <row r="227" spans="1:6" x14ac:dyDescent="0.2">
      <c r="A227" s="64" t="s">
        <v>57</v>
      </c>
      <c r="B227" s="65">
        <v>16763959.340000005</v>
      </c>
      <c r="C227" s="67">
        <v>5.5933239541700278E-2</v>
      </c>
      <c r="D227" s="66">
        <v>168</v>
      </c>
      <c r="E227" s="67">
        <v>6.7769261799112551E-2</v>
      </c>
      <c r="F227" s="67">
        <v>0.76905994268514721</v>
      </c>
    </row>
    <row r="228" spans="1:6" x14ac:dyDescent="0.2">
      <c r="A228" s="64" t="s">
        <v>58</v>
      </c>
      <c r="B228" s="65">
        <v>10348448.76</v>
      </c>
      <c r="C228" s="67">
        <v>3.4527777814217189E-2</v>
      </c>
      <c r="D228" s="66">
        <v>94</v>
      </c>
      <c r="E228" s="67">
        <v>3.7918515530455832E-2</v>
      </c>
      <c r="F228" s="67">
        <v>0.79567901052506129</v>
      </c>
    </row>
    <row r="229" spans="1:6" x14ac:dyDescent="0.2">
      <c r="A229" s="64" t="s">
        <v>28</v>
      </c>
      <c r="B229" s="65">
        <v>75228638.959999993</v>
      </c>
      <c r="C229" s="67">
        <v>0.25100165169845634</v>
      </c>
      <c r="D229" s="66">
        <v>586</v>
      </c>
      <c r="E229" s="67">
        <v>0.236385639370714</v>
      </c>
      <c r="F229" s="67">
        <v>0.78574394732608299</v>
      </c>
    </row>
    <row r="230" spans="1:6" x14ac:dyDescent="0.2">
      <c r="A230" s="64" t="s">
        <v>59</v>
      </c>
      <c r="B230" s="65">
        <v>25700754.309999987</v>
      </c>
      <c r="C230" s="67">
        <v>8.5751010132407934E-2</v>
      </c>
      <c r="D230" s="66">
        <v>191</v>
      </c>
      <c r="E230" s="67">
        <v>7.7047196450181529E-2</v>
      </c>
      <c r="F230" s="67">
        <v>0.76346147678983201</v>
      </c>
    </row>
    <row r="231" spans="1:6" x14ac:dyDescent="0.2">
      <c r="A231" s="64" t="s">
        <v>60</v>
      </c>
      <c r="B231" s="65">
        <v>36377525.689999998</v>
      </c>
      <c r="C231" s="67">
        <v>0.1213742420323196</v>
      </c>
      <c r="D231" s="66">
        <v>197</v>
      </c>
      <c r="E231" s="67">
        <v>7.946752722872126E-2</v>
      </c>
      <c r="F231" s="67">
        <v>0.74794798448372601</v>
      </c>
    </row>
    <row r="232" spans="1:6" x14ac:dyDescent="0.2">
      <c r="A232" s="64" t="s">
        <v>61</v>
      </c>
      <c r="B232" s="65">
        <v>15232285.310000008</v>
      </c>
      <c r="C232" s="67">
        <v>5.0822782716899169E-2</v>
      </c>
      <c r="D232" s="66">
        <v>122</v>
      </c>
      <c r="E232" s="67">
        <v>4.9213392496974588E-2</v>
      </c>
      <c r="F232" s="67">
        <v>0.75921750879036165</v>
      </c>
    </row>
    <row r="233" spans="1:6" x14ac:dyDescent="0.2">
      <c r="A233" s="64" t="s">
        <v>62</v>
      </c>
      <c r="B233" s="65">
        <v>4542753.9599999981</v>
      </c>
      <c r="C233" s="67">
        <v>1.5156976956953614E-2</v>
      </c>
      <c r="D233" s="66">
        <v>53</v>
      </c>
      <c r="E233" s="67">
        <v>2.1379588543767647E-2</v>
      </c>
      <c r="F233" s="67">
        <v>0.78459169877073476</v>
      </c>
    </row>
    <row r="234" spans="1:6" x14ac:dyDescent="0.2">
      <c r="A234" s="64" t="s">
        <v>3</v>
      </c>
      <c r="B234" s="65">
        <v>209353.81</v>
      </c>
      <c r="C234" s="67">
        <v>6.9851259873657051E-4</v>
      </c>
      <c r="D234" s="66">
        <v>5</v>
      </c>
      <c r="E234" s="67">
        <v>2.0169423154497781E-3</v>
      </c>
      <c r="F234" s="67">
        <v>0.62531585680298585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299713720.80999994</v>
      </c>
      <c r="C236" s="71"/>
      <c r="D236" s="72">
        <v>2479</v>
      </c>
      <c r="E236" s="71"/>
      <c r="F236" s="81">
        <v>0.77865536706318494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30462825.049999993</v>
      </c>
      <c r="C243" s="67">
        <v>0.10163974130937965</v>
      </c>
      <c r="D243" s="66">
        <v>256</v>
      </c>
      <c r="E243" s="67">
        <v>0.10326744655102864</v>
      </c>
    </row>
    <row r="244" spans="1:5" x14ac:dyDescent="0.2">
      <c r="A244" s="64" t="s">
        <v>371</v>
      </c>
      <c r="B244" s="65">
        <v>209115006.09999973</v>
      </c>
      <c r="C244" s="67">
        <v>0.69771582540448995</v>
      </c>
      <c r="D244" s="66">
        <v>1770</v>
      </c>
      <c r="E244" s="67">
        <v>0.7139975796692215</v>
      </c>
    </row>
    <row r="245" spans="1:5" x14ac:dyDescent="0.2">
      <c r="A245" s="64" t="s">
        <v>343</v>
      </c>
      <c r="B245" s="65">
        <v>54107215.959999934</v>
      </c>
      <c r="C245" s="67">
        <v>0.18052965948229191</v>
      </c>
      <c r="D245" s="66">
        <v>364</v>
      </c>
      <c r="E245" s="67">
        <v>0.14683340056474384</v>
      </c>
    </row>
    <row r="246" spans="1:5" x14ac:dyDescent="0.2">
      <c r="A246" s="64" t="s">
        <v>344</v>
      </c>
      <c r="B246" s="65">
        <v>1124466.0900000001</v>
      </c>
      <c r="C246" s="67">
        <v>3.7518005080349449E-3</v>
      </c>
      <c r="D246" s="66">
        <v>19</v>
      </c>
      <c r="E246" s="67">
        <v>7.6643807987091571E-3</v>
      </c>
    </row>
    <row r="247" spans="1:5" x14ac:dyDescent="0.2">
      <c r="A247" s="64" t="s">
        <v>345</v>
      </c>
      <c r="B247" s="65">
        <v>818777.59</v>
      </c>
      <c r="C247" s="67">
        <v>2.7318655541934819E-3</v>
      </c>
      <c r="D247" s="66">
        <v>3</v>
      </c>
      <c r="E247" s="67">
        <v>1.2101653892698668E-3</v>
      </c>
    </row>
    <row r="248" spans="1:5" x14ac:dyDescent="0.2">
      <c r="A248" s="64" t="s">
        <v>39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1038197.14</v>
      </c>
      <c r="C251" s="67">
        <v>3.4639626680893743E-3</v>
      </c>
      <c r="D251" s="66">
        <v>6</v>
      </c>
      <c r="E251" s="67">
        <v>2.4203307785397336E-3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2559896.5099999993</v>
      </c>
      <c r="C253" s="67">
        <v>8.5411388677224392E-3</v>
      </c>
      <c r="D253" s="66">
        <v>52</v>
      </c>
      <c r="E253" s="67">
        <v>2.0976200080677694E-2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462136.39000000007</v>
      </c>
      <c r="C255" s="67">
        <v>1.5419260377904642E-3</v>
      </c>
      <c r="D255" s="66">
        <v>8</v>
      </c>
      <c r="E255" s="67">
        <v>3.2271077047196449E-3</v>
      </c>
    </row>
    <row r="256" spans="1:5" x14ac:dyDescent="0.2">
      <c r="A256" s="64" t="s">
        <v>346</v>
      </c>
      <c r="B256" s="65">
        <v>25199.98</v>
      </c>
      <c r="C256" s="67">
        <v>8.4080168007974742E-5</v>
      </c>
      <c r="D256" s="66">
        <v>1</v>
      </c>
      <c r="E256" s="67">
        <v>4.0338846308995562E-4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299713720.80999959</v>
      </c>
      <c r="C258" s="71"/>
      <c r="D258" s="72">
        <v>2479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2.2926617933438708E-2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140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8" customFormat="1" ht="20.399999999999999" x14ac:dyDescent="0.2">
      <c r="A266" s="51" t="s">
        <v>140</v>
      </c>
      <c r="B266" s="52" t="s">
        <v>112</v>
      </c>
      <c r="C266" s="53" t="s">
        <v>113</v>
      </c>
      <c r="D266" s="54" t="s">
        <v>114</v>
      </c>
      <c r="E266" s="53" t="s">
        <v>113</v>
      </c>
    </row>
    <row r="268" spans="1:5" x14ac:dyDescent="0.2">
      <c r="A268" s="64" t="s">
        <v>152</v>
      </c>
      <c r="B268" s="65">
        <v>0</v>
      </c>
      <c r="C268" s="67">
        <v>0</v>
      </c>
      <c r="D268" s="66">
        <v>0</v>
      </c>
      <c r="E268" s="67">
        <v>0</v>
      </c>
    </row>
    <row r="269" spans="1:5" x14ac:dyDescent="0.2">
      <c r="A269" s="64" t="s">
        <v>145</v>
      </c>
      <c r="B269" s="65">
        <v>239069956.21999955</v>
      </c>
      <c r="C269" s="67">
        <v>0.79766103324830939</v>
      </c>
      <c r="D269" s="66">
        <v>1913</v>
      </c>
      <c r="E269" s="67">
        <v>0.77168212989108509</v>
      </c>
    </row>
    <row r="270" spans="1:5" x14ac:dyDescent="0.2">
      <c r="A270" s="64" t="s">
        <v>148</v>
      </c>
      <c r="B270" s="65">
        <v>60643764.589999981</v>
      </c>
      <c r="C270" s="67">
        <v>0.20233896675169064</v>
      </c>
      <c r="D270" s="66">
        <v>566</v>
      </c>
      <c r="E270" s="67">
        <v>0.22831787010891488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299713720.80999953</v>
      </c>
      <c r="C272" s="67"/>
      <c r="D272" s="78">
        <v>2479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153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8" customFormat="1" ht="20.399999999999999" x14ac:dyDescent="0.2">
      <c r="A278" s="51" t="s">
        <v>141</v>
      </c>
      <c r="B278" s="52" t="s">
        <v>112</v>
      </c>
      <c r="C278" s="53" t="s">
        <v>113</v>
      </c>
      <c r="D278" s="54" t="s">
        <v>114</v>
      </c>
      <c r="E278" s="53" t="s">
        <v>113</v>
      </c>
    </row>
    <row r="280" spans="1:5" x14ac:dyDescent="0.2">
      <c r="A280" s="64" t="s">
        <v>37</v>
      </c>
      <c r="B280" s="65">
        <v>44274486.569999985</v>
      </c>
      <c r="C280" s="67">
        <v>0.14772258824302317</v>
      </c>
      <c r="D280" s="66">
        <v>326</v>
      </c>
      <c r="E280" s="67">
        <v>0.13150463896732553</v>
      </c>
    </row>
    <row r="281" spans="1:5" x14ac:dyDescent="0.2">
      <c r="A281" s="64" t="s">
        <v>38</v>
      </c>
      <c r="B281" s="65">
        <v>255439234.23999968</v>
      </c>
      <c r="C281" s="67">
        <v>0.85227741175697691</v>
      </c>
      <c r="D281" s="66">
        <v>2153</v>
      </c>
      <c r="E281" s="67">
        <v>0.86849536103267444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299713720.80999964</v>
      </c>
      <c r="C283" s="67"/>
      <c r="D283" s="78">
        <v>2479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151</v>
      </c>
      <c r="B288" s="65"/>
      <c r="C288" s="67"/>
      <c r="D288" s="66"/>
      <c r="E288" s="67"/>
    </row>
    <row r="289" spans="1:5" x14ac:dyDescent="0.2">
      <c r="A289" s="40"/>
      <c r="B289" s="48"/>
      <c r="C289" s="49"/>
      <c r="D289" s="50"/>
      <c r="E289" s="49"/>
    </row>
    <row r="290" spans="1:5" s="58" customFormat="1" ht="20.399999999999999" x14ac:dyDescent="0.2">
      <c r="A290" s="51" t="s">
        <v>142</v>
      </c>
      <c r="B290" s="52" t="s">
        <v>112</v>
      </c>
      <c r="C290" s="53" t="s">
        <v>113</v>
      </c>
      <c r="D290" s="54" t="s">
        <v>114</v>
      </c>
      <c r="E290" s="53" t="s">
        <v>113</v>
      </c>
    </row>
    <row r="292" spans="1:5" x14ac:dyDescent="0.2">
      <c r="A292" s="84" t="s">
        <v>1</v>
      </c>
      <c r="B292" s="65">
        <v>57507531.969999947</v>
      </c>
      <c r="C292" s="67">
        <v>0.2405468795797982</v>
      </c>
      <c r="D292" s="66">
        <v>418</v>
      </c>
      <c r="E292" s="67">
        <v>0.21850496602195504</v>
      </c>
    </row>
    <row r="293" spans="1:5" x14ac:dyDescent="0.2">
      <c r="A293" s="64" t="s">
        <v>83</v>
      </c>
      <c r="B293" s="65">
        <v>23051566.880000003</v>
      </c>
      <c r="C293" s="67">
        <v>9.6421847581664361E-2</v>
      </c>
      <c r="D293" s="66">
        <v>186</v>
      </c>
      <c r="E293" s="67">
        <v>9.7229482488238372E-2</v>
      </c>
    </row>
    <row r="294" spans="1:5" x14ac:dyDescent="0.2">
      <c r="A294" s="64" t="s">
        <v>84</v>
      </c>
      <c r="B294" s="65">
        <v>48535114.289999969</v>
      </c>
      <c r="C294" s="67">
        <v>0.20301636833587064</v>
      </c>
      <c r="D294" s="66">
        <v>405</v>
      </c>
      <c r="E294" s="67">
        <v>0.21170935703084162</v>
      </c>
    </row>
    <row r="295" spans="1:5" x14ac:dyDescent="0.2">
      <c r="A295" s="64" t="s">
        <v>85</v>
      </c>
      <c r="B295" s="65">
        <v>48914526.589999981</v>
      </c>
      <c r="C295" s="67">
        <v>0.20460340296790472</v>
      </c>
      <c r="D295" s="66">
        <v>368</v>
      </c>
      <c r="E295" s="67">
        <v>0.19236800836382645</v>
      </c>
    </row>
    <row r="296" spans="1:5" x14ac:dyDescent="0.2">
      <c r="A296" s="64" t="s">
        <v>86</v>
      </c>
      <c r="B296" s="65">
        <v>20555487.569999997</v>
      </c>
      <c r="C296" s="67">
        <v>8.5981057155856799E-2</v>
      </c>
      <c r="D296" s="66">
        <v>157</v>
      </c>
      <c r="E296" s="67">
        <v>8.2070047046523778E-2</v>
      </c>
    </row>
    <row r="297" spans="1:5" x14ac:dyDescent="0.2">
      <c r="A297" s="64" t="s">
        <v>87</v>
      </c>
      <c r="B297" s="65">
        <v>29091494.54000001</v>
      </c>
      <c r="C297" s="67">
        <v>0.12168611648227799</v>
      </c>
      <c r="D297" s="66">
        <v>247</v>
      </c>
      <c r="E297" s="67">
        <v>0.12911657083115524</v>
      </c>
    </row>
    <row r="298" spans="1:5" x14ac:dyDescent="0.2">
      <c r="A298" s="64" t="s">
        <v>88</v>
      </c>
      <c r="B298" s="65">
        <v>3607709.7499999995</v>
      </c>
      <c r="C298" s="67">
        <v>1.5090602796948975E-2</v>
      </c>
      <c r="D298" s="66">
        <v>32</v>
      </c>
      <c r="E298" s="67">
        <v>1.6727652901202299E-2</v>
      </c>
    </row>
    <row r="299" spans="1:5" x14ac:dyDescent="0.2">
      <c r="A299" s="64" t="s">
        <v>89</v>
      </c>
      <c r="B299" s="65">
        <v>1436713.92</v>
      </c>
      <c r="C299" s="67">
        <v>6.0095962818426637E-3</v>
      </c>
      <c r="D299" s="66">
        <v>14</v>
      </c>
      <c r="E299" s="67">
        <v>7.3183481442760066E-3</v>
      </c>
    </row>
    <row r="300" spans="1:5" x14ac:dyDescent="0.2">
      <c r="A300" s="64" t="s">
        <v>0</v>
      </c>
      <c r="B300" s="65">
        <v>743076</v>
      </c>
      <c r="C300" s="67">
        <v>3.1081948219214856E-3</v>
      </c>
      <c r="D300" s="66">
        <v>6</v>
      </c>
      <c r="E300" s="67">
        <v>3.1364349189754314E-3</v>
      </c>
    </row>
    <row r="301" spans="1:5" x14ac:dyDescent="0.2">
      <c r="A301" s="64" t="s">
        <v>69</v>
      </c>
      <c r="B301" s="65">
        <v>533806.68999999994</v>
      </c>
      <c r="C301" s="67">
        <v>2.2328472319992133E-3</v>
      </c>
      <c r="D301" s="66">
        <v>6</v>
      </c>
      <c r="E301" s="67">
        <v>3.1364349189754314E-3</v>
      </c>
    </row>
    <row r="302" spans="1:5" x14ac:dyDescent="0.2">
      <c r="A302" s="64" t="s">
        <v>82</v>
      </c>
      <c r="B302" s="65">
        <v>5092928.0199999996</v>
      </c>
      <c r="C302" s="67">
        <v>2.130308676391492E-2</v>
      </c>
      <c r="D302" s="66">
        <v>74</v>
      </c>
      <c r="E302" s="67">
        <v>3.8682697334030319E-2</v>
      </c>
    </row>
    <row r="303" spans="1:5" x14ac:dyDescent="0.2">
      <c r="A303" s="64"/>
      <c r="B303" s="64"/>
      <c r="C303" s="67"/>
      <c r="D303" s="66"/>
      <c r="E303" s="67"/>
    </row>
    <row r="304" spans="1:5" ht="10.8" thickBot="1" x14ac:dyDescent="0.25">
      <c r="A304" s="64"/>
      <c r="B304" s="77">
        <v>239069956.21999991</v>
      </c>
      <c r="C304" s="67"/>
      <c r="D304" s="72">
        <v>1913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398</v>
      </c>
      <c r="B307" s="64"/>
      <c r="C307" s="67"/>
      <c r="D307" s="73">
        <v>1.9946996982312011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184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1" t="s">
        <v>90</v>
      </c>
      <c r="B313" s="52" t="s">
        <v>112</v>
      </c>
      <c r="C313" s="60" t="s">
        <v>113</v>
      </c>
      <c r="D313" s="54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185</v>
      </c>
      <c r="B315" s="65">
        <v>187235246.77999967</v>
      </c>
      <c r="C315" s="67">
        <v>0.62471363097419053</v>
      </c>
      <c r="D315" s="66">
        <v>1557</v>
      </c>
      <c r="E315" s="67">
        <v>0.62807583703106096</v>
      </c>
    </row>
    <row r="316" spans="1:5" x14ac:dyDescent="0.2">
      <c r="A316" s="64" t="s">
        <v>186</v>
      </c>
      <c r="B316" s="65">
        <v>88154625.99999997</v>
      </c>
      <c r="C316" s="67">
        <v>0.29412943045034856</v>
      </c>
      <c r="D316" s="66">
        <v>701</v>
      </c>
      <c r="E316" s="67">
        <v>0.28277531262605887</v>
      </c>
    </row>
    <row r="317" spans="1:5" x14ac:dyDescent="0.2">
      <c r="A317" s="64" t="s">
        <v>187</v>
      </c>
      <c r="B317" s="65">
        <v>10624084.669999998</v>
      </c>
      <c r="C317" s="67">
        <v>3.5447441783070799E-2</v>
      </c>
      <c r="D317" s="66">
        <v>99</v>
      </c>
      <c r="E317" s="67">
        <v>3.993545784590561E-2</v>
      </c>
    </row>
    <row r="318" spans="1:5" x14ac:dyDescent="0.2">
      <c r="A318" s="64" t="s">
        <v>188</v>
      </c>
      <c r="B318" s="65">
        <v>11272848.45000001</v>
      </c>
      <c r="C318" s="67">
        <v>3.7612053327202577E-2</v>
      </c>
      <c r="D318" s="66">
        <v>90</v>
      </c>
      <c r="E318" s="67">
        <v>3.6304961678096007E-2</v>
      </c>
    </row>
    <row r="319" spans="1:5" x14ac:dyDescent="0.2">
      <c r="A319" s="64" t="s">
        <v>189</v>
      </c>
      <c r="B319" s="65">
        <v>2426914.9099999997</v>
      </c>
      <c r="C319" s="67">
        <v>8.0974434651876238E-3</v>
      </c>
      <c r="D319" s="66">
        <v>32</v>
      </c>
      <c r="E319" s="67">
        <v>1.290843081887858E-2</v>
      </c>
    </row>
    <row r="320" spans="1:5" x14ac:dyDescent="0.2">
      <c r="A320" s="64" t="s">
        <v>190</v>
      </c>
      <c r="B320" s="65">
        <v>0</v>
      </c>
      <c r="C320" s="67">
        <v>0</v>
      </c>
      <c r="D320" s="66">
        <v>0</v>
      </c>
      <c r="E320" s="67">
        <v>0</v>
      </c>
    </row>
    <row r="321" spans="1:5" x14ac:dyDescent="0.2">
      <c r="A321" s="64" t="s">
        <v>191</v>
      </c>
      <c r="B321" s="65">
        <v>0</v>
      </c>
      <c r="C321" s="67">
        <v>0</v>
      </c>
      <c r="D321" s="66">
        <v>0</v>
      </c>
      <c r="E321" s="67">
        <v>0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299713720.80999964</v>
      </c>
      <c r="C323" s="69"/>
      <c r="D323" s="72">
        <v>2479</v>
      </c>
      <c r="E323" s="64"/>
    </row>
    <row r="324" spans="1:5" ht="10.8" thickTop="1" x14ac:dyDescent="0.2"/>
  </sheetData>
  <mergeCells count="1">
    <mergeCell ref="A1:E1"/>
  </mergeCells>
  <pageMargins left="0.7" right="0.7" top="0.75" bottom="0.75" header="0.3" footer="0.3"/>
  <pageSetup paperSize="9" scale="56" orientation="portrait" r:id="rId1"/>
  <rowBreaks count="2" manualBreakCount="2">
    <brk id="113" max="6" man="1"/>
    <brk id="217" max="6" man="1"/>
  </rowBreaks>
  <colBreaks count="1" manualBreakCount="1">
    <brk id="7" max="323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2F2F2"/>
  </sheetPr>
  <dimension ref="A1:K32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476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298614854.39000016</v>
      </c>
      <c r="C6" s="65">
        <v>121291372.26999992</v>
      </c>
      <c r="D6" s="65">
        <v>93387441.99999994</v>
      </c>
      <c r="E6" s="65">
        <v>83936040.120000005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2471</v>
      </c>
      <c r="C7" s="66">
        <v>1057</v>
      </c>
      <c r="D7" s="66">
        <v>689</v>
      </c>
      <c r="E7" s="66">
        <v>725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0.7785077948258694</v>
      </c>
      <c r="C8" s="67">
        <v>0.76394571766715402</v>
      </c>
      <c r="D8" s="67">
        <v>0.80297772071921247</v>
      </c>
      <c r="E8" s="67">
        <v>0.77232535564140481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4.3102248005801305E-3</v>
      </c>
      <c r="C9" s="67">
        <v>4.3102248005801305E-3</v>
      </c>
      <c r="D9" s="67">
        <v>9.4421733333333341E-2</v>
      </c>
      <c r="E9" s="67">
        <v>6.2186285714285722E-2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0.98750983333333342</v>
      </c>
      <c r="C10" s="67">
        <v>0.98750983333333342</v>
      </c>
      <c r="D10" s="67">
        <v>0.91061999999999999</v>
      </c>
      <c r="E10" s="67">
        <v>0.91689380952380961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9.5800871979424738</v>
      </c>
      <c r="C11" s="65">
        <v>11.449658147357686</v>
      </c>
      <c r="D11" s="65">
        <v>8.2223547152673131</v>
      </c>
      <c r="E11" s="65">
        <v>8.3890891190429695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8.0986301369863014</v>
      </c>
      <c r="C12" s="65">
        <v>8.5232876712328771</v>
      </c>
      <c r="D12" s="65">
        <v>8.1205479452054803</v>
      </c>
      <c r="E12" s="65">
        <v>8.0986301369863014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17.44109589041096</v>
      </c>
      <c r="C13" s="65">
        <v>17.44109589041096</v>
      </c>
      <c r="D13" s="65">
        <v>8.4904109589041088</v>
      </c>
      <c r="E13" s="65">
        <v>8.7890410958904113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120847.77595710245</v>
      </c>
      <c r="C14" s="65">
        <v>114750.58871333956</v>
      </c>
      <c r="D14" s="65">
        <v>135540.55442670529</v>
      </c>
      <c r="E14" s="65">
        <v>115773.84844137932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297.19</v>
      </c>
      <c r="C15" s="65">
        <v>297.19</v>
      </c>
      <c r="D15" s="65">
        <v>7081.63</v>
      </c>
      <c r="E15" s="65">
        <v>15953.73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777184.42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13.491679317823156</v>
      </c>
      <c r="C17" s="65">
        <v>11.662588557290528</v>
      </c>
      <c r="D17" s="65">
        <v>15.021820033299198</v>
      </c>
      <c r="E17" s="65">
        <v>14.432359875544712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0.66666666666666663</v>
      </c>
      <c r="E18" s="65">
        <v>0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25.916666666666668</v>
      </c>
      <c r="C19" s="65">
        <v>25.916666666666668</v>
      </c>
      <c r="D19" s="65">
        <v>21.916666666666668</v>
      </c>
      <c r="E19" s="65">
        <v>21.916666666666668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0.79754639030433616</v>
      </c>
      <c r="C20" s="67">
        <v>0.92994911434354677</v>
      </c>
      <c r="D20" s="67">
        <v>0.92610669001941359</v>
      </c>
      <c r="E20" s="67">
        <v>0.46318196729817313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0.20245360969566167</v>
      </c>
      <c r="C21" s="67">
        <v>7.0050885656452705E-2</v>
      </c>
      <c r="D21" s="67">
        <v>7.3893309980586117E-2</v>
      </c>
      <c r="E21" s="67">
        <v>0.53681803270182638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0.37092802387967594</v>
      </c>
      <c r="C23" s="67">
        <v>0.36256972113487351</v>
      </c>
      <c r="D23" s="67">
        <v>0.31077054139677607</v>
      </c>
      <c r="E23" s="67">
        <v>0.44993751022811529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1.9929165578768093</v>
      </c>
      <c r="C24" s="65">
        <v>2.4655543667146098</v>
      </c>
      <c r="D24" s="65">
        <v>1.5191863581640277</v>
      </c>
      <c r="E24" s="65">
        <v>1.6755180594791848</v>
      </c>
      <c r="G24" s="88"/>
      <c r="H24" s="88"/>
      <c r="I24" s="88"/>
      <c r="J24" s="88"/>
      <c r="K24" s="88"/>
    </row>
    <row r="25" spans="1:11" s="40" customFormat="1" x14ac:dyDescent="0.2">
      <c r="A25" s="64" t="s">
        <v>475</v>
      </c>
      <c r="B25" s="65">
        <v>261302.03999999989</v>
      </c>
      <c r="C25" s="65">
        <v>0</v>
      </c>
      <c r="D25" s="65">
        <v>0</v>
      </c>
      <c r="E25" s="65">
        <v>261302.03999999989</v>
      </c>
      <c r="G25" s="88"/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777184.42</v>
      </c>
      <c r="C26" s="65">
        <v>0</v>
      </c>
      <c r="D26" s="65">
        <v>0</v>
      </c>
      <c r="E26" s="65">
        <v>777184.42</v>
      </c>
      <c r="G26" s="88"/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115773.84844137932</v>
      </c>
      <c r="C27" s="65">
        <v>0</v>
      </c>
      <c r="D27" s="65">
        <v>0</v>
      </c>
      <c r="E27" s="65">
        <v>115773.84844137932</v>
      </c>
      <c r="G27" s="88"/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38848.050000000003</v>
      </c>
      <c r="C28" s="65">
        <v>0</v>
      </c>
      <c r="D28" s="65">
        <v>0</v>
      </c>
      <c r="E28" s="65">
        <v>38848.050000000003</v>
      </c>
      <c r="G28" s="88"/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1287.2021674876842</v>
      </c>
      <c r="C29" s="65">
        <v>0</v>
      </c>
      <c r="D29" s="65">
        <v>0</v>
      </c>
      <c r="E29" s="65">
        <v>1287.2021674876842</v>
      </c>
      <c r="G29" s="88"/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1248746.9399999997</v>
      </c>
      <c r="C36" s="67">
        <v>4.181797796197706E-3</v>
      </c>
      <c r="D36" s="66">
        <v>70</v>
      </c>
      <c r="E36" s="67">
        <v>2.8328611898016998E-2</v>
      </c>
    </row>
    <row r="37" spans="1:5" x14ac:dyDescent="0.2">
      <c r="A37" s="64" t="s">
        <v>18</v>
      </c>
      <c r="B37" s="65">
        <v>9755770.4400000051</v>
      </c>
      <c r="C37" s="67">
        <v>3.2670077514826784E-2</v>
      </c>
      <c r="D37" s="66">
        <v>152</v>
      </c>
      <c r="E37" s="67">
        <v>6.1513557264265481E-2</v>
      </c>
    </row>
    <row r="38" spans="1:5" x14ac:dyDescent="0.2">
      <c r="A38" s="64" t="s">
        <v>19</v>
      </c>
      <c r="B38" s="65">
        <v>5732812.2299999995</v>
      </c>
      <c r="C38" s="67">
        <v>1.9198014250532823E-2</v>
      </c>
      <c r="D38" s="66">
        <v>68</v>
      </c>
      <c r="E38" s="67">
        <v>2.7519222986645085E-2</v>
      </c>
    </row>
    <row r="39" spans="1:5" x14ac:dyDescent="0.2">
      <c r="A39" s="64" t="s">
        <v>20</v>
      </c>
      <c r="B39" s="65">
        <v>7264954.8300000019</v>
      </c>
      <c r="C39" s="67">
        <v>2.4328846081152274E-2</v>
      </c>
      <c r="D39" s="66">
        <v>82</v>
      </c>
      <c r="E39" s="67">
        <v>3.3184945366248483E-2</v>
      </c>
    </row>
    <row r="40" spans="1:5" x14ac:dyDescent="0.2">
      <c r="A40" s="64" t="s">
        <v>21</v>
      </c>
      <c r="B40" s="65">
        <v>14068530.340000004</v>
      </c>
      <c r="C40" s="67">
        <v>4.7112627296249938E-2</v>
      </c>
      <c r="D40" s="66">
        <v>106</v>
      </c>
      <c r="E40" s="67">
        <v>4.2897612302711455E-2</v>
      </c>
    </row>
    <row r="41" spans="1:5" x14ac:dyDescent="0.2">
      <c r="A41" s="64" t="s">
        <v>22</v>
      </c>
      <c r="B41" s="65">
        <v>16868707.360000007</v>
      </c>
      <c r="C41" s="67">
        <v>5.648984674409057E-2</v>
      </c>
      <c r="D41" s="66">
        <v>139</v>
      </c>
      <c r="E41" s="67">
        <v>5.6252529340348037E-2</v>
      </c>
    </row>
    <row r="42" spans="1:5" x14ac:dyDescent="0.2">
      <c r="A42" s="64" t="s">
        <v>23</v>
      </c>
      <c r="B42" s="65">
        <v>24535896.330000017</v>
      </c>
      <c r="C42" s="67">
        <v>8.2165692594633674E-2</v>
      </c>
      <c r="D42" s="66">
        <v>188</v>
      </c>
      <c r="E42" s="67">
        <v>7.6082557668959938E-2</v>
      </c>
    </row>
    <row r="43" spans="1:5" x14ac:dyDescent="0.2">
      <c r="A43" s="64" t="s">
        <v>24</v>
      </c>
      <c r="B43" s="65">
        <v>36669504.619999968</v>
      </c>
      <c r="C43" s="67">
        <v>0.1227986621593463</v>
      </c>
      <c r="D43" s="66">
        <v>257</v>
      </c>
      <c r="E43" s="67">
        <v>0.10400647511129098</v>
      </c>
    </row>
    <row r="44" spans="1:5" x14ac:dyDescent="0.2">
      <c r="A44" s="64" t="s">
        <v>41</v>
      </c>
      <c r="B44" s="65">
        <v>81477068.059999913</v>
      </c>
      <c r="C44" s="67">
        <v>0.27285001687688476</v>
      </c>
      <c r="D44" s="66">
        <v>563</v>
      </c>
      <c r="E44" s="67">
        <v>0.22784297855119384</v>
      </c>
    </row>
    <row r="45" spans="1:5" x14ac:dyDescent="0.2">
      <c r="A45" s="64" t="s">
        <v>42</v>
      </c>
      <c r="B45" s="65">
        <v>72894200.119999871</v>
      </c>
      <c r="C45" s="67">
        <v>0.24410774965935858</v>
      </c>
      <c r="D45" s="66">
        <v>623</v>
      </c>
      <c r="E45" s="67">
        <v>0.25212464589235128</v>
      </c>
    </row>
    <row r="46" spans="1:5" x14ac:dyDescent="0.2">
      <c r="A46" s="64" t="s">
        <v>43</v>
      </c>
      <c r="B46" s="65">
        <v>16958155.500000007</v>
      </c>
      <c r="C46" s="67">
        <v>5.6789390248658429E-2</v>
      </c>
      <c r="D46" s="66">
        <v>146</v>
      </c>
      <c r="E46" s="67">
        <v>5.9085390530149738E-2</v>
      </c>
    </row>
    <row r="47" spans="1:5" x14ac:dyDescent="0.2">
      <c r="A47" s="64" t="s">
        <v>44</v>
      </c>
      <c r="B47" s="65">
        <v>5500420.3200000003</v>
      </c>
      <c r="C47" s="67">
        <v>1.841978133082519E-2</v>
      </c>
      <c r="D47" s="66">
        <v>40</v>
      </c>
      <c r="E47" s="67">
        <v>1.6187778227438283E-2</v>
      </c>
    </row>
    <row r="48" spans="1:5" x14ac:dyDescent="0.2">
      <c r="A48" s="64" t="s">
        <v>45</v>
      </c>
      <c r="B48" s="65">
        <v>2231506.9299999997</v>
      </c>
      <c r="C48" s="67">
        <v>7.4728597629828098E-3</v>
      </c>
      <c r="D48" s="66">
        <v>18</v>
      </c>
      <c r="E48" s="67">
        <v>7.2845002023472277E-3</v>
      </c>
    </row>
    <row r="49" spans="1:5" x14ac:dyDescent="0.2">
      <c r="A49" s="64" t="s">
        <v>46</v>
      </c>
      <c r="B49" s="65">
        <v>1730744.9000000004</v>
      </c>
      <c r="C49" s="67">
        <v>5.7959102655342019E-3</v>
      </c>
      <c r="D49" s="66">
        <v>10</v>
      </c>
      <c r="E49" s="67">
        <v>4.0469445568595708E-3</v>
      </c>
    </row>
    <row r="50" spans="1:5" x14ac:dyDescent="0.2">
      <c r="A50" s="64" t="s">
        <v>25</v>
      </c>
      <c r="B50" s="65">
        <v>1618584.8800000001</v>
      </c>
      <c r="C50" s="67">
        <v>5.4203093255571298E-3</v>
      </c>
      <c r="D50" s="66">
        <v>8</v>
      </c>
      <c r="E50" s="67">
        <v>3.2375556454876568E-3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59250.59</v>
      </c>
      <c r="C52" s="67">
        <v>1.9841809316899214E-4</v>
      </c>
      <c r="D52" s="66">
        <v>1</v>
      </c>
      <c r="E52" s="67">
        <v>4.0469445568595711E-4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298614854.38999975</v>
      </c>
      <c r="C55" s="71"/>
      <c r="D55" s="72">
        <v>2471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0.7785077948258694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466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3177032.7999999993</v>
      </c>
      <c r="C64" s="67">
        <v>1.063923228631721E-2</v>
      </c>
      <c r="D64" s="66">
        <v>128</v>
      </c>
      <c r="E64" s="67">
        <v>5.180089032780251E-2</v>
      </c>
    </row>
    <row r="65" spans="1:5" x14ac:dyDescent="0.2">
      <c r="A65" s="64" t="s">
        <v>18</v>
      </c>
      <c r="B65" s="65">
        <v>24754104.579999976</v>
      </c>
      <c r="C65" s="67">
        <v>8.2896427341388634E-2</v>
      </c>
      <c r="D65" s="66">
        <v>312</v>
      </c>
      <c r="E65" s="67">
        <v>0.12626467017401863</v>
      </c>
    </row>
    <row r="66" spans="1:5" x14ac:dyDescent="0.2">
      <c r="A66" s="64" t="s">
        <v>19</v>
      </c>
      <c r="B66" s="65">
        <v>12637269.540000008</v>
      </c>
      <c r="C66" s="67">
        <v>4.231962795626823E-2</v>
      </c>
      <c r="D66" s="66">
        <v>111</v>
      </c>
      <c r="E66" s="67">
        <v>4.4921084581141239E-2</v>
      </c>
    </row>
    <row r="67" spans="1:5" x14ac:dyDescent="0.2">
      <c r="A67" s="64" t="s">
        <v>20</v>
      </c>
      <c r="B67" s="65">
        <v>12408036.76</v>
      </c>
      <c r="C67" s="67">
        <v>4.1551974316035641E-2</v>
      </c>
      <c r="D67" s="66">
        <v>94</v>
      </c>
      <c r="E67" s="67">
        <v>3.8041278834479969E-2</v>
      </c>
    </row>
    <row r="68" spans="1:5" x14ac:dyDescent="0.2">
      <c r="A68" s="64" t="s">
        <v>21</v>
      </c>
      <c r="B68" s="65">
        <v>19683105.27</v>
      </c>
      <c r="C68" s="67">
        <v>6.5914689040530036E-2</v>
      </c>
      <c r="D68" s="66">
        <v>124</v>
      </c>
      <c r="E68" s="67">
        <v>5.0182112505058683E-2</v>
      </c>
    </row>
    <row r="69" spans="1:5" x14ac:dyDescent="0.2">
      <c r="A69" s="64" t="s">
        <v>22</v>
      </c>
      <c r="B69" s="65">
        <v>23137260.420000002</v>
      </c>
      <c r="C69" s="67">
        <v>7.7481947330664422E-2</v>
      </c>
      <c r="D69" s="66">
        <v>193</v>
      </c>
      <c r="E69" s="67">
        <v>7.8106029947389716E-2</v>
      </c>
    </row>
    <row r="70" spans="1:5" x14ac:dyDescent="0.2">
      <c r="A70" s="64" t="s">
        <v>23</v>
      </c>
      <c r="B70" s="65">
        <v>22927442.130000006</v>
      </c>
      <c r="C70" s="67">
        <v>7.6779308841937524E-2</v>
      </c>
      <c r="D70" s="66">
        <v>168</v>
      </c>
      <c r="E70" s="67">
        <v>6.79886685552408E-2</v>
      </c>
    </row>
    <row r="71" spans="1:5" x14ac:dyDescent="0.2">
      <c r="A71" s="64" t="s">
        <v>24</v>
      </c>
      <c r="B71" s="65">
        <v>43365563.129999951</v>
      </c>
      <c r="C71" s="67">
        <v>0.14522239095769574</v>
      </c>
      <c r="D71" s="66">
        <v>321</v>
      </c>
      <c r="E71" s="67">
        <v>0.12990692027519224</v>
      </c>
    </row>
    <row r="72" spans="1:5" x14ac:dyDescent="0.2">
      <c r="A72" s="64" t="s">
        <v>41</v>
      </c>
      <c r="B72" s="65">
        <v>31950758.889999971</v>
      </c>
      <c r="C72" s="67">
        <v>0.10699654896695569</v>
      </c>
      <c r="D72" s="66">
        <v>223</v>
      </c>
      <c r="E72" s="67">
        <v>9.0246863617968437E-2</v>
      </c>
    </row>
    <row r="73" spans="1:5" x14ac:dyDescent="0.2">
      <c r="A73" s="64" t="s">
        <v>42</v>
      </c>
      <c r="B73" s="65">
        <v>5411378.8500000006</v>
      </c>
      <c r="C73" s="67">
        <v>1.8121599680813526E-2</v>
      </c>
      <c r="D73" s="66">
        <v>43</v>
      </c>
      <c r="E73" s="67">
        <v>1.7401861594496155E-2</v>
      </c>
    </row>
    <row r="74" spans="1:5" x14ac:dyDescent="0.2">
      <c r="A74" s="64" t="s">
        <v>43</v>
      </c>
      <c r="B74" s="65">
        <v>8935583.6600000001</v>
      </c>
      <c r="C74" s="67">
        <v>2.9923439938221764E-2</v>
      </c>
      <c r="D74" s="66">
        <v>48</v>
      </c>
      <c r="E74" s="67">
        <v>1.9425333872925939E-2</v>
      </c>
    </row>
    <row r="75" spans="1:5" x14ac:dyDescent="0.2">
      <c r="A75" s="64" t="s">
        <v>44</v>
      </c>
      <c r="B75" s="65">
        <v>8762662.1899999995</v>
      </c>
      <c r="C75" s="67">
        <v>2.9344361344314441E-2</v>
      </c>
      <c r="D75" s="66">
        <v>71</v>
      </c>
      <c r="E75" s="67">
        <v>2.8733306353702956E-2</v>
      </c>
    </row>
    <row r="76" spans="1:5" x14ac:dyDescent="0.2">
      <c r="A76" s="64" t="s">
        <v>45</v>
      </c>
      <c r="B76" s="65">
        <v>6840081.8899999997</v>
      </c>
      <c r="C76" s="67">
        <v>2.2906033606307635E-2</v>
      </c>
      <c r="D76" s="66">
        <v>61</v>
      </c>
      <c r="E76" s="67">
        <v>2.4686361796843383E-2</v>
      </c>
    </row>
    <row r="77" spans="1:5" x14ac:dyDescent="0.2">
      <c r="A77" s="64" t="s">
        <v>46</v>
      </c>
      <c r="B77" s="65">
        <v>6115839.4699999979</v>
      </c>
      <c r="C77" s="67">
        <v>2.0480694044819781E-2</v>
      </c>
      <c r="D77" s="66">
        <v>47</v>
      </c>
      <c r="E77" s="67">
        <v>1.9020639417239985E-2</v>
      </c>
    </row>
    <row r="78" spans="1:5" x14ac:dyDescent="0.2">
      <c r="A78" s="64" t="s">
        <v>25</v>
      </c>
      <c r="B78" s="65">
        <v>38730142.410000019</v>
      </c>
      <c r="C78" s="67">
        <v>0.12969931616133634</v>
      </c>
      <c r="D78" s="66">
        <v>318</v>
      </c>
      <c r="E78" s="67">
        <v>0.12869283690813435</v>
      </c>
    </row>
    <row r="79" spans="1:5" x14ac:dyDescent="0.2">
      <c r="A79" s="64" t="s">
        <v>26</v>
      </c>
      <c r="B79" s="65">
        <v>7141896.459999999</v>
      </c>
      <c r="C79" s="67">
        <v>2.3916748798679884E-2</v>
      </c>
      <c r="D79" s="66">
        <v>53</v>
      </c>
      <c r="E79" s="67">
        <v>2.1448806151355727E-2</v>
      </c>
    </row>
    <row r="80" spans="1:5" x14ac:dyDescent="0.2">
      <c r="A80" s="64" t="s">
        <v>27</v>
      </c>
      <c r="B80" s="65">
        <v>7317355.2199999997</v>
      </c>
      <c r="C80" s="67">
        <v>2.4504324257236431E-2</v>
      </c>
      <c r="D80" s="66">
        <v>48</v>
      </c>
      <c r="E80" s="67">
        <v>1.9425333872925939E-2</v>
      </c>
    </row>
    <row r="81" spans="1:5" x14ac:dyDescent="0.2">
      <c r="A81" s="64" t="s">
        <v>4</v>
      </c>
      <c r="B81" s="65">
        <v>15319340.720000012</v>
      </c>
      <c r="C81" s="67">
        <v>5.1301335130477119E-2</v>
      </c>
      <c r="D81" s="66">
        <v>108</v>
      </c>
      <c r="E81" s="67">
        <v>4.3707001214083364E-2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298614854.38999993</v>
      </c>
      <c r="C83" s="71"/>
      <c r="D83" s="72">
        <v>2471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0.77228021958173076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467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2863048.0300000003</v>
      </c>
      <c r="C92" s="67">
        <v>9.5877615862363409E-3</v>
      </c>
      <c r="D92" s="66">
        <v>120</v>
      </c>
      <c r="E92" s="67">
        <v>4.856333468231485E-2</v>
      </c>
    </row>
    <row r="93" spans="1:5" x14ac:dyDescent="0.2">
      <c r="A93" s="64" t="s">
        <v>18</v>
      </c>
      <c r="B93" s="65">
        <v>19947756.629999995</v>
      </c>
      <c r="C93" s="67">
        <v>6.680095225252132E-2</v>
      </c>
      <c r="D93" s="66">
        <v>273</v>
      </c>
      <c r="E93" s="67">
        <v>0.11048158640226628</v>
      </c>
    </row>
    <row r="94" spans="1:5" x14ac:dyDescent="0.2">
      <c r="A94" s="64" t="s">
        <v>19</v>
      </c>
      <c r="B94" s="65">
        <v>11372724.560000001</v>
      </c>
      <c r="C94" s="67">
        <v>3.8084925759074531E-2</v>
      </c>
      <c r="D94" s="66">
        <v>107</v>
      </c>
      <c r="E94" s="67">
        <v>4.3302306758397413E-2</v>
      </c>
    </row>
    <row r="95" spans="1:5" x14ac:dyDescent="0.2">
      <c r="A95" s="64" t="s">
        <v>20</v>
      </c>
      <c r="B95" s="65">
        <v>11378942.590000002</v>
      </c>
      <c r="C95" s="67">
        <v>3.8105748668278774E-2</v>
      </c>
      <c r="D95" s="66">
        <v>105</v>
      </c>
      <c r="E95" s="67">
        <v>4.2492917847025496E-2</v>
      </c>
    </row>
    <row r="96" spans="1:5" x14ac:dyDescent="0.2">
      <c r="A96" s="64" t="s">
        <v>21</v>
      </c>
      <c r="B96" s="65">
        <v>13041211.619999995</v>
      </c>
      <c r="C96" s="67">
        <v>4.3672347266984185E-2</v>
      </c>
      <c r="D96" s="66">
        <v>94</v>
      </c>
      <c r="E96" s="67">
        <v>3.8041278834479969E-2</v>
      </c>
    </row>
    <row r="97" spans="1:5" x14ac:dyDescent="0.2">
      <c r="A97" s="64" t="s">
        <v>22</v>
      </c>
      <c r="B97" s="65">
        <v>22233891.429999996</v>
      </c>
      <c r="C97" s="67">
        <v>7.4456749565987315E-2</v>
      </c>
      <c r="D97" s="66">
        <v>163</v>
      </c>
      <c r="E97" s="67">
        <v>6.5965196276811008E-2</v>
      </c>
    </row>
    <row r="98" spans="1:5" x14ac:dyDescent="0.2">
      <c r="A98" s="64" t="s">
        <v>23</v>
      </c>
      <c r="B98" s="65">
        <v>26526484.86999999</v>
      </c>
      <c r="C98" s="67">
        <v>8.8831766002355678E-2</v>
      </c>
      <c r="D98" s="66">
        <v>192</v>
      </c>
      <c r="E98" s="67">
        <v>7.7701335491703757E-2</v>
      </c>
    </row>
    <row r="99" spans="1:5" x14ac:dyDescent="0.2">
      <c r="A99" s="64" t="s">
        <v>24</v>
      </c>
      <c r="B99" s="65">
        <v>47041588.599999964</v>
      </c>
      <c r="C99" s="67">
        <v>0.15753264751713333</v>
      </c>
      <c r="D99" s="66">
        <v>350</v>
      </c>
      <c r="E99" s="67">
        <v>0.14164305949008499</v>
      </c>
    </row>
    <row r="100" spans="1:5" x14ac:dyDescent="0.2">
      <c r="A100" s="64" t="s">
        <v>41</v>
      </c>
      <c r="B100" s="65">
        <v>23287199.819999997</v>
      </c>
      <c r="C100" s="67">
        <v>7.7984063678179297E-2</v>
      </c>
      <c r="D100" s="66">
        <v>179</v>
      </c>
      <c r="E100" s="67">
        <v>7.2440307567786327E-2</v>
      </c>
    </row>
    <row r="101" spans="1:5" x14ac:dyDescent="0.2">
      <c r="A101" s="64" t="s">
        <v>42</v>
      </c>
      <c r="B101" s="65">
        <v>7207613.1600000001</v>
      </c>
      <c r="C101" s="67">
        <v>2.4136820570173783E-2</v>
      </c>
      <c r="D101" s="66">
        <v>49</v>
      </c>
      <c r="E101" s="67">
        <v>1.9830028328611898E-2</v>
      </c>
    </row>
    <row r="102" spans="1:5" x14ac:dyDescent="0.2">
      <c r="A102" s="64" t="s">
        <v>43</v>
      </c>
      <c r="B102" s="65">
        <v>7150049.6399999987</v>
      </c>
      <c r="C102" s="67">
        <v>2.3944052128973527E-2</v>
      </c>
      <c r="D102" s="66">
        <v>62</v>
      </c>
      <c r="E102" s="67">
        <v>2.5091056252529342E-2</v>
      </c>
    </row>
    <row r="103" spans="1:5" x14ac:dyDescent="0.2">
      <c r="A103" s="64" t="s">
        <v>44</v>
      </c>
      <c r="B103" s="65">
        <v>9093895.3800000008</v>
      </c>
      <c r="C103" s="67">
        <v>3.0453593471017018E-2</v>
      </c>
      <c r="D103" s="66">
        <v>71</v>
      </c>
      <c r="E103" s="67">
        <v>2.8733306353702956E-2</v>
      </c>
    </row>
    <row r="104" spans="1:5" x14ac:dyDescent="0.2">
      <c r="A104" s="64" t="s">
        <v>45</v>
      </c>
      <c r="B104" s="65">
        <v>6477331.2699999986</v>
      </c>
      <c r="C104" s="67">
        <v>2.1691256060357964E-2</v>
      </c>
      <c r="D104" s="66">
        <v>51</v>
      </c>
      <c r="E104" s="67">
        <v>2.0639417239983811E-2</v>
      </c>
    </row>
    <row r="105" spans="1:5" x14ac:dyDescent="0.2">
      <c r="A105" s="64" t="s">
        <v>46</v>
      </c>
      <c r="B105" s="65">
        <v>9428412.3000000007</v>
      </c>
      <c r="C105" s="67">
        <v>3.1573822137080328E-2</v>
      </c>
      <c r="D105" s="66">
        <v>75</v>
      </c>
      <c r="E105" s="67">
        <v>3.0352084176446782E-2</v>
      </c>
    </row>
    <row r="106" spans="1:5" x14ac:dyDescent="0.2">
      <c r="A106" s="64" t="s">
        <v>25</v>
      </c>
      <c r="B106" s="65">
        <v>32851011.780000001</v>
      </c>
      <c r="C106" s="67">
        <v>0.11001131155081653</v>
      </c>
      <c r="D106" s="66">
        <v>251</v>
      </c>
      <c r="E106" s="67">
        <v>0.10157830837717523</v>
      </c>
    </row>
    <row r="107" spans="1:5" x14ac:dyDescent="0.2">
      <c r="A107" s="64" t="s">
        <v>26</v>
      </c>
      <c r="B107" s="65">
        <v>6846810.4499999993</v>
      </c>
      <c r="C107" s="67">
        <v>2.2928566175940662E-2</v>
      </c>
      <c r="D107" s="66">
        <v>47</v>
      </c>
      <c r="E107" s="67">
        <v>1.9020639417239985E-2</v>
      </c>
    </row>
    <row r="108" spans="1:5" x14ac:dyDescent="0.2">
      <c r="A108" s="64" t="s">
        <v>27</v>
      </c>
      <c r="B108" s="65">
        <v>12840383.470000003</v>
      </c>
      <c r="C108" s="67">
        <v>4.2999814916206663E-2</v>
      </c>
      <c r="D108" s="66">
        <v>91</v>
      </c>
      <c r="E108" s="67">
        <v>3.6827195467422094E-2</v>
      </c>
    </row>
    <row r="109" spans="1:5" x14ac:dyDescent="0.2">
      <c r="A109" s="64" t="s">
        <v>4</v>
      </c>
      <c r="B109" s="65">
        <v>29026498.789999992</v>
      </c>
      <c r="C109" s="67">
        <v>9.7203800692682585E-2</v>
      </c>
      <c r="D109" s="66">
        <v>191</v>
      </c>
      <c r="E109" s="67">
        <v>7.7296641036017813E-2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298614854.38999999</v>
      </c>
      <c r="C111" s="71"/>
      <c r="D111" s="72">
        <v>2471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0.79884432832252417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14211720.690000001</v>
      </c>
      <c r="C120" s="67">
        <v>4.7592142457317507E-2</v>
      </c>
      <c r="D120" s="66">
        <v>154</v>
      </c>
      <c r="E120" s="67">
        <v>6.2322946175637391E-2</v>
      </c>
      <c r="F120" s="59"/>
    </row>
    <row r="121" spans="1:6" x14ac:dyDescent="0.2">
      <c r="A121" s="64" t="s">
        <v>48</v>
      </c>
      <c r="B121" s="65">
        <v>42471.64</v>
      </c>
      <c r="C121" s="67">
        <v>1.4222882544393043E-4</v>
      </c>
      <c r="D121" s="66">
        <v>1</v>
      </c>
      <c r="E121" s="67">
        <v>4.0469445568595711E-4</v>
      </c>
      <c r="F121" s="59"/>
    </row>
    <row r="122" spans="1:6" x14ac:dyDescent="0.2">
      <c r="A122" s="64" t="s">
        <v>49</v>
      </c>
      <c r="B122" s="65">
        <v>284360662.05999994</v>
      </c>
      <c r="C122" s="67">
        <v>0.95226562871723863</v>
      </c>
      <c r="D122" s="66">
        <v>2316</v>
      </c>
      <c r="E122" s="67">
        <v>0.9372723593686767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298614854.38999993</v>
      </c>
      <c r="C126" s="71"/>
      <c r="D126" s="72">
        <v>2471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282512410.42999995</v>
      </c>
      <c r="C133" s="67">
        <v>0.94607621247478302</v>
      </c>
      <c r="D133" s="66">
        <v>2189</v>
      </c>
      <c r="E133" s="67">
        <v>0.88587616349656007</v>
      </c>
    </row>
    <row r="134" spans="1:5" x14ac:dyDescent="0.2">
      <c r="A134" s="64" t="s">
        <v>6</v>
      </c>
      <c r="B134" s="65">
        <v>16102443.960000006</v>
      </c>
      <c r="C134" s="67">
        <v>5.3923787525217128E-2</v>
      </c>
      <c r="D134" s="66">
        <v>282</v>
      </c>
      <c r="E134" s="67">
        <v>0.11412383650343991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298614854.38999993</v>
      </c>
      <c r="C136" s="71"/>
      <c r="D136" s="72">
        <v>2471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76411678.939999953</v>
      </c>
      <c r="C143" s="67">
        <v>0.25588706595353777</v>
      </c>
      <c r="D143" s="66">
        <v>1250</v>
      </c>
      <c r="E143" s="67">
        <v>0.50586806960744635</v>
      </c>
    </row>
    <row r="144" spans="1:5" x14ac:dyDescent="0.2">
      <c r="A144" s="64" t="s">
        <v>71</v>
      </c>
      <c r="B144" s="65">
        <v>122698269.27999985</v>
      </c>
      <c r="C144" s="67">
        <v>0.41089137889889527</v>
      </c>
      <c r="D144" s="66">
        <v>900</v>
      </c>
      <c r="E144" s="67">
        <v>0.36422501011736141</v>
      </c>
    </row>
    <row r="145" spans="1:5" x14ac:dyDescent="0.2">
      <c r="A145" s="64" t="s">
        <v>72</v>
      </c>
      <c r="B145" s="65">
        <v>49594425.449999966</v>
      </c>
      <c r="C145" s="67">
        <v>0.16608157538348103</v>
      </c>
      <c r="D145" s="66">
        <v>206</v>
      </c>
      <c r="E145" s="67">
        <v>8.336705787130716E-2</v>
      </c>
    </row>
    <row r="146" spans="1:5" x14ac:dyDescent="0.2">
      <c r="A146" s="64" t="s">
        <v>73</v>
      </c>
      <c r="B146" s="65">
        <v>23127920.199999992</v>
      </c>
      <c r="C146" s="67">
        <v>7.7450668846480913E-2</v>
      </c>
      <c r="D146" s="66">
        <v>68</v>
      </c>
      <c r="E146" s="67">
        <v>2.7519222986645085E-2</v>
      </c>
    </row>
    <row r="147" spans="1:5" x14ac:dyDescent="0.2">
      <c r="A147" s="64" t="s">
        <v>74</v>
      </c>
      <c r="B147" s="65">
        <v>11524695.870000001</v>
      </c>
      <c r="C147" s="67">
        <v>3.8593846557105321E-2</v>
      </c>
      <c r="D147" s="66">
        <v>26</v>
      </c>
      <c r="E147" s="67">
        <v>1.0522055847834885E-2</v>
      </c>
    </row>
    <row r="148" spans="1:5" x14ac:dyDescent="0.2">
      <c r="A148" s="64" t="s">
        <v>75</v>
      </c>
      <c r="B148" s="65">
        <v>6046495.8499999996</v>
      </c>
      <c r="C148" s="67">
        <v>2.0248476460930163E-2</v>
      </c>
      <c r="D148" s="66">
        <v>11</v>
      </c>
      <c r="E148" s="67">
        <v>4.4516390125455283E-3</v>
      </c>
    </row>
    <row r="149" spans="1:5" x14ac:dyDescent="0.2">
      <c r="A149" s="64" t="s">
        <v>76</v>
      </c>
      <c r="B149" s="65">
        <v>5964892.4299999997</v>
      </c>
      <c r="C149" s="67">
        <v>1.99752033172793E-2</v>
      </c>
      <c r="D149" s="66">
        <v>7</v>
      </c>
      <c r="E149" s="67">
        <v>2.8328611898016999E-3</v>
      </c>
    </row>
    <row r="150" spans="1:5" x14ac:dyDescent="0.2">
      <c r="A150" s="64" t="s">
        <v>223</v>
      </c>
      <c r="B150" s="65">
        <v>3246476.37</v>
      </c>
      <c r="C150" s="67">
        <v>1.087178458229009E-2</v>
      </c>
      <c r="D150" s="66">
        <v>3</v>
      </c>
      <c r="E150" s="67">
        <v>1.2140833670578712E-3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298614854.38999981</v>
      </c>
      <c r="C156" s="71"/>
      <c r="D156" s="72">
        <v>2471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120847.77595710231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205293577.99000025</v>
      </c>
      <c r="C165" s="67">
        <v>0.68748615473053643</v>
      </c>
      <c r="D165" s="66">
        <v>1545</v>
      </c>
      <c r="E165" s="67">
        <v>0.62525293403480375</v>
      </c>
    </row>
    <row r="166" spans="1:5" x14ac:dyDescent="0.2">
      <c r="A166" s="64" t="s">
        <v>8</v>
      </c>
      <c r="B166" s="65">
        <v>88781253.589999914</v>
      </c>
      <c r="C166" s="67">
        <v>0.29731023853906768</v>
      </c>
      <c r="D166" s="66">
        <v>873</v>
      </c>
      <c r="E166" s="67">
        <v>0.35329825981384055</v>
      </c>
    </row>
    <row r="167" spans="1:5" x14ac:dyDescent="0.2">
      <c r="A167" s="64" t="s">
        <v>9</v>
      </c>
      <c r="B167" s="65">
        <v>4540022.8099999996</v>
      </c>
      <c r="C167" s="67">
        <v>1.5203606730395905E-2</v>
      </c>
      <c r="D167" s="66">
        <v>53</v>
      </c>
      <c r="E167" s="67">
        <v>2.1448806151355727E-2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298614854.39000016</v>
      </c>
      <c r="C169" s="67"/>
      <c r="D169" s="72">
        <v>2471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111936.87999999998</v>
      </c>
      <c r="C176" s="67">
        <v>3.7485368980943936E-4</v>
      </c>
      <c r="D176" s="66">
        <v>7</v>
      </c>
      <c r="E176" s="67">
        <v>2.8328611898016999E-3</v>
      </c>
    </row>
    <row r="177" spans="1:5" x14ac:dyDescent="0.2">
      <c r="A177" s="76">
        <v>1997</v>
      </c>
      <c r="B177" s="65">
        <v>3812635.5300000007</v>
      </c>
      <c r="C177" s="67">
        <v>1.2767735676740928E-2</v>
      </c>
      <c r="D177" s="66">
        <v>57</v>
      </c>
      <c r="E177" s="67">
        <v>2.3067583974099554E-2</v>
      </c>
    </row>
    <row r="178" spans="1:5" x14ac:dyDescent="0.2">
      <c r="A178" s="76">
        <v>1998</v>
      </c>
      <c r="B178" s="65">
        <v>28308.17</v>
      </c>
      <c r="C178" s="67">
        <v>9.4798264667130967E-5</v>
      </c>
      <c r="D178" s="66">
        <v>2</v>
      </c>
      <c r="E178" s="67">
        <v>8.0938891137191421E-4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51017881.079999991</v>
      </c>
      <c r="C181" s="67">
        <v>0.17084843680739703</v>
      </c>
      <c r="D181" s="66">
        <v>447</v>
      </c>
      <c r="E181" s="67">
        <v>0.18089842169162282</v>
      </c>
    </row>
    <row r="182" spans="1:5" x14ac:dyDescent="0.2">
      <c r="A182" s="76">
        <v>2002</v>
      </c>
      <c r="B182" s="65">
        <v>56387926.019999981</v>
      </c>
      <c r="C182" s="67">
        <v>0.18883161768756365</v>
      </c>
      <c r="D182" s="66">
        <v>478</v>
      </c>
      <c r="E182" s="67">
        <v>0.19344394981788748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38717740.589999996</v>
      </c>
      <c r="C184" s="67">
        <v>0.12965778500567643</v>
      </c>
      <c r="D184" s="66">
        <v>313</v>
      </c>
      <c r="E184" s="67">
        <v>0.12666936462970457</v>
      </c>
    </row>
    <row r="185" spans="1:5" x14ac:dyDescent="0.2">
      <c r="A185" s="76">
        <v>2005</v>
      </c>
      <c r="B185" s="65">
        <v>148538426.12000006</v>
      </c>
      <c r="C185" s="67">
        <v>0.49742477286814535</v>
      </c>
      <c r="D185" s="66">
        <v>1167</v>
      </c>
      <c r="E185" s="67">
        <v>0.47227842978551193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298614854.39000005</v>
      </c>
      <c r="C187" s="67"/>
      <c r="D187" s="78">
        <v>2471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114.96104637530969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26827693.579999976</v>
      </c>
      <c r="C196" s="67">
        <v>8.9840452293649842E-2</v>
      </c>
      <c r="D196" s="66">
        <v>287</v>
      </c>
      <c r="E196" s="67">
        <v>0.11614730878186968</v>
      </c>
    </row>
    <row r="197" spans="1:5" x14ac:dyDescent="0.2">
      <c r="A197" s="64" t="s">
        <v>11</v>
      </c>
      <c r="B197" s="65">
        <v>34995817.759999998</v>
      </c>
      <c r="C197" s="67">
        <v>0.11719382758599953</v>
      </c>
      <c r="D197" s="66">
        <v>341</v>
      </c>
      <c r="E197" s="67">
        <v>0.13800080938891138</v>
      </c>
    </row>
    <row r="198" spans="1:5" x14ac:dyDescent="0.2">
      <c r="A198" s="64" t="s">
        <v>12</v>
      </c>
      <c r="B198" s="65">
        <v>102644667.39999993</v>
      </c>
      <c r="C198" s="67">
        <v>0.34373597257805183</v>
      </c>
      <c r="D198" s="66">
        <v>812</v>
      </c>
      <c r="E198" s="67">
        <v>0.32861189801699719</v>
      </c>
    </row>
    <row r="199" spans="1:5" x14ac:dyDescent="0.2">
      <c r="A199" s="64" t="s">
        <v>13</v>
      </c>
      <c r="B199" s="65">
        <v>115913454.09999995</v>
      </c>
      <c r="C199" s="67">
        <v>0.38817042218741582</v>
      </c>
      <c r="D199" s="66">
        <v>891</v>
      </c>
      <c r="E199" s="67">
        <v>0.36058276001618778</v>
      </c>
    </row>
    <row r="200" spans="1:5" x14ac:dyDescent="0.2">
      <c r="A200" s="64" t="s">
        <v>14</v>
      </c>
      <c r="B200" s="65">
        <v>15062621.950000001</v>
      </c>
      <c r="C200" s="67">
        <v>5.0441636538039632E-2</v>
      </c>
      <c r="D200" s="66">
        <v>121</v>
      </c>
      <c r="E200" s="67">
        <v>4.8968029138000808E-2</v>
      </c>
    </row>
    <row r="201" spans="1:5" x14ac:dyDescent="0.2">
      <c r="A201" s="64" t="s">
        <v>15</v>
      </c>
      <c r="B201" s="65">
        <v>3170599.5999999996</v>
      </c>
      <c r="C201" s="67">
        <v>1.0617688816843326E-2</v>
      </c>
      <c r="D201" s="66">
        <v>19</v>
      </c>
      <c r="E201" s="67">
        <v>7.6891946580331851E-3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298614854.38999987</v>
      </c>
      <c r="C204" s="71"/>
      <c r="D204" s="72">
        <v>2471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13.491679317823156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143979131.82999995</v>
      </c>
      <c r="C213" s="67">
        <v>0.48215662989744973</v>
      </c>
      <c r="D213" s="66">
        <v>1234</v>
      </c>
      <c r="E213" s="67">
        <v>0.49939295831647107</v>
      </c>
      <c r="F213" s="40"/>
    </row>
    <row r="214" spans="1:6" x14ac:dyDescent="0.2">
      <c r="A214" s="64" t="s">
        <v>52</v>
      </c>
      <c r="B214" s="65">
        <v>154635722.55999979</v>
      </c>
      <c r="C214" s="67">
        <v>0.51784337010255022</v>
      </c>
      <c r="D214" s="66">
        <v>1237</v>
      </c>
      <c r="E214" s="67">
        <v>0.50060704168352899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298614854.38999975</v>
      </c>
      <c r="C216" s="71"/>
      <c r="D216" s="72">
        <v>2471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13250783.269999998</v>
      </c>
      <c r="C223" s="67">
        <v>4.4374159808855597E-2</v>
      </c>
      <c r="D223" s="66">
        <v>174</v>
      </c>
      <c r="E223" s="67">
        <v>7.0416835289356536E-2</v>
      </c>
      <c r="F223" s="67">
        <v>0.80144127417633926</v>
      </c>
    </row>
    <row r="224" spans="1:6" x14ac:dyDescent="0.2">
      <c r="A224" s="64" t="s">
        <v>54</v>
      </c>
      <c r="B224" s="65">
        <v>38764873.439999998</v>
      </c>
      <c r="C224" s="67">
        <v>0.12981562326893464</v>
      </c>
      <c r="D224" s="66">
        <v>368</v>
      </c>
      <c r="E224" s="67">
        <v>0.14892755969243221</v>
      </c>
      <c r="F224" s="67">
        <v>0.80204960995774599</v>
      </c>
    </row>
    <row r="225" spans="1:6" x14ac:dyDescent="0.2">
      <c r="A225" s="64" t="s">
        <v>55</v>
      </c>
      <c r="B225" s="65">
        <v>40870189.759999968</v>
      </c>
      <c r="C225" s="67">
        <v>0.13686589651907366</v>
      </c>
      <c r="D225" s="66">
        <v>354</v>
      </c>
      <c r="E225" s="67">
        <v>0.14326183731282882</v>
      </c>
      <c r="F225" s="67">
        <v>0.78511383172821514</v>
      </c>
    </row>
    <row r="226" spans="1:6" x14ac:dyDescent="0.2">
      <c r="A226" s="64" t="s">
        <v>56</v>
      </c>
      <c r="B226" s="65">
        <v>22191453.740000013</v>
      </c>
      <c r="C226" s="67">
        <v>7.4314634432141535E-2</v>
      </c>
      <c r="D226" s="66">
        <v>165</v>
      </c>
      <c r="E226" s="67">
        <v>6.6774585188182925E-2</v>
      </c>
      <c r="F226" s="67">
        <v>0.76751732776086923</v>
      </c>
    </row>
    <row r="227" spans="1:6" x14ac:dyDescent="0.2">
      <c r="A227" s="64" t="s">
        <v>57</v>
      </c>
      <c r="B227" s="65">
        <v>16749660.170000007</v>
      </c>
      <c r="C227" s="67">
        <v>5.6091182082069015E-2</v>
      </c>
      <c r="D227" s="66">
        <v>168</v>
      </c>
      <c r="E227" s="67">
        <v>6.79886685552408E-2</v>
      </c>
      <c r="F227" s="67">
        <v>0.76897699926324892</v>
      </c>
    </row>
    <row r="228" spans="1:6" x14ac:dyDescent="0.2">
      <c r="A228" s="64" t="s">
        <v>58</v>
      </c>
      <c r="B228" s="65">
        <v>10343757.879999999</v>
      </c>
      <c r="C228" s="67">
        <v>3.4639127049221549E-2</v>
      </c>
      <c r="D228" s="66">
        <v>94</v>
      </c>
      <c r="E228" s="67">
        <v>3.8041278834479969E-2</v>
      </c>
      <c r="F228" s="67">
        <v>0.79561367732041888</v>
      </c>
    </row>
    <row r="229" spans="1:6" x14ac:dyDescent="0.2">
      <c r="A229" s="64" t="s">
        <v>28</v>
      </c>
      <c r="B229" s="65">
        <v>74932936.389999941</v>
      </c>
      <c r="C229" s="67">
        <v>0.25093505995564208</v>
      </c>
      <c r="D229" s="66">
        <v>583</v>
      </c>
      <c r="E229" s="67">
        <v>0.23593686766491298</v>
      </c>
      <c r="F229" s="67">
        <v>0.78625100843625251</v>
      </c>
    </row>
    <row r="230" spans="1:6" x14ac:dyDescent="0.2">
      <c r="A230" s="64" t="s">
        <v>59</v>
      </c>
      <c r="B230" s="65">
        <v>25702658.639999993</v>
      </c>
      <c r="C230" s="67">
        <v>8.6072940652950763E-2</v>
      </c>
      <c r="D230" s="66">
        <v>191</v>
      </c>
      <c r="E230" s="67">
        <v>7.7296641036017813E-2</v>
      </c>
      <c r="F230" s="67">
        <v>0.76344780137253787</v>
      </c>
    </row>
    <row r="231" spans="1:6" x14ac:dyDescent="0.2">
      <c r="A231" s="64" t="s">
        <v>60</v>
      </c>
      <c r="B231" s="65">
        <v>35831681.449999988</v>
      </c>
      <c r="C231" s="67">
        <v>0.11999296392403423</v>
      </c>
      <c r="D231" s="66">
        <v>194</v>
      </c>
      <c r="E231" s="67">
        <v>7.8510724403075674E-2</v>
      </c>
      <c r="F231" s="67">
        <v>0.74673082656390177</v>
      </c>
    </row>
    <row r="232" spans="1:6" x14ac:dyDescent="0.2">
      <c r="A232" s="64" t="s">
        <v>61</v>
      </c>
      <c r="B232" s="65">
        <v>15228013.510000007</v>
      </c>
      <c r="C232" s="67">
        <v>5.0995499005256351E-2</v>
      </c>
      <c r="D232" s="66">
        <v>122</v>
      </c>
      <c r="E232" s="67">
        <v>4.9372723593686767E-2</v>
      </c>
      <c r="F232" s="67">
        <v>0.75913543379306558</v>
      </c>
    </row>
    <row r="233" spans="1:6" x14ac:dyDescent="0.2">
      <c r="A233" s="64" t="s">
        <v>62</v>
      </c>
      <c r="B233" s="65">
        <v>4540022.8099999996</v>
      </c>
      <c r="C233" s="67">
        <v>1.5203606730395921E-2</v>
      </c>
      <c r="D233" s="66">
        <v>53</v>
      </c>
      <c r="E233" s="67">
        <v>2.1448806151355727E-2</v>
      </c>
      <c r="F233" s="67">
        <v>0.78462851963349489</v>
      </c>
    </row>
    <row r="234" spans="1:6" x14ac:dyDescent="0.2">
      <c r="A234" s="64" t="s">
        <v>3</v>
      </c>
      <c r="B234" s="65">
        <v>208823.33</v>
      </c>
      <c r="C234" s="67">
        <v>6.9930657142484452E-4</v>
      </c>
      <c r="D234" s="66">
        <v>5</v>
      </c>
      <c r="E234" s="67">
        <v>2.0234722784297854E-3</v>
      </c>
      <c r="F234" s="67">
        <v>0.62467910503168811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298614854.38999987</v>
      </c>
      <c r="C236" s="71"/>
      <c r="D236" s="72">
        <v>2471</v>
      </c>
      <c r="E236" s="71"/>
      <c r="F236" s="81">
        <v>0.7785077948258694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30394758.089999989</v>
      </c>
      <c r="C243" s="67">
        <v>0.10178582090997902</v>
      </c>
      <c r="D243" s="66">
        <v>255</v>
      </c>
      <c r="E243" s="67">
        <v>0.10319708619991906</v>
      </c>
    </row>
    <row r="244" spans="1:5" x14ac:dyDescent="0.2">
      <c r="A244" s="64" t="s">
        <v>371</v>
      </c>
      <c r="B244" s="65">
        <v>207763220.98999992</v>
      </c>
      <c r="C244" s="67">
        <v>0.695756483428835</v>
      </c>
      <c r="D244" s="66">
        <v>1760</v>
      </c>
      <c r="E244" s="67">
        <v>0.7122622420072845</v>
      </c>
    </row>
    <row r="245" spans="1:5" x14ac:dyDescent="0.2">
      <c r="A245" s="64" t="s">
        <v>343</v>
      </c>
      <c r="B245" s="65">
        <v>55191182.22999993</v>
      </c>
      <c r="C245" s="67">
        <v>0.18482396779203289</v>
      </c>
      <c r="D245" s="66">
        <v>371</v>
      </c>
      <c r="E245" s="67">
        <v>0.1501416430594901</v>
      </c>
    </row>
    <row r="246" spans="1:5" x14ac:dyDescent="0.2">
      <c r="A246" s="64" t="s">
        <v>344</v>
      </c>
      <c r="B246" s="65">
        <v>1158176.23</v>
      </c>
      <c r="C246" s="67">
        <v>3.8784950345684662E-3</v>
      </c>
      <c r="D246" s="66">
        <v>20</v>
      </c>
      <c r="E246" s="67">
        <v>8.0938891137191417E-3</v>
      </c>
    </row>
    <row r="247" spans="1:5" x14ac:dyDescent="0.2">
      <c r="A247" s="64" t="s">
        <v>345</v>
      </c>
      <c r="B247" s="65">
        <v>1114332.8399999999</v>
      </c>
      <c r="C247" s="67">
        <v>3.7316724992677293E-3</v>
      </c>
      <c r="D247" s="66">
        <v>5</v>
      </c>
      <c r="E247" s="67">
        <v>2.0234722784297854E-3</v>
      </c>
    </row>
    <row r="248" spans="1:5" x14ac:dyDescent="0.2">
      <c r="A248" s="64" t="s">
        <v>39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2506354.9899999998</v>
      </c>
      <c r="C253" s="67">
        <v>8.3932696352962601E-3</v>
      </c>
      <c r="D253" s="66">
        <v>51</v>
      </c>
      <c r="E253" s="67">
        <v>2.0639417239983811E-2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461629.04</v>
      </c>
      <c r="C255" s="67">
        <v>1.5459011271994486E-3</v>
      </c>
      <c r="D255" s="66">
        <v>8</v>
      </c>
      <c r="E255" s="67">
        <v>3.2375556454876568E-3</v>
      </c>
    </row>
    <row r="256" spans="1:5" x14ac:dyDescent="0.2">
      <c r="A256" s="64" t="s">
        <v>346</v>
      </c>
      <c r="B256" s="65">
        <v>25199.98</v>
      </c>
      <c r="C256" s="67">
        <v>8.4389572821076333E-5</v>
      </c>
      <c r="D256" s="66">
        <v>1</v>
      </c>
      <c r="E256" s="67">
        <v>4.0469445568595711E-4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298614854.38999987</v>
      </c>
      <c r="C258" s="71"/>
      <c r="D258" s="72">
        <v>2471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2.2818079274158388E-2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140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8" customFormat="1" ht="20.399999999999999" x14ac:dyDescent="0.2">
      <c r="A266" s="51" t="s">
        <v>140</v>
      </c>
      <c r="B266" s="52" t="s">
        <v>112</v>
      </c>
      <c r="C266" s="53" t="s">
        <v>113</v>
      </c>
      <c r="D266" s="54" t="s">
        <v>114</v>
      </c>
      <c r="E266" s="53" t="s">
        <v>113</v>
      </c>
    </row>
    <row r="268" spans="1:5" x14ac:dyDescent="0.2">
      <c r="A268" s="64" t="s">
        <v>152</v>
      </c>
      <c r="B268" s="65">
        <v>0</v>
      </c>
      <c r="C268" s="67">
        <v>0</v>
      </c>
      <c r="D268" s="66">
        <v>0</v>
      </c>
      <c r="E268" s="67">
        <v>0</v>
      </c>
    </row>
    <row r="269" spans="1:5" x14ac:dyDescent="0.2">
      <c r="A269" s="64" t="s">
        <v>145</v>
      </c>
      <c r="B269" s="65">
        <v>238159199.20999959</v>
      </c>
      <c r="C269" s="67">
        <v>0.79754639030433794</v>
      </c>
      <c r="D269" s="66">
        <v>1906</v>
      </c>
      <c r="E269" s="67">
        <v>0.77134763253743421</v>
      </c>
    </row>
    <row r="270" spans="1:5" x14ac:dyDescent="0.2">
      <c r="A270" s="64" t="s">
        <v>148</v>
      </c>
      <c r="B270" s="65">
        <v>60455655.17999994</v>
      </c>
      <c r="C270" s="67">
        <v>0.20245360969566212</v>
      </c>
      <c r="D270" s="66">
        <v>565</v>
      </c>
      <c r="E270" s="67">
        <v>0.22865236746256576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298614854.38999951</v>
      </c>
      <c r="C272" s="67"/>
      <c r="D272" s="78">
        <v>2471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153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8" customFormat="1" ht="20.399999999999999" x14ac:dyDescent="0.2">
      <c r="A278" s="51" t="s">
        <v>141</v>
      </c>
      <c r="B278" s="52" t="s">
        <v>112</v>
      </c>
      <c r="C278" s="53" t="s">
        <v>113</v>
      </c>
      <c r="D278" s="54" t="s">
        <v>114</v>
      </c>
      <c r="E278" s="53" t="s">
        <v>113</v>
      </c>
    </row>
    <row r="280" spans="1:5" x14ac:dyDescent="0.2">
      <c r="A280" s="64" t="s">
        <v>37</v>
      </c>
      <c r="B280" s="65">
        <v>43990618.240000002</v>
      </c>
      <c r="C280" s="67">
        <v>0.14731557252857547</v>
      </c>
      <c r="D280" s="66">
        <v>324</v>
      </c>
      <c r="E280" s="67">
        <v>0.1311210036422501</v>
      </c>
    </row>
    <row r="281" spans="1:5" x14ac:dyDescent="0.2">
      <c r="A281" s="64" t="s">
        <v>38</v>
      </c>
      <c r="B281" s="65">
        <v>254624236.14999968</v>
      </c>
      <c r="C281" s="67">
        <v>0.85268442747142448</v>
      </c>
      <c r="D281" s="66">
        <v>2147</v>
      </c>
      <c r="E281" s="67">
        <v>0.8688789963577499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298614854.38999969</v>
      </c>
      <c r="C283" s="67"/>
      <c r="D283" s="78">
        <v>2471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151</v>
      </c>
      <c r="B288" s="65"/>
      <c r="C288" s="67"/>
      <c r="D288" s="66"/>
      <c r="E288" s="67"/>
    </row>
    <row r="289" spans="1:5" x14ac:dyDescent="0.2">
      <c r="A289" s="40"/>
      <c r="B289" s="48"/>
      <c r="C289" s="49"/>
      <c r="D289" s="50"/>
      <c r="E289" s="49"/>
    </row>
    <row r="290" spans="1:5" s="58" customFormat="1" ht="20.399999999999999" x14ac:dyDescent="0.2">
      <c r="A290" s="51" t="s">
        <v>142</v>
      </c>
      <c r="B290" s="52" t="s">
        <v>112</v>
      </c>
      <c r="C290" s="53" t="s">
        <v>113</v>
      </c>
      <c r="D290" s="54" t="s">
        <v>114</v>
      </c>
      <c r="E290" s="53" t="s">
        <v>113</v>
      </c>
    </row>
    <row r="292" spans="1:5" x14ac:dyDescent="0.2">
      <c r="A292" s="84" t="s">
        <v>1</v>
      </c>
      <c r="B292" s="65">
        <v>57486522.119999938</v>
      </c>
      <c r="C292" s="67">
        <v>0.24137854977128329</v>
      </c>
      <c r="D292" s="66">
        <v>418</v>
      </c>
      <c r="E292" s="67">
        <v>0.21930745015739769</v>
      </c>
    </row>
    <row r="293" spans="1:5" x14ac:dyDescent="0.2">
      <c r="A293" s="64" t="s">
        <v>83</v>
      </c>
      <c r="B293" s="65">
        <v>22837297.120000001</v>
      </c>
      <c r="C293" s="67">
        <v>9.5890888093988436E-2</v>
      </c>
      <c r="D293" s="66">
        <v>184</v>
      </c>
      <c r="E293" s="67">
        <v>9.6537250786988452E-2</v>
      </c>
    </row>
    <row r="294" spans="1:5" x14ac:dyDescent="0.2">
      <c r="A294" s="64" t="s">
        <v>84</v>
      </c>
      <c r="B294" s="65">
        <v>48474061.949999973</v>
      </c>
      <c r="C294" s="67">
        <v>0.20353638285144446</v>
      </c>
      <c r="D294" s="66">
        <v>404</v>
      </c>
      <c r="E294" s="67">
        <v>0.21196222455403987</v>
      </c>
    </row>
    <row r="295" spans="1:5" x14ac:dyDescent="0.2">
      <c r="A295" s="64" t="s">
        <v>85</v>
      </c>
      <c r="B295" s="65">
        <v>48823478.489999987</v>
      </c>
      <c r="C295" s="67">
        <v>0.205003538187703</v>
      </c>
      <c r="D295" s="66">
        <v>367</v>
      </c>
      <c r="E295" s="67">
        <v>0.19254984260230851</v>
      </c>
    </row>
    <row r="296" spans="1:5" x14ac:dyDescent="0.2">
      <c r="A296" s="64" t="s">
        <v>86</v>
      </c>
      <c r="B296" s="65">
        <v>20444667.079999991</v>
      </c>
      <c r="C296" s="67">
        <v>8.5844540743406875E-2</v>
      </c>
      <c r="D296" s="66">
        <v>156</v>
      </c>
      <c r="E296" s="67">
        <v>8.1846799580272828E-2</v>
      </c>
    </row>
    <row r="297" spans="1:5" x14ac:dyDescent="0.2">
      <c r="A297" s="64" t="s">
        <v>87</v>
      </c>
      <c r="B297" s="65">
        <v>28864547.160000019</v>
      </c>
      <c r="C297" s="67">
        <v>0.12119853969843229</v>
      </c>
      <c r="D297" s="66">
        <v>246</v>
      </c>
      <c r="E297" s="67">
        <v>0.12906610703043023</v>
      </c>
    </row>
    <row r="298" spans="1:5" x14ac:dyDescent="0.2">
      <c r="A298" s="64" t="s">
        <v>88</v>
      </c>
      <c r="B298" s="65">
        <v>3604714.9600000004</v>
      </c>
      <c r="C298" s="67">
        <v>1.5135736817881626E-2</v>
      </c>
      <c r="D298" s="66">
        <v>32</v>
      </c>
      <c r="E298" s="67">
        <v>1.6789087093389297E-2</v>
      </c>
    </row>
    <row r="299" spans="1:5" x14ac:dyDescent="0.2">
      <c r="A299" s="64" t="s">
        <v>89</v>
      </c>
      <c r="B299" s="65">
        <v>1254120.74</v>
      </c>
      <c r="C299" s="67">
        <v>5.2658924961120771E-3</v>
      </c>
      <c r="D299" s="66">
        <v>13</v>
      </c>
      <c r="E299" s="67">
        <v>6.8205666316894023E-3</v>
      </c>
    </row>
    <row r="300" spans="1:5" x14ac:dyDescent="0.2">
      <c r="A300" s="64" t="s">
        <v>0</v>
      </c>
      <c r="B300" s="65">
        <v>742391.83000000007</v>
      </c>
      <c r="C300" s="67">
        <v>3.117208289508005E-3</v>
      </c>
      <c r="D300" s="66">
        <v>6</v>
      </c>
      <c r="E300" s="67">
        <v>3.1479538300104933E-3</v>
      </c>
    </row>
    <row r="301" spans="1:5" x14ac:dyDescent="0.2">
      <c r="A301" s="64" t="s">
        <v>69</v>
      </c>
      <c r="B301" s="65">
        <v>533295.64</v>
      </c>
      <c r="C301" s="67">
        <v>2.2392401459569895E-3</v>
      </c>
      <c r="D301" s="66">
        <v>6</v>
      </c>
      <c r="E301" s="67">
        <v>3.1479538300104933E-3</v>
      </c>
    </row>
    <row r="302" spans="1:5" x14ac:dyDescent="0.2">
      <c r="A302" s="64" t="s">
        <v>82</v>
      </c>
      <c r="B302" s="65">
        <v>5094102.12</v>
      </c>
      <c r="C302" s="67">
        <v>2.1389482904282907E-2</v>
      </c>
      <c r="D302" s="66">
        <v>74</v>
      </c>
      <c r="E302" s="67">
        <v>3.8824763903462747E-2</v>
      </c>
    </row>
    <row r="303" spans="1:5" x14ac:dyDescent="0.2">
      <c r="A303" s="64"/>
      <c r="B303" s="64"/>
      <c r="C303" s="67"/>
      <c r="D303" s="66"/>
      <c r="E303" s="67"/>
    </row>
    <row r="304" spans="1:5" ht="10.8" thickBot="1" x14ac:dyDescent="0.25">
      <c r="A304" s="64"/>
      <c r="B304" s="77">
        <v>238159199.20999992</v>
      </c>
      <c r="C304" s="67"/>
      <c r="D304" s="72">
        <v>1906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398</v>
      </c>
      <c r="B307" s="64"/>
      <c r="C307" s="67"/>
      <c r="D307" s="73">
        <v>1.9929165578768093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184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1" t="s">
        <v>90</v>
      </c>
      <c r="B313" s="52" t="s">
        <v>112</v>
      </c>
      <c r="C313" s="60" t="s">
        <v>113</v>
      </c>
      <c r="D313" s="54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185</v>
      </c>
      <c r="B315" s="65">
        <v>186246925.34999982</v>
      </c>
      <c r="C315" s="67">
        <v>0.6237028152214954</v>
      </c>
      <c r="D315" s="66">
        <v>1550</v>
      </c>
      <c r="E315" s="67">
        <v>0.62727640631323356</v>
      </c>
    </row>
    <row r="316" spans="1:5" x14ac:dyDescent="0.2">
      <c r="A316" s="64" t="s">
        <v>186</v>
      </c>
      <c r="B316" s="65">
        <v>88044081.009999976</v>
      </c>
      <c r="C316" s="67">
        <v>0.29484159851944874</v>
      </c>
      <c r="D316" s="66">
        <v>700</v>
      </c>
      <c r="E316" s="67">
        <v>0.28328611898016998</v>
      </c>
    </row>
    <row r="317" spans="1:5" x14ac:dyDescent="0.2">
      <c r="A317" s="64" t="s">
        <v>187</v>
      </c>
      <c r="B317" s="65">
        <v>10624084.669999998</v>
      </c>
      <c r="C317" s="67">
        <v>3.5577884066425675E-2</v>
      </c>
      <c r="D317" s="66">
        <v>99</v>
      </c>
      <c r="E317" s="67">
        <v>4.0064751112909754E-2</v>
      </c>
    </row>
    <row r="318" spans="1:5" x14ac:dyDescent="0.2">
      <c r="A318" s="64" t="s">
        <v>188</v>
      </c>
      <c r="B318" s="65">
        <v>11272848.45000001</v>
      </c>
      <c r="C318" s="67">
        <v>3.7750461118311741E-2</v>
      </c>
      <c r="D318" s="66">
        <v>90</v>
      </c>
      <c r="E318" s="67">
        <v>3.6422501011736136E-2</v>
      </c>
    </row>
    <row r="319" spans="1:5" x14ac:dyDescent="0.2">
      <c r="A319" s="64" t="s">
        <v>189</v>
      </c>
      <c r="B319" s="65">
        <v>2426914.9099999997</v>
      </c>
      <c r="C319" s="67">
        <v>8.1272410743183504E-3</v>
      </c>
      <c r="D319" s="66">
        <v>32</v>
      </c>
      <c r="E319" s="67">
        <v>1.2950222581950627E-2</v>
      </c>
    </row>
    <row r="320" spans="1:5" x14ac:dyDescent="0.2">
      <c r="A320" s="64" t="s">
        <v>190</v>
      </c>
      <c r="B320" s="65">
        <v>0</v>
      </c>
      <c r="C320" s="67">
        <v>0</v>
      </c>
      <c r="D320" s="66">
        <v>0</v>
      </c>
      <c r="E320" s="67">
        <v>0</v>
      </c>
    </row>
    <row r="321" spans="1:5" x14ac:dyDescent="0.2">
      <c r="A321" s="64" t="s">
        <v>191</v>
      </c>
      <c r="B321" s="65">
        <v>0</v>
      </c>
      <c r="C321" s="67">
        <v>0</v>
      </c>
      <c r="D321" s="66">
        <v>0</v>
      </c>
      <c r="E321" s="67">
        <v>0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298614854.38999981</v>
      </c>
      <c r="C323" s="69"/>
      <c r="D323" s="72">
        <v>2471</v>
      </c>
      <c r="E323" s="64"/>
    </row>
    <row r="324" spans="1:5" ht="10.8" thickTop="1" x14ac:dyDescent="0.2"/>
  </sheetData>
  <mergeCells count="1">
    <mergeCell ref="A1:E1"/>
  </mergeCells>
  <pageMargins left="0.7" right="0.7" top="0.75" bottom="0.75" header="0.3" footer="0.3"/>
  <pageSetup paperSize="9" scale="56" orientation="portrait" r:id="rId1"/>
  <rowBreaks count="2" manualBreakCount="2">
    <brk id="114" max="6" man="1"/>
    <brk id="218" max="6" man="1"/>
  </rowBreaks>
  <colBreaks count="1" manualBreakCount="1">
    <brk id="7" max="323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0" tint="-4.9989318521683403E-2"/>
  </sheetPr>
  <dimension ref="A1:K35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477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296856298.94000006</v>
      </c>
      <c r="C6" s="65">
        <v>120586900.36999986</v>
      </c>
      <c r="D6" s="65">
        <v>93075383.759999976</v>
      </c>
      <c r="E6" s="65">
        <v>83194014.809999987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2457</v>
      </c>
      <c r="C7" s="66">
        <v>1051</v>
      </c>
      <c r="D7" s="66">
        <v>687</v>
      </c>
      <c r="E7" s="66">
        <v>719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0.77870941763120372</v>
      </c>
      <c r="C8" s="67">
        <v>0.76376175652197142</v>
      </c>
      <c r="D8" s="67">
        <v>0.80286340084607244</v>
      </c>
      <c r="E8" s="67">
        <v>0.77335267247193828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1.0877447425670775E-5</v>
      </c>
      <c r="C9" s="67">
        <v>1.0877447425670775E-5</v>
      </c>
      <c r="D9" s="67">
        <v>9.003333333333334E-2</v>
      </c>
      <c r="E9" s="67">
        <v>5.9415000000000003E-2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0.98750983333333342</v>
      </c>
      <c r="C10" s="67">
        <v>0.98750983333333342</v>
      </c>
      <c r="D10" s="67">
        <v>0.91061999999999999</v>
      </c>
      <c r="E10" s="67">
        <v>0.91448831578947365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9.6641595123059147</v>
      </c>
      <c r="C11" s="65">
        <v>11.531827714986632</v>
      </c>
      <c r="D11" s="65">
        <v>8.3075445738769673</v>
      </c>
      <c r="E11" s="65">
        <v>8.4747847273766137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8.1835616438356169</v>
      </c>
      <c r="C12" s="65">
        <v>8.6082191780821926</v>
      </c>
      <c r="D12" s="65">
        <v>8.205479452054794</v>
      </c>
      <c r="E12" s="65">
        <v>8.1835616438356169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17.526027397260275</v>
      </c>
      <c r="C13" s="65">
        <v>17.526027397260275</v>
      </c>
      <c r="D13" s="65">
        <v>8.5753424657534243</v>
      </c>
      <c r="E13" s="65">
        <v>8.8739726027397268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120820.63448921451</v>
      </c>
      <c r="C14" s="65">
        <v>114735.39521408168</v>
      </c>
      <c r="D14" s="65">
        <v>135480.90794759823</v>
      </c>
      <c r="E14" s="65">
        <v>115707.94827538246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0.75</v>
      </c>
      <c r="C15" s="65">
        <v>0.75</v>
      </c>
      <c r="D15" s="65">
        <v>6752.5</v>
      </c>
      <c r="E15" s="65">
        <v>10000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773684.42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13.429307825441873</v>
      </c>
      <c r="C17" s="65">
        <v>11.622905740828335</v>
      </c>
      <c r="D17" s="65">
        <v>14.933511144971924</v>
      </c>
      <c r="E17" s="65">
        <v>14.364761261183324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0.58333333333333337</v>
      </c>
      <c r="E18" s="65">
        <v>0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25.833333333333332</v>
      </c>
      <c r="C19" s="65">
        <v>25.833333333333332</v>
      </c>
      <c r="D19" s="65">
        <v>21.833333333333332</v>
      </c>
      <c r="E19" s="65">
        <v>21.833333333333332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0.79926715766929191</v>
      </c>
      <c r="C20" s="67">
        <v>0.93206754610272746</v>
      </c>
      <c r="D20" s="67">
        <v>0.92589703269142853</v>
      </c>
      <c r="E20" s="67">
        <v>0.46510716448016559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0.20073284233070607</v>
      </c>
      <c r="C21" s="67">
        <v>6.7932453897272441E-2</v>
      </c>
      <c r="D21" s="67">
        <v>7.4102967308571258E-2</v>
      </c>
      <c r="E21" s="67">
        <v>0.53489283551983435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0.37154759708262997</v>
      </c>
      <c r="C23" s="67">
        <v>0.36363545613540882</v>
      </c>
      <c r="D23" s="67">
        <v>0.31178035338352506</v>
      </c>
      <c r="E23" s="67">
        <v>0.4498820747559496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1.9931273861923251</v>
      </c>
      <c r="C24" s="65">
        <v>2.4648288334218944</v>
      </c>
      <c r="D24" s="65">
        <v>1.5191292948511581</v>
      </c>
      <c r="E24" s="65">
        <v>1.6786446685700882</v>
      </c>
      <c r="G24" s="88"/>
      <c r="H24" s="88"/>
      <c r="I24" s="88"/>
      <c r="J24" s="88"/>
      <c r="K24" s="88"/>
    </row>
    <row r="25" spans="1:11" s="40" customFormat="1" x14ac:dyDescent="0.2">
      <c r="A25" s="64" t="s">
        <v>481</v>
      </c>
      <c r="B25" s="65">
        <v>221895.43999999992</v>
      </c>
      <c r="C25" s="65">
        <v>0</v>
      </c>
      <c r="D25" s="65">
        <v>0</v>
      </c>
      <c r="E25" s="65">
        <v>221895.43999999992</v>
      </c>
      <c r="G25" s="88"/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773684.42</v>
      </c>
      <c r="C26" s="65">
        <v>0</v>
      </c>
      <c r="D26" s="65">
        <v>0</v>
      </c>
      <c r="E26" s="65">
        <v>773684.42</v>
      </c>
      <c r="G26" s="88"/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115707.94827538246</v>
      </c>
      <c r="C27" s="65">
        <v>0</v>
      </c>
      <c r="D27" s="65">
        <v>0</v>
      </c>
      <c r="E27" s="65">
        <v>115707.94827538246</v>
      </c>
      <c r="G27" s="88"/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29517.22</v>
      </c>
      <c r="C28" s="65">
        <v>0</v>
      </c>
      <c r="D28" s="65">
        <v>0</v>
      </c>
      <c r="E28" s="65">
        <v>29517.22</v>
      </c>
      <c r="G28" s="88"/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1098.4922772277223</v>
      </c>
      <c r="C29" s="65">
        <v>0</v>
      </c>
      <c r="D29" s="65">
        <v>0</v>
      </c>
      <c r="E29" s="65">
        <v>1098.4922772277223</v>
      </c>
      <c r="G29" s="88"/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1118212.6199999999</v>
      </c>
      <c r="C36" s="67">
        <v>3.7668482157625083E-3</v>
      </c>
      <c r="D36" s="66">
        <v>71</v>
      </c>
      <c r="E36" s="67">
        <v>2.8897028897028897E-2</v>
      </c>
    </row>
    <row r="37" spans="1:5" x14ac:dyDescent="0.2">
      <c r="A37" s="64" t="s">
        <v>18</v>
      </c>
      <c r="B37" s="65">
        <v>9858514.0800000075</v>
      </c>
      <c r="C37" s="67">
        <v>3.3209718355993512E-2</v>
      </c>
      <c r="D37" s="66">
        <v>150</v>
      </c>
      <c r="E37" s="67">
        <v>6.1050061050061048E-2</v>
      </c>
    </row>
    <row r="38" spans="1:5" x14ac:dyDescent="0.2">
      <c r="A38" s="64" t="s">
        <v>19</v>
      </c>
      <c r="B38" s="65">
        <v>5381756.2100000009</v>
      </c>
      <c r="C38" s="67">
        <v>1.8129162929056645E-2</v>
      </c>
      <c r="D38" s="66">
        <v>65</v>
      </c>
      <c r="E38" s="67">
        <v>2.6455026455026454E-2</v>
      </c>
    </row>
    <row r="39" spans="1:5" x14ac:dyDescent="0.2">
      <c r="A39" s="64" t="s">
        <v>20</v>
      </c>
      <c r="B39" s="65">
        <v>7321646.2399999993</v>
      </c>
      <c r="C39" s="67">
        <v>2.466394099146214E-2</v>
      </c>
      <c r="D39" s="66">
        <v>83</v>
      </c>
      <c r="E39" s="67">
        <v>3.3781033781033781E-2</v>
      </c>
    </row>
    <row r="40" spans="1:5" x14ac:dyDescent="0.2">
      <c r="A40" s="64" t="s">
        <v>21</v>
      </c>
      <c r="B40" s="65">
        <v>14206553.250000002</v>
      </c>
      <c r="C40" s="67">
        <v>4.7856667689815176E-2</v>
      </c>
      <c r="D40" s="66">
        <v>107</v>
      </c>
      <c r="E40" s="67">
        <v>4.3549043549043549E-2</v>
      </c>
    </row>
    <row r="41" spans="1:5" x14ac:dyDescent="0.2">
      <c r="A41" s="64" t="s">
        <v>22</v>
      </c>
      <c r="B41" s="65">
        <v>16554708.890000004</v>
      </c>
      <c r="C41" s="67">
        <v>5.5766742862161808E-2</v>
      </c>
      <c r="D41" s="66">
        <v>136</v>
      </c>
      <c r="E41" s="67">
        <v>5.5352055352055354E-2</v>
      </c>
    </row>
    <row r="42" spans="1:5" x14ac:dyDescent="0.2">
      <c r="A42" s="64" t="s">
        <v>23</v>
      </c>
      <c r="B42" s="65">
        <v>24617141.180000007</v>
      </c>
      <c r="C42" s="67">
        <v>8.2926120375082873E-2</v>
      </c>
      <c r="D42" s="66">
        <v>188</v>
      </c>
      <c r="E42" s="67">
        <v>7.6516076516076517E-2</v>
      </c>
    </row>
    <row r="43" spans="1:5" x14ac:dyDescent="0.2">
      <c r="A43" s="64" t="s">
        <v>24</v>
      </c>
      <c r="B43" s="65">
        <v>36154114.879999973</v>
      </c>
      <c r="C43" s="67">
        <v>0.12178995362098548</v>
      </c>
      <c r="D43" s="66">
        <v>254</v>
      </c>
      <c r="E43" s="67">
        <v>0.10337810337810338</v>
      </c>
    </row>
    <row r="44" spans="1:5" x14ac:dyDescent="0.2">
      <c r="A44" s="64" t="s">
        <v>41</v>
      </c>
      <c r="B44" s="65">
        <v>80980568.929999888</v>
      </c>
      <c r="C44" s="67">
        <v>0.27279383735215129</v>
      </c>
      <c r="D44" s="66">
        <v>560</v>
      </c>
      <c r="E44" s="67">
        <v>0.22792022792022792</v>
      </c>
    </row>
    <row r="45" spans="1:5" x14ac:dyDescent="0.2">
      <c r="A45" s="64" t="s">
        <v>42</v>
      </c>
      <c r="B45" s="65">
        <v>72655849.139999881</v>
      </c>
      <c r="C45" s="67">
        <v>0.24475090944485903</v>
      </c>
      <c r="D45" s="66">
        <v>622</v>
      </c>
      <c r="E45" s="67">
        <v>0.25315425315425316</v>
      </c>
    </row>
    <row r="46" spans="1:5" x14ac:dyDescent="0.2">
      <c r="A46" s="64" t="s">
        <v>43</v>
      </c>
      <c r="B46" s="65">
        <v>16980516.790000007</v>
      </c>
      <c r="C46" s="67">
        <v>5.7201133513532378E-2</v>
      </c>
      <c r="D46" s="66">
        <v>145</v>
      </c>
      <c r="E46" s="67">
        <v>5.9015059015059018E-2</v>
      </c>
    </row>
    <row r="47" spans="1:5" x14ac:dyDescent="0.2">
      <c r="A47" s="64" t="s">
        <v>44</v>
      </c>
      <c r="B47" s="65">
        <v>5387183.6999999993</v>
      </c>
      <c r="C47" s="67">
        <v>1.814744615235148E-2</v>
      </c>
      <c r="D47" s="66">
        <v>39</v>
      </c>
      <c r="E47" s="67">
        <v>1.5873015873015872E-2</v>
      </c>
    </row>
    <row r="48" spans="1:5" x14ac:dyDescent="0.2">
      <c r="A48" s="64" t="s">
        <v>45</v>
      </c>
      <c r="B48" s="65">
        <v>2231506.9299999997</v>
      </c>
      <c r="C48" s="67">
        <v>7.517128448909987E-3</v>
      </c>
      <c r="D48" s="66">
        <v>18</v>
      </c>
      <c r="E48" s="67">
        <v>7.326007326007326E-3</v>
      </c>
    </row>
    <row r="49" spans="1:5" x14ac:dyDescent="0.2">
      <c r="A49" s="64" t="s">
        <v>46</v>
      </c>
      <c r="B49" s="65">
        <v>1730468.6300000004</v>
      </c>
      <c r="C49" s="67">
        <v>5.8293141704557887E-3</v>
      </c>
      <c r="D49" s="66">
        <v>10</v>
      </c>
      <c r="E49" s="67">
        <v>4.0700040700040697E-3</v>
      </c>
    </row>
    <row r="50" spans="1:5" x14ac:dyDescent="0.2">
      <c r="A50" s="64" t="s">
        <v>25</v>
      </c>
      <c r="B50" s="65">
        <v>1618306.8800000001</v>
      </c>
      <c r="C50" s="67">
        <v>5.4514823696804569E-3</v>
      </c>
      <c r="D50" s="66">
        <v>8</v>
      </c>
      <c r="E50" s="67">
        <v>3.2560032560032559E-3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59250.59</v>
      </c>
      <c r="C52" s="67">
        <v>1.9959350773949942E-4</v>
      </c>
      <c r="D52" s="66">
        <v>1</v>
      </c>
      <c r="E52" s="67">
        <v>4.0700040700040698E-4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296856298.93999976</v>
      </c>
      <c r="C55" s="71"/>
      <c r="D55" s="72">
        <v>2457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0.77870941763120372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482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3139977.2800000007</v>
      </c>
      <c r="C64" s="67">
        <v>1.0577431879370857E-2</v>
      </c>
      <c r="D64" s="66">
        <v>129</v>
      </c>
      <c r="E64" s="67">
        <v>5.2503052503052504E-2</v>
      </c>
    </row>
    <row r="65" spans="1:5" x14ac:dyDescent="0.2">
      <c r="A65" s="64" t="s">
        <v>18</v>
      </c>
      <c r="B65" s="65">
        <v>29944070.529999997</v>
      </c>
      <c r="C65" s="67">
        <v>0.10087059172038064</v>
      </c>
      <c r="D65" s="66">
        <v>353</v>
      </c>
      <c r="E65" s="67">
        <v>0.14367114367114367</v>
      </c>
    </row>
    <row r="66" spans="1:5" x14ac:dyDescent="0.2">
      <c r="A66" s="64" t="s">
        <v>19</v>
      </c>
      <c r="B66" s="65">
        <v>9494773.9900000002</v>
      </c>
      <c r="C66" s="67">
        <v>3.1984411393335695E-2</v>
      </c>
      <c r="D66" s="66">
        <v>84</v>
      </c>
      <c r="E66" s="67">
        <v>3.4188034188034191E-2</v>
      </c>
    </row>
    <row r="67" spans="1:5" x14ac:dyDescent="0.2">
      <c r="A67" s="64" t="s">
        <v>20</v>
      </c>
      <c r="B67" s="65">
        <v>16957918.91</v>
      </c>
      <c r="C67" s="67">
        <v>5.7125009543514869E-2</v>
      </c>
      <c r="D67" s="66">
        <v>118</v>
      </c>
      <c r="E67" s="67">
        <v>4.8026048026048027E-2</v>
      </c>
    </row>
    <row r="68" spans="1:5" x14ac:dyDescent="0.2">
      <c r="A68" s="64" t="s">
        <v>21</v>
      </c>
      <c r="B68" s="65">
        <v>21521625.390000008</v>
      </c>
      <c r="C68" s="67">
        <v>7.2498462949408121E-2</v>
      </c>
      <c r="D68" s="66">
        <v>144</v>
      </c>
      <c r="E68" s="67">
        <v>5.8608058608058608E-2</v>
      </c>
    </row>
    <row r="69" spans="1:5" x14ac:dyDescent="0.2">
      <c r="A69" s="64" t="s">
        <v>22</v>
      </c>
      <c r="B69" s="65">
        <v>22486081.949999999</v>
      </c>
      <c r="C69" s="67">
        <v>7.5747363388589728E-2</v>
      </c>
      <c r="D69" s="66">
        <v>179</v>
      </c>
      <c r="E69" s="67">
        <v>7.2853072853072853E-2</v>
      </c>
    </row>
    <row r="70" spans="1:5" x14ac:dyDescent="0.2">
      <c r="A70" s="64" t="s">
        <v>23</v>
      </c>
      <c r="B70" s="65">
        <v>23963710.57</v>
      </c>
      <c r="C70" s="67">
        <v>8.0724952293646637E-2</v>
      </c>
      <c r="D70" s="66">
        <v>189</v>
      </c>
      <c r="E70" s="67">
        <v>7.6923076923076927E-2</v>
      </c>
    </row>
    <row r="71" spans="1:5" x14ac:dyDescent="0.2">
      <c r="A71" s="64" t="s">
        <v>24</v>
      </c>
      <c r="B71" s="65">
        <v>47018239.419999972</v>
      </c>
      <c r="C71" s="67">
        <v>0.15838720481219506</v>
      </c>
      <c r="D71" s="66">
        <v>340</v>
      </c>
      <c r="E71" s="67">
        <v>0.13838013838013838</v>
      </c>
    </row>
    <row r="72" spans="1:5" x14ac:dyDescent="0.2">
      <c r="A72" s="64" t="s">
        <v>41</v>
      </c>
      <c r="B72" s="65">
        <v>30079868.439999983</v>
      </c>
      <c r="C72" s="67">
        <v>0.10132804507570739</v>
      </c>
      <c r="D72" s="66">
        <v>202</v>
      </c>
      <c r="E72" s="67">
        <v>8.2214082214082218E-2</v>
      </c>
    </row>
    <row r="73" spans="1:5" x14ac:dyDescent="0.2">
      <c r="A73" s="64" t="s">
        <v>42</v>
      </c>
      <c r="B73" s="65">
        <v>7170707.3399999989</v>
      </c>
      <c r="C73" s="67">
        <v>2.4155483193736539E-2</v>
      </c>
      <c r="D73" s="66">
        <v>58</v>
      </c>
      <c r="E73" s="67">
        <v>2.3606023606023607E-2</v>
      </c>
    </row>
    <row r="74" spans="1:5" x14ac:dyDescent="0.2">
      <c r="A74" s="64" t="s">
        <v>43</v>
      </c>
      <c r="B74" s="65">
        <v>10316760.370000001</v>
      </c>
      <c r="C74" s="67">
        <v>3.4753382046594894E-2</v>
      </c>
      <c r="D74" s="66">
        <v>82</v>
      </c>
      <c r="E74" s="67">
        <v>3.3374033374033371E-2</v>
      </c>
    </row>
    <row r="75" spans="1:5" x14ac:dyDescent="0.2">
      <c r="A75" s="64" t="s">
        <v>44</v>
      </c>
      <c r="B75" s="65">
        <v>6344935.9499999983</v>
      </c>
      <c r="C75" s="67">
        <v>2.1373762229928043E-2</v>
      </c>
      <c r="D75" s="66">
        <v>48</v>
      </c>
      <c r="E75" s="67">
        <v>1.9536019536019536E-2</v>
      </c>
    </row>
    <row r="76" spans="1:5" x14ac:dyDescent="0.2">
      <c r="A76" s="64" t="s">
        <v>45</v>
      </c>
      <c r="B76" s="65">
        <v>11716581.690000003</v>
      </c>
      <c r="C76" s="67">
        <v>3.9468866693538267E-2</v>
      </c>
      <c r="D76" s="66">
        <v>97</v>
      </c>
      <c r="E76" s="67">
        <v>3.9479039479039482E-2</v>
      </c>
    </row>
    <row r="77" spans="1:5" x14ac:dyDescent="0.2">
      <c r="A77" s="64" t="s">
        <v>46</v>
      </c>
      <c r="B77" s="65">
        <v>11721567.970000004</v>
      </c>
      <c r="C77" s="67">
        <v>3.9485663642155513E-2</v>
      </c>
      <c r="D77" s="66">
        <v>99</v>
      </c>
      <c r="E77" s="67">
        <v>4.0293040293040296E-2</v>
      </c>
    </row>
    <row r="78" spans="1:5" x14ac:dyDescent="0.2">
      <c r="A78" s="64" t="s">
        <v>25</v>
      </c>
      <c r="B78" s="65">
        <v>23501684.559999999</v>
      </c>
      <c r="C78" s="67">
        <v>7.9168556112565819E-2</v>
      </c>
      <c r="D78" s="66">
        <v>185</v>
      </c>
      <c r="E78" s="67">
        <v>7.5295075295075301E-2</v>
      </c>
    </row>
    <row r="79" spans="1:5" x14ac:dyDescent="0.2">
      <c r="A79" s="64" t="s">
        <v>26</v>
      </c>
      <c r="B79" s="65">
        <v>6135873.1600000001</v>
      </c>
      <c r="C79" s="67">
        <v>2.0669506363549226E-2</v>
      </c>
      <c r="D79" s="66">
        <v>42</v>
      </c>
      <c r="E79" s="67">
        <v>1.7094017094017096E-2</v>
      </c>
    </row>
    <row r="80" spans="1:5" x14ac:dyDescent="0.2">
      <c r="A80" s="64" t="s">
        <v>27</v>
      </c>
      <c r="B80" s="65">
        <v>4777366.53</v>
      </c>
      <c r="C80" s="67">
        <v>1.6093195755181172E-2</v>
      </c>
      <c r="D80" s="66">
        <v>32</v>
      </c>
      <c r="E80" s="67">
        <v>1.3024013024013023E-2</v>
      </c>
    </row>
    <row r="81" spans="1:5" x14ac:dyDescent="0.2">
      <c r="A81" s="64" t="s">
        <v>4</v>
      </c>
      <c r="B81" s="65">
        <v>10564554.890000001</v>
      </c>
      <c r="C81" s="67">
        <v>3.5588110906601612E-2</v>
      </c>
      <c r="D81" s="66">
        <v>76</v>
      </c>
      <c r="E81" s="67">
        <v>3.0932030932030931E-2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296856298.93999994</v>
      </c>
      <c r="C83" s="71"/>
      <c r="D83" s="72">
        <v>2457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0.75574172360955882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483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2848847.8700000006</v>
      </c>
      <c r="C92" s="67">
        <v>9.5967236678909211E-3</v>
      </c>
      <c r="D92" s="66">
        <v>123</v>
      </c>
      <c r="E92" s="67">
        <v>5.0061050061050064E-2</v>
      </c>
    </row>
    <row r="93" spans="1:5" x14ac:dyDescent="0.2">
      <c r="A93" s="64" t="s">
        <v>18</v>
      </c>
      <c r="B93" s="65">
        <v>22969992.350000001</v>
      </c>
      <c r="C93" s="67">
        <v>7.7377480053548234E-2</v>
      </c>
      <c r="D93" s="66">
        <v>293</v>
      </c>
      <c r="E93" s="67">
        <v>0.11925111925111925</v>
      </c>
    </row>
    <row r="94" spans="1:5" x14ac:dyDescent="0.2">
      <c r="A94" s="64" t="s">
        <v>19</v>
      </c>
      <c r="B94" s="65">
        <v>12468132.37000001</v>
      </c>
      <c r="C94" s="67">
        <v>4.200056530557246E-2</v>
      </c>
      <c r="D94" s="66">
        <v>125</v>
      </c>
      <c r="E94" s="67">
        <v>5.0875050875050877E-2</v>
      </c>
    </row>
    <row r="95" spans="1:5" x14ac:dyDescent="0.2">
      <c r="A95" s="64" t="s">
        <v>20</v>
      </c>
      <c r="B95" s="65">
        <v>12446007.689999999</v>
      </c>
      <c r="C95" s="67">
        <v>4.1926035372810339E-2</v>
      </c>
      <c r="D95" s="66">
        <v>96</v>
      </c>
      <c r="E95" s="67">
        <v>3.9072039072039072E-2</v>
      </c>
    </row>
    <row r="96" spans="1:5" x14ac:dyDescent="0.2">
      <c r="A96" s="64" t="s">
        <v>21</v>
      </c>
      <c r="B96" s="65">
        <v>14599958.779999994</v>
      </c>
      <c r="C96" s="67">
        <v>4.9181906640124583E-2</v>
      </c>
      <c r="D96" s="66">
        <v>106</v>
      </c>
      <c r="E96" s="67">
        <v>4.3142043142043139E-2</v>
      </c>
    </row>
    <row r="97" spans="1:5" x14ac:dyDescent="0.2">
      <c r="A97" s="64" t="s">
        <v>22</v>
      </c>
      <c r="B97" s="65">
        <v>23916414.669999991</v>
      </c>
      <c r="C97" s="67">
        <v>8.0565629752171533E-2</v>
      </c>
      <c r="D97" s="66">
        <v>182</v>
      </c>
      <c r="E97" s="67">
        <v>7.407407407407407E-2</v>
      </c>
    </row>
    <row r="98" spans="1:5" x14ac:dyDescent="0.2">
      <c r="A98" s="64" t="s">
        <v>23</v>
      </c>
      <c r="B98" s="65">
        <v>30028679.510000009</v>
      </c>
      <c r="C98" s="67">
        <v>0.10115560834391911</v>
      </c>
      <c r="D98" s="66">
        <v>219</v>
      </c>
      <c r="E98" s="67">
        <v>8.9133089133089136E-2</v>
      </c>
    </row>
    <row r="99" spans="1:5" x14ac:dyDescent="0.2">
      <c r="A99" s="64" t="s">
        <v>24</v>
      </c>
      <c r="B99" s="65">
        <v>46291584.719999991</v>
      </c>
      <c r="C99" s="67">
        <v>0.15593937162625729</v>
      </c>
      <c r="D99" s="66">
        <v>340</v>
      </c>
      <c r="E99" s="67">
        <v>0.13838013838013838</v>
      </c>
    </row>
    <row r="100" spans="1:5" x14ac:dyDescent="0.2">
      <c r="A100" s="64" t="s">
        <v>41</v>
      </c>
      <c r="B100" s="65">
        <v>30188315.969999988</v>
      </c>
      <c r="C100" s="67">
        <v>0.10169336503148141</v>
      </c>
      <c r="D100" s="66">
        <v>225</v>
      </c>
      <c r="E100" s="67">
        <v>9.1575091575091569E-2</v>
      </c>
    </row>
    <row r="101" spans="1:5" x14ac:dyDescent="0.2">
      <c r="A101" s="64" t="s">
        <v>42</v>
      </c>
      <c r="B101" s="65">
        <v>10626240.020000003</v>
      </c>
      <c r="C101" s="67">
        <v>3.5795905486741102E-2</v>
      </c>
      <c r="D101" s="66">
        <v>89</v>
      </c>
      <c r="E101" s="67">
        <v>3.6223036223036222E-2</v>
      </c>
    </row>
    <row r="102" spans="1:5" x14ac:dyDescent="0.2">
      <c r="A102" s="64" t="s">
        <v>43</v>
      </c>
      <c r="B102" s="65">
        <v>9346807.0499999989</v>
      </c>
      <c r="C102" s="67">
        <v>3.1485965038892963E-2</v>
      </c>
      <c r="D102" s="66">
        <v>68</v>
      </c>
      <c r="E102" s="67">
        <v>2.7676027676027677E-2</v>
      </c>
    </row>
    <row r="103" spans="1:5" x14ac:dyDescent="0.2">
      <c r="A103" s="64" t="s">
        <v>44</v>
      </c>
      <c r="B103" s="65">
        <v>8791549.4700000007</v>
      </c>
      <c r="C103" s="67">
        <v>2.9615505890871904E-2</v>
      </c>
      <c r="D103" s="66">
        <v>79</v>
      </c>
      <c r="E103" s="67">
        <v>3.2153032153032154E-2</v>
      </c>
    </row>
    <row r="104" spans="1:5" x14ac:dyDescent="0.2">
      <c r="A104" s="64" t="s">
        <v>45</v>
      </c>
      <c r="B104" s="65">
        <v>9697980.3600000031</v>
      </c>
      <c r="C104" s="67">
        <v>3.2668939128558429E-2</v>
      </c>
      <c r="D104" s="66">
        <v>73</v>
      </c>
      <c r="E104" s="67">
        <v>2.9711029711029711E-2</v>
      </c>
    </row>
    <row r="105" spans="1:5" x14ac:dyDescent="0.2">
      <c r="A105" s="64" t="s">
        <v>46</v>
      </c>
      <c r="B105" s="65">
        <v>8313146.3199999984</v>
      </c>
      <c r="C105" s="67">
        <v>2.8003941131396492E-2</v>
      </c>
      <c r="D105" s="66">
        <v>68</v>
      </c>
      <c r="E105" s="67">
        <v>2.7676027676027677E-2</v>
      </c>
    </row>
    <row r="106" spans="1:5" x14ac:dyDescent="0.2">
      <c r="A106" s="64" t="s">
        <v>25</v>
      </c>
      <c r="B106" s="65">
        <v>18773398.540000003</v>
      </c>
      <c r="C106" s="67">
        <v>6.3240694595449509E-2</v>
      </c>
      <c r="D106" s="66">
        <v>119</v>
      </c>
      <c r="E106" s="67">
        <v>4.843304843304843E-2</v>
      </c>
    </row>
    <row r="107" spans="1:5" x14ac:dyDescent="0.2">
      <c r="A107" s="64" t="s">
        <v>26</v>
      </c>
      <c r="B107" s="65">
        <v>4571402.1100000003</v>
      </c>
      <c r="C107" s="67">
        <v>1.539937716101474E-2</v>
      </c>
      <c r="D107" s="66">
        <v>29</v>
      </c>
      <c r="E107" s="67">
        <v>1.1803011803011803E-2</v>
      </c>
    </row>
    <row r="108" spans="1:5" x14ac:dyDescent="0.2">
      <c r="A108" s="64" t="s">
        <v>27</v>
      </c>
      <c r="B108" s="65">
        <v>10882672.9</v>
      </c>
      <c r="C108" s="67">
        <v>3.665973381349602E-2</v>
      </c>
      <c r="D108" s="66">
        <v>84</v>
      </c>
      <c r="E108" s="67">
        <v>3.4188034188034191E-2</v>
      </c>
    </row>
    <row r="109" spans="1:5" x14ac:dyDescent="0.2">
      <c r="A109" s="64" t="s">
        <v>4</v>
      </c>
      <c r="B109" s="65">
        <v>20095168.240000006</v>
      </c>
      <c r="C109" s="67">
        <v>6.7693251959802955E-2</v>
      </c>
      <c r="D109" s="66">
        <v>139</v>
      </c>
      <c r="E109" s="67">
        <v>5.6573056573056571E-2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296856298.94</v>
      </c>
      <c r="C111" s="71"/>
      <c r="D111" s="72">
        <v>2457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0.77556706234045902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14164136.890000001</v>
      </c>
      <c r="C120" s="67">
        <v>4.7713782529043916E-2</v>
      </c>
      <c r="D120" s="66">
        <v>152</v>
      </c>
      <c r="E120" s="67">
        <v>6.1864061864061862E-2</v>
      </c>
      <c r="F120" s="59"/>
    </row>
    <row r="121" spans="1:6" x14ac:dyDescent="0.2">
      <c r="A121" s="64" t="s">
        <v>48</v>
      </c>
      <c r="B121" s="65">
        <v>0</v>
      </c>
      <c r="C121" s="67">
        <v>0</v>
      </c>
      <c r="D121" s="66">
        <v>0</v>
      </c>
      <c r="E121" s="67">
        <v>0</v>
      </c>
      <c r="F121" s="59"/>
    </row>
    <row r="122" spans="1:6" x14ac:dyDescent="0.2">
      <c r="A122" s="64" t="s">
        <v>49</v>
      </c>
      <c r="B122" s="65">
        <v>282692162.04999983</v>
      </c>
      <c r="C122" s="67">
        <v>0.9522862174709561</v>
      </c>
      <c r="D122" s="66">
        <v>2305</v>
      </c>
      <c r="E122" s="67">
        <v>0.9381359381359381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296856298.93999982</v>
      </c>
      <c r="C126" s="71"/>
      <c r="D126" s="72">
        <v>2457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281029119.62999976</v>
      </c>
      <c r="C133" s="67">
        <v>0.9466840374736365</v>
      </c>
      <c r="D133" s="66">
        <v>2177</v>
      </c>
      <c r="E133" s="67">
        <v>0.88603988603988604</v>
      </c>
    </row>
    <row r="134" spans="1:5" x14ac:dyDescent="0.2">
      <c r="A134" s="64" t="s">
        <v>6</v>
      </c>
      <c r="B134" s="65">
        <v>15827179.309999991</v>
      </c>
      <c r="C134" s="67">
        <v>5.331596252636351E-2</v>
      </c>
      <c r="D134" s="66">
        <v>280</v>
      </c>
      <c r="E134" s="67">
        <v>0.11396011396011396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296856298.93999976</v>
      </c>
      <c r="C136" s="71"/>
      <c r="D136" s="72">
        <v>2457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75939395.289999917</v>
      </c>
      <c r="C143" s="67">
        <v>0.25581197219382124</v>
      </c>
      <c r="D143" s="66">
        <v>1243</v>
      </c>
      <c r="E143" s="67">
        <v>0.50590150590150595</v>
      </c>
    </row>
    <row r="144" spans="1:5" x14ac:dyDescent="0.2">
      <c r="A144" s="64" t="s">
        <v>71</v>
      </c>
      <c r="B144" s="65">
        <v>122153784.57999991</v>
      </c>
      <c r="C144" s="67">
        <v>0.41149130072759366</v>
      </c>
      <c r="D144" s="66">
        <v>896</v>
      </c>
      <c r="E144" s="67">
        <v>0.36467236467236469</v>
      </c>
    </row>
    <row r="145" spans="1:5" x14ac:dyDescent="0.2">
      <c r="A145" s="64" t="s">
        <v>72</v>
      </c>
      <c r="B145" s="65">
        <v>48859507.409999952</v>
      </c>
      <c r="C145" s="67">
        <v>0.16458976139116849</v>
      </c>
      <c r="D145" s="66">
        <v>203</v>
      </c>
      <c r="E145" s="67">
        <v>8.2621082621082614E-2</v>
      </c>
    </row>
    <row r="146" spans="1:5" x14ac:dyDescent="0.2">
      <c r="A146" s="64" t="s">
        <v>73</v>
      </c>
      <c r="B146" s="65">
        <v>23125121.809999991</v>
      </c>
      <c r="C146" s="67">
        <v>7.7900054311038913E-2</v>
      </c>
      <c r="D146" s="66">
        <v>68</v>
      </c>
      <c r="E146" s="67">
        <v>2.7676027676027677E-2</v>
      </c>
    </row>
    <row r="147" spans="1:5" x14ac:dyDescent="0.2">
      <c r="A147" s="64" t="s">
        <v>74</v>
      </c>
      <c r="B147" s="65">
        <v>11524125.200000001</v>
      </c>
      <c r="C147" s="67">
        <v>3.8820551361550326E-2</v>
      </c>
      <c r="D147" s="66">
        <v>26</v>
      </c>
      <c r="E147" s="67">
        <v>1.0582010582010581E-2</v>
      </c>
    </row>
    <row r="148" spans="1:5" x14ac:dyDescent="0.2">
      <c r="A148" s="64" t="s">
        <v>75</v>
      </c>
      <c r="B148" s="65">
        <v>6046495.8499999996</v>
      </c>
      <c r="C148" s="67">
        <v>2.036842698501105E-2</v>
      </c>
      <c r="D148" s="66">
        <v>11</v>
      </c>
      <c r="E148" s="67">
        <v>4.4770044770044773E-3</v>
      </c>
    </row>
    <row r="149" spans="1:5" x14ac:dyDescent="0.2">
      <c r="A149" s="64" t="s">
        <v>76</v>
      </c>
      <c r="B149" s="65">
        <v>5961392.4299999997</v>
      </c>
      <c r="C149" s="67">
        <v>2.0081744774446939E-2</v>
      </c>
      <c r="D149" s="66">
        <v>7</v>
      </c>
      <c r="E149" s="67">
        <v>2.8490028490028491E-3</v>
      </c>
    </row>
    <row r="150" spans="1:5" x14ac:dyDescent="0.2">
      <c r="A150" s="64" t="s">
        <v>223</v>
      </c>
      <c r="B150" s="65">
        <v>3246476.37</v>
      </c>
      <c r="C150" s="67">
        <v>1.093618825536922E-2</v>
      </c>
      <c r="D150" s="66">
        <v>3</v>
      </c>
      <c r="E150" s="67">
        <v>1.221001221001221E-3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296856298.93999982</v>
      </c>
      <c r="C156" s="71"/>
      <c r="D156" s="72">
        <v>2457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120820.63448921441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204209706.96000028</v>
      </c>
      <c r="C165" s="67">
        <v>0.68790760947024643</v>
      </c>
      <c r="D165" s="66">
        <v>1538</v>
      </c>
      <c r="E165" s="67">
        <v>0.625966625966626</v>
      </c>
    </row>
    <row r="166" spans="1:5" x14ac:dyDescent="0.2">
      <c r="A166" s="64" t="s">
        <v>8</v>
      </c>
      <c r="B166" s="65">
        <v>88136921.829999775</v>
      </c>
      <c r="C166" s="67">
        <v>0.29690096570197361</v>
      </c>
      <c r="D166" s="66">
        <v>867</v>
      </c>
      <c r="E166" s="67">
        <v>0.35286935286935289</v>
      </c>
    </row>
    <row r="167" spans="1:5" x14ac:dyDescent="0.2">
      <c r="A167" s="64" t="s">
        <v>9</v>
      </c>
      <c r="B167" s="65">
        <v>4509670.1499999985</v>
      </c>
      <c r="C167" s="67">
        <v>1.5191424827779999E-2</v>
      </c>
      <c r="D167" s="66">
        <v>52</v>
      </c>
      <c r="E167" s="67">
        <v>2.1164021164021163E-2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296856298.94000006</v>
      </c>
      <c r="C169" s="67"/>
      <c r="D169" s="72">
        <v>2457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111709.23999999999</v>
      </c>
      <c r="C176" s="67">
        <v>3.7630746054197233E-4</v>
      </c>
      <c r="D176" s="66">
        <v>7</v>
      </c>
      <c r="E176" s="67">
        <v>2.8490028490028491E-3</v>
      </c>
    </row>
    <row r="177" spans="1:5" x14ac:dyDescent="0.2">
      <c r="A177" s="76">
        <v>1997</v>
      </c>
      <c r="B177" s="65">
        <v>3793740.4100000006</v>
      </c>
      <c r="C177" s="67">
        <v>1.2779720098736338E-2</v>
      </c>
      <c r="D177" s="66">
        <v>56</v>
      </c>
      <c r="E177" s="67">
        <v>2.2792022792022793E-2</v>
      </c>
    </row>
    <row r="178" spans="1:5" x14ac:dyDescent="0.2">
      <c r="A178" s="76">
        <v>1998</v>
      </c>
      <c r="B178" s="65">
        <v>0.75</v>
      </c>
      <c r="C178" s="67">
        <v>2.5264749398212652E-9</v>
      </c>
      <c r="D178" s="66">
        <v>1</v>
      </c>
      <c r="E178" s="67">
        <v>4.0700040700040698E-4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50493124.329999961</v>
      </c>
      <c r="C181" s="67">
        <v>0.17009281767069909</v>
      </c>
      <c r="D181" s="66">
        <v>445</v>
      </c>
      <c r="E181" s="67">
        <v>0.18111518111518113</v>
      </c>
    </row>
    <row r="182" spans="1:5" x14ac:dyDescent="0.2">
      <c r="A182" s="76">
        <v>2002</v>
      </c>
      <c r="B182" s="65">
        <v>56258008.5</v>
      </c>
      <c r="C182" s="67">
        <v>0.1895125981860023</v>
      </c>
      <c r="D182" s="66">
        <v>476</v>
      </c>
      <c r="E182" s="67">
        <v>0.19373219373219372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38581305.219999991</v>
      </c>
      <c r="C184" s="67">
        <v>0.12996626771190045</v>
      </c>
      <c r="D184" s="66">
        <v>312</v>
      </c>
      <c r="E184" s="67">
        <v>0.12698412698412698</v>
      </c>
    </row>
    <row r="185" spans="1:5" x14ac:dyDescent="0.2">
      <c r="A185" s="76">
        <v>2005</v>
      </c>
      <c r="B185" s="65">
        <v>147618410.49000004</v>
      </c>
      <c r="C185" s="67">
        <v>0.49727228634564491</v>
      </c>
      <c r="D185" s="66">
        <v>1160</v>
      </c>
      <c r="E185" s="67">
        <v>0.47212047212047215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296856298.94</v>
      </c>
      <c r="C187" s="67"/>
      <c r="D187" s="78">
        <v>2457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115.96991414767098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26184669.449999977</v>
      </c>
      <c r="C196" s="67">
        <v>8.8206548230571266E-2</v>
      </c>
      <c r="D196" s="66">
        <v>282</v>
      </c>
      <c r="E196" s="67">
        <v>0.11477411477411477</v>
      </c>
    </row>
    <row r="197" spans="1:5" x14ac:dyDescent="0.2">
      <c r="A197" s="64" t="s">
        <v>11</v>
      </c>
      <c r="B197" s="65">
        <v>34909511.900000006</v>
      </c>
      <c r="C197" s="67">
        <v>0.11759734263565641</v>
      </c>
      <c r="D197" s="66">
        <v>341</v>
      </c>
      <c r="E197" s="67">
        <v>0.13878713878713878</v>
      </c>
    </row>
    <row r="198" spans="1:5" x14ac:dyDescent="0.2">
      <c r="A198" s="64" t="s">
        <v>12</v>
      </c>
      <c r="B198" s="65">
        <v>102644604.01999992</v>
      </c>
      <c r="C198" s="67">
        <v>0.34577202635254273</v>
      </c>
      <c r="D198" s="66">
        <v>810</v>
      </c>
      <c r="E198" s="67">
        <v>0.32967032967032966</v>
      </c>
    </row>
    <row r="199" spans="1:5" x14ac:dyDescent="0.2">
      <c r="A199" s="64" t="s">
        <v>13</v>
      </c>
      <c r="B199" s="65">
        <v>114885908.62999995</v>
      </c>
      <c r="C199" s="67">
        <v>0.38700849212305422</v>
      </c>
      <c r="D199" s="66">
        <v>884</v>
      </c>
      <c r="E199" s="67">
        <v>0.35978835978835977</v>
      </c>
    </row>
    <row r="200" spans="1:5" x14ac:dyDescent="0.2">
      <c r="A200" s="64" t="s">
        <v>14</v>
      </c>
      <c r="B200" s="65">
        <v>15061515.340000002</v>
      </c>
      <c r="C200" s="67">
        <v>5.0736721416324786E-2</v>
      </c>
      <c r="D200" s="66">
        <v>121</v>
      </c>
      <c r="E200" s="67">
        <v>4.924704924704925E-2</v>
      </c>
    </row>
    <row r="201" spans="1:5" x14ac:dyDescent="0.2">
      <c r="A201" s="64" t="s">
        <v>15</v>
      </c>
      <c r="B201" s="65">
        <v>3170089.5999999996</v>
      </c>
      <c r="C201" s="67">
        <v>1.0678869241850696E-2</v>
      </c>
      <c r="D201" s="66">
        <v>19</v>
      </c>
      <c r="E201" s="67">
        <v>7.7330077330077327E-3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296856298.93999982</v>
      </c>
      <c r="C204" s="71"/>
      <c r="D204" s="72">
        <v>2457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13.429307825441873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142861794.45999983</v>
      </c>
      <c r="C213" s="67">
        <v>0.48124899141478206</v>
      </c>
      <c r="D213" s="66">
        <v>1225</v>
      </c>
      <c r="E213" s="67">
        <v>0.4985754985754986</v>
      </c>
      <c r="F213" s="40"/>
    </row>
    <row r="214" spans="1:6" x14ac:dyDescent="0.2">
      <c r="A214" s="64" t="s">
        <v>52</v>
      </c>
      <c r="B214" s="65">
        <v>153994504.47999978</v>
      </c>
      <c r="C214" s="67">
        <v>0.51875100858521805</v>
      </c>
      <c r="D214" s="66">
        <v>1232</v>
      </c>
      <c r="E214" s="67">
        <v>0.50142450142450146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296856298.93999958</v>
      </c>
      <c r="C216" s="71"/>
      <c r="D216" s="72">
        <v>2457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13034808.719999993</v>
      </c>
      <c r="C223" s="67">
        <v>4.3909490101924943E-2</v>
      </c>
      <c r="D223" s="66">
        <v>173</v>
      </c>
      <c r="E223" s="67">
        <v>7.0411070411070406E-2</v>
      </c>
      <c r="F223" s="67">
        <v>0.80073072128303524</v>
      </c>
    </row>
    <row r="224" spans="1:6" x14ac:dyDescent="0.2">
      <c r="A224" s="64" t="s">
        <v>54</v>
      </c>
      <c r="B224" s="65">
        <v>38373289.779999986</v>
      </c>
      <c r="C224" s="67">
        <v>0.12926553998355933</v>
      </c>
      <c r="D224" s="66">
        <v>365</v>
      </c>
      <c r="E224" s="67">
        <v>0.14855514855514856</v>
      </c>
      <c r="F224" s="67">
        <v>0.80186338262787005</v>
      </c>
    </row>
    <row r="225" spans="1:6" x14ac:dyDescent="0.2">
      <c r="A225" s="64" t="s">
        <v>55</v>
      </c>
      <c r="B225" s="65">
        <v>40847859.059999987</v>
      </c>
      <c r="C225" s="67">
        <v>0.13760145634725474</v>
      </c>
      <c r="D225" s="66">
        <v>354</v>
      </c>
      <c r="E225" s="67">
        <v>0.14407814407814407</v>
      </c>
      <c r="F225" s="67">
        <v>0.7849754986435008</v>
      </c>
    </row>
    <row r="226" spans="1:6" x14ac:dyDescent="0.2">
      <c r="A226" s="64" t="s">
        <v>56</v>
      </c>
      <c r="B226" s="65">
        <v>22178540.580000006</v>
      </c>
      <c r="C226" s="67">
        <v>7.4711369302905381E-2</v>
      </c>
      <c r="D226" s="66">
        <v>165</v>
      </c>
      <c r="E226" s="67">
        <v>6.7155067155067152E-2</v>
      </c>
      <c r="F226" s="67">
        <v>0.76739030404764907</v>
      </c>
    </row>
    <row r="227" spans="1:6" x14ac:dyDescent="0.2">
      <c r="A227" s="64" t="s">
        <v>57</v>
      </c>
      <c r="B227" s="65">
        <v>16458706.869999992</v>
      </c>
      <c r="C227" s="67">
        <v>5.5443347265225464E-2</v>
      </c>
      <c r="D227" s="66">
        <v>167</v>
      </c>
      <c r="E227" s="67">
        <v>6.7969067969067973E-2</v>
      </c>
      <c r="F227" s="67">
        <v>0.76840964683058599</v>
      </c>
    </row>
    <row r="228" spans="1:6" x14ac:dyDescent="0.2">
      <c r="A228" s="64" t="s">
        <v>58</v>
      </c>
      <c r="B228" s="65">
        <v>10330033.270000001</v>
      </c>
      <c r="C228" s="67">
        <v>3.4798093578899916E-2</v>
      </c>
      <c r="D228" s="66">
        <v>93</v>
      </c>
      <c r="E228" s="67">
        <v>3.7851037851037848E-2</v>
      </c>
      <c r="F228" s="67">
        <v>0.7960326286284567</v>
      </c>
    </row>
    <row r="229" spans="1:6" x14ac:dyDescent="0.2">
      <c r="A229" s="64" t="s">
        <v>28</v>
      </c>
      <c r="B229" s="65">
        <v>74615945.359999895</v>
      </c>
      <c r="C229" s="67">
        <v>0.25135375475081689</v>
      </c>
      <c r="D229" s="66">
        <v>579</v>
      </c>
      <c r="E229" s="67">
        <v>0.23565323565323565</v>
      </c>
      <c r="F229" s="67">
        <v>0.78617346214296324</v>
      </c>
    </row>
    <row r="230" spans="1:6" x14ac:dyDescent="0.2">
      <c r="A230" s="64" t="s">
        <v>59</v>
      </c>
      <c r="B230" s="65">
        <v>25416787.649999999</v>
      </c>
      <c r="C230" s="67">
        <v>8.5619836064644878E-2</v>
      </c>
      <c r="D230" s="66">
        <v>189</v>
      </c>
      <c r="E230" s="67">
        <v>7.6923076923076927E-2</v>
      </c>
      <c r="F230" s="67">
        <v>0.76406481276261673</v>
      </c>
    </row>
    <row r="231" spans="1:6" x14ac:dyDescent="0.2">
      <c r="A231" s="64" t="s">
        <v>60</v>
      </c>
      <c r="B231" s="65">
        <v>35680299.18999999</v>
      </c>
      <c r="C231" s="67">
        <v>0.12019384233181335</v>
      </c>
      <c r="D231" s="66">
        <v>193</v>
      </c>
      <c r="E231" s="67">
        <v>7.8551078551078554E-2</v>
      </c>
      <c r="F231" s="67">
        <v>0.74844951618978517</v>
      </c>
    </row>
    <row r="232" spans="1:6" x14ac:dyDescent="0.2">
      <c r="A232" s="64" t="s">
        <v>61</v>
      </c>
      <c r="B232" s="65">
        <v>15202066.420000013</v>
      </c>
      <c r="C232" s="67">
        <v>5.1210186458171242E-2</v>
      </c>
      <c r="D232" s="66">
        <v>122</v>
      </c>
      <c r="E232" s="67">
        <v>4.9654049654049653E-2</v>
      </c>
      <c r="F232" s="67">
        <v>0.75961583316825265</v>
      </c>
    </row>
    <row r="233" spans="1:6" x14ac:dyDescent="0.2">
      <c r="A233" s="64" t="s">
        <v>62</v>
      </c>
      <c r="B233" s="65">
        <v>4509670.1499999985</v>
      </c>
      <c r="C233" s="67">
        <v>1.5191424827780011E-2</v>
      </c>
      <c r="D233" s="66">
        <v>52</v>
      </c>
      <c r="E233" s="67">
        <v>2.1164021164021163E-2</v>
      </c>
      <c r="F233" s="67">
        <v>0.78821702166432728</v>
      </c>
    </row>
    <row r="234" spans="1:6" x14ac:dyDescent="0.2">
      <c r="A234" s="64" t="s">
        <v>3</v>
      </c>
      <c r="B234" s="65">
        <v>208291.88999999998</v>
      </c>
      <c r="C234" s="67">
        <v>7.016589870040105E-4</v>
      </c>
      <c r="D234" s="66">
        <v>5</v>
      </c>
      <c r="E234" s="67">
        <v>2.0350020350020349E-3</v>
      </c>
      <c r="F234" s="67">
        <v>0.62405358981577563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296856298.93999982</v>
      </c>
      <c r="C236" s="71"/>
      <c r="D236" s="72">
        <v>2457</v>
      </c>
      <c r="E236" s="71"/>
      <c r="F236" s="81">
        <v>0.77870941763120372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30262852.309999995</v>
      </c>
      <c r="C243" s="67">
        <v>0.10194445062496953</v>
      </c>
      <c r="D243" s="66">
        <v>254</v>
      </c>
      <c r="E243" s="67">
        <v>0.10337810337810338</v>
      </c>
    </row>
    <row r="244" spans="1:5" x14ac:dyDescent="0.2">
      <c r="A244" s="64" t="s">
        <v>371</v>
      </c>
      <c r="B244" s="65">
        <v>206349163.49999979</v>
      </c>
      <c r="C244" s="67">
        <v>0.69511465391444116</v>
      </c>
      <c r="D244" s="66">
        <v>1752</v>
      </c>
      <c r="E244" s="67">
        <v>0.71306471306471308</v>
      </c>
    </row>
    <row r="245" spans="1:5" x14ac:dyDescent="0.2">
      <c r="A245" s="64" t="s">
        <v>343</v>
      </c>
      <c r="B245" s="65">
        <v>55065591.269999914</v>
      </c>
      <c r="C245" s="67">
        <v>0.18549578185346074</v>
      </c>
      <c r="D245" s="66">
        <v>369</v>
      </c>
      <c r="E245" s="67">
        <v>0.15018315018315018</v>
      </c>
    </row>
    <row r="246" spans="1:5" x14ac:dyDescent="0.2">
      <c r="A246" s="64" t="s">
        <v>344</v>
      </c>
      <c r="B246" s="65">
        <v>1157255.42</v>
      </c>
      <c r="C246" s="67">
        <v>3.8983690901364474E-3</v>
      </c>
      <c r="D246" s="66">
        <v>20</v>
      </c>
      <c r="E246" s="67">
        <v>8.1400081400081394E-3</v>
      </c>
    </row>
    <row r="247" spans="1:5" x14ac:dyDescent="0.2">
      <c r="A247" s="64" t="s">
        <v>345</v>
      </c>
      <c r="B247" s="65">
        <v>1114332.8399999999</v>
      </c>
      <c r="C247" s="67">
        <v>3.7537786598398157E-3</v>
      </c>
      <c r="D247" s="66">
        <v>5</v>
      </c>
      <c r="E247" s="67">
        <v>2.0350020350020349E-3</v>
      </c>
    </row>
    <row r="248" spans="1:5" x14ac:dyDescent="0.2">
      <c r="A248" s="64" t="s">
        <v>39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2420789.9399999995</v>
      </c>
      <c r="C253" s="67">
        <v>8.1547534906419045E-3</v>
      </c>
      <c r="D253" s="66">
        <v>48</v>
      </c>
      <c r="E253" s="67">
        <v>1.9536019536019536E-2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461113.68</v>
      </c>
      <c r="C255" s="67">
        <v>1.5533228759050178E-3</v>
      </c>
      <c r="D255" s="66">
        <v>8</v>
      </c>
      <c r="E255" s="67">
        <v>3.2560032560032559E-3</v>
      </c>
    </row>
    <row r="256" spans="1:5" x14ac:dyDescent="0.2">
      <c r="A256" s="64" t="s">
        <v>346</v>
      </c>
      <c r="B256" s="65">
        <v>25199.98</v>
      </c>
      <c r="C256" s="67">
        <v>8.4889490605329535E-5</v>
      </c>
      <c r="D256" s="66">
        <v>1</v>
      </c>
      <c r="E256" s="67">
        <v>4.0700040700040698E-4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296856298.9399997</v>
      </c>
      <c r="C258" s="71"/>
      <c r="D258" s="72">
        <v>2457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2.2812202662545883E-2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173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8" customFormat="1" ht="20.399999999999999" x14ac:dyDescent="0.2">
      <c r="A265" s="51" t="s">
        <v>138</v>
      </c>
      <c r="B265" s="52" t="s">
        <v>112</v>
      </c>
      <c r="C265" s="53" t="s">
        <v>113</v>
      </c>
      <c r="D265" s="54" t="s">
        <v>114</v>
      </c>
      <c r="E265" s="53" t="s">
        <v>113</v>
      </c>
    </row>
    <row r="266" spans="1:5" x14ac:dyDescent="0.2">
      <c r="B266" s="43"/>
      <c r="D266" s="45"/>
    </row>
    <row r="267" spans="1:5" x14ac:dyDescent="0.2">
      <c r="A267" s="64" t="s">
        <v>63</v>
      </c>
      <c r="B267" s="65">
        <v>288062773.7899999</v>
      </c>
      <c r="C267" s="67">
        <v>0.99847379367243372</v>
      </c>
      <c r="D267" s="66">
        <v>2396</v>
      </c>
      <c r="E267" s="67">
        <v>0.99874947894956234</v>
      </c>
    </row>
    <row r="268" spans="1:5" x14ac:dyDescent="0.2">
      <c r="A268" s="64" t="s">
        <v>64</v>
      </c>
      <c r="B268" s="65">
        <v>440315.24</v>
      </c>
      <c r="C268" s="67">
        <v>1.5262063275662671E-3</v>
      </c>
      <c r="D268" s="66">
        <v>3</v>
      </c>
      <c r="E268" s="67">
        <v>1.2505210504376823E-3</v>
      </c>
    </row>
    <row r="269" spans="1:5" x14ac:dyDescent="0.2">
      <c r="A269" s="64" t="s">
        <v>65</v>
      </c>
      <c r="B269" s="65">
        <v>0</v>
      </c>
      <c r="C269" s="67">
        <v>0</v>
      </c>
      <c r="D269" s="66">
        <v>0</v>
      </c>
      <c r="E269" s="67">
        <v>0</v>
      </c>
    </row>
    <row r="270" spans="1:5" x14ac:dyDescent="0.2">
      <c r="A270" s="64" t="s">
        <v>66</v>
      </c>
      <c r="B270" s="65">
        <v>0</v>
      </c>
      <c r="C270" s="67">
        <v>0</v>
      </c>
      <c r="D270" s="66">
        <v>0</v>
      </c>
      <c r="E270" s="67">
        <v>0</v>
      </c>
    </row>
    <row r="271" spans="1:5" x14ac:dyDescent="0.2">
      <c r="A271" s="64" t="s">
        <v>67</v>
      </c>
      <c r="B271" s="65">
        <v>0</v>
      </c>
      <c r="C271" s="67">
        <v>0</v>
      </c>
      <c r="D271" s="66">
        <v>0</v>
      </c>
      <c r="E271" s="67">
        <v>0</v>
      </c>
    </row>
    <row r="272" spans="1:5" x14ac:dyDescent="0.2">
      <c r="A272" s="64" t="s">
        <v>68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171</v>
      </c>
      <c r="B273" s="65">
        <v>0</v>
      </c>
      <c r="C273" s="67">
        <v>0</v>
      </c>
      <c r="D273" s="66">
        <v>0</v>
      </c>
      <c r="E273" s="67">
        <v>0</v>
      </c>
    </row>
    <row r="274" spans="1:5" x14ac:dyDescent="0.2">
      <c r="A274" s="64" t="s">
        <v>169</v>
      </c>
      <c r="B274" s="65">
        <v>0</v>
      </c>
      <c r="C274" s="67">
        <v>0</v>
      </c>
      <c r="D274" s="66">
        <v>0</v>
      </c>
      <c r="E274" s="67">
        <v>0</v>
      </c>
    </row>
    <row r="275" spans="1:5" x14ac:dyDescent="0.2">
      <c r="A275" s="64"/>
      <c r="B275" s="65"/>
      <c r="C275" s="67"/>
      <c r="D275" s="66"/>
      <c r="E275" s="67"/>
    </row>
    <row r="276" spans="1:5" s="57" customFormat="1" ht="10.8" thickBot="1" x14ac:dyDescent="0.25">
      <c r="A276" s="69"/>
      <c r="B276" s="70">
        <v>288503089.02999991</v>
      </c>
      <c r="C276" s="71"/>
      <c r="D276" s="72">
        <v>2399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139</v>
      </c>
      <c r="B278" s="65"/>
      <c r="C278" s="67"/>
      <c r="D278" s="83">
        <v>0.7887319995703429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172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1" t="s">
        <v>138</v>
      </c>
      <c r="B283" s="52" t="s">
        <v>112</v>
      </c>
      <c r="C283" s="53" t="s">
        <v>113</v>
      </c>
      <c r="D283" s="54" t="s">
        <v>114</v>
      </c>
      <c r="E283" s="53" t="s">
        <v>113</v>
      </c>
    </row>
    <row r="284" spans="1:5" x14ac:dyDescent="0.2">
      <c r="B284" s="43"/>
      <c r="D284" s="45"/>
    </row>
    <row r="285" spans="1:5" x14ac:dyDescent="0.2">
      <c r="A285" s="64" t="s">
        <v>63</v>
      </c>
      <c r="B285" s="65">
        <v>5998733.7499999972</v>
      </c>
      <c r="C285" s="67">
        <v>0.71813516176801062</v>
      </c>
      <c r="D285" s="66">
        <v>46</v>
      </c>
      <c r="E285" s="67">
        <v>0.7931034482758621</v>
      </c>
    </row>
    <row r="286" spans="1:5" x14ac:dyDescent="0.2">
      <c r="A286" s="64" t="s">
        <v>64</v>
      </c>
      <c r="B286" s="65">
        <v>128351.49</v>
      </c>
      <c r="C286" s="67">
        <v>1.5365529105924269E-2</v>
      </c>
      <c r="D286" s="66">
        <v>1</v>
      </c>
      <c r="E286" s="67">
        <v>1.7241379310344827E-2</v>
      </c>
    </row>
    <row r="287" spans="1:5" x14ac:dyDescent="0.2">
      <c r="A287" s="64" t="s">
        <v>65</v>
      </c>
      <c r="B287" s="65">
        <v>37824</v>
      </c>
      <c r="C287" s="67">
        <v>4.5280796732665865E-3</v>
      </c>
      <c r="D287" s="66">
        <v>1</v>
      </c>
      <c r="E287" s="67">
        <v>1.7241379310344827E-2</v>
      </c>
    </row>
    <row r="288" spans="1:5" x14ac:dyDescent="0.2">
      <c r="A288" s="64" t="s">
        <v>66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 t="s">
        <v>67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68</v>
      </c>
      <c r="B290" s="65">
        <v>0</v>
      </c>
      <c r="C290" s="67">
        <v>0</v>
      </c>
      <c r="D290" s="66">
        <v>0</v>
      </c>
      <c r="E290" s="67">
        <v>0</v>
      </c>
    </row>
    <row r="291" spans="1:5" x14ac:dyDescent="0.2">
      <c r="A291" s="64" t="s">
        <v>171</v>
      </c>
      <c r="B291" s="65">
        <v>120783.15</v>
      </c>
      <c r="C291" s="67">
        <v>1.4459489382088332E-2</v>
      </c>
      <c r="D291" s="66">
        <v>1</v>
      </c>
      <c r="E291" s="67">
        <v>1.7241379310344827E-2</v>
      </c>
    </row>
    <row r="292" spans="1:5" x14ac:dyDescent="0.2">
      <c r="A292" s="64" t="s">
        <v>169</v>
      </c>
      <c r="B292" s="65">
        <v>2067517.5199999998</v>
      </c>
      <c r="C292" s="67">
        <v>0.2475117400707102</v>
      </c>
      <c r="D292" s="66">
        <v>9</v>
      </c>
      <c r="E292" s="67">
        <v>0.15517241379310345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8353209.9099999974</v>
      </c>
      <c r="C294" s="71"/>
      <c r="D294" s="72">
        <v>58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139</v>
      </c>
      <c r="B296" s="65"/>
      <c r="C296" s="67"/>
      <c r="D296" s="83">
        <v>28.008455003228086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4"/>
      <c r="B298" s="65"/>
      <c r="C298" s="67"/>
      <c r="D298" s="66"/>
      <c r="E298" s="67"/>
    </row>
    <row r="299" spans="1:5" x14ac:dyDescent="0.2">
      <c r="A299" s="68" t="s">
        <v>140</v>
      </c>
      <c r="B299" s="65"/>
      <c r="C299" s="67"/>
      <c r="D299" s="66"/>
      <c r="E299" s="67"/>
    </row>
    <row r="300" spans="1:5" x14ac:dyDescent="0.2">
      <c r="B300" s="43"/>
      <c r="D300" s="45"/>
    </row>
    <row r="301" spans="1:5" s="58" customFormat="1" ht="20.399999999999999" x14ac:dyDescent="0.2">
      <c r="A301" s="51" t="s">
        <v>140</v>
      </c>
      <c r="B301" s="52" t="s">
        <v>112</v>
      </c>
      <c r="C301" s="53" t="s">
        <v>113</v>
      </c>
      <c r="D301" s="54" t="s">
        <v>114</v>
      </c>
      <c r="E301" s="53" t="s">
        <v>113</v>
      </c>
    </row>
    <row r="303" spans="1:5" x14ac:dyDescent="0.2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</row>
    <row r="304" spans="1:5" x14ac:dyDescent="0.2">
      <c r="A304" s="64" t="s">
        <v>145</v>
      </c>
      <c r="B304" s="65">
        <v>237267490.28999949</v>
      </c>
      <c r="C304" s="67">
        <v>0.79926715766929357</v>
      </c>
      <c r="D304" s="66">
        <v>1899</v>
      </c>
      <c r="E304" s="67">
        <v>0.77289377289377292</v>
      </c>
    </row>
    <row r="305" spans="1:5" x14ac:dyDescent="0.2">
      <c r="A305" s="64" t="s">
        <v>148</v>
      </c>
      <c r="B305" s="65">
        <v>59588808.649999976</v>
      </c>
      <c r="C305" s="67">
        <v>0.20073284233070646</v>
      </c>
      <c r="D305" s="66">
        <v>558</v>
      </c>
      <c r="E305" s="67">
        <v>0.2271062271062271</v>
      </c>
    </row>
    <row r="306" spans="1:5" x14ac:dyDescent="0.2">
      <c r="A306" s="64"/>
      <c r="B306" s="64"/>
      <c r="C306" s="67"/>
      <c r="D306" s="64"/>
      <c r="E306" s="67"/>
    </row>
    <row r="307" spans="1:5" ht="10.8" thickBot="1" x14ac:dyDescent="0.25">
      <c r="A307" s="64"/>
      <c r="B307" s="77">
        <v>296856298.93999946</v>
      </c>
      <c r="C307" s="67"/>
      <c r="D307" s="78">
        <v>2457</v>
      </c>
      <c r="E307" s="67"/>
    </row>
    <row r="308" spans="1:5" ht="10.8" thickTop="1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4"/>
      <c r="D310" s="64"/>
      <c r="E310" s="64"/>
    </row>
    <row r="311" spans="1:5" x14ac:dyDescent="0.2">
      <c r="A311" s="68" t="s">
        <v>153</v>
      </c>
      <c r="B311" s="65"/>
      <c r="C311" s="67"/>
      <c r="D311" s="66"/>
      <c r="E311" s="67"/>
    </row>
    <row r="312" spans="1:5" x14ac:dyDescent="0.2">
      <c r="B312" s="43"/>
      <c r="D312" s="45"/>
    </row>
    <row r="313" spans="1:5" s="58" customFormat="1" ht="20.399999999999999" x14ac:dyDescent="0.2">
      <c r="A313" s="51" t="s">
        <v>141</v>
      </c>
      <c r="B313" s="52" t="s">
        <v>112</v>
      </c>
      <c r="C313" s="53" t="s">
        <v>113</v>
      </c>
      <c r="D313" s="54" t="s">
        <v>114</v>
      </c>
      <c r="E313" s="53" t="s">
        <v>113</v>
      </c>
    </row>
    <row r="315" spans="1:5" x14ac:dyDescent="0.2">
      <c r="A315" s="64" t="s">
        <v>37</v>
      </c>
      <c r="B315" s="65">
        <v>43878367.639999971</v>
      </c>
      <c r="C315" s="67">
        <v>0.14781012832363261</v>
      </c>
      <c r="D315" s="66">
        <v>322</v>
      </c>
      <c r="E315" s="67">
        <v>0.13105413105413105</v>
      </c>
    </row>
    <row r="316" spans="1:5" x14ac:dyDescent="0.2">
      <c r="A316" s="64" t="s">
        <v>38</v>
      </c>
      <c r="B316" s="65">
        <v>252977931.29999954</v>
      </c>
      <c r="C316" s="67">
        <v>0.85218987167636739</v>
      </c>
      <c r="D316" s="66">
        <v>2135</v>
      </c>
      <c r="E316" s="67">
        <v>0.86894586894586889</v>
      </c>
    </row>
    <row r="317" spans="1:5" x14ac:dyDescent="0.2">
      <c r="A317" s="64"/>
      <c r="B317" s="64"/>
      <c r="C317" s="67"/>
      <c r="D317" s="64"/>
      <c r="E317" s="67"/>
    </row>
    <row r="318" spans="1:5" ht="10.8" thickBot="1" x14ac:dyDescent="0.25">
      <c r="A318" s="64"/>
      <c r="B318" s="77">
        <v>296856298.93999952</v>
      </c>
      <c r="C318" s="67"/>
      <c r="D318" s="78">
        <v>2457</v>
      </c>
      <c r="E318" s="67"/>
    </row>
    <row r="319" spans="1:5" ht="10.8" thickTop="1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5" x14ac:dyDescent="0.2">
      <c r="A321" s="64"/>
      <c r="B321" s="64"/>
      <c r="C321" s="67"/>
      <c r="D321" s="64"/>
      <c r="E321" s="67"/>
    </row>
    <row r="322" spans="1:5" x14ac:dyDescent="0.2">
      <c r="A322" s="64"/>
      <c r="B322" s="64"/>
      <c r="C322" s="67"/>
      <c r="D322" s="64"/>
      <c r="E322" s="67"/>
    </row>
    <row r="323" spans="1:5" x14ac:dyDescent="0.2">
      <c r="A323" s="68" t="s">
        <v>151</v>
      </c>
      <c r="B323" s="65"/>
      <c r="C323" s="67"/>
      <c r="D323" s="66"/>
      <c r="E323" s="67"/>
    </row>
    <row r="324" spans="1:5" x14ac:dyDescent="0.2">
      <c r="A324" s="40"/>
      <c r="B324" s="48"/>
      <c r="C324" s="49"/>
      <c r="D324" s="50"/>
      <c r="E324" s="49"/>
    </row>
    <row r="325" spans="1:5" s="58" customFormat="1" ht="20.399999999999999" x14ac:dyDescent="0.2">
      <c r="A325" s="51" t="s">
        <v>142</v>
      </c>
      <c r="B325" s="52" t="s">
        <v>112</v>
      </c>
      <c r="C325" s="53" t="s">
        <v>113</v>
      </c>
      <c r="D325" s="54" t="s">
        <v>114</v>
      </c>
      <c r="E325" s="53" t="s">
        <v>113</v>
      </c>
    </row>
    <row r="327" spans="1:5" x14ac:dyDescent="0.2">
      <c r="A327" s="84" t="s">
        <v>1</v>
      </c>
      <c r="B327" s="65">
        <v>57299212.319999956</v>
      </c>
      <c r="C327" s="67">
        <v>0.24149626335224458</v>
      </c>
      <c r="D327" s="66">
        <v>417</v>
      </c>
      <c r="E327" s="67">
        <v>0.21958925750394945</v>
      </c>
    </row>
    <row r="328" spans="1:5" x14ac:dyDescent="0.2">
      <c r="A328" s="64" t="s">
        <v>83</v>
      </c>
      <c r="B328" s="65">
        <v>22830065.979999997</v>
      </c>
      <c r="C328" s="67">
        <v>9.6220792625639415E-2</v>
      </c>
      <c r="D328" s="66">
        <v>184</v>
      </c>
      <c r="E328" s="67">
        <v>9.6893101632438125E-2</v>
      </c>
    </row>
    <row r="329" spans="1:5" x14ac:dyDescent="0.2">
      <c r="A329" s="64" t="s">
        <v>84</v>
      </c>
      <c r="B329" s="65">
        <v>48407582.379999973</v>
      </c>
      <c r="C329" s="67">
        <v>0.20402113378800382</v>
      </c>
      <c r="D329" s="66">
        <v>403</v>
      </c>
      <c r="E329" s="67">
        <v>0.21221695629278567</v>
      </c>
    </row>
    <row r="330" spans="1:5" x14ac:dyDescent="0.2">
      <c r="A330" s="64" t="s">
        <v>85</v>
      </c>
      <c r="B330" s="65">
        <v>48326341.149999969</v>
      </c>
      <c r="C330" s="67">
        <v>0.20367873024211261</v>
      </c>
      <c r="D330" s="66">
        <v>364</v>
      </c>
      <c r="E330" s="67">
        <v>0.19167983149025802</v>
      </c>
    </row>
    <row r="331" spans="1:5" x14ac:dyDescent="0.2">
      <c r="A331" s="64" t="s">
        <v>86</v>
      </c>
      <c r="B331" s="65">
        <v>20423395.049999997</v>
      </c>
      <c r="C331" s="67">
        <v>8.6077511188058356E-2</v>
      </c>
      <c r="D331" s="66">
        <v>156</v>
      </c>
      <c r="E331" s="67">
        <v>8.2148499210110582E-2</v>
      </c>
    </row>
    <row r="332" spans="1:5" x14ac:dyDescent="0.2">
      <c r="A332" s="64" t="s">
        <v>87</v>
      </c>
      <c r="B332" s="65">
        <v>28792075.800000012</v>
      </c>
      <c r="C332" s="67">
        <v>0.12134859168784114</v>
      </c>
      <c r="D332" s="66">
        <v>245</v>
      </c>
      <c r="E332" s="67">
        <v>0.12901527119536599</v>
      </c>
    </row>
    <row r="333" spans="1:5" x14ac:dyDescent="0.2">
      <c r="A333" s="64" t="s">
        <v>88</v>
      </c>
      <c r="B333" s="65">
        <v>3601529.86</v>
      </c>
      <c r="C333" s="67">
        <v>1.5179196507697005E-2</v>
      </c>
      <c r="D333" s="66">
        <v>32</v>
      </c>
      <c r="E333" s="67">
        <v>1.685097419694576E-2</v>
      </c>
    </row>
    <row r="334" spans="1:5" x14ac:dyDescent="0.2">
      <c r="A334" s="64" t="s">
        <v>89</v>
      </c>
      <c r="B334" s="65">
        <v>1253241.25</v>
      </c>
      <c r="C334" s="67">
        <v>5.281976255863065E-3</v>
      </c>
      <c r="D334" s="66">
        <v>13</v>
      </c>
      <c r="E334" s="67">
        <v>6.8457082675092151E-3</v>
      </c>
    </row>
    <row r="335" spans="1:5" x14ac:dyDescent="0.2">
      <c r="A335" s="64" t="s">
        <v>0</v>
      </c>
      <c r="B335" s="65">
        <v>741724.3</v>
      </c>
      <c r="C335" s="67">
        <v>3.1261101092839492E-3</v>
      </c>
      <c r="D335" s="66">
        <v>6</v>
      </c>
      <c r="E335" s="67">
        <v>3.1595576619273301E-3</v>
      </c>
    </row>
    <row r="336" spans="1:5" x14ac:dyDescent="0.2">
      <c r="A336" s="64" t="s">
        <v>69</v>
      </c>
      <c r="B336" s="65">
        <v>532781.92999999993</v>
      </c>
      <c r="C336" s="67">
        <v>2.2454906458057437E-3</v>
      </c>
      <c r="D336" s="66">
        <v>6</v>
      </c>
      <c r="E336" s="67">
        <v>3.1595576619273301E-3</v>
      </c>
    </row>
    <row r="337" spans="1:5" x14ac:dyDescent="0.2">
      <c r="A337" s="64" t="s">
        <v>82</v>
      </c>
      <c r="B337" s="65">
        <v>5059540.2700000005</v>
      </c>
      <c r="C337" s="67">
        <v>2.1324203597450214E-2</v>
      </c>
      <c r="D337" s="66">
        <v>73</v>
      </c>
      <c r="E337" s="67">
        <v>3.8441284886782515E-2</v>
      </c>
    </row>
    <row r="338" spans="1:5" x14ac:dyDescent="0.2">
      <c r="A338" s="64"/>
      <c r="B338" s="64"/>
      <c r="C338" s="67"/>
      <c r="D338" s="66"/>
      <c r="E338" s="67"/>
    </row>
    <row r="339" spans="1:5" ht="10.8" thickBot="1" x14ac:dyDescent="0.25">
      <c r="A339" s="64"/>
      <c r="B339" s="77">
        <v>237267490.28999993</v>
      </c>
      <c r="C339" s="67"/>
      <c r="D339" s="72">
        <v>1899</v>
      </c>
      <c r="E339" s="67"/>
    </row>
    <row r="340" spans="1:5" ht="10.8" thickTop="1" x14ac:dyDescent="0.2">
      <c r="A340" s="64"/>
      <c r="B340" s="64"/>
      <c r="C340" s="67"/>
      <c r="D340" s="64"/>
      <c r="E340" s="67"/>
    </row>
    <row r="341" spans="1:5" x14ac:dyDescent="0.2">
      <c r="A341" s="64"/>
      <c r="B341" s="64"/>
      <c r="C341" s="67"/>
      <c r="D341" s="64"/>
      <c r="E341" s="67"/>
    </row>
    <row r="342" spans="1:5" x14ac:dyDescent="0.2">
      <c r="A342" s="69" t="s">
        <v>398</v>
      </c>
      <c r="B342" s="64"/>
      <c r="C342" s="67"/>
      <c r="D342" s="73">
        <v>1.9931273861923251</v>
      </c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x14ac:dyDescent="0.2">
      <c r="A345" s="64"/>
      <c r="B345" s="64"/>
      <c r="C345" s="67"/>
      <c r="D345" s="64"/>
      <c r="E345" s="67"/>
    </row>
    <row r="346" spans="1:5" ht="15" x14ac:dyDescent="0.25">
      <c r="A346" s="68" t="s">
        <v>184</v>
      </c>
      <c r="B346" s="85"/>
      <c r="C346" s="85"/>
      <c r="D346" s="85"/>
      <c r="E346" s="85"/>
    </row>
    <row r="347" spans="1:5" ht="15" x14ac:dyDescent="0.25">
      <c r="A347" s="61"/>
      <c r="B347" s="61"/>
      <c r="C347" s="61"/>
      <c r="D347" s="61"/>
      <c r="E347" s="61"/>
    </row>
    <row r="348" spans="1:5" ht="20.399999999999999" x14ac:dyDescent="0.2">
      <c r="A348" s="51" t="s">
        <v>90</v>
      </c>
      <c r="B348" s="52" t="s">
        <v>112</v>
      </c>
      <c r="C348" s="60" t="s">
        <v>113</v>
      </c>
      <c r="D348" s="54" t="s">
        <v>114</v>
      </c>
      <c r="E348" s="60" t="s">
        <v>113</v>
      </c>
    </row>
    <row r="349" spans="1:5" x14ac:dyDescent="0.2">
      <c r="C349" s="42"/>
      <c r="E349" s="42"/>
    </row>
    <row r="350" spans="1:5" x14ac:dyDescent="0.2">
      <c r="A350" s="64" t="s">
        <v>185</v>
      </c>
      <c r="B350" s="65">
        <v>184521349.31999972</v>
      </c>
      <c r="C350" s="67">
        <v>0.62158475322531392</v>
      </c>
      <c r="D350" s="66">
        <v>1536</v>
      </c>
      <c r="E350" s="67">
        <v>0.62515262515262515</v>
      </c>
    </row>
    <row r="351" spans="1:5" x14ac:dyDescent="0.2">
      <c r="A351" s="64" t="s">
        <v>186</v>
      </c>
      <c r="B351" s="65">
        <v>88011101.589999959</v>
      </c>
      <c r="C351" s="67">
        <v>0.29647712345759819</v>
      </c>
      <c r="D351" s="66">
        <v>700</v>
      </c>
      <c r="E351" s="67">
        <v>0.28490028490028491</v>
      </c>
    </row>
    <row r="352" spans="1:5" x14ac:dyDescent="0.2">
      <c r="A352" s="64" t="s">
        <v>187</v>
      </c>
      <c r="B352" s="65">
        <v>10624084.669999998</v>
      </c>
      <c r="C352" s="67">
        <v>3.5788644903059066E-2</v>
      </c>
      <c r="D352" s="66">
        <v>99</v>
      </c>
      <c r="E352" s="67">
        <v>4.0293040293040296E-2</v>
      </c>
    </row>
    <row r="353" spans="1:5" x14ac:dyDescent="0.2">
      <c r="A353" s="64" t="s">
        <v>188</v>
      </c>
      <c r="B353" s="65">
        <v>11272848.45000001</v>
      </c>
      <c r="C353" s="67">
        <v>3.797409214577073E-2</v>
      </c>
      <c r="D353" s="66">
        <v>90</v>
      </c>
      <c r="E353" s="67">
        <v>3.6630036630036632E-2</v>
      </c>
    </row>
    <row r="354" spans="1:5" x14ac:dyDescent="0.2">
      <c r="A354" s="64" t="s">
        <v>189</v>
      </c>
      <c r="B354" s="65">
        <v>2426914.9099999997</v>
      </c>
      <c r="C354" s="67">
        <v>8.1753862682581151E-3</v>
      </c>
      <c r="D354" s="66">
        <v>32</v>
      </c>
      <c r="E354" s="67">
        <v>1.3024013024013023E-2</v>
      </c>
    </row>
    <row r="355" spans="1:5" x14ac:dyDescent="0.2">
      <c r="A355" s="64" t="s">
        <v>190</v>
      </c>
      <c r="B355" s="65">
        <v>0</v>
      </c>
      <c r="C355" s="67">
        <v>0</v>
      </c>
      <c r="D355" s="66">
        <v>0</v>
      </c>
      <c r="E355" s="67">
        <v>0</v>
      </c>
    </row>
    <row r="356" spans="1:5" x14ac:dyDescent="0.2">
      <c r="A356" s="64" t="s">
        <v>191</v>
      </c>
      <c r="B356" s="65">
        <v>0</v>
      </c>
      <c r="C356" s="67">
        <v>0</v>
      </c>
      <c r="D356" s="66">
        <v>0</v>
      </c>
      <c r="E356" s="67">
        <v>0</v>
      </c>
    </row>
    <row r="357" spans="1:5" x14ac:dyDescent="0.2">
      <c r="A357" s="64"/>
      <c r="B357" s="65"/>
      <c r="C357" s="64"/>
      <c r="D357" s="66"/>
      <c r="E357" s="67"/>
    </row>
    <row r="358" spans="1:5" ht="10.8" thickBot="1" x14ac:dyDescent="0.25">
      <c r="A358" s="64"/>
      <c r="B358" s="70">
        <v>296856298.9399997</v>
      </c>
      <c r="C358" s="69"/>
      <c r="D358" s="72">
        <v>2457</v>
      </c>
      <c r="E358" s="64"/>
    </row>
    <row r="35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38"/>
  </sheetPr>
  <dimension ref="A1:I355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99" t="s">
        <v>209</v>
      </c>
      <c r="B1" s="299"/>
      <c r="C1" s="299"/>
      <c r="D1" s="299"/>
      <c r="E1" s="299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143</v>
      </c>
      <c r="C4" s="13" t="s">
        <v>197</v>
      </c>
      <c r="D4" s="13" t="s">
        <v>150</v>
      </c>
      <c r="E4" s="13" t="s">
        <v>144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181</v>
      </c>
      <c r="B6" s="9">
        <v>648615710.06999993</v>
      </c>
      <c r="C6" s="9">
        <v>203723187.2800003</v>
      </c>
      <c r="D6" s="9">
        <v>176343392.20000002</v>
      </c>
      <c r="E6" s="9">
        <v>268549130.58999985</v>
      </c>
      <c r="F6" s="10"/>
      <c r="G6" s="11"/>
      <c r="I6" s="11"/>
    </row>
    <row r="7" spans="1:9" s="8" customFormat="1" x14ac:dyDescent="0.2">
      <c r="A7" s="8" t="s">
        <v>90</v>
      </c>
      <c r="B7" s="11">
        <v>5872</v>
      </c>
      <c r="C7" s="11">
        <v>2249</v>
      </c>
      <c r="D7" s="11">
        <v>1400</v>
      </c>
      <c r="E7" s="11">
        <v>2223</v>
      </c>
      <c r="G7" s="11"/>
      <c r="I7" s="11"/>
    </row>
    <row r="8" spans="1:9" s="8" customFormat="1" x14ac:dyDescent="0.2">
      <c r="A8" s="8" t="s">
        <v>91</v>
      </c>
      <c r="B8" s="10">
        <v>0.78291893692116465</v>
      </c>
      <c r="C8" s="10">
        <v>0.77271089836548223</v>
      </c>
      <c r="D8" s="10">
        <v>0.80390347126108053</v>
      </c>
      <c r="E8" s="10">
        <v>0.77688328223392755</v>
      </c>
    </row>
    <row r="9" spans="1:9" s="8" customFormat="1" x14ac:dyDescent="0.2">
      <c r="A9" s="8" t="s">
        <v>92</v>
      </c>
      <c r="B9" s="10">
        <v>5.0947368421052632E-4</v>
      </c>
      <c r="C9" s="10">
        <v>5.0947368421052632E-4</v>
      </c>
      <c r="D9" s="10">
        <v>2.1085517241379312E-3</v>
      </c>
      <c r="E9" s="10">
        <v>2.3742222222222224E-3</v>
      </c>
    </row>
    <row r="10" spans="1:9" s="8" customFormat="1" x14ac:dyDescent="0.2">
      <c r="A10" s="8" t="s">
        <v>93</v>
      </c>
      <c r="B10" s="10">
        <v>1.2586739130434783</v>
      </c>
      <c r="C10" s="10">
        <v>0.86367676470588217</v>
      </c>
      <c r="D10" s="10">
        <v>1.2586739130434783</v>
      </c>
      <c r="E10" s="10">
        <v>1.0540681818181818</v>
      </c>
    </row>
    <row r="11" spans="1:9" s="8" customFormat="1" x14ac:dyDescent="0.2">
      <c r="A11" s="8" t="s">
        <v>94</v>
      </c>
      <c r="B11" s="9">
        <v>2.2523580282004398</v>
      </c>
      <c r="C11" s="9">
        <v>4.6565490426554126</v>
      </c>
      <c r="D11" s="9">
        <v>1.089194757747612</v>
      </c>
      <c r="E11" s="9">
        <v>1.1923162441321671</v>
      </c>
    </row>
    <row r="12" spans="1:9" s="8" customFormat="1" x14ac:dyDescent="0.2">
      <c r="A12" s="8" t="s">
        <v>95</v>
      </c>
      <c r="B12" s="9">
        <v>0.91506849315068495</v>
      </c>
      <c r="C12" s="9">
        <v>2.3534246575342466</v>
      </c>
      <c r="D12" s="9">
        <v>0.94794520547945205</v>
      </c>
      <c r="E12" s="9">
        <v>0.91506849315068495</v>
      </c>
    </row>
    <row r="13" spans="1:9" s="8" customFormat="1" x14ac:dyDescent="0.2">
      <c r="A13" s="8" t="s">
        <v>96</v>
      </c>
      <c r="B13" s="9">
        <v>10.265753424657534</v>
      </c>
      <c r="C13" s="9">
        <v>10.265753424657534</v>
      </c>
      <c r="D13" s="9">
        <v>2.2712328767123289</v>
      </c>
      <c r="E13" s="9">
        <v>1.6164383561643836</v>
      </c>
    </row>
    <row r="14" spans="1:9" s="8" customFormat="1" x14ac:dyDescent="0.2">
      <c r="A14" s="8" t="s">
        <v>121</v>
      </c>
      <c r="B14" s="9">
        <v>110459.07869039508</v>
      </c>
      <c r="C14" s="9">
        <v>90583.898301467445</v>
      </c>
      <c r="D14" s="9">
        <v>125959.56585714286</v>
      </c>
      <c r="E14" s="9">
        <v>120804.82707602333</v>
      </c>
    </row>
    <row r="15" spans="1:9" s="8" customFormat="1" x14ac:dyDescent="0.2">
      <c r="A15" s="8" t="s">
        <v>97</v>
      </c>
      <c r="B15" s="9">
        <v>48.4</v>
      </c>
      <c r="C15" s="9">
        <v>48.4</v>
      </c>
      <c r="D15" s="9">
        <v>152.87</v>
      </c>
      <c r="E15" s="9">
        <v>427.36</v>
      </c>
    </row>
    <row r="16" spans="1:9" s="8" customFormat="1" x14ac:dyDescent="0.2">
      <c r="A16" s="8" t="s">
        <v>98</v>
      </c>
      <c r="B16" s="9">
        <v>1509744.34</v>
      </c>
      <c r="C16" s="9">
        <v>1154034.33</v>
      </c>
      <c r="D16" s="9">
        <v>1509744.34</v>
      </c>
      <c r="E16" s="9">
        <v>1500548.02</v>
      </c>
    </row>
    <row r="17" spans="1:5" s="8" customFormat="1" x14ac:dyDescent="0.2">
      <c r="A17" s="8" t="s">
        <v>99</v>
      </c>
      <c r="B17" s="9">
        <v>20.280975896229975</v>
      </c>
      <c r="C17" s="9">
        <v>17.683126514830079</v>
      </c>
      <c r="D17" s="9">
        <v>21.876393928929065</v>
      </c>
      <c r="E17" s="9">
        <v>21.204087163223839</v>
      </c>
    </row>
    <row r="18" spans="1:5" s="8" customFormat="1" x14ac:dyDescent="0.2">
      <c r="A18" s="8" t="s">
        <v>100</v>
      </c>
      <c r="B18" s="9">
        <v>0.16666666666666669</v>
      </c>
      <c r="C18" s="9">
        <v>0.16666666666666669</v>
      </c>
      <c r="D18" s="9">
        <v>3.6666666666666674</v>
      </c>
      <c r="E18" s="9">
        <v>2.4166666666666652</v>
      </c>
    </row>
    <row r="19" spans="1:5" s="8" customFormat="1" x14ac:dyDescent="0.2">
      <c r="A19" s="8" t="s">
        <v>101</v>
      </c>
      <c r="B19" s="9">
        <v>33.083333333333314</v>
      </c>
      <c r="C19" s="9">
        <v>33.083333333333314</v>
      </c>
      <c r="D19" s="9">
        <v>29.083333333333346</v>
      </c>
      <c r="E19" s="9">
        <v>29.083333333333346</v>
      </c>
    </row>
    <row r="20" spans="1:5" s="8" customFormat="1" x14ac:dyDescent="0.2">
      <c r="A20" s="8" t="s">
        <v>102</v>
      </c>
      <c r="B20" s="10">
        <v>0.71521922769945645</v>
      </c>
      <c r="C20" s="10">
        <v>0.91850965767984627</v>
      </c>
      <c r="D20" s="10">
        <v>0.84016121693954782</v>
      </c>
      <c r="E20" s="10">
        <v>0.4789582932084519</v>
      </c>
    </row>
    <row r="21" spans="1:5" s="8" customFormat="1" x14ac:dyDescent="0.2">
      <c r="A21" s="8" t="s">
        <v>146</v>
      </c>
      <c r="B21" s="10">
        <v>0.2846827379189939</v>
      </c>
      <c r="C21" s="10">
        <v>8.1449177295632086E-2</v>
      </c>
      <c r="D21" s="10">
        <v>0.15983791617228515</v>
      </c>
      <c r="E21" s="10">
        <v>0.52083672567737038</v>
      </c>
    </row>
    <row r="22" spans="1:5" s="8" customFormat="1" x14ac:dyDescent="0.2">
      <c r="A22" s="8" t="s">
        <v>103</v>
      </c>
      <c r="B22" s="10">
        <v>9.803438154949655E-5</v>
      </c>
      <c r="C22" s="10">
        <v>4.1165024521601366E-5</v>
      </c>
      <c r="D22" s="10">
        <v>8.668881668479098E-7</v>
      </c>
      <c r="E22" s="10">
        <v>2.0498111417847889E-4</v>
      </c>
    </row>
    <row r="23" spans="1:5" s="8" customFormat="1" x14ac:dyDescent="0.2">
      <c r="A23" s="8" t="s">
        <v>104</v>
      </c>
      <c r="B23" s="10">
        <v>0.44694574904563117</v>
      </c>
      <c r="C23" s="10">
        <v>0.40506993927294238</v>
      </c>
      <c r="D23" s="10">
        <v>0.34478625187748879</v>
      </c>
      <c r="E23" s="10">
        <v>0.54579628583410522</v>
      </c>
    </row>
    <row r="24" spans="1:5" s="8" customFormat="1" ht="20.399999999999999" x14ac:dyDescent="0.2">
      <c r="A24" s="87" t="s">
        <v>400</v>
      </c>
      <c r="B24" s="9">
        <v>1.9804358835062876</v>
      </c>
      <c r="C24" s="9">
        <v>2.7502155238200818</v>
      </c>
      <c r="D24" s="9">
        <v>1.4962812466480415</v>
      </c>
      <c r="E24" s="9">
        <v>1.4182411120245852</v>
      </c>
    </row>
    <row r="25" spans="1:5" s="8" customFormat="1" x14ac:dyDescent="0.2">
      <c r="A25" s="8" t="s">
        <v>233</v>
      </c>
      <c r="B25" s="9">
        <v>1087991.79</v>
      </c>
      <c r="C25" s="9">
        <v>0</v>
      </c>
      <c r="D25" s="9">
        <v>0</v>
      </c>
      <c r="E25" s="9">
        <v>1087991.79</v>
      </c>
    </row>
    <row r="26" spans="1:5" s="8" customFormat="1" x14ac:dyDescent="0.2">
      <c r="A26" s="8" t="s">
        <v>106</v>
      </c>
      <c r="B26" s="9">
        <v>1500548.02</v>
      </c>
      <c r="C26" s="9">
        <v>0</v>
      </c>
      <c r="D26" s="9">
        <v>0</v>
      </c>
      <c r="E26" s="9">
        <v>1500548.02</v>
      </c>
    </row>
    <row r="27" spans="1:5" s="8" customFormat="1" x14ac:dyDescent="0.2">
      <c r="A27" s="8" t="s">
        <v>107</v>
      </c>
      <c r="B27" s="9">
        <v>120804.82707602333</v>
      </c>
      <c r="C27" s="9">
        <v>0</v>
      </c>
      <c r="D27" s="9">
        <v>0</v>
      </c>
      <c r="E27" s="9">
        <v>120804.82707602333</v>
      </c>
    </row>
    <row r="28" spans="1:5" s="8" customFormat="1" x14ac:dyDescent="0.2">
      <c r="A28" s="8" t="s">
        <v>108</v>
      </c>
      <c r="B28" s="9">
        <v>136161.07999999999</v>
      </c>
      <c r="C28" s="9">
        <v>0</v>
      </c>
      <c r="D28" s="9">
        <v>0</v>
      </c>
      <c r="E28" s="9">
        <v>136161.07999999999</v>
      </c>
    </row>
    <row r="29" spans="1:5" s="8" customFormat="1" x14ac:dyDescent="0.2">
      <c r="A29" s="8" t="s">
        <v>109</v>
      </c>
      <c r="B29" s="9">
        <v>4532.968041666667</v>
      </c>
      <c r="C29" s="9">
        <v>0</v>
      </c>
      <c r="D29" s="9">
        <v>0</v>
      </c>
      <c r="E29" s="9">
        <v>4532.968041666667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1624101.76</v>
      </c>
      <c r="C36" s="10">
        <v>2.5039506980562083E-3</v>
      </c>
      <c r="D36" s="11">
        <v>105</v>
      </c>
      <c r="E36" s="10">
        <v>1.7881471389645777E-2</v>
      </c>
    </row>
    <row r="37" spans="1:5" x14ac:dyDescent="0.2">
      <c r="A37" s="8" t="s">
        <v>18</v>
      </c>
      <c r="B37" s="9">
        <v>15166668.569999997</v>
      </c>
      <c r="C37" s="10">
        <v>2.3383134781553742E-2</v>
      </c>
      <c r="D37" s="11">
        <v>249</v>
      </c>
      <c r="E37" s="10">
        <v>4.2404632152588558E-2</v>
      </c>
    </row>
    <row r="38" spans="1:5" x14ac:dyDescent="0.2">
      <c r="A38" s="8" t="s">
        <v>19</v>
      </c>
      <c r="B38" s="9">
        <v>7841096.9499999993</v>
      </c>
      <c r="C38" s="10">
        <v>1.2088971679631026E-2</v>
      </c>
      <c r="D38" s="11">
        <v>102</v>
      </c>
      <c r="E38" s="10">
        <v>1.7370572207084468E-2</v>
      </c>
    </row>
    <row r="39" spans="1:5" x14ac:dyDescent="0.2">
      <c r="A39" s="8" t="s">
        <v>20</v>
      </c>
      <c r="B39" s="9">
        <v>15015264.069999998</v>
      </c>
      <c r="C39" s="10">
        <v>2.3149707657218969E-2</v>
      </c>
      <c r="D39" s="11">
        <v>150</v>
      </c>
      <c r="E39" s="10">
        <v>2.5544959128065394E-2</v>
      </c>
    </row>
    <row r="40" spans="1:5" x14ac:dyDescent="0.2">
      <c r="A40" s="8" t="s">
        <v>21</v>
      </c>
      <c r="B40" s="9">
        <v>22591302.68</v>
      </c>
      <c r="C40" s="10">
        <v>3.4830026977857038E-2</v>
      </c>
      <c r="D40" s="11">
        <v>228</v>
      </c>
      <c r="E40" s="10">
        <v>3.8828337874659398E-2</v>
      </c>
    </row>
    <row r="41" spans="1:5" x14ac:dyDescent="0.2">
      <c r="A41" s="8" t="s">
        <v>22</v>
      </c>
      <c r="B41" s="9">
        <v>35443612.869999997</v>
      </c>
      <c r="C41" s="10">
        <v>5.4645011398467121E-2</v>
      </c>
      <c r="D41" s="11">
        <v>343</v>
      </c>
      <c r="E41" s="10">
        <v>5.8412806539509539E-2</v>
      </c>
    </row>
    <row r="42" spans="1:5" x14ac:dyDescent="0.2">
      <c r="A42" s="8" t="s">
        <v>23</v>
      </c>
      <c r="B42" s="9">
        <v>64098971.600000001</v>
      </c>
      <c r="C42" s="10">
        <v>9.8824266210083472E-2</v>
      </c>
      <c r="D42" s="11">
        <v>515</v>
      </c>
      <c r="E42" s="10">
        <v>8.7704359673024521E-2</v>
      </c>
    </row>
    <row r="43" spans="1:5" x14ac:dyDescent="0.2">
      <c r="A43" s="8" t="s">
        <v>24</v>
      </c>
      <c r="B43" s="9">
        <v>97501225.969999939</v>
      </c>
      <c r="C43" s="10">
        <v>0.15032202343584522</v>
      </c>
      <c r="D43" s="11">
        <v>801</v>
      </c>
      <c r="E43" s="10">
        <v>0.1364100817438692</v>
      </c>
    </row>
    <row r="44" spans="1:5" x14ac:dyDescent="0.2">
      <c r="A44" s="8" t="s">
        <v>41</v>
      </c>
      <c r="B44" s="9">
        <v>145797580.92000008</v>
      </c>
      <c r="C44" s="10">
        <v>0.22478268511915211</v>
      </c>
      <c r="D44" s="11">
        <v>1204</v>
      </c>
      <c r="E44" s="10">
        <v>0.20504087193460491</v>
      </c>
    </row>
    <row r="45" spans="1:5" x14ac:dyDescent="0.2">
      <c r="A45" s="8" t="s">
        <v>42</v>
      </c>
      <c r="B45" s="9">
        <v>238929212.46000004</v>
      </c>
      <c r="C45" s="10">
        <v>0.3683679083786211</v>
      </c>
      <c r="D45" s="11">
        <v>2136</v>
      </c>
      <c r="E45" s="10">
        <v>0.36376021798365121</v>
      </c>
    </row>
    <row r="46" spans="1:5" x14ac:dyDescent="0.2">
      <c r="A46" s="8" t="s">
        <v>43</v>
      </c>
      <c r="B46" s="9">
        <v>1643610.58</v>
      </c>
      <c r="C46" s="10">
        <v>2.5340283229072845E-3</v>
      </c>
      <c r="D46" s="11">
        <v>25</v>
      </c>
      <c r="E46" s="10">
        <v>4.2574931880108996E-3</v>
      </c>
    </row>
    <row r="47" spans="1:5" x14ac:dyDescent="0.2">
      <c r="A47" s="8" t="s">
        <v>44</v>
      </c>
      <c r="B47" s="9">
        <v>711919</v>
      </c>
      <c r="C47" s="10">
        <v>1.0975975280080221E-3</v>
      </c>
      <c r="D47" s="11">
        <v>2</v>
      </c>
      <c r="E47" s="10">
        <v>3.4059945504087192E-4</v>
      </c>
    </row>
    <row r="48" spans="1:5" x14ac:dyDescent="0.2">
      <c r="A48" s="8" t="s">
        <v>45</v>
      </c>
      <c r="B48" s="9">
        <v>170976.89</v>
      </c>
      <c r="C48" s="10">
        <v>2.6360275791276747E-4</v>
      </c>
      <c r="D48" s="11">
        <v>2</v>
      </c>
      <c r="E48" s="10">
        <v>3.4059945504087192E-4</v>
      </c>
    </row>
    <row r="49" spans="1:5" x14ac:dyDescent="0.2">
      <c r="A49" s="8" t="s">
        <v>46</v>
      </c>
      <c r="B49" s="9">
        <v>0</v>
      </c>
      <c r="C49" s="10">
        <v>0</v>
      </c>
      <c r="D49" s="11">
        <v>0</v>
      </c>
      <c r="E49" s="10">
        <v>0</v>
      </c>
    </row>
    <row r="50" spans="1:5" x14ac:dyDescent="0.2">
      <c r="A50" s="8" t="s">
        <v>25</v>
      </c>
      <c r="B50" s="9">
        <v>1435751.25</v>
      </c>
      <c r="C50" s="10">
        <v>2.2135622491244477E-3</v>
      </c>
      <c r="D50" s="11">
        <v>7</v>
      </c>
      <c r="E50" s="10">
        <v>1.1920980926430518E-3</v>
      </c>
    </row>
    <row r="51" spans="1:5" x14ac:dyDescent="0.2">
      <c r="A51" s="8" t="s">
        <v>26</v>
      </c>
      <c r="B51" s="9">
        <v>0</v>
      </c>
      <c r="C51" s="10">
        <v>0</v>
      </c>
      <c r="D51" s="11">
        <v>0</v>
      </c>
      <c r="E51" s="10">
        <v>0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644414.5</v>
      </c>
      <c r="C53" s="10">
        <v>9.9352280556148313E-4</v>
      </c>
      <c r="D53" s="11">
        <v>3</v>
      </c>
      <c r="E53" s="10">
        <v>5.1089918256130786E-4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648615710.07000005</v>
      </c>
      <c r="C55" s="24"/>
      <c r="D55" s="25">
        <f>SUM(D36:D54)</f>
        <v>5872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0.78291893692116465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210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11048735.289999984</v>
      </c>
      <c r="C64" s="10">
        <v>1.7034331914050592E-2</v>
      </c>
      <c r="D64" s="11">
        <v>329</v>
      </c>
      <c r="E64" s="10">
        <v>5.6028610354223435E-2</v>
      </c>
    </row>
    <row r="65" spans="1:5" x14ac:dyDescent="0.2">
      <c r="A65" s="8" t="s">
        <v>18</v>
      </c>
      <c r="B65" s="9">
        <v>134880536.45000008</v>
      </c>
      <c r="C65" s="10">
        <v>0.20795138686271339</v>
      </c>
      <c r="D65" s="11">
        <v>1491</v>
      </c>
      <c r="E65" s="10">
        <v>0.25391689373297005</v>
      </c>
    </row>
    <row r="66" spans="1:5" x14ac:dyDescent="0.2">
      <c r="A66" s="8" t="s">
        <v>19</v>
      </c>
      <c r="B66" s="9">
        <v>50225027.549999997</v>
      </c>
      <c r="C66" s="10">
        <v>7.7434182937967416E-2</v>
      </c>
      <c r="D66" s="11">
        <v>422</v>
      </c>
      <c r="E66" s="10">
        <v>7.1866485013623985E-2</v>
      </c>
    </row>
    <row r="67" spans="1:5" x14ac:dyDescent="0.2">
      <c r="A67" s="8" t="s">
        <v>20</v>
      </c>
      <c r="B67" s="9">
        <v>32263455.170000002</v>
      </c>
      <c r="C67" s="10">
        <v>4.9742019302181362E-2</v>
      </c>
      <c r="D67" s="11">
        <v>245</v>
      </c>
      <c r="E67" s="10">
        <v>4.1723433242506811E-2</v>
      </c>
    </row>
    <row r="68" spans="1:5" x14ac:dyDescent="0.2">
      <c r="A68" s="8" t="s">
        <v>21</v>
      </c>
      <c r="B68" s="9">
        <v>21951796.350000001</v>
      </c>
      <c r="C68" s="10">
        <v>3.3844071318640929E-2</v>
      </c>
      <c r="D68" s="11">
        <v>159</v>
      </c>
      <c r="E68" s="10">
        <v>2.707765667574932E-2</v>
      </c>
    </row>
    <row r="69" spans="1:5" x14ac:dyDescent="0.2">
      <c r="A69" s="8" t="s">
        <v>22</v>
      </c>
      <c r="B69" s="9">
        <v>32812937.809999987</v>
      </c>
      <c r="C69" s="10">
        <v>5.0589181391333789E-2</v>
      </c>
      <c r="D69" s="11">
        <v>257</v>
      </c>
      <c r="E69" s="10">
        <v>4.3767029972752045E-2</v>
      </c>
    </row>
    <row r="70" spans="1:5" x14ac:dyDescent="0.2">
      <c r="A70" s="8" t="s">
        <v>23</v>
      </c>
      <c r="B70" s="9">
        <v>61515709.67999997</v>
      </c>
      <c r="C70" s="10">
        <v>9.484153517243836E-2</v>
      </c>
      <c r="D70" s="11">
        <v>436</v>
      </c>
      <c r="E70" s="10">
        <v>7.4250681198910082E-2</v>
      </c>
    </row>
    <row r="71" spans="1:5" x14ac:dyDescent="0.2">
      <c r="A71" s="8" t="s">
        <v>24</v>
      </c>
      <c r="B71" s="9">
        <v>84751396.830000013</v>
      </c>
      <c r="C71" s="10">
        <v>0.1306650386572559</v>
      </c>
      <c r="D71" s="11">
        <v>698</v>
      </c>
      <c r="E71" s="10">
        <v>0.11886920980926431</v>
      </c>
    </row>
    <row r="72" spans="1:5" x14ac:dyDescent="0.2">
      <c r="A72" s="8" t="s">
        <v>41</v>
      </c>
      <c r="B72" s="9">
        <v>201790173.53999984</v>
      </c>
      <c r="C72" s="10">
        <v>0.31110898241768192</v>
      </c>
      <c r="D72" s="11">
        <v>1650</v>
      </c>
      <c r="E72" s="10">
        <v>0.28099455040871935</v>
      </c>
    </row>
    <row r="73" spans="1:5" x14ac:dyDescent="0.2">
      <c r="A73" s="8" t="s">
        <v>42</v>
      </c>
      <c r="B73" s="9">
        <v>10938387.980000002</v>
      </c>
      <c r="C73" s="10">
        <v>1.6864204505344947E-2</v>
      </c>
      <c r="D73" s="11">
        <v>113</v>
      </c>
      <c r="E73" s="10">
        <v>1.9243869209809264E-2</v>
      </c>
    </row>
    <row r="74" spans="1:5" x14ac:dyDescent="0.2">
      <c r="A74" s="8" t="s">
        <v>43</v>
      </c>
      <c r="B74" s="9">
        <v>3646377.51</v>
      </c>
      <c r="C74" s="10">
        <v>5.6217841371842131E-3</v>
      </c>
      <c r="D74" s="11">
        <v>46</v>
      </c>
      <c r="E74" s="10">
        <v>7.8337874659400539E-3</v>
      </c>
    </row>
    <row r="75" spans="1:5" x14ac:dyDescent="0.2">
      <c r="A75" s="8" t="s">
        <v>44</v>
      </c>
      <c r="B75" s="9">
        <v>1377149.86</v>
      </c>
      <c r="C75" s="10">
        <v>2.1232138516215945E-3</v>
      </c>
      <c r="D75" s="11">
        <v>18</v>
      </c>
      <c r="E75" s="10">
        <v>3.0653950953678476E-3</v>
      </c>
    </row>
    <row r="76" spans="1:5" x14ac:dyDescent="0.2">
      <c r="A76" s="8" t="s">
        <v>45</v>
      </c>
      <c r="B76" s="9">
        <v>0</v>
      </c>
      <c r="C76" s="10">
        <v>0</v>
      </c>
      <c r="D76" s="11">
        <v>0</v>
      </c>
      <c r="E76" s="10">
        <v>0</v>
      </c>
    </row>
    <row r="77" spans="1:5" x14ac:dyDescent="0.2">
      <c r="A77" s="8" t="s">
        <v>46</v>
      </c>
      <c r="B77" s="9">
        <v>701339.55</v>
      </c>
      <c r="C77" s="10">
        <v>1.0812867143232009E-3</v>
      </c>
      <c r="D77" s="11">
        <v>4</v>
      </c>
      <c r="E77" s="10">
        <v>6.8119891008174384E-4</v>
      </c>
    </row>
    <row r="78" spans="1:5" x14ac:dyDescent="0.2">
      <c r="A78" s="8" t="s">
        <v>25</v>
      </c>
      <c r="B78" s="9">
        <v>68272</v>
      </c>
      <c r="C78" s="10">
        <v>1.0525801170099929E-4</v>
      </c>
      <c r="D78" s="11">
        <v>1</v>
      </c>
      <c r="E78" s="10">
        <v>1.7029972752043596E-4</v>
      </c>
    </row>
    <row r="79" spans="1:5" x14ac:dyDescent="0.2">
      <c r="A79" s="8" t="s">
        <v>26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27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4</v>
      </c>
      <c r="B81" s="9">
        <v>644414.5</v>
      </c>
      <c r="C81" s="10">
        <v>9.9352280556148356E-4</v>
      </c>
      <c r="D81" s="11">
        <v>3</v>
      </c>
      <c r="E81" s="10">
        <v>5.1089918256130786E-4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648615710.06999981</v>
      </c>
      <c r="C83" s="24"/>
      <c r="D83" s="25">
        <f>SUM(D64:D82)</f>
        <v>5872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0.66481543293509604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211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10753506.79999999</v>
      </c>
      <c r="C92" s="10">
        <v>1.6579164878444661E-2</v>
      </c>
      <c r="D92" s="11">
        <v>328</v>
      </c>
      <c r="E92" s="10">
        <v>5.5858310626702996E-2</v>
      </c>
    </row>
    <row r="93" spans="1:5" x14ac:dyDescent="0.2">
      <c r="A93" s="8" t="s">
        <v>18</v>
      </c>
      <c r="B93" s="9">
        <v>125662564.19000006</v>
      </c>
      <c r="C93" s="10">
        <v>0.1937396246175386</v>
      </c>
      <c r="D93" s="11">
        <v>1422</v>
      </c>
      <c r="E93" s="10">
        <v>0.24216621253405995</v>
      </c>
    </row>
    <row r="94" spans="1:5" x14ac:dyDescent="0.2">
      <c r="A94" s="8" t="s">
        <v>19</v>
      </c>
      <c r="B94" s="9">
        <v>34748433.370000005</v>
      </c>
      <c r="C94" s="10">
        <v>5.3573221910166002E-2</v>
      </c>
      <c r="D94" s="11">
        <v>287</v>
      </c>
      <c r="E94" s="10">
        <v>4.8876021798365123E-2</v>
      </c>
    </row>
    <row r="95" spans="1:5" x14ac:dyDescent="0.2">
      <c r="A95" s="8" t="s">
        <v>20</v>
      </c>
      <c r="B95" s="9">
        <v>52712706.020000033</v>
      </c>
      <c r="C95" s="10">
        <v>8.1269548673607001E-2</v>
      </c>
      <c r="D95" s="11">
        <v>412</v>
      </c>
      <c r="E95" s="10">
        <v>7.0163487738419614E-2</v>
      </c>
    </row>
    <row r="96" spans="1:5" x14ac:dyDescent="0.2">
      <c r="A96" s="8" t="s">
        <v>21</v>
      </c>
      <c r="B96" s="9">
        <v>37282481.429999985</v>
      </c>
      <c r="C96" s="10">
        <v>5.7480077727343939E-2</v>
      </c>
      <c r="D96" s="11">
        <v>300</v>
      </c>
      <c r="E96" s="10">
        <v>5.1089918256130788E-2</v>
      </c>
    </row>
    <row r="97" spans="1:5" x14ac:dyDescent="0.2">
      <c r="A97" s="8" t="s">
        <v>22</v>
      </c>
      <c r="B97" s="9">
        <v>41067549.309999987</v>
      </c>
      <c r="C97" s="10">
        <v>6.3315687043053404E-2</v>
      </c>
      <c r="D97" s="11">
        <v>300</v>
      </c>
      <c r="E97" s="10">
        <v>5.1089918256130788E-2</v>
      </c>
    </row>
    <row r="98" spans="1:5" x14ac:dyDescent="0.2">
      <c r="A98" s="8" t="s">
        <v>23</v>
      </c>
      <c r="B98" s="9">
        <v>75412402.309999973</v>
      </c>
      <c r="C98" s="10">
        <v>0.11626669095304722</v>
      </c>
      <c r="D98" s="11">
        <v>558</v>
      </c>
      <c r="E98" s="10">
        <v>9.5027247956403271E-2</v>
      </c>
    </row>
    <row r="99" spans="1:5" x14ac:dyDescent="0.2">
      <c r="A99" s="8" t="s">
        <v>24</v>
      </c>
      <c r="B99" s="9">
        <v>146845708.75999999</v>
      </c>
      <c r="C99" s="10">
        <v>0.22639863093071255</v>
      </c>
      <c r="D99" s="11">
        <v>1282</v>
      </c>
      <c r="E99" s="10">
        <v>0.2183242506811989</v>
      </c>
    </row>
    <row r="100" spans="1:5" x14ac:dyDescent="0.2">
      <c r="A100" s="8" t="s">
        <v>41</v>
      </c>
      <c r="B100" s="9">
        <v>116558535.64999993</v>
      </c>
      <c r="C100" s="10">
        <v>0.17970353452805002</v>
      </c>
      <c r="D100" s="11">
        <v>926</v>
      </c>
      <c r="E100" s="10">
        <v>0.15769754768392372</v>
      </c>
    </row>
    <row r="101" spans="1:5" x14ac:dyDescent="0.2">
      <c r="A101" s="8" t="s">
        <v>42</v>
      </c>
      <c r="B101" s="9">
        <v>6313263.7300000014</v>
      </c>
      <c r="C101" s="10">
        <v>9.7334425176329141E-3</v>
      </c>
      <c r="D101" s="11">
        <v>51</v>
      </c>
      <c r="E101" s="10">
        <v>8.6852861035422342E-3</v>
      </c>
    </row>
    <row r="102" spans="1:5" x14ac:dyDescent="0.2">
      <c r="A102" s="8" t="s">
        <v>43</v>
      </c>
      <c r="B102" s="9">
        <v>0</v>
      </c>
      <c r="C102" s="10">
        <v>0</v>
      </c>
      <c r="D102" s="11">
        <v>0</v>
      </c>
      <c r="E102" s="10">
        <v>0</v>
      </c>
    </row>
    <row r="103" spans="1:5" x14ac:dyDescent="0.2">
      <c r="A103" s="8" t="s">
        <v>44</v>
      </c>
      <c r="B103" s="9">
        <v>0</v>
      </c>
      <c r="C103" s="10">
        <v>0</v>
      </c>
      <c r="D103" s="11">
        <v>0</v>
      </c>
      <c r="E103" s="10">
        <v>0</v>
      </c>
    </row>
    <row r="104" spans="1:5" x14ac:dyDescent="0.2">
      <c r="A104" s="8" t="s">
        <v>45</v>
      </c>
      <c r="B104" s="9">
        <v>614144</v>
      </c>
      <c r="C104" s="10">
        <v>9.4685341484207995E-4</v>
      </c>
      <c r="D104" s="11">
        <v>3</v>
      </c>
      <c r="E104" s="10">
        <v>5.1089918256130786E-4</v>
      </c>
    </row>
    <row r="105" spans="1:5" x14ac:dyDescent="0.2">
      <c r="A105" s="8" t="s">
        <v>46</v>
      </c>
      <c r="B105" s="9">
        <v>0</v>
      </c>
      <c r="C105" s="10">
        <v>0</v>
      </c>
      <c r="D105" s="11">
        <v>0</v>
      </c>
      <c r="E105" s="10">
        <v>0</v>
      </c>
    </row>
    <row r="106" spans="1:5" x14ac:dyDescent="0.2">
      <c r="A106" s="8" t="s">
        <v>25</v>
      </c>
      <c r="B106" s="9">
        <v>0</v>
      </c>
      <c r="C106" s="10">
        <v>0</v>
      </c>
      <c r="D106" s="11">
        <v>0</v>
      </c>
      <c r="E106" s="10">
        <v>0</v>
      </c>
    </row>
    <row r="107" spans="1:5" x14ac:dyDescent="0.2">
      <c r="A107" s="8" t="s">
        <v>26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27</v>
      </c>
      <c r="B108" s="9">
        <v>115947.5</v>
      </c>
      <c r="C108" s="10">
        <v>1.7876147339614498E-4</v>
      </c>
      <c r="D108" s="11">
        <v>1</v>
      </c>
      <c r="E108" s="10">
        <v>1.7029972752043596E-4</v>
      </c>
    </row>
    <row r="109" spans="1:5" x14ac:dyDescent="0.2">
      <c r="A109" s="8" t="s">
        <v>4</v>
      </c>
      <c r="B109" s="9">
        <v>528467</v>
      </c>
      <c r="C109" s="10">
        <v>8.147613321653382E-4</v>
      </c>
      <c r="D109" s="11">
        <v>2</v>
      </c>
      <c r="E109" s="10">
        <v>3.4059945504087192E-4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648615710.07000005</v>
      </c>
      <c r="C111" s="24"/>
      <c r="D111" s="25">
        <f>SUM(D92:D110)</f>
        <v>5872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115</v>
      </c>
      <c r="B113" s="9"/>
      <c r="C113" s="8"/>
      <c r="D113" s="24">
        <v>0.65309145016001624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116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19161999.370000008</v>
      </c>
      <c r="C120" s="10">
        <v>2.9542915893807139E-2</v>
      </c>
      <c r="D120" s="11">
        <v>368</v>
      </c>
      <c r="E120" s="10">
        <v>6.2670299727520432E-2</v>
      </c>
      <c r="F120" s="39"/>
    </row>
    <row r="121" spans="1:6" x14ac:dyDescent="0.2">
      <c r="A121" s="8" t="s">
        <v>48</v>
      </c>
      <c r="B121" s="9">
        <v>333025166.30999994</v>
      </c>
      <c r="C121" s="10">
        <v>0.5134398706964084</v>
      </c>
      <c r="D121" s="11">
        <v>2637</v>
      </c>
      <c r="E121" s="10">
        <v>0.44908038147138962</v>
      </c>
      <c r="F121" s="39"/>
    </row>
    <row r="122" spans="1:6" x14ac:dyDescent="0.2">
      <c r="A122" s="8" t="s">
        <v>49</v>
      </c>
      <c r="B122" s="9">
        <v>295161796.1400001</v>
      </c>
      <c r="C122" s="10">
        <v>0.45506421068361974</v>
      </c>
      <c r="D122" s="11">
        <v>2857</v>
      </c>
      <c r="E122" s="10">
        <v>0.48654632152588556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1266748.25</v>
      </c>
      <c r="C124" s="10">
        <v>1.9530027261647574E-3</v>
      </c>
      <c r="D124" s="11">
        <v>10</v>
      </c>
      <c r="E124" s="10">
        <v>1.7029972752043597E-3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648615710.07000005</v>
      </c>
      <c r="C126" s="24"/>
      <c r="D126" s="25">
        <f>SUM(D120:D125)</f>
        <v>5872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577812066.84000003</v>
      </c>
      <c r="C133" s="10">
        <v>0.89083884011634773</v>
      </c>
      <c r="D133" s="11">
        <v>4892</v>
      </c>
      <c r="E133" s="10">
        <v>0.8331062670299727</v>
      </c>
    </row>
    <row r="134" spans="1:5" x14ac:dyDescent="0.2">
      <c r="A134" s="8" t="s">
        <v>6</v>
      </c>
      <c r="B134" s="9">
        <v>70803643.22999993</v>
      </c>
      <c r="C134" s="10">
        <v>0.1091611598836523</v>
      </c>
      <c r="D134" s="11">
        <v>980</v>
      </c>
      <c r="E134" s="10">
        <v>0.16689373297002724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648615710.06999993</v>
      </c>
      <c r="C136" s="24"/>
      <c r="D136" s="25">
        <f>SUM(D133:D135)</f>
        <v>5872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196698971.09000039</v>
      </c>
      <c r="C143" s="10">
        <v>0.30325964671557554</v>
      </c>
      <c r="D143" s="11">
        <v>3283</v>
      </c>
      <c r="E143" s="10">
        <v>0.55909400544959131</v>
      </c>
    </row>
    <row r="144" spans="1:5" x14ac:dyDescent="0.2">
      <c r="A144" s="8" t="s">
        <v>71</v>
      </c>
      <c r="B144" s="9">
        <v>264630869.76999953</v>
      </c>
      <c r="C144" s="10">
        <v>0.4079933089216109</v>
      </c>
      <c r="D144" s="11">
        <v>1954</v>
      </c>
      <c r="E144" s="10">
        <v>0.33276566757493187</v>
      </c>
    </row>
    <row r="145" spans="1:5" x14ac:dyDescent="0.2">
      <c r="A145" s="8" t="s">
        <v>72</v>
      </c>
      <c r="B145" s="9">
        <v>110624367.31999995</v>
      </c>
      <c r="C145" s="10">
        <v>0.17055456043157066</v>
      </c>
      <c r="D145" s="11">
        <v>460</v>
      </c>
      <c r="E145" s="10">
        <v>7.833787465940055E-2</v>
      </c>
    </row>
    <row r="146" spans="1:5" x14ac:dyDescent="0.2">
      <c r="A146" s="8" t="s">
        <v>73</v>
      </c>
      <c r="B146" s="9">
        <v>36383086.829999998</v>
      </c>
      <c r="C146" s="10">
        <v>5.6093440638484468E-2</v>
      </c>
      <c r="D146" s="11">
        <v>109</v>
      </c>
      <c r="E146" s="10">
        <v>1.856267029972752E-2</v>
      </c>
    </row>
    <row r="147" spans="1:5" x14ac:dyDescent="0.2">
      <c r="A147" s="8" t="s">
        <v>74</v>
      </c>
      <c r="B147" s="9">
        <v>17499189.089999996</v>
      </c>
      <c r="C147" s="10">
        <v>2.6979286530249853E-2</v>
      </c>
      <c r="D147" s="11">
        <v>39</v>
      </c>
      <c r="E147" s="10">
        <v>6.6416893732970028E-3</v>
      </c>
    </row>
    <row r="148" spans="1:5" x14ac:dyDescent="0.2">
      <c r="A148" s="8" t="s">
        <v>75</v>
      </c>
      <c r="B148" s="9">
        <v>6210385.3399999999</v>
      </c>
      <c r="C148" s="10">
        <v>9.5748302786711117E-3</v>
      </c>
      <c r="D148" s="11">
        <v>11</v>
      </c>
      <c r="E148" s="10">
        <v>1.8732970027247955E-3</v>
      </c>
    </row>
    <row r="149" spans="1:5" x14ac:dyDescent="0.2">
      <c r="A149" s="8" t="s">
        <v>76</v>
      </c>
      <c r="B149" s="9">
        <v>8811718.9399999995</v>
      </c>
      <c r="C149" s="10">
        <v>1.3585423237819848E-2</v>
      </c>
      <c r="D149" s="11">
        <v>10</v>
      </c>
      <c r="E149" s="10">
        <v>1.7029972752043597E-3</v>
      </c>
    </row>
    <row r="150" spans="1:5" x14ac:dyDescent="0.2">
      <c r="A150" s="8" t="s">
        <v>223</v>
      </c>
      <c r="B150" s="9">
        <v>3329279.33</v>
      </c>
      <c r="C150" s="10">
        <v>5.1328996173106824E-3</v>
      </c>
      <c r="D150" s="11">
        <v>3</v>
      </c>
      <c r="E150" s="10">
        <v>5.1089918256130786E-4</v>
      </c>
    </row>
    <row r="151" spans="1:5" x14ac:dyDescent="0.2">
      <c r="A151" s="8" t="s">
        <v>78</v>
      </c>
      <c r="B151" s="9">
        <v>1417550</v>
      </c>
      <c r="C151" s="10">
        <v>2.1855005637267323E-3</v>
      </c>
      <c r="D151" s="11">
        <v>1</v>
      </c>
      <c r="E151" s="10">
        <v>1.7029972752043596E-4</v>
      </c>
    </row>
    <row r="152" spans="1:5" x14ac:dyDescent="0.2">
      <c r="A152" s="8" t="s">
        <v>81</v>
      </c>
      <c r="B152" s="9">
        <v>3010292.36</v>
      </c>
      <c r="C152" s="10">
        <v>4.6411030649799135E-3</v>
      </c>
      <c r="D152" s="11">
        <v>2</v>
      </c>
      <c r="E152" s="10">
        <v>3.4059945504087192E-4</v>
      </c>
    </row>
    <row r="153" spans="1:5" x14ac:dyDescent="0.2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</row>
    <row r="154" spans="1:5" x14ac:dyDescent="0.2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648615710.07000005</v>
      </c>
      <c r="C156" s="24"/>
      <c r="D156" s="25">
        <f>SUM(D143:D155)</f>
        <v>5872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110459.07869039511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412243474.47000021</v>
      </c>
      <c r="C165" s="10">
        <v>0.63557429780032582</v>
      </c>
      <c r="D165" s="11">
        <v>3506</v>
      </c>
      <c r="E165" s="10">
        <v>0.59707084468664851</v>
      </c>
    </row>
    <row r="166" spans="1:5" x14ac:dyDescent="0.2">
      <c r="A166" s="8" t="s">
        <v>8</v>
      </c>
      <c r="B166" s="9">
        <v>224208860.29000014</v>
      </c>
      <c r="C166" s="10">
        <v>0.3456728796559721</v>
      </c>
      <c r="D166" s="11">
        <v>2208</v>
      </c>
      <c r="E166" s="10">
        <v>0.37602179836512262</v>
      </c>
    </row>
    <row r="167" spans="1:5" x14ac:dyDescent="0.2">
      <c r="A167" s="8" t="s">
        <v>9</v>
      </c>
      <c r="B167" s="9">
        <v>12163375.310000002</v>
      </c>
      <c r="C167" s="10">
        <v>1.8752822543702027E-2</v>
      </c>
      <c r="D167" s="11">
        <v>158</v>
      </c>
      <c r="E167" s="10">
        <v>2.6907356948228881E-2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648615710.07000041</v>
      </c>
      <c r="C169" s="10"/>
      <c r="D169" s="25">
        <f>SUM(D165:D168)</f>
        <v>5872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159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1219485.44</v>
      </c>
      <c r="C176" s="10">
        <v>1.8801355271958959E-3</v>
      </c>
      <c r="D176" s="11">
        <v>35</v>
      </c>
      <c r="E176" s="10">
        <v>5.9604904632152593E-3</v>
      </c>
    </row>
    <row r="177" spans="1:5" x14ac:dyDescent="0.2">
      <c r="A177" s="29">
        <v>1997</v>
      </c>
      <c r="B177" s="9">
        <v>11854786.069999991</v>
      </c>
      <c r="C177" s="10">
        <v>1.8277056639162494E-2</v>
      </c>
      <c r="D177" s="11">
        <v>239</v>
      </c>
      <c r="E177" s="10">
        <v>4.0701634877384194E-2</v>
      </c>
    </row>
    <row r="178" spans="1:5" x14ac:dyDescent="0.2">
      <c r="A178" s="29">
        <v>1998</v>
      </c>
      <c r="B178" s="9">
        <v>106970.52</v>
      </c>
      <c r="C178" s="10">
        <v>1.6492125975248962E-4</v>
      </c>
      <c r="D178" s="11">
        <v>2</v>
      </c>
      <c r="E178" s="10">
        <v>3.4059945504087192E-4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85577420.159999952</v>
      </c>
      <c r="C181" s="10">
        <v>0.13193855596060761</v>
      </c>
      <c r="D181" s="11">
        <v>916</v>
      </c>
      <c r="E181" s="10">
        <v>0.15599455040871935</v>
      </c>
    </row>
    <row r="182" spans="1:5" x14ac:dyDescent="0.2">
      <c r="A182" s="29">
        <v>2002</v>
      </c>
      <c r="B182" s="9">
        <v>104942527.56000002</v>
      </c>
      <c r="C182" s="10">
        <v>0.16179461263538369</v>
      </c>
      <c r="D182" s="11">
        <v>1055</v>
      </c>
      <c r="E182" s="10">
        <v>0.17966621253405995</v>
      </c>
    </row>
    <row r="183" spans="1:5" x14ac:dyDescent="0.2">
      <c r="A183" s="29">
        <v>2003</v>
      </c>
      <c r="B183" s="9">
        <v>21997.53</v>
      </c>
      <c r="C183" s="10">
        <v>3.3914580942891396E-5</v>
      </c>
      <c r="D183" s="11">
        <v>2</v>
      </c>
      <c r="E183" s="10">
        <v>3.4059945504087192E-4</v>
      </c>
    </row>
    <row r="184" spans="1:5" x14ac:dyDescent="0.2">
      <c r="A184" s="29">
        <v>2004</v>
      </c>
      <c r="B184" s="9">
        <v>96240257.939999998</v>
      </c>
      <c r="C184" s="10">
        <v>0.14837793233471561</v>
      </c>
      <c r="D184" s="11">
        <v>789</v>
      </c>
      <c r="E184" s="10">
        <v>0.13436648501362397</v>
      </c>
    </row>
    <row r="185" spans="1:5" x14ac:dyDescent="0.2">
      <c r="A185" s="29">
        <v>2005</v>
      </c>
      <c r="B185" s="9">
        <v>348652264.8500002</v>
      </c>
      <c r="C185" s="10">
        <v>0.53753287106223935</v>
      </c>
      <c r="D185" s="11">
        <v>2834</v>
      </c>
      <c r="E185" s="10">
        <v>0.48262942779291551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648615710.07000017</v>
      </c>
      <c r="C187" s="10"/>
      <c r="D187" s="31">
        <f>SUM(D176:D186)</f>
        <v>5872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27.028296338405333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10</v>
      </c>
      <c r="B196" s="9">
        <v>2281097.1</v>
      </c>
      <c r="C196" s="10">
        <v>3.5168699502419075E-3</v>
      </c>
      <c r="D196" s="11">
        <v>76</v>
      </c>
      <c r="E196" s="10">
        <v>1.2942779291553134E-2</v>
      </c>
    </row>
    <row r="197" spans="1:5" x14ac:dyDescent="0.2">
      <c r="A197" s="8" t="s">
        <v>11</v>
      </c>
      <c r="B197" s="9">
        <v>33232607.16</v>
      </c>
      <c r="C197" s="10">
        <v>5.1236204495283454E-2</v>
      </c>
      <c r="D197" s="11">
        <v>390</v>
      </c>
      <c r="E197" s="10">
        <v>6.6416893732970023E-2</v>
      </c>
    </row>
    <row r="198" spans="1:5" x14ac:dyDescent="0.2">
      <c r="A198" s="8" t="s">
        <v>12</v>
      </c>
      <c r="B198" s="9">
        <v>60709470.480000019</v>
      </c>
      <c r="C198" s="10">
        <v>9.3598519951741732E-2</v>
      </c>
      <c r="D198" s="11">
        <v>648</v>
      </c>
      <c r="E198" s="10">
        <v>0.11035422343324251</v>
      </c>
    </row>
    <row r="199" spans="1:5" x14ac:dyDescent="0.2">
      <c r="A199" s="8" t="s">
        <v>13</v>
      </c>
      <c r="B199" s="9">
        <v>137663140.03999993</v>
      </c>
      <c r="C199" s="10">
        <v>0.21224145191479102</v>
      </c>
      <c r="D199" s="11">
        <v>1228</v>
      </c>
      <c r="E199" s="10">
        <v>0.20912806539509537</v>
      </c>
    </row>
    <row r="200" spans="1:5" x14ac:dyDescent="0.2">
      <c r="A200" s="8" t="s">
        <v>14</v>
      </c>
      <c r="B200" s="9">
        <v>384302162.95000011</v>
      </c>
      <c r="C200" s="10">
        <v>0.59249592167375265</v>
      </c>
      <c r="D200" s="11">
        <v>3268</v>
      </c>
      <c r="E200" s="10">
        <v>0.55653950953678477</v>
      </c>
    </row>
    <row r="201" spans="1:5" x14ac:dyDescent="0.2">
      <c r="A201" s="8" t="s">
        <v>15</v>
      </c>
      <c r="B201" s="9">
        <v>25796761.680000003</v>
      </c>
      <c r="C201" s="10">
        <v>3.9772027225822147E-2</v>
      </c>
      <c r="D201" s="11">
        <v>221</v>
      </c>
      <c r="E201" s="10">
        <v>3.7636239782016349E-2</v>
      </c>
    </row>
    <row r="202" spans="1:5" x14ac:dyDescent="0.2">
      <c r="A202" s="8" t="s">
        <v>16</v>
      </c>
      <c r="B202" s="9">
        <v>4630470.66</v>
      </c>
      <c r="C202" s="10">
        <v>7.139004788367322E-3</v>
      </c>
      <c r="D202" s="11">
        <v>41</v>
      </c>
      <c r="E202" s="10">
        <v>6.9822888283378745E-3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648615710.06999993</v>
      </c>
      <c r="C204" s="24"/>
      <c r="D204" s="25">
        <f>SUM(D196:D203)</f>
        <v>5872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20.2809758962301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51</v>
      </c>
      <c r="B213" s="9">
        <v>302561911.96000034</v>
      </c>
      <c r="C213" s="10">
        <v>0.46647330192996217</v>
      </c>
      <c r="D213" s="11">
        <v>2887</v>
      </c>
      <c r="E213" s="10">
        <v>0.49165531335149865</v>
      </c>
      <c r="F213" s="8"/>
    </row>
    <row r="214" spans="1:6" x14ac:dyDescent="0.2">
      <c r="A214" s="8" t="s">
        <v>52</v>
      </c>
      <c r="B214" s="9">
        <v>346053798.11000049</v>
      </c>
      <c r="C214" s="10">
        <v>0.53352669807003772</v>
      </c>
      <c r="D214" s="11">
        <v>2985</v>
      </c>
      <c r="E214" s="10">
        <v>0.50834468664850141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648615710.07000089</v>
      </c>
      <c r="C216" s="24"/>
      <c r="D216" s="25">
        <f>SUM(D213:D215)</f>
        <v>5872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53</v>
      </c>
      <c r="B223" s="9">
        <v>23059586.419999994</v>
      </c>
      <c r="C223" s="10">
        <v>3.5552001072424462E-2</v>
      </c>
      <c r="D223" s="11">
        <v>333</v>
      </c>
      <c r="E223" s="10">
        <v>5.6709809264305175E-2</v>
      </c>
      <c r="F223" s="10">
        <v>0.80720529173357447</v>
      </c>
    </row>
    <row r="224" spans="1:6" x14ac:dyDescent="0.2">
      <c r="A224" s="8" t="s">
        <v>54</v>
      </c>
      <c r="B224" s="9">
        <v>65397935.98999998</v>
      </c>
      <c r="C224" s="10">
        <v>0.10082693800762564</v>
      </c>
      <c r="D224" s="11">
        <v>746</v>
      </c>
      <c r="E224" s="10">
        <v>0.12704359673024523</v>
      </c>
      <c r="F224" s="10">
        <v>0.79758307812629714</v>
      </c>
    </row>
    <row r="225" spans="1:6" x14ac:dyDescent="0.2">
      <c r="A225" s="8" t="s">
        <v>55</v>
      </c>
      <c r="B225" s="9">
        <v>79931265.469999909</v>
      </c>
      <c r="C225" s="10">
        <v>0.12323362544113146</v>
      </c>
      <c r="D225" s="11">
        <v>799</v>
      </c>
      <c r="E225" s="10">
        <v>0.13606948228882834</v>
      </c>
      <c r="F225" s="10">
        <v>0.7977799568749776</v>
      </c>
    </row>
    <row r="226" spans="1:6" x14ac:dyDescent="0.2">
      <c r="A226" s="8" t="s">
        <v>56</v>
      </c>
      <c r="B226" s="9">
        <v>38877997.230000041</v>
      </c>
      <c r="C226" s="10">
        <v>5.9939956165730619E-2</v>
      </c>
      <c r="D226" s="11">
        <v>364</v>
      </c>
      <c r="E226" s="10">
        <v>6.1989100817438691E-2</v>
      </c>
      <c r="F226" s="10">
        <v>0.78316048343831079</v>
      </c>
    </row>
    <row r="227" spans="1:6" x14ac:dyDescent="0.2">
      <c r="A227" s="8" t="s">
        <v>57</v>
      </c>
      <c r="B227" s="9">
        <v>34049615.200000003</v>
      </c>
      <c r="C227" s="10">
        <v>5.2495822520742356E-2</v>
      </c>
      <c r="D227" s="11">
        <v>364</v>
      </c>
      <c r="E227" s="10">
        <v>6.1989100817438691E-2</v>
      </c>
      <c r="F227" s="10">
        <v>0.77643762873496225</v>
      </c>
    </row>
    <row r="228" spans="1:6" x14ac:dyDescent="0.2">
      <c r="A228" s="8" t="s">
        <v>58</v>
      </c>
      <c r="B228" s="9">
        <v>22947181.66</v>
      </c>
      <c r="C228" s="10">
        <v>3.5378701600557116E-2</v>
      </c>
      <c r="D228" s="11">
        <v>246</v>
      </c>
      <c r="E228" s="10">
        <v>4.1893732970027249E-2</v>
      </c>
      <c r="F228" s="10">
        <v>0.77784454928756119</v>
      </c>
    </row>
    <row r="229" spans="1:6" x14ac:dyDescent="0.2">
      <c r="A229" s="8" t="s">
        <v>28</v>
      </c>
      <c r="B229" s="9">
        <v>176127083.14000008</v>
      </c>
      <c r="C229" s="10">
        <v>0.2715430422136893</v>
      </c>
      <c r="D229" s="11">
        <v>1432</v>
      </c>
      <c r="E229" s="10">
        <v>0.2438692098092643</v>
      </c>
      <c r="F229" s="10">
        <v>0.78223953121301537</v>
      </c>
    </row>
    <row r="230" spans="1:6" x14ac:dyDescent="0.2">
      <c r="A230" s="8" t="s">
        <v>59</v>
      </c>
      <c r="B230" s="9">
        <v>51863901.269999988</v>
      </c>
      <c r="C230" s="10">
        <v>7.9960908230857872E-2</v>
      </c>
      <c r="D230" s="11">
        <v>457</v>
      </c>
      <c r="E230" s="10">
        <v>7.7826975476839241E-2</v>
      </c>
      <c r="F230" s="10">
        <v>0.76972185158988526</v>
      </c>
    </row>
    <row r="231" spans="1:6" x14ac:dyDescent="0.2">
      <c r="A231" s="8" t="s">
        <v>60</v>
      </c>
      <c r="B231" s="9">
        <v>113833326.50999999</v>
      </c>
      <c r="C231" s="10">
        <v>0.17550195707981672</v>
      </c>
      <c r="D231" s="11">
        <v>636</v>
      </c>
      <c r="E231" s="10">
        <v>0.10831062670299728</v>
      </c>
      <c r="F231" s="10">
        <v>0.77467551964409864</v>
      </c>
    </row>
    <row r="232" spans="1:6" x14ac:dyDescent="0.2">
      <c r="A232" s="8" t="s">
        <v>61</v>
      </c>
      <c r="B232" s="9">
        <v>28087741.509999998</v>
      </c>
      <c r="C232" s="10">
        <v>4.3304133825202457E-2</v>
      </c>
      <c r="D232" s="11">
        <v>303</v>
      </c>
      <c r="E232" s="10">
        <v>5.1600817438692097E-2</v>
      </c>
      <c r="F232" s="10">
        <v>0.75994857812381222</v>
      </c>
    </row>
    <row r="233" spans="1:6" x14ac:dyDescent="0.2">
      <c r="A233" s="8" t="s">
        <v>62</v>
      </c>
      <c r="B233" s="9">
        <v>12163375.310000002</v>
      </c>
      <c r="C233" s="10">
        <v>1.8752822543702037E-2</v>
      </c>
      <c r="D233" s="11">
        <v>158</v>
      </c>
      <c r="E233" s="10">
        <v>2.6907356948228881E-2</v>
      </c>
      <c r="F233" s="10">
        <v>0.78046497007172977</v>
      </c>
    </row>
    <row r="234" spans="1:6" x14ac:dyDescent="0.2">
      <c r="A234" s="8" t="s">
        <v>3</v>
      </c>
      <c r="B234" s="9">
        <v>2276700.36</v>
      </c>
      <c r="C234" s="10">
        <v>3.5100912985198789E-3</v>
      </c>
      <c r="D234" s="11">
        <v>34</v>
      </c>
      <c r="E234" s="10">
        <v>5.7901907356948225E-3</v>
      </c>
      <c r="F234" s="10">
        <v>0.80210140416650166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648615710.07000005</v>
      </c>
      <c r="C236" s="24"/>
      <c r="D236" s="25">
        <f>SUM(D223:D235)</f>
        <v>5872</v>
      </c>
      <c r="E236" s="24"/>
      <c r="F236" s="34">
        <v>0.78291893692116421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39</v>
      </c>
      <c r="B243" s="9">
        <v>0</v>
      </c>
      <c r="C243" s="10">
        <v>0</v>
      </c>
      <c r="D243" s="11">
        <v>0</v>
      </c>
      <c r="E243" s="10">
        <v>0</v>
      </c>
    </row>
    <row r="244" spans="1:5" x14ac:dyDescent="0.2">
      <c r="A244" s="8" t="s">
        <v>40</v>
      </c>
      <c r="B244" s="9">
        <v>53281409.479999989</v>
      </c>
      <c r="C244" s="10">
        <v>8.2146344365062837E-2</v>
      </c>
      <c r="D244" s="11">
        <v>382</v>
      </c>
      <c r="E244" s="10">
        <v>6.5054495912806543E-2</v>
      </c>
    </row>
    <row r="245" spans="1:5" x14ac:dyDescent="0.2">
      <c r="A245" s="8" t="s">
        <v>29</v>
      </c>
      <c r="B245" s="9">
        <v>246443766.87000012</v>
      </c>
      <c r="C245" s="10">
        <v>0.37995343474397703</v>
      </c>
      <c r="D245" s="11">
        <v>2020</v>
      </c>
      <c r="E245" s="10">
        <v>0.34400544959128065</v>
      </c>
    </row>
    <row r="246" spans="1:5" x14ac:dyDescent="0.2">
      <c r="A246" s="8" t="s">
        <v>30</v>
      </c>
      <c r="B246" s="9">
        <v>136255133.7899999</v>
      </c>
      <c r="C246" s="10">
        <v>0.21007066537949709</v>
      </c>
      <c r="D246" s="11">
        <v>1152</v>
      </c>
      <c r="E246" s="10">
        <v>0.19618528610354224</v>
      </c>
    </row>
    <row r="247" spans="1:5" x14ac:dyDescent="0.2">
      <c r="A247" s="8" t="s">
        <v>31</v>
      </c>
      <c r="B247" s="9">
        <v>168521578.49000004</v>
      </c>
      <c r="C247" s="10">
        <v>0.25981729377447976</v>
      </c>
      <c r="D247" s="11">
        <v>1735</v>
      </c>
      <c r="E247" s="10">
        <v>0.2954700272479564</v>
      </c>
    </row>
    <row r="248" spans="1:5" x14ac:dyDescent="0.2">
      <c r="A248" s="8" t="s">
        <v>32</v>
      </c>
      <c r="B248" s="9">
        <v>37815283.390000023</v>
      </c>
      <c r="C248" s="10">
        <v>5.830152246222791E-2</v>
      </c>
      <c r="D248" s="11">
        <v>472</v>
      </c>
      <c r="E248" s="10">
        <v>8.038147138964577E-2</v>
      </c>
    </row>
    <row r="249" spans="1:5" x14ac:dyDescent="0.2">
      <c r="A249" s="8" t="s">
        <v>33</v>
      </c>
      <c r="B249" s="9">
        <v>4717729.96</v>
      </c>
      <c r="C249" s="10">
        <v>7.2735363740894449E-3</v>
      </c>
      <c r="D249" s="11">
        <v>72</v>
      </c>
      <c r="E249" s="10">
        <v>1.226158038147139E-2</v>
      </c>
    </row>
    <row r="250" spans="1:5" x14ac:dyDescent="0.2">
      <c r="A250" s="8" t="s">
        <v>34</v>
      </c>
      <c r="B250" s="9">
        <v>1539000.94</v>
      </c>
      <c r="C250" s="10">
        <v>2.3727469379887628E-3</v>
      </c>
      <c r="D250" s="11">
        <v>37</v>
      </c>
      <c r="E250" s="10">
        <v>6.301089918256131E-3</v>
      </c>
    </row>
    <row r="251" spans="1:5" x14ac:dyDescent="0.2">
      <c r="A251" s="8" t="s">
        <v>35</v>
      </c>
      <c r="B251" s="9">
        <v>41807.15</v>
      </c>
      <c r="C251" s="10">
        <v>6.4455962677018836E-5</v>
      </c>
      <c r="D251" s="11">
        <v>2</v>
      </c>
      <c r="E251" s="10">
        <v>3.4059945504087192E-4</v>
      </c>
    </row>
    <row r="252" spans="1:5" x14ac:dyDescent="0.2">
      <c r="A252" s="8" t="s">
        <v>36</v>
      </c>
      <c r="B252" s="9">
        <v>0</v>
      </c>
      <c r="C252" s="10">
        <v>0</v>
      </c>
      <c r="D252" s="11">
        <v>0</v>
      </c>
      <c r="E252" s="10">
        <v>0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648615710.07000017</v>
      </c>
      <c r="C254" s="24"/>
      <c r="D254" s="25">
        <f>SUM(D243:D253)</f>
        <v>5872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5.7074197743540757E-2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173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138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63</v>
      </c>
      <c r="B263" s="9">
        <v>641061455.19999874</v>
      </c>
      <c r="C263" s="10">
        <v>0.99195416204959452</v>
      </c>
      <c r="D263" s="11">
        <v>5816</v>
      </c>
      <c r="E263" s="10">
        <v>0.99299982926412844</v>
      </c>
    </row>
    <row r="264" spans="1:5" x14ac:dyDescent="0.2">
      <c r="A264" s="8" t="s">
        <v>64</v>
      </c>
      <c r="B264" s="9">
        <v>2469537.09</v>
      </c>
      <c r="C264" s="10">
        <v>3.8212679531591789E-3</v>
      </c>
      <c r="D264" s="11">
        <v>19</v>
      </c>
      <c r="E264" s="10">
        <v>3.2439815605258666E-3</v>
      </c>
    </row>
    <row r="265" spans="1:5" x14ac:dyDescent="0.2">
      <c r="A265" s="8" t="s">
        <v>65</v>
      </c>
      <c r="B265" s="9">
        <v>1594351.59</v>
      </c>
      <c r="C265" s="10">
        <v>2.4670391311820234E-3</v>
      </c>
      <c r="D265" s="11">
        <v>13</v>
      </c>
      <c r="E265" s="10">
        <v>2.2195663308861194E-3</v>
      </c>
    </row>
    <row r="266" spans="1:5" x14ac:dyDescent="0.2">
      <c r="A266" s="8" t="s">
        <v>66</v>
      </c>
      <c r="B266" s="9">
        <v>298762</v>
      </c>
      <c r="C266" s="10">
        <v>4.6229297824465666E-4</v>
      </c>
      <c r="D266" s="11">
        <v>2</v>
      </c>
      <c r="E266" s="10">
        <v>3.4147174321324912E-4</v>
      </c>
    </row>
    <row r="267" spans="1:5" x14ac:dyDescent="0.2">
      <c r="A267" s="8" t="s">
        <v>67</v>
      </c>
      <c r="B267" s="9">
        <v>183919</v>
      </c>
      <c r="C267" s="10">
        <v>2.8458927931189043E-4</v>
      </c>
      <c r="D267" s="11">
        <v>1</v>
      </c>
      <c r="E267" s="10">
        <v>1.7073587160662456E-4</v>
      </c>
    </row>
    <row r="268" spans="1:5" x14ac:dyDescent="0.2">
      <c r="A268" s="8" t="s">
        <v>68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171</v>
      </c>
      <c r="B269" s="9">
        <v>631044.4</v>
      </c>
      <c r="C269" s="10">
        <v>9.7645415106543813E-4</v>
      </c>
      <c r="D269" s="11">
        <v>4</v>
      </c>
      <c r="E269" s="10">
        <v>6.8294348642649824E-4</v>
      </c>
    </row>
    <row r="270" spans="1:5" x14ac:dyDescent="0.2">
      <c r="A270" s="8" t="s">
        <v>169</v>
      </c>
      <c r="B270" s="9">
        <v>22098.55</v>
      </c>
      <c r="C270" s="10">
        <v>3.4194457442340244E-5</v>
      </c>
      <c r="D270" s="11">
        <v>2</v>
      </c>
      <c r="E270" s="10">
        <v>3.4147174321324912E-4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SUM(B263:B270)</f>
        <v>646261167.82999873</v>
      </c>
      <c r="C272" s="24"/>
      <c r="D272" s="25">
        <f>SUM(D263:D270)</f>
        <v>5857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139</v>
      </c>
      <c r="B274" s="9"/>
      <c r="C274" s="10"/>
      <c r="D274" s="36">
        <v>1.2520022055351891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172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138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63</v>
      </c>
      <c r="B281" s="9">
        <v>533852.91</v>
      </c>
      <c r="C281" s="10">
        <v>0.22673320568672406</v>
      </c>
      <c r="D281" s="11">
        <v>4</v>
      </c>
      <c r="E281" s="10">
        <v>0.26666666666666666</v>
      </c>
    </row>
    <row r="282" spans="1:5" x14ac:dyDescent="0.2">
      <c r="A282" s="8" t="s">
        <v>64</v>
      </c>
      <c r="B282" s="9">
        <v>0</v>
      </c>
      <c r="C282" s="10">
        <v>0</v>
      </c>
      <c r="D282" s="11">
        <v>0</v>
      </c>
      <c r="E282" s="10">
        <v>0</v>
      </c>
    </row>
    <row r="283" spans="1:5" x14ac:dyDescent="0.2">
      <c r="A283" s="8" t="s">
        <v>65</v>
      </c>
      <c r="B283" s="9">
        <v>470112.26</v>
      </c>
      <c r="C283" s="10">
        <v>0.1996618501947113</v>
      </c>
      <c r="D283" s="11">
        <v>2</v>
      </c>
      <c r="E283" s="10">
        <v>0.13333333333333333</v>
      </c>
    </row>
    <row r="284" spans="1:5" x14ac:dyDescent="0.2">
      <c r="A284" s="8" t="s">
        <v>66</v>
      </c>
      <c r="B284" s="9">
        <v>0</v>
      </c>
      <c r="C284" s="10">
        <v>0</v>
      </c>
      <c r="D284" s="11">
        <v>0</v>
      </c>
      <c r="E284" s="10">
        <v>0</v>
      </c>
    </row>
    <row r="285" spans="1:5" x14ac:dyDescent="0.2">
      <c r="A285" s="8" t="s">
        <v>67</v>
      </c>
      <c r="B285" s="9">
        <v>66585.2</v>
      </c>
      <c r="C285" s="10">
        <v>2.8279467179998432E-2</v>
      </c>
      <c r="D285" s="11">
        <v>1</v>
      </c>
      <c r="E285" s="10">
        <v>6.6666666666666666E-2</v>
      </c>
    </row>
    <row r="286" spans="1:5" x14ac:dyDescent="0.2">
      <c r="A286" s="8" t="s">
        <v>68</v>
      </c>
      <c r="B286" s="9">
        <v>89465</v>
      </c>
      <c r="C286" s="10">
        <v>3.7996770021845094E-2</v>
      </c>
      <c r="D286" s="11">
        <v>1</v>
      </c>
      <c r="E286" s="10">
        <v>6.6666666666666666E-2</v>
      </c>
    </row>
    <row r="287" spans="1:5" x14ac:dyDescent="0.2">
      <c r="A287" s="8" t="s">
        <v>171</v>
      </c>
      <c r="B287" s="9">
        <v>796175.22</v>
      </c>
      <c r="C287" s="10">
        <v>0.33814437748205356</v>
      </c>
      <c r="D287" s="11">
        <v>4</v>
      </c>
      <c r="E287" s="10">
        <v>0.26666666666666666</v>
      </c>
    </row>
    <row r="288" spans="1:5" x14ac:dyDescent="0.2">
      <c r="A288" s="8" t="s">
        <v>169</v>
      </c>
      <c r="B288" s="9">
        <v>398351.65</v>
      </c>
      <c r="C288" s="10">
        <v>0.16918432943466752</v>
      </c>
      <c r="D288" s="11">
        <v>3</v>
      </c>
      <c r="E288" s="10">
        <v>0.2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2354542.2400000002</v>
      </c>
      <c r="C290" s="24"/>
      <c r="D290" s="25">
        <f>SUM(D281:D289)</f>
        <v>15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139</v>
      </c>
      <c r="B292" s="9"/>
      <c r="C292" s="10"/>
      <c r="D292" s="36">
        <v>7.9536069451947631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21" t="s">
        <v>140</v>
      </c>
      <c r="B295" s="9"/>
      <c r="C295" s="10"/>
      <c r="D295" s="11"/>
      <c r="E295" s="10"/>
    </row>
    <row r="296" spans="1:5" x14ac:dyDescent="0.2">
      <c r="B296" s="3"/>
      <c r="D296" s="5"/>
    </row>
    <row r="297" spans="1:5" s="19" customFormat="1" ht="20.399999999999999" x14ac:dyDescent="0.2">
      <c r="A297" s="14" t="s">
        <v>140</v>
      </c>
      <c r="B297" s="15" t="s">
        <v>112</v>
      </c>
      <c r="C297" s="16" t="s">
        <v>113</v>
      </c>
      <c r="D297" s="17" t="s">
        <v>114</v>
      </c>
      <c r="E297" s="16" t="s">
        <v>113</v>
      </c>
    </row>
    <row r="299" spans="1:5" x14ac:dyDescent="0.2">
      <c r="A299" s="8" t="s">
        <v>152</v>
      </c>
      <c r="B299" s="9">
        <v>0</v>
      </c>
      <c r="C299" s="10">
        <v>0</v>
      </c>
      <c r="D299" s="11">
        <v>0</v>
      </c>
      <c r="E299" s="10">
        <v>0</v>
      </c>
    </row>
    <row r="300" spans="1:5" x14ac:dyDescent="0.2">
      <c r="A300" s="8" t="s">
        <v>145</v>
      </c>
      <c r="B300" s="9">
        <v>463904239.44000018</v>
      </c>
      <c r="C300" s="10">
        <v>0.71522202166508519</v>
      </c>
      <c r="D300" s="11">
        <v>4188</v>
      </c>
      <c r="E300" s="10">
        <v>0.71321525885558579</v>
      </c>
    </row>
    <row r="301" spans="1:5" x14ac:dyDescent="0.2">
      <c r="A301" s="8" t="s">
        <v>148</v>
      </c>
      <c r="B301" s="9">
        <v>184711470.62999985</v>
      </c>
      <c r="C301" s="10">
        <v>0.28477797833491481</v>
      </c>
      <c r="D301" s="11">
        <v>1684</v>
      </c>
      <c r="E301" s="10">
        <v>0.28678474114441416</v>
      </c>
    </row>
    <row r="302" spans="1:5" x14ac:dyDescent="0.2">
      <c r="A302" s="8"/>
      <c r="B302" s="8"/>
      <c r="C302" s="10"/>
      <c r="D302" s="8"/>
      <c r="E302" s="10"/>
    </row>
    <row r="303" spans="1:5" ht="10.8" thickBot="1" x14ac:dyDescent="0.25">
      <c r="A303" s="8"/>
      <c r="B303" s="30">
        <f>SUM(B299:B302)</f>
        <v>648615710.07000005</v>
      </c>
      <c r="C303" s="10"/>
      <c r="D303" s="31">
        <f>SUM(D299:D302)</f>
        <v>5872</v>
      </c>
      <c r="E303" s="10"/>
    </row>
    <row r="304" spans="1:5" ht="10.8" thickTop="1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8"/>
      <c r="D306" s="8"/>
      <c r="E306" s="8"/>
    </row>
    <row r="307" spans="1:5" x14ac:dyDescent="0.2">
      <c r="A307" s="21" t="s">
        <v>153</v>
      </c>
      <c r="B307" s="9"/>
      <c r="C307" s="10"/>
      <c r="D307" s="11"/>
      <c r="E307" s="10"/>
    </row>
    <row r="308" spans="1:5" x14ac:dyDescent="0.2">
      <c r="B308" s="3"/>
      <c r="D308" s="5"/>
    </row>
    <row r="309" spans="1:5" s="19" customFormat="1" ht="20.399999999999999" x14ac:dyDescent="0.2">
      <c r="A309" s="14" t="s">
        <v>141</v>
      </c>
      <c r="B309" s="15" t="s">
        <v>112</v>
      </c>
      <c r="C309" s="16" t="s">
        <v>113</v>
      </c>
      <c r="D309" s="17" t="s">
        <v>114</v>
      </c>
      <c r="E309" s="16" t="s">
        <v>113</v>
      </c>
    </row>
    <row r="311" spans="1:5" x14ac:dyDescent="0.2">
      <c r="A311" s="8" t="s">
        <v>37</v>
      </c>
      <c r="B311" s="9">
        <v>69915329.280000031</v>
      </c>
      <c r="C311" s="10">
        <v>0.10779160633105021</v>
      </c>
      <c r="D311" s="11">
        <v>596</v>
      </c>
      <c r="E311" s="10">
        <v>0.10149863760217984</v>
      </c>
    </row>
    <row r="312" spans="1:5" x14ac:dyDescent="0.2">
      <c r="A312" s="8" t="s">
        <v>38</v>
      </c>
      <c r="B312" s="9">
        <v>578700380.78999984</v>
      </c>
      <c r="C312" s="10">
        <v>0.89220839366894966</v>
      </c>
      <c r="D312" s="11">
        <v>5276</v>
      </c>
      <c r="E312" s="10">
        <v>0.89850136239782019</v>
      </c>
    </row>
    <row r="313" spans="1:5" x14ac:dyDescent="0.2">
      <c r="A313" s="8"/>
      <c r="B313" s="8"/>
      <c r="C313" s="10"/>
      <c r="D313" s="8"/>
      <c r="E313" s="10"/>
    </row>
    <row r="314" spans="1:5" ht="10.8" thickBot="1" x14ac:dyDescent="0.25">
      <c r="A314" s="8"/>
      <c r="B314" s="30">
        <f>SUM(B311:B313)</f>
        <v>648615710.06999993</v>
      </c>
      <c r="C314" s="10"/>
      <c r="D314" s="31">
        <f>SUM(D311:D313)</f>
        <v>5872</v>
      </c>
      <c r="E314" s="10"/>
    </row>
    <row r="315" spans="1:5" ht="10.8" thickTop="1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21" t="s">
        <v>151</v>
      </c>
      <c r="B319" s="9"/>
      <c r="C319" s="10"/>
      <c r="D319" s="11"/>
      <c r="E319" s="10"/>
    </row>
    <row r="320" spans="1:5" x14ac:dyDescent="0.2">
      <c r="A320" s="8"/>
      <c r="B320" s="9"/>
      <c r="C320" s="10"/>
      <c r="D320" s="11"/>
      <c r="E320" s="10"/>
    </row>
    <row r="321" spans="1:5" s="19" customFormat="1" ht="20.399999999999999" x14ac:dyDescent="0.2">
      <c r="A321" s="14" t="s">
        <v>142</v>
      </c>
      <c r="B321" s="15" t="s">
        <v>112</v>
      </c>
      <c r="C321" s="16" t="s">
        <v>113</v>
      </c>
      <c r="D321" s="17" t="s">
        <v>114</v>
      </c>
      <c r="E321" s="16" t="s">
        <v>113</v>
      </c>
    </row>
    <row r="323" spans="1:5" x14ac:dyDescent="0.2">
      <c r="A323" s="37" t="s">
        <v>1</v>
      </c>
      <c r="B323" s="9">
        <v>121004998.72000007</v>
      </c>
      <c r="C323" s="10">
        <v>0.26084046756302709</v>
      </c>
      <c r="D323" s="11">
        <v>906</v>
      </c>
      <c r="E323" s="10">
        <v>0.21633237822349571</v>
      </c>
    </row>
    <row r="324" spans="1:5" x14ac:dyDescent="0.2">
      <c r="A324" s="8" t="s">
        <v>83</v>
      </c>
      <c r="B324" s="9">
        <v>58615926.729999974</v>
      </c>
      <c r="C324" s="10">
        <v>0.12635350519917202</v>
      </c>
      <c r="D324" s="11">
        <v>466</v>
      </c>
      <c r="E324" s="10">
        <v>0.11127029608404966</v>
      </c>
    </row>
    <row r="325" spans="1:5" x14ac:dyDescent="0.2">
      <c r="A325" s="8" t="s">
        <v>84</v>
      </c>
      <c r="B325" s="9">
        <v>96189270.459999964</v>
      </c>
      <c r="C325" s="10">
        <v>0.20734725463193529</v>
      </c>
      <c r="D325" s="11">
        <v>892</v>
      </c>
      <c r="E325" s="10">
        <v>0.21298949379178606</v>
      </c>
    </row>
    <row r="326" spans="1:5" x14ac:dyDescent="0.2">
      <c r="A326" s="8" t="s">
        <v>85</v>
      </c>
      <c r="B326" s="9">
        <v>82924656.909999967</v>
      </c>
      <c r="C326" s="10">
        <v>0.17875382430240799</v>
      </c>
      <c r="D326" s="11">
        <v>764</v>
      </c>
      <c r="E326" s="10">
        <v>0.18242597898758356</v>
      </c>
    </row>
    <row r="327" spans="1:5" x14ac:dyDescent="0.2">
      <c r="A327" s="8" t="s">
        <v>86</v>
      </c>
      <c r="B327" s="9">
        <v>30618682.809999995</v>
      </c>
      <c r="C327" s="10">
        <v>6.6002162099146167E-2</v>
      </c>
      <c r="D327" s="11">
        <v>293</v>
      </c>
      <c r="E327" s="10">
        <v>6.996179560649475E-2</v>
      </c>
    </row>
    <row r="328" spans="1:5" x14ac:dyDescent="0.2">
      <c r="A328" s="8" t="s">
        <v>87</v>
      </c>
      <c r="B328" s="9">
        <v>52868667.839999974</v>
      </c>
      <c r="C328" s="10">
        <v>0.11396461455885844</v>
      </c>
      <c r="D328" s="11">
        <v>550</v>
      </c>
      <c r="E328" s="10">
        <v>0.13132760267430754</v>
      </c>
    </row>
    <row r="329" spans="1:5" x14ac:dyDescent="0.2">
      <c r="A329" s="8" t="s">
        <v>88</v>
      </c>
      <c r="B329" s="9">
        <v>5580187.1000000015</v>
      </c>
      <c r="C329" s="10">
        <v>1.2028747800917061E-2</v>
      </c>
      <c r="D329" s="11">
        <v>60</v>
      </c>
      <c r="E329" s="10">
        <v>1.4326647564469915E-2</v>
      </c>
    </row>
    <row r="330" spans="1:5" x14ac:dyDescent="0.2">
      <c r="A330" s="8" t="s">
        <v>89</v>
      </c>
      <c r="B330" s="9">
        <v>2631129.88</v>
      </c>
      <c r="C330" s="10">
        <v>5.671709064733182E-3</v>
      </c>
      <c r="D330" s="11">
        <v>34</v>
      </c>
      <c r="E330" s="10">
        <v>8.1184336198662846E-3</v>
      </c>
    </row>
    <row r="331" spans="1:5" x14ac:dyDescent="0.2">
      <c r="A331" s="8" t="s">
        <v>0</v>
      </c>
      <c r="B331" s="9">
        <v>1326661.3700000001</v>
      </c>
      <c r="C331" s="10">
        <v>2.8597741887452324E-3</v>
      </c>
      <c r="D331" s="11">
        <v>15</v>
      </c>
      <c r="E331" s="10">
        <v>3.5816618911174787E-3</v>
      </c>
    </row>
    <row r="332" spans="1:5" x14ac:dyDescent="0.2">
      <c r="A332" s="8" t="s">
        <v>69</v>
      </c>
      <c r="B332" s="9">
        <v>1078141.96</v>
      </c>
      <c r="C332" s="10">
        <v>2.3240614513492571E-3</v>
      </c>
      <c r="D332" s="11">
        <v>13</v>
      </c>
      <c r="E332" s="10">
        <v>3.1041069723018147E-3</v>
      </c>
    </row>
    <row r="333" spans="1:5" x14ac:dyDescent="0.2">
      <c r="A333" s="8" t="s">
        <v>82</v>
      </c>
      <c r="B333" s="9">
        <v>11065915.66</v>
      </c>
      <c r="C333" s="10">
        <v>2.385387913970817E-2</v>
      </c>
      <c r="D333" s="11">
        <v>195</v>
      </c>
      <c r="E333" s="10">
        <v>4.6561604584527218E-2</v>
      </c>
    </row>
    <row r="334" spans="1:5" x14ac:dyDescent="0.2">
      <c r="A334" s="8"/>
      <c r="B334" s="8"/>
      <c r="C334" s="10"/>
      <c r="D334" s="11"/>
      <c r="E334" s="10"/>
    </row>
    <row r="335" spans="1:5" ht="10.8" thickBot="1" x14ac:dyDescent="0.25">
      <c r="A335" s="8"/>
      <c r="B335" s="30">
        <f>SUM(B323:B334)</f>
        <v>463904239.44</v>
      </c>
      <c r="C335" s="10"/>
      <c r="D335" s="25">
        <f>SUM(D323:D334)</f>
        <v>4188</v>
      </c>
      <c r="E335" s="10"/>
    </row>
    <row r="336" spans="1:5" ht="10.8" thickTop="1" x14ac:dyDescent="0.2">
      <c r="A336" s="8"/>
      <c r="B336" s="8"/>
      <c r="C336" s="10"/>
      <c r="D336" s="8"/>
      <c r="E336" s="10"/>
    </row>
    <row r="337" spans="1:5" x14ac:dyDescent="0.2">
      <c r="A337" s="8"/>
      <c r="B337" s="8"/>
      <c r="C337" s="10"/>
      <c r="D337" s="8"/>
      <c r="E337" s="10"/>
    </row>
    <row r="338" spans="1:5" x14ac:dyDescent="0.2">
      <c r="A338" s="22" t="s">
        <v>398</v>
      </c>
      <c r="B338" s="8"/>
      <c r="C338" s="10"/>
      <c r="D338" s="26">
        <v>1.9787587856215989</v>
      </c>
      <c r="E338" s="10"/>
    </row>
    <row r="342" spans="1:5" ht="15" x14ac:dyDescent="0.25">
      <c r="A342" s="21" t="s">
        <v>184</v>
      </c>
      <c r="B342" s="38"/>
      <c r="C342" s="38"/>
      <c r="D342" s="38"/>
      <c r="E342" s="38"/>
    </row>
    <row r="343" spans="1:5" ht="15" x14ac:dyDescent="0.25">
      <c r="A343" s="38"/>
      <c r="B343" s="38"/>
      <c r="C343" s="38"/>
      <c r="D343" s="38"/>
      <c r="E343" s="38"/>
    </row>
    <row r="344" spans="1:5" ht="20.399999999999999" x14ac:dyDescent="0.2">
      <c r="A344" s="14" t="s">
        <v>90</v>
      </c>
      <c r="B344" s="15" t="s">
        <v>112</v>
      </c>
      <c r="C344" s="20" t="s">
        <v>113</v>
      </c>
      <c r="D344" s="17" t="s">
        <v>114</v>
      </c>
      <c r="E344" s="20" t="s">
        <v>113</v>
      </c>
    </row>
    <row r="345" spans="1:5" x14ac:dyDescent="0.2">
      <c r="C345" s="1"/>
      <c r="E345" s="1"/>
    </row>
    <row r="346" spans="1:5" x14ac:dyDescent="0.2">
      <c r="A346" s="8" t="s">
        <v>185</v>
      </c>
      <c r="B346" s="9">
        <v>404243725.42999995</v>
      </c>
      <c r="C346" s="10">
        <v>0.62324072506102746</v>
      </c>
      <c r="D346" s="11">
        <v>3574</v>
      </c>
      <c r="E346" s="10">
        <v>0.60865122615803813</v>
      </c>
    </row>
    <row r="347" spans="1:5" x14ac:dyDescent="0.2">
      <c r="A347" s="8" t="s">
        <v>186</v>
      </c>
      <c r="B347" s="9">
        <v>188377347.91</v>
      </c>
      <c r="C347" s="10">
        <v>0.29042982614415852</v>
      </c>
      <c r="D347" s="11">
        <v>1739</v>
      </c>
      <c r="E347" s="10">
        <v>0.29615122615803813</v>
      </c>
    </row>
    <row r="348" spans="1:5" x14ac:dyDescent="0.2">
      <c r="A348" s="8" t="s">
        <v>187</v>
      </c>
      <c r="B348" s="9">
        <v>38870931.959999986</v>
      </c>
      <c r="C348" s="10">
        <v>5.9929063321338544E-2</v>
      </c>
      <c r="D348" s="11">
        <v>354</v>
      </c>
      <c r="E348" s="10">
        <v>6.0286103542234334E-2</v>
      </c>
    </row>
    <row r="349" spans="1:5" x14ac:dyDescent="0.2">
      <c r="A349" s="8" t="s">
        <v>188</v>
      </c>
      <c r="B349" s="9">
        <v>12021794.35</v>
      </c>
      <c r="C349" s="10">
        <v>1.8534540812621673E-2</v>
      </c>
      <c r="D349" s="11">
        <v>112</v>
      </c>
      <c r="E349" s="10">
        <v>1.9073569482288829E-2</v>
      </c>
    </row>
    <row r="350" spans="1:5" x14ac:dyDescent="0.2">
      <c r="A350" s="8" t="s">
        <v>189</v>
      </c>
      <c r="B350" s="9">
        <v>0</v>
      </c>
      <c r="C350" s="10">
        <v>0</v>
      </c>
      <c r="D350" s="11">
        <v>0</v>
      </c>
      <c r="E350" s="10">
        <v>0</v>
      </c>
    </row>
    <row r="351" spans="1:5" x14ac:dyDescent="0.2">
      <c r="A351" s="8" t="s">
        <v>190</v>
      </c>
      <c r="B351" s="9">
        <v>5101910.42</v>
      </c>
      <c r="C351" s="10">
        <v>7.8658446608537921E-3</v>
      </c>
      <c r="D351" s="11">
        <v>93</v>
      </c>
      <c r="E351" s="10">
        <v>1.5837874659400546E-2</v>
      </c>
    </row>
    <row r="352" spans="1:5" x14ac:dyDescent="0.2">
      <c r="A352" s="8" t="s">
        <v>191</v>
      </c>
      <c r="B352" s="9">
        <v>0</v>
      </c>
      <c r="C352" s="10">
        <v>0</v>
      </c>
      <c r="D352" s="11">
        <v>0</v>
      </c>
      <c r="E352" s="10">
        <v>0</v>
      </c>
    </row>
    <row r="353" spans="1:5" x14ac:dyDescent="0.2">
      <c r="A353" s="8"/>
      <c r="B353" s="9"/>
      <c r="C353" s="8"/>
      <c r="D353" s="11"/>
      <c r="E353" s="10"/>
    </row>
    <row r="354" spans="1:5" ht="10.8" thickBot="1" x14ac:dyDescent="0.25">
      <c r="A354" s="8"/>
      <c r="B354" s="23">
        <f>SUM(B346:B353)</f>
        <v>648615710.06999993</v>
      </c>
      <c r="C354" s="22"/>
      <c r="D354" s="25">
        <f>SUM(D346:D353)</f>
        <v>5872</v>
      </c>
      <c r="E354" s="8"/>
    </row>
    <row r="355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pageSetup paperSize="9" scale="60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2F2F2"/>
  </sheetPr>
  <dimension ref="A1:K32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486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296462399.44000053</v>
      </c>
      <c r="C6" s="65">
        <v>120289830.62999982</v>
      </c>
      <c r="D6" s="65">
        <v>93041351.309999973</v>
      </c>
      <c r="E6" s="65">
        <v>83131217.499999985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2452</v>
      </c>
      <c r="C7" s="66">
        <v>1047</v>
      </c>
      <c r="D7" s="66">
        <v>687</v>
      </c>
      <c r="E7" s="66">
        <v>718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0.77875910576242358</v>
      </c>
      <c r="C8" s="67">
        <v>0.76365950997057996</v>
      </c>
      <c r="D8" s="67">
        <v>0.80280628184130165</v>
      </c>
      <c r="E8" s="67">
        <v>0.77369417408154018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7.9448888888888885E-3</v>
      </c>
      <c r="C9" s="67">
        <v>7.9448888888888885E-3</v>
      </c>
      <c r="D9" s="67">
        <v>8.5644933333333326E-2</v>
      </c>
      <c r="E9" s="67">
        <v>5.6638514285714286E-2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0.98750983333333342</v>
      </c>
      <c r="C10" s="67">
        <v>0.98750983333333342</v>
      </c>
      <c r="D10" s="67">
        <v>0.91061999999999999</v>
      </c>
      <c r="E10" s="67">
        <v>0.91448831578947365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9.747268854862936</v>
      </c>
      <c r="C11" s="65">
        <v>11.615643970252309</v>
      </c>
      <c r="D11" s="65">
        <v>8.392451958949934</v>
      </c>
      <c r="E11" s="65">
        <v>8.5600790797327768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8.2684931506849306</v>
      </c>
      <c r="C12" s="65">
        <v>8.6931506849315063</v>
      </c>
      <c r="D12" s="65">
        <v>8.2904109589041095</v>
      </c>
      <c r="E12" s="65">
        <v>8.2684931506849306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17.610958904109587</v>
      </c>
      <c r="C13" s="65">
        <v>17.610958904109587</v>
      </c>
      <c r="D13" s="65">
        <v>8.6602739726027398</v>
      </c>
      <c r="E13" s="65">
        <v>8.9589041095890405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120906.36192495943</v>
      </c>
      <c r="C14" s="65">
        <v>114890.00060171902</v>
      </c>
      <c r="D14" s="65">
        <v>135431.37017467245</v>
      </c>
      <c r="E14" s="65">
        <v>115781.63997214483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357.52</v>
      </c>
      <c r="C15" s="65">
        <v>357.52</v>
      </c>
      <c r="D15" s="65">
        <v>6423.37</v>
      </c>
      <c r="E15" s="65">
        <v>10000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770184.42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13.355817544844648</v>
      </c>
      <c r="C17" s="65">
        <v>11.547106596233675</v>
      </c>
      <c r="D17" s="65">
        <v>14.851702607336451</v>
      </c>
      <c r="E17" s="65">
        <v>14.298789010989367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0.5</v>
      </c>
      <c r="E18" s="65">
        <v>1.1666666666666667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25.75</v>
      </c>
      <c r="C19" s="65">
        <v>25.75</v>
      </c>
      <c r="D19" s="65">
        <v>21.75</v>
      </c>
      <c r="E19" s="65">
        <v>21.75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0.79904507923252532</v>
      </c>
      <c r="C20" s="67">
        <v>0.93228241907617704</v>
      </c>
      <c r="D20" s="67">
        <v>0.92601550877023653</v>
      </c>
      <c r="E20" s="67">
        <v>0.46414564889537469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0.20095492076747198</v>
      </c>
      <c r="C21" s="67">
        <v>6.7717580923823226E-2</v>
      </c>
      <c r="D21" s="67">
        <v>7.3984491229763097E-2</v>
      </c>
      <c r="E21" s="67">
        <v>0.53585435110462543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0.37142544055501803</v>
      </c>
      <c r="C23" s="67">
        <v>0.36378403237261303</v>
      </c>
      <c r="D23" s="67">
        <v>0.31174904020211192</v>
      </c>
      <c r="E23" s="67">
        <v>0.44927293059313128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1.9932261469831538</v>
      </c>
      <c r="C24" s="65">
        <v>2.4651097748482291</v>
      </c>
      <c r="D24" s="65">
        <v>1.5191063627164489</v>
      </c>
      <c r="E24" s="65">
        <v>1.6804134504351314</v>
      </c>
      <c r="G24" s="88"/>
      <c r="H24" s="88"/>
      <c r="I24" s="88"/>
      <c r="J24" s="88"/>
      <c r="K24" s="88"/>
    </row>
    <row r="25" spans="1:11" s="40" customFormat="1" x14ac:dyDescent="0.2">
      <c r="A25" s="64" t="s">
        <v>485</v>
      </c>
      <c r="B25" s="65">
        <v>127508.02000000005</v>
      </c>
      <c r="C25" s="65">
        <v>0</v>
      </c>
      <c r="D25" s="65">
        <v>0</v>
      </c>
      <c r="E25" s="65">
        <v>127508.02000000005</v>
      </c>
      <c r="G25" s="88"/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770184.42</v>
      </c>
      <c r="C26" s="65">
        <v>0</v>
      </c>
      <c r="D26" s="65">
        <v>0</v>
      </c>
      <c r="E26" s="65">
        <v>770184.42</v>
      </c>
      <c r="G26" s="88"/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115781.63997214483</v>
      </c>
      <c r="C27" s="65">
        <v>0</v>
      </c>
      <c r="D27" s="65">
        <v>0</v>
      </c>
      <c r="E27" s="65">
        <v>115781.63997214483</v>
      </c>
      <c r="G27" s="88"/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29692.9</v>
      </c>
      <c r="C28" s="65">
        <v>0</v>
      </c>
      <c r="D28" s="65">
        <v>0</v>
      </c>
      <c r="E28" s="65">
        <v>29692.9</v>
      </c>
      <c r="G28" s="88"/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1028.290483870968</v>
      </c>
      <c r="C29" s="65">
        <v>0</v>
      </c>
      <c r="D29" s="65">
        <v>0</v>
      </c>
      <c r="E29" s="65">
        <v>1028.290483870968</v>
      </c>
      <c r="G29" s="88"/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1121350.3699999994</v>
      </c>
      <c r="C36" s="67">
        <v>3.7824370716764261E-3</v>
      </c>
      <c r="D36" s="66">
        <v>72</v>
      </c>
      <c r="E36" s="67">
        <v>2.936378466557912E-2</v>
      </c>
    </row>
    <row r="37" spans="1:5" x14ac:dyDescent="0.2">
      <c r="A37" s="64" t="s">
        <v>18</v>
      </c>
      <c r="B37" s="65">
        <v>10341998.130000005</v>
      </c>
      <c r="C37" s="67">
        <v>3.4884687398926272E-2</v>
      </c>
      <c r="D37" s="66">
        <v>153</v>
      </c>
      <c r="E37" s="67">
        <v>6.2398042414355627E-2</v>
      </c>
    </row>
    <row r="38" spans="1:5" x14ac:dyDescent="0.2">
      <c r="A38" s="64" t="s">
        <v>19</v>
      </c>
      <c r="B38" s="65">
        <v>4736963.9800000004</v>
      </c>
      <c r="C38" s="67">
        <v>1.5978296029944609E-2</v>
      </c>
      <c r="D38" s="66">
        <v>61</v>
      </c>
      <c r="E38" s="67">
        <v>2.4877650897226752E-2</v>
      </c>
    </row>
    <row r="39" spans="1:5" x14ac:dyDescent="0.2">
      <c r="A39" s="64" t="s">
        <v>20</v>
      </c>
      <c r="B39" s="65">
        <v>7626720.2799999965</v>
      </c>
      <c r="C39" s="67">
        <v>2.5725759133051709E-2</v>
      </c>
      <c r="D39" s="66">
        <v>85</v>
      </c>
      <c r="E39" s="67">
        <v>3.4665579119086458E-2</v>
      </c>
    </row>
    <row r="40" spans="1:5" x14ac:dyDescent="0.2">
      <c r="A40" s="64" t="s">
        <v>21</v>
      </c>
      <c r="B40" s="65">
        <v>13916255.410000004</v>
      </c>
      <c r="C40" s="67">
        <v>4.6941046946550401E-2</v>
      </c>
      <c r="D40" s="66">
        <v>102</v>
      </c>
      <c r="E40" s="67">
        <v>4.1598694942903754E-2</v>
      </c>
    </row>
    <row r="41" spans="1:5" x14ac:dyDescent="0.2">
      <c r="A41" s="64" t="s">
        <v>22</v>
      </c>
      <c r="B41" s="65">
        <v>16535209.390000002</v>
      </c>
      <c r="C41" s="67">
        <v>5.5775064295620812E-2</v>
      </c>
      <c r="D41" s="66">
        <v>136</v>
      </c>
      <c r="E41" s="67">
        <v>5.5464926590538338E-2</v>
      </c>
    </row>
    <row r="42" spans="1:5" x14ac:dyDescent="0.2">
      <c r="A42" s="64" t="s">
        <v>23</v>
      </c>
      <c r="B42" s="65">
        <v>24494627.400000002</v>
      </c>
      <c r="C42" s="67">
        <v>8.262304914980427E-2</v>
      </c>
      <c r="D42" s="66">
        <v>186</v>
      </c>
      <c r="E42" s="67">
        <v>7.5856443719412719E-2</v>
      </c>
    </row>
    <row r="43" spans="1:5" x14ac:dyDescent="0.2">
      <c r="A43" s="64" t="s">
        <v>24</v>
      </c>
      <c r="B43" s="65">
        <v>36376561.029999971</v>
      </c>
      <c r="C43" s="67">
        <v>0.12270210690702493</v>
      </c>
      <c r="D43" s="66">
        <v>258</v>
      </c>
      <c r="E43" s="67">
        <v>0.10522022838499184</v>
      </c>
    </row>
    <row r="44" spans="1:5" x14ac:dyDescent="0.2">
      <c r="A44" s="64" t="s">
        <v>41</v>
      </c>
      <c r="B44" s="65">
        <v>80704948.379999891</v>
      </c>
      <c r="C44" s="67">
        <v>0.27222659107005431</v>
      </c>
      <c r="D44" s="66">
        <v>557</v>
      </c>
      <c r="E44" s="67">
        <v>0.22716150081566069</v>
      </c>
    </row>
    <row r="45" spans="1:5" x14ac:dyDescent="0.2">
      <c r="A45" s="64" t="s">
        <v>42</v>
      </c>
      <c r="B45" s="65">
        <v>72601386.589999869</v>
      </c>
      <c r="C45" s="67">
        <v>0.24489239352828449</v>
      </c>
      <c r="D45" s="66">
        <v>621</v>
      </c>
      <c r="E45" s="67">
        <v>0.25326264274061988</v>
      </c>
    </row>
    <row r="46" spans="1:5" x14ac:dyDescent="0.2">
      <c r="A46" s="64" t="s">
        <v>43</v>
      </c>
      <c r="B46" s="65">
        <v>16980196.760000005</v>
      </c>
      <c r="C46" s="67">
        <v>5.727605521669734E-2</v>
      </c>
      <c r="D46" s="66">
        <v>145</v>
      </c>
      <c r="E46" s="67">
        <v>5.9135399673735725E-2</v>
      </c>
    </row>
    <row r="47" spans="1:5" x14ac:dyDescent="0.2">
      <c r="A47" s="64" t="s">
        <v>44</v>
      </c>
      <c r="B47" s="65">
        <v>5387183.6899999995</v>
      </c>
      <c r="C47" s="67">
        <v>1.8171558012672357E-2</v>
      </c>
      <c r="D47" s="66">
        <v>39</v>
      </c>
      <c r="E47" s="67">
        <v>1.5905383360522024E-2</v>
      </c>
    </row>
    <row r="48" spans="1:5" x14ac:dyDescent="0.2">
      <c r="A48" s="64" t="s">
        <v>45</v>
      </c>
      <c r="B48" s="65">
        <v>2231506.9299999997</v>
      </c>
      <c r="C48" s="67">
        <v>7.5271162016336208E-3</v>
      </c>
      <c r="D48" s="66">
        <v>18</v>
      </c>
      <c r="E48" s="67">
        <v>7.34094616639478E-3</v>
      </c>
    </row>
    <row r="49" spans="1:5" x14ac:dyDescent="0.2">
      <c r="A49" s="64" t="s">
        <v>46</v>
      </c>
      <c r="B49" s="65">
        <v>1730211.6300000004</v>
      </c>
      <c r="C49" s="67">
        <v>5.836192492768965E-3</v>
      </c>
      <c r="D49" s="66">
        <v>10</v>
      </c>
      <c r="E49" s="67">
        <v>4.0783034257748773E-3</v>
      </c>
    </row>
    <row r="50" spans="1:5" x14ac:dyDescent="0.2">
      <c r="A50" s="64" t="s">
        <v>25</v>
      </c>
      <c r="B50" s="65">
        <v>1618028.8800000001</v>
      </c>
      <c r="C50" s="67">
        <v>5.4577878444496261E-3</v>
      </c>
      <c r="D50" s="66">
        <v>8</v>
      </c>
      <c r="E50" s="67">
        <v>3.2626427406199023E-3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59250.59</v>
      </c>
      <c r="C52" s="67">
        <v>1.9985870084004222E-4</v>
      </c>
      <c r="D52" s="66">
        <v>1</v>
      </c>
      <c r="E52" s="67">
        <v>4.0783034257748778E-4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296462399.4399997</v>
      </c>
      <c r="C55" s="71"/>
      <c r="D55" s="72">
        <v>2452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0.77875910576242358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482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3204025.5999999996</v>
      </c>
      <c r="C64" s="67">
        <v>1.0807527720386179E-2</v>
      </c>
      <c r="D64" s="66">
        <v>131</v>
      </c>
      <c r="E64" s="67">
        <v>5.3425774877650899E-2</v>
      </c>
    </row>
    <row r="65" spans="1:5" x14ac:dyDescent="0.2">
      <c r="A65" s="64" t="s">
        <v>18</v>
      </c>
      <c r="B65" s="65">
        <v>29851498.329999994</v>
      </c>
      <c r="C65" s="67">
        <v>0.1006923589176493</v>
      </c>
      <c r="D65" s="66">
        <v>350</v>
      </c>
      <c r="E65" s="67">
        <v>0.14274061990212072</v>
      </c>
    </row>
    <row r="66" spans="1:5" x14ac:dyDescent="0.2">
      <c r="A66" s="64" t="s">
        <v>19</v>
      </c>
      <c r="B66" s="65">
        <v>9374014.8500000015</v>
      </c>
      <c r="C66" s="67">
        <v>3.1619574245189144E-2</v>
      </c>
      <c r="D66" s="66">
        <v>81</v>
      </c>
      <c r="E66" s="67">
        <v>3.303425774877651E-2</v>
      </c>
    </row>
    <row r="67" spans="1:5" x14ac:dyDescent="0.2">
      <c r="A67" s="64" t="s">
        <v>20</v>
      </c>
      <c r="B67" s="65">
        <v>16898140.650000002</v>
      </c>
      <c r="C67" s="67">
        <v>5.6999271010150343E-2</v>
      </c>
      <c r="D67" s="66">
        <v>118</v>
      </c>
      <c r="E67" s="67">
        <v>4.8123980424143557E-2</v>
      </c>
    </row>
    <row r="68" spans="1:5" x14ac:dyDescent="0.2">
      <c r="A68" s="64" t="s">
        <v>21</v>
      </c>
      <c r="B68" s="65">
        <v>21405698.120000005</v>
      </c>
      <c r="C68" s="67">
        <v>7.2203753867047249E-2</v>
      </c>
      <c r="D68" s="66">
        <v>142</v>
      </c>
      <c r="E68" s="67">
        <v>5.7911908646003263E-2</v>
      </c>
    </row>
    <row r="69" spans="1:5" x14ac:dyDescent="0.2">
      <c r="A69" s="64" t="s">
        <v>22</v>
      </c>
      <c r="B69" s="65">
        <v>22539641.619999994</v>
      </c>
      <c r="C69" s="67">
        <v>7.6028668939386743E-2</v>
      </c>
      <c r="D69" s="66">
        <v>180</v>
      </c>
      <c r="E69" s="67">
        <v>7.3409461663947795E-2</v>
      </c>
    </row>
    <row r="70" spans="1:5" x14ac:dyDescent="0.2">
      <c r="A70" s="64" t="s">
        <v>23</v>
      </c>
      <c r="B70" s="65">
        <v>23842706.439999998</v>
      </c>
      <c r="C70" s="67">
        <v>8.0424048665319672E-2</v>
      </c>
      <c r="D70" s="66">
        <v>189</v>
      </c>
      <c r="E70" s="67">
        <v>7.7079934747145182E-2</v>
      </c>
    </row>
    <row r="71" spans="1:5" x14ac:dyDescent="0.2">
      <c r="A71" s="64" t="s">
        <v>24</v>
      </c>
      <c r="B71" s="65">
        <v>47153850.729999974</v>
      </c>
      <c r="C71" s="67">
        <v>0.15905508023638351</v>
      </c>
      <c r="D71" s="66">
        <v>341</v>
      </c>
      <c r="E71" s="67">
        <v>0.13907014681892332</v>
      </c>
    </row>
    <row r="72" spans="1:5" x14ac:dyDescent="0.2">
      <c r="A72" s="64" t="s">
        <v>41</v>
      </c>
      <c r="B72" s="65">
        <v>30073654.929999977</v>
      </c>
      <c r="C72" s="67">
        <v>0.10144171735372627</v>
      </c>
      <c r="D72" s="66">
        <v>202</v>
      </c>
      <c r="E72" s="67">
        <v>8.2381729200652523E-2</v>
      </c>
    </row>
    <row r="73" spans="1:5" x14ac:dyDescent="0.2">
      <c r="A73" s="64" t="s">
        <v>42</v>
      </c>
      <c r="B73" s="65">
        <v>7219503.0299999993</v>
      </c>
      <c r="C73" s="67">
        <v>2.4352170945243699E-2</v>
      </c>
      <c r="D73" s="66">
        <v>59</v>
      </c>
      <c r="E73" s="67">
        <v>2.4061990212071779E-2</v>
      </c>
    </row>
    <row r="74" spans="1:5" x14ac:dyDescent="0.2">
      <c r="A74" s="64" t="s">
        <v>43</v>
      </c>
      <c r="B74" s="65">
        <v>10266483.15</v>
      </c>
      <c r="C74" s="67">
        <v>3.4629967137123567E-2</v>
      </c>
      <c r="D74" s="66">
        <v>81</v>
      </c>
      <c r="E74" s="67">
        <v>3.303425774877651E-2</v>
      </c>
    </row>
    <row r="75" spans="1:5" x14ac:dyDescent="0.2">
      <c r="A75" s="64" t="s">
        <v>44</v>
      </c>
      <c r="B75" s="65">
        <v>6344777.8999999985</v>
      </c>
      <c r="C75" s="67">
        <v>2.1401627700460193E-2</v>
      </c>
      <c r="D75" s="66">
        <v>48</v>
      </c>
      <c r="E75" s="67">
        <v>1.9575856443719411E-2</v>
      </c>
    </row>
    <row r="76" spans="1:5" x14ac:dyDescent="0.2">
      <c r="A76" s="64" t="s">
        <v>45</v>
      </c>
      <c r="B76" s="65">
        <v>11716581.690000001</v>
      </c>
      <c r="C76" s="67">
        <v>3.9521307633386002E-2</v>
      </c>
      <c r="D76" s="66">
        <v>97</v>
      </c>
      <c r="E76" s="67">
        <v>3.9559543230016314E-2</v>
      </c>
    </row>
    <row r="77" spans="1:5" x14ac:dyDescent="0.2">
      <c r="A77" s="64" t="s">
        <v>46</v>
      </c>
      <c r="B77" s="65">
        <v>11837084.960000005</v>
      </c>
      <c r="C77" s="67">
        <v>3.9927778302946887E-2</v>
      </c>
      <c r="D77" s="66">
        <v>100</v>
      </c>
      <c r="E77" s="67">
        <v>4.0783034257748776E-2</v>
      </c>
    </row>
    <row r="78" spans="1:5" x14ac:dyDescent="0.2">
      <c r="A78" s="64" t="s">
        <v>25</v>
      </c>
      <c r="B78" s="65">
        <v>23384723.84</v>
      </c>
      <c r="C78" s="67">
        <v>7.8879223416434482E-2</v>
      </c>
      <c r="D78" s="66">
        <v>184</v>
      </c>
      <c r="E78" s="67">
        <v>7.5040783034257749E-2</v>
      </c>
    </row>
    <row r="79" spans="1:5" x14ac:dyDescent="0.2">
      <c r="A79" s="64" t="s">
        <v>26</v>
      </c>
      <c r="B79" s="65">
        <v>6008343.4900000002</v>
      </c>
      <c r="C79" s="67">
        <v>2.0266797750235467E-2</v>
      </c>
      <c r="D79" s="66">
        <v>41</v>
      </c>
      <c r="E79" s="67">
        <v>1.6721044045676998E-2</v>
      </c>
    </row>
    <row r="80" spans="1:5" x14ac:dyDescent="0.2">
      <c r="A80" s="64" t="s">
        <v>27</v>
      </c>
      <c r="B80" s="65">
        <v>4777366.4399999995</v>
      </c>
      <c r="C80" s="67">
        <v>1.6114577933067274E-2</v>
      </c>
      <c r="D80" s="66">
        <v>32</v>
      </c>
      <c r="E80" s="67">
        <v>1.3050570962479609E-2</v>
      </c>
    </row>
    <row r="81" spans="1:5" x14ac:dyDescent="0.2">
      <c r="A81" s="64" t="s">
        <v>4</v>
      </c>
      <c r="B81" s="65">
        <v>10564303.670000002</v>
      </c>
      <c r="C81" s="67">
        <v>3.5634548225863885E-2</v>
      </c>
      <c r="D81" s="66">
        <v>76</v>
      </c>
      <c r="E81" s="67">
        <v>3.0995106035889071E-2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296462399.44</v>
      </c>
      <c r="C83" s="71"/>
      <c r="D83" s="72">
        <v>2452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0.75601069852281166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483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2817496.3099999991</v>
      </c>
      <c r="C92" s="67">
        <v>9.5037222775032661E-3</v>
      </c>
      <c r="D92" s="66">
        <v>122</v>
      </c>
      <c r="E92" s="67">
        <v>4.9755301794453505E-2</v>
      </c>
    </row>
    <row r="93" spans="1:5" x14ac:dyDescent="0.2">
      <c r="A93" s="64" t="s">
        <v>18</v>
      </c>
      <c r="B93" s="65">
        <v>22984430.460000001</v>
      </c>
      <c r="C93" s="67">
        <v>7.7528990197125308E-2</v>
      </c>
      <c r="D93" s="66">
        <v>294</v>
      </c>
      <c r="E93" s="67">
        <v>0.1199021207177814</v>
      </c>
    </row>
    <row r="94" spans="1:5" x14ac:dyDescent="0.2">
      <c r="A94" s="64" t="s">
        <v>19</v>
      </c>
      <c r="B94" s="65">
        <v>11962586.810000008</v>
      </c>
      <c r="C94" s="67">
        <v>4.0351109727900174E-2</v>
      </c>
      <c r="D94" s="66">
        <v>119</v>
      </c>
      <c r="E94" s="67">
        <v>4.8531810766721042E-2</v>
      </c>
    </row>
    <row r="95" spans="1:5" x14ac:dyDescent="0.2">
      <c r="A95" s="64" t="s">
        <v>20</v>
      </c>
      <c r="B95" s="65">
        <v>12654065.879999995</v>
      </c>
      <c r="C95" s="67">
        <v>4.2683544030888178E-2</v>
      </c>
      <c r="D95" s="66">
        <v>97</v>
      </c>
      <c r="E95" s="67">
        <v>3.9559543230016314E-2</v>
      </c>
    </row>
    <row r="96" spans="1:5" x14ac:dyDescent="0.2">
      <c r="A96" s="64" t="s">
        <v>21</v>
      </c>
      <c r="B96" s="65">
        <v>14936815.189999999</v>
      </c>
      <c r="C96" s="67">
        <v>5.0383506367805045E-2</v>
      </c>
      <c r="D96" s="66">
        <v>108</v>
      </c>
      <c r="E96" s="67">
        <v>4.4045676998368678E-2</v>
      </c>
    </row>
    <row r="97" spans="1:5" x14ac:dyDescent="0.2">
      <c r="A97" s="64" t="s">
        <v>22</v>
      </c>
      <c r="B97" s="65">
        <v>23562524.979999989</v>
      </c>
      <c r="C97" s="67">
        <v>7.9478966049347968E-2</v>
      </c>
      <c r="D97" s="66">
        <v>179</v>
      </c>
      <c r="E97" s="67">
        <v>7.3001631321370317E-2</v>
      </c>
    </row>
    <row r="98" spans="1:5" x14ac:dyDescent="0.2">
      <c r="A98" s="64" t="s">
        <v>23</v>
      </c>
      <c r="B98" s="65">
        <v>30327473.800000004</v>
      </c>
      <c r="C98" s="67">
        <v>0.10229787607901313</v>
      </c>
      <c r="D98" s="66">
        <v>222</v>
      </c>
      <c r="E98" s="67">
        <v>9.0538336052202281E-2</v>
      </c>
    </row>
    <row r="99" spans="1:5" x14ac:dyDescent="0.2">
      <c r="A99" s="64" t="s">
        <v>24</v>
      </c>
      <c r="B99" s="65">
        <v>46057192.529999986</v>
      </c>
      <c r="C99" s="67">
        <v>0.15535593254658708</v>
      </c>
      <c r="D99" s="66">
        <v>339</v>
      </c>
      <c r="E99" s="67">
        <v>0.13825448613376834</v>
      </c>
    </row>
    <row r="100" spans="1:5" x14ac:dyDescent="0.2">
      <c r="A100" s="64" t="s">
        <v>41</v>
      </c>
      <c r="B100" s="65">
        <v>29993132.149999987</v>
      </c>
      <c r="C100" s="67">
        <v>0.10117010523646591</v>
      </c>
      <c r="D100" s="66">
        <v>224</v>
      </c>
      <c r="E100" s="67">
        <v>9.1353996737357265E-2</v>
      </c>
    </row>
    <row r="101" spans="1:5" x14ac:dyDescent="0.2">
      <c r="A101" s="64" t="s">
        <v>42</v>
      </c>
      <c r="B101" s="65">
        <v>10827122.560000001</v>
      </c>
      <c r="C101" s="67">
        <v>3.6521064999985829E-2</v>
      </c>
      <c r="D101" s="66">
        <v>90</v>
      </c>
      <c r="E101" s="67">
        <v>3.6704730831973897E-2</v>
      </c>
    </row>
    <row r="102" spans="1:5" x14ac:dyDescent="0.2">
      <c r="A102" s="64" t="s">
        <v>43</v>
      </c>
      <c r="B102" s="65">
        <v>9712757.4800000004</v>
      </c>
      <c r="C102" s="67">
        <v>3.2762190073165533E-2</v>
      </c>
      <c r="D102" s="66">
        <v>70</v>
      </c>
      <c r="E102" s="67">
        <v>2.8548123980424143E-2</v>
      </c>
    </row>
    <row r="103" spans="1:5" x14ac:dyDescent="0.2">
      <c r="A103" s="64" t="s">
        <v>44</v>
      </c>
      <c r="B103" s="65">
        <v>8423858.3499999978</v>
      </c>
      <c r="C103" s="67">
        <v>2.841459276424994E-2</v>
      </c>
      <c r="D103" s="66">
        <v>77</v>
      </c>
      <c r="E103" s="67">
        <v>3.1402936378466556E-2</v>
      </c>
    </row>
    <row r="104" spans="1:5" x14ac:dyDescent="0.2">
      <c r="A104" s="64" t="s">
        <v>45</v>
      </c>
      <c r="B104" s="65">
        <v>9697312.4900000039</v>
      </c>
      <c r="C104" s="67">
        <v>3.2710092437751491E-2</v>
      </c>
      <c r="D104" s="66">
        <v>73</v>
      </c>
      <c r="E104" s="67">
        <v>2.9771615008156605E-2</v>
      </c>
    </row>
    <row r="105" spans="1:5" x14ac:dyDescent="0.2">
      <c r="A105" s="64" t="s">
        <v>46</v>
      </c>
      <c r="B105" s="65">
        <v>8312769.5599999996</v>
      </c>
      <c r="C105" s="67">
        <v>2.8039878162297589E-2</v>
      </c>
      <c r="D105" s="66">
        <v>68</v>
      </c>
      <c r="E105" s="67">
        <v>2.7732463295269169E-2</v>
      </c>
    </row>
    <row r="106" spans="1:5" x14ac:dyDescent="0.2">
      <c r="A106" s="64" t="s">
        <v>25</v>
      </c>
      <c r="B106" s="65">
        <v>18771807.310000006</v>
      </c>
      <c r="C106" s="67">
        <v>6.3319352961653308E-2</v>
      </c>
      <c r="D106" s="66">
        <v>119</v>
      </c>
      <c r="E106" s="67">
        <v>4.8531810766721042E-2</v>
      </c>
    </row>
    <row r="107" spans="1:5" x14ac:dyDescent="0.2">
      <c r="A107" s="64" t="s">
        <v>26</v>
      </c>
      <c r="B107" s="65">
        <v>4571375.37</v>
      </c>
      <c r="C107" s="67">
        <v>1.5419747592393031E-2</v>
      </c>
      <c r="D107" s="66">
        <v>29</v>
      </c>
      <c r="E107" s="67">
        <v>1.1827079934747145E-2</v>
      </c>
    </row>
    <row r="108" spans="1:5" x14ac:dyDescent="0.2">
      <c r="A108" s="64" t="s">
        <v>27</v>
      </c>
      <c r="B108" s="65">
        <v>10754761.190000001</v>
      </c>
      <c r="C108" s="67">
        <v>3.6276982208587376E-2</v>
      </c>
      <c r="D108" s="66">
        <v>83</v>
      </c>
      <c r="E108" s="67">
        <v>3.3849918433931488E-2</v>
      </c>
    </row>
    <row r="109" spans="1:5" x14ac:dyDescent="0.2">
      <c r="A109" s="64" t="s">
        <v>4</v>
      </c>
      <c r="B109" s="65">
        <v>20094917.020000003</v>
      </c>
      <c r="C109" s="67">
        <v>6.7782346287280013E-2</v>
      </c>
      <c r="D109" s="66">
        <v>139</v>
      </c>
      <c r="E109" s="67">
        <v>5.6688417618270801E-2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296462399.43999994</v>
      </c>
      <c r="C111" s="71"/>
      <c r="D111" s="72">
        <v>2452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0.7758592224277554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14026293.040000001</v>
      </c>
      <c r="C120" s="67">
        <v>4.731221587120267E-2</v>
      </c>
      <c r="D120" s="66">
        <v>150</v>
      </c>
      <c r="E120" s="67">
        <v>6.1174551386623165E-2</v>
      </c>
      <c r="F120" s="59"/>
    </row>
    <row r="121" spans="1:6" x14ac:dyDescent="0.2">
      <c r="A121" s="64" t="s">
        <v>48</v>
      </c>
      <c r="B121" s="65">
        <v>0</v>
      </c>
      <c r="C121" s="67">
        <v>0</v>
      </c>
      <c r="D121" s="66">
        <v>0</v>
      </c>
      <c r="E121" s="67">
        <v>0</v>
      </c>
      <c r="F121" s="59"/>
    </row>
    <row r="122" spans="1:6" x14ac:dyDescent="0.2">
      <c r="A122" s="64" t="s">
        <v>49</v>
      </c>
      <c r="B122" s="65">
        <v>282436106.40000015</v>
      </c>
      <c r="C122" s="67">
        <v>0.95268778412879729</v>
      </c>
      <c r="D122" s="66">
        <v>2302</v>
      </c>
      <c r="E122" s="67">
        <v>0.9388254486133768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296462399.44000018</v>
      </c>
      <c r="C126" s="71"/>
      <c r="D126" s="72">
        <v>2452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280775109.54999995</v>
      </c>
      <c r="C133" s="67">
        <v>0.94708506063624809</v>
      </c>
      <c r="D133" s="66">
        <v>2174</v>
      </c>
      <c r="E133" s="67">
        <v>0.88662316476345837</v>
      </c>
    </row>
    <row r="134" spans="1:5" x14ac:dyDescent="0.2">
      <c r="A134" s="64" t="s">
        <v>6</v>
      </c>
      <c r="B134" s="65">
        <v>15687289.890000004</v>
      </c>
      <c r="C134" s="67">
        <v>5.2914939363751939E-2</v>
      </c>
      <c r="D134" s="66">
        <v>278</v>
      </c>
      <c r="E134" s="67">
        <v>0.1133768352365416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296462399.43999994</v>
      </c>
      <c r="C136" s="71"/>
      <c r="D136" s="72">
        <v>2452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75889550.039999858</v>
      </c>
      <c r="C143" s="67">
        <v>0.25598372739123343</v>
      </c>
      <c r="D143" s="66">
        <v>1241</v>
      </c>
      <c r="E143" s="67">
        <v>0.50611745513866235</v>
      </c>
    </row>
    <row r="144" spans="1:5" x14ac:dyDescent="0.2">
      <c r="A144" s="64" t="s">
        <v>71</v>
      </c>
      <c r="B144" s="65">
        <v>121606074.11999987</v>
      </c>
      <c r="C144" s="67">
        <v>0.41019054810899014</v>
      </c>
      <c r="D144" s="66">
        <v>892</v>
      </c>
      <c r="E144" s="67">
        <v>0.36378466557911909</v>
      </c>
    </row>
    <row r="145" spans="1:5" x14ac:dyDescent="0.2">
      <c r="A145" s="64" t="s">
        <v>72</v>
      </c>
      <c r="B145" s="65">
        <v>49070032.289999969</v>
      </c>
      <c r="C145" s="67">
        <v>0.16551856958147276</v>
      </c>
      <c r="D145" s="66">
        <v>204</v>
      </c>
      <c r="E145" s="67">
        <v>8.3197389885807507E-2</v>
      </c>
    </row>
    <row r="146" spans="1:5" x14ac:dyDescent="0.2">
      <c r="A146" s="64" t="s">
        <v>73</v>
      </c>
      <c r="B146" s="65">
        <v>23122323.809999995</v>
      </c>
      <c r="C146" s="67">
        <v>7.7994119502765677E-2</v>
      </c>
      <c r="D146" s="66">
        <v>68</v>
      </c>
      <c r="E146" s="67">
        <v>2.7732463295269169E-2</v>
      </c>
    </row>
    <row r="147" spans="1:5" x14ac:dyDescent="0.2">
      <c r="A147" s="64" t="s">
        <v>74</v>
      </c>
      <c r="B147" s="65">
        <v>11523554.530000001</v>
      </c>
      <c r="C147" s="67">
        <v>3.8870205974745282E-2</v>
      </c>
      <c r="D147" s="66">
        <v>26</v>
      </c>
      <c r="E147" s="67">
        <v>1.0603588907014683E-2</v>
      </c>
    </row>
    <row r="148" spans="1:5" x14ac:dyDescent="0.2">
      <c r="A148" s="64" t="s">
        <v>75</v>
      </c>
      <c r="B148" s="65">
        <v>6046495.8499999996</v>
      </c>
      <c r="C148" s="67">
        <v>2.0395489820704004E-2</v>
      </c>
      <c r="D148" s="66">
        <v>11</v>
      </c>
      <c r="E148" s="67">
        <v>4.486133768352365E-3</v>
      </c>
    </row>
    <row r="149" spans="1:5" x14ac:dyDescent="0.2">
      <c r="A149" s="64" t="s">
        <v>76</v>
      </c>
      <c r="B149" s="65">
        <v>5957892.4299999997</v>
      </c>
      <c r="C149" s="67">
        <v>2.0096620823598921E-2</v>
      </c>
      <c r="D149" s="66">
        <v>7</v>
      </c>
      <c r="E149" s="67">
        <v>2.8548123980424145E-3</v>
      </c>
    </row>
    <row r="150" spans="1:5" x14ac:dyDescent="0.2">
      <c r="A150" s="64" t="s">
        <v>223</v>
      </c>
      <c r="B150" s="65">
        <v>3246476.37</v>
      </c>
      <c r="C150" s="67">
        <v>1.0950718796489557E-2</v>
      </c>
      <c r="D150" s="66">
        <v>3</v>
      </c>
      <c r="E150" s="67">
        <v>1.2234910277324632E-3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296462399.43999976</v>
      </c>
      <c r="C156" s="71"/>
      <c r="D156" s="72">
        <v>2452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120906.36192495911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203954186.84000075</v>
      </c>
      <c r="C165" s="67">
        <v>0.68795971167088243</v>
      </c>
      <c r="D165" s="66">
        <v>1536</v>
      </c>
      <c r="E165" s="67">
        <v>0.62642740619902115</v>
      </c>
    </row>
    <row r="166" spans="1:5" x14ac:dyDescent="0.2">
      <c r="A166" s="64" t="s">
        <v>8</v>
      </c>
      <c r="B166" s="65">
        <v>87997479.58999981</v>
      </c>
      <c r="C166" s="67">
        <v>0.29682509402953527</v>
      </c>
      <c r="D166" s="66">
        <v>865</v>
      </c>
      <c r="E166" s="67">
        <v>0.35277324632952689</v>
      </c>
    </row>
    <row r="167" spans="1:5" x14ac:dyDescent="0.2">
      <c r="A167" s="64" t="s">
        <v>9</v>
      </c>
      <c r="B167" s="65">
        <v>4510733.0099999988</v>
      </c>
      <c r="C167" s="67">
        <v>1.5215194299582339E-2</v>
      </c>
      <c r="D167" s="66">
        <v>51</v>
      </c>
      <c r="E167" s="67">
        <v>2.0799347471451877E-2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296462399.44000053</v>
      </c>
      <c r="C169" s="67"/>
      <c r="D169" s="72">
        <v>2452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111481.59999999999</v>
      </c>
      <c r="C176" s="67">
        <v>3.7603959291492668E-4</v>
      </c>
      <c r="D176" s="66">
        <v>7</v>
      </c>
      <c r="E176" s="67">
        <v>2.8548123980424145E-3</v>
      </c>
    </row>
    <row r="177" spans="1:5" x14ac:dyDescent="0.2">
      <c r="A177" s="76">
        <v>1997</v>
      </c>
      <c r="B177" s="65">
        <v>3783781.5500000012</v>
      </c>
      <c r="C177" s="67">
        <v>1.2763107757163612E-2</v>
      </c>
      <c r="D177" s="66">
        <v>56</v>
      </c>
      <c r="E177" s="67">
        <v>2.2838499184339316E-2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50301368.239999987</v>
      </c>
      <c r="C181" s="67">
        <v>0.16967200000747584</v>
      </c>
      <c r="D181" s="66">
        <v>443</v>
      </c>
      <c r="E181" s="67">
        <v>0.18066884176182707</v>
      </c>
    </row>
    <row r="182" spans="1:5" x14ac:dyDescent="0.2">
      <c r="A182" s="76">
        <v>2002</v>
      </c>
      <c r="B182" s="65">
        <v>56165171.549999975</v>
      </c>
      <c r="C182" s="67">
        <v>0.18945124796970095</v>
      </c>
      <c r="D182" s="66">
        <v>475</v>
      </c>
      <c r="E182" s="67">
        <v>0.19371941272430668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38625719.620000005</v>
      </c>
      <c r="C184" s="67">
        <v>0.13028876408260107</v>
      </c>
      <c r="D184" s="66">
        <v>312</v>
      </c>
      <c r="E184" s="67">
        <v>0.12724306688417619</v>
      </c>
    </row>
    <row r="185" spans="1:5" x14ac:dyDescent="0.2">
      <c r="A185" s="76">
        <v>2005</v>
      </c>
      <c r="B185" s="65">
        <v>147474876.88000003</v>
      </c>
      <c r="C185" s="67">
        <v>0.49744884059014355</v>
      </c>
      <c r="D185" s="66">
        <v>1159</v>
      </c>
      <c r="E185" s="67">
        <v>0.47267536704730834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296462399.44</v>
      </c>
      <c r="C187" s="67"/>
      <c r="D187" s="78">
        <v>2452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116.96722625835523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25950548.809999991</v>
      </c>
      <c r="C196" s="67">
        <v>8.7534030821510775E-2</v>
      </c>
      <c r="D196" s="66">
        <v>280</v>
      </c>
      <c r="E196" s="67">
        <v>0.11419249592169657</v>
      </c>
    </row>
    <row r="197" spans="1:5" x14ac:dyDescent="0.2">
      <c r="A197" s="64" t="s">
        <v>11</v>
      </c>
      <c r="B197" s="65">
        <v>35120155.649999999</v>
      </c>
      <c r="C197" s="67">
        <v>0.11846411456002484</v>
      </c>
      <c r="D197" s="66">
        <v>342</v>
      </c>
      <c r="E197" s="67">
        <v>0.13947797716150082</v>
      </c>
    </row>
    <row r="198" spans="1:5" x14ac:dyDescent="0.2">
      <c r="A198" s="64" t="s">
        <v>12</v>
      </c>
      <c r="B198" s="65">
        <v>102286180.15999992</v>
      </c>
      <c r="C198" s="67">
        <v>0.34502243911272562</v>
      </c>
      <c r="D198" s="66">
        <v>806</v>
      </c>
      <c r="E198" s="67">
        <v>0.32871125611745516</v>
      </c>
    </row>
    <row r="199" spans="1:5" x14ac:dyDescent="0.2">
      <c r="A199" s="64" t="s">
        <v>13</v>
      </c>
      <c r="B199" s="65">
        <v>114875708.98999996</v>
      </c>
      <c r="C199" s="67">
        <v>0.38748829263675066</v>
      </c>
      <c r="D199" s="66">
        <v>884</v>
      </c>
      <c r="E199" s="67">
        <v>0.36052202283849921</v>
      </c>
    </row>
    <row r="200" spans="1:5" x14ac:dyDescent="0.2">
      <c r="A200" s="64" t="s">
        <v>14</v>
      </c>
      <c r="B200" s="65">
        <v>15060226.230000002</v>
      </c>
      <c r="C200" s="67">
        <v>5.0799785262643372E-2</v>
      </c>
      <c r="D200" s="66">
        <v>121</v>
      </c>
      <c r="E200" s="67">
        <v>4.934747145187602E-2</v>
      </c>
    </row>
    <row r="201" spans="1:5" x14ac:dyDescent="0.2">
      <c r="A201" s="64" t="s">
        <v>15</v>
      </c>
      <c r="B201" s="65">
        <v>3169579.5999999996</v>
      </c>
      <c r="C201" s="67">
        <v>1.0691337606344511E-2</v>
      </c>
      <c r="D201" s="66">
        <v>19</v>
      </c>
      <c r="E201" s="67">
        <v>7.7487765089722677E-3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296462399.43999994</v>
      </c>
      <c r="C204" s="71"/>
      <c r="D204" s="72">
        <v>2452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13.355817544844648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142748081.04999995</v>
      </c>
      <c r="C213" s="67">
        <v>0.48150484283889877</v>
      </c>
      <c r="D213" s="66">
        <v>1222</v>
      </c>
      <c r="E213" s="67">
        <v>0.49836867862969003</v>
      </c>
      <c r="F213" s="40"/>
    </row>
    <row r="214" spans="1:6" x14ac:dyDescent="0.2">
      <c r="A214" s="64" t="s">
        <v>52</v>
      </c>
      <c r="B214" s="65">
        <v>153714318.38999987</v>
      </c>
      <c r="C214" s="67">
        <v>0.51849515716110117</v>
      </c>
      <c r="D214" s="66">
        <v>1230</v>
      </c>
      <c r="E214" s="67">
        <v>0.50163132137030997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296462399.43999982</v>
      </c>
      <c r="C216" s="71"/>
      <c r="D216" s="72">
        <v>2452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13029426.479999993</v>
      </c>
      <c r="C223" s="67">
        <v>4.3949676264550978E-2</v>
      </c>
      <c r="D223" s="66">
        <v>173</v>
      </c>
      <c r="E223" s="67">
        <v>7.0554649265905378E-2</v>
      </c>
      <c r="F223" s="67">
        <v>0.80068538461270966</v>
      </c>
    </row>
    <row r="224" spans="1:6" x14ac:dyDescent="0.2">
      <c r="A224" s="64" t="s">
        <v>54</v>
      </c>
      <c r="B224" s="65">
        <v>38244962.460000001</v>
      </c>
      <c r="C224" s="67">
        <v>0.12900442866360962</v>
      </c>
      <c r="D224" s="66">
        <v>364</v>
      </c>
      <c r="E224" s="67">
        <v>0.14845024469820556</v>
      </c>
      <c r="F224" s="67">
        <v>0.80180390220055076</v>
      </c>
    </row>
    <row r="225" spans="1:6" x14ac:dyDescent="0.2">
      <c r="A225" s="64" t="s">
        <v>55</v>
      </c>
      <c r="B225" s="65">
        <v>40823778.269999966</v>
      </c>
      <c r="C225" s="67">
        <v>0.13770305558854579</v>
      </c>
      <c r="D225" s="66">
        <v>354</v>
      </c>
      <c r="E225" s="67">
        <v>0.14437194127243066</v>
      </c>
      <c r="F225" s="67">
        <v>0.78479718774964624</v>
      </c>
    </row>
    <row r="226" spans="1:6" x14ac:dyDescent="0.2">
      <c r="A226" s="64" t="s">
        <v>56</v>
      </c>
      <c r="B226" s="65">
        <v>22182905.290000014</v>
      </c>
      <c r="C226" s="67">
        <v>7.482535839925139E-2</v>
      </c>
      <c r="D226" s="66">
        <v>165</v>
      </c>
      <c r="E226" s="67">
        <v>6.7292006525285483E-2</v>
      </c>
      <c r="F226" s="67">
        <v>0.76749242109681459</v>
      </c>
    </row>
    <row r="227" spans="1:6" x14ac:dyDescent="0.2">
      <c r="A227" s="64" t="s">
        <v>57</v>
      </c>
      <c r="B227" s="65">
        <v>16446186.490000006</v>
      </c>
      <c r="C227" s="67">
        <v>5.5474780346734996E-2</v>
      </c>
      <c r="D227" s="66">
        <v>167</v>
      </c>
      <c r="E227" s="67">
        <v>6.8107667210440453E-2</v>
      </c>
      <c r="F227" s="67">
        <v>0.76829757720511638</v>
      </c>
    </row>
    <row r="228" spans="1:6" x14ac:dyDescent="0.2">
      <c r="A228" s="64" t="s">
        <v>58</v>
      </c>
      <c r="B228" s="65">
        <v>10324825.500000002</v>
      </c>
      <c r="C228" s="67">
        <v>3.4826762245407823E-2</v>
      </c>
      <c r="D228" s="66">
        <v>93</v>
      </c>
      <c r="E228" s="67">
        <v>3.792822185970636E-2</v>
      </c>
      <c r="F228" s="67">
        <v>0.79593148279443771</v>
      </c>
    </row>
    <row r="229" spans="1:6" x14ac:dyDescent="0.2">
      <c r="A229" s="64" t="s">
        <v>28</v>
      </c>
      <c r="B229" s="65">
        <v>74491116.169999957</v>
      </c>
      <c r="C229" s="67">
        <v>0.25126665746047161</v>
      </c>
      <c r="D229" s="66">
        <v>578</v>
      </c>
      <c r="E229" s="67">
        <v>0.23572593800978792</v>
      </c>
      <c r="F229" s="67">
        <v>0.78628408403675965</v>
      </c>
    </row>
    <row r="230" spans="1:6" x14ac:dyDescent="0.2">
      <c r="A230" s="64" t="s">
        <v>59</v>
      </c>
      <c r="B230" s="65">
        <v>25380702.979999997</v>
      </c>
      <c r="C230" s="67">
        <v>8.5611878700107197E-2</v>
      </c>
      <c r="D230" s="66">
        <v>188</v>
      </c>
      <c r="E230" s="67">
        <v>7.6672104404567704E-2</v>
      </c>
      <c r="F230" s="67">
        <v>0.76446890184742744</v>
      </c>
    </row>
    <row r="231" spans="1:6" x14ac:dyDescent="0.2">
      <c r="A231" s="64" t="s">
        <v>60</v>
      </c>
      <c r="B231" s="65">
        <v>35622561.149999976</v>
      </c>
      <c r="C231" s="67">
        <v>0.12015878309454726</v>
      </c>
      <c r="D231" s="66">
        <v>192</v>
      </c>
      <c r="E231" s="67">
        <v>7.8303425774877644E-2</v>
      </c>
      <c r="F231" s="67">
        <v>0.74873623698547775</v>
      </c>
    </row>
    <row r="232" spans="1:6" x14ac:dyDescent="0.2">
      <c r="A232" s="64" t="s">
        <v>61</v>
      </c>
      <c r="B232" s="65">
        <v>15197442.140000012</v>
      </c>
      <c r="C232" s="67">
        <v>5.1262629489294734E-2</v>
      </c>
      <c r="D232" s="66">
        <v>122</v>
      </c>
      <c r="E232" s="67">
        <v>4.9755301794453505E-2</v>
      </c>
      <c r="F232" s="67">
        <v>0.75951751130366507</v>
      </c>
    </row>
    <row r="233" spans="1:6" x14ac:dyDescent="0.2">
      <c r="A233" s="64" t="s">
        <v>62</v>
      </c>
      <c r="B233" s="65">
        <v>4510733.0099999988</v>
      </c>
      <c r="C233" s="67">
        <v>1.5215194299582374E-2</v>
      </c>
      <c r="D233" s="66">
        <v>51</v>
      </c>
      <c r="E233" s="67">
        <v>2.0799347471451877E-2</v>
      </c>
      <c r="F233" s="67">
        <v>0.78825671555740728</v>
      </c>
    </row>
    <row r="234" spans="1:6" x14ac:dyDescent="0.2">
      <c r="A234" s="64" t="s">
        <v>3</v>
      </c>
      <c r="B234" s="65">
        <v>207759.49999999997</v>
      </c>
      <c r="C234" s="67">
        <v>7.0079544789641282E-4</v>
      </c>
      <c r="D234" s="66">
        <v>5</v>
      </c>
      <c r="E234" s="67">
        <v>2.0391517128874386E-3</v>
      </c>
      <c r="F234" s="67">
        <v>0.6234395054114511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296462399.43999988</v>
      </c>
      <c r="C236" s="71"/>
      <c r="D236" s="72">
        <v>2452</v>
      </c>
      <c r="E236" s="71"/>
      <c r="F236" s="81">
        <v>0.77875910576242358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30253525.670000002</v>
      </c>
      <c r="C243" s="67">
        <v>0.1020484409731121</v>
      </c>
      <c r="D243" s="66">
        <v>254</v>
      </c>
      <c r="E243" s="67">
        <v>0.10358890701468189</v>
      </c>
    </row>
    <row r="244" spans="1:5" x14ac:dyDescent="0.2">
      <c r="A244" s="64" t="s">
        <v>371</v>
      </c>
      <c r="B244" s="65">
        <v>205881987.3599999</v>
      </c>
      <c r="C244" s="67">
        <v>0.69446239303499857</v>
      </c>
      <c r="D244" s="66">
        <v>1747</v>
      </c>
      <c r="E244" s="67">
        <v>0.71247960848287117</v>
      </c>
    </row>
    <row r="245" spans="1:5" x14ac:dyDescent="0.2">
      <c r="A245" s="64" t="s">
        <v>343</v>
      </c>
      <c r="B245" s="65">
        <v>55040356.199999921</v>
      </c>
      <c r="C245" s="67">
        <v>0.18565712314265803</v>
      </c>
      <c r="D245" s="66">
        <v>369</v>
      </c>
      <c r="E245" s="67">
        <v>0.15048939641109299</v>
      </c>
    </row>
    <row r="246" spans="1:5" x14ac:dyDescent="0.2">
      <c r="A246" s="64" t="s">
        <v>344</v>
      </c>
      <c r="B246" s="65">
        <v>1271459.6100000001</v>
      </c>
      <c r="C246" s="67">
        <v>4.288771906325096E-3</v>
      </c>
      <c r="D246" s="66">
        <v>21</v>
      </c>
      <c r="E246" s="67">
        <v>8.5644371941272432E-3</v>
      </c>
    </row>
    <row r="247" spans="1:5" x14ac:dyDescent="0.2">
      <c r="A247" s="64" t="s">
        <v>345</v>
      </c>
      <c r="B247" s="65">
        <v>1114332.8399999999</v>
      </c>
      <c r="C247" s="67">
        <v>3.7587661777848036E-3</v>
      </c>
      <c r="D247" s="66">
        <v>5</v>
      </c>
      <c r="E247" s="67">
        <v>2.0391517128874386E-3</v>
      </c>
    </row>
    <row r="248" spans="1:5" x14ac:dyDescent="0.2">
      <c r="A248" s="64" t="s">
        <v>39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2414939.4599999995</v>
      </c>
      <c r="C253" s="67">
        <v>8.145854127072031E-3</v>
      </c>
      <c r="D253" s="66">
        <v>47</v>
      </c>
      <c r="E253" s="67">
        <v>1.9168026101141926E-2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460598.32</v>
      </c>
      <c r="C255" s="67">
        <v>1.5536483576670881E-3</v>
      </c>
      <c r="D255" s="66">
        <v>8</v>
      </c>
      <c r="E255" s="67">
        <v>3.2626427406199023E-3</v>
      </c>
    </row>
    <row r="256" spans="1:5" x14ac:dyDescent="0.2">
      <c r="A256" s="64" t="s">
        <v>346</v>
      </c>
      <c r="B256" s="65">
        <v>25199.98</v>
      </c>
      <c r="C256" s="67">
        <v>8.5002280382272057E-5</v>
      </c>
      <c r="D256" s="66">
        <v>1</v>
      </c>
      <c r="E256" s="67">
        <v>4.0783034257748778E-4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296462399.43999982</v>
      </c>
      <c r="C258" s="71"/>
      <c r="D258" s="72">
        <v>2452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2.2815779251491652E-2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140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8" customFormat="1" ht="20.399999999999999" x14ac:dyDescent="0.2">
      <c r="A266" s="51" t="s">
        <v>140</v>
      </c>
      <c r="B266" s="52" t="s">
        <v>112</v>
      </c>
      <c r="C266" s="53" t="s">
        <v>113</v>
      </c>
      <c r="D266" s="54" t="s">
        <v>114</v>
      </c>
      <c r="E266" s="53" t="s">
        <v>113</v>
      </c>
    </row>
    <row r="268" spans="1:5" x14ac:dyDescent="0.2">
      <c r="A268" s="64" t="s">
        <v>152</v>
      </c>
      <c r="B268" s="65">
        <v>0</v>
      </c>
      <c r="C268" s="67">
        <v>0</v>
      </c>
      <c r="D268" s="66">
        <v>0</v>
      </c>
      <c r="E268" s="67">
        <v>0</v>
      </c>
    </row>
    <row r="269" spans="1:5" x14ac:dyDescent="0.2">
      <c r="A269" s="64" t="s">
        <v>145</v>
      </c>
      <c r="B269" s="65">
        <v>236886821.44999981</v>
      </c>
      <c r="C269" s="67">
        <v>0.79904507923252743</v>
      </c>
      <c r="D269" s="66">
        <v>1895</v>
      </c>
      <c r="E269" s="67">
        <v>0.77283849918433933</v>
      </c>
    </row>
    <row r="270" spans="1:5" x14ac:dyDescent="0.2">
      <c r="A270" s="64" t="s">
        <v>148</v>
      </c>
      <c r="B270" s="65">
        <v>59575577.989999935</v>
      </c>
      <c r="C270" s="67">
        <v>0.20095492076747251</v>
      </c>
      <c r="D270" s="66">
        <v>557</v>
      </c>
      <c r="E270" s="67">
        <v>0.22716150081566069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296462399.43999976</v>
      </c>
      <c r="C272" s="67"/>
      <c r="D272" s="78">
        <v>2452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153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8" customFormat="1" ht="20.399999999999999" x14ac:dyDescent="0.2">
      <c r="A278" s="51" t="s">
        <v>141</v>
      </c>
      <c r="B278" s="52" t="s">
        <v>112</v>
      </c>
      <c r="C278" s="53" t="s">
        <v>113</v>
      </c>
      <c r="D278" s="54" t="s">
        <v>114</v>
      </c>
      <c r="E278" s="53" t="s">
        <v>113</v>
      </c>
    </row>
    <row r="280" spans="1:5" x14ac:dyDescent="0.2">
      <c r="A280" s="64" t="s">
        <v>37</v>
      </c>
      <c r="B280" s="65">
        <v>43729460.289999984</v>
      </c>
      <c r="C280" s="67">
        <v>0.1475042378817765</v>
      </c>
      <c r="D280" s="66">
        <v>321</v>
      </c>
      <c r="E280" s="67">
        <v>0.13091353996737357</v>
      </c>
    </row>
    <row r="281" spans="1:5" x14ac:dyDescent="0.2">
      <c r="A281" s="64" t="s">
        <v>38</v>
      </c>
      <c r="B281" s="65">
        <v>252732939.14999992</v>
      </c>
      <c r="C281" s="67">
        <v>0.85249576211822353</v>
      </c>
      <c r="D281" s="66">
        <v>2131</v>
      </c>
      <c r="E281" s="67">
        <v>0.86908646003262646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296462399.43999988</v>
      </c>
      <c r="C283" s="67"/>
      <c r="D283" s="78">
        <v>2452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151</v>
      </c>
      <c r="B288" s="65"/>
      <c r="C288" s="67"/>
      <c r="D288" s="66"/>
      <c r="E288" s="67"/>
    </row>
    <row r="289" spans="1:5" x14ac:dyDescent="0.2">
      <c r="A289" s="40"/>
      <c r="B289" s="48"/>
      <c r="C289" s="49"/>
      <c r="D289" s="50"/>
      <c r="E289" s="49"/>
    </row>
    <row r="290" spans="1:5" s="58" customFormat="1" ht="20.399999999999999" x14ac:dyDescent="0.2">
      <c r="A290" s="51" t="s">
        <v>142</v>
      </c>
      <c r="B290" s="52" t="s">
        <v>112</v>
      </c>
      <c r="C290" s="53" t="s">
        <v>113</v>
      </c>
      <c r="D290" s="54" t="s">
        <v>114</v>
      </c>
      <c r="E290" s="53" t="s">
        <v>113</v>
      </c>
    </row>
    <row r="292" spans="1:5" x14ac:dyDescent="0.2">
      <c r="A292" s="84" t="s">
        <v>1</v>
      </c>
      <c r="B292" s="65">
        <v>57186598.409999959</v>
      </c>
      <c r="C292" s="67">
        <v>0.24140894820554812</v>
      </c>
      <c r="D292" s="66">
        <v>416</v>
      </c>
      <c r="E292" s="67">
        <v>0.21952506596306068</v>
      </c>
    </row>
    <row r="293" spans="1:5" x14ac:dyDescent="0.2">
      <c r="A293" s="64" t="s">
        <v>83</v>
      </c>
      <c r="B293" s="65">
        <v>22823319.940000001</v>
      </c>
      <c r="C293" s="67">
        <v>9.6346938171979965E-2</v>
      </c>
      <c r="D293" s="66">
        <v>184</v>
      </c>
      <c r="E293" s="67">
        <v>9.7097625329815307E-2</v>
      </c>
    </row>
    <row r="294" spans="1:5" x14ac:dyDescent="0.2">
      <c r="A294" s="64" t="s">
        <v>84</v>
      </c>
      <c r="B294" s="65">
        <v>48391232.139999993</v>
      </c>
      <c r="C294" s="67">
        <v>0.20427996730165932</v>
      </c>
      <c r="D294" s="66">
        <v>403</v>
      </c>
      <c r="E294" s="67">
        <v>0.21266490765171503</v>
      </c>
    </row>
    <row r="295" spans="1:5" x14ac:dyDescent="0.2">
      <c r="A295" s="64" t="s">
        <v>85</v>
      </c>
      <c r="B295" s="65">
        <v>48126721.469999984</v>
      </c>
      <c r="C295" s="67">
        <v>0.20316335529099142</v>
      </c>
      <c r="D295" s="66">
        <v>362</v>
      </c>
      <c r="E295" s="67">
        <v>0.19102902374670186</v>
      </c>
    </row>
    <row r="296" spans="1:5" x14ac:dyDescent="0.2">
      <c r="A296" s="64" t="s">
        <v>86</v>
      </c>
      <c r="B296" s="65">
        <v>20401712.550000001</v>
      </c>
      <c r="C296" s="67">
        <v>8.6124303686966483E-2</v>
      </c>
      <c r="D296" s="66">
        <v>156</v>
      </c>
      <c r="E296" s="67">
        <v>8.2321899736147758E-2</v>
      </c>
    </row>
    <row r="297" spans="1:5" x14ac:dyDescent="0.2">
      <c r="A297" s="64" t="s">
        <v>87</v>
      </c>
      <c r="B297" s="65">
        <v>28779763.809999999</v>
      </c>
      <c r="C297" s="67">
        <v>0.12149162048710502</v>
      </c>
      <c r="D297" s="66">
        <v>245</v>
      </c>
      <c r="E297" s="67">
        <v>0.12928759894459102</v>
      </c>
    </row>
    <row r="298" spans="1:5" x14ac:dyDescent="0.2">
      <c r="A298" s="64" t="s">
        <v>88</v>
      </c>
      <c r="B298" s="65">
        <v>3598344.76</v>
      </c>
      <c r="C298" s="67">
        <v>1.5190143284351122E-2</v>
      </c>
      <c r="D298" s="66">
        <v>32</v>
      </c>
      <c r="E298" s="67">
        <v>1.6886543535620052E-2</v>
      </c>
    </row>
    <row r="299" spans="1:5" x14ac:dyDescent="0.2">
      <c r="A299" s="64" t="s">
        <v>89</v>
      </c>
      <c r="B299" s="65">
        <v>1252598.04</v>
      </c>
      <c r="C299" s="67">
        <v>5.2877489441276824E-3</v>
      </c>
      <c r="D299" s="66">
        <v>13</v>
      </c>
      <c r="E299" s="67">
        <v>6.8601583113456462E-3</v>
      </c>
    </row>
    <row r="300" spans="1:5" x14ac:dyDescent="0.2">
      <c r="A300" s="64" t="s">
        <v>0</v>
      </c>
      <c r="B300" s="65">
        <v>740977.02</v>
      </c>
      <c r="C300" s="67">
        <v>3.1279790723030966E-3</v>
      </c>
      <c r="D300" s="66">
        <v>6</v>
      </c>
      <c r="E300" s="67">
        <v>3.1662269129287598E-3</v>
      </c>
    </row>
    <row r="301" spans="1:5" x14ac:dyDescent="0.2">
      <c r="A301" s="64" t="s">
        <v>69</v>
      </c>
      <c r="B301" s="65">
        <v>532268.22</v>
      </c>
      <c r="C301" s="67">
        <v>2.2469304824217361E-3</v>
      </c>
      <c r="D301" s="66">
        <v>6</v>
      </c>
      <c r="E301" s="67">
        <v>3.1662269129287598E-3</v>
      </c>
    </row>
    <row r="302" spans="1:5" x14ac:dyDescent="0.2">
      <c r="A302" s="64" t="s">
        <v>82</v>
      </c>
      <c r="B302" s="65">
        <v>5053285.09</v>
      </c>
      <c r="C302" s="67">
        <v>2.1332065072546067E-2</v>
      </c>
      <c r="D302" s="66">
        <v>72</v>
      </c>
      <c r="E302" s="67">
        <v>3.7994722955145117E-2</v>
      </c>
    </row>
    <row r="303" spans="1:5" x14ac:dyDescent="0.2">
      <c r="A303" s="64"/>
      <c r="B303" s="64"/>
      <c r="C303" s="67"/>
      <c r="D303" s="66"/>
      <c r="E303" s="67"/>
    </row>
    <row r="304" spans="1:5" ht="10.8" thickBot="1" x14ac:dyDescent="0.25">
      <c r="A304" s="64"/>
      <c r="B304" s="77">
        <v>236886821.44999993</v>
      </c>
      <c r="C304" s="67"/>
      <c r="D304" s="72">
        <v>1895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398</v>
      </c>
      <c r="B307" s="64"/>
      <c r="C307" s="67"/>
      <c r="D307" s="73">
        <v>1.9932261469831538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184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1" t="s">
        <v>90</v>
      </c>
      <c r="B313" s="52" t="s">
        <v>112</v>
      </c>
      <c r="C313" s="60" t="s">
        <v>113</v>
      </c>
      <c r="D313" s="54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185</v>
      </c>
      <c r="B315" s="65">
        <v>184341822.65999979</v>
      </c>
      <c r="C315" s="67">
        <v>0.6218050687311808</v>
      </c>
      <c r="D315" s="66">
        <v>1533</v>
      </c>
      <c r="E315" s="67">
        <v>0.6252039151712887</v>
      </c>
    </row>
    <row r="316" spans="1:5" x14ac:dyDescent="0.2">
      <c r="A316" s="64" t="s">
        <v>186</v>
      </c>
      <c r="B316" s="65">
        <v>87924227.779999942</v>
      </c>
      <c r="C316" s="67">
        <v>0.29657800768692327</v>
      </c>
      <c r="D316" s="66">
        <v>699</v>
      </c>
      <c r="E316" s="67">
        <v>0.28507340946166393</v>
      </c>
    </row>
    <row r="317" spans="1:5" x14ac:dyDescent="0.2">
      <c r="A317" s="64" t="s">
        <v>187</v>
      </c>
      <c r="B317" s="65">
        <v>10624084.669999998</v>
      </c>
      <c r="C317" s="67">
        <v>3.5836196057470619E-2</v>
      </c>
      <c r="D317" s="66">
        <v>99</v>
      </c>
      <c r="E317" s="67">
        <v>4.0375203915171291E-2</v>
      </c>
    </row>
    <row r="318" spans="1:5" x14ac:dyDescent="0.2">
      <c r="A318" s="64" t="s">
        <v>188</v>
      </c>
      <c r="B318" s="65">
        <v>11272848.450000009</v>
      </c>
      <c r="C318" s="67">
        <v>3.8024547029551693E-2</v>
      </c>
      <c r="D318" s="66">
        <v>90</v>
      </c>
      <c r="E318" s="67">
        <v>3.6704730831973897E-2</v>
      </c>
    </row>
    <row r="319" spans="1:5" x14ac:dyDescent="0.2">
      <c r="A319" s="64" t="s">
        <v>189</v>
      </c>
      <c r="B319" s="65">
        <v>2299415.88</v>
      </c>
      <c r="C319" s="67">
        <v>7.7561804948737623E-3</v>
      </c>
      <c r="D319" s="66">
        <v>31</v>
      </c>
      <c r="E319" s="67">
        <v>1.264274061990212E-2</v>
      </c>
    </row>
    <row r="320" spans="1:5" x14ac:dyDescent="0.2">
      <c r="A320" s="64" t="s">
        <v>190</v>
      </c>
      <c r="B320" s="65">
        <v>0</v>
      </c>
      <c r="C320" s="67">
        <v>0</v>
      </c>
      <c r="D320" s="66">
        <v>0</v>
      </c>
      <c r="E320" s="67">
        <v>0</v>
      </c>
    </row>
    <row r="321" spans="1:5" x14ac:dyDescent="0.2">
      <c r="A321" s="64" t="s">
        <v>191</v>
      </c>
      <c r="B321" s="65">
        <v>0</v>
      </c>
      <c r="C321" s="67">
        <v>0</v>
      </c>
      <c r="D321" s="66">
        <v>0</v>
      </c>
      <c r="E321" s="67">
        <v>0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296462399.4399997</v>
      </c>
      <c r="C323" s="69"/>
      <c r="D323" s="72">
        <v>2452</v>
      </c>
      <c r="E323" s="64"/>
    </row>
    <row r="324" spans="1:5" ht="10.8" thickTop="1" x14ac:dyDescent="0.2"/>
  </sheetData>
  <mergeCells count="1">
    <mergeCell ref="A1:E1"/>
  </mergeCells>
  <pageMargins left="0.7" right="0.7" top="0.75" bottom="0.75" header="0.3" footer="0.3"/>
  <pageSetup paperSize="9" scale="56" orientation="portrait" r:id="rId1"/>
  <rowBreaks count="2" manualBreakCount="2">
    <brk id="114" max="6" man="1"/>
    <brk id="217" max="6" man="1"/>
  </rowBreaks>
  <colBreaks count="1" manualBreakCount="1">
    <brk id="7" max="323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2F2F2"/>
  </sheetPr>
  <dimension ref="A1:K32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487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295374348.7300002</v>
      </c>
      <c r="C6" s="65">
        <v>119651161.38999975</v>
      </c>
      <c r="D6" s="65">
        <v>92893343.639999956</v>
      </c>
      <c r="E6" s="65">
        <v>82829843.699999943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2441</v>
      </c>
      <c r="C7" s="66">
        <v>1040</v>
      </c>
      <c r="D7" s="66">
        <v>686</v>
      </c>
      <c r="E7" s="66">
        <v>715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0.77891979591572802</v>
      </c>
      <c r="C8" s="67">
        <v>0.76402237097185055</v>
      </c>
      <c r="D8" s="67">
        <v>0.80280838671688382</v>
      </c>
      <c r="E8" s="67">
        <v>0.77364878659578262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7.6819999999999996E-3</v>
      </c>
      <c r="C9" s="67">
        <v>7.6819999999999996E-3</v>
      </c>
      <c r="D9" s="67">
        <v>8.1256533333333325E-2</v>
      </c>
      <c r="E9" s="67">
        <v>5.3857028571428572E-2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0.98750983333333342</v>
      </c>
      <c r="C10" s="67">
        <v>0.98750983333333342</v>
      </c>
      <c r="D10" s="67">
        <v>0.91061999999999999</v>
      </c>
      <c r="E10" s="67">
        <v>0.91448831578947365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9.8268684896979437</v>
      </c>
      <c r="C11" s="65">
        <v>11.696560430651822</v>
      </c>
      <c r="D11" s="65">
        <v>8.4746905550975935</v>
      </c>
      <c r="E11" s="65">
        <v>8.6424827869950409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8.3506849315068497</v>
      </c>
      <c r="C12" s="65">
        <v>8.7753424657534254</v>
      </c>
      <c r="D12" s="65">
        <v>8.3726027397260268</v>
      </c>
      <c r="E12" s="65">
        <v>8.3506849315068497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17.693150684931506</v>
      </c>
      <c r="C13" s="65">
        <v>17.693150684931506</v>
      </c>
      <c r="D13" s="65">
        <v>8.742465753424657</v>
      </c>
      <c r="E13" s="65">
        <v>9.0410958904109595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121005.46854977477</v>
      </c>
      <c r="C14" s="65">
        <v>115049.19364423053</v>
      </c>
      <c r="D14" s="65">
        <v>135413.03737609324</v>
      </c>
      <c r="E14" s="65">
        <v>115845.93524475516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345.69</v>
      </c>
      <c r="C15" s="65">
        <v>345.69</v>
      </c>
      <c r="D15" s="65">
        <v>6094.24</v>
      </c>
      <c r="E15" s="65">
        <v>10000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766684.42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13.280009677159752</v>
      </c>
      <c r="C17" s="65">
        <v>11.477858194611597</v>
      </c>
      <c r="D17" s="65">
        <v>14.774830180923475</v>
      </c>
      <c r="E17" s="65">
        <v>14.206857292971092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0.41666666666666669</v>
      </c>
      <c r="E18" s="65">
        <v>1.0833333333333333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25.666666666666668</v>
      </c>
      <c r="C19" s="65">
        <v>25.666666666666668</v>
      </c>
      <c r="D19" s="65">
        <v>21.666666666666668</v>
      </c>
      <c r="E19" s="65">
        <v>21.666666666666668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0.7990104384986132</v>
      </c>
      <c r="C20" s="67">
        <v>0.93207678449931675</v>
      </c>
      <c r="D20" s="67">
        <v>0.92593710571273369</v>
      </c>
      <c r="E20" s="67">
        <v>0.46444279816985878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0.20098956150138519</v>
      </c>
      <c r="C21" s="67">
        <v>6.7923215500683407E-2</v>
      </c>
      <c r="D21" s="67">
        <v>7.4062894287266118E-2</v>
      </c>
      <c r="E21" s="67">
        <v>0.5355572018301421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0.37055246469641473</v>
      </c>
      <c r="C23" s="67">
        <v>0.36300781576559082</v>
      </c>
      <c r="D23" s="67">
        <v>0.31087530805129726</v>
      </c>
      <c r="E23" s="67">
        <v>0.44837872077259538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1.9901381831302702</v>
      </c>
      <c r="C24" s="65">
        <v>2.4594800697871868</v>
      </c>
      <c r="D24" s="65">
        <v>1.5194029944664291</v>
      </c>
      <c r="E24" s="65">
        <v>1.6820157213756963</v>
      </c>
      <c r="G24" s="88"/>
      <c r="H24" s="88"/>
      <c r="I24" s="88"/>
      <c r="J24" s="88"/>
      <c r="K24" s="88"/>
    </row>
    <row r="25" spans="1:11" s="40" customFormat="1" x14ac:dyDescent="0.2">
      <c r="A25" s="64" t="s">
        <v>488</v>
      </c>
      <c r="B25" s="65">
        <v>0</v>
      </c>
      <c r="C25" s="65">
        <v>0</v>
      </c>
      <c r="D25" s="65">
        <v>0</v>
      </c>
      <c r="E25" s="65">
        <v>0</v>
      </c>
      <c r="G25" s="88"/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766684.42</v>
      </c>
      <c r="C26" s="65">
        <v>0</v>
      </c>
      <c r="D26" s="65">
        <v>0</v>
      </c>
      <c r="E26" s="65">
        <v>766684.42</v>
      </c>
      <c r="G26" s="88"/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115845.93524475516</v>
      </c>
      <c r="C27" s="65">
        <v>0</v>
      </c>
      <c r="D27" s="65">
        <v>0</v>
      </c>
      <c r="E27" s="65">
        <v>115845.93524475516</v>
      </c>
      <c r="G27" s="88"/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G28" s="88"/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G29" s="88"/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1167506.7099999997</v>
      </c>
      <c r="C36" s="67">
        <v>3.9526340558001943E-3</v>
      </c>
      <c r="D36" s="66">
        <v>74</v>
      </c>
      <c r="E36" s="67">
        <v>3.031544448996313E-2</v>
      </c>
    </row>
    <row r="37" spans="1:5" x14ac:dyDescent="0.2">
      <c r="A37" s="64" t="s">
        <v>18</v>
      </c>
      <c r="B37" s="65">
        <v>10301937.680000009</v>
      </c>
      <c r="C37" s="67">
        <v>3.4877563756956297E-2</v>
      </c>
      <c r="D37" s="66">
        <v>150</v>
      </c>
      <c r="E37" s="67">
        <v>6.1450225317492828E-2</v>
      </c>
    </row>
    <row r="38" spans="1:5" x14ac:dyDescent="0.2">
      <c r="A38" s="64" t="s">
        <v>19</v>
      </c>
      <c r="B38" s="65">
        <v>4705582.120000001</v>
      </c>
      <c r="C38" s="67">
        <v>1.5930909844515142E-2</v>
      </c>
      <c r="D38" s="66">
        <v>61</v>
      </c>
      <c r="E38" s="67">
        <v>2.4989758295780418E-2</v>
      </c>
    </row>
    <row r="39" spans="1:5" x14ac:dyDescent="0.2">
      <c r="A39" s="64" t="s">
        <v>20</v>
      </c>
      <c r="B39" s="65">
        <v>7415557.7499999963</v>
      </c>
      <c r="C39" s="67">
        <v>2.5105625393281941E-2</v>
      </c>
      <c r="D39" s="66">
        <v>83</v>
      </c>
      <c r="E39" s="67">
        <v>3.40024580090127E-2</v>
      </c>
    </row>
    <row r="40" spans="1:5" x14ac:dyDescent="0.2">
      <c r="A40" s="64" t="s">
        <v>21</v>
      </c>
      <c r="B40" s="65">
        <v>14025428.770000001</v>
      </c>
      <c r="C40" s="67">
        <v>4.7483570696995693E-2</v>
      </c>
      <c r="D40" s="66">
        <v>102</v>
      </c>
      <c r="E40" s="67">
        <v>4.1786153215895128E-2</v>
      </c>
    </row>
    <row r="41" spans="1:5" x14ac:dyDescent="0.2">
      <c r="A41" s="64" t="s">
        <v>22</v>
      </c>
      <c r="B41" s="65">
        <v>16037103.140000002</v>
      </c>
      <c r="C41" s="67">
        <v>5.4294163352212557E-2</v>
      </c>
      <c r="D41" s="66">
        <v>132</v>
      </c>
      <c r="E41" s="67">
        <v>5.4076198279393688E-2</v>
      </c>
    </row>
    <row r="42" spans="1:5" x14ac:dyDescent="0.2">
      <c r="A42" s="64" t="s">
        <v>23</v>
      </c>
      <c r="B42" s="65">
        <v>24903507.220000003</v>
      </c>
      <c r="C42" s="67">
        <v>8.4311678813938515E-2</v>
      </c>
      <c r="D42" s="66">
        <v>188</v>
      </c>
      <c r="E42" s="67">
        <v>7.7017615731257677E-2</v>
      </c>
    </row>
    <row r="43" spans="1:5" x14ac:dyDescent="0.2">
      <c r="A43" s="64" t="s">
        <v>24</v>
      </c>
      <c r="B43" s="65">
        <v>35949942.979999974</v>
      </c>
      <c r="C43" s="67">
        <v>0.12170976638483136</v>
      </c>
      <c r="D43" s="66">
        <v>257</v>
      </c>
      <c r="E43" s="67">
        <v>0.10528471937730438</v>
      </c>
    </row>
    <row r="44" spans="1:5" x14ac:dyDescent="0.2">
      <c r="A44" s="64" t="s">
        <v>41</v>
      </c>
      <c r="B44" s="65">
        <v>80356625.899999887</v>
      </c>
      <c r="C44" s="67">
        <v>0.27205011621863445</v>
      </c>
      <c r="D44" s="66">
        <v>554</v>
      </c>
      <c r="E44" s="67">
        <v>0.22695616550594019</v>
      </c>
    </row>
    <row r="45" spans="1:5" x14ac:dyDescent="0.2">
      <c r="A45" s="64" t="s">
        <v>42</v>
      </c>
      <c r="B45" s="65">
        <v>72562285.739999875</v>
      </c>
      <c r="C45" s="67">
        <v>0.24566210996991047</v>
      </c>
      <c r="D45" s="66">
        <v>620</v>
      </c>
      <c r="E45" s="67">
        <v>0.25399426464563701</v>
      </c>
    </row>
    <row r="46" spans="1:5" x14ac:dyDescent="0.2">
      <c r="A46" s="64" t="s">
        <v>43</v>
      </c>
      <c r="B46" s="65">
        <v>16923627.330000006</v>
      </c>
      <c r="C46" s="67">
        <v>5.7295521438355541E-2</v>
      </c>
      <c r="D46" s="66">
        <v>144</v>
      </c>
      <c r="E46" s="67">
        <v>5.8992216304793114E-2</v>
      </c>
    </row>
    <row r="47" spans="1:5" x14ac:dyDescent="0.2">
      <c r="A47" s="64" t="s">
        <v>44</v>
      </c>
      <c r="B47" s="65">
        <v>5387152.6999999993</v>
      </c>
      <c r="C47" s="67">
        <v>1.8238390446437752E-2</v>
      </c>
      <c r="D47" s="66">
        <v>39</v>
      </c>
      <c r="E47" s="67">
        <v>1.5977058582548137E-2</v>
      </c>
    </row>
    <row r="48" spans="1:5" x14ac:dyDescent="0.2">
      <c r="A48" s="64" t="s">
        <v>45</v>
      </c>
      <c r="B48" s="65">
        <v>2231426.9299999997</v>
      </c>
      <c r="C48" s="67">
        <v>7.554572492819058E-3</v>
      </c>
      <c r="D48" s="66">
        <v>18</v>
      </c>
      <c r="E48" s="67">
        <v>7.3740270380991393E-3</v>
      </c>
    </row>
    <row r="49" spans="1:5" x14ac:dyDescent="0.2">
      <c r="A49" s="64" t="s">
        <v>46</v>
      </c>
      <c r="B49" s="65">
        <v>1729662.2900000003</v>
      </c>
      <c r="C49" s="67">
        <v>5.8558310748272734E-3</v>
      </c>
      <c r="D49" s="66">
        <v>10</v>
      </c>
      <c r="E49" s="67">
        <v>4.0966816878328554E-3</v>
      </c>
    </row>
    <row r="50" spans="1:5" x14ac:dyDescent="0.2">
      <c r="A50" s="64" t="s">
        <v>25</v>
      </c>
      <c r="B50" s="65">
        <v>1617750.8800000001</v>
      </c>
      <c r="C50" s="67">
        <v>5.4769511535301884E-3</v>
      </c>
      <c r="D50" s="66">
        <v>8</v>
      </c>
      <c r="E50" s="67">
        <v>3.2773453502662844E-3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59250.59</v>
      </c>
      <c r="C52" s="67">
        <v>2.0059490695368634E-4</v>
      </c>
      <c r="D52" s="66">
        <v>1</v>
      </c>
      <c r="E52" s="67">
        <v>4.0966816878328555E-4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295374348.72999972</v>
      </c>
      <c r="C55" s="71"/>
      <c r="D55" s="72">
        <v>2441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0.77891979591572802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489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3396140.0300000003</v>
      </c>
      <c r="C64" s="67">
        <v>1.1497748686039063E-2</v>
      </c>
      <c r="D64" s="66">
        <v>135</v>
      </c>
      <c r="E64" s="67">
        <v>5.5305202785743544E-2</v>
      </c>
    </row>
    <row r="65" spans="1:5" x14ac:dyDescent="0.2">
      <c r="A65" s="64" t="s">
        <v>18</v>
      </c>
      <c r="B65" s="65">
        <v>32957486.730000012</v>
      </c>
      <c r="C65" s="67">
        <v>0.11157870299741658</v>
      </c>
      <c r="D65" s="66">
        <v>371</v>
      </c>
      <c r="E65" s="67">
        <v>0.15198689061859894</v>
      </c>
    </row>
    <row r="66" spans="1:5" x14ac:dyDescent="0.2">
      <c r="A66" s="64" t="s">
        <v>19</v>
      </c>
      <c r="B66" s="65">
        <v>10898867.129999999</v>
      </c>
      <c r="C66" s="67">
        <v>3.6898488906911123E-2</v>
      </c>
      <c r="D66" s="66">
        <v>86</v>
      </c>
      <c r="E66" s="67">
        <v>3.5231462515362556E-2</v>
      </c>
    </row>
    <row r="67" spans="1:5" x14ac:dyDescent="0.2">
      <c r="A67" s="64" t="s">
        <v>20</v>
      </c>
      <c r="B67" s="65">
        <v>18870536.890000004</v>
      </c>
      <c r="C67" s="67">
        <v>6.3886850605464937E-2</v>
      </c>
      <c r="D67" s="66">
        <v>127</v>
      </c>
      <c r="E67" s="67">
        <v>5.2027857435477262E-2</v>
      </c>
    </row>
    <row r="68" spans="1:5" x14ac:dyDescent="0.2">
      <c r="A68" s="64" t="s">
        <v>21</v>
      </c>
      <c r="B68" s="65">
        <v>22069937.330000002</v>
      </c>
      <c r="C68" s="67">
        <v>7.4718530654041368E-2</v>
      </c>
      <c r="D68" s="66">
        <v>157</v>
      </c>
      <c r="E68" s="67">
        <v>6.4317902498975829E-2</v>
      </c>
    </row>
    <row r="69" spans="1:5" x14ac:dyDescent="0.2">
      <c r="A69" s="64" t="s">
        <v>22</v>
      </c>
      <c r="B69" s="65">
        <v>22346058.32</v>
      </c>
      <c r="C69" s="67">
        <v>7.5653347746951483E-2</v>
      </c>
      <c r="D69" s="66">
        <v>172</v>
      </c>
      <c r="E69" s="67">
        <v>7.0462925030725113E-2</v>
      </c>
    </row>
    <row r="70" spans="1:5" x14ac:dyDescent="0.2">
      <c r="A70" s="64" t="s">
        <v>23</v>
      </c>
      <c r="B70" s="65">
        <v>34979707.070000008</v>
      </c>
      <c r="C70" s="67">
        <v>0.11842499939618917</v>
      </c>
      <c r="D70" s="66">
        <v>272</v>
      </c>
      <c r="E70" s="67">
        <v>0.11142974190905366</v>
      </c>
    </row>
    <row r="71" spans="1:5" x14ac:dyDescent="0.2">
      <c r="A71" s="64" t="s">
        <v>24</v>
      </c>
      <c r="B71" s="65">
        <v>36993975.07</v>
      </c>
      <c r="C71" s="67">
        <v>0.1252443728748294</v>
      </c>
      <c r="D71" s="66">
        <v>261</v>
      </c>
      <c r="E71" s="67">
        <v>0.10692339205243753</v>
      </c>
    </row>
    <row r="72" spans="1:5" x14ac:dyDescent="0.2">
      <c r="A72" s="64" t="s">
        <v>41</v>
      </c>
      <c r="B72" s="65">
        <v>37538448.509999998</v>
      </c>
      <c r="C72" s="67">
        <v>0.12708770640172851</v>
      </c>
      <c r="D72" s="66">
        <v>276</v>
      </c>
      <c r="E72" s="67">
        <v>0.1130684145841868</v>
      </c>
    </row>
    <row r="73" spans="1:5" x14ac:dyDescent="0.2">
      <c r="A73" s="64" t="s">
        <v>42</v>
      </c>
      <c r="B73" s="65">
        <v>6603529.1099999975</v>
      </c>
      <c r="C73" s="67">
        <v>2.2356474549644283E-2</v>
      </c>
      <c r="D73" s="66">
        <v>54</v>
      </c>
      <c r="E73" s="67">
        <v>2.2122081114297421E-2</v>
      </c>
    </row>
    <row r="74" spans="1:5" x14ac:dyDescent="0.2">
      <c r="A74" s="64" t="s">
        <v>43</v>
      </c>
      <c r="B74" s="65">
        <v>15787814.370000005</v>
      </c>
      <c r="C74" s="67">
        <v>5.3450187661459939E-2</v>
      </c>
      <c r="D74" s="66">
        <v>125</v>
      </c>
      <c r="E74" s="67">
        <v>5.1208521097910693E-2</v>
      </c>
    </row>
    <row r="75" spans="1:5" x14ac:dyDescent="0.2">
      <c r="A75" s="64" t="s">
        <v>44</v>
      </c>
      <c r="B75" s="65">
        <v>5435970.5899999999</v>
      </c>
      <c r="C75" s="67">
        <v>1.840366508931008E-2</v>
      </c>
      <c r="D75" s="66">
        <v>44</v>
      </c>
      <c r="E75" s="67">
        <v>1.8025399426464563E-2</v>
      </c>
    </row>
    <row r="76" spans="1:5" x14ac:dyDescent="0.2">
      <c r="A76" s="64" t="s">
        <v>45</v>
      </c>
      <c r="B76" s="65">
        <v>7674293.3099999996</v>
      </c>
      <c r="C76" s="67">
        <v>2.5981583515957338E-2</v>
      </c>
      <c r="D76" s="66">
        <v>69</v>
      </c>
      <c r="E76" s="67">
        <v>2.8267103646046701E-2</v>
      </c>
    </row>
    <row r="77" spans="1:5" x14ac:dyDescent="0.2">
      <c r="A77" s="64" t="s">
        <v>46</v>
      </c>
      <c r="B77" s="65">
        <v>6165081.8899999997</v>
      </c>
      <c r="C77" s="67">
        <v>2.0872096431215386E-2</v>
      </c>
      <c r="D77" s="66">
        <v>46</v>
      </c>
      <c r="E77" s="67">
        <v>1.8844735764031135E-2</v>
      </c>
    </row>
    <row r="78" spans="1:5" x14ac:dyDescent="0.2">
      <c r="A78" s="64" t="s">
        <v>25</v>
      </c>
      <c r="B78" s="65">
        <v>17454890.269999996</v>
      </c>
      <c r="C78" s="67">
        <v>5.9094130363890933E-2</v>
      </c>
      <c r="D78" s="66">
        <v>126</v>
      </c>
      <c r="E78" s="67">
        <v>5.1618189266693981E-2</v>
      </c>
    </row>
    <row r="79" spans="1:5" x14ac:dyDescent="0.2">
      <c r="A79" s="64" t="s">
        <v>26</v>
      </c>
      <c r="B79" s="65">
        <v>4534271.8899999997</v>
      </c>
      <c r="C79" s="67">
        <v>1.5350933178509529E-2</v>
      </c>
      <c r="D79" s="66">
        <v>34</v>
      </c>
      <c r="E79" s="67">
        <v>1.3928717738631708E-2</v>
      </c>
    </row>
    <row r="80" spans="1:5" x14ac:dyDescent="0.2">
      <c r="A80" s="64" t="s">
        <v>27</v>
      </c>
      <c r="B80" s="65">
        <v>2400682.44</v>
      </c>
      <c r="C80" s="67">
        <v>8.1275928337109973E-3</v>
      </c>
      <c r="D80" s="66">
        <v>19</v>
      </c>
      <c r="E80" s="67">
        <v>7.7836952068824255E-3</v>
      </c>
    </row>
    <row r="81" spans="1:5" x14ac:dyDescent="0.2">
      <c r="A81" s="64" t="s">
        <v>4</v>
      </c>
      <c r="B81" s="65">
        <v>9266657.7800000012</v>
      </c>
      <c r="C81" s="67">
        <v>3.1372588106730291E-2</v>
      </c>
      <c r="D81" s="66">
        <v>67</v>
      </c>
      <c r="E81" s="67">
        <v>2.7447767308480132E-2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295374348.7299999</v>
      </c>
      <c r="C83" s="71"/>
      <c r="D83" s="72">
        <v>2441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0.73823376062482438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483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2651138.0300000012</v>
      </c>
      <c r="C92" s="67">
        <v>8.9755188336391109E-3</v>
      </c>
      <c r="D92" s="66">
        <v>119</v>
      </c>
      <c r="E92" s="67">
        <v>4.875051208521098E-2</v>
      </c>
    </row>
    <row r="93" spans="1:5" x14ac:dyDescent="0.2">
      <c r="A93" s="64" t="s">
        <v>18</v>
      </c>
      <c r="B93" s="65">
        <v>23118577.899999987</v>
      </c>
      <c r="C93" s="67">
        <v>7.8268739311322361E-2</v>
      </c>
      <c r="D93" s="66">
        <v>296</v>
      </c>
      <c r="E93" s="67">
        <v>0.12126177795985252</v>
      </c>
    </row>
    <row r="94" spans="1:5" x14ac:dyDescent="0.2">
      <c r="A94" s="64" t="s">
        <v>19</v>
      </c>
      <c r="B94" s="65">
        <v>11658344.940000005</v>
      </c>
      <c r="C94" s="67">
        <v>3.9469727111127152E-2</v>
      </c>
      <c r="D94" s="66">
        <v>116</v>
      </c>
      <c r="E94" s="67">
        <v>4.7521507578861123E-2</v>
      </c>
    </row>
    <row r="95" spans="1:5" x14ac:dyDescent="0.2">
      <c r="A95" s="64" t="s">
        <v>20</v>
      </c>
      <c r="B95" s="65">
        <v>12736822.739999996</v>
      </c>
      <c r="C95" s="67">
        <v>4.3120950735104809E-2</v>
      </c>
      <c r="D95" s="66">
        <v>98</v>
      </c>
      <c r="E95" s="67">
        <v>4.0147480540761983E-2</v>
      </c>
    </row>
    <row r="96" spans="1:5" x14ac:dyDescent="0.2">
      <c r="A96" s="64" t="s">
        <v>21</v>
      </c>
      <c r="B96" s="65">
        <v>14717542.65</v>
      </c>
      <c r="C96" s="67">
        <v>4.9826746003097326E-2</v>
      </c>
      <c r="D96" s="66">
        <v>106</v>
      </c>
      <c r="E96" s="67">
        <v>4.3424825891028265E-2</v>
      </c>
    </row>
    <row r="97" spans="1:5" x14ac:dyDescent="0.2">
      <c r="A97" s="64" t="s">
        <v>22</v>
      </c>
      <c r="B97" s="65">
        <v>23435391.189999994</v>
      </c>
      <c r="C97" s="67">
        <v>7.934132158314855E-2</v>
      </c>
      <c r="D97" s="66">
        <v>177</v>
      </c>
      <c r="E97" s="67">
        <v>7.2511265874641545E-2</v>
      </c>
    </row>
    <row r="98" spans="1:5" x14ac:dyDescent="0.2">
      <c r="A98" s="64" t="s">
        <v>23</v>
      </c>
      <c r="B98" s="65">
        <v>30204061.890000004</v>
      </c>
      <c r="C98" s="67">
        <v>0.10225688865626367</v>
      </c>
      <c r="D98" s="66">
        <v>221</v>
      </c>
      <c r="E98" s="67">
        <v>9.0536665301106101E-2</v>
      </c>
    </row>
    <row r="99" spans="1:5" x14ac:dyDescent="0.2">
      <c r="A99" s="64" t="s">
        <v>24</v>
      </c>
      <c r="B99" s="65">
        <v>45945695.599999979</v>
      </c>
      <c r="C99" s="67">
        <v>0.15555073010757167</v>
      </c>
      <c r="D99" s="66">
        <v>338</v>
      </c>
      <c r="E99" s="67">
        <v>0.13846784104875051</v>
      </c>
    </row>
    <row r="100" spans="1:5" x14ac:dyDescent="0.2">
      <c r="A100" s="64" t="s">
        <v>41</v>
      </c>
      <c r="B100" s="65">
        <v>29799656.549999986</v>
      </c>
      <c r="C100" s="67">
        <v>0.10088776049148292</v>
      </c>
      <c r="D100" s="66">
        <v>222</v>
      </c>
      <c r="E100" s="67">
        <v>9.0946333469889395E-2</v>
      </c>
    </row>
    <row r="101" spans="1:5" x14ac:dyDescent="0.2">
      <c r="A101" s="64" t="s">
        <v>42</v>
      </c>
      <c r="B101" s="65">
        <v>10910152.59</v>
      </c>
      <c r="C101" s="67">
        <v>3.6936696219253995E-2</v>
      </c>
      <c r="D101" s="66">
        <v>91</v>
      </c>
      <c r="E101" s="67">
        <v>3.7279803359278982E-2</v>
      </c>
    </row>
    <row r="102" spans="1:5" x14ac:dyDescent="0.2">
      <c r="A102" s="64" t="s">
        <v>43</v>
      </c>
      <c r="B102" s="65">
        <v>9628113.5199999996</v>
      </c>
      <c r="C102" s="67">
        <v>3.2596308925935215E-2</v>
      </c>
      <c r="D102" s="66">
        <v>69</v>
      </c>
      <c r="E102" s="67">
        <v>2.8267103646046701E-2</v>
      </c>
    </row>
    <row r="103" spans="1:5" x14ac:dyDescent="0.2">
      <c r="A103" s="64" t="s">
        <v>44</v>
      </c>
      <c r="B103" s="65">
        <v>8423581.8899999969</v>
      </c>
      <c r="C103" s="67">
        <v>2.8518325732137105E-2</v>
      </c>
      <c r="D103" s="66">
        <v>77</v>
      </c>
      <c r="E103" s="67">
        <v>3.1544448996312986E-2</v>
      </c>
    </row>
    <row r="104" spans="1:5" x14ac:dyDescent="0.2">
      <c r="A104" s="64" t="s">
        <v>45</v>
      </c>
      <c r="B104" s="65">
        <v>9609996.6300000008</v>
      </c>
      <c r="C104" s="67">
        <v>3.2534973572754096E-2</v>
      </c>
      <c r="D104" s="66">
        <v>72</v>
      </c>
      <c r="E104" s="67">
        <v>2.9496108152396557E-2</v>
      </c>
    </row>
    <row r="105" spans="1:5" x14ac:dyDescent="0.2">
      <c r="A105" s="64" t="s">
        <v>46</v>
      </c>
      <c r="B105" s="65">
        <v>8312392.7999999989</v>
      </c>
      <c r="C105" s="67">
        <v>2.8141891250002587E-2</v>
      </c>
      <c r="D105" s="66">
        <v>68</v>
      </c>
      <c r="E105" s="67">
        <v>2.7857435477263416E-2</v>
      </c>
    </row>
    <row r="106" spans="1:5" x14ac:dyDescent="0.2">
      <c r="A106" s="64" t="s">
        <v>25</v>
      </c>
      <c r="B106" s="65">
        <v>18770216.090000004</v>
      </c>
      <c r="C106" s="67">
        <v>6.3547211092313746E-2</v>
      </c>
      <c r="D106" s="66">
        <v>119</v>
      </c>
      <c r="E106" s="67">
        <v>4.875051208521098E-2</v>
      </c>
    </row>
    <row r="107" spans="1:5" x14ac:dyDescent="0.2">
      <c r="A107" s="64" t="s">
        <v>26</v>
      </c>
      <c r="B107" s="65">
        <v>4832099.3</v>
      </c>
      <c r="C107" s="67">
        <v>1.6359238101670753E-2</v>
      </c>
      <c r="D107" s="66">
        <v>32</v>
      </c>
      <c r="E107" s="67">
        <v>1.3109381401065138E-2</v>
      </c>
    </row>
    <row r="108" spans="1:5" x14ac:dyDescent="0.2">
      <c r="A108" s="64" t="s">
        <v>27</v>
      </c>
      <c r="B108" s="65">
        <v>10602512.640000001</v>
      </c>
      <c r="C108" s="67">
        <v>3.5895170604986072E-2</v>
      </c>
      <c r="D108" s="66">
        <v>82</v>
      </c>
      <c r="E108" s="67">
        <v>3.3592789840229412E-2</v>
      </c>
    </row>
    <row r="109" spans="1:5" x14ac:dyDescent="0.2">
      <c r="A109" s="64" t="s">
        <v>4</v>
      </c>
      <c r="B109" s="65">
        <v>20018051.780000005</v>
      </c>
      <c r="C109" s="67">
        <v>6.7771801668188844E-2</v>
      </c>
      <c r="D109" s="66">
        <v>138</v>
      </c>
      <c r="E109" s="67">
        <v>5.6534207292093401E-2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295374348.72999996</v>
      </c>
      <c r="C111" s="71"/>
      <c r="D111" s="72">
        <v>2441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0.77625341861165575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13902925.040000003</v>
      </c>
      <c r="C120" s="67">
        <v>4.7068830112626289E-2</v>
      </c>
      <c r="D120" s="66">
        <v>148</v>
      </c>
      <c r="E120" s="67">
        <v>6.0630888979926259E-2</v>
      </c>
      <c r="F120" s="59"/>
    </row>
    <row r="121" spans="1:6" x14ac:dyDescent="0.2">
      <c r="A121" s="64" t="s">
        <v>48</v>
      </c>
      <c r="B121" s="65">
        <v>0</v>
      </c>
      <c r="C121" s="67">
        <v>0</v>
      </c>
      <c r="D121" s="66">
        <v>0</v>
      </c>
      <c r="E121" s="67">
        <v>0</v>
      </c>
      <c r="F121" s="59"/>
    </row>
    <row r="122" spans="1:6" x14ac:dyDescent="0.2">
      <c r="A122" s="64" t="s">
        <v>49</v>
      </c>
      <c r="B122" s="65">
        <v>281471423.69</v>
      </c>
      <c r="C122" s="67">
        <v>0.9529311698873737</v>
      </c>
      <c r="D122" s="66">
        <v>2293</v>
      </c>
      <c r="E122" s="67">
        <v>0.9393691110200737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295374348.73000002</v>
      </c>
      <c r="C126" s="71"/>
      <c r="D126" s="72">
        <v>2441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279834682.0999999</v>
      </c>
      <c r="C133" s="67">
        <v>0.94738992503304775</v>
      </c>
      <c r="D133" s="66">
        <v>2164</v>
      </c>
      <c r="E133" s="67">
        <v>0.88652191724702989</v>
      </c>
    </row>
    <row r="134" spans="1:5" x14ac:dyDescent="0.2">
      <c r="A134" s="64" t="s">
        <v>6</v>
      </c>
      <c r="B134" s="65">
        <v>15539666.630000006</v>
      </c>
      <c r="C134" s="67">
        <v>5.2610074966952303E-2</v>
      </c>
      <c r="D134" s="66">
        <v>277</v>
      </c>
      <c r="E134" s="67">
        <v>0.1134780827529701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295374348.7299999</v>
      </c>
      <c r="C136" s="71"/>
      <c r="D136" s="72">
        <v>2441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75283616.489999846</v>
      </c>
      <c r="C143" s="67">
        <v>0.254875268667342</v>
      </c>
      <c r="D143" s="66">
        <v>1233</v>
      </c>
      <c r="E143" s="67">
        <v>0.50512085210979107</v>
      </c>
    </row>
    <row r="144" spans="1:5" x14ac:dyDescent="0.2">
      <c r="A144" s="64" t="s">
        <v>71</v>
      </c>
      <c r="B144" s="65">
        <v>121139148.10999985</v>
      </c>
      <c r="C144" s="67">
        <v>0.41012074552463107</v>
      </c>
      <c r="D144" s="66">
        <v>889</v>
      </c>
      <c r="E144" s="67">
        <v>0.36419500204834082</v>
      </c>
    </row>
    <row r="145" spans="1:5" x14ac:dyDescent="0.2">
      <c r="A145" s="64" t="s">
        <v>72</v>
      </c>
      <c r="B145" s="65">
        <v>49061709.729999967</v>
      </c>
      <c r="C145" s="67">
        <v>0.16610010294037766</v>
      </c>
      <c r="D145" s="66">
        <v>204</v>
      </c>
      <c r="E145" s="67">
        <v>8.3572306431790255E-2</v>
      </c>
    </row>
    <row r="146" spans="1:5" x14ac:dyDescent="0.2">
      <c r="A146" s="64" t="s">
        <v>73</v>
      </c>
      <c r="B146" s="65">
        <v>23119525.889999989</v>
      </c>
      <c r="C146" s="67">
        <v>7.8271948764018898E-2</v>
      </c>
      <c r="D146" s="66">
        <v>68</v>
      </c>
      <c r="E146" s="67">
        <v>2.7857435477263416E-2</v>
      </c>
    </row>
    <row r="147" spans="1:5" x14ac:dyDescent="0.2">
      <c r="A147" s="64" t="s">
        <v>74</v>
      </c>
      <c r="B147" s="65">
        <v>11522983.860000001</v>
      </c>
      <c r="C147" s="67">
        <v>3.9011457526845386E-2</v>
      </c>
      <c r="D147" s="66">
        <v>26</v>
      </c>
      <c r="E147" s="67">
        <v>1.0651372388365424E-2</v>
      </c>
    </row>
    <row r="148" spans="1:5" x14ac:dyDescent="0.2">
      <c r="A148" s="64" t="s">
        <v>75</v>
      </c>
      <c r="B148" s="65">
        <v>6046495.8499999996</v>
      </c>
      <c r="C148" s="67">
        <v>2.0470619320864157E-2</v>
      </c>
      <c r="D148" s="66">
        <v>11</v>
      </c>
      <c r="E148" s="67">
        <v>4.5063498566161406E-3</v>
      </c>
    </row>
    <row r="149" spans="1:5" x14ac:dyDescent="0.2">
      <c r="A149" s="64" t="s">
        <v>76</v>
      </c>
      <c r="B149" s="65">
        <v>5954392.4299999997</v>
      </c>
      <c r="C149" s="67">
        <v>2.0158800029866104E-2</v>
      </c>
      <c r="D149" s="66">
        <v>7</v>
      </c>
      <c r="E149" s="67">
        <v>2.8676771814829987E-3</v>
      </c>
    </row>
    <row r="150" spans="1:5" x14ac:dyDescent="0.2">
      <c r="A150" s="64" t="s">
        <v>223</v>
      </c>
      <c r="B150" s="65">
        <v>3246476.37</v>
      </c>
      <c r="C150" s="67">
        <v>1.0991057226054483E-2</v>
      </c>
      <c r="D150" s="66">
        <v>3</v>
      </c>
      <c r="E150" s="67">
        <v>1.2290045063498567E-3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295374348.72999972</v>
      </c>
      <c r="C156" s="71"/>
      <c r="D156" s="72">
        <v>2441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121005.46854977457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203032959.01000041</v>
      </c>
      <c r="C165" s="67">
        <v>0.68737505434363744</v>
      </c>
      <c r="D165" s="66">
        <v>1527</v>
      </c>
      <c r="E165" s="67">
        <v>0.62556329373207697</v>
      </c>
    </row>
    <row r="166" spans="1:5" x14ac:dyDescent="0.2">
      <c r="A166" s="64" t="s">
        <v>8</v>
      </c>
      <c r="B166" s="65">
        <v>87832975.629999787</v>
      </c>
      <c r="C166" s="67">
        <v>0.29736155494764155</v>
      </c>
      <c r="D166" s="66">
        <v>863</v>
      </c>
      <c r="E166" s="67">
        <v>0.35354362965997543</v>
      </c>
    </row>
    <row r="167" spans="1:5" x14ac:dyDescent="0.2">
      <c r="A167" s="64" t="s">
        <v>9</v>
      </c>
      <c r="B167" s="65">
        <v>4508414.0899999989</v>
      </c>
      <c r="C167" s="67">
        <v>1.5263390708720992E-2</v>
      </c>
      <c r="D167" s="66">
        <v>51</v>
      </c>
      <c r="E167" s="67">
        <v>2.0893076607947564E-2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295374348.7300002</v>
      </c>
      <c r="C169" s="67"/>
      <c r="D169" s="72">
        <v>2441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88553.98000000001</v>
      </c>
      <c r="C176" s="67">
        <v>2.9980253999966212E-4</v>
      </c>
      <c r="D176" s="66">
        <v>6</v>
      </c>
      <c r="E176" s="67">
        <v>2.4580090126997134E-3</v>
      </c>
    </row>
    <row r="177" spans="1:5" x14ac:dyDescent="0.2">
      <c r="A177" s="76">
        <v>1997</v>
      </c>
      <c r="B177" s="65">
        <v>3683502.6900000004</v>
      </c>
      <c r="C177" s="67">
        <v>1.247062483874342E-2</v>
      </c>
      <c r="D177" s="66">
        <v>55</v>
      </c>
      <c r="E177" s="67">
        <v>2.2531749283080705E-2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50109053.840000004</v>
      </c>
      <c r="C181" s="67">
        <v>0.16964592238781162</v>
      </c>
      <c r="D181" s="66">
        <v>441</v>
      </c>
      <c r="E181" s="67">
        <v>0.18066366243342893</v>
      </c>
    </row>
    <row r="182" spans="1:5" x14ac:dyDescent="0.2">
      <c r="A182" s="76">
        <v>2002</v>
      </c>
      <c r="B182" s="65">
        <v>56016468.31999997</v>
      </c>
      <c r="C182" s="67">
        <v>0.1896456769548539</v>
      </c>
      <c r="D182" s="66">
        <v>473</v>
      </c>
      <c r="E182" s="67">
        <v>0.19377304383449406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38353976.490000017</v>
      </c>
      <c r="C184" s="67">
        <v>0.12984870438109419</v>
      </c>
      <c r="D184" s="66">
        <v>310</v>
      </c>
      <c r="E184" s="67">
        <v>0.12699713232281851</v>
      </c>
    </row>
    <row r="185" spans="1:5" x14ac:dyDescent="0.2">
      <c r="A185" s="76">
        <v>2005</v>
      </c>
      <c r="B185" s="65">
        <v>147122793.41000012</v>
      </c>
      <c r="C185" s="67">
        <v>0.49808926889749711</v>
      </c>
      <c r="D185" s="66">
        <v>1156</v>
      </c>
      <c r="E185" s="67">
        <v>0.47357640311347809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295374348.73000014</v>
      </c>
      <c r="C187" s="67"/>
      <c r="D187" s="78">
        <v>2441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117.92242187637532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25998023.909999978</v>
      </c>
      <c r="C196" s="67">
        <v>8.8017202650744156E-2</v>
      </c>
      <c r="D196" s="66">
        <v>280</v>
      </c>
      <c r="E196" s="67">
        <v>0.11470708725931995</v>
      </c>
    </row>
    <row r="197" spans="1:5" x14ac:dyDescent="0.2">
      <c r="A197" s="64" t="s">
        <v>11</v>
      </c>
      <c r="B197" s="65">
        <v>34751109.510000005</v>
      </c>
      <c r="C197" s="67">
        <v>0.11765107450737304</v>
      </c>
      <c r="D197" s="66">
        <v>338</v>
      </c>
      <c r="E197" s="67">
        <v>0.13846784104875051</v>
      </c>
    </row>
    <row r="198" spans="1:5" x14ac:dyDescent="0.2">
      <c r="A198" s="64" t="s">
        <v>12</v>
      </c>
      <c r="B198" s="65">
        <v>101810734.1499999</v>
      </c>
      <c r="C198" s="67">
        <v>0.34468373637639249</v>
      </c>
      <c r="D198" s="66">
        <v>802</v>
      </c>
      <c r="E198" s="67">
        <v>0.328553871364195</v>
      </c>
    </row>
    <row r="199" spans="1:5" x14ac:dyDescent="0.2">
      <c r="A199" s="64" t="s">
        <v>13</v>
      </c>
      <c r="B199" s="65">
        <v>114586288.20000002</v>
      </c>
      <c r="C199" s="67">
        <v>0.38793581329143351</v>
      </c>
      <c r="D199" s="66">
        <v>881</v>
      </c>
      <c r="E199" s="67">
        <v>0.36091765669807457</v>
      </c>
    </row>
    <row r="200" spans="1:5" x14ac:dyDescent="0.2">
      <c r="A200" s="64" t="s">
        <v>14</v>
      </c>
      <c r="B200" s="65">
        <v>15594767.110000003</v>
      </c>
      <c r="C200" s="67">
        <v>5.2796619533997162E-2</v>
      </c>
      <c r="D200" s="66">
        <v>122</v>
      </c>
      <c r="E200" s="67">
        <v>4.9979516591560837E-2</v>
      </c>
    </row>
    <row r="201" spans="1:5" x14ac:dyDescent="0.2">
      <c r="A201" s="64" t="s">
        <v>15</v>
      </c>
      <c r="B201" s="65">
        <v>2633425.8499999996</v>
      </c>
      <c r="C201" s="67">
        <v>8.9155536400596525E-3</v>
      </c>
      <c r="D201" s="66">
        <v>18</v>
      </c>
      <c r="E201" s="67">
        <v>7.3740270380991393E-3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295374348.7299999</v>
      </c>
      <c r="C204" s="71"/>
      <c r="D204" s="72">
        <v>2441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13.280009677159752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142045285.18999985</v>
      </c>
      <c r="C213" s="67">
        <v>0.4808991904704723</v>
      </c>
      <c r="D213" s="66">
        <v>1215</v>
      </c>
      <c r="E213" s="67">
        <v>0.49774682507169193</v>
      </c>
      <c r="F213" s="40"/>
    </row>
    <row r="214" spans="1:6" x14ac:dyDescent="0.2">
      <c r="A214" s="64" t="s">
        <v>52</v>
      </c>
      <c r="B214" s="65">
        <v>153329063.53999987</v>
      </c>
      <c r="C214" s="67">
        <v>0.51910080952952764</v>
      </c>
      <c r="D214" s="66">
        <v>1226</v>
      </c>
      <c r="E214" s="67">
        <v>0.50225317492830812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295374348.72999972</v>
      </c>
      <c r="C216" s="71"/>
      <c r="D216" s="72">
        <v>2441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13021379.889999995</v>
      </c>
      <c r="C223" s="67">
        <v>4.4084328737370393E-2</v>
      </c>
      <c r="D223" s="66">
        <v>173</v>
      </c>
      <c r="E223" s="67">
        <v>7.0872593199508394E-2</v>
      </c>
      <c r="F223" s="67">
        <v>0.80045579498269548</v>
      </c>
    </row>
    <row r="224" spans="1:6" x14ac:dyDescent="0.2">
      <c r="A224" s="64" t="s">
        <v>54</v>
      </c>
      <c r="B224" s="65">
        <v>38156448.549999997</v>
      </c>
      <c r="C224" s="67">
        <v>0.12917996675763679</v>
      </c>
      <c r="D224" s="66">
        <v>363</v>
      </c>
      <c r="E224" s="67">
        <v>0.14870954526833266</v>
      </c>
      <c r="F224" s="67">
        <v>0.80192336045243451</v>
      </c>
    </row>
    <row r="225" spans="1:6" x14ac:dyDescent="0.2">
      <c r="A225" s="64" t="s">
        <v>55</v>
      </c>
      <c r="B225" s="65">
        <v>40627537.139999963</v>
      </c>
      <c r="C225" s="67">
        <v>0.13754592202973381</v>
      </c>
      <c r="D225" s="66">
        <v>353</v>
      </c>
      <c r="E225" s="67">
        <v>0.1446128635804998</v>
      </c>
      <c r="F225" s="67">
        <v>0.78514616994561981</v>
      </c>
    </row>
    <row r="226" spans="1:6" x14ac:dyDescent="0.2">
      <c r="A226" s="64" t="s">
        <v>56</v>
      </c>
      <c r="B226" s="65">
        <v>22169834.250000007</v>
      </c>
      <c r="C226" s="67">
        <v>7.5056735106897643E-2</v>
      </c>
      <c r="D226" s="66">
        <v>165</v>
      </c>
      <c r="E226" s="67">
        <v>6.7595247849242118E-2</v>
      </c>
      <c r="F226" s="67">
        <v>0.7673673892556836</v>
      </c>
    </row>
    <row r="227" spans="1:6" x14ac:dyDescent="0.2">
      <c r="A227" s="64" t="s">
        <v>57</v>
      </c>
      <c r="B227" s="65">
        <v>16433675.800000001</v>
      </c>
      <c r="C227" s="67">
        <v>5.5636773709899702E-2</v>
      </c>
      <c r="D227" s="66">
        <v>167</v>
      </c>
      <c r="E227" s="67">
        <v>6.841458418680868E-2</v>
      </c>
      <c r="F227" s="67">
        <v>0.76819170063091291</v>
      </c>
    </row>
    <row r="228" spans="1:6" x14ac:dyDescent="0.2">
      <c r="A228" s="64" t="s">
        <v>58</v>
      </c>
      <c r="B228" s="65">
        <v>10318800.33</v>
      </c>
      <c r="C228" s="67">
        <v>3.4934652837550095E-2</v>
      </c>
      <c r="D228" s="66">
        <v>93</v>
      </c>
      <c r="E228" s="67">
        <v>3.8099139696845558E-2</v>
      </c>
      <c r="F228" s="67">
        <v>0.79586564117035208</v>
      </c>
    </row>
    <row r="229" spans="1:6" x14ac:dyDescent="0.2">
      <c r="A229" s="64" t="s">
        <v>28</v>
      </c>
      <c r="B229" s="65">
        <v>73947622.859999895</v>
      </c>
      <c r="C229" s="67">
        <v>0.25035221635848626</v>
      </c>
      <c r="D229" s="66">
        <v>572</v>
      </c>
      <c r="E229" s="67">
        <v>0.23433019254403933</v>
      </c>
      <c r="F229" s="67">
        <v>0.78659942931400451</v>
      </c>
    </row>
    <row r="230" spans="1:6" x14ac:dyDescent="0.2">
      <c r="A230" s="64" t="s">
        <v>59</v>
      </c>
      <c r="B230" s="65">
        <v>25286318.239999995</v>
      </c>
      <c r="C230" s="67">
        <v>8.5607698666867266E-2</v>
      </c>
      <c r="D230" s="66">
        <v>186</v>
      </c>
      <c r="E230" s="67">
        <v>7.6198279393691115E-2</v>
      </c>
      <c r="F230" s="67">
        <v>0.76456310377543923</v>
      </c>
    </row>
    <row r="231" spans="1:6" x14ac:dyDescent="0.2">
      <c r="A231" s="64" t="s">
        <v>60</v>
      </c>
      <c r="B231" s="65">
        <v>35504070.069999993</v>
      </c>
      <c r="C231" s="67">
        <v>0.12020024833792889</v>
      </c>
      <c r="D231" s="66">
        <v>191</v>
      </c>
      <c r="E231" s="67">
        <v>7.8246620237607534E-2</v>
      </c>
      <c r="F231" s="67">
        <v>0.74916442526110683</v>
      </c>
    </row>
    <row r="232" spans="1:6" x14ac:dyDescent="0.2">
      <c r="A232" s="64" t="s">
        <v>61</v>
      </c>
      <c r="B232" s="65">
        <v>15193020.910000009</v>
      </c>
      <c r="C232" s="67">
        <v>5.1436493978994337E-2</v>
      </c>
      <c r="D232" s="66">
        <v>122</v>
      </c>
      <c r="E232" s="67">
        <v>4.9979516591560837E-2</v>
      </c>
      <c r="F232" s="67">
        <v>0.75942902174129467</v>
      </c>
    </row>
    <row r="233" spans="1:6" x14ac:dyDescent="0.2">
      <c r="A233" s="64" t="s">
        <v>62</v>
      </c>
      <c r="B233" s="65">
        <v>4508414.0899999989</v>
      </c>
      <c r="C233" s="67">
        <v>1.5263390708721009E-2</v>
      </c>
      <c r="D233" s="66">
        <v>51</v>
      </c>
      <c r="E233" s="67">
        <v>2.0893076607947564E-2</v>
      </c>
      <c r="F233" s="67">
        <v>0.78821280870312083</v>
      </c>
    </row>
    <row r="234" spans="1:6" x14ac:dyDescent="0.2">
      <c r="A234" s="64" t="s">
        <v>3</v>
      </c>
      <c r="B234" s="65">
        <v>207226.6</v>
      </c>
      <c r="C234" s="67">
        <v>7.015727699138315E-4</v>
      </c>
      <c r="D234" s="66">
        <v>5</v>
      </c>
      <c r="E234" s="67">
        <v>2.0483408439164277E-3</v>
      </c>
      <c r="F234" s="67">
        <v>0.62283808722834155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295374348.72999984</v>
      </c>
      <c r="C236" s="71"/>
      <c r="D236" s="72">
        <v>2441</v>
      </c>
      <c r="E236" s="71"/>
      <c r="F236" s="81">
        <v>0.77891979591572802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30244730.940000001</v>
      </c>
      <c r="C243" s="67">
        <v>0.10239457512150651</v>
      </c>
      <c r="D243" s="66">
        <v>254</v>
      </c>
      <c r="E243" s="67">
        <v>0.10405571487095452</v>
      </c>
    </row>
    <row r="244" spans="1:5" x14ac:dyDescent="0.2">
      <c r="A244" s="64" t="s">
        <v>371</v>
      </c>
      <c r="B244" s="65">
        <v>178072539.08999959</v>
      </c>
      <c r="C244" s="67">
        <v>0.60287069562961593</v>
      </c>
      <c r="D244" s="66">
        <v>1553</v>
      </c>
      <c r="E244" s="67">
        <v>0.63621466612044242</v>
      </c>
    </row>
    <row r="245" spans="1:5" x14ac:dyDescent="0.2">
      <c r="A245" s="64" t="s">
        <v>343</v>
      </c>
      <c r="B245" s="65">
        <v>81890854.36999999</v>
      </c>
      <c r="C245" s="67">
        <v>0.27724429938517131</v>
      </c>
      <c r="D245" s="66">
        <v>554</v>
      </c>
      <c r="E245" s="67">
        <v>0.22695616550594019</v>
      </c>
    </row>
    <row r="246" spans="1:5" x14ac:dyDescent="0.2">
      <c r="A246" s="64" t="s">
        <v>344</v>
      </c>
      <c r="B246" s="65">
        <v>1270538.7999999998</v>
      </c>
      <c r="C246" s="67">
        <v>4.3014527343448973E-3</v>
      </c>
      <c r="D246" s="66">
        <v>21</v>
      </c>
      <c r="E246" s="67">
        <v>8.6030315444489969E-3</v>
      </c>
    </row>
    <row r="247" spans="1:5" x14ac:dyDescent="0.2">
      <c r="A247" s="64" t="s">
        <v>345</v>
      </c>
      <c r="B247" s="65">
        <v>1114332.8399999999</v>
      </c>
      <c r="C247" s="67">
        <v>3.7726120930650169E-3</v>
      </c>
      <c r="D247" s="66">
        <v>5</v>
      </c>
      <c r="E247" s="67">
        <v>2.0483408439164277E-3</v>
      </c>
    </row>
    <row r="248" spans="1:5" x14ac:dyDescent="0.2">
      <c r="A248" s="64" t="s">
        <v>39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2386389.7500000005</v>
      </c>
      <c r="C253" s="67">
        <v>8.0792044409428027E-3</v>
      </c>
      <c r="D253" s="66">
        <v>46</v>
      </c>
      <c r="E253" s="67">
        <v>1.8844735764031135E-2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369762.96</v>
      </c>
      <c r="C255" s="67">
        <v>1.2518451977629201E-3</v>
      </c>
      <c r="D255" s="66">
        <v>7</v>
      </c>
      <c r="E255" s="67">
        <v>2.8676771814829987E-3</v>
      </c>
    </row>
    <row r="256" spans="1:5" x14ac:dyDescent="0.2">
      <c r="A256" s="64" t="s">
        <v>346</v>
      </c>
      <c r="B256" s="65">
        <v>25199.98</v>
      </c>
      <c r="C256" s="67">
        <v>8.5315397590720362E-5</v>
      </c>
      <c r="D256" s="66">
        <v>1</v>
      </c>
      <c r="E256" s="67">
        <v>4.0966816878328555E-4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295374348.72999954</v>
      </c>
      <c r="C258" s="71"/>
      <c r="D258" s="72">
        <v>2441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2.2822754123483266E-2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140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8" customFormat="1" ht="20.399999999999999" x14ac:dyDescent="0.2">
      <c r="A266" s="51" t="s">
        <v>140</v>
      </c>
      <c r="B266" s="52" t="s">
        <v>112</v>
      </c>
      <c r="C266" s="53" t="s">
        <v>113</v>
      </c>
      <c r="D266" s="54" t="s">
        <v>114</v>
      </c>
      <c r="E266" s="53" t="s">
        <v>113</v>
      </c>
    </row>
    <row r="268" spans="1:5" x14ac:dyDescent="0.2">
      <c r="A268" s="64" t="s">
        <v>152</v>
      </c>
      <c r="B268" s="65">
        <v>0</v>
      </c>
      <c r="C268" s="67">
        <v>0</v>
      </c>
      <c r="D268" s="66">
        <v>0</v>
      </c>
      <c r="E268" s="67">
        <v>0</v>
      </c>
    </row>
    <row r="269" spans="1:5" x14ac:dyDescent="0.2">
      <c r="A269" s="64" t="s">
        <v>145</v>
      </c>
      <c r="B269" s="65">
        <v>236007187.89999974</v>
      </c>
      <c r="C269" s="67">
        <v>0.79901043849861442</v>
      </c>
      <c r="D269" s="66">
        <v>1886</v>
      </c>
      <c r="E269" s="67">
        <v>0.77263416632527648</v>
      </c>
    </row>
    <row r="270" spans="1:5" x14ac:dyDescent="0.2">
      <c r="A270" s="64" t="s">
        <v>148</v>
      </c>
      <c r="B270" s="65">
        <v>59367160.829999976</v>
      </c>
      <c r="C270" s="67">
        <v>0.20098956150138553</v>
      </c>
      <c r="D270" s="66">
        <v>555</v>
      </c>
      <c r="E270" s="67">
        <v>0.22736583367472346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295374348.72999972</v>
      </c>
      <c r="C272" s="67"/>
      <c r="D272" s="78">
        <v>2441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153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8" customFormat="1" ht="20.399999999999999" x14ac:dyDescent="0.2">
      <c r="A278" s="51" t="s">
        <v>141</v>
      </c>
      <c r="B278" s="52" t="s">
        <v>112</v>
      </c>
      <c r="C278" s="53" t="s">
        <v>113</v>
      </c>
      <c r="D278" s="54" t="s">
        <v>114</v>
      </c>
      <c r="E278" s="53" t="s">
        <v>113</v>
      </c>
    </row>
    <row r="280" spans="1:5" x14ac:dyDescent="0.2">
      <c r="A280" s="64" t="s">
        <v>37</v>
      </c>
      <c r="B280" s="65">
        <v>43704189.289999992</v>
      </c>
      <c r="C280" s="67">
        <v>0.14796203352766341</v>
      </c>
      <c r="D280" s="66">
        <v>321</v>
      </c>
      <c r="E280" s="67">
        <v>0.13150348217943467</v>
      </c>
    </row>
    <row r="281" spans="1:5" x14ac:dyDescent="0.2">
      <c r="A281" s="64" t="s">
        <v>38</v>
      </c>
      <c r="B281" s="65">
        <v>251670159.43999991</v>
      </c>
      <c r="C281" s="67">
        <v>0.85203796647233654</v>
      </c>
      <c r="D281" s="66">
        <v>2120</v>
      </c>
      <c r="E281" s="67">
        <v>0.86849651782056536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295374348.7299999</v>
      </c>
      <c r="C283" s="67"/>
      <c r="D283" s="78">
        <v>2441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151</v>
      </c>
      <c r="B288" s="65"/>
      <c r="C288" s="67"/>
      <c r="D288" s="66"/>
      <c r="E288" s="67"/>
    </row>
    <row r="289" spans="1:5" x14ac:dyDescent="0.2">
      <c r="A289" s="40"/>
      <c r="B289" s="48"/>
      <c r="C289" s="49"/>
      <c r="D289" s="50"/>
      <c r="E289" s="49"/>
    </row>
    <row r="290" spans="1:5" s="58" customFormat="1" ht="20.399999999999999" x14ac:dyDescent="0.2">
      <c r="A290" s="51" t="s">
        <v>142</v>
      </c>
      <c r="B290" s="52" t="s">
        <v>112</v>
      </c>
      <c r="C290" s="53" t="s">
        <v>113</v>
      </c>
      <c r="D290" s="54" t="s">
        <v>114</v>
      </c>
      <c r="E290" s="53" t="s">
        <v>113</v>
      </c>
    </row>
    <row r="292" spans="1:5" x14ac:dyDescent="0.2">
      <c r="A292" s="84" t="s">
        <v>1</v>
      </c>
      <c r="B292" s="65">
        <v>57071183.909999952</v>
      </c>
      <c r="C292" s="67">
        <v>0.24181968531476225</v>
      </c>
      <c r="D292" s="66">
        <v>415</v>
      </c>
      <c r="E292" s="67">
        <v>0.22004241781548251</v>
      </c>
    </row>
    <row r="293" spans="1:5" x14ac:dyDescent="0.2">
      <c r="A293" s="64" t="s">
        <v>83</v>
      </c>
      <c r="B293" s="65">
        <v>22815833.720000006</v>
      </c>
      <c r="C293" s="67">
        <v>9.6674317096085413E-2</v>
      </c>
      <c r="D293" s="66">
        <v>184</v>
      </c>
      <c r="E293" s="67">
        <v>9.7560975609756101E-2</v>
      </c>
    </row>
    <row r="294" spans="1:5" x14ac:dyDescent="0.2">
      <c r="A294" s="64" t="s">
        <v>84</v>
      </c>
      <c r="B294" s="65">
        <v>48234057.649999984</v>
      </c>
      <c r="C294" s="67">
        <v>0.20437537550948462</v>
      </c>
      <c r="D294" s="66">
        <v>401</v>
      </c>
      <c r="E294" s="67">
        <v>0.21261930010604455</v>
      </c>
    </row>
    <row r="295" spans="1:5" x14ac:dyDescent="0.2">
      <c r="A295" s="64" t="s">
        <v>85</v>
      </c>
      <c r="B295" s="65">
        <v>47933844.009999983</v>
      </c>
      <c r="C295" s="67">
        <v>0.20310332255774483</v>
      </c>
      <c r="D295" s="66">
        <v>361</v>
      </c>
      <c r="E295" s="67">
        <v>0.19141039236479321</v>
      </c>
    </row>
    <row r="296" spans="1:5" x14ac:dyDescent="0.2">
      <c r="A296" s="64" t="s">
        <v>86</v>
      </c>
      <c r="B296" s="65">
        <v>20380469.260000002</v>
      </c>
      <c r="C296" s="67">
        <v>8.635529045257527E-2</v>
      </c>
      <c r="D296" s="66">
        <v>156</v>
      </c>
      <c r="E296" s="67">
        <v>8.2714740190880168E-2</v>
      </c>
    </row>
    <row r="297" spans="1:5" x14ac:dyDescent="0.2">
      <c r="A297" s="64" t="s">
        <v>87</v>
      </c>
      <c r="B297" s="65">
        <v>28659134.930000015</v>
      </c>
      <c r="C297" s="67">
        <v>0.1214333138961147</v>
      </c>
      <c r="D297" s="66">
        <v>243</v>
      </c>
      <c r="E297" s="67">
        <v>0.12884411452810179</v>
      </c>
    </row>
    <row r="298" spans="1:5" x14ac:dyDescent="0.2">
      <c r="A298" s="64" t="s">
        <v>88</v>
      </c>
      <c r="B298" s="65">
        <v>3454734.6599999997</v>
      </c>
      <c r="C298" s="67">
        <v>1.463826034596805E-2</v>
      </c>
      <c r="D298" s="66">
        <v>31</v>
      </c>
      <c r="E298" s="67">
        <v>1.6436903499469777E-2</v>
      </c>
    </row>
    <row r="299" spans="1:5" x14ac:dyDescent="0.2">
      <c r="A299" s="64" t="s">
        <v>89</v>
      </c>
      <c r="B299" s="65">
        <v>1251954.8299999998</v>
      </c>
      <c r="C299" s="67">
        <v>5.304731780162871E-3</v>
      </c>
      <c r="D299" s="66">
        <v>13</v>
      </c>
      <c r="E299" s="67">
        <v>6.8928950159066809E-3</v>
      </c>
    </row>
    <row r="300" spans="1:5" x14ac:dyDescent="0.2">
      <c r="A300" s="64" t="s">
        <v>0</v>
      </c>
      <c r="B300" s="65">
        <v>740209.74</v>
      </c>
      <c r="C300" s="67">
        <v>3.1363864235933307E-3</v>
      </c>
      <c r="D300" s="66">
        <v>6</v>
      </c>
      <c r="E300" s="67">
        <v>3.1813361611876989E-3</v>
      </c>
    </row>
    <row r="301" spans="1:5" x14ac:dyDescent="0.2">
      <c r="A301" s="64" t="s">
        <v>69</v>
      </c>
      <c r="B301" s="65">
        <v>531754.51</v>
      </c>
      <c r="C301" s="67">
        <v>2.2531284522796526E-3</v>
      </c>
      <c r="D301" s="66">
        <v>6</v>
      </c>
      <c r="E301" s="67">
        <v>3.1813361611876989E-3</v>
      </c>
    </row>
    <row r="302" spans="1:5" x14ac:dyDescent="0.2">
      <c r="A302" s="64" t="s">
        <v>82</v>
      </c>
      <c r="B302" s="65">
        <v>4934010.68</v>
      </c>
      <c r="C302" s="67">
        <v>2.0906188171229002E-2</v>
      </c>
      <c r="D302" s="66">
        <v>70</v>
      </c>
      <c r="E302" s="67">
        <v>3.7115588547189819E-2</v>
      </c>
    </row>
    <row r="303" spans="1:5" x14ac:dyDescent="0.2">
      <c r="A303" s="64"/>
      <c r="B303" s="64"/>
      <c r="C303" s="67"/>
      <c r="D303" s="66"/>
      <c r="E303" s="67"/>
    </row>
    <row r="304" spans="1:5" ht="10.8" thickBot="1" x14ac:dyDescent="0.25">
      <c r="A304" s="64"/>
      <c r="B304" s="77">
        <v>236007187.89999995</v>
      </c>
      <c r="C304" s="67"/>
      <c r="D304" s="72">
        <v>1886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398</v>
      </c>
      <c r="B307" s="64"/>
      <c r="C307" s="67"/>
      <c r="D307" s="73">
        <v>1.9901381831302702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184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1" t="s">
        <v>90</v>
      </c>
      <c r="B313" s="52" t="s">
        <v>112</v>
      </c>
      <c r="C313" s="60" t="s">
        <v>113</v>
      </c>
      <c r="D313" s="54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185</v>
      </c>
      <c r="B315" s="65">
        <v>183429635.4599998</v>
      </c>
      <c r="C315" s="67">
        <v>0.62100732933878411</v>
      </c>
      <c r="D315" s="66">
        <v>1523</v>
      </c>
      <c r="E315" s="67">
        <v>0.62392462105694391</v>
      </c>
    </row>
    <row r="316" spans="1:5" x14ac:dyDescent="0.2">
      <c r="A316" s="64" t="s">
        <v>186</v>
      </c>
      <c r="B316" s="65">
        <v>87748395.259999946</v>
      </c>
      <c r="C316" s="67">
        <v>0.29707520520074115</v>
      </c>
      <c r="D316" s="66">
        <v>698</v>
      </c>
      <c r="E316" s="67">
        <v>0.28594838181073329</v>
      </c>
    </row>
    <row r="317" spans="1:5" x14ac:dyDescent="0.2">
      <c r="A317" s="64" t="s">
        <v>187</v>
      </c>
      <c r="B317" s="65">
        <v>10624053.679999998</v>
      </c>
      <c r="C317" s="67">
        <v>3.5968098535568482E-2</v>
      </c>
      <c r="D317" s="66">
        <v>99</v>
      </c>
      <c r="E317" s="67">
        <v>4.0557148709545271E-2</v>
      </c>
    </row>
    <row r="318" spans="1:5" x14ac:dyDescent="0.2">
      <c r="A318" s="64" t="s">
        <v>188</v>
      </c>
      <c r="B318" s="65">
        <v>11272848.45000001</v>
      </c>
      <c r="C318" s="67">
        <v>3.8164615507301436E-2</v>
      </c>
      <c r="D318" s="66">
        <v>90</v>
      </c>
      <c r="E318" s="67">
        <v>3.6870135190495701E-2</v>
      </c>
    </row>
    <row r="319" spans="1:5" x14ac:dyDescent="0.2">
      <c r="A319" s="64" t="s">
        <v>189</v>
      </c>
      <c r="B319" s="65">
        <v>2299415.88</v>
      </c>
      <c r="C319" s="67">
        <v>7.7847514176049354E-3</v>
      </c>
      <c r="D319" s="66">
        <v>31</v>
      </c>
      <c r="E319" s="67">
        <v>1.2699713232281851E-2</v>
      </c>
    </row>
    <row r="320" spans="1:5" x14ac:dyDescent="0.2">
      <c r="A320" s="64" t="s">
        <v>190</v>
      </c>
      <c r="B320" s="65">
        <v>0</v>
      </c>
      <c r="C320" s="67">
        <v>0</v>
      </c>
      <c r="D320" s="66">
        <v>0</v>
      </c>
      <c r="E320" s="67">
        <v>0</v>
      </c>
    </row>
    <row r="321" spans="1:5" x14ac:dyDescent="0.2">
      <c r="A321" s="64" t="s">
        <v>191</v>
      </c>
      <c r="B321" s="65">
        <v>0</v>
      </c>
      <c r="C321" s="67">
        <v>0</v>
      </c>
      <c r="D321" s="66">
        <v>0</v>
      </c>
      <c r="E321" s="67">
        <v>0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295374348.72999972</v>
      </c>
      <c r="C323" s="69"/>
      <c r="D323" s="72">
        <v>2441</v>
      </c>
      <c r="E323" s="64"/>
    </row>
    <row r="324" spans="1:5" ht="10.8" thickTop="1" x14ac:dyDescent="0.2"/>
  </sheetData>
  <mergeCells count="1">
    <mergeCell ref="A1:E1"/>
  </mergeCells>
  <pageMargins left="0.7" right="0.7" top="0.75" bottom="0.75" header="0.3" footer="0.3"/>
  <pageSetup paperSize="9" scale="54" orientation="portrait" r:id="rId1"/>
  <rowBreaks count="2" manualBreakCount="2">
    <brk id="114" max="6" man="1"/>
    <brk id="217" max="6" man="1"/>
  </rowBreaks>
  <colBreaks count="1" manualBreakCount="1">
    <brk id="7" max="1048575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2F2F2"/>
  </sheetPr>
  <dimension ref="A1:K35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495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294758946.34000033</v>
      </c>
      <c r="C6" s="65">
        <v>119284678.54999991</v>
      </c>
      <c r="D6" s="65">
        <v>92766395.129999965</v>
      </c>
      <c r="E6" s="65">
        <v>82707872.659999967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2433</v>
      </c>
      <c r="C7" s="66">
        <v>1037</v>
      </c>
      <c r="D7" s="66">
        <v>682</v>
      </c>
      <c r="E7" s="66">
        <v>714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0.77886149299969831</v>
      </c>
      <c r="C8" s="67">
        <v>0.76374365443809755</v>
      </c>
      <c r="D8" s="67">
        <v>0.80298472631218876</v>
      </c>
      <c r="E8" s="67">
        <v>0.77360807677565202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7.4146666666666675E-3</v>
      </c>
      <c r="C9" s="67">
        <v>7.4146666666666675E-3</v>
      </c>
      <c r="D9" s="67">
        <v>9.8635777777777781E-2</v>
      </c>
      <c r="E9" s="67">
        <v>5.1927428571428569E-2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0.98750983333333342</v>
      </c>
      <c r="C10" s="67">
        <v>0.98750983333333342</v>
      </c>
      <c r="D10" s="67">
        <v>0.91061999999999999</v>
      </c>
      <c r="E10" s="67">
        <v>0.91448831578947365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9.9102880570539966</v>
      </c>
      <c r="C11" s="65">
        <v>11.780804399771588</v>
      </c>
      <c r="D11" s="65">
        <v>8.5595667804981641</v>
      </c>
      <c r="E11" s="65">
        <v>8.7275421603696071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8.4356164383561651</v>
      </c>
      <c r="C12" s="65">
        <v>8.8602739726027391</v>
      </c>
      <c r="D12" s="65">
        <v>8.4575342465753423</v>
      </c>
      <c r="E12" s="65">
        <v>8.4356164383561651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17.778082191780822</v>
      </c>
      <c r="C13" s="65">
        <v>17.778082191780822</v>
      </c>
      <c r="D13" s="65">
        <v>8.8273972602739725</v>
      </c>
      <c r="E13" s="65">
        <v>9.1260273972602732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121150.40951089204</v>
      </c>
      <c r="C14" s="65">
        <v>115028.61962391504</v>
      </c>
      <c r="D14" s="65">
        <v>136021.10722873895</v>
      </c>
      <c r="E14" s="65">
        <v>115837.35666666662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333.66</v>
      </c>
      <c r="C15" s="65">
        <v>333.66</v>
      </c>
      <c r="D15" s="65">
        <v>8877.2199999999993</v>
      </c>
      <c r="E15" s="65">
        <v>10000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763184.42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13.210756636503673</v>
      </c>
      <c r="C17" s="65">
        <v>11.419652082174304</v>
      </c>
      <c r="D17" s="65">
        <v>14.693492382270327</v>
      </c>
      <c r="E17" s="65">
        <v>14.130902186133774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0.33333333333333331</v>
      </c>
      <c r="E18" s="65">
        <v>1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25.583333333333332</v>
      </c>
      <c r="C19" s="65">
        <v>25.583333333333332</v>
      </c>
      <c r="D19" s="65">
        <v>21.583333333333332</v>
      </c>
      <c r="E19" s="65">
        <v>21.583333333333332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0.79909349688849662</v>
      </c>
      <c r="C20" s="67">
        <v>0.93217049298910093</v>
      </c>
      <c r="D20" s="67">
        <v>0.92587568224070971</v>
      </c>
      <c r="E20" s="67">
        <v>0.46496359951231803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0.20090650311150082</v>
      </c>
      <c r="C21" s="67">
        <v>6.7829507010898557E-2</v>
      </c>
      <c r="D21" s="67">
        <v>7.4124317759290348E-2</v>
      </c>
      <c r="E21" s="67">
        <v>0.53503640048768275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0.37021875887059735</v>
      </c>
      <c r="C23" s="67">
        <v>0.36163655034639008</v>
      </c>
      <c r="D23" s="67">
        <v>0.31126702239033111</v>
      </c>
      <c r="E23" s="67">
        <v>0.44871752635403839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1.9906514116195162</v>
      </c>
      <c r="C24" s="65">
        <v>2.4613116529627286</v>
      </c>
      <c r="D24" s="65">
        <v>1.5194656774283046</v>
      </c>
      <c r="E24" s="65">
        <v>1.6821384539881148</v>
      </c>
      <c r="G24" s="88"/>
      <c r="H24" s="88"/>
      <c r="I24" s="88"/>
      <c r="J24" s="88"/>
      <c r="K24" s="88"/>
    </row>
    <row r="25" spans="1:11" s="40" customFormat="1" x14ac:dyDescent="0.2">
      <c r="A25" s="64" t="s">
        <v>496</v>
      </c>
      <c r="B25" s="65">
        <v>0</v>
      </c>
      <c r="C25" s="65">
        <v>0</v>
      </c>
      <c r="D25" s="65">
        <v>0</v>
      </c>
      <c r="E25" s="65">
        <v>0</v>
      </c>
      <c r="G25" s="88"/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763184.42</v>
      </c>
      <c r="C26" s="65">
        <v>0</v>
      </c>
      <c r="D26" s="65">
        <v>0</v>
      </c>
      <c r="E26" s="65">
        <v>763184.42</v>
      </c>
      <c r="G26" s="88"/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115837.35666666662</v>
      </c>
      <c r="C27" s="65">
        <v>0</v>
      </c>
      <c r="D27" s="65">
        <v>0</v>
      </c>
      <c r="E27" s="65">
        <v>115837.35666666662</v>
      </c>
      <c r="G27" s="88"/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G28" s="88"/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G29" s="88"/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1164437.8699999999</v>
      </c>
      <c r="C36" s="67">
        <v>3.9504750727967367E-3</v>
      </c>
      <c r="D36" s="66">
        <v>73</v>
      </c>
      <c r="E36" s="67">
        <v>3.0004110152075627E-2</v>
      </c>
    </row>
    <row r="37" spans="1:5" x14ac:dyDescent="0.2">
      <c r="A37" s="64" t="s">
        <v>18</v>
      </c>
      <c r="B37" s="65">
        <v>10484542.320000004</v>
      </c>
      <c r="C37" s="67">
        <v>3.5569886682612351E-2</v>
      </c>
      <c r="D37" s="66">
        <v>150</v>
      </c>
      <c r="E37" s="67">
        <v>6.1652281134401972E-2</v>
      </c>
    </row>
    <row r="38" spans="1:5" x14ac:dyDescent="0.2">
      <c r="A38" s="64" t="s">
        <v>19</v>
      </c>
      <c r="B38" s="65">
        <v>4462684.0200000005</v>
      </c>
      <c r="C38" s="67">
        <v>1.5140113897857287E-2</v>
      </c>
      <c r="D38" s="66">
        <v>60</v>
      </c>
      <c r="E38" s="67">
        <v>2.4660912453760789E-2</v>
      </c>
    </row>
    <row r="39" spans="1:5" x14ac:dyDescent="0.2">
      <c r="A39" s="64" t="s">
        <v>20</v>
      </c>
      <c r="B39" s="65">
        <v>7450306.1899999985</v>
      </c>
      <c r="C39" s="67">
        <v>2.5275928966736735E-2</v>
      </c>
      <c r="D39" s="66">
        <v>83</v>
      </c>
      <c r="E39" s="67">
        <v>3.4114262227702426E-2</v>
      </c>
    </row>
    <row r="40" spans="1:5" x14ac:dyDescent="0.2">
      <c r="A40" s="64" t="s">
        <v>21</v>
      </c>
      <c r="B40" s="65">
        <v>13952565.080000002</v>
      </c>
      <c r="C40" s="67">
        <v>4.7335510094767205E-2</v>
      </c>
      <c r="D40" s="66">
        <v>103</v>
      </c>
      <c r="E40" s="67">
        <v>4.2334566378956023E-2</v>
      </c>
    </row>
    <row r="41" spans="1:5" x14ac:dyDescent="0.2">
      <c r="A41" s="64" t="s">
        <v>22</v>
      </c>
      <c r="B41" s="65">
        <v>16036505.260000005</v>
      </c>
      <c r="C41" s="67">
        <v>5.4405491195853826E-2</v>
      </c>
      <c r="D41" s="66">
        <v>130</v>
      </c>
      <c r="E41" s="67">
        <v>5.3431976983148374E-2</v>
      </c>
    </row>
    <row r="42" spans="1:5" x14ac:dyDescent="0.2">
      <c r="A42" s="64" t="s">
        <v>23</v>
      </c>
      <c r="B42" s="65">
        <v>24970717.260000002</v>
      </c>
      <c r="C42" s="67">
        <v>8.4715723034227017E-2</v>
      </c>
      <c r="D42" s="66">
        <v>187</v>
      </c>
      <c r="E42" s="67">
        <v>7.6859843814221132E-2</v>
      </c>
    </row>
    <row r="43" spans="1:5" x14ac:dyDescent="0.2">
      <c r="A43" s="64" t="s">
        <v>24</v>
      </c>
      <c r="B43" s="65">
        <v>35639267.209999979</v>
      </c>
      <c r="C43" s="67">
        <v>0.12090987450094443</v>
      </c>
      <c r="D43" s="66">
        <v>255</v>
      </c>
      <c r="E43" s="67">
        <v>0.10480887792848335</v>
      </c>
    </row>
    <row r="44" spans="1:5" x14ac:dyDescent="0.2">
      <c r="A44" s="64" t="s">
        <v>41</v>
      </c>
      <c r="B44" s="65">
        <v>80669626.659999907</v>
      </c>
      <c r="C44" s="67">
        <v>0.27367999398039911</v>
      </c>
      <c r="D44" s="66">
        <v>556</v>
      </c>
      <c r="E44" s="67">
        <v>0.22852445540484997</v>
      </c>
    </row>
    <row r="45" spans="1:5" x14ac:dyDescent="0.2">
      <c r="A45" s="64" t="s">
        <v>42</v>
      </c>
      <c r="B45" s="65">
        <v>72194244.999999866</v>
      </c>
      <c r="C45" s="67">
        <v>0.24492639119670673</v>
      </c>
      <c r="D45" s="66">
        <v>618</v>
      </c>
      <c r="E45" s="67">
        <v>0.25400739827373614</v>
      </c>
    </row>
    <row r="46" spans="1:5" x14ac:dyDescent="0.2">
      <c r="A46" s="64" t="s">
        <v>43</v>
      </c>
      <c r="B46" s="65">
        <v>16793287.380000003</v>
      </c>
      <c r="C46" s="67">
        <v>5.6972952266660687E-2</v>
      </c>
      <c r="D46" s="66">
        <v>143</v>
      </c>
      <c r="E46" s="67">
        <v>5.8775174681463212E-2</v>
      </c>
    </row>
    <row r="47" spans="1:5" x14ac:dyDescent="0.2">
      <c r="A47" s="64" t="s">
        <v>44</v>
      </c>
      <c r="B47" s="65">
        <v>5303846.3099999996</v>
      </c>
      <c r="C47" s="67">
        <v>1.7993843362033524E-2</v>
      </c>
      <c r="D47" s="66">
        <v>38</v>
      </c>
      <c r="E47" s="67">
        <v>1.5618577887381833E-2</v>
      </c>
    </row>
    <row r="48" spans="1:5" x14ac:dyDescent="0.2">
      <c r="A48" s="64" t="s">
        <v>45</v>
      </c>
      <c r="B48" s="65">
        <v>2382518.2299999995</v>
      </c>
      <c r="C48" s="67">
        <v>8.0829378025113544E-3</v>
      </c>
      <c r="D48" s="66">
        <v>19</v>
      </c>
      <c r="E48" s="67">
        <v>7.8092889436909164E-3</v>
      </c>
    </row>
    <row r="49" spans="1:5" x14ac:dyDescent="0.2">
      <c r="A49" s="64" t="s">
        <v>46</v>
      </c>
      <c r="B49" s="65">
        <v>1577674.08</v>
      </c>
      <c r="C49" s="67">
        <v>5.3524213585028164E-3</v>
      </c>
      <c r="D49" s="66">
        <v>9</v>
      </c>
      <c r="E49" s="67">
        <v>3.6991368680641184E-3</v>
      </c>
    </row>
    <row r="50" spans="1:5" x14ac:dyDescent="0.2">
      <c r="A50" s="64" t="s">
        <v>25</v>
      </c>
      <c r="B50" s="65">
        <v>1617472.8800000001</v>
      </c>
      <c r="C50" s="67">
        <v>5.4874428752173347E-3</v>
      </c>
      <c r="D50" s="66">
        <v>8</v>
      </c>
      <c r="E50" s="67">
        <v>3.2881216605014385E-3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59250.59</v>
      </c>
      <c r="C52" s="67">
        <v>2.0101371217298147E-4</v>
      </c>
      <c r="D52" s="66">
        <v>1</v>
      </c>
      <c r="E52" s="67">
        <v>4.1101520756267981E-4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294758946.33999974</v>
      </c>
      <c r="C55" s="71"/>
      <c r="D55" s="72">
        <v>2433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0.77886149299969831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489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3447411.2699999986</v>
      </c>
      <c r="C64" s="67">
        <v>1.1695696815334188E-2</v>
      </c>
      <c r="D64" s="66">
        <v>134</v>
      </c>
      <c r="E64" s="67">
        <v>5.5076037813399092E-2</v>
      </c>
    </row>
    <row r="65" spans="1:5" x14ac:dyDescent="0.2">
      <c r="A65" s="64" t="s">
        <v>18</v>
      </c>
      <c r="B65" s="65">
        <v>32777223.630000014</v>
      </c>
      <c r="C65" s="67">
        <v>0.11120009769675314</v>
      </c>
      <c r="D65" s="66">
        <v>368</v>
      </c>
      <c r="E65" s="67">
        <v>0.15125359638306618</v>
      </c>
    </row>
    <row r="66" spans="1:5" x14ac:dyDescent="0.2">
      <c r="A66" s="64" t="s">
        <v>19</v>
      </c>
      <c r="B66" s="65">
        <v>11022648.559999999</v>
      </c>
      <c r="C66" s="67">
        <v>3.7395467370430688E-2</v>
      </c>
      <c r="D66" s="66">
        <v>88</v>
      </c>
      <c r="E66" s="67">
        <v>3.6169338265515827E-2</v>
      </c>
    </row>
    <row r="67" spans="1:5" x14ac:dyDescent="0.2">
      <c r="A67" s="64" t="s">
        <v>20</v>
      </c>
      <c r="B67" s="65">
        <v>18678269.010000002</v>
      </c>
      <c r="C67" s="67">
        <v>6.3367946051940696E-2</v>
      </c>
      <c r="D67" s="66">
        <v>124</v>
      </c>
      <c r="E67" s="67">
        <v>5.0965885737772297E-2</v>
      </c>
    </row>
    <row r="68" spans="1:5" x14ac:dyDescent="0.2">
      <c r="A68" s="64" t="s">
        <v>21</v>
      </c>
      <c r="B68" s="65">
        <v>22066821.690000013</v>
      </c>
      <c r="C68" s="67">
        <v>7.4863959055364068E-2</v>
      </c>
      <c r="D68" s="66">
        <v>157</v>
      </c>
      <c r="E68" s="67">
        <v>6.4529387587340725E-2</v>
      </c>
    </row>
    <row r="69" spans="1:5" x14ac:dyDescent="0.2">
      <c r="A69" s="64" t="s">
        <v>22</v>
      </c>
      <c r="B69" s="65">
        <v>22092424.50999999</v>
      </c>
      <c r="C69" s="67">
        <v>7.4950819251866627E-2</v>
      </c>
      <c r="D69" s="66">
        <v>170</v>
      </c>
      <c r="E69" s="67">
        <v>6.987258528565557E-2</v>
      </c>
    </row>
    <row r="70" spans="1:5" x14ac:dyDescent="0.2">
      <c r="A70" s="64" t="s">
        <v>23</v>
      </c>
      <c r="B70" s="65">
        <v>34667694.929999992</v>
      </c>
      <c r="C70" s="67">
        <v>0.11761371575134935</v>
      </c>
      <c r="D70" s="66">
        <v>270</v>
      </c>
      <c r="E70" s="67">
        <v>0.11097410604192355</v>
      </c>
    </row>
    <row r="71" spans="1:5" x14ac:dyDescent="0.2">
      <c r="A71" s="64" t="s">
        <v>24</v>
      </c>
      <c r="B71" s="65">
        <v>36991099.619999997</v>
      </c>
      <c r="C71" s="67">
        <v>0.12549610479788906</v>
      </c>
      <c r="D71" s="66">
        <v>261</v>
      </c>
      <c r="E71" s="67">
        <v>0.10727496917385944</v>
      </c>
    </row>
    <row r="72" spans="1:5" x14ac:dyDescent="0.2">
      <c r="A72" s="64" t="s">
        <v>41</v>
      </c>
      <c r="B72" s="65">
        <v>37539956.079999998</v>
      </c>
      <c r="C72" s="67">
        <v>0.12735815671120709</v>
      </c>
      <c r="D72" s="66">
        <v>275</v>
      </c>
      <c r="E72" s="67">
        <v>0.11302918207973695</v>
      </c>
    </row>
    <row r="73" spans="1:5" x14ac:dyDescent="0.2">
      <c r="A73" s="64" t="s">
        <v>42</v>
      </c>
      <c r="B73" s="65">
        <v>6603370.2299999977</v>
      </c>
      <c r="C73" s="67">
        <v>2.2402611734074766E-2</v>
      </c>
      <c r="D73" s="66">
        <v>54</v>
      </c>
      <c r="E73" s="67">
        <v>2.2194821208384709E-2</v>
      </c>
    </row>
    <row r="74" spans="1:5" x14ac:dyDescent="0.2">
      <c r="A74" s="64" t="s">
        <v>43</v>
      </c>
      <c r="B74" s="65">
        <v>15868664.440000003</v>
      </c>
      <c r="C74" s="67">
        <v>5.3836073975158466E-2</v>
      </c>
      <c r="D74" s="66">
        <v>126</v>
      </c>
      <c r="E74" s="67">
        <v>5.1787916152897656E-2</v>
      </c>
    </row>
    <row r="75" spans="1:5" x14ac:dyDescent="0.2">
      <c r="A75" s="64" t="s">
        <v>44</v>
      </c>
      <c r="B75" s="65">
        <v>5435970.5899999999</v>
      </c>
      <c r="C75" s="67">
        <v>1.844208855235115E-2</v>
      </c>
      <c r="D75" s="66">
        <v>44</v>
      </c>
      <c r="E75" s="67">
        <v>1.8084669132757913E-2</v>
      </c>
    </row>
    <row r="76" spans="1:5" x14ac:dyDescent="0.2">
      <c r="A76" s="64" t="s">
        <v>45</v>
      </c>
      <c r="B76" s="65">
        <v>7590486.9199999999</v>
      </c>
      <c r="C76" s="67">
        <v>2.5751506491153243E-2</v>
      </c>
      <c r="D76" s="66">
        <v>68</v>
      </c>
      <c r="E76" s="67">
        <v>2.7949034114262229E-2</v>
      </c>
    </row>
    <row r="77" spans="1:5" x14ac:dyDescent="0.2">
      <c r="A77" s="64" t="s">
        <v>46</v>
      </c>
      <c r="B77" s="65">
        <v>6258315.9199999999</v>
      </c>
      <c r="C77" s="67">
        <v>2.1231979547046989E-2</v>
      </c>
      <c r="D77" s="66">
        <v>47</v>
      </c>
      <c r="E77" s="67">
        <v>1.9317714755445952E-2</v>
      </c>
    </row>
    <row r="78" spans="1:5" x14ac:dyDescent="0.2">
      <c r="A78" s="64" t="s">
        <v>25</v>
      </c>
      <c r="B78" s="65">
        <v>17360526.179999996</v>
      </c>
      <c r="C78" s="67">
        <v>5.8897368156469433E-2</v>
      </c>
      <c r="D78" s="66">
        <v>125</v>
      </c>
      <c r="E78" s="67">
        <v>5.137690094533498E-2</v>
      </c>
    </row>
    <row r="79" spans="1:5" x14ac:dyDescent="0.2">
      <c r="A79" s="64" t="s">
        <v>26</v>
      </c>
      <c r="B79" s="65">
        <v>4534271.8899999997</v>
      </c>
      <c r="C79" s="67">
        <v>1.5382983099586012E-2</v>
      </c>
      <c r="D79" s="66">
        <v>34</v>
      </c>
      <c r="E79" s="67">
        <v>1.3974517057131115E-2</v>
      </c>
    </row>
    <row r="80" spans="1:5" x14ac:dyDescent="0.2">
      <c r="A80" s="64" t="s">
        <v>27</v>
      </c>
      <c r="B80" s="65">
        <v>2269883.44</v>
      </c>
      <c r="C80" s="67">
        <v>7.7008127087743209E-3</v>
      </c>
      <c r="D80" s="66">
        <v>18</v>
      </c>
      <c r="E80" s="67">
        <v>7.3982737361282368E-3</v>
      </c>
    </row>
    <row r="81" spans="1:5" x14ac:dyDescent="0.2">
      <c r="A81" s="64" t="s">
        <v>4</v>
      </c>
      <c r="B81" s="65">
        <v>9553907.4300000016</v>
      </c>
      <c r="C81" s="67">
        <v>3.2412612233250808E-2</v>
      </c>
      <c r="D81" s="66">
        <v>70</v>
      </c>
      <c r="E81" s="67">
        <v>2.8771064529387588E-2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294758946.33999997</v>
      </c>
      <c r="C83" s="71"/>
      <c r="D83" s="72">
        <v>2433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0.73865280100359054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490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2878149.9299999997</v>
      </c>
      <c r="C92" s="67">
        <v>9.7644192508413215E-3</v>
      </c>
      <c r="D92" s="66">
        <v>122</v>
      </c>
      <c r="E92" s="67">
        <v>5.0143855322646938E-2</v>
      </c>
    </row>
    <row r="93" spans="1:5" x14ac:dyDescent="0.2">
      <c r="A93" s="64" t="s">
        <v>18</v>
      </c>
      <c r="B93" s="65">
        <v>24262076.629999992</v>
      </c>
      <c r="C93" s="67">
        <v>8.2311586912833024E-2</v>
      </c>
      <c r="D93" s="66">
        <v>299</v>
      </c>
      <c r="E93" s="67">
        <v>0.12289354706124127</v>
      </c>
    </row>
    <row r="94" spans="1:5" x14ac:dyDescent="0.2">
      <c r="A94" s="64" t="s">
        <v>19</v>
      </c>
      <c r="B94" s="65">
        <v>12073156.560000002</v>
      </c>
      <c r="C94" s="67">
        <v>4.09594236575734E-2</v>
      </c>
      <c r="D94" s="66">
        <v>119</v>
      </c>
      <c r="E94" s="67">
        <v>4.8910809699958896E-2</v>
      </c>
    </row>
    <row r="95" spans="1:5" x14ac:dyDescent="0.2">
      <c r="A95" s="64" t="s">
        <v>20</v>
      </c>
      <c r="B95" s="65">
        <v>13649996.940000001</v>
      </c>
      <c r="C95" s="67">
        <v>4.6309016603197299E-2</v>
      </c>
      <c r="D95" s="66">
        <v>106</v>
      </c>
      <c r="E95" s="67">
        <v>4.3567612001644059E-2</v>
      </c>
    </row>
    <row r="96" spans="1:5" x14ac:dyDescent="0.2">
      <c r="A96" s="64" t="s">
        <v>21</v>
      </c>
      <c r="B96" s="65">
        <v>17875245.180000003</v>
      </c>
      <c r="C96" s="67">
        <v>6.0643605230496313E-2</v>
      </c>
      <c r="D96" s="66">
        <v>122</v>
      </c>
      <c r="E96" s="67">
        <v>5.0143855322646938E-2</v>
      </c>
    </row>
    <row r="97" spans="1:5" x14ac:dyDescent="0.2">
      <c r="A97" s="64" t="s">
        <v>22</v>
      </c>
      <c r="B97" s="65">
        <v>28590275.489999987</v>
      </c>
      <c r="C97" s="67">
        <v>9.699544609248785E-2</v>
      </c>
      <c r="D97" s="66">
        <v>209</v>
      </c>
      <c r="E97" s="67">
        <v>8.5902178380600089E-2</v>
      </c>
    </row>
    <row r="98" spans="1:5" x14ac:dyDescent="0.2">
      <c r="A98" s="64" t="s">
        <v>23</v>
      </c>
      <c r="B98" s="65">
        <v>26835257.419999983</v>
      </c>
      <c r="C98" s="67">
        <v>9.1041367032998963E-2</v>
      </c>
      <c r="D98" s="66">
        <v>211</v>
      </c>
      <c r="E98" s="67">
        <v>8.6724208795725441E-2</v>
      </c>
    </row>
    <row r="99" spans="1:5" x14ac:dyDescent="0.2">
      <c r="A99" s="64" t="s">
        <v>24</v>
      </c>
      <c r="B99" s="65">
        <v>43924391.069999985</v>
      </c>
      <c r="C99" s="67">
        <v>0.14901800815685462</v>
      </c>
      <c r="D99" s="66">
        <v>320</v>
      </c>
      <c r="E99" s="67">
        <v>0.13152486642005753</v>
      </c>
    </row>
    <row r="100" spans="1:5" x14ac:dyDescent="0.2">
      <c r="A100" s="64" t="s">
        <v>41</v>
      </c>
      <c r="B100" s="65">
        <v>36707317.969999984</v>
      </c>
      <c r="C100" s="67">
        <v>0.12453334640319499</v>
      </c>
      <c r="D100" s="66">
        <v>299</v>
      </c>
      <c r="E100" s="67">
        <v>0.12289354706124127</v>
      </c>
    </row>
    <row r="101" spans="1:5" x14ac:dyDescent="0.2">
      <c r="A101" s="64" t="s">
        <v>42</v>
      </c>
      <c r="B101" s="65">
        <v>8655326.2499999981</v>
      </c>
      <c r="C101" s="67">
        <v>2.9364083287284556E-2</v>
      </c>
      <c r="D101" s="66">
        <v>73</v>
      </c>
      <c r="E101" s="67">
        <v>3.0004110152075627E-2</v>
      </c>
    </row>
    <row r="102" spans="1:5" x14ac:dyDescent="0.2">
      <c r="A102" s="64" t="s">
        <v>43</v>
      </c>
      <c r="B102" s="65">
        <v>8572920.8299999982</v>
      </c>
      <c r="C102" s="67">
        <v>2.9084514436115753E-2</v>
      </c>
      <c r="D102" s="66">
        <v>73</v>
      </c>
      <c r="E102" s="67">
        <v>3.0004110152075627E-2</v>
      </c>
    </row>
    <row r="103" spans="1:5" x14ac:dyDescent="0.2">
      <c r="A103" s="64" t="s">
        <v>44</v>
      </c>
      <c r="B103" s="65">
        <v>10900148.679999998</v>
      </c>
      <c r="C103" s="67">
        <v>3.6979873945630279E-2</v>
      </c>
      <c r="D103" s="66">
        <v>77</v>
      </c>
      <c r="E103" s="67">
        <v>3.1648170982326349E-2</v>
      </c>
    </row>
    <row r="104" spans="1:5" x14ac:dyDescent="0.2">
      <c r="A104" s="64" t="s">
        <v>45</v>
      </c>
      <c r="B104" s="65">
        <v>5438066.3899999997</v>
      </c>
      <c r="C104" s="67">
        <v>1.84491987691097E-2</v>
      </c>
      <c r="D104" s="66">
        <v>33</v>
      </c>
      <c r="E104" s="67">
        <v>1.3563501849568433E-2</v>
      </c>
    </row>
    <row r="105" spans="1:5" x14ac:dyDescent="0.2">
      <c r="A105" s="64" t="s">
        <v>46</v>
      </c>
      <c r="B105" s="65">
        <v>5153594.01</v>
      </c>
      <c r="C105" s="67">
        <v>1.7484097001946152E-2</v>
      </c>
      <c r="D105" s="66">
        <v>35</v>
      </c>
      <c r="E105" s="67">
        <v>1.4385532264693794E-2</v>
      </c>
    </row>
    <row r="106" spans="1:5" x14ac:dyDescent="0.2">
      <c r="A106" s="64" t="s">
        <v>25</v>
      </c>
      <c r="B106" s="65">
        <v>16293270.960000003</v>
      </c>
      <c r="C106" s="67">
        <v>5.5276595205378302E-2</v>
      </c>
      <c r="D106" s="66">
        <v>102</v>
      </c>
      <c r="E106" s="67">
        <v>4.192355117139334E-2</v>
      </c>
    </row>
    <row r="107" spans="1:5" x14ac:dyDescent="0.2">
      <c r="A107" s="64" t="s">
        <v>26</v>
      </c>
      <c r="B107" s="65">
        <v>7027166.0799999973</v>
      </c>
      <c r="C107" s="67">
        <v>2.3840382683056098E-2</v>
      </c>
      <c r="D107" s="66">
        <v>58</v>
      </c>
      <c r="E107" s="67">
        <v>2.383888203863543E-2</v>
      </c>
    </row>
    <row r="108" spans="1:5" x14ac:dyDescent="0.2">
      <c r="A108" s="64" t="s">
        <v>27</v>
      </c>
      <c r="B108" s="65">
        <v>8937642.3000000026</v>
      </c>
      <c r="C108" s="67">
        <v>3.0321869483447561E-2</v>
      </c>
      <c r="D108" s="66">
        <v>64</v>
      </c>
      <c r="E108" s="67">
        <v>2.6304973284011508E-2</v>
      </c>
    </row>
    <row r="109" spans="1:5" x14ac:dyDescent="0.2">
      <c r="A109" s="64" t="s">
        <v>4</v>
      </c>
      <c r="B109" s="65">
        <v>16984943.650000017</v>
      </c>
      <c r="C109" s="67">
        <v>5.762316584755376E-2</v>
      </c>
      <c r="D109" s="66">
        <v>111</v>
      </c>
      <c r="E109" s="67">
        <v>4.562268803945746E-2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294758946.33999997</v>
      </c>
      <c r="C111" s="71"/>
      <c r="D111" s="72">
        <v>2433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0.76340128611234315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13892484.220000001</v>
      </c>
      <c r="C120" s="67">
        <v>4.7131679606342541E-2</v>
      </c>
      <c r="D120" s="66">
        <v>148</v>
      </c>
      <c r="E120" s="67">
        <v>6.0830250719276613E-2</v>
      </c>
      <c r="F120" s="59"/>
    </row>
    <row r="121" spans="1:6" x14ac:dyDescent="0.2">
      <c r="A121" s="64" t="s">
        <v>48</v>
      </c>
      <c r="B121" s="65">
        <v>0</v>
      </c>
      <c r="C121" s="67">
        <v>0</v>
      </c>
      <c r="D121" s="66">
        <v>0</v>
      </c>
      <c r="E121" s="67">
        <v>0</v>
      </c>
      <c r="F121" s="59"/>
    </row>
    <row r="122" spans="1:6" x14ac:dyDescent="0.2">
      <c r="A122" s="64" t="s">
        <v>49</v>
      </c>
      <c r="B122" s="65">
        <v>280866462.12000012</v>
      </c>
      <c r="C122" s="67">
        <v>0.95286832039365732</v>
      </c>
      <c r="D122" s="66">
        <v>2285</v>
      </c>
      <c r="E122" s="67">
        <v>0.93916974928072339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294758946.34000015</v>
      </c>
      <c r="C126" s="71"/>
      <c r="D126" s="72">
        <v>2433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279194399.44999975</v>
      </c>
      <c r="C133" s="67">
        <v>0.94719567604897548</v>
      </c>
      <c r="D133" s="66">
        <v>2158</v>
      </c>
      <c r="E133" s="67">
        <v>0.886970817920263</v>
      </c>
    </row>
    <row r="134" spans="1:5" x14ac:dyDescent="0.2">
      <c r="A134" s="64" t="s">
        <v>6</v>
      </c>
      <c r="B134" s="65">
        <v>15564546.889999999</v>
      </c>
      <c r="C134" s="67">
        <v>5.2804323951024516E-2</v>
      </c>
      <c r="D134" s="66">
        <v>275</v>
      </c>
      <c r="E134" s="67">
        <v>0.11302918207973695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294758946.33999974</v>
      </c>
      <c r="C136" s="71"/>
      <c r="D136" s="72">
        <v>2433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74936862.700000018</v>
      </c>
      <c r="C143" s="67">
        <v>0.25423100343682703</v>
      </c>
      <c r="D143" s="66">
        <v>1226</v>
      </c>
      <c r="E143" s="67">
        <v>0.50390464447184546</v>
      </c>
    </row>
    <row r="144" spans="1:5" x14ac:dyDescent="0.2">
      <c r="A144" s="64" t="s">
        <v>71</v>
      </c>
      <c r="B144" s="65">
        <v>121106704.90999988</v>
      </c>
      <c r="C144" s="67">
        <v>0.41086693521527651</v>
      </c>
      <c r="D144" s="66">
        <v>889</v>
      </c>
      <c r="E144" s="67">
        <v>0.36539251952322238</v>
      </c>
    </row>
    <row r="145" spans="1:5" x14ac:dyDescent="0.2">
      <c r="A145" s="64" t="s">
        <v>72</v>
      </c>
      <c r="B145" s="65">
        <v>48832444.239999957</v>
      </c>
      <c r="C145" s="67">
        <v>0.16566908263972585</v>
      </c>
      <c r="D145" s="66">
        <v>203</v>
      </c>
      <c r="E145" s="67">
        <v>8.3436087135224005E-2</v>
      </c>
    </row>
    <row r="146" spans="1:5" x14ac:dyDescent="0.2">
      <c r="A146" s="64" t="s">
        <v>73</v>
      </c>
      <c r="B146" s="65">
        <v>23116660.009999994</v>
      </c>
      <c r="C146" s="67">
        <v>7.8425643384324242E-2</v>
      </c>
      <c r="D146" s="66">
        <v>68</v>
      </c>
      <c r="E146" s="67">
        <v>2.7949034114262229E-2</v>
      </c>
    </row>
    <row r="147" spans="1:5" x14ac:dyDescent="0.2">
      <c r="A147" s="64" t="s">
        <v>74</v>
      </c>
      <c r="B147" s="65">
        <v>11522409.83</v>
      </c>
      <c r="C147" s="67">
        <v>3.9090958809131715E-2</v>
      </c>
      <c r="D147" s="66">
        <v>26</v>
      </c>
      <c r="E147" s="67">
        <v>1.0686395396629675E-2</v>
      </c>
    </row>
    <row r="148" spans="1:5" x14ac:dyDescent="0.2">
      <c r="A148" s="64" t="s">
        <v>75</v>
      </c>
      <c r="B148" s="65">
        <v>6046495.8499999996</v>
      </c>
      <c r="C148" s="67">
        <v>2.0513358203640274E-2</v>
      </c>
      <c r="D148" s="66">
        <v>11</v>
      </c>
      <c r="E148" s="67">
        <v>4.5211672831894784E-3</v>
      </c>
    </row>
    <row r="149" spans="1:5" x14ac:dyDescent="0.2">
      <c r="A149" s="64" t="s">
        <v>76</v>
      </c>
      <c r="B149" s="65">
        <v>5950892.4299999997</v>
      </c>
      <c r="C149" s="67">
        <v>2.0189013781911604E-2</v>
      </c>
      <c r="D149" s="66">
        <v>7</v>
      </c>
      <c r="E149" s="67">
        <v>2.8771064529387589E-3</v>
      </c>
    </row>
    <row r="150" spans="1:5" x14ac:dyDescent="0.2">
      <c r="A150" s="64" t="s">
        <v>223</v>
      </c>
      <c r="B150" s="65">
        <v>3246476.37</v>
      </c>
      <c r="C150" s="67">
        <v>1.1014004529162756E-2</v>
      </c>
      <c r="D150" s="66">
        <v>3</v>
      </c>
      <c r="E150" s="67">
        <v>1.2330456226880395E-3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294758946.33999985</v>
      </c>
      <c r="C156" s="71"/>
      <c r="D156" s="72">
        <v>2433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121150.40951089184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202586075.52000049</v>
      </c>
      <c r="C165" s="67">
        <v>0.68729406871444121</v>
      </c>
      <c r="D165" s="66">
        <v>1521</v>
      </c>
      <c r="E165" s="67">
        <v>0.62515413070283599</v>
      </c>
    </row>
    <row r="166" spans="1:5" x14ac:dyDescent="0.2">
      <c r="A166" s="64" t="s">
        <v>8</v>
      </c>
      <c r="B166" s="65">
        <v>87666814.219999835</v>
      </c>
      <c r="C166" s="67">
        <v>0.29741867145527584</v>
      </c>
      <c r="D166" s="66">
        <v>861</v>
      </c>
      <c r="E166" s="67">
        <v>0.35388409371146734</v>
      </c>
    </row>
    <row r="167" spans="1:5" x14ac:dyDescent="0.2">
      <c r="A167" s="64" t="s">
        <v>9</v>
      </c>
      <c r="B167" s="65">
        <v>4506056.5999999978</v>
      </c>
      <c r="C167" s="67">
        <v>1.5287259830282892E-2</v>
      </c>
      <c r="D167" s="66">
        <v>51</v>
      </c>
      <c r="E167" s="67">
        <v>2.096177558569667E-2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294758946.34000033</v>
      </c>
      <c r="C169" s="67"/>
      <c r="D169" s="72">
        <v>2433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88322.53</v>
      </c>
      <c r="C176" s="67">
        <v>2.9964325458716113E-4</v>
      </c>
      <c r="D176" s="66">
        <v>6</v>
      </c>
      <c r="E176" s="67">
        <v>2.4660912453760789E-3</v>
      </c>
    </row>
    <row r="177" spans="1:5" x14ac:dyDescent="0.2">
      <c r="A177" s="76">
        <v>1997</v>
      </c>
      <c r="B177" s="65">
        <v>3673459.6900000004</v>
      </c>
      <c r="C177" s="67">
        <v>1.2462589297502508E-2</v>
      </c>
      <c r="D177" s="66">
        <v>55</v>
      </c>
      <c r="E177" s="67">
        <v>2.2605836415947388E-2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49833547.089999966</v>
      </c>
      <c r="C181" s="67">
        <v>0.16906542688111564</v>
      </c>
      <c r="D181" s="66">
        <v>439</v>
      </c>
      <c r="E181" s="67">
        <v>0.18043567612001643</v>
      </c>
    </row>
    <row r="182" spans="1:5" x14ac:dyDescent="0.2">
      <c r="A182" s="76">
        <v>2002</v>
      </c>
      <c r="B182" s="65">
        <v>55938181.359999955</v>
      </c>
      <c r="C182" s="67">
        <v>0.18977602564597343</v>
      </c>
      <c r="D182" s="66">
        <v>472</v>
      </c>
      <c r="E182" s="67">
        <v>0.19399917796958488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38325786.32</v>
      </c>
      <c r="C184" s="67">
        <v>0.13002416651263157</v>
      </c>
      <c r="D184" s="66">
        <v>310</v>
      </c>
      <c r="E184" s="67">
        <v>0.12741471434443075</v>
      </c>
    </row>
    <row r="185" spans="1:5" x14ac:dyDescent="0.2">
      <c r="A185" s="76">
        <v>2005</v>
      </c>
      <c r="B185" s="65">
        <v>146899649.35000008</v>
      </c>
      <c r="C185" s="67">
        <v>0.49837214840818955</v>
      </c>
      <c r="D185" s="66">
        <v>1151</v>
      </c>
      <c r="E185" s="67">
        <v>0.47307850390464445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294758946.34000003</v>
      </c>
      <c r="C187" s="67"/>
      <c r="D187" s="78">
        <v>2433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118.92345668464796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25711340.79999999</v>
      </c>
      <c r="C196" s="67">
        <v>8.7228364462744276E-2</v>
      </c>
      <c r="D196" s="66">
        <v>274</v>
      </c>
      <c r="E196" s="67">
        <v>0.11261816687217427</v>
      </c>
    </row>
    <row r="197" spans="1:5" x14ac:dyDescent="0.2">
      <c r="A197" s="64" t="s">
        <v>11</v>
      </c>
      <c r="B197" s="65">
        <v>34579561.820000008</v>
      </c>
      <c r="C197" s="67">
        <v>0.11731471512356752</v>
      </c>
      <c r="D197" s="66">
        <v>337</v>
      </c>
      <c r="E197" s="67">
        <v>0.13851212494862311</v>
      </c>
    </row>
    <row r="198" spans="1:5" x14ac:dyDescent="0.2">
      <c r="A198" s="64" t="s">
        <v>12</v>
      </c>
      <c r="B198" s="65">
        <v>102053245.80999991</v>
      </c>
      <c r="C198" s="67">
        <v>0.34622611824742744</v>
      </c>
      <c r="D198" s="66">
        <v>804</v>
      </c>
      <c r="E198" s="67">
        <v>0.33045622688039455</v>
      </c>
    </row>
    <row r="199" spans="1:5" x14ac:dyDescent="0.2">
      <c r="A199" s="64" t="s">
        <v>13</v>
      </c>
      <c r="B199" s="65">
        <v>114188222.30999997</v>
      </c>
      <c r="C199" s="67">
        <v>0.38739527240094568</v>
      </c>
      <c r="D199" s="66">
        <v>878</v>
      </c>
      <c r="E199" s="67">
        <v>0.36087135224003286</v>
      </c>
    </row>
    <row r="200" spans="1:5" x14ac:dyDescent="0.2">
      <c r="A200" s="64" t="s">
        <v>14</v>
      </c>
      <c r="B200" s="65">
        <v>16012622.320000004</v>
      </c>
      <c r="C200" s="67">
        <v>5.432446586889917E-2</v>
      </c>
      <c r="D200" s="66">
        <v>125</v>
      </c>
      <c r="E200" s="67">
        <v>5.137690094533498E-2</v>
      </c>
    </row>
    <row r="201" spans="1:5" x14ac:dyDescent="0.2">
      <c r="A201" s="64" t="s">
        <v>15</v>
      </c>
      <c r="B201" s="65">
        <v>2213953.2799999998</v>
      </c>
      <c r="C201" s="67">
        <v>7.5110638964160197E-3</v>
      </c>
      <c r="D201" s="66">
        <v>15</v>
      </c>
      <c r="E201" s="67">
        <v>6.1652281134401974E-3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294758946.33999985</v>
      </c>
      <c r="C204" s="71"/>
      <c r="D204" s="72">
        <v>2433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13.210756636503673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141732262.39999989</v>
      </c>
      <c r="C213" s="67">
        <v>0.4808412574406275</v>
      </c>
      <c r="D213" s="66">
        <v>1209</v>
      </c>
      <c r="E213" s="67">
        <v>0.49691738594327989</v>
      </c>
      <c r="F213" s="40"/>
    </row>
    <row r="214" spans="1:6" x14ac:dyDescent="0.2">
      <c r="A214" s="64" t="s">
        <v>52</v>
      </c>
      <c r="B214" s="65">
        <v>153026683.93999982</v>
      </c>
      <c r="C214" s="67">
        <v>0.51915874255937267</v>
      </c>
      <c r="D214" s="66">
        <v>1224</v>
      </c>
      <c r="E214" s="67">
        <v>0.50308261405672006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294758946.33999968</v>
      </c>
      <c r="C216" s="71"/>
      <c r="D216" s="72">
        <v>2433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12932332.009999994</v>
      </c>
      <c r="C223" s="67">
        <v>4.3874264617172122E-2</v>
      </c>
      <c r="D223" s="66">
        <v>172</v>
      </c>
      <c r="E223" s="67">
        <v>7.0694615700780936E-2</v>
      </c>
      <c r="F223" s="67">
        <v>0.8012704070509129</v>
      </c>
    </row>
    <row r="224" spans="1:6" x14ac:dyDescent="0.2">
      <c r="A224" s="64" t="s">
        <v>54</v>
      </c>
      <c r="B224" s="65">
        <v>38146757.939999975</v>
      </c>
      <c r="C224" s="67">
        <v>0.12941679434556763</v>
      </c>
      <c r="D224" s="66">
        <v>363</v>
      </c>
      <c r="E224" s="67">
        <v>0.14919852034525277</v>
      </c>
      <c r="F224" s="67">
        <v>0.80190161465445742</v>
      </c>
    </row>
    <row r="225" spans="1:6" x14ac:dyDescent="0.2">
      <c r="A225" s="64" t="s">
        <v>55</v>
      </c>
      <c r="B225" s="65">
        <v>40584124.309999973</v>
      </c>
      <c r="C225" s="67">
        <v>0.13768581009645356</v>
      </c>
      <c r="D225" s="66">
        <v>352</v>
      </c>
      <c r="E225" s="67">
        <v>0.14467735306206331</v>
      </c>
      <c r="F225" s="67">
        <v>0.78498650034206052</v>
      </c>
    </row>
    <row r="226" spans="1:6" x14ac:dyDescent="0.2">
      <c r="A226" s="64" t="s">
        <v>56</v>
      </c>
      <c r="B226" s="65">
        <v>22076135.430000015</v>
      </c>
      <c r="C226" s="67">
        <v>7.4895556874923594E-2</v>
      </c>
      <c r="D226" s="66">
        <v>164</v>
      </c>
      <c r="E226" s="67">
        <v>6.7406494040279485E-2</v>
      </c>
      <c r="F226" s="67">
        <v>0.76739861820419963</v>
      </c>
    </row>
    <row r="227" spans="1:6" x14ac:dyDescent="0.2">
      <c r="A227" s="64" t="s">
        <v>57</v>
      </c>
      <c r="B227" s="65">
        <v>16403255.690000011</v>
      </c>
      <c r="C227" s="67">
        <v>5.5649729698379051E-2</v>
      </c>
      <c r="D227" s="66">
        <v>164</v>
      </c>
      <c r="E227" s="67">
        <v>6.7406494040279485E-2</v>
      </c>
      <c r="F227" s="67">
        <v>0.76883872778266849</v>
      </c>
    </row>
    <row r="228" spans="1:6" x14ac:dyDescent="0.2">
      <c r="A228" s="64" t="s">
        <v>58</v>
      </c>
      <c r="B228" s="65">
        <v>10313400.949999999</v>
      </c>
      <c r="C228" s="67">
        <v>3.4989272007044186E-2</v>
      </c>
      <c r="D228" s="66">
        <v>93</v>
      </c>
      <c r="E228" s="67">
        <v>3.8224414303329221E-2</v>
      </c>
      <c r="F228" s="67">
        <v>0.79575726901055044</v>
      </c>
    </row>
    <row r="229" spans="1:6" x14ac:dyDescent="0.2">
      <c r="A229" s="64" t="s">
        <v>28</v>
      </c>
      <c r="B229" s="65">
        <v>73650115.939999953</v>
      </c>
      <c r="C229" s="67">
        <v>0.24986558289242111</v>
      </c>
      <c r="D229" s="66">
        <v>570</v>
      </c>
      <c r="E229" s="67">
        <v>0.23427866831072749</v>
      </c>
      <c r="F229" s="67">
        <v>0.78631031896903802</v>
      </c>
    </row>
    <row r="230" spans="1:6" x14ac:dyDescent="0.2">
      <c r="A230" s="64" t="s">
        <v>59</v>
      </c>
      <c r="B230" s="65">
        <v>25278417.829999994</v>
      </c>
      <c r="C230" s="67">
        <v>8.5759628821721084E-2</v>
      </c>
      <c r="D230" s="66">
        <v>186</v>
      </c>
      <c r="E230" s="67">
        <v>7.6448828606658442E-2</v>
      </c>
      <c r="F230" s="67">
        <v>0.76448266403116572</v>
      </c>
    </row>
    <row r="231" spans="1:6" x14ac:dyDescent="0.2">
      <c r="A231" s="64" t="s">
        <v>60</v>
      </c>
      <c r="B231" s="65">
        <v>35475175.339999974</v>
      </c>
      <c r="C231" s="67">
        <v>0.12035317597817677</v>
      </c>
      <c r="D231" s="66">
        <v>191</v>
      </c>
      <c r="E231" s="67">
        <v>7.850390464447185E-2</v>
      </c>
      <c r="F231" s="67">
        <v>0.74912565930410713</v>
      </c>
    </row>
    <row r="232" spans="1:6" x14ac:dyDescent="0.2">
      <c r="A232" s="64" t="s">
        <v>61</v>
      </c>
      <c r="B232" s="65">
        <v>15186481.57</v>
      </c>
      <c r="C232" s="67">
        <v>5.1521698522027648E-2</v>
      </c>
      <c r="D232" s="66">
        <v>122</v>
      </c>
      <c r="E232" s="67">
        <v>5.0143855322646938E-2</v>
      </c>
      <c r="F232" s="67">
        <v>0.75920637910572908</v>
      </c>
    </row>
    <row r="233" spans="1:6" x14ac:dyDescent="0.2">
      <c r="A233" s="64" t="s">
        <v>62</v>
      </c>
      <c r="B233" s="65">
        <v>4506056.5999999978</v>
      </c>
      <c r="C233" s="67">
        <v>1.5287259830282915E-2</v>
      </c>
      <c r="D233" s="66">
        <v>51</v>
      </c>
      <c r="E233" s="67">
        <v>2.096177558569667E-2</v>
      </c>
      <c r="F233" s="67">
        <v>0.7881727657306673</v>
      </c>
    </row>
    <row r="234" spans="1:6" x14ac:dyDescent="0.2">
      <c r="A234" s="64" t="s">
        <v>3</v>
      </c>
      <c r="B234" s="65">
        <v>206692.72999999998</v>
      </c>
      <c r="C234" s="67">
        <v>7.0122631583023468E-4</v>
      </c>
      <c r="D234" s="66">
        <v>5</v>
      </c>
      <c r="E234" s="67">
        <v>2.055076037813399E-3</v>
      </c>
      <c r="F234" s="67">
        <v>0.62224839361879847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294758946.33999991</v>
      </c>
      <c r="C236" s="71"/>
      <c r="D236" s="72">
        <v>2433</v>
      </c>
      <c r="E236" s="71"/>
      <c r="F236" s="81">
        <v>0.77886149299969831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30235713.499999993</v>
      </c>
      <c r="C243" s="67">
        <v>0.10257776354351465</v>
      </c>
      <c r="D243" s="66">
        <v>254</v>
      </c>
      <c r="E243" s="67">
        <v>0.10439786272092068</v>
      </c>
    </row>
    <row r="244" spans="1:5" x14ac:dyDescent="0.2">
      <c r="A244" s="64" t="s">
        <v>371</v>
      </c>
      <c r="B244" s="65">
        <v>177337993.86999947</v>
      </c>
      <c r="C244" s="67">
        <v>0.6016373584991821</v>
      </c>
      <c r="D244" s="66">
        <v>1545</v>
      </c>
      <c r="E244" s="67">
        <v>0.63501849568434032</v>
      </c>
    </row>
    <row r="245" spans="1:5" x14ac:dyDescent="0.2">
      <c r="A245" s="64" t="s">
        <v>343</v>
      </c>
      <c r="B245" s="65">
        <v>81770732.969999969</v>
      </c>
      <c r="C245" s="67">
        <v>0.27741561023114392</v>
      </c>
      <c r="D245" s="66">
        <v>553</v>
      </c>
      <c r="E245" s="67">
        <v>0.22729140978216195</v>
      </c>
    </row>
    <row r="246" spans="1:5" x14ac:dyDescent="0.2">
      <c r="A246" s="64" t="s">
        <v>344</v>
      </c>
      <c r="B246" s="65">
        <v>1198167.8</v>
      </c>
      <c r="C246" s="67">
        <v>4.0649073247057054E-3</v>
      </c>
      <c r="D246" s="66">
        <v>19</v>
      </c>
      <c r="E246" s="67">
        <v>7.8092889436909164E-3</v>
      </c>
    </row>
    <row r="247" spans="1:5" x14ac:dyDescent="0.2">
      <c r="A247" s="64" t="s">
        <v>345</v>
      </c>
      <c r="B247" s="65">
        <v>1299991.2200000002</v>
      </c>
      <c r="C247" s="67">
        <v>4.4103537352874174E-3</v>
      </c>
      <c r="D247" s="66">
        <v>6</v>
      </c>
      <c r="E247" s="67">
        <v>2.4660912453760789E-3</v>
      </c>
    </row>
    <row r="248" spans="1:5" x14ac:dyDescent="0.2">
      <c r="A248" s="64" t="s">
        <v>39</v>
      </c>
      <c r="B248" s="65">
        <v>141438.41999999998</v>
      </c>
      <c r="C248" s="67">
        <v>4.7984436691822459E-4</v>
      </c>
      <c r="D248" s="66">
        <v>2</v>
      </c>
      <c r="E248" s="67">
        <v>8.2203041512535961E-4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2380469.13</v>
      </c>
      <c r="C253" s="67">
        <v>8.0759860202993423E-3</v>
      </c>
      <c r="D253" s="66">
        <v>46</v>
      </c>
      <c r="E253" s="67">
        <v>1.8906699547883273E-2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369239.45000000007</v>
      </c>
      <c r="C255" s="67">
        <v>1.2526827585212241E-3</v>
      </c>
      <c r="D255" s="66">
        <v>7</v>
      </c>
      <c r="E255" s="67">
        <v>2.8771064529387589E-3</v>
      </c>
    </row>
    <row r="256" spans="1:5" x14ac:dyDescent="0.2">
      <c r="A256" s="64" t="s">
        <v>346</v>
      </c>
      <c r="B256" s="65">
        <v>25199.98</v>
      </c>
      <c r="C256" s="67">
        <v>8.5493520427136569E-5</v>
      </c>
      <c r="D256" s="66">
        <v>1</v>
      </c>
      <c r="E256" s="67">
        <v>4.1101520756267981E-4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294758946.3399995</v>
      </c>
      <c r="C258" s="71"/>
      <c r="D258" s="72">
        <v>2433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2.2840156158850662E-2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173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8" customFormat="1" ht="20.399999999999999" x14ac:dyDescent="0.2">
      <c r="A265" s="51" t="s">
        <v>138</v>
      </c>
      <c r="B265" s="52" t="s">
        <v>112</v>
      </c>
      <c r="C265" s="53" t="s">
        <v>113</v>
      </c>
      <c r="D265" s="54" t="s">
        <v>114</v>
      </c>
      <c r="E265" s="53" t="s">
        <v>113</v>
      </c>
    </row>
    <row r="266" spans="1:5" x14ac:dyDescent="0.2">
      <c r="B266" s="43"/>
      <c r="D266" s="45"/>
    </row>
    <row r="267" spans="1:5" x14ac:dyDescent="0.2">
      <c r="A267" s="64" t="s">
        <v>63</v>
      </c>
      <c r="B267" s="65">
        <v>286195655.76999992</v>
      </c>
      <c r="C267" s="67">
        <v>0.99878643316974891</v>
      </c>
      <c r="D267" s="66">
        <v>2374</v>
      </c>
      <c r="E267" s="67">
        <v>0.99915824915824913</v>
      </c>
    </row>
    <row r="268" spans="1:5" x14ac:dyDescent="0.2">
      <c r="A268" s="64" t="s">
        <v>64</v>
      </c>
      <c r="B268" s="65">
        <v>347739.56</v>
      </c>
      <c r="C268" s="67">
        <v>1.2135668302510447E-3</v>
      </c>
      <c r="D268" s="66">
        <v>2</v>
      </c>
      <c r="E268" s="67">
        <v>8.4175084175084171E-4</v>
      </c>
    </row>
    <row r="269" spans="1:5" x14ac:dyDescent="0.2">
      <c r="A269" s="64" t="s">
        <v>65</v>
      </c>
      <c r="B269" s="65">
        <v>0</v>
      </c>
      <c r="C269" s="67">
        <v>0</v>
      </c>
      <c r="D269" s="66">
        <v>0</v>
      </c>
      <c r="E269" s="67">
        <v>0</v>
      </c>
    </row>
    <row r="270" spans="1:5" x14ac:dyDescent="0.2">
      <c r="A270" s="64" t="s">
        <v>66</v>
      </c>
      <c r="B270" s="65">
        <v>0</v>
      </c>
      <c r="C270" s="67">
        <v>0</v>
      </c>
      <c r="D270" s="66">
        <v>0</v>
      </c>
      <c r="E270" s="67">
        <v>0</v>
      </c>
    </row>
    <row r="271" spans="1:5" x14ac:dyDescent="0.2">
      <c r="A271" s="64" t="s">
        <v>67</v>
      </c>
      <c r="B271" s="65">
        <v>0</v>
      </c>
      <c r="C271" s="67">
        <v>0</v>
      </c>
      <c r="D271" s="66">
        <v>0</v>
      </c>
      <c r="E271" s="67">
        <v>0</v>
      </c>
    </row>
    <row r="272" spans="1:5" x14ac:dyDescent="0.2">
      <c r="A272" s="64" t="s">
        <v>68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171</v>
      </c>
      <c r="B273" s="65">
        <v>0</v>
      </c>
      <c r="C273" s="67">
        <v>0</v>
      </c>
      <c r="D273" s="66">
        <v>0</v>
      </c>
      <c r="E273" s="67">
        <v>0</v>
      </c>
    </row>
    <row r="274" spans="1:5" x14ac:dyDescent="0.2">
      <c r="A274" s="64" t="s">
        <v>169</v>
      </c>
      <c r="B274" s="65">
        <v>0</v>
      </c>
      <c r="C274" s="67">
        <v>0</v>
      </c>
      <c r="D274" s="66">
        <v>0</v>
      </c>
      <c r="E274" s="67">
        <v>0</v>
      </c>
    </row>
    <row r="275" spans="1:5" x14ac:dyDescent="0.2">
      <c r="A275" s="64"/>
      <c r="B275" s="65"/>
      <c r="C275" s="67"/>
      <c r="D275" s="66"/>
      <c r="E275" s="67"/>
    </row>
    <row r="276" spans="1:5" s="57" customFormat="1" ht="10.8" thickBot="1" x14ac:dyDescent="0.25">
      <c r="A276" s="69"/>
      <c r="B276" s="70">
        <v>286543395.32999992</v>
      </c>
      <c r="C276" s="71"/>
      <c r="D276" s="72">
        <v>2376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139</v>
      </c>
      <c r="B278" s="65"/>
      <c r="C278" s="67"/>
      <c r="D278" s="83">
        <v>0.8452823409179907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172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1" t="s">
        <v>138</v>
      </c>
      <c r="B283" s="52" t="s">
        <v>112</v>
      </c>
      <c r="C283" s="53" t="s">
        <v>113</v>
      </c>
      <c r="D283" s="54" t="s">
        <v>114</v>
      </c>
      <c r="E283" s="53" t="s">
        <v>113</v>
      </c>
    </row>
    <row r="284" spans="1:5" x14ac:dyDescent="0.2">
      <c r="B284" s="43"/>
      <c r="D284" s="45"/>
    </row>
    <row r="285" spans="1:5" x14ac:dyDescent="0.2">
      <c r="A285" s="64" t="s">
        <v>63</v>
      </c>
      <c r="B285" s="65">
        <v>5868627.3399999961</v>
      </c>
      <c r="C285" s="67">
        <v>0.71433155644176316</v>
      </c>
      <c r="D285" s="66">
        <v>45</v>
      </c>
      <c r="E285" s="67">
        <v>0.78947368421052633</v>
      </c>
    </row>
    <row r="286" spans="1:5" x14ac:dyDescent="0.2">
      <c r="A286" s="64" t="s">
        <v>64</v>
      </c>
      <c r="B286" s="65">
        <v>37824</v>
      </c>
      <c r="C286" s="67">
        <v>4.6039516952618882E-3</v>
      </c>
      <c r="D286" s="66">
        <v>1</v>
      </c>
      <c r="E286" s="67">
        <v>1.7543859649122806E-2</v>
      </c>
    </row>
    <row r="287" spans="1:5" x14ac:dyDescent="0.2">
      <c r="A287" s="64" t="s">
        <v>65</v>
      </c>
      <c r="B287" s="65">
        <v>0</v>
      </c>
      <c r="C287" s="67">
        <v>0</v>
      </c>
      <c r="D287" s="66">
        <v>0</v>
      </c>
      <c r="E287" s="67">
        <v>0</v>
      </c>
    </row>
    <row r="288" spans="1:5" x14ac:dyDescent="0.2">
      <c r="A288" s="64" t="s">
        <v>66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 t="s">
        <v>67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68</v>
      </c>
      <c r="B290" s="65">
        <v>120799</v>
      </c>
      <c r="C290" s="67">
        <v>1.4703700318209096E-2</v>
      </c>
      <c r="D290" s="66">
        <v>1</v>
      </c>
      <c r="E290" s="67">
        <v>1.7543859649122806E-2</v>
      </c>
    </row>
    <row r="291" spans="1:5" x14ac:dyDescent="0.2">
      <c r="A291" s="64" t="s">
        <v>171</v>
      </c>
      <c r="B291" s="65">
        <v>120783.15</v>
      </c>
      <c r="C291" s="67">
        <v>1.4701771050168436E-2</v>
      </c>
      <c r="D291" s="66">
        <v>1</v>
      </c>
      <c r="E291" s="67">
        <v>1.7543859649122806E-2</v>
      </c>
    </row>
    <row r="292" spans="1:5" x14ac:dyDescent="0.2">
      <c r="A292" s="64" t="s">
        <v>169</v>
      </c>
      <c r="B292" s="65">
        <v>2067517.5199999998</v>
      </c>
      <c r="C292" s="67">
        <v>0.25165902049459743</v>
      </c>
      <c r="D292" s="66">
        <v>9</v>
      </c>
      <c r="E292" s="67">
        <v>0.15789473684210525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8215551.0099999961</v>
      </c>
      <c r="C294" s="71"/>
      <c r="D294" s="72">
        <v>57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139</v>
      </c>
      <c r="B296" s="65"/>
      <c r="C296" s="67"/>
      <c r="D296" s="83">
        <v>29.669619066907639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4"/>
      <c r="B298" s="65"/>
      <c r="C298" s="67"/>
      <c r="D298" s="66"/>
      <c r="E298" s="67"/>
    </row>
    <row r="299" spans="1:5" x14ac:dyDescent="0.2">
      <c r="A299" s="68" t="s">
        <v>140</v>
      </c>
      <c r="B299" s="65"/>
      <c r="C299" s="67"/>
      <c r="D299" s="66"/>
      <c r="E299" s="67"/>
    </row>
    <row r="300" spans="1:5" x14ac:dyDescent="0.2">
      <c r="B300" s="43"/>
      <c r="D300" s="45"/>
    </row>
    <row r="301" spans="1:5" s="58" customFormat="1" ht="20.399999999999999" x14ac:dyDescent="0.2">
      <c r="A301" s="51" t="s">
        <v>140</v>
      </c>
      <c r="B301" s="52" t="s">
        <v>112</v>
      </c>
      <c r="C301" s="53" t="s">
        <v>113</v>
      </c>
      <c r="D301" s="54" t="s">
        <v>114</v>
      </c>
      <c r="E301" s="53" t="s">
        <v>113</v>
      </c>
    </row>
    <row r="303" spans="1:5" x14ac:dyDescent="0.2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</row>
    <row r="304" spans="1:5" x14ac:dyDescent="0.2">
      <c r="A304" s="64" t="s">
        <v>145</v>
      </c>
      <c r="B304" s="65">
        <v>235539957.1699996</v>
      </c>
      <c r="C304" s="67">
        <v>0.79909349688849873</v>
      </c>
      <c r="D304" s="66">
        <v>1880</v>
      </c>
      <c r="E304" s="67">
        <v>0.77270859021783811</v>
      </c>
    </row>
    <row r="305" spans="1:5" x14ac:dyDescent="0.2">
      <c r="A305" s="64" t="s">
        <v>148</v>
      </c>
      <c r="B305" s="65">
        <v>59218989.169999979</v>
      </c>
      <c r="C305" s="67">
        <v>0.20090650311150135</v>
      </c>
      <c r="D305" s="66">
        <v>553</v>
      </c>
      <c r="E305" s="67">
        <v>0.22729140978216195</v>
      </c>
    </row>
    <row r="306" spans="1:5" x14ac:dyDescent="0.2">
      <c r="A306" s="64"/>
      <c r="B306" s="64"/>
      <c r="C306" s="67"/>
      <c r="D306" s="64"/>
      <c r="E306" s="67"/>
    </row>
    <row r="307" spans="1:5" ht="10.8" thickBot="1" x14ac:dyDescent="0.25">
      <c r="A307" s="64"/>
      <c r="B307" s="77">
        <v>294758946.33999956</v>
      </c>
      <c r="C307" s="67"/>
      <c r="D307" s="78">
        <v>2433</v>
      </c>
      <c r="E307" s="67"/>
    </row>
    <row r="308" spans="1:5" ht="10.8" thickTop="1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4"/>
      <c r="D310" s="64"/>
      <c r="E310" s="64"/>
    </row>
    <row r="311" spans="1:5" x14ac:dyDescent="0.2">
      <c r="A311" s="68" t="s">
        <v>153</v>
      </c>
      <c r="B311" s="65"/>
      <c r="C311" s="67"/>
      <c r="D311" s="66"/>
      <c r="E311" s="67"/>
    </row>
    <row r="312" spans="1:5" x14ac:dyDescent="0.2">
      <c r="B312" s="43"/>
      <c r="D312" s="45"/>
    </row>
    <row r="313" spans="1:5" s="58" customFormat="1" ht="20.399999999999999" x14ac:dyDescent="0.2">
      <c r="A313" s="51" t="s">
        <v>141</v>
      </c>
      <c r="B313" s="52" t="s">
        <v>112</v>
      </c>
      <c r="C313" s="53" t="s">
        <v>113</v>
      </c>
      <c r="D313" s="54" t="s">
        <v>114</v>
      </c>
      <c r="E313" s="53" t="s">
        <v>113</v>
      </c>
    </row>
    <row r="315" spans="1:5" x14ac:dyDescent="0.2">
      <c r="A315" s="64" t="s">
        <v>37</v>
      </c>
      <c r="B315" s="65">
        <v>43581050.799999975</v>
      </c>
      <c r="C315" s="67">
        <v>0.14785319102657515</v>
      </c>
      <c r="D315" s="66">
        <v>317</v>
      </c>
      <c r="E315" s="67">
        <v>0.13029182079736951</v>
      </c>
    </row>
    <row r="316" spans="1:5" x14ac:dyDescent="0.2">
      <c r="A316" s="64" t="s">
        <v>38</v>
      </c>
      <c r="B316" s="65">
        <v>251177895.53999966</v>
      </c>
      <c r="C316" s="67">
        <v>0.85214680897342499</v>
      </c>
      <c r="D316" s="66">
        <v>2116</v>
      </c>
      <c r="E316" s="67">
        <v>0.86970817920263055</v>
      </c>
    </row>
    <row r="317" spans="1:5" x14ac:dyDescent="0.2">
      <c r="A317" s="64"/>
      <c r="B317" s="64"/>
      <c r="C317" s="67"/>
      <c r="D317" s="64"/>
      <c r="E317" s="67"/>
    </row>
    <row r="318" spans="1:5" ht="10.8" thickBot="1" x14ac:dyDescent="0.25">
      <c r="A318" s="64"/>
      <c r="B318" s="77">
        <v>294758946.33999962</v>
      </c>
      <c r="C318" s="67"/>
      <c r="D318" s="78">
        <v>2433</v>
      </c>
      <c r="E318" s="67"/>
    </row>
    <row r="319" spans="1:5" ht="10.8" thickTop="1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5" x14ac:dyDescent="0.2">
      <c r="A321" s="64"/>
      <c r="B321" s="64"/>
      <c r="C321" s="67"/>
      <c r="D321" s="64"/>
      <c r="E321" s="67"/>
    </row>
    <row r="322" spans="1:5" x14ac:dyDescent="0.2">
      <c r="A322" s="64"/>
      <c r="B322" s="64"/>
      <c r="C322" s="67"/>
      <c r="D322" s="64"/>
      <c r="E322" s="67"/>
    </row>
    <row r="323" spans="1:5" x14ac:dyDescent="0.2">
      <c r="A323" s="68" t="s">
        <v>151</v>
      </c>
      <c r="B323" s="65"/>
      <c r="C323" s="67"/>
      <c r="D323" s="66"/>
      <c r="E323" s="67"/>
    </row>
    <row r="324" spans="1:5" x14ac:dyDescent="0.2">
      <c r="A324" s="40"/>
      <c r="B324" s="48"/>
      <c r="C324" s="49"/>
      <c r="D324" s="50"/>
      <c r="E324" s="49"/>
    </row>
    <row r="325" spans="1:5" s="58" customFormat="1" ht="20.399999999999999" x14ac:dyDescent="0.2">
      <c r="A325" s="51" t="s">
        <v>142</v>
      </c>
      <c r="B325" s="52" t="s">
        <v>112</v>
      </c>
      <c r="C325" s="53" t="s">
        <v>113</v>
      </c>
      <c r="D325" s="54" t="s">
        <v>114</v>
      </c>
      <c r="E325" s="53" t="s">
        <v>113</v>
      </c>
    </row>
    <row r="327" spans="1:5" x14ac:dyDescent="0.2">
      <c r="A327" s="84" t="s">
        <v>1</v>
      </c>
      <c r="B327" s="65">
        <v>56833461.809999935</v>
      </c>
      <c r="C327" s="67">
        <v>0.24129010845060417</v>
      </c>
      <c r="D327" s="66">
        <v>414</v>
      </c>
      <c r="E327" s="67">
        <v>0.22021276595744682</v>
      </c>
    </row>
    <row r="328" spans="1:5" x14ac:dyDescent="0.2">
      <c r="A328" s="64" t="s">
        <v>83</v>
      </c>
      <c r="B328" s="65">
        <v>22808505.73</v>
      </c>
      <c r="C328" s="67">
        <v>9.6834974430848111E-2</v>
      </c>
      <c r="D328" s="66">
        <v>184</v>
      </c>
      <c r="E328" s="67">
        <v>9.7872340425531917E-2</v>
      </c>
    </row>
    <row r="329" spans="1:5" x14ac:dyDescent="0.2">
      <c r="A329" s="64" t="s">
        <v>84</v>
      </c>
      <c r="B329" s="65">
        <v>48132259.05999998</v>
      </c>
      <c r="C329" s="67">
        <v>0.2043485939214158</v>
      </c>
      <c r="D329" s="66">
        <v>400</v>
      </c>
      <c r="E329" s="67">
        <v>0.21276595744680851</v>
      </c>
    </row>
    <row r="330" spans="1:5" x14ac:dyDescent="0.2">
      <c r="A330" s="64" t="s">
        <v>85</v>
      </c>
      <c r="B330" s="65">
        <v>47915822.689999983</v>
      </c>
      <c r="C330" s="67">
        <v>0.20342969942639905</v>
      </c>
      <c r="D330" s="66">
        <v>361</v>
      </c>
      <c r="E330" s="67">
        <v>0.19202127659574469</v>
      </c>
    </row>
    <row r="331" spans="1:5" x14ac:dyDescent="0.2">
      <c r="A331" s="64" t="s">
        <v>86</v>
      </c>
      <c r="B331" s="65">
        <v>20340746.079999998</v>
      </c>
      <c r="C331" s="67">
        <v>8.6357942509597885E-2</v>
      </c>
      <c r="D331" s="66">
        <v>153</v>
      </c>
      <c r="E331" s="67">
        <v>8.1382978723404262E-2</v>
      </c>
    </row>
    <row r="332" spans="1:5" x14ac:dyDescent="0.2">
      <c r="A332" s="64" t="s">
        <v>87</v>
      </c>
      <c r="B332" s="65">
        <v>28608087.780000001</v>
      </c>
      <c r="C332" s="67">
        <v>0.12145747211523963</v>
      </c>
      <c r="D332" s="66">
        <v>242</v>
      </c>
      <c r="E332" s="67">
        <v>0.12872340425531914</v>
      </c>
    </row>
    <row r="333" spans="1:5" x14ac:dyDescent="0.2">
      <c r="A333" s="64" t="s">
        <v>88</v>
      </c>
      <c r="B333" s="65">
        <v>3451381.0399999996</v>
      </c>
      <c r="C333" s="67">
        <v>1.4653059639936085E-2</v>
      </c>
      <c r="D333" s="66">
        <v>31</v>
      </c>
      <c r="E333" s="67">
        <v>1.6489361702127659E-2</v>
      </c>
    </row>
    <row r="334" spans="1:5" x14ac:dyDescent="0.2">
      <c r="A334" s="64" t="s">
        <v>89</v>
      </c>
      <c r="B334" s="65">
        <v>1251306.6099999999</v>
      </c>
      <c r="C334" s="67">
        <v>5.312502494414886E-3</v>
      </c>
      <c r="D334" s="66">
        <v>13</v>
      </c>
      <c r="E334" s="67">
        <v>6.9148936170212762E-3</v>
      </c>
    </row>
    <row r="335" spans="1:5" x14ac:dyDescent="0.2">
      <c r="A335" s="64" t="s">
        <v>0</v>
      </c>
      <c r="B335" s="65">
        <v>739538.85000000009</v>
      </c>
      <c r="C335" s="67">
        <v>3.1397596352038108E-3</v>
      </c>
      <c r="D335" s="66">
        <v>6</v>
      </c>
      <c r="E335" s="67">
        <v>3.1914893617021275E-3</v>
      </c>
    </row>
    <row r="336" spans="1:5" x14ac:dyDescent="0.2">
      <c r="A336" s="64" t="s">
        <v>69</v>
      </c>
      <c r="B336" s="65">
        <v>531238.05999999994</v>
      </c>
      <c r="C336" s="67">
        <v>2.2554052670417245E-3</v>
      </c>
      <c r="D336" s="66">
        <v>6</v>
      </c>
      <c r="E336" s="67">
        <v>3.1914893617021275E-3</v>
      </c>
    </row>
    <row r="337" spans="1:5" x14ac:dyDescent="0.2">
      <c r="A337" s="64" t="s">
        <v>82</v>
      </c>
      <c r="B337" s="65">
        <v>4927609.459999999</v>
      </c>
      <c r="C337" s="67">
        <v>2.0920482109298845E-2</v>
      </c>
      <c r="D337" s="66">
        <v>70</v>
      </c>
      <c r="E337" s="67">
        <v>3.7234042553191488E-2</v>
      </c>
    </row>
    <row r="338" spans="1:5" x14ac:dyDescent="0.2">
      <c r="A338" s="64"/>
      <c r="B338" s="64"/>
      <c r="C338" s="67"/>
      <c r="D338" s="66"/>
      <c r="E338" s="67"/>
    </row>
    <row r="339" spans="1:5" ht="10.8" thickBot="1" x14ac:dyDescent="0.25">
      <c r="A339" s="64"/>
      <c r="B339" s="77">
        <v>235539957.1699999</v>
      </c>
      <c r="C339" s="67"/>
      <c r="D339" s="72">
        <v>1880</v>
      </c>
      <c r="E339" s="67"/>
    </row>
    <row r="340" spans="1:5" ht="10.8" thickTop="1" x14ac:dyDescent="0.2">
      <c r="A340" s="64"/>
      <c r="B340" s="64"/>
      <c r="C340" s="67"/>
      <c r="D340" s="64"/>
      <c r="E340" s="67"/>
    </row>
    <row r="341" spans="1:5" x14ac:dyDescent="0.2">
      <c r="A341" s="64"/>
      <c r="B341" s="64"/>
      <c r="C341" s="67"/>
      <c r="D341" s="64"/>
      <c r="E341" s="67"/>
    </row>
    <row r="342" spans="1:5" x14ac:dyDescent="0.2">
      <c r="A342" s="69" t="s">
        <v>398</v>
      </c>
      <c r="B342" s="64"/>
      <c r="C342" s="67"/>
      <c r="D342" s="73">
        <v>1.9906514116195162</v>
      </c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x14ac:dyDescent="0.2">
      <c r="A345" s="64"/>
      <c r="B345" s="64"/>
      <c r="C345" s="67"/>
      <c r="D345" s="64"/>
      <c r="E345" s="67"/>
    </row>
    <row r="346" spans="1:5" ht="15" x14ac:dyDescent="0.25">
      <c r="A346" s="68" t="s">
        <v>184</v>
      </c>
      <c r="B346" s="85"/>
      <c r="C346" s="85"/>
      <c r="D346" s="85"/>
      <c r="E346" s="85"/>
    </row>
    <row r="347" spans="1:5" ht="15" x14ac:dyDescent="0.25">
      <c r="A347" s="61"/>
      <c r="B347" s="61"/>
      <c r="C347" s="61"/>
      <c r="D347" s="61"/>
      <c r="E347" s="61"/>
    </row>
    <row r="348" spans="1:5" ht="20.399999999999999" x14ac:dyDescent="0.2">
      <c r="A348" s="51" t="s">
        <v>90</v>
      </c>
      <c r="B348" s="52" t="s">
        <v>112</v>
      </c>
      <c r="C348" s="60" t="s">
        <v>113</v>
      </c>
      <c r="D348" s="54" t="s">
        <v>114</v>
      </c>
      <c r="E348" s="60" t="s">
        <v>113</v>
      </c>
    </row>
    <row r="349" spans="1:5" x14ac:dyDescent="0.2">
      <c r="C349" s="42"/>
      <c r="E349" s="42"/>
    </row>
    <row r="350" spans="1:5" x14ac:dyDescent="0.2">
      <c r="A350" s="64" t="s">
        <v>185</v>
      </c>
      <c r="B350" s="65">
        <v>183323038.8799997</v>
      </c>
      <c r="C350" s="67">
        <v>0.6219422384165384</v>
      </c>
      <c r="D350" s="66">
        <v>1521</v>
      </c>
      <c r="E350" s="67">
        <v>0.62515413070283599</v>
      </c>
    </row>
    <row r="351" spans="1:5" x14ac:dyDescent="0.2">
      <c r="A351" s="64" t="s">
        <v>186</v>
      </c>
      <c r="B351" s="65">
        <v>87239589.449999943</v>
      </c>
      <c r="C351" s="67">
        <v>0.29596926754301295</v>
      </c>
      <c r="D351" s="66">
        <v>692</v>
      </c>
      <c r="E351" s="67">
        <v>0.28442252363337445</v>
      </c>
    </row>
    <row r="352" spans="1:5" x14ac:dyDescent="0.2">
      <c r="A352" s="64" t="s">
        <v>187</v>
      </c>
      <c r="B352" s="65">
        <v>10624053.680000002</v>
      </c>
      <c r="C352" s="67">
        <v>3.6043193300553222E-2</v>
      </c>
      <c r="D352" s="66">
        <v>99</v>
      </c>
      <c r="E352" s="67">
        <v>4.0690505548705305E-2</v>
      </c>
    </row>
    <row r="353" spans="1:5" x14ac:dyDescent="0.2">
      <c r="A353" s="64" t="s">
        <v>188</v>
      </c>
      <c r="B353" s="65">
        <v>11272848.45000001</v>
      </c>
      <c r="C353" s="67">
        <v>3.8244296195159296E-2</v>
      </c>
      <c r="D353" s="66">
        <v>90</v>
      </c>
      <c r="E353" s="67">
        <v>3.6991368680641186E-2</v>
      </c>
    </row>
    <row r="354" spans="1:5" x14ac:dyDescent="0.2">
      <c r="A354" s="64" t="s">
        <v>189</v>
      </c>
      <c r="B354" s="65">
        <v>2299415.88</v>
      </c>
      <c r="C354" s="67">
        <v>7.8010045447362312E-3</v>
      </c>
      <c r="D354" s="66">
        <v>31</v>
      </c>
      <c r="E354" s="67">
        <v>1.2741471434443074E-2</v>
      </c>
    </row>
    <row r="355" spans="1:5" x14ac:dyDescent="0.2">
      <c r="A355" s="64" t="s">
        <v>190</v>
      </c>
      <c r="B355" s="65">
        <v>0</v>
      </c>
      <c r="C355" s="67">
        <v>0</v>
      </c>
      <c r="D355" s="66">
        <v>0</v>
      </c>
      <c r="E355" s="67">
        <v>0</v>
      </c>
    </row>
    <row r="356" spans="1:5" x14ac:dyDescent="0.2">
      <c r="A356" s="64" t="s">
        <v>191</v>
      </c>
      <c r="B356" s="65">
        <v>0</v>
      </c>
      <c r="C356" s="67">
        <v>0</v>
      </c>
      <c r="D356" s="66">
        <v>0</v>
      </c>
      <c r="E356" s="67">
        <v>0</v>
      </c>
    </row>
    <row r="357" spans="1:5" x14ac:dyDescent="0.2">
      <c r="A357" s="64"/>
      <c r="B357" s="65"/>
      <c r="C357" s="64"/>
      <c r="D357" s="66"/>
      <c r="E357" s="67"/>
    </row>
    <row r="358" spans="1:5" ht="10.8" thickBot="1" x14ac:dyDescent="0.25">
      <c r="A358" s="64"/>
      <c r="B358" s="70">
        <v>294758946.33999962</v>
      </c>
      <c r="C358" s="69"/>
      <c r="D358" s="72">
        <v>2433</v>
      </c>
      <c r="E358" s="64"/>
    </row>
    <row r="35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2F2F2"/>
  </sheetPr>
  <dimension ref="A1:K32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498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294199383.32000059</v>
      </c>
      <c r="C6" s="65">
        <v>118984879.74999988</v>
      </c>
      <c r="D6" s="65">
        <v>92640906.529999971</v>
      </c>
      <c r="E6" s="65">
        <v>82573597.039999932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2425</v>
      </c>
      <c r="C7" s="66">
        <v>1033</v>
      </c>
      <c r="D7" s="66">
        <v>681</v>
      </c>
      <c r="E7" s="66">
        <v>711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0.77880330781024343</v>
      </c>
      <c r="C8" s="67">
        <v>0.763690783205904</v>
      </c>
      <c r="D8" s="67">
        <v>0.80281809832102413</v>
      </c>
      <c r="E8" s="67">
        <v>0.77363712811634366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7.1473333333333337E-3</v>
      </c>
      <c r="C9" s="67">
        <v>7.1473333333333337E-3</v>
      </c>
      <c r="D9" s="67">
        <v>9.2140111111111131E-2</v>
      </c>
      <c r="E9" s="67">
        <v>4.913542857142858E-2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0.98750983333333342</v>
      </c>
      <c r="C10" s="67">
        <v>0.98750983333333342</v>
      </c>
      <c r="D10" s="67">
        <v>0.91061999999999999</v>
      </c>
      <c r="E10" s="67">
        <v>0.91448831578947365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9.9909455400832208</v>
      </c>
      <c r="C11" s="65">
        <v>11.860997440652042</v>
      </c>
      <c r="D11" s="65">
        <v>8.641799755006069</v>
      </c>
      <c r="E11" s="65">
        <v>8.8099165496964069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8.5178082191780824</v>
      </c>
      <c r="C12" s="65">
        <v>8.9424657534246581</v>
      </c>
      <c r="D12" s="65">
        <v>8.5397260273972595</v>
      </c>
      <c r="E12" s="65">
        <v>8.5178082191780824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17.860273972602741</v>
      </c>
      <c r="C13" s="65">
        <v>17.860273972602741</v>
      </c>
      <c r="D13" s="65">
        <v>8.9095890410958898</v>
      </c>
      <c r="E13" s="65">
        <v>9.2082191780821923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121319.33332783529</v>
      </c>
      <c r="C14" s="65">
        <v>115183.81389157781</v>
      </c>
      <c r="D14" s="65">
        <v>136036.57346549188</v>
      </c>
      <c r="E14" s="65">
        <v>116137.26728551327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321.63</v>
      </c>
      <c r="C15" s="65">
        <v>321.63</v>
      </c>
      <c r="D15" s="65">
        <v>8292.61</v>
      </c>
      <c r="E15" s="65">
        <v>10000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759684.42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13.128514636952938</v>
      </c>
      <c r="C17" s="65">
        <v>11.338322514588262</v>
      </c>
      <c r="D17" s="65">
        <v>14.610044694295304</v>
      </c>
      <c r="E17" s="65">
        <v>14.045944778801335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0.25</v>
      </c>
      <c r="E18" s="65">
        <v>0.91666666666666663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25.5</v>
      </c>
      <c r="C19" s="65">
        <v>25.5</v>
      </c>
      <c r="D19" s="65">
        <v>21.5</v>
      </c>
      <c r="E19" s="65">
        <v>21.5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0.80002180121496813</v>
      </c>
      <c r="C20" s="67">
        <v>0.93255588948057122</v>
      </c>
      <c r="D20" s="67">
        <v>0.92581525950661447</v>
      </c>
      <c r="E20" s="67">
        <v>0.46791597623249237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0.1999781987850289</v>
      </c>
      <c r="C21" s="67">
        <v>6.7444110519429307E-2</v>
      </c>
      <c r="D21" s="67">
        <v>7.4184740493385193E-2</v>
      </c>
      <c r="E21" s="67">
        <v>0.53208402376750863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0.37098248942039863</v>
      </c>
      <c r="C23" s="67">
        <v>0.36193313528982268</v>
      </c>
      <c r="D23" s="67">
        <v>0.31156760702307007</v>
      </c>
      <c r="E23" s="67">
        <v>0.4506809053258608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1.9914620341406761</v>
      </c>
      <c r="C24" s="65">
        <v>2.4623967063168526</v>
      </c>
      <c r="D24" s="65">
        <v>1.5197923925610968</v>
      </c>
      <c r="E24" s="65">
        <v>1.6860437385622631</v>
      </c>
      <c r="G24" s="88"/>
      <c r="H24" s="88"/>
      <c r="I24" s="88"/>
      <c r="J24" s="88"/>
      <c r="K24" s="88"/>
    </row>
    <row r="25" spans="1:11" s="40" customFormat="1" x14ac:dyDescent="0.2">
      <c r="A25" s="64" t="s">
        <v>497</v>
      </c>
      <c r="B25" s="65">
        <v>0</v>
      </c>
      <c r="C25" s="65">
        <v>0</v>
      </c>
      <c r="D25" s="65">
        <v>0</v>
      </c>
      <c r="E25" s="65">
        <v>0</v>
      </c>
      <c r="G25" s="88"/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759684.42</v>
      </c>
      <c r="C26" s="65">
        <v>0</v>
      </c>
      <c r="D26" s="65">
        <v>0</v>
      </c>
      <c r="E26" s="65">
        <v>759684.42</v>
      </c>
      <c r="G26" s="88"/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116137.26728551327</v>
      </c>
      <c r="C27" s="65">
        <v>0</v>
      </c>
      <c r="D27" s="65">
        <v>0</v>
      </c>
      <c r="E27" s="65">
        <v>116137.26728551327</v>
      </c>
      <c r="G27" s="88"/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G28" s="88"/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G29" s="88"/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1204675.8700000003</v>
      </c>
      <c r="C36" s="67">
        <v>4.094760010729454E-3</v>
      </c>
      <c r="D36" s="66">
        <v>74</v>
      </c>
      <c r="E36" s="67">
        <v>3.0515463917525774E-2</v>
      </c>
    </row>
    <row r="37" spans="1:5" x14ac:dyDescent="0.2">
      <c r="A37" s="64" t="s">
        <v>18</v>
      </c>
      <c r="B37" s="65">
        <v>10110201.059999999</v>
      </c>
      <c r="C37" s="67">
        <v>3.436513342042994E-2</v>
      </c>
      <c r="D37" s="66">
        <v>147</v>
      </c>
      <c r="E37" s="67">
        <v>6.0618556701030925E-2</v>
      </c>
    </row>
    <row r="38" spans="1:5" x14ac:dyDescent="0.2">
      <c r="A38" s="64" t="s">
        <v>19</v>
      </c>
      <c r="B38" s="65">
        <v>4997578.6000000006</v>
      </c>
      <c r="C38" s="67">
        <v>1.6987046483928729E-2</v>
      </c>
      <c r="D38" s="66">
        <v>67</v>
      </c>
      <c r="E38" s="67">
        <v>2.7628865979381443E-2</v>
      </c>
    </row>
    <row r="39" spans="1:5" x14ac:dyDescent="0.2">
      <c r="A39" s="64" t="s">
        <v>20</v>
      </c>
      <c r="B39" s="65">
        <v>6844573.2999999989</v>
      </c>
      <c r="C39" s="67">
        <v>2.3265083776722879E-2</v>
      </c>
      <c r="D39" s="66">
        <v>75</v>
      </c>
      <c r="E39" s="67">
        <v>3.0927835051546393E-2</v>
      </c>
    </row>
    <row r="40" spans="1:5" x14ac:dyDescent="0.2">
      <c r="A40" s="64" t="s">
        <v>21</v>
      </c>
      <c r="B40" s="65">
        <v>14550319.630000003</v>
      </c>
      <c r="C40" s="67">
        <v>4.9457342383935836E-2</v>
      </c>
      <c r="D40" s="66">
        <v>106</v>
      </c>
      <c r="E40" s="67">
        <v>4.371134020618557E-2</v>
      </c>
    </row>
    <row r="41" spans="1:5" x14ac:dyDescent="0.2">
      <c r="A41" s="64" t="s">
        <v>22</v>
      </c>
      <c r="B41" s="65">
        <v>15930988.840000004</v>
      </c>
      <c r="C41" s="67">
        <v>5.4150313505830577E-2</v>
      </c>
      <c r="D41" s="66">
        <v>128</v>
      </c>
      <c r="E41" s="67">
        <v>5.2783505154639178E-2</v>
      </c>
    </row>
    <row r="42" spans="1:5" x14ac:dyDescent="0.2">
      <c r="A42" s="64" t="s">
        <v>23</v>
      </c>
      <c r="B42" s="65">
        <v>24873728.300000004</v>
      </c>
      <c r="C42" s="67">
        <v>8.4547180280609008E-2</v>
      </c>
      <c r="D42" s="66">
        <v>186</v>
      </c>
      <c r="E42" s="67">
        <v>7.6701030927835048E-2</v>
      </c>
    </row>
    <row r="43" spans="1:5" x14ac:dyDescent="0.2">
      <c r="A43" s="64" t="s">
        <v>24</v>
      </c>
      <c r="B43" s="65">
        <v>35684157.80999998</v>
      </c>
      <c r="C43" s="67">
        <v>0.12129242898917449</v>
      </c>
      <c r="D43" s="66">
        <v>256</v>
      </c>
      <c r="E43" s="67">
        <v>0.10556701030927836</v>
      </c>
    </row>
    <row r="44" spans="1:5" x14ac:dyDescent="0.2">
      <c r="A44" s="64" t="s">
        <v>41</v>
      </c>
      <c r="B44" s="65">
        <v>80826257.48999989</v>
      </c>
      <c r="C44" s="67">
        <v>0.27473292628246421</v>
      </c>
      <c r="D44" s="66">
        <v>558</v>
      </c>
      <c r="E44" s="67">
        <v>0.23010309278350516</v>
      </c>
    </row>
    <row r="45" spans="1:5" x14ac:dyDescent="0.2">
      <c r="A45" s="64" t="s">
        <v>42</v>
      </c>
      <c r="B45" s="65">
        <v>71443978.819999844</v>
      </c>
      <c r="C45" s="67">
        <v>0.24284204138623391</v>
      </c>
      <c r="D45" s="66">
        <v>610</v>
      </c>
      <c r="E45" s="67">
        <v>0.25154639175257731</v>
      </c>
    </row>
    <row r="46" spans="1:5" x14ac:dyDescent="0.2">
      <c r="A46" s="64" t="s">
        <v>43</v>
      </c>
      <c r="B46" s="65">
        <v>16792967.380000006</v>
      </c>
      <c r="C46" s="67">
        <v>5.7080226309428918E-2</v>
      </c>
      <c r="D46" s="66">
        <v>143</v>
      </c>
      <c r="E46" s="67">
        <v>5.8969072164948455E-2</v>
      </c>
    </row>
    <row r="47" spans="1:5" x14ac:dyDescent="0.2">
      <c r="A47" s="64" t="s">
        <v>44</v>
      </c>
      <c r="B47" s="65">
        <v>5335504.59</v>
      </c>
      <c r="C47" s="67">
        <v>1.8135675642108978E-2</v>
      </c>
      <c r="D47" s="66">
        <v>39</v>
      </c>
      <c r="E47" s="67">
        <v>1.6082474226804123E-2</v>
      </c>
    </row>
    <row r="48" spans="1:5" x14ac:dyDescent="0.2">
      <c r="A48" s="64" t="s">
        <v>45</v>
      </c>
      <c r="B48" s="65">
        <v>2443792.9000000004</v>
      </c>
      <c r="C48" s="67">
        <v>8.306587432040588E-3</v>
      </c>
      <c r="D48" s="66">
        <v>19</v>
      </c>
      <c r="E48" s="67">
        <v>7.8350515463917522E-3</v>
      </c>
    </row>
    <row r="49" spans="1:5" x14ac:dyDescent="0.2">
      <c r="A49" s="64" t="s">
        <v>46</v>
      </c>
      <c r="B49" s="65">
        <v>1484213.2600000002</v>
      </c>
      <c r="C49" s="67">
        <v>5.0449230832874548E-3</v>
      </c>
      <c r="D49" s="66">
        <v>8</v>
      </c>
      <c r="E49" s="67">
        <v>3.2989690721649486E-3</v>
      </c>
    </row>
    <row r="50" spans="1:5" x14ac:dyDescent="0.2">
      <c r="A50" s="64" t="s">
        <v>25</v>
      </c>
      <c r="B50" s="65">
        <v>1617194.8800000001</v>
      </c>
      <c r="C50" s="67">
        <v>5.496934975696339E-3</v>
      </c>
      <c r="D50" s="66">
        <v>8</v>
      </c>
      <c r="E50" s="67">
        <v>3.2989690721649486E-3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59250.59</v>
      </c>
      <c r="C52" s="67">
        <v>2.0139603737902244E-4</v>
      </c>
      <c r="D52" s="66">
        <v>1</v>
      </c>
      <c r="E52" s="67">
        <v>4.1237113402061858E-4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294199383.31999964</v>
      </c>
      <c r="C55" s="71"/>
      <c r="D55" s="72">
        <v>2425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0.77880330781024343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489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3390305.1899999995</v>
      </c>
      <c r="C64" s="67">
        <v>1.15238351343258E-2</v>
      </c>
      <c r="D64" s="66">
        <v>132</v>
      </c>
      <c r="E64" s="67">
        <v>5.4432989690721648E-2</v>
      </c>
    </row>
    <row r="65" spans="1:5" x14ac:dyDescent="0.2">
      <c r="A65" s="64" t="s">
        <v>18</v>
      </c>
      <c r="B65" s="65">
        <v>32319075.49000001</v>
      </c>
      <c r="C65" s="67">
        <v>0.10985432778710696</v>
      </c>
      <c r="D65" s="66">
        <v>365</v>
      </c>
      <c r="E65" s="67">
        <v>0.15051546391752577</v>
      </c>
    </row>
    <row r="66" spans="1:5" x14ac:dyDescent="0.2">
      <c r="A66" s="64" t="s">
        <v>19</v>
      </c>
      <c r="B66" s="65">
        <v>11262802.83</v>
      </c>
      <c r="C66" s="67">
        <v>3.8282890680805662E-2</v>
      </c>
      <c r="D66" s="66">
        <v>91</v>
      </c>
      <c r="E66" s="67">
        <v>3.7525773195876286E-2</v>
      </c>
    </row>
    <row r="67" spans="1:5" x14ac:dyDescent="0.2">
      <c r="A67" s="64" t="s">
        <v>20</v>
      </c>
      <c r="B67" s="65">
        <v>18439973.510000002</v>
      </c>
      <c r="C67" s="67">
        <v>6.2678491375159975E-2</v>
      </c>
      <c r="D67" s="66">
        <v>122</v>
      </c>
      <c r="E67" s="67">
        <v>5.0309278350515463E-2</v>
      </c>
    </row>
    <row r="68" spans="1:5" x14ac:dyDescent="0.2">
      <c r="A68" s="64" t="s">
        <v>21</v>
      </c>
      <c r="B68" s="65">
        <v>22641492.960000008</v>
      </c>
      <c r="C68" s="67">
        <v>7.6959688713463106E-2</v>
      </c>
      <c r="D68" s="66">
        <v>158</v>
      </c>
      <c r="E68" s="67">
        <v>6.5154639175257725E-2</v>
      </c>
    </row>
    <row r="69" spans="1:5" x14ac:dyDescent="0.2">
      <c r="A69" s="64" t="s">
        <v>22</v>
      </c>
      <c r="B69" s="65">
        <v>22187646.899999995</v>
      </c>
      <c r="C69" s="67">
        <v>7.541704081638588E-2</v>
      </c>
      <c r="D69" s="66">
        <v>172</v>
      </c>
      <c r="E69" s="67">
        <v>7.0927835051546387E-2</v>
      </c>
    </row>
    <row r="70" spans="1:5" x14ac:dyDescent="0.2">
      <c r="A70" s="64" t="s">
        <v>23</v>
      </c>
      <c r="B70" s="65">
        <v>34438926.539999992</v>
      </c>
      <c r="C70" s="67">
        <v>0.11705981892742735</v>
      </c>
      <c r="D70" s="66">
        <v>267</v>
      </c>
      <c r="E70" s="67">
        <v>0.11010309278350515</v>
      </c>
    </row>
    <row r="71" spans="1:5" x14ac:dyDescent="0.2">
      <c r="A71" s="64" t="s">
        <v>24</v>
      </c>
      <c r="B71" s="65">
        <v>36703171.170000002</v>
      </c>
      <c r="C71" s="67">
        <v>0.12475611184432038</v>
      </c>
      <c r="D71" s="66">
        <v>258</v>
      </c>
      <c r="E71" s="67">
        <v>0.10639175257731959</v>
      </c>
    </row>
    <row r="72" spans="1:5" x14ac:dyDescent="0.2">
      <c r="A72" s="64" t="s">
        <v>41</v>
      </c>
      <c r="B72" s="65">
        <v>37374040.909999996</v>
      </c>
      <c r="C72" s="67">
        <v>0.12703643525094796</v>
      </c>
      <c r="D72" s="66">
        <v>274</v>
      </c>
      <c r="E72" s="67">
        <v>0.11298969072164948</v>
      </c>
    </row>
    <row r="73" spans="1:5" x14ac:dyDescent="0.2">
      <c r="A73" s="64" t="s">
        <v>42</v>
      </c>
      <c r="B73" s="65">
        <v>6603211.3499999978</v>
      </c>
      <c r="C73" s="67">
        <v>2.2444681139313267E-2</v>
      </c>
      <c r="D73" s="66">
        <v>54</v>
      </c>
      <c r="E73" s="67">
        <v>2.2268041237113401E-2</v>
      </c>
    </row>
    <row r="74" spans="1:5" x14ac:dyDescent="0.2">
      <c r="A74" s="64" t="s">
        <v>43</v>
      </c>
      <c r="B74" s="65">
        <v>15918894.340000004</v>
      </c>
      <c r="C74" s="67">
        <v>5.4109203630400067E-2</v>
      </c>
      <c r="D74" s="66">
        <v>127</v>
      </c>
      <c r="E74" s="67">
        <v>5.2371134020618555E-2</v>
      </c>
    </row>
    <row r="75" spans="1:5" x14ac:dyDescent="0.2">
      <c r="A75" s="64" t="s">
        <v>44</v>
      </c>
      <c r="B75" s="65">
        <v>5588448.4199999999</v>
      </c>
      <c r="C75" s="67">
        <v>1.8995445731174281E-2</v>
      </c>
      <c r="D75" s="66">
        <v>45</v>
      </c>
      <c r="E75" s="67">
        <v>1.8556701030927835E-2</v>
      </c>
    </row>
    <row r="76" spans="1:5" x14ac:dyDescent="0.2">
      <c r="A76" s="64" t="s">
        <v>45</v>
      </c>
      <c r="B76" s="65">
        <v>7437264.7599999998</v>
      </c>
      <c r="C76" s="67">
        <v>2.5279674879231492E-2</v>
      </c>
      <c r="D76" s="66">
        <v>67</v>
      </c>
      <c r="E76" s="67">
        <v>2.7628865979381443E-2</v>
      </c>
    </row>
    <row r="77" spans="1:5" x14ac:dyDescent="0.2">
      <c r="A77" s="64" t="s">
        <v>46</v>
      </c>
      <c r="B77" s="65">
        <v>6257832.1299999999</v>
      </c>
      <c r="C77" s="67">
        <v>2.1270718039518698E-2</v>
      </c>
      <c r="D77" s="66">
        <v>47</v>
      </c>
      <c r="E77" s="67">
        <v>1.9381443298969073E-2</v>
      </c>
    </row>
    <row r="78" spans="1:5" x14ac:dyDescent="0.2">
      <c r="A78" s="64" t="s">
        <v>25</v>
      </c>
      <c r="B78" s="65">
        <v>17177877.489999998</v>
      </c>
      <c r="C78" s="67">
        <v>5.8388557094001994E-2</v>
      </c>
      <c r="D78" s="66">
        <v>123</v>
      </c>
      <c r="E78" s="67">
        <v>5.0721649484536085E-2</v>
      </c>
    </row>
    <row r="79" spans="1:5" x14ac:dyDescent="0.2">
      <c r="A79" s="64" t="s">
        <v>26</v>
      </c>
      <c r="B79" s="65">
        <v>4534271.8899999997</v>
      </c>
      <c r="C79" s="67">
        <v>1.5412241313463538E-2</v>
      </c>
      <c r="D79" s="66">
        <v>34</v>
      </c>
      <c r="E79" s="67">
        <v>1.4020618556701031E-2</v>
      </c>
    </row>
    <row r="80" spans="1:5" x14ac:dyDescent="0.2">
      <c r="A80" s="64" t="s">
        <v>27</v>
      </c>
      <c r="B80" s="65">
        <v>2269883.44</v>
      </c>
      <c r="C80" s="67">
        <v>7.7154595444241733E-3</v>
      </c>
      <c r="D80" s="66">
        <v>18</v>
      </c>
      <c r="E80" s="67">
        <v>7.4226804123711338E-3</v>
      </c>
    </row>
    <row r="81" spans="1:5" x14ac:dyDescent="0.2">
      <c r="A81" s="64" t="s">
        <v>4</v>
      </c>
      <c r="B81" s="65">
        <v>9654264.0000000019</v>
      </c>
      <c r="C81" s="67">
        <v>3.2815378098529462E-2</v>
      </c>
      <c r="D81" s="66">
        <v>71</v>
      </c>
      <c r="E81" s="67">
        <v>2.9278350515463916E-2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294199383.31999999</v>
      </c>
      <c r="C83" s="71"/>
      <c r="D83" s="72">
        <v>2425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0.73885333967630118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490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2799453.54</v>
      </c>
      <c r="C92" s="67">
        <v>9.5154976479166903E-3</v>
      </c>
      <c r="D92" s="66">
        <v>120</v>
      </c>
      <c r="E92" s="67">
        <v>4.9484536082474224E-2</v>
      </c>
    </row>
    <row r="93" spans="1:5" x14ac:dyDescent="0.2">
      <c r="A93" s="64" t="s">
        <v>18</v>
      </c>
      <c r="B93" s="65">
        <v>24068530.399999995</v>
      </c>
      <c r="C93" s="67">
        <v>8.1810268017525764E-2</v>
      </c>
      <c r="D93" s="66">
        <v>297</v>
      </c>
      <c r="E93" s="67">
        <v>0.12247422680412372</v>
      </c>
    </row>
    <row r="94" spans="1:5" x14ac:dyDescent="0.2">
      <c r="A94" s="64" t="s">
        <v>19</v>
      </c>
      <c r="B94" s="65">
        <v>11994119.630000005</v>
      </c>
      <c r="C94" s="67">
        <v>4.0768676992616368E-2</v>
      </c>
      <c r="D94" s="66">
        <v>120</v>
      </c>
      <c r="E94" s="67">
        <v>4.9484536082474224E-2</v>
      </c>
    </row>
    <row r="95" spans="1:5" x14ac:dyDescent="0.2">
      <c r="A95" s="64" t="s">
        <v>20</v>
      </c>
      <c r="B95" s="65">
        <v>13491113.439999999</v>
      </c>
      <c r="C95" s="67">
        <v>4.5857041873285466E-2</v>
      </c>
      <c r="D95" s="66">
        <v>105</v>
      </c>
      <c r="E95" s="67">
        <v>4.3298969072164947E-2</v>
      </c>
    </row>
    <row r="96" spans="1:5" x14ac:dyDescent="0.2">
      <c r="A96" s="64" t="s">
        <v>21</v>
      </c>
      <c r="B96" s="65">
        <v>18403381.23</v>
      </c>
      <c r="C96" s="67">
        <v>6.2554112188544897E-2</v>
      </c>
      <c r="D96" s="66">
        <v>123</v>
      </c>
      <c r="E96" s="67">
        <v>5.0721649484536085E-2</v>
      </c>
    </row>
    <row r="97" spans="1:5" x14ac:dyDescent="0.2">
      <c r="A97" s="64" t="s">
        <v>22</v>
      </c>
      <c r="B97" s="65">
        <v>28577432.669999987</v>
      </c>
      <c r="C97" s="67">
        <v>9.7136276587352272E-2</v>
      </c>
      <c r="D97" s="66">
        <v>209</v>
      </c>
      <c r="E97" s="67">
        <v>8.6185567010309272E-2</v>
      </c>
    </row>
    <row r="98" spans="1:5" x14ac:dyDescent="0.2">
      <c r="A98" s="64" t="s">
        <v>23</v>
      </c>
      <c r="B98" s="65">
        <v>26761810.549999986</v>
      </c>
      <c r="C98" s="67">
        <v>9.0964876431747083E-2</v>
      </c>
      <c r="D98" s="66">
        <v>210</v>
      </c>
      <c r="E98" s="67">
        <v>8.6597938144329895E-2</v>
      </c>
    </row>
    <row r="99" spans="1:5" x14ac:dyDescent="0.2">
      <c r="A99" s="64" t="s">
        <v>24</v>
      </c>
      <c r="B99" s="65">
        <v>43895310.289999984</v>
      </c>
      <c r="C99" s="67">
        <v>0.14920259109535647</v>
      </c>
      <c r="D99" s="66">
        <v>320</v>
      </c>
      <c r="E99" s="67">
        <v>0.13195876288659794</v>
      </c>
    </row>
    <row r="100" spans="1:5" x14ac:dyDescent="0.2">
      <c r="A100" s="64" t="s">
        <v>41</v>
      </c>
      <c r="B100" s="65">
        <v>36571433.569999993</v>
      </c>
      <c r="C100" s="67">
        <v>0.12430832844479942</v>
      </c>
      <c r="D100" s="66">
        <v>298</v>
      </c>
      <c r="E100" s="67">
        <v>0.12288659793814433</v>
      </c>
    </row>
    <row r="101" spans="1:5" x14ac:dyDescent="0.2">
      <c r="A101" s="64" t="s">
        <v>42</v>
      </c>
      <c r="B101" s="65">
        <v>8363807.5999999978</v>
      </c>
      <c r="C101" s="67">
        <v>2.8429045314832306E-2</v>
      </c>
      <c r="D101" s="66">
        <v>70</v>
      </c>
      <c r="E101" s="67">
        <v>2.88659793814433E-2</v>
      </c>
    </row>
    <row r="102" spans="1:5" x14ac:dyDescent="0.2">
      <c r="A102" s="64" t="s">
        <v>43</v>
      </c>
      <c r="B102" s="65">
        <v>8849048.8600000013</v>
      </c>
      <c r="C102" s="67">
        <v>3.0078407235731398E-2</v>
      </c>
      <c r="D102" s="66">
        <v>74</v>
      </c>
      <c r="E102" s="67">
        <v>3.0515463917525774E-2</v>
      </c>
    </row>
    <row r="103" spans="1:5" x14ac:dyDescent="0.2">
      <c r="A103" s="64" t="s">
        <v>44</v>
      </c>
      <c r="B103" s="65">
        <v>10622191.789999997</v>
      </c>
      <c r="C103" s="67">
        <v>3.6105418271547722E-2</v>
      </c>
      <c r="D103" s="66">
        <v>76</v>
      </c>
      <c r="E103" s="67">
        <v>3.1340206185567009E-2</v>
      </c>
    </row>
    <row r="104" spans="1:5" x14ac:dyDescent="0.2">
      <c r="A104" s="64" t="s">
        <v>45</v>
      </c>
      <c r="B104" s="65">
        <v>5489285.8199999994</v>
      </c>
      <c r="C104" s="67">
        <v>1.8658386561025919E-2</v>
      </c>
      <c r="D104" s="66">
        <v>34</v>
      </c>
      <c r="E104" s="67">
        <v>1.4020618556701031E-2</v>
      </c>
    </row>
    <row r="105" spans="1:5" x14ac:dyDescent="0.2">
      <c r="A105" s="64" t="s">
        <v>46</v>
      </c>
      <c r="B105" s="65">
        <v>5152641.0299999993</v>
      </c>
      <c r="C105" s="67">
        <v>1.7514112272613042E-2</v>
      </c>
      <c r="D105" s="66">
        <v>35</v>
      </c>
      <c r="E105" s="67">
        <v>1.443298969072165E-2</v>
      </c>
    </row>
    <row r="106" spans="1:5" x14ac:dyDescent="0.2">
      <c r="A106" s="64" t="s">
        <v>25</v>
      </c>
      <c r="B106" s="65">
        <v>16238668.670000002</v>
      </c>
      <c r="C106" s="67">
        <v>5.5196134290795715E-2</v>
      </c>
      <c r="D106" s="66">
        <v>101</v>
      </c>
      <c r="E106" s="67">
        <v>4.1649484536082478E-2</v>
      </c>
    </row>
    <row r="107" spans="1:5" x14ac:dyDescent="0.2">
      <c r="A107" s="64" t="s">
        <v>26</v>
      </c>
      <c r="B107" s="65">
        <v>6792118.4299999978</v>
      </c>
      <c r="C107" s="67">
        <v>2.3086786768047804E-2</v>
      </c>
      <c r="D107" s="66">
        <v>56</v>
      </c>
      <c r="E107" s="67">
        <v>2.3092783505154639E-2</v>
      </c>
    </row>
    <row r="108" spans="1:5" x14ac:dyDescent="0.2">
      <c r="A108" s="64" t="s">
        <v>27</v>
      </c>
      <c r="B108" s="65">
        <v>8937642.3000000007</v>
      </c>
      <c r="C108" s="67">
        <v>3.0379541245599925E-2</v>
      </c>
      <c r="D108" s="66">
        <v>64</v>
      </c>
      <c r="E108" s="67">
        <v>2.6391752577319589E-2</v>
      </c>
    </row>
    <row r="109" spans="1:5" x14ac:dyDescent="0.2">
      <c r="A109" s="64" t="s">
        <v>4</v>
      </c>
      <c r="B109" s="65">
        <v>17191393.500000007</v>
      </c>
      <c r="C109" s="67">
        <v>5.843449876066182E-2</v>
      </c>
      <c r="D109" s="66">
        <v>113</v>
      </c>
      <c r="E109" s="67">
        <v>4.6597938144329894E-2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294199383.31999993</v>
      </c>
      <c r="C111" s="71"/>
      <c r="D111" s="72">
        <v>2425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0.76356570837870108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13763574.640000001</v>
      </c>
      <c r="C120" s="67">
        <v>4.6783152584073867E-2</v>
      </c>
      <c r="D120" s="66">
        <v>144</v>
      </c>
      <c r="E120" s="67">
        <v>5.9381443298969071E-2</v>
      </c>
      <c r="F120" s="59"/>
    </row>
    <row r="121" spans="1:6" x14ac:dyDescent="0.2">
      <c r="A121" s="64" t="s">
        <v>48</v>
      </c>
      <c r="B121" s="65">
        <v>0</v>
      </c>
      <c r="C121" s="67">
        <v>0</v>
      </c>
      <c r="D121" s="66">
        <v>0</v>
      </c>
      <c r="E121" s="67">
        <v>0</v>
      </c>
      <c r="F121" s="59"/>
    </row>
    <row r="122" spans="1:6" x14ac:dyDescent="0.2">
      <c r="A122" s="64" t="s">
        <v>49</v>
      </c>
      <c r="B122" s="65">
        <v>280435808.68000013</v>
      </c>
      <c r="C122" s="67">
        <v>0.95321684741592616</v>
      </c>
      <c r="D122" s="66">
        <v>2281</v>
      </c>
      <c r="E122" s="67">
        <v>0.94061855670103089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294199383.32000011</v>
      </c>
      <c r="C126" s="71"/>
      <c r="D126" s="72">
        <v>2425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278864403.80999994</v>
      </c>
      <c r="C133" s="67">
        <v>0.94787555522058942</v>
      </c>
      <c r="D133" s="66">
        <v>2153</v>
      </c>
      <c r="E133" s="67">
        <v>0.88783505154639175</v>
      </c>
    </row>
    <row r="134" spans="1:5" x14ac:dyDescent="0.2">
      <c r="A134" s="64" t="s">
        <v>6</v>
      </c>
      <c r="B134" s="65">
        <v>15334979.509999998</v>
      </c>
      <c r="C134" s="67">
        <v>5.2124444779410632E-2</v>
      </c>
      <c r="D134" s="66">
        <v>272</v>
      </c>
      <c r="E134" s="67">
        <v>0.11216494845360825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294199383.31999993</v>
      </c>
      <c r="C136" s="71"/>
      <c r="D136" s="72">
        <v>2425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74528618.039999902</v>
      </c>
      <c r="C143" s="67">
        <v>0.253326900957285</v>
      </c>
      <c r="D143" s="66">
        <v>1220</v>
      </c>
      <c r="E143" s="67">
        <v>0.50309278350515463</v>
      </c>
    </row>
    <row r="144" spans="1:5" x14ac:dyDescent="0.2">
      <c r="A144" s="64" t="s">
        <v>71</v>
      </c>
      <c r="B144" s="65">
        <v>120976247.61999989</v>
      </c>
      <c r="C144" s="67">
        <v>0.41120496669571327</v>
      </c>
      <c r="D144" s="66">
        <v>888</v>
      </c>
      <c r="E144" s="67">
        <v>0.3661855670103093</v>
      </c>
    </row>
    <row r="145" spans="1:5" x14ac:dyDescent="0.2">
      <c r="A145" s="64" t="s">
        <v>72</v>
      </c>
      <c r="B145" s="65">
        <v>48621689.809999958</v>
      </c>
      <c r="C145" s="67">
        <v>0.16526781688428727</v>
      </c>
      <c r="D145" s="66">
        <v>202</v>
      </c>
      <c r="E145" s="67">
        <v>8.3298969072164955E-2</v>
      </c>
    </row>
    <row r="146" spans="1:5" x14ac:dyDescent="0.2">
      <c r="A146" s="64" t="s">
        <v>73</v>
      </c>
      <c r="B146" s="65">
        <v>22812105.809999995</v>
      </c>
      <c r="C146" s="67">
        <v>7.753961124108591E-2</v>
      </c>
      <c r="D146" s="66">
        <v>67</v>
      </c>
      <c r="E146" s="67">
        <v>2.7628865979381443E-2</v>
      </c>
    </row>
    <row r="147" spans="1:5" x14ac:dyDescent="0.2">
      <c r="A147" s="64" t="s">
        <v>74</v>
      </c>
      <c r="B147" s="65">
        <v>12020357.390000002</v>
      </c>
      <c r="C147" s="67">
        <v>4.0857860592200826E-2</v>
      </c>
      <c r="D147" s="66">
        <v>27</v>
      </c>
      <c r="E147" s="67">
        <v>1.11340206185567E-2</v>
      </c>
    </row>
    <row r="148" spans="1:5" x14ac:dyDescent="0.2">
      <c r="A148" s="64" t="s">
        <v>75</v>
      </c>
      <c r="B148" s="65">
        <v>6046495.8499999996</v>
      </c>
      <c r="C148" s="67">
        <v>2.0552374317600947E-2</v>
      </c>
      <c r="D148" s="66">
        <v>11</v>
      </c>
      <c r="E148" s="67">
        <v>4.536082474226804E-3</v>
      </c>
    </row>
    <row r="149" spans="1:5" x14ac:dyDescent="0.2">
      <c r="A149" s="64" t="s">
        <v>76</v>
      </c>
      <c r="B149" s="65">
        <v>5947392.4299999997</v>
      </c>
      <c r="C149" s="67">
        <v>2.0215516303550642E-2</v>
      </c>
      <c r="D149" s="66">
        <v>7</v>
      </c>
      <c r="E149" s="67">
        <v>2.8865979381443299E-3</v>
      </c>
    </row>
    <row r="150" spans="1:5" x14ac:dyDescent="0.2">
      <c r="A150" s="64" t="s">
        <v>223</v>
      </c>
      <c r="B150" s="65">
        <v>3246476.37</v>
      </c>
      <c r="C150" s="67">
        <v>1.1034953008276085E-2</v>
      </c>
      <c r="D150" s="66">
        <v>3</v>
      </c>
      <c r="E150" s="67">
        <v>1.2371134020618556E-3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294199383.31999975</v>
      </c>
      <c r="C156" s="71"/>
      <c r="D156" s="72">
        <v>2425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121319.33332783495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201944068.09000084</v>
      </c>
      <c r="C165" s="67">
        <v>0.68641907338856079</v>
      </c>
      <c r="D165" s="66">
        <v>1514</v>
      </c>
      <c r="E165" s="67">
        <v>0.62432989690721652</v>
      </c>
    </row>
    <row r="166" spans="1:5" x14ac:dyDescent="0.2">
      <c r="A166" s="64" t="s">
        <v>8</v>
      </c>
      <c r="B166" s="65">
        <v>87751618.189999774</v>
      </c>
      <c r="C166" s="67">
        <v>0.29827261090670726</v>
      </c>
      <c r="D166" s="66">
        <v>860</v>
      </c>
      <c r="E166" s="67">
        <v>0.35463917525773198</v>
      </c>
    </row>
    <row r="167" spans="1:5" x14ac:dyDescent="0.2">
      <c r="A167" s="64" t="s">
        <v>9</v>
      </c>
      <c r="B167" s="65">
        <v>4503697.0399999991</v>
      </c>
      <c r="C167" s="67">
        <v>1.5308315704731876E-2</v>
      </c>
      <c r="D167" s="66">
        <v>51</v>
      </c>
      <c r="E167" s="67">
        <v>2.1030927835051547E-2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294199383.32000065</v>
      </c>
      <c r="C169" s="67"/>
      <c r="D169" s="72">
        <v>2425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88091.08</v>
      </c>
      <c r="C176" s="67">
        <v>2.9942646040214001E-4</v>
      </c>
      <c r="D176" s="66">
        <v>6</v>
      </c>
      <c r="E176" s="67">
        <v>2.4742268041237111E-3</v>
      </c>
    </row>
    <row r="177" spans="1:5" x14ac:dyDescent="0.2">
      <c r="A177" s="76">
        <v>1997</v>
      </c>
      <c r="B177" s="65">
        <v>3614176.13</v>
      </c>
      <c r="C177" s="67">
        <v>1.228478485989506E-2</v>
      </c>
      <c r="D177" s="66">
        <v>52</v>
      </c>
      <c r="E177" s="67">
        <v>2.1443298969072166E-2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49797582.649999984</v>
      </c>
      <c r="C181" s="67">
        <v>0.1692647417817163</v>
      </c>
      <c r="D181" s="66">
        <v>439</v>
      </c>
      <c r="E181" s="67">
        <v>0.18103092783505154</v>
      </c>
    </row>
    <row r="182" spans="1:5" x14ac:dyDescent="0.2">
      <c r="A182" s="76">
        <v>2002</v>
      </c>
      <c r="B182" s="65">
        <v>55736584.439999953</v>
      </c>
      <c r="C182" s="67">
        <v>0.18945173783513811</v>
      </c>
      <c r="D182" s="66">
        <v>471</v>
      </c>
      <c r="E182" s="67">
        <v>0.19422680412371135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38300044.26000002</v>
      </c>
      <c r="C184" s="67">
        <v>0.13018397193015577</v>
      </c>
      <c r="D184" s="66">
        <v>310</v>
      </c>
      <c r="E184" s="67">
        <v>0.12783505154639174</v>
      </c>
    </row>
    <row r="185" spans="1:5" x14ac:dyDescent="0.2">
      <c r="A185" s="76">
        <v>2005</v>
      </c>
      <c r="B185" s="65">
        <v>146662904.76000008</v>
      </c>
      <c r="C185" s="67">
        <v>0.49851533713269258</v>
      </c>
      <c r="D185" s="66">
        <v>1147</v>
      </c>
      <c r="E185" s="67">
        <v>0.47298969072164948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294199383.32000005</v>
      </c>
      <c r="C187" s="67"/>
      <c r="D187" s="78">
        <v>2425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119.89134648099865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25644420.429999985</v>
      </c>
      <c r="C196" s="67">
        <v>8.7166805520141458E-2</v>
      </c>
      <c r="D196" s="66">
        <v>272</v>
      </c>
      <c r="E196" s="67">
        <v>0.11216494845360825</v>
      </c>
    </row>
    <row r="197" spans="1:5" x14ac:dyDescent="0.2">
      <c r="A197" s="64" t="s">
        <v>11</v>
      </c>
      <c r="B197" s="65">
        <v>34567372.670000002</v>
      </c>
      <c r="C197" s="67">
        <v>0.11749641443809948</v>
      </c>
      <c r="D197" s="66">
        <v>337</v>
      </c>
      <c r="E197" s="67">
        <v>0.13896907216494844</v>
      </c>
    </row>
    <row r="198" spans="1:5" x14ac:dyDescent="0.2">
      <c r="A198" s="64" t="s">
        <v>12</v>
      </c>
      <c r="B198" s="65">
        <v>101936812.32999995</v>
      </c>
      <c r="C198" s="67">
        <v>0.34648887152534763</v>
      </c>
      <c r="D198" s="66">
        <v>803</v>
      </c>
      <c r="E198" s="67">
        <v>0.33113402061855668</v>
      </c>
    </row>
    <row r="199" spans="1:5" x14ac:dyDescent="0.2">
      <c r="A199" s="64" t="s">
        <v>13</v>
      </c>
      <c r="B199" s="65">
        <v>113826848.08999997</v>
      </c>
      <c r="C199" s="67">
        <v>0.38690376167849</v>
      </c>
      <c r="D199" s="66">
        <v>873</v>
      </c>
      <c r="E199" s="67">
        <v>0.36</v>
      </c>
    </row>
    <row r="200" spans="1:5" x14ac:dyDescent="0.2">
      <c r="A200" s="64" t="s">
        <v>14</v>
      </c>
      <c r="B200" s="65">
        <v>16598886.120000003</v>
      </c>
      <c r="C200" s="67">
        <v>5.6420533356269599E-2</v>
      </c>
      <c r="D200" s="66">
        <v>127</v>
      </c>
      <c r="E200" s="67">
        <v>5.2371134020618555E-2</v>
      </c>
    </row>
    <row r="201" spans="1:5" x14ac:dyDescent="0.2">
      <c r="A201" s="64" t="s">
        <v>15</v>
      </c>
      <c r="B201" s="65">
        <v>1625043.68</v>
      </c>
      <c r="C201" s="67">
        <v>5.5236134816518088E-3</v>
      </c>
      <c r="D201" s="66">
        <v>13</v>
      </c>
      <c r="E201" s="67">
        <v>5.3608247422680414E-3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294199383.31999993</v>
      </c>
      <c r="C204" s="71"/>
      <c r="D204" s="72">
        <v>2425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13.128514636952938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141145554.21999994</v>
      </c>
      <c r="C213" s="67">
        <v>0.47976155703384438</v>
      </c>
      <c r="D213" s="66">
        <v>1202</v>
      </c>
      <c r="E213" s="67">
        <v>0.49567010309278353</v>
      </c>
      <c r="F213" s="40"/>
    </row>
    <row r="214" spans="1:6" x14ac:dyDescent="0.2">
      <c r="A214" s="64" t="s">
        <v>52</v>
      </c>
      <c r="B214" s="65">
        <v>153053829.0999999</v>
      </c>
      <c r="C214" s="67">
        <v>0.52023844296615573</v>
      </c>
      <c r="D214" s="66">
        <v>1223</v>
      </c>
      <c r="E214" s="67">
        <v>0.50432989690721652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294199383.31999981</v>
      </c>
      <c r="C216" s="71"/>
      <c r="D216" s="72">
        <v>2425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12913908.029999994</v>
      </c>
      <c r="C223" s="67">
        <v>4.3895088712519736E-2</v>
      </c>
      <c r="D223" s="66">
        <v>171</v>
      </c>
      <c r="E223" s="67">
        <v>7.0515463917525778E-2</v>
      </c>
      <c r="F223" s="67">
        <v>0.80161058784441319</v>
      </c>
    </row>
    <row r="224" spans="1:6" x14ac:dyDescent="0.2">
      <c r="A224" s="64" t="s">
        <v>54</v>
      </c>
      <c r="B224" s="65">
        <v>38136196.059999987</v>
      </c>
      <c r="C224" s="67">
        <v>0.12962704282258589</v>
      </c>
      <c r="D224" s="66">
        <v>363</v>
      </c>
      <c r="E224" s="67">
        <v>0.14969072164948455</v>
      </c>
      <c r="F224" s="67">
        <v>0.80186240076378124</v>
      </c>
    </row>
    <row r="225" spans="1:6" x14ac:dyDescent="0.2">
      <c r="A225" s="64" t="s">
        <v>55</v>
      </c>
      <c r="B225" s="65">
        <v>40558417.879999965</v>
      </c>
      <c r="C225" s="67">
        <v>0.13786030895885559</v>
      </c>
      <c r="D225" s="66">
        <v>352</v>
      </c>
      <c r="E225" s="67">
        <v>0.14515463917525773</v>
      </c>
      <c r="F225" s="67">
        <v>0.78479752847499185</v>
      </c>
    </row>
    <row r="226" spans="1:6" x14ac:dyDescent="0.2">
      <c r="A226" s="64" t="s">
        <v>56</v>
      </c>
      <c r="B226" s="65">
        <v>21898700.830000013</v>
      </c>
      <c r="C226" s="67">
        <v>7.443489711934867E-2</v>
      </c>
      <c r="D226" s="66">
        <v>162</v>
      </c>
      <c r="E226" s="67">
        <v>6.6804123711340202E-2</v>
      </c>
      <c r="F226" s="67">
        <v>0.76699920848614878</v>
      </c>
    </row>
    <row r="227" spans="1:6" x14ac:dyDescent="0.2">
      <c r="A227" s="64" t="s">
        <v>57</v>
      </c>
      <c r="B227" s="65">
        <v>16263233.010000009</v>
      </c>
      <c r="C227" s="67">
        <v>5.5279629843107234E-2</v>
      </c>
      <c r="D227" s="66">
        <v>163</v>
      </c>
      <c r="E227" s="67">
        <v>6.7216494845360825E-2</v>
      </c>
      <c r="F227" s="67">
        <v>0.76802177734378285</v>
      </c>
    </row>
    <row r="228" spans="1:6" x14ac:dyDescent="0.2">
      <c r="A228" s="64" t="s">
        <v>58</v>
      </c>
      <c r="B228" s="65">
        <v>10217612.500000004</v>
      </c>
      <c r="C228" s="67">
        <v>3.4730230854652523E-2</v>
      </c>
      <c r="D228" s="66">
        <v>92</v>
      </c>
      <c r="E228" s="67">
        <v>3.7938144329896908E-2</v>
      </c>
      <c r="F228" s="67">
        <v>0.79535387978697814</v>
      </c>
    </row>
    <row r="229" spans="1:6" x14ac:dyDescent="0.2">
      <c r="A229" s="64" t="s">
        <v>28</v>
      </c>
      <c r="B229" s="65">
        <v>73507701.179999933</v>
      </c>
      <c r="C229" s="67">
        <v>0.24985674800020163</v>
      </c>
      <c r="D229" s="66">
        <v>568</v>
      </c>
      <c r="E229" s="67">
        <v>0.23422680412371133</v>
      </c>
      <c r="F229" s="67">
        <v>0.78665237625059614</v>
      </c>
    </row>
    <row r="230" spans="1:6" x14ac:dyDescent="0.2">
      <c r="A230" s="64" t="s">
        <v>59</v>
      </c>
      <c r="B230" s="65">
        <v>25176516.749999989</v>
      </c>
      <c r="C230" s="67">
        <v>8.5576374994014034E-2</v>
      </c>
      <c r="D230" s="66">
        <v>185</v>
      </c>
      <c r="E230" s="67">
        <v>7.628865979381444E-2</v>
      </c>
      <c r="F230" s="67">
        <v>0.76409048552367964</v>
      </c>
    </row>
    <row r="231" spans="1:6" x14ac:dyDescent="0.2">
      <c r="A231" s="64" t="s">
        <v>60</v>
      </c>
      <c r="B231" s="65">
        <v>35635118.43</v>
      </c>
      <c r="C231" s="67">
        <v>0.12112574142019794</v>
      </c>
      <c r="D231" s="66">
        <v>191</v>
      </c>
      <c r="E231" s="67">
        <v>7.8762886597938148E-2</v>
      </c>
      <c r="F231" s="67">
        <v>0.74921708588313696</v>
      </c>
    </row>
    <row r="232" spans="1:6" x14ac:dyDescent="0.2">
      <c r="A232" s="64" t="s">
        <v>61</v>
      </c>
      <c r="B232" s="65">
        <v>15182123.710000005</v>
      </c>
      <c r="C232" s="67">
        <v>5.1604879448324502E-2</v>
      </c>
      <c r="D232" s="66">
        <v>122</v>
      </c>
      <c r="E232" s="67">
        <v>5.0309278350515463E-2</v>
      </c>
      <c r="F232" s="67">
        <v>0.75912511671825866</v>
      </c>
    </row>
    <row r="233" spans="1:6" x14ac:dyDescent="0.2">
      <c r="A233" s="64" t="s">
        <v>62</v>
      </c>
      <c r="B233" s="65">
        <v>4503697.0399999991</v>
      </c>
      <c r="C233" s="67">
        <v>1.5308315704731916E-2</v>
      </c>
      <c r="D233" s="66">
        <v>51</v>
      </c>
      <c r="E233" s="67">
        <v>2.1030927835051547E-2</v>
      </c>
      <c r="F233" s="67">
        <v>0.7881373680327638</v>
      </c>
    </row>
    <row r="234" spans="1:6" x14ac:dyDescent="0.2">
      <c r="A234" s="64" t="s">
        <v>3</v>
      </c>
      <c r="B234" s="65">
        <v>206157.9</v>
      </c>
      <c r="C234" s="67">
        <v>7.0074212146040637E-4</v>
      </c>
      <c r="D234" s="66">
        <v>5</v>
      </c>
      <c r="E234" s="67">
        <v>2.0618556701030928E-3</v>
      </c>
      <c r="F234" s="67">
        <v>0.62167059003773606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294199383.31999987</v>
      </c>
      <c r="C236" s="71"/>
      <c r="D236" s="72">
        <v>2425</v>
      </c>
      <c r="E236" s="71"/>
      <c r="F236" s="81">
        <v>0.77880330781024343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30329358.290000003</v>
      </c>
      <c r="C243" s="67">
        <v>0.10309116881122371</v>
      </c>
      <c r="D243" s="66">
        <v>253</v>
      </c>
      <c r="E243" s="67">
        <v>0.1043298969072165</v>
      </c>
    </row>
    <row r="244" spans="1:5" x14ac:dyDescent="0.2">
      <c r="A244" s="64" t="s">
        <v>371</v>
      </c>
      <c r="B244" s="65">
        <v>176789133.84999973</v>
      </c>
      <c r="C244" s="67">
        <v>0.60091605854151897</v>
      </c>
      <c r="D244" s="66">
        <v>1541</v>
      </c>
      <c r="E244" s="67">
        <v>0.63546391752577325</v>
      </c>
    </row>
    <row r="245" spans="1:5" x14ac:dyDescent="0.2">
      <c r="A245" s="64" t="s">
        <v>343</v>
      </c>
      <c r="B245" s="65">
        <v>81722016.659999952</v>
      </c>
      <c r="C245" s="67">
        <v>0.27777766131858672</v>
      </c>
      <c r="D245" s="66">
        <v>553</v>
      </c>
      <c r="E245" s="67">
        <v>0.22804123711340207</v>
      </c>
    </row>
    <row r="246" spans="1:5" x14ac:dyDescent="0.2">
      <c r="A246" s="64" t="s">
        <v>344</v>
      </c>
      <c r="B246" s="65">
        <v>1197391.01</v>
      </c>
      <c r="C246" s="67">
        <v>4.0699983680713625E-3</v>
      </c>
      <c r="D246" s="66">
        <v>19</v>
      </c>
      <c r="E246" s="67">
        <v>7.8350515463917522E-3</v>
      </c>
    </row>
    <row r="247" spans="1:5" x14ac:dyDescent="0.2">
      <c r="A247" s="64" t="s">
        <v>345</v>
      </c>
      <c r="B247" s="65">
        <v>1299991.2200000002</v>
      </c>
      <c r="C247" s="67">
        <v>4.4187421650235207E-3</v>
      </c>
      <c r="D247" s="66">
        <v>6</v>
      </c>
      <c r="E247" s="67">
        <v>2.4742268041237111E-3</v>
      </c>
    </row>
    <row r="248" spans="1:5" x14ac:dyDescent="0.2">
      <c r="A248" s="64" t="s">
        <v>39</v>
      </c>
      <c r="B248" s="65">
        <v>141288.41999999998</v>
      </c>
      <c r="C248" s="67">
        <v>4.8024716573359042E-4</v>
      </c>
      <c r="D248" s="66">
        <v>2</v>
      </c>
      <c r="E248" s="67">
        <v>8.2474226804123715E-4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2326287.9500000002</v>
      </c>
      <c r="C253" s="67">
        <v>7.9071815982350458E-3</v>
      </c>
      <c r="D253" s="66">
        <v>43</v>
      </c>
      <c r="E253" s="67">
        <v>1.7731958762886597E-2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368715.94000000006</v>
      </c>
      <c r="C255" s="67">
        <v>1.2532859037265517E-3</v>
      </c>
      <c r="D255" s="66">
        <v>7</v>
      </c>
      <c r="E255" s="67">
        <v>2.8865979381443299E-3</v>
      </c>
    </row>
    <row r="256" spans="1:5" x14ac:dyDescent="0.2">
      <c r="A256" s="64" t="s">
        <v>346</v>
      </c>
      <c r="B256" s="65">
        <v>25199.98</v>
      </c>
      <c r="C256" s="67">
        <v>8.5656127880424763E-5</v>
      </c>
      <c r="D256" s="66">
        <v>1</v>
      </c>
      <c r="E256" s="67">
        <v>4.1237113402061858E-4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294199383.31999969</v>
      </c>
      <c r="C258" s="71"/>
      <c r="D258" s="72">
        <v>2425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2.282927492476082E-2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140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8" customFormat="1" ht="20.399999999999999" x14ac:dyDescent="0.2">
      <c r="A266" s="51" t="s">
        <v>140</v>
      </c>
      <c r="B266" s="52" t="s">
        <v>112</v>
      </c>
      <c r="C266" s="53" t="s">
        <v>113</v>
      </c>
      <c r="D266" s="54" t="s">
        <v>114</v>
      </c>
      <c r="E266" s="53" t="s">
        <v>113</v>
      </c>
    </row>
    <row r="268" spans="1:5" x14ac:dyDescent="0.2">
      <c r="A268" s="64" t="s">
        <v>152</v>
      </c>
      <c r="B268" s="65">
        <v>0</v>
      </c>
      <c r="C268" s="67">
        <v>0</v>
      </c>
      <c r="D268" s="66">
        <v>0</v>
      </c>
      <c r="E268" s="67">
        <v>0</v>
      </c>
    </row>
    <row r="269" spans="1:5" x14ac:dyDescent="0.2">
      <c r="A269" s="64" t="s">
        <v>145</v>
      </c>
      <c r="B269" s="65">
        <v>235365920.55999973</v>
      </c>
      <c r="C269" s="67">
        <v>0.80002180121497057</v>
      </c>
      <c r="D269" s="66">
        <v>1878</v>
      </c>
      <c r="E269" s="67">
        <v>0.77443298969072161</v>
      </c>
    </row>
    <row r="270" spans="1:5" x14ac:dyDescent="0.2">
      <c r="A270" s="64" t="s">
        <v>148</v>
      </c>
      <c r="B270" s="65">
        <v>58833462.75999999</v>
      </c>
      <c r="C270" s="67">
        <v>0.19997819878502951</v>
      </c>
      <c r="D270" s="66">
        <v>547</v>
      </c>
      <c r="E270" s="67">
        <v>0.22556701030927834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294199383.31999969</v>
      </c>
      <c r="C272" s="67"/>
      <c r="D272" s="78">
        <v>2425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153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8" customFormat="1" ht="20.399999999999999" x14ac:dyDescent="0.2">
      <c r="A278" s="51" t="s">
        <v>141</v>
      </c>
      <c r="B278" s="52" t="s">
        <v>112</v>
      </c>
      <c r="C278" s="53" t="s">
        <v>113</v>
      </c>
      <c r="D278" s="54" t="s">
        <v>114</v>
      </c>
      <c r="E278" s="53" t="s">
        <v>113</v>
      </c>
    </row>
    <row r="280" spans="1:5" x14ac:dyDescent="0.2">
      <c r="A280" s="64" t="s">
        <v>37</v>
      </c>
      <c r="B280" s="65">
        <v>43560005.420000002</v>
      </c>
      <c r="C280" s="67">
        <v>0.14806287126924356</v>
      </c>
      <c r="D280" s="66">
        <v>317</v>
      </c>
      <c r="E280" s="67">
        <v>0.13072164948453607</v>
      </c>
    </row>
    <row r="281" spans="1:5" x14ac:dyDescent="0.2">
      <c r="A281" s="64" t="s">
        <v>38</v>
      </c>
      <c r="B281" s="65">
        <v>250639377.90000001</v>
      </c>
      <c r="C281" s="67">
        <v>0.85193712873075644</v>
      </c>
      <c r="D281" s="66">
        <v>2108</v>
      </c>
      <c r="E281" s="67">
        <v>0.86927835051546387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294199383.31999999</v>
      </c>
      <c r="C283" s="67"/>
      <c r="D283" s="78">
        <v>2425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151</v>
      </c>
      <c r="B288" s="65"/>
      <c r="C288" s="67"/>
      <c r="D288" s="66"/>
      <c r="E288" s="67"/>
    </row>
    <row r="289" spans="1:5" x14ac:dyDescent="0.2">
      <c r="A289" s="40"/>
      <c r="B289" s="48"/>
      <c r="C289" s="49"/>
      <c r="D289" s="50"/>
      <c r="E289" s="49"/>
    </row>
    <row r="290" spans="1:5" s="58" customFormat="1" ht="20.399999999999999" x14ac:dyDescent="0.2">
      <c r="A290" s="51" t="s">
        <v>142</v>
      </c>
      <c r="B290" s="52" t="s">
        <v>112</v>
      </c>
      <c r="C290" s="53" t="s">
        <v>113</v>
      </c>
      <c r="D290" s="54" t="s">
        <v>114</v>
      </c>
      <c r="E290" s="53" t="s">
        <v>113</v>
      </c>
    </row>
    <row r="292" spans="1:5" x14ac:dyDescent="0.2">
      <c r="A292" s="84" t="s">
        <v>1</v>
      </c>
      <c r="B292" s="65">
        <v>56649616.469999932</v>
      </c>
      <c r="C292" s="67">
        <v>0.24068742125119472</v>
      </c>
      <c r="D292" s="66">
        <v>413</v>
      </c>
      <c r="E292" s="67">
        <v>0.21991480298189564</v>
      </c>
    </row>
    <row r="293" spans="1:5" x14ac:dyDescent="0.2">
      <c r="A293" s="64" t="s">
        <v>83</v>
      </c>
      <c r="B293" s="65">
        <v>22705010.900000002</v>
      </c>
      <c r="C293" s="67">
        <v>9.6466858268939568E-2</v>
      </c>
      <c r="D293" s="66">
        <v>183</v>
      </c>
      <c r="E293" s="67">
        <v>9.7444089456869012E-2</v>
      </c>
    </row>
    <row r="294" spans="1:5" x14ac:dyDescent="0.2">
      <c r="A294" s="64" t="s">
        <v>84</v>
      </c>
      <c r="B294" s="65">
        <v>48113489.090000004</v>
      </c>
      <c r="C294" s="67">
        <v>0.20441994735484581</v>
      </c>
      <c r="D294" s="66">
        <v>400</v>
      </c>
      <c r="E294" s="67">
        <v>0.21299254526091588</v>
      </c>
    </row>
    <row r="295" spans="1:5" x14ac:dyDescent="0.2">
      <c r="A295" s="64" t="s">
        <v>85</v>
      </c>
      <c r="B295" s="65">
        <v>47897105.979999967</v>
      </c>
      <c r="C295" s="67">
        <v>0.20350059968766782</v>
      </c>
      <c r="D295" s="66">
        <v>361</v>
      </c>
      <c r="E295" s="67">
        <v>0.19222577209797656</v>
      </c>
    </row>
    <row r="296" spans="1:5" x14ac:dyDescent="0.2">
      <c r="A296" s="64" t="s">
        <v>86</v>
      </c>
      <c r="B296" s="65">
        <v>20516228.239999998</v>
      </c>
      <c r="C296" s="67">
        <v>8.7167369817968035E-2</v>
      </c>
      <c r="D296" s="66">
        <v>153</v>
      </c>
      <c r="E296" s="67">
        <v>8.1469648562300323E-2</v>
      </c>
    </row>
    <row r="297" spans="1:5" x14ac:dyDescent="0.2">
      <c r="A297" s="64" t="s">
        <v>87</v>
      </c>
      <c r="B297" s="65">
        <v>28596001.780000001</v>
      </c>
      <c r="C297" s="67">
        <v>0.12149593157735959</v>
      </c>
      <c r="D297" s="66">
        <v>242</v>
      </c>
      <c r="E297" s="67">
        <v>0.12886048988285409</v>
      </c>
    </row>
    <row r="298" spans="1:5" x14ac:dyDescent="0.2">
      <c r="A298" s="64" t="s">
        <v>88</v>
      </c>
      <c r="B298" s="65">
        <v>3448027.4199999995</v>
      </c>
      <c r="C298" s="67">
        <v>1.4649646014156166E-2</v>
      </c>
      <c r="D298" s="66">
        <v>31</v>
      </c>
      <c r="E298" s="67">
        <v>1.650692225772098E-2</v>
      </c>
    </row>
    <row r="299" spans="1:5" x14ac:dyDescent="0.2">
      <c r="A299" s="64" t="s">
        <v>89</v>
      </c>
      <c r="B299" s="65">
        <v>1250597.8199999998</v>
      </c>
      <c r="C299" s="67">
        <v>5.3134192793267837E-3</v>
      </c>
      <c r="D299" s="66">
        <v>13</v>
      </c>
      <c r="E299" s="67">
        <v>6.9222577209797657E-3</v>
      </c>
    </row>
    <row r="300" spans="1:5" x14ac:dyDescent="0.2">
      <c r="A300" s="64" t="s">
        <v>0</v>
      </c>
      <c r="B300" s="65">
        <v>738847.96</v>
      </c>
      <c r="C300" s="67">
        <v>3.1391458807718577E-3</v>
      </c>
      <c r="D300" s="66">
        <v>6</v>
      </c>
      <c r="E300" s="67">
        <v>3.1948881789137379E-3</v>
      </c>
    </row>
    <row r="301" spans="1:5" x14ac:dyDescent="0.2">
      <c r="A301" s="64" t="s">
        <v>69</v>
      </c>
      <c r="B301" s="65">
        <v>530721.61</v>
      </c>
      <c r="C301" s="67">
        <v>2.2548787383375982E-3</v>
      </c>
      <c r="D301" s="66">
        <v>6</v>
      </c>
      <c r="E301" s="67">
        <v>3.1948881789137379E-3</v>
      </c>
    </row>
    <row r="302" spans="1:5" x14ac:dyDescent="0.2">
      <c r="A302" s="64" t="s">
        <v>82</v>
      </c>
      <c r="B302" s="65">
        <v>4920273.29</v>
      </c>
      <c r="C302" s="67">
        <v>2.090478212943201E-2</v>
      </c>
      <c r="D302" s="66">
        <v>70</v>
      </c>
      <c r="E302" s="67">
        <v>3.727369542066028E-2</v>
      </c>
    </row>
    <row r="303" spans="1:5" x14ac:dyDescent="0.2">
      <c r="A303" s="64"/>
      <c r="B303" s="64"/>
      <c r="C303" s="67"/>
      <c r="D303" s="66"/>
      <c r="E303" s="67"/>
    </row>
    <row r="304" spans="1:5" ht="10.8" thickBot="1" x14ac:dyDescent="0.25">
      <c r="A304" s="64"/>
      <c r="B304" s="77">
        <v>235365920.55999991</v>
      </c>
      <c r="C304" s="67"/>
      <c r="D304" s="72">
        <v>1878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398</v>
      </c>
      <c r="B307" s="64"/>
      <c r="C307" s="67"/>
      <c r="D307" s="73">
        <v>1.9914620341406761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184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1" t="s">
        <v>90</v>
      </c>
      <c r="B313" s="52" t="s">
        <v>112</v>
      </c>
      <c r="C313" s="60" t="s">
        <v>113</v>
      </c>
      <c r="D313" s="54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185</v>
      </c>
      <c r="B315" s="65">
        <v>182798741.58999997</v>
      </c>
      <c r="C315" s="67">
        <v>0.62134304812994878</v>
      </c>
      <c r="D315" s="66">
        <v>1513</v>
      </c>
      <c r="E315" s="67">
        <v>0.62391752577319592</v>
      </c>
    </row>
    <row r="316" spans="1:5" x14ac:dyDescent="0.2">
      <c r="A316" s="64" t="s">
        <v>186</v>
      </c>
      <c r="B316" s="65">
        <v>87204323.719999984</v>
      </c>
      <c r="C316" s="67">
        <v>0.29641232668780976</v>
      </c>
      <c r="D316" s="66">
        <v>692</v>
      </c>
      <c r="E316" s="67">
        <v>0.28536082474226804</v>
      </c>
    </row>
    <row r="317" spans="1:5" x14ac:dyDescent="0.2">
      <c r="A317" s="64" t="s">
        <v>187</v>
      </c>
      <c r="B317" s="65">
        <v>10624053.679999998</v>
      </c>
      <c r="C317" s="67">
        <v>3.6111746938790289E-2</v>
      </c>
      <c r="D317" s="66">
        <v>99</v>
      </c>
      <c r="E317" s="67">
        <v>4.0824742268041239E-2</v>
      </c>
    </row>
    <row r="318" spans="1:5" x14ac:dyDescent="0.2">
      <c r="A318" s="64" t="s">
        <v>188</v>
      </c>
      <c r="B318" s="65">
        <v>11272848.450000009</v>
      </c>
      <c r="C318" s="67">
        <v>3.8317036299625955E-2</v>
      </c>
      <c r="D318" s="66">
        <v>90</v>
      </c>
      <c r="E318" s="67">
        <v>3.711340206185567E-2</v>
      </c>
    </row>
    <row r="319" spans="1:5" x14ac:dyDescent="0.2">
      <c r="A319" s="64" t="s">
        <v>189</v>
      </c>
      <c r="B319" s="65">
        <v>2299415.88</v>
      </c>
      <c r="C319" s="67">
        <v>7.8158419438253239E-3</v>
      </c>
      <c r="D319" s="66">
        <v>31</v>
      </c>
      <c r="E319" s="67">
        <v>1.2783505154639175E-2</v>
      </c>
    </row>
    <row r="320" spans="1:5" x14ac:dyDescent="0.2">
      <c r="A320" s="64" t="s">
        <v>190</v>
      </c>
      <c r="B320" s="65">
        <v>0</v>
      </c>
      <c r="C320" s="67">
        <v>0</v>
      </c>
      <c r="D320" s="66">
        <v>0</v>
      </c>
      <c r="E320" s="67">
        <v>0</v>
      </c>
    </row>
    <row r="321" spans="1:5" x14ac:dyDescent="0.2">
      <c r="A321" s="64" t="s">
        <v>191</v>
      </c>
      <c r="B321" s="65">
        <v>0</v>
      </c>
      <c r="C321" s="67">
        <v>0</v>
      </c>
      <c r="D321" s="66">
        <v>0</v>
      </c>
      <c r="E321" s="67">
        <v>0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294199383.31999993</v>
      </c>
      <c r="C323" s="69"/>
      <c r="D323" s="72">
        <v>2425</v>
      </c>
      <c r="E323" s="64"/>
    </row>
    <row r="32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2F2F2"/>
  </sheetPr>
  <dimension ref="A1:K32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501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293557575.62000066</v>
      </c>
      <c r="C6" s="65">
        <v>118848407.39999978</v>
      </c>
      <c r="D6" s="65">
        <v>92607388.029999971</v>
      </c>
      <c r="E6" s="65">
        <v>82101780.189999938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2419</v>
      </c>
      <c r="C7" s="66">
        <v>1031</v>
      </c>
      <c r="D7" s="66">
        <v>681</v>
      </c>
      <c r="E7" s="66">
        <v>707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0.77871346068223668</v>
      </c>
      <c r="C8" s="67">
        <v>0.76382691256806212</v>
      </c>
      <c r="D8" s="67">
        <v>0.80284010227214808</v>
      </c>
      <c r="E8" s="67">
        <v>0.7730489949002779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3.6547619047619053E-4</v>
      </c>
      <c r="C9" s="67">
        <v>3.6547619047619053E-4</v>
      </c>
      <c r="D9" s="67">
        <v>8.564444444444444E-2</v>
      </c>
      <c r="E9" s="67">
        <v>4.5481171428571422E-2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0.98750983333333342</v>
      </c>
      <c r="C10" s="67">
        <v>0.98750983333333342</v>
      </c>
      <c r="D10" s="67">
        <v>0.91061999999999999</v>
      </c>
      <c r="E10" s="67">
        <v>0.91345773684210529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10.076975884859131</v>
      </c>
      <c r="C11" s="65">
        <v>11.945362093076016</v>
      </c>
      <c r="D11" s="65">
        <v>8.7267278586915022</v>
      </c>
      <c r="E11" s="65">
        <v>8.8953720008248318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8.6027397260273979</v>
      </c>
      <c r="C12" s="65">
        <v>9.0273972602739718</v>
      </c>
      <c r="D12" s="65">
        <v>8.624657534246575</v>
      </c>
      <c r="E12" s="65">
        <v>8.6027397260273979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17.945205479452056</v>
      </c>
      <c r="C13" s="65">
        <v>17.945205479452056</v>
      </c>
      <c r="D13" s="65">
        <v>8.9945205479452053</v>
      </c>
      <c r="E13" s="65">
        <v>9.293150684931506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121354.92997933057</v>
      </c>
      <c r="C14" s="65">
        <v>115274.88593598428</v>
      </c>
      <c r="D14" s="65">
        <v>135987.35393538908</v>
      </c>
      <c r="E14" s="65">
        <v>116126.98753889666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15.35</v>
      </c>
      <c r="C15" s="65">
        <v>15.35</v>
      </c>
      <c r="D15" s="65">
        <v>7708</v>
      </c>
      <c r="E15" s="65">
        <v>10000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756184.42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13.059029454585634</v>
      </c>
      <c r="C17" s="65">
        <v>11.260490449758178</v>
      </c>
      <c r="D17" s="65">
        <v>14.541796061315095</v>
      </c>
      <c r="E17" s="65">
        <v>13.990048900038774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1.0833333333333333</v>
      </c>
      <c r="E18" s="65">
        <v>0.83333333333333337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25.416666666666668</v>
      </c>
      <c r="C19" s="65">
        <v>25.416666666666668</v>
      </c>
      <c r="D19" s="65">
        <v>21.416666666666668</v>
      </c>
      <c r="E19" s="65">
        <v>21.416666666666668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0.80120304936179332</v>
      </c>
      <c r="C20" s="67">
        <v>0.9328988346208158</v>
      </c>
      <c r="D20" s="67">
        <v>0.9258284072565045</v>
      </c>
      <c r="E20" s="67">
        <v>0.46999143429900869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0.19879695063820357</v>
      </c>
      <c r="C21" s="67">
        <v>6.7101165379183855E-2</v>
      </c>
      <c r="D21" s="67">
        <v>7.4171592743495329E-2</v>
      </c>
      <c r="E21" s="67">
        <v>0.5300085657009922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0.37041110467118682</v>
      </c>
      <c r="C23" s="67">
        <v>0.36177905123531401</v>
      </c>
      <c r="D23" s="67">
        <v>0.31152893158647493</v>
      </c>
      <c r="E23" s="67">
        <v>0.44932327977089653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1.9912255537693067</v>
      </c>
      <c r="C24" s="65">
        <v>2.461565823855004</v>
      </c>
      <c r="D24" s="65">
        <v>1.5198169410872069</v>
      </c>
      <c r="E24" s="65">
        <v>1.6872278506273584</v>
      </c>
      <c r="G24" s="88"/>
      <c r="H24" s="88"/>
      <c r="I24" s="88"/>
      <c r="J24" s="88"/>
      <c r="K24" s="88"/>
    </row>
    <row r="25" spans="1:11" s="40" customFormat="1" x14ac:dyDescent="0.2">
      <c r="A25" s="64" t="s">
        <v>500</v>
      </c>
      <c r="B25" s="65">
        <v>0</v>
      </c>
      <c r="C25" s="65">
        <v>0</v>
      </c>
      <c r="D25" s="65">
        <v>0</v>
      </c>
      <c r="E25" s="65">
        <v>0</v>
      </c>
      <c r="G25" s="88"/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756184.42</v>
      </c>
      <c r="C26" s="65">
        <v>0</v>
      </c>
      <c r="D26" s="65">
        <v>0</v>
      </c>
      <c r="E26" s="65">
        <v>756184.42</v>
      </c>
      <c r="G26" s="88"/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116126.98753889666</v>
      </c>
      <c r="C27" s="65">
        <v>0</v>
      </c>
      <c r="D27" s="65">
        <v>0</v>
      </c>
      <c r="E27" s="65">
        <v>116126.98753889666</v>
      </c>
      <c r="G27" s="88"/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G28" s="88"/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G29" s="88"/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1171618.06</v>
      </c>
      <c r="C36" s="67">
        <v>3.9911014305303435E-3</v>
      </c>
      <c r="D36" s="66">
        <v>74</v>
      </c>
      <c r="E36" s="67">
        <v>3.0591153369160809E-2</v>
      </c>
    </row>
    <row r="37" spans="1:5" x14ac:dyDescent="0.2">
      <c r="A37" s="64" t="s">
        <v>18</v>
      </c>
      <c r="B37" s="65">
        <v>10515693.690000005</v>
      </c>
      <c r="C37" s="67">
        <v>3.5821571518945279E-2</v>
      </c>
      <c r="D37" s="66">
        <v>149</v>
      </c>
      <c r="E37" s="67">
        <v>6.1595700702769741E-2</v>
      </c>
    </row>
    <row r="38" spans="1:5" x14ac:dyDescent="0.2">
      <c r="A38" s="64" t="s">
        <v>19</v>
      </c>
      <c r="B38" s="65">
        <v>4953080.9900000021</v>
      </c>
      <c r="C38" s="67">
        <v>1.6872604903957915E-2</v>
      </c>
      <c r="D38" s="66">
        <v>66</v>
      </c>
      <c r="E38" s="67">
        <v>2.7284001653575859E-2</v>
      </c>
    </row>
    <row r="39" spans="1:5" x14ac:dyDescent="0.2">
      <c r="A39" s="64" t="s">
        <v>20</v>
      </c>
      <c r="B39" s="65">
        <v>6668841.4299999997</v>
      </c>
      <c r="C39" s="67">
        <v>2.2717320157435109E-2</v>
      </c>
      <c r="D39" s="66">
        <v>73</v>
      </c>
      <c r="E39" s="67">
        <v>3.0177759404712692E-2</v>
      </c>
    </row>
    <row r="40" spans="1:5" x14ac:dyDescent="0.2">
      <c r="A40" s="64" t="s">
        <v>21</v>
      </c>
      <c r="B40" s="65">
        <v>14477058.02</v>
      </c>
      <c r="C40" s="67">
        <v>4.9315906732858641E-2</v>
      </c>
      <c r="D40" s="66">
        <v>106</v>
      </c>
      <c r="E40" s="67">
        <v>4.3819760231500623E-2</v>
      </c>
    </row>
    <row r="41" spans="1:5" x14ac:dyDescent="0.2">
      <c r="A41" s="64" t="s">
        <v>22</v>
      </c>
      <c r="B41" s="65">
        <v>15451937.290000003</v>
      </c>
      <c r="C41" s="67">
        <v>5.2636820076488205E-2</v>
      </c>
      <c r="D41" s="66">
        <v>124</v>
      </c>
      <c r="E41" s="67">
        <v>5.1260851591566764E-2</v>
      </c>
    </row>
    <row r="42" spans="1:5" x14ac:dyDescent="0.2">
      <c r="A42" s="64" t="s">
        <v>23</v>
      </c>
      <c r="B42" s="65">
        <v>24934330.070000004</v>
      </c>
      <c r="C42" s="67">
        <v>8.4938465707581165E-2</v>
      </c>
      <c r="D42" s="66">
        <v>187</v>
      </c>
      <c r="E42" s="67">
        <v>7.7304671351798263E-2</v>
      </c>
    </row>
    <row r="43" spans="1:5" x14ac:dyDescent="0.2">
      <c r="A43" s="64" t="s">
        <v>24</v>
      </c>
      <c r="B43" s="65">
        <v>35663731.039999977</v>
      </c>
      <c r="C43" s="67">
        <v>0.12148802825025871</v>
      </c>
      <c r="D43" s="66">
        <v>256</v>
      </c>
      <c r="E43" s="67">
        <v>0.10582885489871847</v>
      </c>
    </row>
    <row r="44" spans="1:5" x14ac:dyDescent="0.2">
      <c r="A44" s="64" t="s">
        <v>41</v>
      </c>
      <c r="B44" s="65">
        <v>80769311.279999882</v>
      </c>
      <c r="C44" s="67">
        <v>0.27513959096239787</v>
      </c>
      <c r="D44" s="66">
        <v>558</v>
      </c>
      <c r="E44" s="67">
        <v>0.23067383216205042</v>
      </c>
    </row>
    <row r="45" spans="1:5" x14ac:dyDescent="0.2">
      <c r="A45" s="64" t="s">
        <v>42</v>
      </c>
      <c r="B45" s="65">
        <v>71491474.309999838</v>
      </c>
      <c r="C45" s="67">
        <v>0.24353476199348073</v>
      </c>
      <c r="D45" s="66">
        <v>610</v>
      </c>
      <c r="E45" s="67">
        <v>0.25217031831335263</v>
      </c>
    </row>
    <row r="46" spans="1:5" x14ac:dyDescent="0.2">
      <c r="A46" s="64" t="s">
        <v>43</v>
      </c>
      <c r="B46" s="65">
        <v>16681030.770000005</v>
      </c>
      <c r="C46" s="67">
        <v>5.6823710765322014E-2</v>
      </c>
      <c r="D46" s="66">
        <v>142</v>
      </c>
      <c r="E46" s="67">
        <v>5.8701942951632904E-2</v>
      </c>
    </row>
    <row r="47" spans="1:5" x14ac:dyDescent="0.2">
      <c r="A47" s="64" t="s">
        <v>44</v>
      </c>
      <c r="B47" s="65">
        <v>5282755.2400000012</v>
      </c>
      <c r="C47" s="67">
        <v>1.799563587770717E-2</v>
      </c>
      <c r="D47" s="66">
        <v>39</v>
      </c>
      <c r="E47" s="67">
        <v>1.6122364613476645E-2</v>
      </c>
    </row>
    <row r="48" spans="1:5" x14ac:dyDescent="0.2">
      <c r="A48" s="64" t="s">
        <v>45</v>
      </c>
      <c r="B48" s="65">
        <v>2443422.6800000002</v>
      </c>
      <c r="C48" s="67">
        <v>8.32348705305745E-3</v>
      </c>
      <c r="D48" s="66">
        <v>19</v>
      </c>
      <c r="E48" s="67">
        <v>7.8544853245142623E-3</v>
      </c>
    </row>
    <row r="49" spans="1:5" x14ac:dyDescent="0.2">
      <c r="A49" s="64" t="s">
        <v>46</v>
      </c>
      <c r="B49" s="65">
        <v>1377319.0899999999</v>
      </c>
      <c r="C49" s="67">
        <v>4.6918192694944882E-3</v>
      </c>
      <c r="D49" s="66">
        <v>7</v>
      </c>
      <c r="E49" s="67">
        <v>2.8937577511368336E-3</v>
      </c>
    </row>
    <row r="50" spans="1:5" x14ac:dyDescent="0.2">
      <c r="A50" s="64" t="s">
        <v>25</v>
      </c>
      <c r="B50" s="65">
        <v>1616721.07</v>
      </c>
      <c r="C50" s="67">
        <v>5.507338949047565E-3</v>
      </c>
      <c r="D50" s="66">
        <v>8</v>
      </c>
      <c r="E50" s="67">
        <v>3.3071517155849523E-3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59250.59</v>
      </c>
      <c r="C52" s="67">
        <v>2.0183635143757245E-4</v>
      </c>
      <c r="D52" s="66">
        <v>1</v>
      </c>
      <c r="E52" s="67">
        <v>4.1339396444811904E-4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293557575.61999965</v>
      </c>
      <c r="C55" s="71"/>
      <c r="D55" s="72">
        <v>2419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0.77871346068223668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489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3329832.0000000009</v>
      </c>
      <c r="C64" s="67">
        <v>1.1343028681740962E-2</v>
      </c>
      <c r="D64" s="66">
        <v>132</v>
      </c>
      <c r="E64" s="67">
        <v>5.4568003307151718E-2</v>
      </c>
    </row>
    <row r="65" spans="1:5" x14ac:dyDescent="0.2">
      <c r="A65" s="64" t="s">
        <v>18</v>
      </c>
      <c r="B65" s="65">
        <v>32094817.340000022</v>
      </c>
      <c r="C65" s="67">
        <v>0.10933057091855004</v>
      </c>
      <c r="D65" s="66">
        <v>363</v>
      </c>
      <c r="E65" s="67">
        <v>0.15006200909466721</v>
      </c>
    </row>
    <row r="66" spans="1:5" x14ac:dyDescent="0.2">
      <c r="A66" s="64" t="s">
        <v>19</v>
      </c>
      <c r="B66" s="65">
        <v>11010277.380000003</v>
      </c>
      <c r="C66" s="67">
        <v>3.7506364319660493E-2</v>
      </c>
      <c r="D66" s="66">
        <v>88</v>
      </c>
      <c r="E66" s="67">
        <v>3.6378668871434476E-2</v>
      </c>
    </row>
    <row r="67" spans="1:5" x14ac:dyDescent="0.2">
      <c r="A67" s="64" t="s">
        <v>20</v>
      </c>
      <c r="B67" s="65">
        <v>18871500.289999999</v>
      </c>
      <c r="C67" s="67">
        <v>6.428551622332683E-2</v>
      </c>
      <c r="D67" s="66">
        <v>123</v>
      </c>
      <c r="E67" s="67">
        <v>5.0847457627118647E-2</v>
      </c>
    </row>
    <row r="68" spans="1:5" x14ac:dyDescent="0.2">
      <c r="A68" s="64" t="s">
        <v>21</v>
      </c>
      <c r="B68" s="65">
        <v>22787511.190000009</v>
      </c>
      <c r="C68" s="67">
        <v>7.7625355577597657E-2</v>
      </c>
      <c r="D68" s="66">
        <v>159</v>
      </c>
      <c r="E68" s="67">
        <v>6.5729640347250928E-2</v>
      </c>
    </row>
    <row r="69" spans="1:5" x14ac:dyDescent="0.2">
      <c r="A69" s="64" t="s">
        <v>22</v>
      </c>
      <c r="B69" s="65">
        <v>21936002.679999992</v>
      </c>
      <c r="C69" s="67">
        <v>7.472470309672874E-2</v>
      </c>
      <c r="D69" s="66">
        <v>172</v>
      </c>
      <c r="E69" s="67">
        <v>7.1103761885076472E-2</v>
      </c>
    </row>
    <row r="70" spans="1:5" x14ac:dyDescent="0.2">
      <c r="A70" s="64" t="s">
        <v>23</v>
      </c>
      <c r="B70" s="65">
        <v>33995094.489999995</v>
      </c>
      <c r="C70" s="67">
        <v>0.11580383990500541</v>
      </c>
      <c r="D70" s="66">
        <v>264</v>
      </c>
      <c r="E70" s="67">
        <v>0.10913600661430344</v>
      </c>
    </row>
    <row r="71" spans="1:5" x14ac:dyDescent="0.2">
      <c r="A71" s="64" t="s">
        <v>24</v>
      </c>
      <c r="B71" s="65">
        <v>37376207.199999981</v>
      </c>
      <c r="C71" s="67">
        <v>0.1273215556473398</v>
      </c>
      <c r="D71" s="66">
        <v>264</v>
      </c>
      <c r="E71" s="67">
        <v>0.10913600661430344</v>
      </c>
    </row>
    <row r="72" spans="1:5" x14ac:dyDescent="0.2">
      <c r="A72" s="64" t="s">
        <v>41</v>
      </c>
      <c r="B72" s="65">
        <v>37818018.07</v>
      </c>
      <c r="C72" s="67">
        <v>0.12882657853447499</v>
      </c>
      <c r="D72" s="66">
        <v>277</v>
      </c>
      <c r="E72" s="67">
        <v>0.11451012815212898</v>
      </c>
    </row>
    <row r="73" spans="1:5" x14ac:dyDescent="0.2">
      <c r="A73" s="64" t="s">
        <v>42</v>
      </c>
      <c r="B73" s="65">
        <v>6598746.4699999979</v>
      </c>
      <c r="C73" s="67">
        <v>2.247854260297423E-2</v>
      </c>
      <c r="D73" s="66">
        <v>54</v>
      </c>
      <c r="E73" s="67">
        <v>2.2323274080198428E-2</v>
      </c>
    </row>
    <row r="74" spans="1:5" x14ac:dyDescent="0.2">
      <c r="A74" s="64" t="s">
        <v>43</v>
      </c>
      <c r="B74" s="65">
        <v>15721164.290000005</v>
      </c>
      <c r="C74" s="67">
        <v>5.3553938292331807E-2</v>
      </c>
      <c r="D74" s="66">
        <v>125</v>
      </c>
      <c r="E74" s="67">
        <v>5.1674245556014881E-2</v>
      </c>
    </row>
    <row r="75" spans="1:5" x14ac:dyDescent="0.2">
      <c r="A75" s="64" t="s">
        <v>44</v>
      </c>
      <c r="B75" s="65">
        <v>5545748.4199999999</v>
      </c>
      <c r="C75" s="67">
        <v>1.8891518668142898E-2</v>
      </c>
      <c r="D75" s="66">
        <v>44</v>
      </c>
      <c r="E75" s="67">
        <v>1.8189334435717238E-2</v>
      </c>
    </row>
    <row r="76" spans="1:5" x14ac:dyDescent="0.2">
      <c r="A76" s="64" t="s">
        <v>45</v>
      </c>
      <c r="B76" s="65">
        <v>7260523.8199999994</v>
      </c>
      <c r="C76" s="67">
        <v>2.4732878395884065E-2</v>
      </c>
      <c r="D76" s="66">
        <v>67</v>
      </c>
      <c r="E76" s="67">
        <v>2.7697395618023975E-2</v>
      </c>
    </row>
    <row r="77" spans="1:5" x14ac:dyDescent="0.2">
      <c r="A77" s="64" t="s">
        <v>46</v>
      </c>
      <c r="B77" s="65">
        <v>6130399.5599999996</v>
      </c>
      <c r="C77" s="67">
        <v>2.0883125046432419E-2</v>
      </c>
      <c r="D77" s="66">
        <v>46</v>
      </c>
      <c r="E77" s="67">
        <v>1.9016122364613478E-2</v>
      </c>
    </row>
    <row r="78" spans="1:5" x14ac:dyDescent="0.2">
      <c r="A78" s="64" t="s">
        <v>25</v>
      </c>
      <c r="B78" s="65">
        <v>16942113.279999997</v>
      </c>
      <c r="C78" s="67">
        <v>5.7713084883665111E-2</v>
      </c>
      <c r="D78" s="66">
        <v>121</v>
      </c>
      <c r="E78" s="67">
        <v>5.0020669698222407E-2</v>
      </c>
    </row>
    <row r="79" spans="1:5" x14ac:dyDescent="0.2">
      <c r="A79" s="64" t="s">
        <v>26</v>
      </c>
      <c r="B79" s="65">
        <v>4534271.8899999997</v>
      </c>
      <c r="C79" s="67">
        <v>1.5445937242203747E-2</v>
      </c>
      <c r="D79" s="66">
        <v>34</v>
      </c>
      <c r="E79" s="67">
        <v>1.4055394791236048E-2</v>
      </c>
    </row>
    <row r="80" spans="1:5" x14ac:dyDescent="0.2">
      <c r="A80" s="64" t="s">
        <v>27</v>
      </c>
      <c r="B80" s="65">
        <v>2210145.44</v>
      </c>
      <c r="C80" s="67">
        <v>7.5288312193344869E-3</v>
      </c>
      <c r="D80" s="66">
        <v>17</v>
      </c>
      <c r="E80" s="67">
        <v>7.0276973956180239E-3</v>
      </c>
    </row>
    <row r="81" spans="1:5" x14ac:dyDescent="0.2">
      <c r="A81" s="64" t="s">
        <v>4</v>
      </c>
      <c r="B81" s="65">
        <v>9395201.8100000024</v>
      </c>
      <c r="C81" s="67">
        <v>3.2004630744606515E-2</v>
      </c>
      <c r="D81" s="66">
        <v>69</v>
      </c>
      <c r="E81" s="67">
        <v>2.8524183546920216E-2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293557575.61999995</v>
      </c>
      <c r="C83" s="71"/>
      <c r="D83" s="72">
        <v>2419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0.73908622392541801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490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2872772.4300000011</v>
      </c>
      <c r="C92" s="67">
        <v>9.7860612996705787E-3</v>
      </c>
      <c r="D92" s="66">
        <v>122</v>
      </c>
      <c r="E92" s="67">
        <v>5.0434063662670524E-2</v>
      </c>
    </row>
    <row r="93" spans="1:5" x14ac:dyDescent="0.2">
      <c r="A93" s="64" t="s">
        <v>18</v>
      </c>
      <c r="B93" s="65">
        <v>24019423.399999991</v>
      </c>
      <c r="C93" s="67">
        <v>8.1821848232907807E-2</v>
      </c>
      <c r="D93" s="66">
        <v>295</v>
      </c>
      <c r="E93" s="67">
        <v>0.12195121951219512</v>
      </c>
    </row>
    <row r="94" spans="1:5" x14ac:dyDescent="0.2">
      <c r="A94" s="64" t="s">
        <v>19</v>
      </c>
      <c r="B94" s="65">
        <v>11751640.860000005</v>
      </c>
      <c r="C94" s="67">
        <v>4.0031809212146156E-2</v>
      </c>
      <c r="D94" s="66">
        <v>119</v>
      </c>
      <c r="E94" s="67">
        <v>4.9193881769326167E-2</v>
      </c>
    </row>
    <row r="95" spans="1:5" x14ac:dyDescent="0.2">
      <c r="A95" s="64" t="s">
        <v>20</v>
      </c>
      <c r="B95" s="65">
        <v>13392440.130000001</v>
      </c>
      <c r="C95" s="67">
        <v>4.5621170231137376E-2</v>
      </c>
      <c r="D95" s="66">
        <v>102</v>
      </c>
      <c r="E95" s="67">
        <v>4.2166184373708143E-2</v>
      </c>
    </row>
    <row r="96" spans="1:5" x14ac:dyDescent="0.2">
      <c r="A96" s="64" t="s">
        <v>21</v>
      </c>
      <c r="B96" s="65">
        <v>18069327.950000003</v>
      </c>
      <c r="C96" s="67">
        <v>6.1552926753251698E-2</v>
      </c>
      <c r="D96" s="66">
        <v>120</v>
      </c>
      <c r="E96" s="67">
        <v>4.9607275733774284E-2</v>
      </c>
    </row>
    <row r="97" spans="1:5" x14ac:dyDescent="0.2">
      <c r="A97" s="64" t="s">
        <v>22</v>
      </c>
      <c r="B97" s="65">
        <v>29025944.919999987</v>
      </c>
      <c r="C97" s="67">
        <v>9.8876497595732499E-2</v>
      </c>
      <c r="D97" s="66">
        <v>211</v>
      </c>
      <c r="E97" s="67">
        <v>8.7226126498553117E-2</v>
      </c>
    </row>
    <row r="98" spans="1:5" x14ac:dyDescent="0.2">
      <c r="A98" s="64" t="s">
        <v>23</v>
      </c>
      <c r="B98" s="65">
        <v>26599722.519999981</v>
      </c>
      <c r="C98" s="67">
        <v>9.0611603069076965E-2</v>
      </c>
      <c r="D98" s="66">
        <v>211</v>
      </c>
      <c r="E98" s="67">
        <v>8.7226126498553117E-2</v>
      </c>
    </row>
    <row r="99" spans="1:5" x14ac:dyDescent="0.2">
      <c r="A99" s="64" t="s">
        <v>24</v>
      </c>
      <c r="B99" s="65">
        <v>43940927.249999985</v>
      </c>
      <c r="C99" s="67">
        <v>0.1496841877004734</v>
      </c>
      <c r="D99" s="66">
        <v>321</v>
      </c>
      <c r="E99" s="67">
        <v>0.13269946258784621</v>
      </c>
    </row>
    <row r="100" spans="1:5" x14ac:dyDescent="0.2">
      <c r="A100" s="64" t="s">
        <v>41</v>
      </c>
      <c r="B100" s="65">
        <v>37293725.709999986</v>
      </c>
      <c r="C100" s="67">
        <v>0.12704058354220576</v>
      </c>
      <c r="D100" s="66">
        <v>303</v>
      </c>
      <c r="E100" s="67">
        <v>0.12525837122778008</v>
      </c>
    </row>
    <row r="101" spans="1:5" x14ac:dyDescent="0.2">
      <c r="A101" s="64" t="s">
        <v>42</v>
      </c>
      <c r="B101" s="65">
        <v>8258599.0299999975</v>
      </c>
      <c r="C101" s="67">
        <v>2.8132808402432326E-2</v>
      </c>
      <c r="D101" s="66">
        <v>70</v>
      </c>
      <c r="E101" s="67">
        <v>2.8937577511368336E-2</v>
      </c>
    </row>
    <row r="102" spans="1:5" x14ac:dyDescent="0.2">
      <c r="A102" s="64" t="s">
        <v>43</v>
      </c>
      <c r="B102" s="65">
        <v>8949357.4700000007</v>
      </c>
      <c r="C102" s="67">
        <v>3.0485867895245981E-2</v>
      </c>
      <c r="D102" s="66">
        <v>75</v>
      </c>
      <c r="E102" s="67">
        <v>3.1004547333608929E-2</v>
      </c>
    </row>
    <row r="103" spans="1:5" x14ac:dyDescent="0.2">
      <c r="A103" s="64" t="s">
        <v>44</v>
      </c>
      <c r="B103" s="65">
        <v>10519859.259999996</v>
      </c>
      <c r="C103" s="67">
        <v>3.5835761478074026E-2</v>
      </c>
      <c r="D103" s="66">
        <v>75</v>
      </c>
      <c r="E103" s="67">
        <v>3.1004547333608929E-2</v>
      </c>
    </row>
    <row r="104" spans="1:5" x14ac:dyDescent="0.2">
      <c r="A104" s="64" t="s">
        <v>45</v>
      </c>
      <c r="B104" s="65">
        <v>5438362.0499999998</v>
      </c>
      <c r="C104" s="67">
        <v>1.8525708418575339E-2</v>
      </c>
      <c r="D104" s="66">
        <v>34</v>
      </c>
      <c r="E104" s="67">
        <v>1.4055394791236048E-2</v>
      </c>
    </row>
    <row r="105" spans="1:5" x14ac:dyDescent="0.2">
      <c r="A105" s="64" t="s">
        <v>46</v>
      </c>
      <c r="B105" s="65">
        <v>4983345.55</v>
      </c>
      <c r="C105" s="67">
        <v>1.6975700727446964E-2</v>
      </c>
      <c r="D105" s="66">
        <v>34</v>
      </c>
      <c r="E105" s="67">
        <v>1.4055394791236048E-2</v>
      </c>
    </row>
    <row r="106" spans="1:5" x14ac:dyDescent="0.2">
      <c r="A106" s="64" t="s">
        <v>25</v>
      </c>
      <c r="B106" s="65">
        <v>15956630.340000002</v>
      </c>
      <c r="C106" s="67">
        <v>5.4356050278379815E-2</v>
      </c>
      <c r="D106" s="66">
        <v>98</v>
      </c>
      <c r="E106" s="67">
        <v>4.051260851591567E-2</v>
      </c>
    </row>
    <row r="107" spans="1:5" x14ac:dyDescent="0.2">
      <c r="A107" s="64" t="s">
        <v>26</v>
      </c>
      <c r="B107" s="65">
        <v>6789080.1099999985</v>
      </c>
      <c r="C107" s="67">
        <v>2.3126911631087408E-2</v>
      </c>
      <c r="D107" s="66">
        <v>55</v>
      </c>
      <c r="E107" s="67">
        <v>2.2736668044646548E-2</v>
      </c>
    </row>
    <row r="108" spans="1:5" x14ac:dyDescent="0.2">
      <c r="A108" s="64" t="s">
        <v>27</v>
      </c>
      <c r="B108" s="65">
        <v>8763889.5200000014</v>
      </c>
      <c r="C108" s="67">
        <v>2.9854073775784792E-2</v>
      </c>
      <c r="D108" s="66">
        <v>63</v>
      </c>
      <c r="E108" s="67">
        <v>2.6043819760231502E-2</v>
      </c>
    </row>
    <row r="109" spans="1:5" x14ac:dyDescent="0.2">
      <c r="A109" s="64" t="s">
        <v>4</v>
      </c>
      <c r="B109" s="65">
        <v>16932527.120000012</v>
      </c>
      <c r="C109" s="67">
        <v>5.7680429756371131E-2</v>
      </c>
      <c r="D109" s="66">
        <v>111</v>
      </c>
      <c r="E109" s="67">
        <v>4.5886730053741213E-2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293557575.61999995</v>
      </c>
      <c r="C111" s="71"/>
      <c r="D111" s="72">
        <v>2419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0.76410009059346595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13754070.000000002</v>
      </c>
      <c r="C120" s="67">
        <v>4.6853057601906875E-2</v>
      </c>
      <c r="D120" s="66">
        <v>144</v>
      </c>
      <c r="E120" s="67">
        <v>5.9528730880529145E-2</v>
      </c>
      <c r="F120" s="59"/>
    </row>
    <row r="121" spans="1:6" x14ac:dyDescent="0.2">
      <c r="A121" s="64" t="s">
        <v>48</v>
      </c>
      <c r="B121" s="65">
        <v>0</v>
      </c>
      <c r="C121" s="67">
        <v>0</v>
      </c>
      <c r="D121" s="66">
        <v>0</v>
      </c>
      <c r="E121" s="67">
        <v>0</v>
      </c>
      <c r="F121" s="59"/>
    </row>
    <row r="122" spans="1:6" x14ac:dyDescent="0.2">
      <c r="A122" s="64" t="s">
        <v>49</v>
      </c>
      <c r="B122" s="65">
        <v>279803505.62000018</v>
      </c>
      <c r="C122" s="67">
        <v>0.95314694239809317</v>
      </c>
      <c r="D122" s="66">
        <v>2275</v>
      </c>
      <c r="E122" s="67">
        <v>0.94047126911947088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293557575.62000018</v>
      </c>
      <c r="C126" s="71"/>
      <c r="D126" s="72">
        <v>2419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278494111.93999988</v>
      </c>
      <c r="C133" s="67">
        <v>0.94868651013966976</v>
      </c>
      <c r="D133" s="66">
        <v>2150</v>
      </c>
      <c r="E133" s="67">
        <v>0.88879702356345602</v>
      </c>
    </row>
    <row r="134" spans="1:5" x14ac:dyDescent="0.2">
      <c r="A134" s="64" t="s">
        <v>6</v>
      </c>
      <c r="B134" s="65">
        <v>15063463.679999996</v>
      </c>
      <c r="C134" s="67">
        <v>5.1313489860330255E-2</v>
      </c>
      <c r="D134" s="66">
        <v>269</v>
      </c>
      <c r="E134" s="67">
        <v>0.11120297643654403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293557575.61999989</v>
      </c>
      <c r="C136" s="71"/>
      <c r="D136" s="72">
        <v>2419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74476061.909999952</v>
      </c>
      <c r="C143" s="67">
        <v>0.25370172019136261</v>
      </c>
      <c r="D143" s="66">
        <v>1219</v>
      </c>
      <c r="E143" s="67">
        <v>0.50392724266225708</v>
      </c>
    </row>
    <row r="144" spans="1:5" x14ac:dyDescent="0.2">
      <c r="A144" s="64" t="s">
        <v>71</v>
      </c>
      <c r="B144" s="65">
        <v>120308647.38999981</v>
      </c>
      <c r="C144" s="67">
        <v>0.40982981664126844</v>
      </c>
      <c r="D144" s="66">
        <v>883</v>
      </c>
      <c r="E144" s="67">
        <v>0.36502687060768912</v>
      </c>
    </row>
    <row r="145" spans="1:5" x14ac:dyDescent="0.2">
      <c r="A145" s="64" t="s">
        <v>72</v>
      </c>
      <c r="B145" s="65">
        <v>48358465.85999997</v>
      </c>
      <c r="C145" s="67">
        <v>0.16473247456777729</v>
      </c>
      <c r="D145" s="66">
        <v>201</v>
      </c>
      <c r="E145" s="67">
        <v>8.3092186854071937E-2</v>
      </c>
    </row>
    <row r="146" spans="1:5" x14ac:dyDescent="0.2">
      <c r="A146" s="64" t="s">
        <v>73</v>
      </c>
      <c r="B146" s="65">
        <v>23157752.449999992</v>
      </c>
      <c r="C146" s="67">
        <v>7.8886577534544394E-2</v>
      </c>
      <c r="D146" s="66">
        <v>68</v>
      </c>
      <c r="E146" s="67">
        <v>2.8110789582472095E-2</v>
      </c>
    </row>
    <row r="147" spans="1:5" x14ac:dyDescent="0.2">
      <c r="A147" s="64" t="s">
        <v>74</v>
      </c>
      <c r="B147" s="65">
        <v>12019783.360000001</v>
      </c>
      <c r="C147" s="67">
        <v>4.0945233093078813E-2</v>
      </c>
      <c r="D147" s="66">
        <v>27</v>
      </c>
      <c r="E147" s="67">
        <v>1.1161637040099214E-2</v>
      </c>
    </row>
    <row r="148" spans="1:5" x14ac:dyDescent="0.2">
      <c r="A148" s="64" t="s">
        <v>75</v>
      </c>
      <c r="B148" s="65">
        <v>6046495.8499999996</v>
      </c>
      <c r="C148" s="67">
        <v>2.0597308167672638E-2</v>
      </c>
      <c r="D148" s="66">
        <v>11</v>
      </c>
      <c r="E148" s="67">
        <v>4.5473336089293095E-3</v>
      </c>
    </row>
    <row r="149" spans="1:5" x14ac:dyDescent="0.2">
      <c r="A149" s="64" t="s">
        <v>76</v>
      </c>
      <c r="B149" s="65">
        <v>5943892.4299999997</v>
      </c>
      <c r="C149" s="67">
        <v>2.0247790974041033E-2</v>
      </c>
      <c r="D149" s="66">
        <v>7</v>
      </c>
      <c r="E149" s="67">
        <v>2.8937577511368336E-3</v>
      </c>
    </row>
    <row r="150" spans="1:5" x14ac:dyDescent="0.2">
      <c r="A150" s="64" t="s">
        <v>223</v>
      </c>
      <c r="B150" s="65">
        <v>3246476.37</v>
      </c>
      <c r="C150" s="67">
        <v>1.1059078830254589E-2</v>
      </c>
      <c r="D150" s="66">
        <v>3</v>
      </c>
      <c r="E150" s="67">
        <v>1.2401818933443572E-3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293557575.61999977</v>
      </c>
      <c r="C156" s="71"/>
      <c r="D156" s="72">
        <v>2419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121354.92997933021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201437661.67000088</v>
      </c>
      <c r="C165" s="67">
        <v>0.68619473111725937</v>
      </c>
      <c r="D165" s="66">
        <v>1510</v>
      </c>
      <c r="E165" s="67">
        <v>0.62422488631665973</v>
      </c>
    </row>
    <row r="166" spans="1:5" x14ac:dyDescent="0.2">
      <c r="A166" s="64" t="s">
        <v>8</v>
      </c>
      <c r="B166" s="65">
        <v>87618578.169999793</v>
      </c>
      <c r="C166" s="67">
        <v>0.29847152806377847</v>
      </c>
      <c r="D166" s="66">
        <v>858</v>
      </c>
      <c r="E166" s="67">
        <v>0.35469202149648615</v>
      </c>
    </row>
    <row r="167" spans="1:5" x14ac:dyDescent="0.2">
      <c r="A167" s="64" t="s">
        <v>9</v>
      </c>
      <c r="B167" s="65">
        <v>4501335.7799999984</v>
      </c>
      <c r="C167" s="67">
        <v>1.5333740818962239E-2</v>
      </c>
      <c r="D167" s="66">
        <v>51</v>
      </c>
      <c r="E167" s="67">
        <v>2.1083092186854072E-2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293557575.62000066</v>
      </c>
      <c r="C169" s="67"/>
      <c r="D169" s="72">
        <v>2419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87859.63</v>
      </c>
      <c r="C176" s="67">
        <v>2.99292667935544E-4</v>
      </c>
      <c r="D176" s="66">
        <v>6</v>
      </c>
      <c r="E176" s="67">
        <v>2.4803637866887144E-3</v>
      </c>
    </row>
    <row r="177" spans="1:5" x14ac:dyDescent="0.2">
      <c r="A177" s="76">
        <v>1997</v>
      </c>
      <c r="B177" s="65">
        <v>3603785.1100000013</v>
      </c>
      <c r="C177" s="67">
        <v>1.2276246328812086E-2</v>
      </c>
      <c r="D177" s="66">
        <v>52</v>
      </c>
      <c r="E177" s="67">
        <v>2.1496486151302192E-2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49730224.299999982</v>
      </c>
      <c r="C181" s="67">
        <v>0.1694053515565683</v>
      </c>
      <c r="D181" s="66">
        <v>438</v>
      </c>
      <c r="E181" s="67">
        <v>0.18106655642827615</v>
      </c>
    </row>
    <row r="182" spans="1:5" x14ac:dyDescent="0.2">
      <c r="A182" s="76">
        <v>2002</v>
      </c>
      <c r="B182" s="65">
        <v>55680662.919999957</v>
      </c>
      <c r="C182" s="67">
        <v>0.18967544204029205</v>
      </c>
      <c r="D182" s="66">
        <v>470</v>
      </c>
      <c r="E182" s="67">
        <v>0.19429516329061597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38141333.280000001</v>
      </c>
      <c r="C184" s="67">
        <v>0.12992794752254194</v>
      </c>
      <c r="D184" s="66">
        <v>309</v>
      </c>
      <c r="E184" s="67">
        <v>0.12773873501446878</v>
      </c>
    </row>
    <row r="185" spans="1:5" x14ac:dyDescent="0.2">
      <c r="A185" s="76">
        <v>2005</v>
      </c>
      <c r="B185" s="65">
        <v>146313710.38000005</v>
      </c>
      <c r="C185" s="67">
        <v>0.49841571988385008</v>
      </c>
      <c r="D185" s="66">
        <v>1144</v>
      </c>
      <c r="E185" s="67">
        <v>0.47292269532864822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293557575.62</v>
      </c>
      <c r="C187" s="67"/>
      <c r="D187" s="78">
        <v>2419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120.92371061830957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25176256.349999983</v>
      </c>
      <c r="C196" s="67">
        <v>8.5762584381708376E-2</v>
      </c>
      <c r="D196" s="66">
        <v>268</v>
      </c>
      <c r="E196" s="67">
        <v>0.1107895824720959</v>
      </c>
    </row>
    <row r="197" spans="1:5" x14ac:dyDescent="0.2">
      <c r="A197" s="64" t="s">
        <v>11</v>
      </c>
      <c r="B197" s="65">
        <v>34633417.419999994</v>
      </c>
      <c r="C197" s="67">
        <v>0.1179782785262941</v>
      </c>
      <c r="D197" s="66">
        <v>337</v>
      </c>
      <c r="E197" s="67">
        <v>0.13931376601901613</v>
      </c>
    </row>
    <row r="198" spans="1:5" x14ac:dyDescent="0.2">
      <c r="A198" s="64" t="s">
        <v>12</v>
      </c>
      <c r="B198" s="65">
        <v>101897867.76999997</v>
      </c>
      <c r="C198" s="67">
        <v>0.34711373928875611</v>
      </c>
      <c r="D198" s="66">
        <v>803</v>
      </c>
      <c r="E198" s="67">
        <v>0.33195535345183963</v>
      </c>
    </row>
    <row r="199" spans="1:5" x14ac:dyDescent="0.2">
      <c r="A199" s="64" t="s">
        <v>13</v>
      </c>
      <c r="B199" s="65">
        <v>113628722.31000002</v>
      </c>
      <c r="C199" s="67">
        <v>0.38707474017665428</v>
      </c>
      <c r="D199" s="66">
        <v>871</v>
      </c>
      <c r="E199" s="67">
        <v>0.36006614303431173</v>
      </c>
    </row>
    <row r="200" spans="1:5" x14ac:dyDescent="0.2">
      <c r="A200" s="64" t="s">
        <v>14</v>
      </c>
      <c r="B200" s="65">
        <v>16596778.090000004</v>
      </c>
      <c r="C200" s="67">
        <v>5.6536705124871162E-2</v>
      </c>
      <c r="D200" s="66">
        <v>127</v>
      </c>
      <c r="E200" s="67">
        <v>5.2501033484911121E-2</v>
      </c>
    </row>
    <row r="201" spans="1:5" x14ac:dyDescent="0.2">
      <c r="A201" s="64" t="s">
        <v>15</v>
      </c>
      <c r="B201" s="65">
        <v>1624533.6800000002</v>
      </c>
      <c r="C201" s="67">
        <v>5.5339525017160602E-3</v>
      </c>
      <c r="D201" s="66">
        <v>13</v>
      </c>
      <c r="E201" s="67">
        <v>5.3741215378255479E-3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293557575.61999995</v>
      </c>
      <c r="C204" s="71"/>
      <c r="D204" s="72">
        <v>2419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13.059029454585634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140893358.55999988</v>
      </c>
      <c r="C213" s="67">
        <v>0.47995136307564268</v>
      </c>
      <c r="D213" s="66">
        <v>1200</v>
      </c>
      <c r="E213" s="67">
        <v>0.49607275733774286</v>
      </c>
      <c r="F213" s="40"/>
    </row>
    <row r="214" spans="1:6" x14ac:dyDescent="0.2">
      <c r="A214" s="64" t="s">
        <v>52</v>
      </c>
      <c r="B214" s="65">
        <v>152664217.05999976</v>
      </c>
      <c r="C214" s="67">
        <v>0.52004863692435732</v>
      </c>
      <c r="D214" s="66">
        <v>1219</v>
      </c>
      <c r="E214" s="67">
        <v>0.50392724266225708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293557575.61999965</v>
      </c>
      <c r="C216" s="71"/>
      <c r="D216" s="72">
        <v>2419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12907223.869999994</v>
      </c>
      <c r="C223" s="67">
        <v>4.3968287456863146E-2</v>
      </c>
      <c r="D223" s="66">
        <v>171</v>
      </c>
      <c r="E223" s="67">
        <v>7.0690367920628355E-2</v>
      </c>
      <c r="F223" s="67">
        <v>0.8015923243008326</v>
      </c>
    </row>
    <row r="224" spans="1:6" x14ac:dyDescent="0.2">
      <c r="A224" s="64" t="s">
        <v>54</v>
      </c>
      <c r="B224" s="65">
        <v>37993289.649999961</v>
      </c>
      <c r="C224" s="67">
        <v>0.1294236388543451</v>
      </c>
      <c r="D224" s="66">
        <v>362</v>
      </c>
      <c r="E224" s="67">
        <v>0.1496486151302191</v>
      </c>
      <c r="F224" s="67">
        <v>0.80173815384187042</v>
      </c>
    </row>
    <row r="225" spans="1:6" x14ac:dyDescent="0.2">
      <c r="A225" s="64" t="s">
        <v>55</v>
      </c>
      <c r="B225" s="65">
        <v>40518534.879999965</v>
      </c>
      <c r="C225" s="67">
        <v>0.13802585334213896</v>
      </c>
      <c r="D225" s="66">
        <v>351</v>
      </c>
      <c r="E225" s="67">
        <v>0.14510128152128979</v>
      </c>
      <c r="F225" s="67">
        <v>0.78477899299406684</v>
      </c>
    </row>
    <row r="226" spans="1:6" x14ac:dyDescent="0.2">
      <c r="A226" s="64" t="s">
        <v>56</v>
      </c>
      <c r="B226" s="65">
        <v>21884391.110000014</v>
      </c>
      <c r="C226" s="67">
        <v>7.4548888965919949E-2</v>
      </c>
      <c r="D226" s="66">
        <v>162</v>
      </c>
      <c r="E226" s="67">
        <v>6.6969822240595292E-2</v>
      </c>
      <c r="F226" s="67">
        <v>0.76688548785964727</v>
      </c>
    </row>
    <row r="227" spans="1:6" x14ac:dyDescent="0.2">
      <c r="A227" s="64" t="s">
        <v>57</v>
      </c>
      <c r="B227" s="65">
        <v>16251587.170000007</v>
      </c>
      <c r="C227" s="67">
        <v>5.5360816819924712E-2</v>
      </c>
      <c r="D227" s="66">
        <v>163</v>
      </c>
      <c r="E227" s="67">
        <v>6.7383216205043409E-2</v>
      </c>
      <c r="F227" s="67">
        <v>0.76790187230704021</v>
      </c>
    </row>
    <row r="228" spans="1:6" x14ac:dyDescent="0.2">
      <c r="A228" s="64" t="s">
        <v>58</v>
      </c>
      <c r="B228" s="65">
        <v>10212487.33</v>
      </c>
      <c r="C228" s="67">
        <v>3.4788703062528743E-2</v>
      </c>
      <c r="D228" s="66">
        <v>92</v>
      </c>
      <c r="E228" s="67">
        <v>3.8032244729226956E-2</v>
      </c>
      <c r="F228" s="67">
        <v>0.79527414415716446</v>
      </c>
    </row>
    <row r="229" spans="1:6" x14ac:dyDescent="0.2">
      <c r="A229" s="64" t="s">
        <v>28</v>
      </c>
      <c r="B229" s="65">
        <v>73042818.549999923</v>
      </c>
      <c r="C229" s="67">
        <v>0.24881939563553057</v>
      </c>
      <c r="D229" s="66">
        <v>564</v>
      </c>
      <c r="E229" s="67">
        <v>0.23315419594873915</v>
      </c>
      <c r="F229" s="67">
        <v>0.78737049713401941</v>
      </c>
    </row>
    <row r="230" spans="1:6" x14ac:dyDescent="0.2">
      <c r="A230" s="64" t="s">
        <v>59</v>
      </c>
      <c r="B230" s="65">
        <v>25168399.809999987</v>
      </c>
      <c r="C230" s="67">
        <v>8.5735821182075761E-2</v>
      </c>
      <c r="D230" s="66">
        <v>185</v>
      </c>
      <c r="E230" s="67">
        <v>7.6477883422902029E-2</v>
      </c>
      <c r="F230" s="67">
        <v>0.76404483517759403</v>
      </c>
    </row>
    <row r="231" spans="1:6" x14ac:dyDescent="0.2">
      <c r="A231" s="64" t="s">
        <v>60</v>
      </c>
      <c r="B231" s="65">
        <v>35694167.319999978</v>
      </c>
      <c r="C231" s="67">
        <v>0.12159170903565727</v>
      </c>
      <c r="D231" s="66">
        <v>191</v>
      </c>
      <c r="E231" s="67">
        <v>7.8958247209590743E-2</v>
      </c>
      <c r="F231" s="67">
        <v>0.7474059807965433</v>
      </c>
    </row>
    <row r="232" spans="1:6" x14ac:dyDescent="0.2">
      <c r="A232" s="64" t="s">
        <v>61</v>
      </c>
      <c r="B232" s="65">
        <v>15177717.840000004</v>
      </c>
      <c r="C232" s="67">
        <v>5.170269514572854E-2</v>
      </c>
      <c r="D232" s="66">
        <v>122</v>
      </c>
      <c r="E232" s="67">
        <v>5.0434063662670524E-2</v>
      </c>
      <c r="F232" s="67">
        <v>0.75955425314552694</v>
      </c>
    </row>
    <row r="233" spans="1:6" x14ac:dyDescent="0.2">
      <c r="A233" s="64" t="s">
        <v>62</v>
      </c>
      <c r="B233" s="65">
        <v>4501335.7799999984</v>
      </c>
      <c r="C233" s="67">
        <v>1.5333740818962284E-2</v>
      </c>
      <c r="D233" s="66">
        <v>51</v>
      </c>
      <c r="E233" s="67">
        <v>2.1083092186854072E-2</v>
      </c>
      <c r="F233" s="67">
        <v>0.78810664862896063</v>
      </c>
    </row>
    <row r="234" spans="1:6" x14ac:dyDescent="0.2">
      <c r="A234" s="64" t="s">
        <v>3</v>
      </c>
      <c r="B234" s="65">
        <v>205622.30999999997</v>
      </c>
      <c r="C234" s="67">
        <v>7.0044968032496283E-4</v>
      </c>
      <c r="D234" s="66">
        <v>5</v>
      </c>
      <c r="E234" s="67">
        <v>2.0669698222405952E-3</v>
      </c>
      <c r="F234" s="67">
        <v>0.62110525588311383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293557575.61999983</v>
      </c>
      <c r="C236" s="71"/>
      <c r="D236" s="72">
        <v>2419</v>
      </c>
      <c r="E236" s="71"/>
      <c r="F236" s="81">
        <v>0.77871346068223668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499</v>
      </c>
      <c r="B243" s="65">
        <v>30412580.359999988</v>
      </c>
      <c r="C243" s="67">
        <v>0.10360005288832345</v>
      </c>
      <c r="D243" s="66">
        <v>253</v>
      </c>
      <c r="E243" s="67">
        <v>0.10458867300537412</v>
      </c>
    </row>
    <row r="244" spans="1:5" x14ac:dyDescent="0.2">
      <c r="A244" s="64" t="s">
        <v>371</v>
      </c>
      <c r="B244" s="65">
        <v>176206150.68999973</v>
      </c>
      <c r="C244" s="67">
        <v>0.60024392256901782</v>
      </c>
      <c r="D244" s="66">
        <v>1535</v>
      </c>
      <c r="E244" s="67">
        <v>0.6345597354278627</v>
      </c>
    </row>
    <row r="245" spans="1:5" x14ac:dyDescent="0.2">
      <c r="A245" s="64" t="s">
        <v>343</v>
      </c>
      <c r="B245" s="65">
        <v>81301501.389999971</v>
      </c>
      <c r="C245" s="67">
        <v>0.27695248953562002</v>
      </c>
      <c r="D245" s="66">
        <v>550</v>
      </c>
      <c r="E245" s="67">
        <v>0.22736668044646549</v>
      </c>
    </row>
    <row r="246" spans="1:5" x14ac:dyDescent="0.2">
      <c r="A246" s="64" t="s">
        <v>344</v>
      </c>
      <c r="B246" s="65">
        <v>1196614.22</v>
      </c>
      <c r="C246" s="67">
        <v>4.0762505190769672E-3</v>
      </c>
      <c r="D246" s="66">
        <v>19</v>
      </c>
      <c r="E246" s="67">
        <v>7.8544853245142623E-3</v>
      </c>
    </row>
    <row r="247" spans="1:5" x14ac:dyDescent="0.2">
      <c r="A247" s="64" t="s">
        <v>345</v>
      </c>
      <c r="B247" s="65">
        <v>1585178.8199999998</v>
      </c>
      <c r="C247" s="67">
        <v>5.3998906914668066E-3</v>
      </c>
      <c r="D247" s="66">
        <v>9</v>
      </c>
      <c r="E247" s="67">
        <v>3.7205456800330715E-3</v>
      </c>
    </row>
    <row r="248" spans="1:5" x14ac:dyDescent="0.2">
      <c r="A248" s="64" t="s">
        <v>39</v>
      </c>
      <c r="B248" s="65">
        <v>141138.41999999998</v>
      </c>
      <c r="C248" s="67">
        <v>4.8078616163085787E-4</v>
      </c>
      <c r="D248" s="66">
        <v>2</v>
      </c>
      <c r="E248" s="67">
        <v>8.2678792889623808E-4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2321019.3099999996</v>
      </c>
      <c r="C253" s="67">
        <v>7.9065215915411421E-3</v>
      </c>
      <c r="D253" s="66">
        <v>43</v>
      </c>
      <c r="E253" s="67">
        <v>1.7775940471269118E-2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368192.42999999993</v>
      </c>
      <c r="C255" s="67">
        <v>1.2542426446409015E-3</v>
      </c>
      <c r="D255" s="66">
        <v>7</v>
      </c>
      <c r="E255" s="67">
        <v>2.8937577511368336E-3</v>
      </c>
    </row>
    <row r="256" spans="1:5" x14ac:dyDescent="0.2">
      <c r="A256" s="64" t="s">
        <v>346</v>
      </c>
      <c r="B256" s="65">
        <v>25199.98</v>
      </c>
      <c r="C256" s="67">
        <v>8.584339868176494E-5</v>
      </c>
      <c r="D256" s="66">
        <v>1</v>
      </c>
      <c r="E256" s="67">
        <v>4.1339396444811904E-4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293557575.61999977</v>
      </c>
      <c r="C258" s="71"/>
      <c r="D258" s="72">
        <v>2419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2.2856804156763989E-2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140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8" customFormat="1" ht="20.399999999999999" x14ac:dyDescent="0.2">
      <c r="A266" s="51" t="s">
        <v>140</v>
      </c>
      <c r="B266" s="52" t="s">
        <v>112</v>
      </c>
      <c r="C266" s="53" t="s">
        <v>113</v>
      </c>
      <c r="D266" s="54" t="s">
        <v>114</v>
      </c>
      <c r="E266" s="53" t="s">
        <v>113</v>
      </c>
    </row>
    <row r="268" spans="1:5" x14ac:dyDescent="0.2">
      <c r="A268" s="64" t="s">
        <v>152</v>
      </c>
      <c r="B268" s="65">
        <v>0</v>
      </c>
      <c r="C268" s="67">
        <v>0</v>
      </c>
      <c r="D268" s="66">
        <v>0</v>
      </c>
      <c r="E268" s="67">
        <v>0</v>
      </c>
    </row>
    <row r="269" spans="1:5" x14ac:dyDescent="0.2">
      <c r="A269" s="64" t="s">
        <v>145</v>
      </c>
      <c r="B269" s="65">
        <v>235199224.74999976</v>
      </c>
      <c r="C269" s="67">
        <v>0.80120304936179576</v>
      </c>
      <c r="D269" s="66">
        <v>1876</v>
      </c>
      <c r="E269" s="67">
        <v>0.7755270773046713</v>
      </c>
    </row>
    <row r="270" spans="1:5" x14ac:dyDescent="0.2">
      <c r="A270" s="64" t="s">
        <v>148</v>
      </c>
      <c r="B270" s="65">
        <v>58358350.869999982</v>
      </c>
      <c r="C270" s="67">
        <v>0.19879695063820418</v>
      </c>
      <c r="D270" s="66">
        <v>543</v>
      </c>
      <c r="E270" s="67">
        <v>0.22447292269532865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293557575.61999977</v>
      </c>
      <c r="C272" s="67"/>
      <c r="D272" s="78">
        <v>2419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153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8" customFormat="1" ht="20.399999999999999" x14ac:dyDescent="0.2">
      <c r="A278" s="51" t="s">
        <v>141</v>
      </c>
      <c r="B278" s="52" t="s">
        <v>112</v>
      </c>
      <c r="C278" s="53" t="s">
        <v>113</v>
      </c>
      <c r="D278" s="54" t="s">
        <v>114</v>
      </c>
      <c r="E278" s="53" t="s">
        <v>113</v>
      </c>
    </row>
    <row r="280" spans="1:5" x14ac:dyDescent="0.2">
      <c r="A280" s="64" t="s">
        <v>37</v>
      </c>
      <c r="B280" s="65">
        <v>43539055.049999997</v>
      </c>
      <c r="C280" s="67">
        <v>0.14831521536463357</v>
      </c>
      <c r="D280" s="66">
        <v>317</v>
      </c>
      <c r="E280" s="67">
        <v>0.13104588673005374</v>
      </c>
    </row>
    <row r="281" spans="1:5" x14ac:dyDescent="0.2">
      <c r="A281" s="64" t="s">
        <v>38</v>
      </c>
      <c r="B281" s="65">
        <v>250018520.56999993</v>
      </c>
      <c r="C281" s="67">
        <v>0.85168478463536634</v>
      </c>
      <c r="D281" s="66">
        <v>2102</v>
      </c>
      <c r="E281" s="67">
        <v>0.8689541132699462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293557575.61999995</v>
      </c>
      <c r="C283" s="67"/>
      <c r="D283" s="78">
        <v>2419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151</v>
      </c>
      <c r="B288" s="65"/>
      <c r="C288" s="67"/>
      <c r="D288" s="66"/>
      <c r="E288" s="67"/>
    </row>
    <row r="289" spans="1:5" x14ac:dyDescent="0.2">
      <c r="A289" s="40"/>
      <c r="B289" s="48"/>
      <c r="C289" s="49"/>
      <c r="D289" s="50"/>
      <c r="E289" s="49"/>
    </row>
    <row r="290" spans="1:5" s="58" customFormat="1" ht="20.399999999999999" x14ac:dyDescent="0.2">
      <c r="A290" s="51" t="s">
        <v>142</v>
      </c>
      <c r="B290" s="52" t="s">
        <v>112</v>
      </c>
      <c r="C290" s="53" t="s">
        <v>113</v>
      </c>
      <c r="D290" s="54" t="s">
        <v>114</v>
      </c>
      <c r="E290" s="53" t="s">
        <v>113</v>
      </c>
    </row>
    <row r="292" spans="1:5" x14ac:dyDescent="0.2">
      <c r="A292" s="84" t="s">
        <v>1</v>
      </c>
      <c r="B292" s="65">
        <v>56494731.829999931</v>
      </c>
      <c r="C292" s="67">
        <v>0.24019948148234679</v>
      </c>
      <c r="D292" s="66">
        <v>412</v>
      </c>
      <c r="E292" s="67">
        <v>0.21961620469083157</v>
      </c>
    </row>
    <row r="293" spans="1:5" x14ac:dyDescent="0.2">
      <c r="A293" s="64" t="s">
        <v>83</v>
      </c>
      <c r="B293" s="65">
        <v>22790955.880000006</v>
      </c>
      <c r="C293" s="67">
        <v>9.6900642016253133E-2</v>
      </c>
      <c r="D293" s="66">
        <v>183</v>
      </c>
      <c r="E293" s="67">
        <v>9.7547974413646057E-2</v>
      </c>
    </row>
    <row r="294" spans="1:5" x14ac:dyDescent="0.2">
      <c r="A294" s="64" t="s">
        <v>84</v>
      </c>
      <c r="B294" s="65">
        <v>48095552.449999988</v>
      </c>
      <c r="C294" s="67">
        <v>0.20448856709082328</v>
      </c>
      <c r="D294" s="66">
        <v>400</v>
      </c>
      <c r="E294" s="67">
        <v>0.21321961620469082</v>
      </c>
    </row>
    <row r="295" spans="1:5" x14ac:dyDescent="0.2">
      <c r="A295" s="64" t="s">
        <v>85</v>
      </c>
      <c r="B295" s="65">
        <v>47878479.239999987</v>
      </c>
      <c r="C295" s="67">
        <v>0.20356563373408823</v>
      </c>
      <c r="D295" s="66">
        <v>361</v>
      </c>
      <c r="E295" s="67">
        <v>0.19243070362473347</v>
      </c>
    </row>
    <row r="296" spans="1:5" x14ac:dyDescent="0.2">
      <c r="A296" s="64" t="s">
        <v>86</v>
      </c>
      <c r="B296" s="65">
        <v>20495140.16</v>
      </c>
      <c r="C296" s="67">
        <v>8.7139488583709734E-2</v>
      </c>
      <c r="D296" s="66">
        <v>153</v>
      </c>
      <c r="E296" s="67">
        <v>8.1556503198294245E-2</v>
      </c>
    </row>
    <row r="297" spans="1:5" x14ac:dyDescent="0.2">
      <c r="A297" s="64" t="s">
        <v>87</v>
      </c>
      <c r="B297" s="65">
        <v>28568297.100000016</v>
      </c>
      <c r="C297" s="67">
        <v>0.12146424857635515</v>
      </c>
      <c r="D297" s="66">
        <v>241</v>
      </c>
      <c r="E297" s="67">
        <v>0.12846481876332622</v>
      </c>
    </row>
    <row r="298" spans="1:5" x14ac:dyDescent="0.2">
      <c r="A298" s="64" t="s">
        <v>88</v>
      </c>
      <c r="B298" s="65">
        <v>3444673.8000000003</v>
      </c>
      <c r="C298" s="67">
        <v>1.4645770213152037E-2</v>
      </c>
      <c r="D298" s="66">
        <v>31</v>
      </c>
      <c r="E298" s="67">
        <v>1.652452025586354E-2</v>
      </c>
    </row>
    <row r="299" spans="1:5" x14ac:dyDescent="0.2">
      <c r="A299" s="64" t="s">
        <v>89</v>
      </c>
      <c r="B299" s="65">
        <v>1250094.94</v>
      </c>
      <c r="C299" s="67">
        <v>5.3150470258937375E-3</v>
      </c>
      <c r="D299" s="66">
        <v>13</v>
      </c>
      <c r="E299" s="67">
        <v>6.9296375266524523E-3</v>
      </c>
    </row>
    <row r="300" spans="1:5" x14ac:dyDescent="0.2">
      <c r="A300" s="64" t="s">
        <v>0</v>
      </c>
      <c r="B300" s="65">
        <v>738157.07000000007</v>
      </c>
      <c r="C300" s="67">
        <v>3.1384332613536826E-3</v>
      </c>
      <c r="D300" s="66">
        <v>6</v>
      </c>
      <c r="E300" s="67">
        <v>3.1982942430703624E-3</v>
      </c>
    </row>
    <row r="301" spans="1:5" x14ac:dyDescent="0.2">
      <c r="A301" s="64" t="s">
        <v>69</v>
      </c>
      <c r="B301" s="65">
        <v>530205.16</v>
      </c>
      <c r="C301" s="67">
        <v>2.2542810698613926E-3</v>
      </c>
      <c r="D301" s="66">
        <v>6</v>
      </c>
      <c r="E301" s="67">
        <v>3.1982942430703624E-3</v>
      </c>
    </row>
    <row r="302" spans="1:5" x14ac:dyDescent="0.2">
      <c r="A302" s="64" t="s">
        <v>82</v>
      </c>
      <c r="B302" s="65">
        <v>4912937.1199999992</v>
      </c>
      <c r="C302" s="67">
        <v>2.0888406946162778E-2</v>
      </c>
      <c r="D302" s="66">
        <v>70</v>
      </c>
      <c r="E302" s="67">
        <v>3.7313432835820892E-2</v>
      </c>
    </row>
    <row r="303" spans="1:5" x14ac:dyDescent="0.2">
      <c r="A303" s="64"/>
      <c r="B303" s="64"/>
      <c r="C303" s="67"/>
      <c r="D303" s="66"/>
      <c r="E303" s="67"/>
    </row>
    <row r="304" spans="1:5" ht="10.8" thickBot="1" x14ac:dyDescent="0.25">
      <c r="A304" s="64"/>
      <c r="B304" s="77">
        <v>235199224.74999994</v>
      </c>
      <c r="C304" s="67"/>
      <c r="D304" s="72">
        <v>1876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398</v>
      </c>
      <c r="B307" s="64"/>
      <c r="C307" s="67"/>
      <c r="D307" s="73">
        <v>1.9912255537693067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184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1" t="s">
        <v>90</v>
      </c>
      <c r="B313" s="52" t="s">
        <v>112</v>
      </c>
      <c r="C313" s="60" t="s">
        <v>113</v>
      </c>
      <c r="D313" s="54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185</v>
      </c>
      <c r="B315" s="65">
        <v>182191892.97999999</v>
      </c>
      <c r="C315" s="67">
        <v>0.62063427453782027</v>
      </c>
      <c r="D315" s="66">
        <v>1507</v>
      </c>
      <c r="E315" s="67">
        <v>0.62298470442331544</v>
      </c>
    </row>
    <row r="316" spans="1:5" x14ac:dyDescent="0.2">
      <c r="A316" s="64" t="s">
        <v>186</v>
      </c>
      <c r="B316" s="65">
        <v>87169364.629999951</v>
      </c>
      <c r="C316" s="67">
        <v>0.29694128807916598</v>
      </c>
      <c r="D316" s="66">
        <v>692</v>
      </c>
      <c r="E316" s="67">
        <v>0.28606862339809841</v>
      </c>
    </row>
    <row r="317" spans="1:5" x14ac:dyDescent="0.2">
      <c r="A317" s="64" t="s">
        <v>187</v>
      </c>
      <c r="B317" s="65">
        <v>10624053.680000002</v>
      </c>
      <c r="C317" s="67">
        <v>3.6190698392169818E-2</v>
      </c>
      <c r="D317" s="66">
        <v>99</v>
      </c>
      <c r="E317" s="67">
        <v>4.0926002480363786E-2</v>
      </c>
    </row>
    <row r="318" spans="1:5" x14ac:dyDescent="0.2">
      <c r="A318" s="64" t="s">
        <v>188</v>
      </c>
      <c r="B318" s="65">
        <v>11272848.450000009</v>
      </c>
      <c r="C318" s="67">
        <v>3.8400809197962307E-2</v>
      </c>
      <c r="D318" s="66">
        <v>90</v>
      </c>
      <c r="E318" s="67">
        <v>3.7205456800330716E-2</v>
      </c>
    </row>
    <row r="319" spans="1:5" x14ac:dyDescent="0.2">
      <c r="A319" s="64" t="s">
        <v>189</v>
      </c>
      <c r="B319" s="65">
        <v>2299415.88</v>
      </c>
      <c r="C319" s="67">
        <v>7.8329297928816308E-3</v>
      </c>
      <c r="D319" s="66">
        <v>31</v>
      </c>
      <c r="E319" s="67">
        <v>1.2815212897891691E-2</v>
      </c>
    </row>
    <row r="320" spans="1:5" x14ac:dyDescent="0.2">
      <c r="A320" s="64" t="s">
        <v>190</v>
      </c>
      <c r="B320" s="65">
        <v>0</v>
      </c>
      <c r="C320" s="67">
        <v>0</v>
      </c>
      <c r="D320" s="66">
        <v>0</v>
      </c>
      <c r="E320" s="67">
        <v>0</v>
      </c>
    </row>
    <row r="321" spans="1:5" x14ac:dyDescent="0.2">
      <c r="A321" s="64" t="s">
        <v>191</v>
      </c>
      <c r="B321" s="65">
        <v>0</v>
      </c>
      <c r="C321" s="67">
        <v>0</v>
      </c>
      <c r="D321" s="66">
        <v>0</v>
      </c>
      <c r="E321" s="67">
        <v>0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293557575.61999995</v>
      </c>
      <c r="C323" s="69"/>
      <c r="D323" s="72">
        <v>2419</v>
      </c>
      <c r="E323" s="64"/>
    </row>
    <row r="32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2F2F2"/>
  </sheetPr>
  <dimension ref="A1:K35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505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292137482.85000008</v>
      </c>
      <c r="C6" s="65">
        <v>118415919.17999981</v>
      </c>
      <c r="D6" s="65">
        <v>92082426.689999968</v>
      </c>
      <c r="E6" s="65">
        <v>81639136.979999989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2409</v>
      </c>
      <c r="C7" s="66">
        <v>1025</v>
      </c>
      <c r="D7" s="66">
        <v>679</v>
      </c>
      <c r="E7" s="66">
        <v>705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0.77837400456320527</v>
      </c>
      <c r="C8" s="67">
        <v>0.7638084349091574</v>
      </c>
      <c r="D8" s="67">
        <v>0.80221828465727707</v>
      </c>
      <c r="E8" s="67">
        <v>0.77260662543364189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6.6082222222222219E-3</v>
      </c>
      <c r="C9" s="67">
        <v>6.6082222222222219E-3</v>
      </c>
      <c r="D9" s="67">
        <v>7.9114666666666666E-2</v>
      </c>
      <c r="E9" s="67">
        <v>4.2678742857142862E-2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0.98750983333333342</v>
      </c>
      <c r="C10" s="67">
        <v>0.98750983333333342</v>
      </c>
      <c r="D10" s="67">
        <v>0.91061999999999999</v>
      </c>
      <c r="E10" s="67">
        <v>0.91192615789473697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10.163465172574911</v>
      </c>
      <c r="C11" s="65">
        <v>12.029554365103246</v>
      </c>
      <c r="D11" s="65">
        <v>8.8117811718033536</v>
      </c>
      <c r="E11" s="65">
        <v>8.9813320968705703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8.6876712328767116</v>
      </c>
      <c r="C12" s="65">
        <v>9.1123287671232873</v>
      </c>
      <c r="D12" s="65">
        <v>8.7095890410958905</v>
      </c>
      <c r="E12" s="65">
        <v>8.6876712328767116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18.030136986301368</v>
      </c>
      <c r="C13" s="65">
        <v>18.030136986301368</v>
      </c>
      <c r="D13" s="65">
        <v>9.0794520547945208</v>
      </c>
      <c r="E13" s="65">
        <v>9.3780821917808215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121269.19171855545</v>
      </c>
      <c r="C14" s="65">
        <v>115527.72602926812</v>
      </c>
      <c r="D14" s="65">
        <v>135614.76684830629</v>
      </c>
      <c r="E14" s="65">
        <v>115800.19429787232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297.37</v>
      </c>
      <c r="C15" s="65">
        <v>297.37</v>
      </c>
      <c r="D15" s="65">
        <v>7120.32</v>
      </c>
      <c r="E15" s="65">
        <v>10000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752684.42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12.99312757573505</v>
      </c>
      <c r="C17" s="65">
        <v>11.203557999713375</v>
      </c>
      <c r="D17" s="65">
        <v>14.473290224203744</v>
      </c>
      <c r="E17" s="65">
        <v>13.919356839192458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1</v>
      </c>
      <c r="E18" s="65">
        <v>0.75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25.333333333333332</v>
      </c>
      <c r="C19" s="65">
        <v>25.333333333333332</v>
      </c>
      <c r="D19" s="65">
        <v>21.333333333333332</v>
      </c>
      <c r="E19" s="65">
        <v>21.333333333333332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0.80172849490271969</v>
      </c>
      <c r="C20" s="67">
        <v>0.93280512641290247</v>
      </c>
      <c r="D20" s="67">
        <v>0.9255326793994596</v>
      </c>
      <c r="E20" s="67">
        <v>0.47196325555767787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0.19827150509727876</v>
      </c>
      <c r="C21" s="67">
        <v>6.7194873587097165E-2</v>
      </c>
      <c r="D21" s="67">
        <v>7.4467320600540565E-2</v>
      </c>
      <c r="E21" s="67">
        <v>0.52803674444232229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0.37006377557346676</v>
      </c>
      <c r="C23" s="67">
        <v>0.36130392033663439</v>
      </c>
      <c r="D23" s="67">
        <v>0.31318348306661037</v>
      </c>
      <c r="E23" s="67">
        <v>0.44692619605886486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1.9931586812232704</v>
      </c>
      <c r="C24" s="65">
        <v>2.4644898900509018</v>
      </c>
      <c r="D24" s="65">
        <v>1.5205253840626474</v>
      </c>
      <c r="E24" s="65">
        <v>1.6873646268108879</v>
      </c>
      <c r="G24" s="88"/>
      <c r="H24" s="88"/>
      <c r="I24" s="88"/>
      <c r="J24" s="88"/>
      <c r="K24" s="88"/>
    </row>
    <row r="25" spans="1:11" s="40" customFormat="1" x14ac:dyDescent="0.2">
      <c r="A25" s="64" t="s">
        <v>506</v>
      </c>
      <c r="B25" s="65">
        <v>0</v>
      </c>
      <c r="C25" s="65">
        <v>0</v>
      </c>
      <c r="D25" s="65">
        <v>0</v>
      </c>
      <c r="E25" s="65">
        <v>0</v>
      </c>
      <c r="G25" s="88"/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752684.42</v>
      </c>
      <c r="C26" s="65">
        <v>0</v>
      </c>
      <c r="D26" s="65">
        <v>0</v>
      </c>
      <c r="E26" s="65">
        <v>752684.42</v>
      </c>
      <c r="G26" s="88"/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115800.19429787232</v>
      </c>
      <c r="C27" s="65">
        <v>0</v>
      </c>
      <c r="D27" s="65">
        <v>0</v>
      </c>
      <c r="E27" s="65">
        <v>115800.19429787232</v>
      </c>
      <c r="G27" s="88"/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G28" s="88"/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G29" s="88"/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1131214.8999999997</v>
      </c>
      <c r="C36" s="67">
        <v>3.8722004754892436E-3</v>
      </c>
      <c r="D36" s="66">
        <v>73</v>
      </c>
      <c r="E36" s="67">
        <v>3.0303030303030304E-2</v>
      </c>
    </row>
    <row r="37" spans="1:5" x14ac:dyDescent="0.2">
      <c r="A37" s="64" t="s">
        <v>18</v>
      </c>
      <c r="B37" s="65">
        <v>10563484.110000003</v>
      </c>
      <c r="C37" s="67">
        <v>3.615929050577843E-2</v>
      </c>
      <c r="D37" s="66">
        <v>151</v>
      </c>
      <c r="E37" s="67">
        <v>6.2681610626816112E-2</v>
      </c>
    </row>
    <row r="38" spans="1:5" x14ac:dyDescent="0.2">
      <c r="A38" s="64" t="s">
        <v>19</v>
      </c>
      <c r="B38" s="65">
        <v>5218292.7400000012</v>
      </c>
      <c r="C38" s="67">
        <v>1.7862455338123709E-2</v>
      </c>
      <c r="D38" s="66">
        <v>68</v>
      </c>
      <c r="E38" s="67">
        <v>2.8227480282274803E-2</v>
      </c>
    </row>
    <row r="39" spans="1:5" x14ac:dyDescent="0.2">
      <c r="A39" s="64" t="s">
        <v>20</v>
      </c>
      <c r="B39" s="65">
        <v>6139109.9500000011</v>
      </c>
      <c r="C39" s="67">
        <v>2.1014454872783906E-2</v>
      </c>
      <c r="D39" s="66">
        <v>68</v>
      </c>
      <c r="E39" s="67">
        <v>2.8227480282274803E-2</v>
      </c>
    </row>
    <row r="40" spans="1:5" x14ac:dyDescent="0.2">
      <c r="A40" s="64" t="s">
        <v>21</v>
      </c>
      <c r="B40" s="65">
        <v>14574496.830000006</v>
      </c>
      <c r="C40" s="67">
        <v>4.9889170974624281E-2</v>
      </c>
      <c r="D40" s="66">
        <v>106</v>
      </c>
      <c r="E40" s="67">
        <v>4.4001660440016604E-2</v>
      </c>
    </row>
    <row r="41" spans="1:5" x14ac:dyDescent="0.2">
      <c r="A41" s="64" t="s">
        <v>22</v>
      </c>
      <c r="B41" s="65">
        <v>15477459.660000006</v>
      </c>
      <c r="C41" s="67">
        <v>5.2980054147817209E-2</v>
      </c>
      <c r="D41" s="66">
        <v>125</v>
      </c>
      <c r="E41" s="67">
        <v>5.1888750518887507E-2</v>
      </c>
    </row>
    <row r="42" spans="1:5" x14ac:dyDescent="0.2">
      <c r="A42" s="64" t="s">
        <v>23</v>
      </c>
      <c r="B42" s="65">
        <v>25329755.390000008</v>
      </c>
      <c r="C42" s="67">
        <v>8.6704914216727783E-2</v>
      </c>
      <c r="D42" s="66">
        <v>188</v>
      </c>
      <c r="E42" s="67">
        <v>7.804068078040681E-2</v>
      </c>
    </row>
    <row r="43" spans="1:5" x14ac:dyDescent="0.2">
      <c r="A43" s="64" t="s">
        <v>24</v>
      </c>
      <c r="B43" s="65">
        <v>35796230.269999981</v>
      </c>
      <c r="C43" s="67">
        <v>0.12253213767977811</v>
      </c>
      <c r="D43" s="66">
        <v>257</v>
      </c>
      <c r="E43" s="67">
        <v>0.10668327106683272</v>
      </c>
    </row>
    <row r="44" spans="1:5" x14ac:dyDescent="0.2">
      <c r="A44" s="64" t="s">
        <v>41</v>
      </c>
      <c r="B44" s="65">
        <v>79829639.859999895</v>
      </c>
      <c r="C44" s="67">
        <v>0.27326051789454575</v>
      </c>
      <c r="D44" s="66">
        <v>554</v>
      </c>
      <c r="E44" s="67">
        <v>0.22997094229970944</v>
      </c>
    </row>
    <row r="45" spans="1:5" x14ac:dyDescent="0.2">
      <c r="A45" s="64" t="s">
        <v>42</v>
      </c>
      <c r="B45" s="65">
        <v>71100674.249999851</v>
      </c>
      <c r="C45" s="67">
        <v>0.24338086833762118</v>
      </c>
      <c r="D45" s="66">
        <v>606</v>
      </c>
      <c r="E45" s="67">
        <v>0.25155666251556663</v>
      </c>
    </row>
    <row r="46" spans="1:5" x14ac:dyDescent="0.2">
      <c r="A46" s="64" t="s">
        <v>43</v>
      </c>
      <c r="B46" s="65">
        <v>16586420.460000006</v>
      </c>
      <c r="C46" s="67">
        <v>5.6776077818526401E-2</v>
      </c>
      <c r="D46" s="66">
        <v>141</v>
      </c>
      <c r="E46" s="67">
        <v>5.8530510585305104E-2</v>
      </c>
    </row>
    <row r="47" spans="1:5" x14ac:dyDescent="0.2">
      <c r="A47" s="64" t="s">
        <v>44</v>
      </c>
      <c r="B47" s="65">
        <v>5116374.290000001</v>
      </c>
      <c r="C47" s="67">
        <v>1.7513583810219394E-2</v>
      </c>
      <c r="D47" s="66">
        <v>38</v>
      </c>
      <c r="E47" s="67">
        <v>1.5774180157741801E-2</v>
      </c>
    </row>
    <row r="48" spans="1:5" x14ac:dyDescent="0.2">
      <c r="A48" s="64" t="s">
        <v>45</v>
      </c>
      <c r="B48" s="65">
        <v>2221851.5</v>
      </c>
      <c r="C48" s="67">
        <v>7.6054995693271826E-3</v>
      </c>
      <c r="D48" s="66">
        <v>18</v>
      </c>
      <c r="E48" s="67">
        <v>7.4719800747198011E-3</v>
      </c>
    </row>
    <row r="49" spans="1:5" x14ac:dyDescent="0.2">
      <c r="A49" s="64" t="s">
        <v>46</v>
      </c>
      <c r="B49" s="65">
        <v>1471403.83</v>
      </c>
      <c r="C49" s="67">
        <v>5.0366827825223098E-3</v>
      </c>
      <c r="D49" s="66">
        <v>8</v>
      </c>
      <c r="E49" s="67">
        <v>3.3208800332088003E-3</v>
      </c>
    </row>
    <row r="50" spans="1:5" x14ac:dyDescent="0.2">
      <c r="A50" s="64" t="s">
        <v>25</v>
      </c>
      <c r="B50" s="65">
        <v>1521824.22</v>
      </c>
      <c r="C50" s="67">
        <v>5.209274089560745E-3</v>
      </c>
      <c r="D50" s="66">
        <v>7</v>
      </c>
      <c r="E50" s="67">
        <v>2.9057700290577005E-3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59250.59</v>
      </c>
      <c r="C52" s="67">
        <v>2.028174865545161E-4</v>
      </c>
      <c r="D52" s="66">
        <v>1</v>
      </c>
      <c r="E52" s="67">
        <v>4.1511000415110004E-4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292137482.84999973</v>
      </c>
      <c r="C55" s="71"/>
      <c r="D55" s="72">
        <v>2409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0.77837400456320527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502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3745563.8899999978</v>
      </c>
      <c r="C64" s="67">
        <v>1.2821236951381496E-2</v>
      </c>
      <c r="D64" s="66">
        <v>136</v>
      </c>
      <c r="E64" s="67">
        <v>5.6454960564549607E-2</v>
      </c>
    </row>
    <row r="65" spans="1:5" x14ac:dyDescent="0.2">
      <c r="A65" s="64" t="s">
        <v>18</v>
      </c>
      <c r="B65" s="65">
        <v>33285878.65000001</v>
      </c>
      <c r="C65" s="67">
        <v>0.11393908897028074</v>
      </c>
      <c r="D65" s="66">
        <v>372</v>
      </c>
      <c r="E65" s="67">
        <v>0.15442092154420922</v>
      </c>
    </row>
    <row r="66" spans="1:5" x14ac:dyDescent="0.2">
      <c r="A66" s="64" t="s">
        <v>19</v>
      </c>
      <c r="B66" s="65">
        <v>13532976.430000003</v>
      </c>
      <c r="C66" s="67">
        <v>4.6323998885650031E-2</v>
      </c>
      <c r="D66" s="66">
        <v>100</v>
      </c>
      <c r="E66" s="67">
        <v>4.1511000415110001E-2</v>
      </c>
    </row>
    <row r="67" spans="1:5" x14ac:dyDescent="0.2">
      <c r="A67" s="64" t="s">
        <v>20</v>
      </c>
      <c r="B67" s="65">
        <v>22000569.91</v>
      </c>
      <c r="C67" s="67">
        <v>7.5308959656150476E-2</v>
      </c>
      <c r="D67" s="66">
        <v>138</v>
      </c>
      <c r="E67" s="67">
        <v>5.7285180572851806E-2</v>
      </c>
    </row>
    <row r="68" spans="1:5" x14ac:dyDescent="0.2">
      <c r="A68" s="64" t="s">
        <v>21</v>
      </c>
      <c r="B68" s="65">
        <v>21376234.300000004</v>
      </c>
      <c r="C68" s="67">
        <v>7.3171830233697818E-2</v>
      </c>
      <c r="D68" s="66">
        <v>173</v>
      </c>
      <c r="E68" s="67">
        <v>7.1814030718140312E-2</v>
      </c>
    </row>
    <row r="69" spans="1:5" x14ac:dyDescent="0.2">
      <c r="A69" s="64" t="s">
        <v>22</v>
      </c>
      <c r="B69" s="65">
        <v>20685683.200000007</v>
      </c>
      <c r="C69" s="67">
        <v>7.0808042152609413E-2</v>
      </c>
      <c r="D69" s="66">
        <v>157</v>
      </c>
      <c r="E69" s="67">
        <v>6.5172270651722708E-2</v>
      </c>
    </row>
    <row r="70" spans="1:5" x14ac:dyDescent="0.2">
      <c r="A70" s="64" t="s">
        <v>23</v>
      </c>
      <c r="B70" s="65">
        <v>44658768.93999996</v>
      </c>
      <c r="C70" s="67">
        <v>0.15286901394618477</v>
      </c>
      <c r="D70" s="66">
        <v>336</v>
      </c>
      <c r="E70" s="67">
        <v>0.13947696139476962</v>
      </c>
    </row>
    <row r="71" spans="1:5" x14ac:dyDescent="0.2">
      <c r="A71" s="64" t="s">
        <v>24</v>
      </c>
      <c r="B71" s="65">
        <v>30651148.449999984</v>
      </c>
      <c r="C71" s="67">
        <v>0.10492028667796124</v>
      </c>
      <c r="D71" s="66">
        <v>207</v>
      </c>
      <c r="E71" s="67">
        <v>8.5927770859277705E-2</v>
      </c>
    </row>
    <row r="72" spans="1:5" x14ac:dyDescent="0.2">
      <c r="A72" s="64" t="s">
        <v>41</v>
      </c>
      <c r="B72" s="65">
        <v>42363385.17999997</v>
      </c>
      <c r="C72" s="67">
        <v>0.14501181007899538</v>
      </c>
      <c r="D72" s="66">
        <v>309</v>
      </c>
      <c r="E72" s="67">
        <v>0.12826899128268993</v>
      </c>
    </row>
    <row r="73" spans="1:5" x14ac:dyDescent="0.2">
      <c r="A73" s="64" t="s">
        <v>42</v>
      </c>
      <c r="B73" s="65">
        <v>9017821.1300000027</v>
      </c>
      <c r="C73" s="67">
        <v>3.0868415247591718E-2</v>
      </c>
      <c r="D73" s="66">
        <v>86</v>
      </c>
      <c r="E73" s="67">
        <v>3.5699460356994603E-2</v>
      </c>
    </row>
    <row r="74" spans="1:5" x14ac:dyDescent="0.2">
      <c r="A74" s="64" t="s">
        <v>43</v>
      </c>
      <c r="B74" s="65">
        <v>5579288.3299999991</v>
      </c>
      <c r="C74" s="67">
        <v>1.9098159796443252E-2</v>
      </c>
      <c r="D74" s="66">
        <v>44</v>
      </c>
      <c r="E74" s="67">
        <v>1.8264840182648401E-2</v>
      </c>
    </row>
    <row r="75" spans="1:5" x14ac:dyDescent="0.2">
      <c r="A75" s="64" t="s">
        <v>44</v>
      </c>
      <c r="B75" s="65">
        <v>5898454.8900000015</v>
      </c>
      <c r="C75" s="67">
        <v>2.0190681566968263E-2</v>
      </c>
      <c r="D75" s="66">
        <v>46</v>
      </c>
      <c r="E75" s="67">
        <v>1.9095060190950603E-2</v>
      </c>
    </row>
    <row r="76" spans="1:5" x14ac:dyDescent="0.2">
      <c r="A76" s="64" t="s">
        <v>45</v>
      </c>
      <c r="B76" s="65">
        <v>7336130.6299999971</v>
      </c>
      <c r="C76" s="67">
        <v>2.5111911550791257E-2</v>
      </c>
      <c r="D76" s="66">
        <v>61</v>
      </c>
      <c r="E76" s="67">
        <v>2.5321710253217101E-2</v>
      </c>
    </row>
    <row r="77" spans="1:5" x14ac:dyDescent="0.2">
      <c r="A77" s="64" t="s">
        <v>46</v>
      </c>
      <c r="B77" s="65">
        <v>2977394.4299999997</v>
      </c>
      <c r="C77" s="67">
        <v>1.0191757664759382E-2</v>
      </c>
      <c r="D77" s="66">
        <v>26</v>
      </c>
      <c r="E77" s="67">
        <v>1.0792860107928601E-2</v>
      </c>
    </row>
    <row r="78" spans="1:5" x14ac:dyDescent="0.2">
      <c r="A78" s="64" t="s">
        <v>25</v>
      </c>
      <c r="B78" s="65">
        <v>15770190.570000002</v>
      </c>
      <c r="C78" s="67">
        <v>5.3982085476163691E-2</v>
      </c>
      <c r="D78" s="66">
        <v>111</v>
      </c>
      <c r="E78" s="67">
        <v>4.6077210460772101E-2</v>
      </c>
    </row>
    <row r="79" spans="1:5" x14ac:dyDescent="0.2">
      <c r="A79" s="64" t="s">
        <v>26</v>
      </c>
      <c r="B79" s="65">
        <v>2478056.87</v>
      </c>
      <c r="C79" s="67">
        <v>8.4825022993450516E-3</v>
      </c>
      <c r="D79" s="66">
        <v>24</v>
      </c>
      <c r="E79" s="67">
        <v>9.9626400996264009E-3</v>
      </c>
    </row>
    <row r="80" spans="1:5" x14ac:dyDescent="0.2">
      <c r="A80" s="64" t="s">
        <v>27</v>
      </c>
      <c r="B80" s="65">
        <v>1622635.0800000003</v>
      </c>
      <c r="C80" s="67">
        <v>5.5543542861056063E-3</v>
      </c>
      <c r="D80" s="66">
        <v>12</v>
      </c>
      <c r="E80" s="67">
        <v>4.9813200498132005E-3</v>
      </c>
    </row>
    <row r="81" spans="1:5" x14ac:dyDescent="0.2">
      <c r="A81" s="64" t="s">
        <v>4</v>
      </c>
      <c r="B81" s="65">
        <v>9157301.9700000025</v>
      </c>
      <c r="C81" s="67">
        <v>3.1345864558920307E-2</v>
      </c>
      <c r="D81" s="66">
        <v>71</v>
      </c>
      <c r="E81" s="67">
        <v>2.9472810294728102E-2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292137482.84999996</v>
      </c>
      <c r="C83" s="71"/>
      <c r="D83" s="72">
        <v>2409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0.72491631359720254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503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2872454.2299999972</v>
      </c>
      <c r="C92" s="67">
        <v>9.8325425480402309E-3</v>
      </c>
      <c r="D92" s="66">
        <v>124</v>
      </c>
      <c r="E92" s="67">
        <v>5.1473640514736407E-2</v>
      </c>
    </row>
    <row r="93" spans="1:5" x14ac:dyDescent="0.2">
      <c r="A93" s="64" t="s">
        <v>18</v>
      </c>
      <c r="B93" s="65">
        <v>26188225.899999984</v>
      </c>
      <c r="C93" s="67">
        <v>8.9643498138328642E-2</v>
      </c>
      <c r="D93" s="66">
        <v>304</v>
      </c>
      <c r="E93" s="67">
        <v>0.12619344126193441</v>
      </c>
    </row>
    <row r="94" spans="1:5" x14ac:dyDescent="0.2">
      <c r="A94" s="64" t="s">
        <v>19</v>
      </c>
      <c r="B94" s="65">
        <v>10518568.439999999</v>
      </c>
      <c r="C94" s="67">
        <v>3.6005542107723415E-2</v>
      </c>
      <c r="D94" s="66">
        <v>113</v>
      </c>
      <c r="E94" s="67">
        <v>4.6907430469074307E-2</v>
      </c>
    </row>
    <row r="95" spans="1:5" x14ac:dyDescent="0.2">
      <c r="A95" s="64" t="s">
        <v>20</v>
      </c>
      <c r="B95" s="65">
        <v>15530316.320000002</v>
      </c>
      <c r="C95" s="67">
        <v>5.316098491878276E-2</v>
      </c>
      <c r="D95" s="66">
        <v>108</v>
      </c>
      <c r="E95" s="67">
        <v>4.4831880448318803E-2</v>
      </c>
    </row>
    <row r="96" spans="1:5" x14ac:dyDescent="0.2">
      <c r="A96" s="64" t="s">
        <v>21</v>
      </c>
      <c r="B96" s="65">
        <v>18871005.440000009</v>
      </c>
      <c r="C96" s="67">
        <v>6.4596316966588851E-2</v>
      </c>
      <c r="D96" s="66">
        <v>146</v>
      </c>
      <c r="E96" s="67">
        <v>6.0606060606060608E-2</v>
      </c>
    </row>
    <row r="97" spans="1:5" x14ac:dyDescent="0.2">
      <c r="A97" s="64" t="s">
        <v>22</v>
      </c>
      <c r="B97" s="65">
        <v>27626820.269999996</v>
      </c>
      <c r="C97" s="67">
        <v>9.4567872634766237E-2</v>
      </c>
      <c r="D97" s="66">
        <v>196</v>
      </c>
      <c r="E97" s="67">
        <v>8.1361560813615605E-2</v>
      </c>
    </row>
    <row r="98" spans="1:5" x14ac:dyDescent="0.2">
      <c r="A98" s="64" t="s">
        <v>23</v>
      </c>
      <c r="B98" s="65">
        <v>26885864.649999999</v>
      </c>
      <c r="C98" s="67">
        <v>9.2031547570377126E-2</v>
      </c>
      <c r="D98" s="66">
        <v>196</v>
      </c>
      <c r="E98" s="67">
        <v>8.1361560813615605E-2</v>
      </c>
    </row>
    <row r="99" spans="1:5" x14ac:dyDescent="0.2">
      <c r="A99" s="64" t="s">
        <v>24</v>
      </c>
      <c r="B99" s="65">
        <v>45539610.829999976</v>
      </c>
      <c r="C99" s="67">
        <v>0.15588417612738389</v>
      </c>
      <c r="D99" s="66">
        <v>340</v>
      </c>
      <c r="E99" s="67">
        <v>0.14113740141137401</v>
      </c>
    </row>
    <row r="100" spans="1:5" x14ac:dyDescent="0.2">
      <c r="A100" s="64" t="s">
        <v>41</v>
      </c>
      <c r="B100" s="65">
        <v>40639301.579999939</v>
      </c>
      <c r="C100" s="67">
        <v>0.13911019285692441</v>
      </c>
      <c r="D100" s="66">
        <v>317</v>
      </c>
      <c r="E100" s="67">
        <v>0.13158987131589872</v>
      </c>
    </row>
    <row r="101" spans="1:5" x14ac:dyDescent="0.2">
      <c r="A101" s="64" t="s">
        <v>42</v>
      </c>
      <c r="B101" s="65">
        <v>4801816.2100000009</v>
      </c>
      <c r="C101" s="67">
        <v>1.6436837078060016E-2</v>
      </c>
      <c r="D101" s="66">
        <v>35</v>
      </c>
      <c r="E101" s="67">
        <v>1.4528850145288501E-2</v>
      </c>
    </row>
    <row r="102" spans="1:5" x14ac:dyDescent="0.2">
      <c r="A102" s="64" t="s">
        <v>43</v>
      </c>
      <c r="B102" s="65">
        <v>9145034.3800000008</v>
      </c>
      <c r="C102" s="67">
        <v>3.1303872035809879E-2</v>
      </c>
      <c r="D102" s="66">
        <v>71</v>
      </c>
      <c r="E102" s="67">
        <v>2.9472810294728102E-2</v>
      </c>
    </row>
    <row r="103" spans="1:5" x14ac:dyDescent="0.2">
      <c r="A103" s="64" t="s">
        <v>44</v>
      </c>
      <c r="B103" s="65">
        <v>5895034.3999999994</v>
      </c>
      <c r="C103" s="67">
        <v>2.0178973072848879E-2</v>
      </c>
      <c r="D103" s="66">
        <v>38</v>
      </c>
      <c r="E103" s="67">
        <v>1.5774180157741801E-2</v>
      </c>
    </row>
    <row r="104" spans="1:5" x14ac:dyDescent="0.2">
      <c r="A104" s="64" t="s">
        <v>45</v>
      </c>
      <c r="B104" s="65">
        <v>4975714.95</v>
      </c>
      <c r="C104" s="67">
        <v>1.7032100439349704E-2</v>
      </c>
      <c r="D104" s="66">
        <v>31</v>
      </c>
      <c r="E104" s="67">
        <v>1.2868410128684102E-2</v>
      </c>
    </row>
    <row r="105" spans="1:5" x14ac:dyDescent="0.2">
      <c r="A105" s="64" t="s">
        <v>46</v>
      </c>
      <c r="B105" s="65">
        <v>6298198.7299999995</v>
      </c>
      <c r="C105" s="67">
        <v>2.1559023061870686E-2</v>
      </c>
      <c r="D105" s="66">
        <v>46</v>
      </c>
      <c r="E105" s="67">
        <v>1.9095060190950603E-2</v>
      </c>
    </row>
    <row r="106" spans="1:5" x14ac:dyDescent="0.2">
      <c r="A106" s="64" t="s">
        <v>25</v>
      </c>
      <c r="B106" s="65">
        <v>16033078.169999998</v>
      </c>
      <c r="C106" s="67">
        <v>5.4881961785890714E-2</v>
      </c>
      <c r="D106" s="66">
        <v>135</v>
      </c>
      <c r="E106" s="67">
        <v>5.6039850560398508E-2</v>
      </c>
    </row>
    <row r="107" spans="1:5" x14ac:dyDescent="0.2">
      <c r="A107" s="64" t="s">
        <v>26</v>
      </c>
      <c r="B107" s="65">
        <v>6848904.6499999985</v>
      </c>
      <c r="C107" s="67">
        <v>2.3444114679103394E-2</v>
      </c>
      <c r="D107" s="66">
        <v>36</v>
      </c>
      <c r="E107" s="67">
        <v>1.4943960149439602E-2</v>
      </c>
    </row>
    <row r="108" spans="1:5" x14ac:dyDescent="0.2">
      <c r="A108" s="64" t="s">
        <v>27</v>
      </c>
      <c r="B108" s="65">
        <v>6744099.8699999992</v>
      </c>
      <c r="C108" s="67">
        <v>2.3085363111254045E-2</v>
      </c>
      <c r="D108" s="66">
        <v>41</v>
      </c>
      <c r="E108" s="67">
        <v>1.7019510170195103E-2</v>
      </c>
    </row>
    <row r="109" spans="1:5" x14ac:dyDescent="0.2">
      <c r="A109" s="64" t="s">
        <v>4</v>
      </c>
      <c r="B109" s="65">
        <v>16723433.830000015</v>
      </c>
      <c r="C109" s="67">
        <v>5.724508086689712E-2</v>
      </c>
      <c r="D109" s="66">
        <v>132</v>
      </c>
      <c r="E109" s="67">
        <v>5.4794520547945202E-2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292137482.8499999</v>
      </c>
      <c r="C111" s="71"/>
      <c r="D111" s="72">
        <v>2409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0.75672653273998491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13744115.430000002</v>
      </c>
      <c r="C120" s="67">
        <v>4.7046737364602471E-2</v>
      </c>
      <c r="D120" s="66">
        <v>144</v>
      </c>
      <c r="E120" s="67">
        <v>5.9775840597758409E-2</v>
      </c>
      <c r="F120" s="59"/>
    </row>
    <row r="121" spans="1:6" x14ac:dyDescent="0.2">
      <c r="A121" s="64" t="s">
        <v>48</v>
      </c>
      <c r="B121" s="65">
        <v>0</v>
      </c>
      <c r="C121" s="67">
        <v>0</v>
      </c>
      <c r="D121" s="66">
        <v>0</v>
      </c>
      <c r="E121" s="67">
        <v>0</v>
      </c>
      <c r="F121" s="59"/>
    </row>
    <row r="122" spans="1:6" x14ac:dyDescent="0.2">
      <c r="A122" s="64" t="s">
        <v>49</v>
      </c>
      <c r="B122" s="65">
        <v>278393367.41999984</v>
      </c>
      <c r="C122" s="67">
        <v>0.95295326263539748</v>
      </c>
      <c r="D122" s="66">
        <v>2265</v>
      </c>
      <c r="E122" s="67">
        <v>0.94022415940224158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292137482.84999985</v>
      </c>
      <c r="C126" s="71"/>
      <c r="D126" s="72">
        <v>2409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277161035.62999976</v>
      </c>
      <c r="C133" s="67">
        <v>0.94873493440864021</v>
      </c>
      <c r="D133" s="66">
        <v>2141</v>
      </c>
      <c r="E133" s="67">
        <v>0.88875051888750523</v>
      </c>
    </row>
    <row r="134" spans="1:5" x14ac:dyDescent="0.2">
      <c r="A134" s="64" t="s">
        <v>6</v>
      </c>
      <c r="B134" s="65">
        <v>14976447.219999986</v>
      </c>
      <c r="C134" s="67">
        <v>5.1265065591359807E-2</v>
      </c>
      <c r="D134" s="66">
        <v>268</v>
      </c>
      <c r="E134" s="67">
        <v>0.11124948111249482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292137482.84999973</v>
      </c>
      <c r="C136" s="71"/>
      <c r="D136" s="72">
        <v>2409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74135419.819999963</v>
      </c>
      <c r="C143" s="67">
        <v>0.25376894158448454</v>
      </c>
      <c r="D143" s="66">
        <v>1213</v>
      </c>
      <c r="E143" s="67">
        <v>0.50352843503528433</v>
      </c>
    </row>
    <row r="144" spans="1:5" x14ac:dyDescent="0.2">
      <c r="A144" s="64" t="s">
        <v>71</v>
      </c>
      <c r="B144" s="65">
        <v>120048100.9999999</v>
      </c>
      <c r="C144" s="67">
        <v>0.41093015462736593</v>
      </c>
      <c r="D144" s="66">
        <v>881</v>
      </c>
      <c r="E144" s="67">
        <v>0.36571191365711914</v>
      </c>
    </row>
    <row r="145" spans="1:5" x14ac:dyDescent="0.2">
      <c r="A145" s="64" t="s">
        <v>72</v>
      </c>
      <c r="B145" s="65">
        <v>48342866.899999954</v>
      </c>
      <c r="C145" s="67">
        <v>0.16547985020060557</v>
      </c>
      <c r="D145" s="66">
        <v>201</v>
      </c>
      <c r="E145" s="67">
        <v>8.3437110834371109E-2</v>
      </c>
    </row>
    <row r="146" spans="1:5" x14ac:dyDescent="0.2">
      <c r="A146" s="64" t="s">
        <v>73</v>
      </c>
      <c r="B146" s="65">
        <v>22776199.489999991</v>
      </c>
      <c r="C146" s="67">
        <v>7.7963975275622543E-2</v>
      </c>
      <c r="D146" s="66">
        <v>67</v>
      </c>
      <c r="E146" s="67">
        <v>2.7812370278123704E-2</v>
      </c>
    </row>
    <row r="147" spans="1:5" x14ac:dyDescent="0.2">
      <c r="A147" s="64" t="s">
        <v>74</v>
      </c>
      <c r="B147" s="65">
        <v>11601530.990000002</v>
      </c>
      <c r="C147" s="67">
        <v>3.97125725765115E-2</v>
      </c>
      <c r="D147" s="66">
        <v>26</v>
      </c>
      <c r="E147" s="67">
        <v>1.0792860107928601E-2</v>
      </c>
    </row>
    <row r="148" spans="1:5" x14ac:dyDescent="0.2">
      <c r="A148" s="64" t="s">
        <v>75</v>
      </c>
      <c r="B148" s="65">
        <v>6046495.8499999996</v>
      </c>
      <c r="C148" s="67">
        <v>2.0697432561588194E-2</v>
      </c>
      <c r="D148" s="66">
        <v>11</v>
      </c>
      <c r="E148" s="67">
        <v>4.5662100456621002E-3</v>
      </c>
    </row>
    <row r="149" spans="1:5" x14ac:dyDescent="0.2">
      <c r="A149" s="64" t="s">
        <v>76</v>
      </c>
      <c r="B149" s="65">
        <v>5940392.4299999997</v>
      </c>
      <c r="C149" s="67">
        <v>2.0334235689468641E-2</v>
      </c>
      <c r="D149" s="66">
        <v>7</v>
      </c>
      <c r="E149" s="67">
        <v>2.9057700290577005E-3</v>
      </c>
    </row>
    <row r="150" spans="1:5" x14ac:dyDescent="0.2">
      <c r="A150" s="64" t="s">
        <v>223</v>
      </c>
      <c r="B150" s="65">
        <v>3246476.37</v>
      </c>
      <c r="C150" s="67">
        <v>1.1112837484352966E-2</v>
      </c>
      <c r="D150" s="66">
        <v>3</v>
      </c>
      <c r="E150" s="67">
        <v>1.2453300124533001E-3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292137482.84999985</v>
      </c>
      <c r="C156" s="71"/>
      <c r="D156" s="72">
        <v>2409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121269.19171855535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200472517.47000027</v>
      </c>
      <c r="C165" s="67">
        <v>0.68622662013191305</v>
      </c>
      <c r="D165" s="66">
        <v>1508</v>
      </c>
      <c r="E165" s="67">
        <v>0.62598588625985885</v>
      </c>
    </row>
    <row r="166" spans="1:5" x14ac:dyDescent="0.2">
      <c r="A166" s="64" t="s">
        <v>8</v>
      </c>
      <c r="B166" s="65">
        <v>87165991.999999836</v>
      </c>
      <c r="C166" s="67">
        <v>0.29837318768422399</v>
      </c>
      <c r="D166" s="66">
        <v>850</v>
      </c>
      <c r="E166" s="67">
        <v>0.35284350352843502</v>
      </c>
    </row>
    <row r="167" spans="1:5" x14ac:dyDescent="0.2">
      <c r="A167" s="64" t="s">
        <v>9</v>
      </c>
      <c r="B167" s="65">
        <v>4498973.38</v>
      </c>
      <c r="C167" s="67">
        <v>1.540019218386306E-2</v>
      </c>
      <c r="D167" s="66">
        <v>51</v>
      </c>
      <c r="E167" s="67">
        <v>2.1170610211706103E-2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292137482.85000008</v>
      </c>
      <c r="C169" s="67"/>
      <c r="D169" s="72">
        <v>2409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87624.31</v>
      </c>
      <c r="C176" s="67">
        <v>2.9994203121477332E-4</v>
      </c>
      <c r="D176" s="66">
        <v>6</v>
      </c>
      <c r="E176" s="67">
        <v>2.4906600249066002E-3</v>
      </c>
    </row>
    <row r="177" spans="1:5" x14ac:dyDescent="0.2">
      <c r="A177" s="76">
        <v>1997</v>
      </c>
      <c r="B177" s="65">
        <v>3592765.6800000006</v>
      </c>
      <c r="C177" s="67">
        <v>1.2298201671863967E-2</v>
      </c>
      <c r="D177" s="66">
        <v>52</v>
      </c>
      <c r="E177" s="67">
        <v>2.1585720215857203E-2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49657351.569999978</v>
      </c>
      <c r="C181" s="67">
        <v>0.16997939150279082</v>
      </c>
      <c r="D181" s="66">
        <v>434</v>
      </c>
      <c r="E181" s="67">
        <v>0.18015774180157743</v>
      </c>
    </row>
    <row r="182" spans="1:5" x14ac:dyDescent="0.2">
      <c r="A182" s="76">
        <v>2002</v>
      </c>
      <c r="B182" s="65">
        <v>55334930.519999951</v>
      </c>
      <c r="C182" s="67">
        <v>0.18941400459869115</v>
      </c>
      <c r="D182" s="66">
        <v>468</v>
      </c>
      <c r="E182" s="67">
        <v>0.19427148194271482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38114219.450000003</v>
      </c>
      <c r="C184" s="67">
        <v>0.13046672093621761</v>
      </c>
      <c r="D184" s="66">
        <v>309</v>
      </c>
      <c r="E184" s="67">
        <v>0.12826899128268993</v>
      </c>
    </row>
    <row r="185" spans="1:5" x14ac:dyDescent="0.2">
      <c r="A185" s="76">
        <v>2005</v>
      </c>
      <c r="B185" s="65">
        <v>145350591.32000005</v>
      </c>
      <c r="C185" s="67">
        <v>0.49754173925922174</v>
      </c>
      <c r="D185" s="66">
        <v>1140</v>
      </c>
      <c r="E185" s="67">
        <v>0.47322540473225405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292137482.84999996</v>
      </c>
      <c r="C187" s="67"/>
      <c r="D187" s="78">
        <v>2409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121.96158207089893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25057574.129999984</v>
      </c>
      <c r="C196" s="67">
        <v>8.5773225282652174E-2</v>
      </c>
      <c r="D196" s="66">
        <v>267</v>
      </c>
      <c r="E196" s="67">
        <v>0.11083437110834371</v>
      </c>
    </row>
    <row r="197" spans="1:5" x14ac:dyDescent="0.2">
      <c r="A197" s="64" t="s">
        <v>11</v>
      </c>
      <c r="B197" s="65">
        <v>34316424.149999999</v>
      </c>
      <c r="C197" s="67">
        <v>0.11746669347329185</v>
      </c>
      <c r="D197" s="66">
        <v>334</v>
      </c>
      <c r="E197" s="67">
        <v>0.1386467413864674</v>
      </c>
    </row>
    <row r="198" spans="1:5" x14ac:dyDescent="0.2">
      <c r="A198" s="64" t="s">
        <v>12</v>
      </c>
      <c r="B198" s="65">
        <v>101349005.86999997</v>
      </c>
      <c r="C198" s="67">
        <v>0.34692229453499579</v>
      </c>
      <c r="D198" s="66">
        <v>800</v>
      </c>
      <c r="E198" s="67">
        <v>0.33208800332088001</v>
      </c>
    </row>
    <row r="199" spans="1:5" x14ac:dyDescent="0.2">
      <c r="A199" s="64" t="s">
        <v>13</v>
      </c>
      <c r="B199" s="65">
        <v>113195789.46999998</v>
      </c>
      <c r="C199" s="67">
        <v>0.38747437804179735</v>
      </c>
      <c r="D199" s="66">
        <v>868</v>
      </c>
      <c r="E199" s="67">
        <v>0.36031548360315485</v>
      </c>
    </row>
    <row r="200" spans="1:5" x14ac:dyDescent="0.2">
      <c r="A200" s="64" t="s">
        <v>14</v>
      </c>
      <c r="B200" s="65">
        <v>16594665.550000003</v>
      </c>
      <c r="C200" s="67">
        <v>5.6804301139681719E-2</v>
      </c>
      <c r="D200" s="66">
        <v>127</v>
      </c>
      <c r="E200" s="67">
        <v>5.2718970527189705E-2</v>
      </c>
    </row>
    <row r="201" spans="1:5" x14ac:dyDescent="0.2">
      <c r="A201" s="64" t="s">
        <v>15</v>
      </c>
      <c r="B201" s="65">
        <v>1624023.68</v>
      </c>
      <c r="C201" s="67">
        <v>5.5591075275809995E-3</v>
      </c>
      <c r="D201" s="66">
        <v>13</v>
      </c>
      <c r="E201" s="67">
        <v>5.3964300539643007E-3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292137482.84999996</v>
      </c>
      <c r="C204" s="71"/>
      <c r="D204" s="72">
        <v>2409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12.99312757573505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140566687.11999989</v>
      </c>
      <c r="C213" s="67">
        <v>0.48116621581276142</v>
      </c>
      <c r="D213" s="66">
        <v>1196</v>
      </c>
      <c r="E213" s="67">
        <v>0.49647156496471567</v>
      </c>
      <c r="F213" s="40"/>
    </row>
    <row r="214" spans="1:6" x14ac:dyDescent="0.2">
      <c r="A214" s="64" t="s">
        <v>52</v>
      </c>
      <c r="B214" s="65">
        <v>151570795.72999993</v>
      </c>
      <c r="C214" s="67">
        <v>0.51883378418723869</v>
      </c>
      <c r="D214" s="66">
        <v>1213</v>
      </c>
      <c r="E214" s="67">
        <v>0.50352843503528433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292137482.84999979</v>
      </c>
      <c r="C216" s="71"/>
      <c r="D216" s="72">
        <v>2409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12858722.949999997</v>
      </c>
      <c r="C223" s="67">
        <v>4.4015998305162375E-2</v>
      </c>
      <c r="D223" s="66">
        <v>170</v>
      </c>
      <c r="E223" s="67">
        <v>7.0568700705687007E-2</v>
      </c>
      <c r="F223" s="67">
        <v>0.80118709619996875</v>
      </c>
    </row>
    <row r="224" spans="1:6" x14ac:dyDescent="0.2">
      <c r="A224" s="64" t="s">
        <v>54</v>
      </c>
      <c r="B224" s="65">
        <v>37919524.089999974</v>
      </c>
      <c r="C224" s="67">
        <v>0.12980026979102174</v>
      </c>
      <c r="D224" s="66">
        <v>361</v>
      </c>
      <c r="E224" s="67">
        <v>0.14985471149854712</v>
      </c>
      <c r="F224" s="67">
        <v>0.80162500197685038</v>
      </c>
    </row>
    <row r="225" spans="1:6" x14ac:dyDescent="0.2">
      <c r="A225" s="64" t="s">
        <v>55</v>
      </c>
      <c r="B225" s="65">
        <v>40044712.079999976</v>
      </c>
      <c r="C225" s="67">
        <v>0.1370748857330342</v>
      </c>
      <c r="D225" s="66">
        <v>349</v>
      </c>
      <c r="E225" s="67">
        <v>0.1448733914487339</v>
      </c>
      <c r="F225" s="67">
        <v>0.78413987815680675</v>
      </c>
    </row>
    <row r="226" spans="1:6" x14ac:dyDescent="0.2">
      <c r="A226" s="64" t="s">
        <v>56</v>
      </c>
      <c r="B226" s="65">
        <v>21729463.520000014</v>
      </c>
      <c r="C226" s="67">
        <v>7.4380950051374142E-2</v>
      </c>
      <c r="D226" s="66">
        <v>160</v>
      </c>
      <c r="E226" s="67">
        <v>6.6417600664176013E-2</v>
      </c>
      <c r="F226" s="67">
        <v>0.76773101747477412</v>
      </c>
    </row>
    <row r="227" spans="1:6" x14ac:dyDescent="0.2">
      <c r="A227" s="64" t="s">
        <v>57</v>
      </c>
      <c r="B227" s="65">
        <v>16239755.380000003</v>
      </c>
      <c r="C227" s="67">
        <v>5.5589427353074108E-2</v>
      </c>
      <c r="D227" s="66">
        <v>162</v>
      </c>
      <c r="E227" s="67">
        <v>6.7247820672478212E-2</v>
      </c>
      <c r="F227" s="67">
        <v>0.76625707986503244</v>
      </c>
    </row>
    <row r="228" spans="1:6" x14ac:dyDescent="0.2">
      <c r="A228" s="64" t="s">
        <v>58</v>
      </c>
      <c r="B228" s="65">
        <v>10207441.590000002</v>
      </c>
      <c r="C228" s="67">
        <v>3.4940540633195932E-2</v>
      </c>
      <c r="D228" s="66">
        <v>92</v>
      </c>
      <c r="E228" s="67">
        <v>3.8190120381901206E-2</v>
      </c>
      <c r="F228" s="67">
        <v>0.7952066573272063</v>
      </c>
    </row>
    <row r="229" spans="1:6" x14ac:dyDescent="0.2">
      <c r="A229" s="64" t="s">
        <v>28</v>
      </c>
      <c r="B229" s="65">
        <v>72702529.35999994</v>
      </c>
      <c r="C229" s="67">
        <v>0.24886409183353433</v>
      </c>
      <c r="D229" s="66">
        <v>562</v>
      </c>
      <c r="E229" s="67">
        <v>0.23329182233291823</v>
      </c>
      <c r="F229" s="67">
        <v>0.78708859151121136</v>
      </c>
    </row>
    <row r="230" spans="1:6" x14ac:dyDescent="0.2">
      <c r="A230" s="64" t="s">
        <v>59</v>
      </c>
      <c r="B230" s="65">
        <v>25152525.249999996</v>
      </c>
      <c r="C230" s="67">
        <v>8.60982473204739E-2</v>
      </c>
      <c r="D230" s="66">
        <v>185</v>
      </c>
      <c r="E230" s="67">
        <v>7.6795350767953505E-2</v>
      </c>
      <c r="F230" s="67">
        <v>0.7641206479647219</v>
      </c>
    </row>
    <row r="231" spans="1:6" x14ac:dyDescent="0.2">
      <c r="A231" s="64" t="s">
        <v>60</v>
      </c>
      <c r="B231" s="65">
        <v>35406970.529999994</v>
      </c>
      <c r="C231" s="67">
        <v>0.12119968373993267</v>
      </c>
      <c r="D231" s="66">
        <v>190</v>
      </c>
      <c r="E231" s="67">
        <v>7.8870900788709009E-2</v>
      </c>
      <c r="F231" s="67">
        <v>0.74659811976670698</v>
      </c>
    </row>
    <row r="232" spans="1:6" x14ac:dyDescent="0.2">
      <c r="A232" s="64" t="s">
        <v>61</v>
      </c>
      <c r="B232" s="65">
        <v>15171778.970000008</v>
      </c>
      <c r="C232" s="67">
        <v>5.1933695128707831E-2</v>
      </c>
      <c r="D232" s="66">
        <v>122</v>
      </c>
      <c r="E232" s="67">
        <v>5.0643420506434202E-2</v>
      </c>
      <c r="F232" s="67">
        <v>0.75886913280890145</v>
      </c>
    </row>
    <row r="233" spans="1:6" x14ac:dyDescent="0.2">
      <c r="A233" s="64" t="s">
        <v>62</v>
      </c>
      <c r="B233" s="65">
        <v>4498973.38</v>
      </c>
      <c r="C233" s="67">
        <v>1.5400192183863069E-2</v>
      </c>
      <c r="D233" s="66">
        <v>51</v>
      </c>
      <c r="E233" s="67">
        <v>2.1170610211706103E-2</v>
      </c>
      <c r="F233" s="67">
        <v>0.78808080144638648</v>
      </c>
    </row>
    <row r="234" spans="1:6" x14ac:dyDescent="0.2">
      <c r="A234" s="64" t="s">
        <v>3</v>
      </c>
      <c r="B234" s="65">
        <v>205085.75</v>
      </c>
      <c r="C234" s="67">
        <v>7.0201792662567288E-4</v>
      </c>
      <c r="D234" s="66">
        <v>5</v>
      </c>
      <c r="E234" s="67">
        <v>2.0755500207555004E-3</v>
      </c>
      <c r="F234" s="67">
        <v>0.62055215274164732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292137482.8499999</v>
      </c>
      <c r="C236" s="71"/>
      <c r="D236" s="72">
        <v>2409</v>
      </c>
      <c r="E236" s="71"/>
      <c r="F236" s="81">
        <v>0.77837400456320527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499</v>
      </c>
      <c r="B243" s="65">
        <v>30330611.349999998</v>
      </c>
      <c r="C243" s="67">
        <v>0.1038230734861692</v>
      </c>
      <c r="D243" s="66">
        <v>252</v>
      </c>
      <c r="E243" s="67">
        <v>0.10460772104607721</v>
      </c>
    </row>
    <row r="244" spans="1:5" x14ac:dyDescent="0.2">
      <c r="A244" s="64" t="s">
        <v>371</v>
      </c>
      <c r="B244" s="65">
        <v>174990265.82999951</v>
      </c>
      <c r="C244" s="67">
        <v>0.59899970425859295</v>
      </c>
      <c r="D244" s="66">
        <v>1527</v>
      </c>
      <c r="E244" s="67">
        <v>0.63387297633872974</v>
      </c>
    </row>
    <row r="245" spans="1:5" x14ac:dyDescent="0.2">
      <c r="A245" s="64" t="s">
        <v>343</v>
      </c>
      <c r="B245" s="65">
        <v>81186610.979999959</v>
      </c>
      <c r="C245" s="67">
        <v>0.27790549226333244</v>
      </c>
      <c r="D245" s="66">
        <v>549</v>
      </c>
      <c r="E245" s="67">
        <v>0.22789539227895392</v>
      </c>
    </row>
    <row r="246" spans="1:5" x14ac:dyDescent="0.2">
      <c r="A246" s="64" t="s">
        <v>344</v>
      </c>
      <c r="B246" s="65">
        <v>1195831.4099999999</v>
      </c>
      <c r="C246" s="67">
        <v>4.0933857522624361E-3</v>
      </c>
      <c r="D246" s="66">
        <v>19</v>
      </c>
      <c r="E246" s="67">
        <v>7.8870900788709005E-3</v>
      </c>
    </row>
    <row r="247" spans="1:5" x14ac:dyDescent="0.2">
      <c r="A247" s="64" t="s">
        <v>345</v>
      </c>
      <c r="B247" s="65">
        <v>1585178.8199999998</v>
      </c>
      <c r="C247" s="67">
        <v>5.4261397905380161E-3</v>
      </c>
      <c r="D247" s="66">
        <v>9</v>
      </c>
      <c r="E247" s="67">
        <v>3.7359900373599006E-3</v>
      </c>
    </row>
    <row r="248" spans="1:5" x14ac:dyDescent="0.2">
      <c r="A248" s="64" t="s">
        <v>39</v>
      </c>
      <c r="B248" s="65">
        <v>140988.41999999998</v>
      </c>
      <c r="C248" s="67">
        <v>4.8260982679991006E-4</v>
      </c>
      <c r="D248" s="66">
        <v>2</v>
      </c>
      <c r="E248" s="67">
        <v>8.3022000830220008E-4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2315135.4300000002</v>
      </c>
      <c r="C253" s="67">
        <v>7.9248147393284896E-3</v>
      </c>
      <c r="D253" s="66">
        <v>43</v>
      </c>
      <c r="E253" s="67">
        <v>1.7849730178497301E-2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367660.63000000006</v>
      </c>
      <c r="C255" s="67">
        <v>1.2585191958704542E-3</v>
      </c>
      <c r="D255" s="66">
        <v>7</v>
      </c>
      <c r="E255" s="67">
        <v>2.9057700290577005E-3</v>
      </c>
    </row>
    <row r="256" spans="1:5" x14ac:dyDescent="0.2">
      <c r="A256" s="64" t="s">
        <v>346</v>
      </c>
      <c r="B256" s="65">
        <v>25199.98</v>
      </c>
      <c r="C256" s="67">
        <v>8.6260687105800605E-5</v>
      </c>
      <c r="D256" s="66">
        <v>1</v>
      </c>
      <c r="E256" s="67">
        <v>4.1511000415110004E-4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292137482.84999955</v>
      </c>
      <c r="C258" s="71"/>
      <c r="D258" s="72">
        <v>2409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2.2858963479022748E-2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173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8" customFormat="1" ht="20.399999999999999" x14ac:dyDescent="0.2">
      <c r="A265" s="51" t="s">
        <v>138</v>
      </c>
      <c r="B265" s="52" t="s">
        <v>112</v>
      </c>
      <c r="C265" s="53" t="s">
        <v>113</v>
      </c>
      <c r="D265" s="54" t="s">
        <v>114</v>
      </c>
      <c r="E265" s="53" t="s">
        <v>113</v>
      </c>
    </row>
    <row r="266" spans="1:5" x14ac:dyDescent="0.2">
      <c r="B266" s="43"/>
      <c r="D266" s="45"/>
    </row>
    <row r="267" spans="1:5" x14ac:dyDescent="0.2">
      <c r="A267" s="64" t="s">
        <v>63</v>
      </c>
      <c r="B267" s="65">
        <v>283416991.2699998</v>
      </c>
      <c r="C267" s="67">
        <v>0.99728772173347735</v>
      </c>
      <c r="D267" s="66">
        <v>2347</v>
      </c>
      <c r="E267" s="67">
        <v>0.99702633814783348</v>
      </c>
    </row>
    <row r="268" spans="1:5" x14ac:dyDescent="0.2">
      <c r="A268" s="64" t="s">
        <v>64</v>
      </c>
      <c r="B268" s="65">
        <v>494816.11000000004</v>
      </c>
      <c r="C268" s="67">
        <v>1.7411589503072847E-3</v>
      </c>
      <c r="D268" s="66">
        <v>6</v>
      </c>
      <c r="E268" s="67">
        <v>2.5488530161427358E-3</v>
      </c>
    </row>
    <row r="269" spans="1:5" x14ac:dyDescent="0.2">
      <c r="A269" s="64" t="s">
        <v>65</v>
      </c>
      <c r="B269" s="65">
        <v>275980.25</v>
      </c>
      <c r="C269" s="67">
        <v>9.7111931621535522E-4</v>
      </c>
      <c r="D269" s="66">
        <v>1</v>
      </c>
      <c r="E269" s="67">
        <v>4.248088360237893E-4</v>
      </c>
    </row>
    <row r="270" spans="1:5" x14ac:dyDescent="0.2">
      <c r="A270" s="64" t="s">
        <v>66</v>
      </c>
      <c r="B270" s="65">
        <v>0</v>
      </c>
      <c r="C270" s="67">
        <v>0</v>
      </c>
      <c r="D270" s="66">
        <v>0</v>
      </c>
      <c r="E270" s="67">
        <v>0</v>
      </c>
    </row>
    <row r="271" spans="1:5" x14ac:dyDescent="0.2">
      <c r="A271" s="64" t="s">
        <v>67</v>
      </c>
      <c r="B271" s="65">
        <v>0</v>
      </c>
      <c r="C271" s="67">
        <v>0</v>
      </c>
      <c r="D271" s="66">
        <v>0</v>
      </c>
      <c r="E271" s="67">
        <v>0</v>
      </c>
    </row>
    <row r="272" spans="1:5" x14ac:dyDescent="0.2">
      <c r="A272" s="64" t="s">
        <v>68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171</v>
      </c>
      <c r="B273" s="65">
        <v>0</v>
      </c>
      <c r="C273" s="67">
        <v>0</v>
      </c>
      <c r="D273" s="66">
        <v>0</v>
      </c>
      <c r="E273" s="67">
        <v>0</v>
      </c>
    </row>
    <row r="274" spans="1:5" x14ac:dyDescent="0.2">
      <c r="A274" s="64" t="s">
        <v>169</v>
      </c>
      <c r="B274" s="65">
        <v>0</v>
      </c>
      <c r="C274" s="67">
        <v>0</v>
      </c>
      <c r="D274" s="66">
        <v>0</v>
      </c>
      <c r="E274" s="67">
        <v>0</v>
      </c>
    </row>
    <row r="275" spans="1:5" x14ac:dyDescent="0.2">
      <c r="A275" s="64"/>
      <c r="B275" s="65"/>
      <c r="C275" s="67"/>
      <c r="D275" s="66"/>
      <c r="E275" s="67"/>
    </row>
    <row r="276" spans="1:5" s="57" customFormat="1" ht="10.8" thickBot="1" x14ac:dyDescent="0.25">
      <c r="A276" s="69"/>
      <c r="B276" s="70">
        <v>284187787.62999982</v>
      </c>
      <c r="C276" s="71"/>
      <c r="D276" s="72">
        <v>2354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139</v>
      </c>
      <c r="B278" s="65"/>
      <c r="C278" s="67"/>
      <c r="D278" s="83">
        <v>0.95477779670830931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172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1" t="s">
        <v>138</v>
      </c>
      <c r="B283" s="52" t="s">
        <v>112</v>
      </c>
      <c r="C283" s="53" t="s">
        <v>113</v>
      </c>
      <c r="D283" s="54" t="s">
        <v>114</v>
      </c>
      <c r="E283" s="53" t="s">
        <v>113</v>
      </c>
    </row>
    <row r="284" spans="1:5" x14ac:dyDescent="0.2">
      <c r="B284" s="43"/>
      <c r="D284" s="45"/>
    </row>
    <row r="285" spans="1:5" x14ac:dyDescent="0.2">
      <c r="A285" s="64" t="s">
        <v>63</v>
      </c>
      <c r="B285" s="65">
        <v>5639223.509999997</v>
      </c>
      <c r="C285" s="67">
        <v>0.70936348550982553</v>
      </c>
      <c r="D285" s="66">
        <v>43</v>
      </c>
      <c r="E285" s="67">
        <v>0.78181818181818186</v>
      </c>
    </row>
    <row r="286" spans="1:5" x14ac:dyDescent="0.2">
      <c r="A286" s="64" t="s">
        <v>64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65</v>
      </c>
      <c r="B287" s="65">
        <v>419047.01</v>
      </c>
      <c r="C287" s="67">
        <v>5.2712336561753143E-2</v>
      </c>
      <c r="D287" s="66">
        <v>2</v>
      </c>
      <c r="E287" s="67">
        <v>3.6363636363636362E-2</v>
      </c>
    </row>
    <row r="288" spans="1:5" x14ac:dyDescent="0.2">
      <c r="A288" s="64" t="s">
        <v>66</v>
      </c>
      <c r="B288" s="65">
        <v>120799</v>
      </c>
      <c r="C288" s="67">
        <v>1.5195425315940609E-2</v>
      </c>
      <c r="D288" s="66">
        <v>1</v>
      </c>
      <c r="E288" s="67">
        <v>1.8181818181818181E-2</v>
      </c>
    </row>
    <row r="289" spans="1:5" x14ac:dyDescent="0.2">
      <c r="A289" s="64" t="s">
        <v>67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68</v>
      </c>
      <c r="B290" s="65">
        <v>0</v>
      </c>
      <c r="C290" s="67">
        <v>0</v>
      </c>
      <c r="D290" s="66">
        <v>0</v>
      </c>
      <c r="E290" s="67">
        <v>0</v>
      </c>
    </row>
    <row r="291" spans="1:5" x14ac:dyDescent="0.2">
      <c r="A291" s="64" t="s">
        <v>171</v>
      </c>
      <c r="B291" s="65">
        <v>120783.15</v>
      </c>
      <c r="C291" s="67">
        <v>1.5193431528812754E-2</v>
      </c>
      <c r="D291" s="66">
        <v>1</v>
      </c>
      <c r="E291" s="67">
        <v>1.8181818181818181E-2</v>
      </c>
    </row>
    <row r="292" spans="1:5" x14ac:dyDescent="0.2">
      <c r="A292" s="64" t="s">
        <v>169</v>
      </c>
      <c r="B292" s="65">
        <v>1649842.5499999998</v>
      </c>
      <c r="C292" s="67">
        <v>0.20753532108366796</v>
      </c>
      <c r="D292" s="66">
        <v>8</v>
      </c>
      <c r="E292" s="67">
        <v>0.14545454545454545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7949695.2199999969</v>
      </c>
      <c r="C294" s="71"/>
      <c r="D294" s="72">
        <v>55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139</v>
      </c>
      <c r="B296" s="65"/>
      <c r="C296" s="67"/>
      <c r="D296" s="83">
        <v>27.711146916692094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4"/>
      <c r="B298" s="65"/>
      <c r="C298" s="67"/>
      <c r="D298" s="66"/>
      <c r="E298" s="67"/>
    </row>
    <row r="299" spans="1:5" x14ac:dyDescent="0.2">
      <c r="A299" s="68" t="s">
        <v>140</v>
      </c>
      <c r="B299" s="65"/>
      <c r="C299" s="67"/>
      <c r="D299" s="66"/>
      <c r="E299" s="67"/>
    </row>
    <row r="300" spans="1:5" x14ac:dyDescent="0.2">
      <c r="B300" s="43"/>
      <c r="D300" s="45"/>
    </row>
    <row r="301" spans="1:5" s="58" customFormat="1" ht="20.399999999999999" x14ac:dyDescent="0.2">
      <c r="A301" s="51" t="s">
        <v>140</v>
      </c>
      <c r="B301" s="52" t="s">
        <v>112</v>
      </c>
      <c r="C301" s="53" t="s">
        <v>113</v>
      </c>
      <c r="D301" s="54" t="s">
        <v>114</v>
      </c>
      <c r="E301" s="53" t="s">
        <v>113</v>
      </c>
    </row>
    <row r="303" spans="1:5" x14ac:dyDescent="0.2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</row>
    <row r="304" spans="1:5" x14ac:dyDescent="0.2">
      <c r="A304" s="64" t="s">
        <v>145</v>
      </c>
      <c r="B304" s="65">
        <v>234214944.42999965</v>
      </c>
      <c r="C304" s="67">
        <v>0.80172849490272102</v>
      </c>
      <c r="D304" s="66">
        <v>1867</v>
      </c>
      <c r="E304" s="67">
        <v>0.77501037775010373</v>
      </c>
    </row>
    <row r="305" spans="1:5" x14ac:dyDescent="0.2">
      <c r="A305" s="64" t="s">
        <v>148</v>
      </c>
      <c r="B305" s="65">
        <v>57922538.419999979</v>
      </c>
      <c r="C305" s="67">
        <v>0.19827150509727909</v>
      </c>
      <c r="D305" s="66">
        <v>542</v>
      </c>
      <c r="E305" s="67">
        <v>0.22498962224989622</v>
      </c>
    </row>
    <row r="306" spans="1:5" x14ac:dyDescent="0.2">
      <c r="A306" s="64"/>
      <c r="B306" s="64"/>
      <c r="C306" s="67"/>
      <c r="D306" s="64"/>
      <c r="E306" s="67"/>
    </row>
    <row r="307" spans="1:5" ht="10.8" thickBot="1" x14ac:dyDescent="0.25">
      <c r="A307" s="64"/>
      <c r="B307" s="77">
        <v>292137482.84999961</v>
      </c>
      <c r="C307" s="67"/>
      <c r="D307" s="78">
        <v>2409</v>
      </c>
      <c r="E307" s="67"/>
    </row>
    <row r="308" spans="1:5" ht="10.8" thickTop="1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4"/>
      <c r="D310" s="64"/>
      <c r="E310" s="64"/>
    </row>
    <row r="311" spans="1:5" x14ac:dyDescent="0.2">
      <c r="A311" s="68" t="s">
        <v>153</v>
      </c>
      <c r="B311" s="65"/>
      <c r="C311" s="67"/>
      <c r="D311" s="66"/>
      <c r="E311" s="67"/>
    </row>
    <row r="312" spans="1:5" x14ac:dyDescent="0.2">
      <c r="B312" s="43"/>
      <c r="D312" s="45"/>
    </row>
    <row r="313" spans="1:5" s="58" customFormat="1" ht="20.399999999999999" x14ac:dyDescent="0.2">
      <c r="A313" s="51" t="s">
        <v>141</v>
      </c>
      <c r="B313" s="52" t="s">
        <v>112</v>
      </c>
      <c r="C313" s="53" t="s">
        <v>113</v>
      </c>
      <c r="D313" s="54" t="s">
        <v>114</v>
      </c>
      <c r="E313" s="53" t="s">
        <v>113</v>
      </c>
    </row>
    <row r="315" spans="1:5" x14ac:dyDescent="0.2">
      <c r="A315" s="64" t="s">
        <v>37</v>
      </c>
      <c r="B315" s="65">
        <v>43569776.36999999</v>
      </c>
      <c r="C315" s="67">
        <v>0.14914134244242538</v>
      </c>
      <c r="D315" s="66">
        <v>316</v>
      </c>
      <c r="E315" s="67">
        <v>0.1311747613117476</v>
      </c>
    </row>
    <row r="316" spans="1:5" x14ac:dyDescent="0.2">
      <c r="A316" s="64" t="s">
        <v>38</v>
      </c>
      <c r="B316" s="65">
        <v>248567706.47999978</v>
      </c>
      <c r="C316" s="67">
        <v>0.85085865755757462</v>
      </c>
      <c r="D316" s="66">
        <v>2093</v>
      </c>
      <c r="E316" s="67">
        <v>0.86882523868825234</v>
      </c>
    </row>
    <row r="317" spans="1:5" x14ac:dyDescent="0.2">
      <c r="A317" s="64"/>
      <c r="B317" s="64"/>
      <c r="C317" s="67"/>
      <c r="D317" s="64"/>
      <c r="E317" s="67"/>
    </row>
    <row r="318" spans="1:5" ht="10.8" thickBot="1" x14ac:dyDescent="0.25">
      <c r="A318" s="64"/>
      <c r="B318" s="77">
        <v>292137482.84999979</v>
      </c>
      <c r="C318" s="67"/>
      <c r="D318" s="78">
        <v>2409</v>
      </c>
      <c r="E318" s="67"/>
    </row>
    <row r="319" spans="1:5" ht="10.8" thickTop="1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5" x14ac:dyDescent="0.2">
      <c r="A321" s="64"/>
      <c r="B321" s="64"/>
      <c r="C321" s="67"/>
      <c r="D321" s="64"/>
      <c r="E321" s="67"/>
    </row>
    <row r="322" spans="1:5" x14ac:dyDescent="0.2">
      <c r="A322" s="64"/>
      <c r="B322" s="64"/>
      <c r="C322" s="67"/>
      <c r="D322" s="64"/>
      <c r="E322" s="67"/>
    </row>
    <row r="323" spans="1:5" x14ac:dyDescent="0.2">
      <c r="A323" s="68" t="s">
        <v>151</v>
      </c>
      <c r="B323" s="65"/>
      <c r="C323" s="67"/>
      <c r="D323" s="66"/>
      <c r="E323" s="67"/>
    </row>
    <row r="324" spans="1:5" x14ac:dyDescent="0.2">
      <c r="A324" s="40"/>
      <c r="B324" s="48"/>
      <c r="C324" s="49"/>
      <c r="D324" s="50"/>
      <c r="E324" s="49"/>
    </row>
    <row r="325" spans="1:5" s="58" customFormat="1" ht="20.399999999999999" x14ac:dyDescent="0.2">
      <c r="A325" s="51" t="s">
        <v>142</v>
      </c>
      <c r="B325" s="52" t="s">
        <v>112</v>
      </c>
      <c r="C325" s="53" t="s">
        <v>113</v>
      </c>
      <c r="D325" s="54" t="s">
        <v>114</v>
      </c>
      <c r="E325" s="53" t="s">
        <v>113</v>
      </c>
    </row>
    <row r="327" spans="1:5" x14ac:dyDescent="0.2">
      <c r="A327" s="84" t="s">
        <v>1</v>
      </c>
      <c r="B327" s="65">
        <v>56395163.249999925</v>
      </c>
      <c r="C327" s="67">
        <v>0.24078379536048269</v>
      </c>
      <c r="D327" s="66">
        <v>411</v>
      </c>
      <c r="E327" s="67">
        <v>0.22013926084627744</v>
      </c>
    </row>
    <row r="328" spans="1:5" x14ac:dyDescent="0.2">
      <c r="A328" s="64" t="s">
        <v>83</v>
      </c>
      <c r="B328" s="65">
        <v>22716186.010000002</v>
      </c>
      <c r="C328" s="67">
        <v>9.698862754160939E-2</v>
      </c>
      <c r="D328" s="66">
        <v>182</v>
      </c>
      <c r="E328" s="67">
        <v>9.748259239421532E-2</v>
      </c>
    </row>
    <row r="329" spans="1:5" x14ac:dyDescent="0.2">
      <c r="A329" s="64" t="s">
        <v>84</v>
      </c>
      <c r="B329" s="65">
        <v>47654089.280000001</v>
      </c>
      <c r="C329" s="67">
        <v>0.20346305995108024</v>
      </c>
      <c r="D329" s="66">
        <v>399</v>
      </c>
      <c r="E329" s="67">
        <v>0.21371183717193359</v>
      </c>
    </row>
    <row r="330" spans="1:5" x14ac:dyDescent="0.2">
      <c r="A330" s="64" t="s">
        <v>85</v>
      </c>
      <c r="B330" s="65">
        <v>47757935.709999979</v>
      </c>
      <c r="C330" s="67">
        <v>0.20390644083889126</v>
      </c>
      <c r="D330" s="66">
        <v>359</v>
      </c>
      <c r="E330" s="67">
        <v>0.19228709159078736</v>
      </c>
    </row>
    <row r="331" spans="1:5" x14ac:dyDescent="0.2">
      <c r="A331" s="64" t="s">
        <v>86</v>
      </c>
      <c r="B331" s="65">
        <v>20473943.150000006</v>
      </c>
      <c r="C331" s="67">
        <v>8.7415186933637687E-2</v>
      </c>
      <c r="D331" s="66">
        <v>153</v>
      </c>
      <c r="E331" s="67">
        <v>8.1949651847884303E-2</v>
      </c>
    </row>
    <row r="332" spans="1:5" x14ac:dyDescent="0.2">
      <c r="A332" s="64" t="s">
        <v>87</v>
      </c>
      <c r="B332" s="65">
        <v>28225497.72000001</v>
      </c>
      <c r="C332" s="67">
        <v>0.12051108774758733</v>
      </c>
      <c r="D332" s="66">
        <v>238</v>
      </c>
      <c r="E332" s="67">
        <v>0.12747723620782003</v>
      </c>
    </row>
    <row r="333" spans="1:5" x14ac:dyDescent="0.2">
      <c r="A333" s="64" t="s">
        <v>88</v>
      </c>
      <c r="B333" s="65">
        <v>3441838.4299999997</v>
      </c>
      <c r="C333" s="67">
        <v>1.4695212717430444E-2</v>
      </c>
      <c r="D333" s="66">
        <v>30</v>
      </c>
      <c r="E333" s="67">
        <v>1.6068559185859668E-2</v>
      </c>
    </row>
    <row r="334" spans="1:5" x14ac:dyDescent="0.2">
      <c r="A334" s="64" t="s">
        <v>89</v>
      </c>
      <c r="B334" s="65">
        <v>1249079.8700000001</v>
      </c>
      <c r="C334" s="67">
        <v>5.3330494048526179E-3</v>
      </c>
      <c r="D334" s="66">
        <v>13</v>
      </c>
      <c r="E334" s="67">
        <v>6.9630423138725226E-3</v>
      </c>
    </row>
    <row r="335" spans="1:5" x14ac:dyDescent="0.2">
      <c r="A335" s="64" t="s">
        <v>0</v>
      </c>
      <c r="B335" s="65">
        <v>737462.79</v>
      </c>
      <c r="C335" s="67">
        <v>3.1486581344957959E-3</v>
      </c>
      <c r="D335" s="66">
        <v>6</v>
      </c>
      <c r="E335" s="67">
        <v>3.2137118371719335E-3</v>
      </c>
    </row>
    <row r="336" spans="1:5" x14ac:dyDescent="0.2">
      <c r="A336" s="64" t="s">
        <v>69</v>
      </c>
      <c r="B336" s="65">
        <v>529685.97</v>
      </c>
      <c r="C336" s="67">
        <v>2.2615378847369314E-3</v>
      </c>
      <c r="D336" s="66">
        <v>6</v>
      </c>
      <c r="E336" s="67">
        <v>3.2137118371719335E-3</v>
      </c>
    </row>
    <row r="337" spans="1:5" x14ac:dyDescent="0.2">
      <c r="A337" s="64" t="s">
        <v>82</v>
      </c>
      <c r="B337" s="65">
        <v>5034062.2500000009</v>
      </c>
      <c r="C337" s="67">
        <v>2.1493343485195653E-2</v>
      </c>
      <c r="D337" s="66">
        <v>70</v>
      </c>
      <c r="E337" s="67">
        <v>3.7493304767005894E-2</v>
      </c>
    </row>
    <row r="338" spans="1:5" x14ac:dyDescent="0.2">
      <c r="A338" s="64"/>
      <c r="B338" s="64"/>
      <c r="C338" s="67"/>
      <c r="D338" s="66"/>
      <c r="E338" s="67"/>
    </row>
    <row r="339" spans="1:5" ht="10.8" thickBot="1" x14ac:dyDescent="0.25">
      <c r="A339" s="64"/>
      <c r="B339" s="77">
        <v>234214944.42999992</v>
      </c>
      <c r="C339" s="67"/>
      <c r="D339" s="72">
        <v>1867</v>
      </c>
      <c r="E339" s="67"/>
    </row>
    <row r="340" spans="1:5" ht="10.8" thickTop="1" x14ac:dyDescent="0.2">
      <c r="A340" s="64"/>
      <c r="B340" s="64"/>
      <c r="C340" s="67"/>
      <c r="D340" s="64"/>
      <c r="E340" s="67"/>
    </row>
    <row r="341" spans="1:5" x14ac:dyDescent="0.2">
      <c r="A341" s="64"/>
      <c r="B341" s="64"/>
      <c r="C341" s="67"/>
      <c r="D341" s="64"/>
      <c r="E341" s="67"/>
    </row>
    <row r="342" spans="1:5" x14ac:dyDescent="0.2">
      <c r="A342" s="69" t="s">
        <v>398</v>
      </c>
      <c r="B342" s="64"/>
      <c r="C342" s="67"/>
      <c r="D342" s="73">
        <v>1.9931586812232704</v>
      </c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x14ac:dyDescent="0.2">
      <c r="A345" s="64"/>
      <c r="B345" s="64"/>
      <c r="C345" s="67"/>
      <c r="D345" s="64"/>
      <c r="E345" s="67"/>
    </row>
    <row r="346" spans="1:5" ht="15" x14ac:dyDescent="0.25">
      <c r="A346" s="68" t="s">
        <v>184</v>
      </c>
      <c r="B346" s="85"/>
      <c r="C346" s="85"/>
      <c r="D346" s="85"/>
      <c r="E346" s="85"/>
    </row>
    <row r="347" spans="1:5" ht="15" x14ac:dyDescent="0.25">
      <c r="A347" s="61"/>
      <c r="B347" s="61"/>
      <c r="C347" s="61"/>
      <c r="D347" s="61"/>
      <c r="E347" s="61"/>
    </row>
    <row r="348" spans="1:5" ht="20.399999999999999" x14ac:dyDescent="0.2">
      <c r="A348" s="51" t="s">
        <v>90</v>
      </c>
      <c r="B348" s="52" t="s">
        <v>112</v>
      </c>
      <c r="C348" s="60" t="s">
        <v>113</v>
      </c>
      <c r="D348" s="54" t="s">
        <v>114</v>
      </c>
      <c r="E348" s="60" t="s">
        <v>113</v>
      </c>
    </row>
    <row r="349" spans="1:5" x14ac:dyDescent="0.2">
      <c r="C349" s="42"/>
      <c r="E349" s="42"/>
    </row>
    <row r="350" spans="1:5" x14ac:dyDescent="0.2">
      <c r="A350" s="64" t="s">
        <v>185</v>
      </c>
      <c r="B350" s="65">
        <v>180861649.07999977</v>
      </c>
      <c r="C350" s="67">
        <v>0.61909771836044947</v>
      </c>
      <c r="D350" s="66">
        <v>1498</v>
      </c>
      <c r="E350" s="67">
        <v>0.62183478621834787</v>
      </c>
    </row>
    <row r="351" spans="1:5" x14ac:dyDescent="0.2">
      <c r="A351" s="64" t="s">
        <v>186</v>
      </c>
      <c r="B351" s="65">
        <v>87130917.079999939</v>
      </c>
      <c r="C351" s="67">
        <v>0.2982531246246754</v>
      </c>
      <c r="D351" s="66">
        <v>692</v>
      </c>
      <c r="E351" s="67">
        <v>0.28725612287256125</v>
      </c>
    </row>
    <row r="352" spans="1:5" x14ac:dyDescent="0.2">
      <c r="A352" s="64" t="s">
        <v>187</v>
      </c>
      <c r="B352" s="65">
        <v>10572652.359999996</v>
      </c>
      <c r="C352" s="67">
        <v>3.6190673845946042E-2</v>
      </c>
      <c r="D352" s="66">
        <v>98</v>
      </c>
      <c r="E352" s="67">
        <v>4.0680780406807802E-2</v>
      </c>
    </row>
    <row r="353" spans="1:5" x14ac:dyDescent="0.2">
      <c r="A353" s="64" t="s">
        <v>188</v>
      </c>
      <c r="B353" s="65">
        <v>11272848.45000001</v>
      </c>
      <c r="C353" s="67">
        <v>3.8587477170083449E-2</v>
      </c>
      <c r="D353" s="66">
        <v>90</v>
      </c>
      <c r="E353" s="67">
        <v>3.7359900373599E-2</v>
      </c>
    </row>
    <row r="354" spans="1:5" x14ac:dyDescent="0.2">
      <c r="A354" s="64" t="s">
        <v>189</v>
      </c>
      <c r="B354" s="65">
        <v>2299415.88</v>
      </c>
      <c r="C354" s="67">
        <v>7.8710059988455951E-3</v>
      </c>
      <c r="D354" s="66">
        <v>31</v>
      </c>
      <c r="E354" s="67">
        <v>1.2868410128684102E-2</v>
      </c>
    </row>
    <row r="355" spans="1:5" x14ac:dyDescent="0.2">
      <c r="A355" s="64" t="s">
        <v>190</v>
      </c>
      <c r="B355" s="65">
        <v>0</v>
      </c>
      <c r="C355" s="67">
        <v>0</v>
      </c>
      <c r="D355" s="66">
        <v>0</v>
      </c>
      <c r="E355" s="67">
        <v>0</v>
      </c>
    </row>
    <row r="356" spans="1:5" x14ac:dyDescent="0.2">
      <c r="A356" s="64" t="s">
        <v>191</v>
      </c>
      <c r="B356" s="65">
        <v>0</v>
      </c>
      <c r="C356" s="67">
        <v>0</v>
      </c>
      <c r="D356" s="66">
        <v>0</v>
      </c>
      <c r="E356" s="67">
        <v>0</v>
      </c>
    </row>
    <row r="357" spans="1:5" x14ac:dyDescent="0.2">
      <c r="A357" s="64"/>
      <c r="B357" s="65"/>
      <c r="C357" s="64"/>
      <c r="D357" s="66"/>
      <c r="E357" s="67"/>
    </row>
    <row r="358" spans="1:5" ht="10.8" thickBot="1" x14ac:dyDescent="0.25">
      <c r="A358" s="64"/>
      <c r="B358" s="70">
        <v>292137482.84999973</v>
      </c>
      <c r="C358" s="69"/>
      <c r="D358" s="72">
        <v>2409</v>
      </c>
      <c r="E358" s="64"/>
    </row>
    <row r="35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2F2F2"/>
  </sheetPr>
  <dimension ref="A1:K32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510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290662256.70999998</v>
      </c>
      <c r="C6" s="65">
        <v>118125883.82999986</v>
      </c>
      <c r="D6" s="65">
        <v>92050083.640000015</v>
      </c>
      <c r="E6" s="65">
        <v>80486289.239999995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2399</v>
      </c>
      <c r="C7" s="66">
        <v>1023</v>
      </c>
      <c r="D7" s="66">
        <v>679</v>
      </c>
      <c r="E7" s="66">
        <v>697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0.77834371151205206</v>
      </c>
      <c r="C8" s="67">
        <v>0.76348031153701712</v>
      </c>
      <c r="D8" s="67">
        <v>0.80203642226138927</v>
      </c>
      <c r="E8" s="67">
        <v>0.77306127457303764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6.3364444444444449E-3</v>
      </c>
      <c r="C9" s="67">
        <v>6.3364444444444449E-3</v>
      </c>
      <c r="D9" s="67">
        <v>7.2584888888888893E-2</v>
      </c>
      <c r="E9" s="67">
        <v>3.9871000000000004E-2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0.91039457894736842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10.242976742920689</v>
      </c>
      <c r="C11" s="65">
        <v>12.105762725644418</v>
      </c>
      <c r="D11" s="65">
        <v>8.8884892123577366</v>
      </c>
      <c r="E11" s="65">
        <v>9.0581469909444259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8.7643835616438359</v>
      </c>
      <c r="C12" s="65">
        <v>9.1890410958904116</v>
      </c>
      <c r="D12" s="65">
        <v>8.786301369863013</v>
      </c>
      <c r="E12" s="65">
        <v>8.7643835616438359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18.106849315068494</v>
      </c>
      <c r="C13" s="65">
        <v>18.106849315068494</v>
      </c>
      <c r="D13" s="65">
        <v>9.1561643835616433</v>
      </c>
      <c r="E13" s="65">
        <v>9.4547945205479458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121159.75686119216</v>
      </c>
      <c r="C14" s="65">
        <v>115470.07217008785</v>
      </c>
      <c r="D14" s="65">
        <v>135567.13349042714</v>
      </c>
      <c r="E14" s="65">
        <v>115475.30737446198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285.14</v>
      </c>
      <c r="C15" s="65">
        <v>285.14</v>
      </c>
      <c r="D15" s="65">
        <v>6532.64</v>
      </c>
      <c r="E15" s="65">
        <v>9667.4699999999993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749184.42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12.918393636824428</v>
      </c>
      <c r="C17" s="65">
        <v>11.128860395831964</v>
      </c>
      <c r="D17" s="65">
        <v>14.391589316249904</v>
      </c>
      <c r="E17" s="65">
        <v>13.859950403098411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0.91666666666666663</v>
      </c>
      <c r="E18" s="65">
        <v>0.66666666666666663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25.25</v>
      </c>
      <c r="C19" s="65">
        <v>25.25</v>
      </c>
      <c r="D19" s="65">
        <v>21.25</v>
      </c>
      <c r="E19" s="65">
        <v>21.25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0.80315040140527505</v>
      </c>
      <c r="C20" s="67">
        <v>0.93279890450238512</v>
      </c>
      <c r="D20" s="67">
        <v>0.92554638237154319</v>
      </c>
      <c r="E20" s="67">
        <v>0.47289037138370649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0.19684959859472351</v>
      </c>
      <c r="C21" s="67">
        <v>6.7201095497615035E-2</v>
      </c>
      <c r="D21" s="67">
        <v>7.4453617628456495E-2</v>
      </c>
      <c r="E21" s="67">
        <v>0.52710962861629373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0.36861018603766266</v>
      </c>
      <c r="C23" s="67">
        <v>0.36205316229886653</v>
      </c>
      <c r="D23" s="67">
        <v>0.31315720149409743</v>
      </c>
      <c r="E23" s="67">
        <v>0.44165375836874643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1.9941839749431494</v>
      </c>
      <c r="C24" s="65">
        <v>2.4644294750090494</v>
      </c>
      <c r="D24" s="65">
        <v>1.5205429111720978</v>
      </c>
      <c r="E24" s="65">
        <v>1.693020276306006</v>
      </c>
      <c r="G24" s="88"/>
      <c r="H24" s="88"/>
      <c r="I24" s="88"/>
      <c r="J24" s="88"/>
      <c r="K24" s="88"/>
    </row>
    <row r="25" spans="1:11" s="40" customFormat="1" x14ac:dyDescent="0.2">
      <c r="A25" s="64" t="s">
        <v>511</v>
      </c>
      <c r="B25" s="65">
        <v>0</v>
      </c>
      <c r="C25" s="65">
        <v>0</v>
      </c>
      <c r="D25" s="65">
        <v>0</v>
      </c>
      <c r="E25" s="65">
        <v>0</v>
      </c>
      <c r="G25" s="88"/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749184.42</v>
      </c>
      <c r="C26" s="65">
        <v>0</v>
      </c>
      <c r="D26" s="65">
        <v>0</v>
      </c>
      <c r="E26" s="65">
        <v>749184.42</v>
      </c>
      <c r="G26" s="88"/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115475.30737446198</v>
      </c>
      <c r="C27" s="65">
        <v>0</v>
      </c>
      <c r="D27" s="65">
        <v>0</v>
      </c>
      <c r="E27" s="65">
        <v>115475.30737446198</v>
      </c>
      <c r="G27" s="88"/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G28" s="88"/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G29" s="88"/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1112508.1600000004</v>
      </c>
      <c r="C36" s="67">
        <v>3.8274944005198945E-3</v>
      </c>
      <c r="D36" s="66">
        <v>73</v>
      </c>
      <c r="E36" s="67">
        <v>3.0429345560650269E-2</v>
      </c>
    </row>
    <row r="37" spans="1:5" x14ac:dyDescent="0.2">
      <c r="A37" s="64" t="s">
        <v>18</v>
      </c>
      <c r="B37" s="65">
        <v>10611126.610000007</v>
      </c>
      <c r="C37" s="67">
        <v>3.6506723405051393E-2</v>
      </c>
      <c r="D37" s="66">
        <v>152</v>
      </c>
      <c r="E37" s="67">
        <v>6.3359733222175904E-2</v>
      </c>
    </row>
    <row r="38" spans="1:5" x14ac:dyDescent="0.2">
      <c r="A38" s="64" t="s">
        <v>19</v>
      </c>
      <c r="B38" s="65">
        <v>5159227.1000000006</v>
      </c>
      <c r="C38" s="67">
        <v>1.7749903817568843E-2</v>
      </c>
      <c r="D38" s="66">
        <v>70</v>
      </c>
      <c r="E38" s="67">
        <v>2.917882451021259E-2</v>
      </c>
    </row>
    <row r="39" spans="1:5" x14ac:dyDescent="0.2">
      <c r="A39" s="64" t="s">
        <v>20</v>
      </c>
      <c r="B39" s="65">
        <v>6321971.0399999991</v>
      </c>
      <c r="C39" s="67">
        <v>2.1750230358623997E-2</v>
      </c>
      <c r="D39" s="66">
        <v>68</v>
      </c>
      <c r="E39" s="67">
        <v>2.83451438099208E-2</v>
      </c>
    </row>
    <row r="40" spans="1:5" x14ac:dyDescent="0.2">
      <c r="A40" s="64" t="s">
        <v>21</v>
      </c>
      <c r="B40" s="65">
        <v>14453224.800000003</v>
      </c>
      <c r="C40" s="67">
        <v>4.9725151671206856E-2</v>
      </c>
      <c r="D40" s="66">
        <v>105</v>
      </c>
      <c r="E40" s="67">
        <v>4.376823676531888E-2</v>
      </c>
    </row>
    <row r="41" spans="1:5" x14ac:dyDescent="0.2">
      <c r="A41" s="64" t="s">
        <v>22</v>
      </c>
      <c r="B41" s="65">
        <v>14868295.130000006</v>
      </c>
      <c r="C41" s="67">
        <v>5.1153167591464876E-2</v>
      </c>
      <c r="D41" s="66">
        <v>121</v>
      </c>
      <c r="E41" s="67">
        <v>5.043768236765319E-2</v>
      </c>
    </row>
    <row r="42" spans="1:5" x14ac:dyDescent="0.2">
      <c r="A42" s="64" t="s">
        <v>23</v>
      </c>
      <c r="B42" s="65">
        <v>25564263.600000005</v>
      </c>
      <c r="C42" s="67">
        <v>8.7951782558084377E-2</v>
      </c>
      <c r="D42" s="66">
        <v>190</v>
      </c>
      <c r="E42" s="67">
        <v>7.9199666527719884E-2</v>
      </c>
    </row>
    <row r="43" spans="1:5" x14ac:dyDescent="0.2">
      <c r="A43" s="64" t="s">
        <v>24</v>
      </c>
      <c r="B43" s="65">
        <v>35406934.119999982</v>
      </c>
      <c r="C43" s="67">
        <v>0.12181469489974499</v>
      </c>
      <c r="D43" s="66">
        <v>253</v>
      </c>
      <c r="E43" s="67">
        <v>0.10546060858691121</v>
      </c>
    </row>
    <row r="44" spans="1:5" x14ac:dyDescent="0.2">
      <c r="A44" s="64" t="s">
        <v>41</v>
      </c>
      <c r="B44" s="65">
        <v>79559062.089999884</v>
      </c>
      <c r="C44" s="67">
        <v>0.27371652236698119</v>
      </c>
      <c r="D44" s="66">
        <v>552</v>
      </c>
      <c r="E44" s="67">
        <v>0.23009587328053355</v>
      </c>
    </row>
    <row r="45" spans="1:5" x14ac:dyDescent="0.2">
      <c r="A45" s="64" t="s">
        <v>42</v>
      </c>
      <c r="B45" s="65">
        <v>70951780.719999865</v>
      </c>
      <c r="C45" s="67">
        <v>0.24410386653947311</v>
      </c>
      <c r="D45" s="66">
        <v>604</v>
      </c>
      <c r="E45" s="67">
        <v>0.25177157148812007</v>
      </c>
    </row>
    <row r="46" spans="1:5" x14ac:dyDescent="0.2">
      <c r="A46" s="64" t="s">
        <v>43</v>
      </c>
      <c r="B46" s="65">
        <v>16323952.950000007</v>
      </c>
      <c r="C46" s="67">
        <v>5.6161240660450723E-2</v>
      </c>
      <c r="D46" s="66">
        <v>140</v>
      </c>
      <c r="E46" s="67">
        <v>5.835764902042518E-2</v>
      </c>
    </row>
    <row r="47" spans="1:5" x14ac:dyDescent="0.2">
      <c r="A47" s="64" t="s">
        <v>44</v>
      </c>
      <c r="B47" s="65">
        <v>5116374.290000001</v>
      </c>
      <c r="C47" s="67">
        <v>1.7602472188553608E-2</v>
      </c>
      <c r="D47" s="66">
        <v>38</v>
      </c>
      <c r="E47" s="67">
        <v>1.5839933305543976E-2</v>
      </c>
    </row>
    <row r="48" spans="1:5" x14ac:dyDescent="0.2">
      <c r="A48" s="64" t="s">
        <v>45</v>
      </c>
      <c r="B48" s="65">
        <v>2221129.0499999998</v>
      </c>
      <c r="C48" s="67">
        <v>7.6416149628125594E-3</v>
      </c>
      <c r="D48" s="66">
        <v>18</v>
      </c>
      <c r="E48" s="67">
        <v>7.503126302626094E-3</v>
      </c>
    </row>
    <row r="49" spans="1:5" x14ac:dyDescent="0.2">
      <c r="A49" s="64" t="s">
        <v>46</v>
      </c>
      <c r="B49" s="65">
        <v>1470873.83</v>
      </c>
      <c r="C49" s="67">
        <v>5.0604225214817746E-3</v>
      </c>
      <c r="D49" s="66">
        <v>8</v>
      </c>
      <c r="E49" s="67">
        <v>3.3347228011671531E-3</v>
      </c>
    </row>
    <row r="50" spans="1:5" x14ac:dyDescent="0.2">
      <c r="A50" s="64" t="s">
        <v>25</v>
      </c>
      <c r="B50" s="65">
        <v>1521533.22</v>
      </c>
      <c r="C50" s="67">
        <v>5.2347120579816714E-3</v>
      </c>
      <c r="D50" s="66">
        <v>7</v>
      </c>
      <c r="E50" s="67">
        <v>2.9178824510212586E-3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290662256.7099998</v>
      </c>
      <c r="C55" s="71"/>
      <c r="D55" s="72">
        <v>2399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0.77834371151205206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502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3937198.459999999</v>
      </c>
      <c r="C64" s="67">
        <v>1.3545613058142001E-2</v>
      </c>
      <c r="D64" s="66">
        <v>139</v>
      </c>
      <c r="E64" s="67">
        <v>5.794080867027928E-2</v>
      </c>
    </row>
    <row r="65" spans="1:5" x14ac:dyDescent="0.2">
      <c r="A65" s="64" t="s">
        <v>18</v>
      </c>
      <c r="B65" s="65">
        <v>32913967.510000009</v>
      </c>
      <c r="C65" s="67">
        <v>0.11323784478436422</v>
      </c>
      <c r="D65" s="66">
        <v>368</v>
      </c>
      <c r="E65" s="67">
        <v>0.15339724885368905</v>
      </c>
    </row>
    <row r="66" spans="1:5" x14ac:dyDescent="0.2">
      <c r="A66" s="64" t="s">
        <v>19</v>
      </c>
      <c r="B66" s="65">
        <v>13219380.399999997</v>
      </c>
      <c r="C66" s="67">
        <v>4.5480209744567061E-2</v>
      </c>
      <c r="D66" s="66">
        <v>99</v>
      </c>
      <c r="E66" s="67">
        <v>4.1267194664443521E-2</v>
      </c>
    </row>
    <row r="67" spans="1:5" x14ac:dyDescent="0.2">
      <c r="A67" s="64" t="s">
        <v>20</v>
      </c>
      <c r="B67" s="65">
        <v>21972294.280000001</v>
      </c>
      <c r="C67" s="67">
        <v>7.5593902451264017E-2</v>
      </c>
      <c r="D67" s="66">
        <v>138</v>
      </c>
      <c r="E67" s="67">
        <v>5.7523968320133387E-2</v>
      </c>
    </row>
    <row r="68" spans="1:5" x14ac:dyDescent="0.2">
      <c r="A68" s="64" t="s">
        <v>21</v>
      </c>
      <c r="B68" s="65">
        <v>20998488.580000002</v>
      </c>
      <c r="C68" s="67">
        <v>7.2243602653063566E-2</v>
      </c>
      <c r="D68" s="66">
        <v>169</v>
      </c>
      <c r="E68" s="67">
        <v>7.0446019174656108E-2</v>
      </c>
    </row>
    <row r="69" spans="1:5" x14ac:dyDescent="0.2">
      <c r="A69" s="64" t="s">
        <v>22</v>
      </c>
      <c r="B69" s="65">
        <v>20734793.280000001</v>
      </c>
      <c r="C69" s="67">
        <v>7.1336380287887011E-2</v>
      </c>
      <c r="D69" s="66">
        <v>158</v>
      </c>
      <c r="E69" s="67">
        <v>6.5860775323051277E-2</v>
      </c>
    </row>
    <row r="70" spans="1:5" x14ac:dyDescent="0.2">
      <c r="A70" s="64" t="s">
        <v>23</v>
      </c>
      <c r="B70" s="65">
        <v>44033130.289999969</v>
      </c>
      <c r="C70" s="67">
        <v>0.15149242556777079</v>
      </c>
      <c r="D70" s="66">
        <v>332</v>
      </c>
      <c r="E70" s="67">
        <v>0.13839099624843684</v>
      </c>
    </row>
    <row r="71" spans="1:5" x14ac:dyDescent="0.2">
      <c r="A71" s="64" t="s">
        <v>24</v>
      </c>
      <c r="B71" s="65">
        <v>30939251.759999987</v>
      </c>
      <c r="C71" s="67">
        <v>0.10644399486263104</v>
      </c>
      <c r="D71" s="66">
        <v>211</v>
      </c>
      <c r="E71" s="67">
        <v>8.795331388078366E-2</v>
      </c>
    </row>
    <row r="72" spans="1:5" x14ac:dyDescent="0.2">
      <c r="A72" s="64" t="s">
        <v>41</v>
      </c>
      <c r="B72" s="65">
        <v>41304653.389999978</v>
      </c>
      <c r="C72" s="67">
        <v>0.14210532133592604</v>
      </c>
      <c r="D72" s="66">
        <v>299</v>
      </c>
      <c r="E72" s="67">
        <v>0.12463526469362234</v>
      </c>
    </row>
    <row r="73" spans="1:5" x14ac:dyDescent="0.2">
      <c r="A73" s="64" t="s">
        <v>42</v>
      </c>
      <c r="B73" s="65">
        <v>8910295.5500000026</v>
      </c>
      <c r="C73" s="67">
        <v>3.065515162118209E-2</v>
      </c>
      <c r="D73" s="66">
        <v>85</v>
      </c>
      <c r="E73" s="67">
        <v>3.5431429762401004E-2</v>
      </c>
    </row>
    <row r="74" spans="1:5" x14ac:dyDescent="0.2">
      <c r="A74" s="64" t="s">
        <v>43</v>
      </c>
      <c r="B74" s="65">
        <v>5566357.0799999991</v>
      </c>
      <c r="C74" s="67">
        <v>1.9150601605469792E-2</v>
      </c>
      <c r="D74" s="66">
        <v>44</v>
      </c>
      <c r="E74" s="67">
        <v>1.8340975406419342E-2</v>
      </c>
    </row>
    <row r="75" spans="1:5" x14ac:dyDescent="0.2">
      <c r="A75" s="64" t="s">
        <v>44</v>
      </c>
      <c r="B75" s="65">
        <v>6114389.7100000018</v>
      </c>
      <c r="C75" s="67">
        <v>2.1036063571543997E-2</v>
      </c>
      <c r="D75" s="66">
        <v>48</v>
      </c>
      <c r="E75" s="67">
        <v>2.0008336807002917E-2</v>
      </c>
    </row>
    <row r="76" spans="1:5" x14ac:dyDescent="0.2">
      <c r="A76" s="64" t="s">
        <v>45</v>
      </c>
      <c r="B76" s="65">
        <v>7235501.7499999972</v>
      </c>
      <c r="C76" s="67">
        <v>2.4893158925752827E-2</v>
      </c>
      <c r="D76" s="66">
        <v>58</v>
      </c>
      <c r="E76" s="67">
        <v>2.4176740308461859E-2</v>
      </c>
    </row>
    <row r="77" spans="1:5" x14ac:dyDescent="0.2">
      <c r="A77" s="64" t="s">
        <v>46</v>
      </c>
      <c r="B77" s="65">
        <v>2869002.8</v>
      </c>
      <c r="C77" s="67">
        <v>9.8705722320957048E-3</v>
      </c>
      <c r="D77" s="66">
        <v>25</v>
      </c>
      <c r="E77" s="67">
        <v>1.0421008753647354E-2</v>
      </c>
    </row>
    <row r="78" spans="1:5" x14ac:dyDescent="0.2">
      <c r="A78" s="64" t="s">
        <v>25</v>
      </c>
      <c r="B78" s="65">
        <v>15705241.070000002</v>
      </c>
      <c r="C78" s="67">
        <v>5.4032612447750511E-2</v>
      </c>
      <c r="D78" s="66">
        <v>111</v>
      </c>
      <c r="E78" s="67">
        <v>4.6269278866194245E-2</v>
      </c>
    </row>
    <row r="79" spans="1:5" x14ac:dyDescent="0.2">
      <c r="A79" s="64" t="s">
        <v>26</v>
      </c>
      <c r="B79" s="65">
        <v>2703558.78</v>
      </c>
      <c r="C79" s="67">
        <v>9.3013754541147672E-3</v>
      </c>
      <c r="D79" s="66">
        <v>26</v>
      </c>
      <c r="E79" s="67">
        <v>1.0837849103793247E-2</v>
      </c>
    </row>
    <row r="80" spans="1:5" x14ac:dyDescent="0.2">
      <c r="A80" s="64" t="s">
        <v>27</v>
      </c>
      <c r="B80" s="65">
        <v>1908720.97</v>
      </c>
      <c r="C80" s="67">
        <v>6.56680021549675E-3</v>
      </c>
      <c r="D80" s="66">
        <v>15</v>
      </c>
      <c r="E80" s="67">
        <v>6.2526052521884121E-3</v>
      </c>
    </row>
    <row r="81" spans="1:5" x14ac:dyDescent="0.2">
      <c r="A81" s="64" t="s">
        <v>4</v>
      </c>
      <c r="B81" s="65">
        <v>9596031.0500000026</v>
      </c>
      <c r="C81" s="67">
        <v>3.3014369180977526E-2</v>
      </c>
      <c r="D81" s="66">
        <v>74</v>
      </c>
      <c r="E81" s="67">
        <v>3.0846185910796166E-2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290662256.71000004</v>
      </c>
      <c r="C83" s="71"/>
      <c r="D83" s="72">
        <v>2399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0.72668007633153819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503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3006677.7299999991</v>
      </c>
      <c r="C92" s="67">
        <v>1.0344231700505331E-2</v>
      </c>
      <c r="D92" s="66">
        <v>127</v>
      </c>
      <c r="E92" s="67">
        <v>5.2938724468528556E-2</v>
      </c>
    </row>
    <row r="93" spans="1:5" x14ac:dyDescent="0.2">
      <c r="A93" s="64" t="s">
        <v>18</v>
      </c>
      <c r="B93" s="65">
        <v>25790117.639999982</v>
      </c>
      <c r="C93" s="67">
        <v>8.8728815126937352E-2</v>
      </c>
      <c r="D93" s="66">
        <v>299</v>
      </c>
      <c r="E93" s="67">
        <v>0.12463526469362234</v>
      </c>
    </row>
    <row r="94" spans="1:5" x14ac:dyDescent="0.2">
      <c r="A94" s="64" t="s">
        <v>19</v>
      </c>
      <c r="B94" s="65">
        <v>10533844.930000002</v>
      </c>
      <c r="C94" s="67">
        <v>3.6240842031684393E-2</v>
      </c>
      <c r="D94" s="66">
        <v>115</v>
      </c>
      <c r="E94" s="67">
        <v>4.7936640266777825E-2</v>
      </c>
    </row>
    <row r="95" spans="1:5" x14ac:dyDescent="0.2">
      <c r="A95" s="64" t="s">
        <v>20</v>
      </c>
      <c r="B95" s="65">
        <v>15178233.02</v>
      </c>
      <c r="C95" s="67">
        <v>5.221948384975094E-2</v>
      </c>
      <c r="D95" s="66">
        <v>104</v>
      </c>
      <c r="E95" s="67">
        <v>4.3351396415172987E-2</v>
      </c>
    </row>
    <row r="96" spans="1:5" x14ac:dyDescent="0.2">
      <c r="A96" s="64" t="s">
        <v>21</v>
      </c>
      <c r="B96" s="65">
        <v>18661526.680000003</v>
      </c>
      <c r="C96" s="67">
        <v>6.4203474132587562E-2</v>
      </c>
      <c r="D96" s="66">
        <v>145</v>
      </c>
      <c r="E96" s="67">
        <v>6.0441850771154645E-2</v>
      </c>
    </row>
    <row r="97" spans="1:5" x14ac:dyDescent="0.2">
      <c r="A97" s="64" t="s">
        <v>22</v>
      </c>
      <c r="B97" s="65">
        <v>27574051.16</v>
      </c>
      <c r="C97" s="67">
        <v>9.4866294207270399E-2</v>
      </c>
      <c r="D97" s="66">
        <v>196</v>
      </c>
      <c r="E97" s="67">
        <v>8.1700708628595242E-2</v>
      </c>
    </row>
    <row r="98" spans="1:5" x14ac:dyDescent="0.2">
      <c r="A98" s="64" t="s">
        <v>23</v>
      </c>
      <c r="B98" s="65">
        <v>26634001.389999989</v>
      </c>
      <c r="C98" s="67">
        <v>9.1632128957745348E-2</v>
      </c>
      <c r="D98" s="66">
        <v>194</v>
      </c>
      <c r="E98" s="67">
        <v>8.0867027928303456E-2</v>
      </c>
    </row>
    <row r="99" spans="1:5" x14ac:dyDescent="0.2">
      <c r="A99" s="64" t="s">
        <v>24</v>
      </c>
      <c r="B99" s="65">
        <v>45156105.029999979</v>
      </c>
      <c r="C99" s="67">
        <v>0.15535592939076787</v>
      </c>
      <c r="D99" s="66">
        <v>339</v>
      </c>
      <c r="E99" s="67">
        <v>0.1413088786994581</v>
      </c>
    </row>
    <row r="100" spans="1:5" x14ac:dyDescent="0.2">
      <c r="A100" s="64" t="s">
        <v>41</v>
      </c>
      <c r="B100" s="65">
        <v>39893393.629999943</v>
      </c>
      <c r="C100" s="67">
        <v>0.13724999620367795</v>
      </c>
      <c r="D100" s="66">
        <v>310</v>
      </c>
      <c r="E100" s="67">
        <v>0.12922050854522718</v>
      </c>
    </row>
    <row r="101" spans="1:5" x14ac:dyDescent="0.2">
      <c r="A101" s="64" t="s">
        <v>42</v>
      </c>
      <c r="B101" s="65">
        <v>4741024.47</v>
      </c>
      <c r="C101" s="67">
        <v>1.6311111472344427E-2</v>
      </c>
      <c r="D101" s="66">
        <v>35</v>
      </c>
      <c r="E101" s="67">
        <v>1.4589412255106295E-2</v>
      </c>
    </row>
    <row r="102" spans="1:5" x14ac:dyDescent="0.2">
      <c r="A102" s="64" t="s">
        <v>43</v>
      </c>
      <c r="B102" s="65">
        <v>9205308.8900000006</v>
      </c>
      <c r="C102" s="67">
        <v>3.1670121171543573E-2</v>
      </c>
      <c r="D102" s="66">
        <v>71</v>
      </c>
      <c r="E102" s="67">
        <v>2.9595664860358483E-2</v>
      </c>
    </row>
    <row r="103" spans="1:5" x14ac:dyDescent="0.2">
      <c r="A103" s="64" t="s">
        <v>44</v>
      </c>
      <c r="B103" s="65">
        <v>6016086.2600000007</v>
      </c>
      <c r="C103" s="67">
        <v>2.0697858497680292E-2</v>
      </c>
      <c r="D103" s="66">
        <v>39</v>
      </c>
      <c r="E103" s="67">
        <v>1.6256773655689869E-2</v>
      </c>
    </row>
    <row r="104" spans="1:5" x14ac:dyDescent="0.2">
      <c r="A104" s="64" t="s">
        <v>45</v>
      </c>
      <c r="B104" s="65">
        <v>5107684.92</v>
      </c>
      <c r="C104" s="67">
        <v>1.7572577113429796E-2</v>
      </c>
      <c r="D104" s="66">
        <v>32</v>
      </c>
      <c r="E104" s="67">
        <v>1.3338891204668612E-2</v>
      </c>
    </row>
    <row r="105" spans="1:5" x14ac:dyDescent="0.2">
      <c r="A105" s="64" t="s">
        <v>46</v>
      </c>
      <c r="B105" s="65">
        <v>6297739.96</v>
      </c>
      <c r="C105" s="67">
        <v>2.1666865286480569E-2</v>
      </c>
      <c r="D105" s="66">
        <v>46</v>
      </c>
      <c r="E105" s="67">
        <v>1.9174656106711131E-2</v>
      </c>
    </row>
    <row r="106" spans="1:5" x14ac:dyDescent="0.2">
      <c r="A106" s="64" t="s">
        <v>25</v>
      </c>
      <c r="B106" s="65">
        <v>15599732.699999999</v>
      </c>
      <c r="C106" s="67">
        <v>5.3669619429000018E-2</v>
      </c>
      <c r="D106" s="66">
        <v>130</v>
      </c>
      <c r="E106" s="67">
        <v>5.4189245518966235E-2</v>
      </c>
    </row>
    <row r="107" spans="1:5" x14ac:dyDescent="0.2">
      <c r="A107" s="64" t="s">
        <v>26</v>
      </c>
      <c r="B107" s="65">
        <v>7074406.5599999987</v>
      </c>
      <c r="C107" s="67">
        <v>2.4338923945871272E-2</v>
      </c>
      <c r="D107" s="66">
        <v>38</v>
      </c>
      <c r="E107" s="67">
        <v>1.5839933305543976E-2</v>
      </c>
    </row>
    <row r="108" spans="1:5" x14ac:dyDescent="0.2">
      <c r="A108" s="64" t="s">
        <v>27</v>
      </c>
      <c r="B108" s="65">
        <v>7030158.8300000001</v>
      </c>
      <c r="C108" s="67">
        <v>2.4186693207347332E-2</v>
      </c>
      <c r="D108" s="66">
        <v>44</v>
      </c>
      <c r="E108" s="67">
        <v>1.8340975406419342E-2</v>
      </c>
    </row>
    <row r="109" spans="1:5" x14ac:dyDescent="0.2">
      <c r="A109" s="64" t="s">
        <v>4</v>
      </c>
      <c r="B109" s="65">
        <v>17162162.910000011</v>
      </c>
      <c r="C109" s="67">
        <v>5.9045034275375767E-2</v>
      </c>
      <c r="D109" s="66">
        <v>135</v>
      </c>
      <c r="E109" s="67">
        <v>5.6273447269695707E-2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290662256.70999986</v>
      </c>
      <c r="C111" s="71"/>
      <c r="D111" s="72">
        <v>2399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0.75865395023511439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13734127.369999999</v>
      </c>
      <c r="C120" s="67">
        <v>4.7251155087888977E-2</v>
      </c>
      <c r="D120" s="66">
        <v>144</v>
      </c>
      <c r="E120" s="67">
        <v>6.0025010421008752E-2</v>
      </c>
      <c r="F120" s="59"/>
    </row>
    <row r="121" spans="1:6" x14ac:dyDescent="0.2">
      <c r="A121" s="64" t="s">
        <v>48</v>
      </c>
      <c r="B121" s="65">
        <v>0</v>
      </c>
      <c r="C121" s="67">
        <v>0</v>
      </c>
      <c r="D121" s="66">
        <v>0</v>
      </c>
      <c r="E121" s="67">
        <v>0</v>
      </c>
      <c r="F121" s="59"/>
    </row>
    <row r="122" spans="1:6" x14ac:dyDescent="0.2">
      <c r="A122" s="64" t="s">
        <v>49</v>
      </c>
      <c r="B122" s="65">
        <v>276928129.33999979</v>
      </c>
      <c r="C122" s="67">
        <v>0.95274884491211098</v>
      </c>
      <c r="D122" s="66">
        <v>2255</v>
      </c>
      <c r="E122" s="67">
        <v>0.93997498957899128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290662256.7099998</v>
      </c>
      <c r="C126" s="71"/>
      <c r="D126" s="72">
        <v>2399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275860226.78999984</v>
      </c>
      <c r="C133" s="67">
        <v>0.94907481250732761</v>
      </c>
      <c r="D133" s="66">
        <v>2132</v>
      </c>
      <c r="E133" s="67">
        <v>0.88870362651104629</v>
      </c>
    </row>
    <row r="134" spans="1:5" x14ac:dyDescent="0.2">
      <c r="A134" s="64" t="s">
        <v>6</v>
      </c>
      <c r="B134" s="65">
        <v>14802029.919999996</v>
      </c>
      <c r="C134" s="67">
        <v>5.0925187492672323E-2</v>
      </c>
      <c r="D134" s="66">
        <v>267</v>
      </c>
      <c r="E134" s="67">
        <v>0.11129637348895373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290662256.70999986</v>
      </c>
      <c r="C136" s="71"/>
      <c r="D136" s="72">
        <v>2399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73859371.919999957</v>
      </c>
      <c r="C143" s="67">
        <v>0.25410719904267137</v>
      </c>
      <c r="D143" s="66">
        <v>1210</v>
      </c>
      <c r="E143" s="67">
        <v>0.50437682367653192</v>
      </c>
    </row>
    <row r="144" spans="1:5" x14ac:dyDescent="0.2">
      <c r="A144" s="64" t="s">
        <v>71</v>
      </c>
      <c r="B144" s="65">
        <v>119338681.96999994</v>
      </c>
      <c r="C144" s="67">
        <v>0.4105750891801091</v>
      </c>
      <c r="D144" s="66">
        <v>876</v>
      </c>
      <c r="E144" s="67">
        <v>0.36515214672780327</v>
      </c>
    </row>
    <row r="145" spans="1:5" x14ac:dyDescent="0.2">
      <c r="A145" s="64" t="s">
        <v>72</v>
      </c>
      <c r="B145" s="65">
        <v>47859792.409999967</v>
      </c>
      <c r="C145" s="67">
        <v>0.1646577472827879</v>
      </c>
      <c r="D145" s="66">
        <v>199</v>
      </c>
      <c r="E145" s="67">
        <v>8.2951229679032928E-2</v>
      </c>
    </row>
    <row r="146" spans="1:5" x14ac:dyDescent="0.2">
      <c r="A146" s="64" t="s">
        <v>73</v>
      </c>
      <c r="B146" s="65">
        <v>22773592.169999991</v>
      </c>
      <c r="C146" s="67">
        <v>7.835070307295422E-2</v>
      </c>
      <c r="D146" s="66">
        <v>67</v>
      </c>
      <c r="E146" s="67">
        <v>2.7928303459774907E-2</v>
      </c>
    </row>
    <row r="147" spans="1:5" x14ac:dyDescent="0.2">
      <c r="A147" s="64" t="s">
        <v>74</v>
      </c>
      <c r="B147" s="65">
        <v>11600953.590000002</v>
      </c>
      <c r="C147" s="67">
        <v>3.991214312209284E-2</v>
      </c>
      <c r="D147" s="66">
        <v>26</v>
      </c>
      <c r="E147" s="67">
        <v>1.0837849103793247E-2</v>
      </c>
    </row>
    <row r="148" spans="1:5" x14ac:dyDescent="0.2">
      <c r="A148" s="64" t="s">
        <v>75</v>
      </c>
      <c r="B148" s="65">
        <v>6795680.2699999996</v>
      </c>
      <c r="C148" s="67">
        <v>2.3379988674553646E-2</v>
      </c>
      <c r="D148" s="66">
        <v>12</v>
      </c>
      <c r="E148" s="67">
        <v>5.0020842017507294E-3</v>
      </c>
    </row>
    <row r="149" spans="1:5" x14ac:dyDescent="0.2">
      <c r="A149" s="64" t="s">
        <v>76</v>
      </c>
      <c r="B149" s="65">
        <v>5187708.01</v>
      </c>
      <c r="C149" s="67">
        <v>1.7847890086313791E-2</v>
      </c>
      <c r="D149" s="66">
        <v>6</v>
      </c>
      <c r="E149" s="67">
        <v>2.5010421008753647E-3</v>
      </c>
    </row>
    <row r="150" spans="1:5" x14ac:dyDescent="0.2">
      <c r="A150" s="64" t="s">
        <v>223</v>
      </c>
      <c r="B150" s="65">
        <v>3246476.37</v>
      </c>
      <c r="C150" s="67">
        <v>1.1169239538517317E-2</v>
      </c>
      <c r="D150" s="66">
        <v>3</v>
      </c>
      <c r="E150" s="67">
        <v>1.2505210504376823E-3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290662256.7099998</v>
      </c>
      <c r="C156" s="71"/>
      <c r="D156" s="72">
        <v>2399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121159.75686119209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200617389.42000011</v>
      </c>
      <c r="C165" s="67">
        <v>0.69020791240935153</v>
      </c>
      <c r="D165" s="66">
        <v>1510</v>
      </c>
      <c r="E165" s="67">
        <v>0.6294289287203001</v>
      </c>
    </row>
    <row r="166" spans="1:5" x14ac:dyDescent="0.2">
      <c r="A166" s="64" t="s">
        <v>8</v>
      </c>
      <c r="B166" s="65">
        <v>85548258.389999881</v>
      </c>
      <c r="C166" s="67">
        <v>0.29432186813079492</v>
      </c>
      <c r="D166" s="66">
        <v>838</v>
      </c>
      <c r="E166" s="67">
        <v>0.34931221342225927</v>
      </c>
    </row>
    <row r="167" spans="1:5" x14ac:dyDescent="0.2">
      <c r="A167" s="64" t="s">
        <v>9</v>
      </c>
      <c r="B167" s="65">
        <v>4496608.8999999985</v>
      </c>
      <c r="C167" s="67">
        <v>1.5470219459853581E-2</v>
      </c>
      <c r="D167" s="66">
        <v>51</v>
      </c>
      <c r="E167" s="67">
        <v>2.12588578574406E-2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290662256.70999998</v>
      </c>
      <c r="C169" s="67"/>
      <c r="D169" s="72">
        <v>2399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87388.99</v>
      </c>
      <c r="C176" s="67">
        <v>3.0065475644878748E-4</v>
      </c>
      <c r="D176" s="66">
        <v>6</v>
      </c>
      <c r="E176" s="67">
        <v>2.5010421008753647E-3</v>
      </c>
    </row>
    <row r="177" spans="1:5" x14ac:dyDescent="0.2">
      <c r="A177" s="76">
        <v>1997</v>
      </c>
      <c r="B177" s="65">
        <v>3581902.9400000004</v>
      </c>
      <c r="C177" s="67">
        <v>1.2323247540095107E-2</v>
      </c>
      <c r="D177" s="66">
        <v>52</v>
      </c>
      <c r="E177" s="67">
        <v>2.1675698207586493E-2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49459954.639999963</v>
      </c>
      <c r="C181" s="67">
        <v>0.17016297609409681</v>
      </c>
      <c r="D181" s="66">
        <v>433</v>
      </c>
      <c r="E181" s="67">
        <v>0.18049187161317215</v>
      </c>
    </row>
    <row r="182" spans="1:5" x14ac:dyDescent="0.2">
      <c r="A182" s="76">
        <v>2002</v>
      </c>
      <c r="B182" s="65">
        <v>55256018.499999963</v>
      </c>
      <c r="C182" s="67">
        <v>0.19010386530897294</v>
      </c>
      <c r="D182" s="66">
        <v>467</v>
      </c>
      <c r="E182" s="67">
        <v>0.19466444351813256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37804903.640000008</v>
      </c>
      <c r="C184" s="67">
        <v>0.13006471520558918</v>
      </c>
      <c r="D184" s="66">
        <v>307</v>
      </c>
      <c r="E184" s="67">
        <v>0.12796998749478949</v>
      </c>
    </row>
    <row r="185" spans="1:5" x14ac:dyDescent="0.2">
      <c r="A185" s="76">
        <v>2005</v>
      </c>
      <c r="B185" s="65">
        <v>144472088.00000009</v>
      </c>
      <c r="C185" s="67">
        <v>0.49704454109479712</v>
      </c>
      <c r="D185" s="66">
        <v>1134</v>
      </c>
      <c r="E185" s="67">
        <v>0.47269695706544396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290662256.71000004</v>
      </c>
      <c r="C187" s="67"/>
      <c r="D187" s="78">
        <v>2399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122.91572091504827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24592306.469999976</v>
      </c>
      <c r="C196" s="67">
        <v>8.4607842615548989E-2</v>
      </c>
      <c r="D196" s="66">
        <v>265</v>
      </c>
      <c r="E196" s="67">
        <v>0.11046269278866194</v>
      </c>
    </row>
    <row r="197" spans="1:5" x14ac:dyDescent="0.2">
      <c r="A197" s="64" t="s">
        <v>11</v>
      </c>
      <c r="B197" s="65">
        <v>34656771.480000019</v>
      </c>
      <c r="C197" s="67">
        <v>0.11923382097242102</v>
      </c>
      <c r="D197" s="66">
        <v>337</v>
      </c>
      <c r="E197" s="67">
        <v>0.14047519799916633</v>
      </c>
    </row>
    <row r="198" spans="1:5" x14ac:dyDescent="0.2">
      <c r="A198" s="64" t="s">
        <v>12</v>
      </c>
      <c r="B198" s="65">
        <v>100996075.02999996</v>
      </c>
      <c r="C198" s="67">
        <v>0.34746883263473016</v>
      </c>
      <c r="D198" s="66">
        <v>796</v>
      </c>
      <c r="E198" s="67">
        <v>0.33180491871613171</v>
      </c>
    </row>
    <row r="199" spans="1:5" x14ac:dyDescent="0.2">
      <c r="A199" s="64" t="s">
        <v>13</v>
      </c>
      <c r="B199" s="65">
        <v>112201037.38</v>
      </c>
      <c r="C199" s="67">
        <v>0.38601859990354853</v>
      </c>
      <c r="D199" s="66">
        <v>861</v>
      </c>
      <c r="E199" s="67">
        <v>0.35889954147561481</v>
      </c>
    </row>
    <row r="200" spans="1:5" x14ac:dyDescent="0.2">
      <c r="A200" s="64" t="s">
        <v>14</v>
      </c>
      <c r="B200" s="65">
        <v>16647652.670000002</v>
      </c>
      <c r="C200" s="67">
        <v>5.727490338248397E-2</v>
      </c>
      <c r="D200" s="66">
        <v>128</v>
      </c>
      <c r="E200" s="67">
        <v>5.3355564818674449E-2</v>
      </c>
    </row>
    <row r="201" spans="1:5" x14ac:dyDescent="0.2">
      <c r="A201" s="64" t="s">
        <v>15</v>
      </c>
      <c r="B201" s="65">
        <v>1568413.68</v>
      </c>
      <c r="C201" s="67">
        <v>5.3960004912672246E-3</v>
      </c>
      <c r="D201" s="66">
        <v>12</v>
      </c>
      <c r="E201" s="67">
        <v>5.0020842017507294E-3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290662256.70999998</v>
      </c>
      <c r="C204" s="71"/>
      <c r="D204" s="72">
        <v>2399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12.918393636824428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139693935.78999993</v>
      </c>
      <c r="C213" s="67">
        <v>0.48060569463401509</v>
      </c>
      <c r="D213" s="66">
        <v>1190</v>
      </c>
      <c r="E213" s="67">
        <v>0.49604001667361403</v>
      </c>
      <c r="F213" s="40"/>
    </row>
    <row r="214" spans="1:6" x14ac:dyDescent="0.2">
      <c r="A214" s="64" t="s">
        <v>52</v>
      </c>
      <c r="B214" s="65">
        <v>150968320.91999996</v>
      </c>
      <c r="C214" s="67">
        <v>0.51939430536598474</v>
      </c>
      <c r="D214" s="66">
        <v>1209</v>
      </c>
      <c r="E214" s="67">
        <v>0.50395998332638603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290662256.70999992</v>
      </c>
      <c r="C216" s="71"/>
      <c r="D216" s="72">
        <v>2399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12793788.649999995</v>
      </c>
      <c r="C223" s="67">
        <v>4.4015995729244743E-2</v>
      </c>
      <c r="D223" s="66">
        <v>169</v>
      </c>
      <c r="E223" s="67">
        <v>7.0446019174656108E-2</v>
      </c>
      <c r="F223" s="67">
        <v>0.80113776644652046</v>
      </c>
    </row>
    <row r="224" spans="1:6" x14ac:dyDescent="0.2">
      <c r="A224" s="64" t="s">
        <v>54</v>
      </c>
      <c r="B224" s="65">
        <v>37850783.469999984</v>
      </c>
      <c r="C224" s="67">
        <v>0.13022256105224056</v>
      </c>
      <c r="D224" s="66">
        <v>360</v>
      </c>
      <c r="E224" s="67">
        <v>0.15006252605252188</v>
      </c>
      <c r="F224" s="67">
        <v>0.80131436338680928</v>
      </c>
    </row>
    <row r="225" spans="1:6" x14ac:dyDescent="0.2">
      <c r="A225" s="64" t="s">
        <v>55</v>
      </c>
      <c r="B225" s="65">
        <v>39822271.109999962</v>
      </c>
      <c r="C225" s="67">
        <v>0.1370053049224465</v>
      </c>
      <c r="D225" s="66">
        <v>348</v>
      </c>
      <c r="E225" s="67">
        <v>0.14506044185077116</v>
      </c>
      <c r="F225" s="67">
        <v>0.78459694121512225</v>
      </c>
    </row>
    <row r="226" spans="1:6" x14ac:dyDescent="0.2">
      <c r="A226" s="64" t="s">
        <v>56</v>
      </c>
      <c r="B226" s="65">
        <v>21750440.690000013</v>
      </c>
      <c r="C226" s="67">
        <v>7.4830633107279915E-2</v>
      </c>
      <c r="D226" s="66">
        <v>161</v>
      </c>
      <c r="E226" s="67">
        <v>6.7111296373488949E-2</v>
      </c>
      <c r="F226" s="67">
        <v>0.76697898569863598</v>
      </c>
    </row>
    <row r="227" spans="1:6" x14ac:dyDescent="0.2">
      <c r="A227" s="64" t="s">
        <v>57</v>
      </c>
      <c r="B227" s="65">
        <v>16224868.170000007</v>
      </c>
      <c r="C227" s="67">
        <v>5.5820347483876841E-2</v>
      </c>
      <c r="D227" s="66">
        <v>162</v>
      </c>
      <c r="E227" s="67">
        <v>6.7528136723634849E-2</v>
      </c>
      <c r="F227" s="67">
        <v>0.76618846714407374</v>
      </c>
    </row>
    <row r="228" spans="1:6" x14ac:dyDescent="0.2">
      <c r="A228" s="64" t="s">
        <v>58</v>
      </c>
      <c r="B228" s="65">
        <v>10201287.279999997</v>
      </c>
      <c r="C228" s="67">
        <v>3.5096704317471958E-2</v>
      </c>
      <c r="D228" s="66">
        <v>92</v>
      </c>
      <c r="E228" s="67">
        <v>3.8349312213422262E-2</v>
      </c>
      <c r="F228" s="67">
        <v>0.79515543743732164</v>
      </c>
    </row>
    <row r="229" spans="1:6" x14ac:dyDescent="0.2">
      <c r="A229" s="64" t="s">
        <v>28</v>
      </c>
      <c r="B229" s="65">
        <v>72188195.839999959</v>
      </c>
      <c r="C229" s="67">
        <v>0.24835765282048194</v>
      </c>
      <c r="D229" s="66">
        <v>558</v>
      </c>
      <c r="E229" s="67">
        <v>0.23259691538140892</v>
      </c>
      <c r="F229" s="67">
        <v>0.78673437390338374</v>
      </c>
    </row>
    <row r="230" spans="1:6" x14ac:dyDescent="0.2">
      <c r="A230" s="64" t="s">
        <v>59</v>
      </c>
      <c r="B230" s="65">
        <v>25009309.909999989</v>
      </c>
      <c r="C230" s="67">
        <v>8.6042509244508902E-2</v>
      </c>
      <c r="D230" s="66">
        <v>184</v>
      </c>
      <c r="E230" s="67">
        <v>7.6698624426844525E-2</v>
      </c>
      <c r="F230" s="67">
        <v>0.7637631152956611</v>
      </c>
    </row>
    <row r="231" spans="1:6" x14ac:dyDescent="0.2">
      <c r="A231" s="64" t="s">
        <v>60</v>
      </c>
      <c r="B231" s="65">
        <v>34952872.679999985</v>
      </c>
      <c r="C231" s="67">
        <v>0.12025253321718075</v>
      </c>
      <c r="D231" s="66">
        <v>187</v>
      </c>
      <c r="E231" s="67">
        <v>7.7949145477282197E-2</v>
      </c>
      <c r="F231" s="67">
        <v>0.7475096423054769</v>
      </c>
    </row>
    <row r="232" spans="1:6" x14ac:dyDescent="0.2">
      <c r="A232" s="64" t="s">
        <v>61</v>
      </c>
      <c r="B232" s="65">
        <v>15167281.780000005</v>
      </c>
      <c r="C232" s="67">
        <v>5.2181806993718945E-2</v>
      </c>
      <c r="D232" s="66">
        <v>122</v>
      </c>
      <c r="E232" s="67">
        <v>5.0854522717799083E-2</v>
      </c>
      <c r="F232" s="67">
        <v>0.75878604760799961</v>
      </c>
    </row>
    <row r="233" spans="1:6" x14ac:dyDescent="0.2">
      <c r="A233" s="64" t="s">
        <v>62</v>
      </c>
      <c r="B233" s="65">
        <v>4496608.8999999985</v>
      </c>
      <c r="C233" s="67">
        <v>1.5470219459853583E-2</v>
      </c>
      <c r="D233" s="66">
        <v>51</v>
      </c>
      <c r="E233" s="67">
        <v>2.12588578574406E-2</v>
      </c>
      <c r="F233" s="67">
        <v>0.78805964719596555</v>
      </c>
    </row>
    <row r="234" spans="1:6" x14ac:dyDescent="0.2">
      <c r="A234" s="64" t="s">
        <v>3</v>
      </c>
      <c r="B234" s="65">
        <v>204548.23</v>
      </c>
      <c r="C234" s="67">
        <v>7.0373165169526034E-4</v>
      </c>
      <c r="D234" s="66">
        <v>5</v>
      </c>
      <c r="E234" s="67">
        <v>2.0842017507294707E-3</v>
      </c>
      <c r="F234" s="67">
        <v>0.62001145190657769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290662256.70999992</v>
      </c>
      <c r="C236" s="71"/>
      <c r="D236" s="72">
        <v>2399</v>
      </c>
      <c r="E236" s="71"/>
      <c r="F236" s="81">
        <v>0.77834371151205206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30320938.240000002</v>
      </c>
      <c r="C243" s="67">
        <v>0.10431673717531163</v>
      </c>
      <c r="D243" s="66">
        <v>252</v>
      </c>
      <c r="E243" s="67">
        <v>0.10504376823676533</v>
      </c>
    </row>
    <row r="244" spans="1:5" x14ac:dyDescent="0.2">
      <c r="A244" s="64" t="s">
        <v>371</v>
      </c>
      <c r="B244" s="65">
        <v>174069884.44999966</v>
      </c>
      <c r="C244" s="67">
        <v>0.59887336739311525</v>
      </c>
      <c r="D244" s="66">
        <v>1519</v>
      </c>
      <c r="E244" s="67">
        <v>0.63318049187161318</v>
      </c>
    </row>
    <row r="245" spans="1:5" x14ac:dyDescent="0.2">
      <c r="A245" s="64" t="s">
        <v>343</v>
      </c>
      <c r="B245" s="65">
        <v>80648461.129999995</v>
      </c>
      <c r="C245" s="67">
        <v>0.27746451170805014</v>
      </c>
      <c r="D245" s="66">
        <v>547</v>
      </c>
      <c r="E245" s="67">
        <v>0.22801167152980409</v>
      </c>
    </row>
    <row r="246" spans="1:5" x14ac:dyDescent="0.2">
      <c r="A246" s="64" t="s">
        <v>344</v>
      </c>
      <c r="B246" s="65">
        <v>1195068.5999999999</v>
      </c>
      <c r="C246" s="67">
        <v>4.1115369209850545E-3</v>
      </c>
      <c r="D246" s="66">
        <v>19</v>
      </c>
      <c r="E246" s="67">
        <v>7.919966652771988E-3</v>
      </c>
    </row>
    <row r="247" spans="1:5" x14ac:dyDescent="0.2">
      <c r="A247" s="64" t="s">
        <v>345</v>
      </c>
      <c r="B247" s="65">
        <v>1585178.8199999998</v>
      </c>
      <c r="C247" s="67">
        <v>5.4536796003120842E-3</v>
      </c>
      <c r="D247" s="66">
        <v>9</v>
      </c>
      <c r="E247" s="67">
        <v>3.751563151313047E-3</v>
      </c>
    </row>
    <row r="248" spans="1:5" x14ac:dyDescent="0.2">
      <c r="A248" s="64" t="s">
        <v>39</v>
      </c>
      <c r="B248" s="65">
        <v>140988.41999999998</v>
      </c>
      <c r="C248" s="67">
        <v>4.8505926292544854E-4</v>
      </c>
      <c r="D248" s="66">
        <v>2</v>
      </c>
      <c r="E248" s="67">
        <v>8.3368070029178826E-4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2309408.2399999998</v>
      </c>
      <c r="C253" s="67">
        <v>7.9453323804065425E-3</v>
      </c>
      <c r="D253" s="66">
        <v>43</v>
      </c>
      <c r="E253" s="67">
        <v>1.7924135056273448E-2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367128.83</v>
      </c>
      <c r="C255" s="67">
        <v>1.2630770646162453E-3</v>
      </c>
      <c r="D255" s="66">
        <v>7</v>
      </c>
      <c r="E255" s="67">
        <v>2.9178824510212586E-3</v>
      </c>
    </row>
    <row r="256" spans="1:5" x14ac:dyDescent="0.2">
      <c r="A256" s="64" t="s">
        <v>346</v>
      </c>
      <c r="B256" s="65">
        <v>25199.98</v>
      </c>
      <c r="C256" s="67">
        <v>8.6698494277303388E-5</v>
      </c>
      <c r="D256" s="66">
        <v>1</v>
      </c>
      <c r="E256" s="67">
        <v>4.1684035014589413E-4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290662256.70999974</v>
      </c>
      <c r="C258" s="71"/>
      <c r="D258" s="72">
        <v>2399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2.2856885247155054E-2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140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8" customFormat="1" ht="20.399999999999999" x14ac:dyDescent="0.2">
      <c r="A266" s="51" t="s">
        <v>140</v>
      </c>
      <c r="B266" s="52" t="s">
        <v>112</v>
      </c>
      <c r="C266" s="53" t="s">
        <v>113</v>
      </c>
      <c r="D266" s="54" t="s">
        <v>114</v>
      </c>
      <c r="E266" s="53" t="s">
        <v>113</v>
      </c>
    </row>
    <row r="268" spans="1:5" x14ac:dyDescent="0.2">
      <c r="A268" s="64" t="s">
        <v>152</v>
      </c>
      <c r="B268" s="65">
        <v>0</v>
      </c>
      <c r="C268" s="67">
        <v>0</v>
      </c>
      <c r="D268" s="66">
        <v>0</v>
      </c>
      <c r="E268" s="67">
        <v>0</v>
      </c>
    </row>
    <row r="269" spans="1:5" x14ac:dyDescent="0.2">
      <c r="A269" s="64" t="s">
        <v>145</v>
      </c>
      <c r="B269" s="65">
        <v>233445508.14999959</v>
      </c>
      <c r="C269" s="67">
        <v>0.80315040140527627</v>
      </c>
      <c r="D269" s="66">
        <v>1862</v>
      </c>
      <c r="E269" s="67">
        <v>0.7761567319716548</v>
      </c>
    </row>
    <row r="270" spans="1:5" x14ac:dyDescent="0.2">
      <c r="A270" s="64" t="s">
        <v>148</v>
      </c>
      <c r="B270" s="65">
        <v>57216748.559999973</v>
      </c>
      <c r="C270" s="67">
        <v>0.19684959859472378</v>
      </c>
      <c r="D270" s="66">
        <v>537</v>
      </c>
      <c r="E270" s="67">
        <v>0.22384326802834514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290662256.70999956</v>
      </c>
      <c r="C272" s="67"/>
      <c r="D272" s="78">
        <v>2399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153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8" customFormat="1" ht="20.399999999999999" x14ac:dyDescent="0.2">
      <c r="A278" s="51" t="s">
        <v>141</v>
      </c>
      <c r="B278" s="52" t="s">
        <v>112</v>
      </c>
      <c r="C278" s="53" t="s">
        <v>113</v>
      </c>
      <c r="D278" s="54" t="s">
        <v>114</v>
      </c>
      <c r="E278" s="53" t="s">
        <v>113</v>
      </c>
    </row>
    <row r="280" spans="1:5" x14ac:dyDescent="0.2">
      <c r="A280" s="64" t="s">
        <v>37</v>
      </c>
      <c r="B280" s="65">
        <v>43584568.139999978</v>
      </c>
      <c r="C280" s="67">
        <v>0.14994918374794455</v>
      </c>
      <c r="D280" s="66">
        <v>317</v>
      </c>
      <c r="E280" s="67">
        <v>0.13213839099624844</v>
      </c>
    </row>
    <row r="281" spans="1:5" x14ac:dyDescent="0.2">
      <c r="A281" s="64" t="s">
        <v>38</v>
      </c>
      <c r="B281" s="65">
        <v>247077688.56999975</v>
      </c>
      <c r="C281" s="67">
        <v>0.85005081625205547</v>
      </c>
      <c r="D281" s="66">
        <v>2082</v>
      </c>
      <c r="E281" s="67">
        <v>0.86786160900375153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290662256.70999974</v>
      </c>
      <c r="C283" s="67"/>
      <c r="D283" s="78">
        <v>2399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151</v>
      </c>
      <c r="B288" s="65"/>
      <c r="C288" s="67"/>
      <c r="D288" s="66"/>
      <c r="E288" s="67"/>
    </row>
    <row r="289" spans="1:5" x14ac:dyDescent="0.2">
      <c r="A289" s="40"/>
      <c r="B289" s="48"/>
      <c r="C289" s="49"/>
      <c r="D289" s="50"/>
      <c r="E289" s="49"/>
    </row>
    <row r="290" spans="1:5" s="58" customFormat="1" ht="20.399999999999999" x14ac:dyDescent="0.2">
      <c r="A290" s="51" t="s">
        <v>142</v>
      </c>
      <c r="B290" s="52" t="s">
        <v>112</v>
      </c>
      <c r="C290" s="53" t="s">
        <v>113</v>
      </c>
      <c r="D290" s="54" t="s">
        <v>114</v>
      </c>
      <c r="E290" s="53" t="s">
        <v>113</v>
      </c>
    </row>
    <row r="292" spans="1:5" x14ac:dyDescent="0.2">
      <c r="A292" s="84" t="s">
        <v>1</v>
      </c>
      <c r="B292" s="65">
        <v>56085835.169999935</v>
      </c>
      <c r="C292" s="67">
        <v>0.24025236387912038</v>
      </c>
      <c r="D292" s="66">
        <v>410</v>
      </c>
      <c r="E292" s="67">
        <v>0.22019334049409237</v>
      </c>
    </row>
    <row r="293" spans="1:5" x14ac:dyDescent="0.2">
      <c r="A293" s="64" t="s">
        <v>83</v>
      </c>
      <c r="B293" s="65">
        <v>22455438.849999998</v>
      </c>
      <c r="C293" s="67">
        <v>9.6191351154939791E-2</v>
      </c>
      <c r="D293" s="66">
        <v>179</v>
      </c>
      <c r="E293" s="67">
        <v>9.6133190118152523E-2</v>
      </c>
    </row>
    <row r="294" spans="1:5" x14ac:dyDescent="0.2">
      <c r="A294" s="64" t="s">
        <v>84</v>
      </c>
      <c r="B294" s="65">
        <v>47540647.959999993</v>
      </c>
      <c r="C294" s="67">
        <v>0.2036477306277954</v>
      </c>
      <c r="D294" s="66">
        <v>398</v>
      </c>
      <c r="E294" s="67">
        <v>0.21374865735767992</v>
      </c>
    </row>
    <row r="295" spans="1:5" x14ac:dyDescent="0.2">
      <c r="A295" s="64" t="s">
        <v>85</v>
      </c>
      <c r="B295" s="65">
        <v>47737896.589999966</v>
      </c>
      <c r="C295" s="67">
        <v>0.20449267569254787</v>
      </c>
      <c r="D295" s="66">
        <v>359</v>
      </c>
      <c r="E295" s="67">
        <v>0.19280343716433943</v>
      </c>
    </row>
    <row r="296" spans="1:5" x14ac:dyDescent="0.2">
      <c r="A296" s="64" t="s">
        <v>86</v>
      </c>
      <c r="B296" s="65">
        <v>20453246.139999997</v>
      </c>
      <c r="C296" s="67">
        <v>8.7614648498003267E-2</v>
      </c>
      <c r="D296" s="66">
        <v>153</v>
      </c>
      <c r="E296" s="67">
        <v>8.2169709989258863E-2</v>
      </c>
    </row>
    <row r="297" spans="1:5" x14ac:dyDescent="0.2">
      <c r="A297" s="64" t="s">
        <v>87</v>
      </c>
      <c r="B297" s="65">
        <v>28195750.870000008</v>
      </c>
      <c r="C297" s="67">
        <v>0.12078086699309241</v>
      </c>
      <c r="D297" s="66">
        <v>238</v>
      </c>
      <c r="E297" s="67">
        <v>0.12781954887218044</v>
      </c>
    </row>
    <row r="298" spans="1:5" x14ac:dyDescent="0.2">
      <c r="A298" s="64" t="s">
        <v>88</v>
      </c>
      <c r="B298" s="65">
        <v>3438868.4099999997</v>
      </c>
      <c r="C298" s="67">
        <v>1.4730925590525232E-2</v>
      </c>
      <c r="D298" s="66">
        <v>30</v>
      </c>
      <c r="E298" s="67">
        <v>1.611170784103115E-2</v>
      </c>
    </row>
    <row r="299" spans="1:5" x14ac:dyDescent="0.2">
      <c r="A299" s="64" t="s">
        <v>89</v>
      </c>
      <c r="B299" s="65">
        <v>1248201.4899999998</v>
      </c>
      <c r="C299" s="67">
        <v>5.3468644562566208E-3</v>
      </c>
      <c r="D299" s="66">
        <v>13</v>
      </c>
      <c r="E299" s="67">
        <v>6.9817400644468317E-3</v>
      </c>
    </row>
    <row r="300" spans="1:5" x14ac:dyDescent="0.2">
      <c r="A300" s="64" t="s">
        <v>0</v>
      </c>
      <c r="B300" s="65">
        <v>736768.51</v>
      </c>
      <c r="C300" s="67">
        <v>3.1560620542186277E-3</v>
      </c>
      <c r="D300" s="66">
        <v>6</v>
      </c>
      <c r="E300" s="67">
        <v>3.22234156820623E-3</v>
      </c>
    </row>
    <row r="301" spans="1:5" x14ac:dyDescent="0.2">
      <c r="A301" s="64" t="s">
        <v>69</v>
      </c>
      <c r="B301" s="65">
        <v>529166.78</v>
      </c>
      <c r="C301" s="67">
        <v>2.2667678816933375E-3</v>
      </c>
      <c r="D301" s="66">
        <v>6</v>
      </c>
      <c r="E301" s="67">
        <v>3.22234156820623E-3</v>
      </c>
    </row>
    <row r="302" spans="1:5" x14ac:dyDescent="0.2">
      <c r="A302" s="64" t="s">
        <v>82</v>
      </c>
      <c r="B302" s="65">
        <v>5023687.38</v>
      </c>
      <c r="C302" s="67">
        <v>2.1519743171807104E-2</v>
      </c>
      <c r="D302" s="66">
        <v>70</v>
      </c>
      <c r="E302" s="67">
        <v>3.7593984962406013E-2</v>
      </c>
    </row>
    <row r="303" spans="1:5" x14ac:dyDescent="0.2">
      <c r="A303" s="64"/>
      <c r="B303" s="64"/>
      <c r="C303" s="67"/>
      <c r="D303" s="66"/>
      <c r="E303" s="67"/>
    </row>
    <row r="304" spans="1:5" ht="10.8" thickBot="1" x14ac:dyDescent="0.25">
      <c r="A304" s="64"/>
      <c r="B304" s="77">
        <v>233445508.14999989</v>
      </c>
      <c r="C304" s="67"/>
      <c r="D304" s="72">
        <v>1862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398</v>
      </c>
      <c r="B307" s="64"/>
      <c r="C307" s="67"/>
      <c r="D307" s="73">
        <v>1.9941839749431494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184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1" t="s">
        <v>90</v>
      </c>
      <c r="B313" s="52" t="s">
        <v>112</v>
      </c>
      <c r="C313" s="60" t="s">
        <v>113</v>
      </c>
      <c r="D313" s="54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185</v>
      </c>
      <c r="B315" s="65">
        <v>179557564.2399998</v>
      </c>
      <c r="C315" s="67">
        <v>0.61775328614182068</v>
      </c>
      <c r="D315" s="66">
        <v>1489</v>
      </c>
      <c r="E315" s="67">
        <v>0.62067528136723638</v>
      </c>
    </row>
    <row r="316" spans="1:5" x14ac:dyDescent="0.2">
      <c r="A316" s="64" t="s">
        <v>186</v>
      </c>
      <c r="B316" s="65">
        <v>86959775.779999971</v>
      </c>
      <c r="C316" s="67">
        <v>0.29917807961823434</v>
      </c>
      <c r="D316" s="66">
        <v>691</v>
      </c>
      <c r="E316" s="67">
        <v>0.28803668195081283</v>
      </c>
    </row>
    <row r="317" spans="1:5" x14ac:dyDescent="0.2">
      <c r="A317" s="64" t="s">
        <v>187</v>
      </c>
      <c r="B317" s="65">
        <v>10572652.359999996</v>
      </c>
      <c r="C317" s="67">
        <v>3.637435585779742E-2</v>
      </c>
      <c r="D317" s="66">
        <v>98</v>
      </c>
      <c r="E317" s="67">
        <v>4.0850354314297621E-2</v>
      </c>
    </row>
    <row r="318" spans="1:5" x14ac:dyDescent="0.2">
      <c r="A318" s="64" t="s">
        <v>188</v>
      </c>
      <c r="B318" s="65">
        <v>11272848.45000001</v>
      </c>
      <c r="C318" s="67">
        <v>3.8783323908639381E-2</v>
      </c>
      <c r="D318" s="66">
        <v>90</v>
      </c>
      <c r="E318" s="67">
        <v>3.7515631513130469E-2</v>
      </c>
    </row>
    <row r="319" spans="1:5" x14ac:dyDescent="0.2">
      <c r="A319" s="64" t="s">
        <v>189</v>
      </c>
      <c r="B319" s="65">
        <v>2299415.88</v>
      </c>
      <c r="C319" s="67">
        <v>7.9109544735083328E-3</v>
      </c>
      <c r="D319" s="66">
        <v>31</v>
      </c>
      <c r="E319" s="67">
        <v>1.2922050854522717E-2</v>
      </c>
    </row>
    <row r="320" spans="1:5" x14ac:dyDescent="0.2">
      <c r="A320" s="64" t="s">
        <v>190</v>
      </c>
      <c r="B320" s="65">
        <v>0</v>
      </c>
      <c r="C320" s="67">
        <v>0</v>
      </c>
      <c r="D320" s="66">
        <v>0</v>
      </c>
      <c r="E320" s="67">
        <v>0</v>
      </c>
    </row>
    <row r="321" spans="1:5" x14ac:dyDescent="0.2">
      <c r="A321" s="64" t="s">
        <v>191</v>
      </c>
      <c r="B321" s="65">
        <v>0</v>
      </c>
      <c r="C321" s="67">
        <v>0</v>
      </c>
      <c r="D321" s="66">
        <v>0</v>
      </c>
      <c r="E321" s="67">
        <v>0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290662256.70999974</v>
      </c>
      <c r="C323" s="69"/>
      <c r="D323" s="72">
        <v>2399</v>
      </c>
      <c r="E323" s="64"/>
    </row>
    <row r="32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2F2F2"/>
  </sheetPr>
  <dimension ref="A1:K32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512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289805272.55000043</v>
      </c>
      <c r="C6" s="65">
        <v>117910691.56999986</v>
      </c>
      <c r="D6" s="65">
        <v>91564698.13000001</v>
      </c>
      <c r="E6" s="65">
        <v>80329882.849999994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2391</v>
      </c>
      <c r="C7" s="66">
        <v>1019</v>
      </c>
      <c r="D7" s="66">
        <v>676</v>
      </c>
      <c r="E7" s="66">
        <v>696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0.77761489821416552</v>
      </c>
      <c r="C8" s="67">
        <v>0.76322300584646297</v>
      </c>
      <c r="D8" s="67">
        <v>0.80021722372734316</v>
      </c>
      <c r="E8" s="67">
        <v>0.77297631145972456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1.9999999999999999E-7</v>
      </c>
      <c r="C9" s="67">
        <v>1.9999999999999999E-7</v>
      </c>
      <c r="D9" s="67">
        <v>6.6055111111111106E-2</v>
      </c>
      <c r="E9" s="67">
        <v>3.705794285714286E-2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0.90886299999999987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10.329145986230865</v>
      </c>
      <c r="C11" s="65">
        <v>12.189736865548767</v>
      </c>
      <c r="D11" s="65">
        <v>8.9736961306855836</v>
      </c>
      <c r="E11" s="65">
        <v>9.1431340430322887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8.8493150684931514</v>
      </c>
      <c r="C12" s="65">
        <v>9.2739726027397253</v>
      </c>
      <c r="D12" s="65">
        <v>8.8712328767123285</v>
      </c>
      <c r="E12" s="65">
        <v>8.8493150684931514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18.19178082191781</v>
      </c>
      <c r="C13" s="65">
        <v>18.19178082191781</v>
      </c>
      <c r="D13" s="65">
        <v>9.2410958904109588</v>
      </c>
      <c r="E13" s="65">
        <v>9.5397260273972595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121206.72210372247</v>
      </c>
      <c r="C14" s="65">
        <v>115712.16052011763</v>
      </c>
      <c r="D14" s="65">
        <v>135450.73687869823</v>
      </c>
      <c r="E14" s="65">
        <v>115416.49834770114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0.01</v>
      </c>
      <c r="C15" s="65">
        <v>0.01</v>
      </c>
      <c r="D15" s="65">
        <v>5944.96</v>
      </c>
      <c r="E15" s="65">
        <v>8708.0300000000007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745684.42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12.83398020982335</v>
      </c>
      <c r="C17" s="65">
        <v>11.050342012636536</v>
      </c>
      <c r="D17" s="65">
        <v>14.305826638561539</v>
      </c>
      <c r="E17" s="65">
        <v>13.774363000383325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0.83333333333333337</v>
      </c>
      <c r="E18" s="65">
        <v>0.58333333333333337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25.166666666666668</v>
      </c>
      <c r="C19" s="65">
        <v>25.166666666666668</v>
      </c>
      <c r="D19" s="65">
        <v>21.166666666666668</v>
      </c>
      <c r="E19" s="65">
        <v>21.166666666666668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0.80393374174999732</v>
      </c>
      <c r="C20" s="67">
        <v>0.93310335419992663</v>
      </c>
      <c r="D20" s="67">
        <v>0.92737901990831328</v>
      </c>
      <c r="E20" s="67">
        <v>0.47362443439689411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0.19606625824999988</v>
      </c>
      <c r="C21" s="67">
        <v>6.6896645800073581E-2</v>
      </c>
      <c r="D21" s="67">
        <v>7.2620980091686355E-2</v>
      </c>
      <c r="E21" s="67">
        <v>0.52637556560310617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0.36802101532365578</v>
      </c>
      <c r="C23" s="67">
        <v>0.36241063580422894</v>
      </c>
      <c r="D23" s="67">
        <v>0.31015536828046764</v>
      </c>
      <c r="E23" s="67">
        <v>0.44221475271328614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1.9935605110123904</v>
      </c>
      <c r="C24" s="65">
        <v>2.4644045765376608</v>
      </c>
      <c r="D24" s="65">
        <v>1.5180845524715272</v>
      </c>
      <c r="E24" s="65">
        <v>1.6931760746295879</v>
      </c>
      <c r="G24" s="88"/>
      <c r="H24" s="88"/>
      <c r="I24" s="88"/>
      <c r="J24" s="88"/>
      <c r="K24" s="88"/>
    </row>
    <row r="25" spans="1:11" s="40" customFormat="1" x14ac:dyDescent="0.2">
      <c r="A25" s="64" t="s">
        <v>513</v>
      </c>
      <c r="B25" s="65">
        <v>0</v>
      </c>
      <c r="C25" s="65">
        <v>0</v>
      </c>
      <c r="D25" s="65">
        <v>0</v>
      </c>
      <c r="E25" s="65">
        <v>0</v>
      </c>
      <c r="G25" s="88"/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745684.42</v>
      </c>
      <c r="C26" s="65">
        <v>0</v>
      </c>
      <c r="D26" s="65">
        <v>0</v>
      </c>
      <c r="E26" s="65">
        <v>745684.42</v>
      </c>
      <c r="G26" s="88"/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115416.49834770114</v>
      </c>
      <c r="C27" s="65">
        <v>0</v>
      </c>
      <c r="D27" s="65">
        <v>0</v>
      </c>
      <c r="E27" s="65">
        <v>115416.49834770114</v>
      </c>
      <c r="G27" s="88"/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G28" s="88"/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G29" s="88"/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1061899.9999999998</v>
      </c>
      <c r="C36" s="67">
        <v>3.6641845424561464E-3</v>
      </c>
      <c r="D36" s="66">
        <v>74</v>
      </c>
      <c r="E36" s="67">
        <v>3.094939355918026E-2</v>
      </c>
    </row>
    <row r="37" spans="1:5" x14ac:dyDescent="0.2">
      <c r="A37" s="64" t="s">
        <v>18</v>
      </c>
      <c r="B37" s="65">
        <v>10520015.750000004</v>
      </c>
      <c r="C37" s="67">
        <v>3.6300291079711111E-2</v>
      </c>
      <c r="D37" s="66">
        <v>149</v>
      </c>
      <c r="E37" s="67">
        <v>6.2317022166457549E-2</v>
      </c>
    </row>
    <row r="38" spans="1:5" x14ac:dyDescent="0.2">
      <c r="A38" s="64" t="s">
        <v>19</v>
      </c>
      <c r="B38" s="65">
        <v>5211476.1400000006</v>
      </c>
      <c r="C38" s="67">
        <v>1.7982682282293088E-2</v>
      </c>
      <c r="D38" s="66">
        <v>71</v>
      </c>
      <c r="E38" s="67">
        <v>2.9694688414889168E-2</v>
      </c>
    </row>
    <row r="39" spans="1:5" x14ac:dyDescent="0.2">
      <c r="A39" s="64" t="s">
        <v>20</v>
      </c>
      <c r="B39" s="65">
        <v>6699692.2600000007</v>
      </c>
      <c r="C39" s="67">
        <v>2.3117910178270171E-2</v>
      </c>
      <c r="D39" s="66">
        <v>70</v>
      </c>
      <c r="E39" s="67">
        <v>2.9276453366792136E-2</v>
      </c>
    </row>
    <row r="40" spans="1:5" x14ac:dyDescent="0.2">
      <c r="A40" s="64" t="s">
        <v>21</v>
      </c>
      <c r="B40" s="65">
        <v>14638854.360000005</v>
      </c>
      <c r="C40" s="67">
        <v>5.0512726118446934E-2</v>
      </c>
      <c r="D40" s="66">
        <v>106</v>
      </c>
      <c r="E40" s="67">
        <v>4.4332915098285235E-2</v>
      </c>
    </row>
    <row r="41" spans="1:5" x14ac:dyDescent="0.2">
      <c r="A41" s="64" t="s">
        <v>22</v>
      </c>
      <c r="B41" s="65">
        <v>15199701.980000004</v>
      </c>
      <c r="C41" s="67">
        <v>5.24479829033394E-2</v>
      </c>
      <c r="D41" s="66">
        <v>125</v>
      </c>
      <c r="E41" s="67">
        <v>5.2279381012128819E-2</v>
      </c>
    </row>
    <row r="42" spans="1:5" x14ac:dyDescent="0.2">
      <c r="A42" s="64" t="s">
        <v>23</v>
      </c>
      <c r="B42" s="65">
        <v>25635004.470000003</v>
      </c>
      <c r="C42" s="67">
        <v>8.8455963014189898E-2</v>
      </c>
      <c r="D42" s="66">
        <v>192</v>
      </c>
      <c r="E42" s="67">
        <v>8.0301129234629856E-2</v>
      </c>
    </row>
    <row r="43" spans="1:5" x14ac:dyDescent="0.2">
      <c r="A43" s="64" t="s">
        <v>24</v>
      </c>
      <c r="B43" s="65">
        <v>34510545.579999991</v>
      </c>
      <c r="C43" s="67">
        <v>0.11908184166678998</v>
      </c>
      <c r="D43" s="66">
        <v>244</v>
      </c>
      <c r="E43" s="67">
        <v>0.10204935173567545</v>
      </c>
    </row>
    <row r="44" spans="1:5" x14ac:dyDescent="0.2">
      <c r="A44" s="64" t="s">
        <v>41</v>
      </c>
      <c r="B44" s="65">
        <v>79527112.48999989</v>
      </c>
      <c r="C44" s="67">
        <v>0.27441568536776423</v>
      </c>
      <c r="D44" s="66">
        <v>551</v>
      </c>
      <c r="E44" s="67">
        <v>0.23044751150146384</v>
      </c>
    </row>
    <row r="45" spans="1:5" x14ac:dyDescent="0.2">
      <c r="A45" s="64" t="s">
        <v>42</v>
      </c>
      <c r="B45" s="65">
        <v>70148614.389999852</v>
      </c>
      <c r="C45" s="67">
        <v>0.24205430692396113</v>
      </c>
      <c r="D45" s="66">
        <v>598</v>
      </c>
      <c r="E45" s="67">
        <v>0.25010455876202425</v>
      </c>
    </row>
    <row r="46" spans="1:5" x14ac:dyDescent="0.2">
      <c r="A46" s="64" t="s">
        <v>43</v>
      </c>
      <c r="B46" s="65">
        <v>16323952.950000007</v>
      </c>
      <c r="C46" s="67">
        <v>5.6327315256776957E-2</v>
      </c>
      <c r="D46" s="66">
        <v>140</v>
      </c>
      <c r="E46" s="67">
        <v>5.8552906733584272E-2</v>
      </c>
    </row>
    <row r="47" spans="1:5" x14ac:dyDescent="0.2">
      <c r="A47" s="64" t="s">
        <v>44</v>
      </c>
      <c r="B47" s="65">
        <v>5208539.9000000013</v>
      </c>
      <c r="C47" s="67">
        <v>1.797255051355692E-2</v>
      </c>
      <c r="D47" s="66">
        <v>39</v>
      </c>
      <c r="E47" s="67">
        <v>1.631116687578419E-2</v>
      </c>
    </row>
    <row r="48" spans="1:5" x14ac:dyDescent="0.2">
      <c r="A48" s="64" t="s">
        <v>45</v>
      </c>
      <c r="B48" s="65">
        <v>2128276.2299999995</v>
      </c>
      <c r="C48" s="67">
        <v>7.3438147321243452E-3</v>
      </c>
      <c r="D48" s="66">
        <v>17</v>
      </c>
      <c r="E48" s="67">
        <v>7.1099958176495193E-3</v>
      </c>
    </row>
    <row r="49" spans="1:5" x14ac:dyDescent="0.2">
      <c r="A49" s="64" t="s">
        <v>46</v>
      </c>
      <c r="B49" s="65">
        <v>1470343.83</v>
      </c>
      <c r="C49" s="67">
        <v>5.0735578999734155E-3</v>
      </c>
      <c r="D49" s="66">
        <v>8</v>
      </c>
      <c r="E49" s="67">
        <v>3.3458803847762441E-3</v>
      </c>
    </row>
    <row r="50" spans="1:5" x14ac:dyDescent="0.2">
      <c r="A50" s="64" t="s">
        <v>25</v>
      </c>
      <c r="B50" s="65">
        <v>1521242.22</v>
      </c>
      <c r="C50" s="67">
        <v>5.2491875203462416E-3</v>
      </c>
      <c r="D50" s="66">
        <v>7</v>
      </c>
      <c r="E50" s="67">
        <v>2.9276453366792136E-3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289805272.54999977</v>
      </c>
      <c r="C55" s="71"/>
      <c r="D55" s="72">
        <v>2391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0.77761489821416552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502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3848549.0100000012</v>
      </c>
      <c r="C64" s="67">
        <v>1.3279775678808647E-2</v>
      </c>
      <c r="D64" s="66">
        <v>138</v>
      </c>
      <c r="E64" s="67">
        <v>5.7716436637390213E-2</v>
      </c>
    </row>
    <row r="65" spans="1:5" x14ac:dyDescent="0.2">
      <c r="A65" s="64" t="s">
        <v>18</v>
      </c>
      <c r="B65" s="65">
        <v>33508057.690000016</v>
      </c>
      <c r="C65" s="67">
        <v>0.1156226641260258</v>
      </c>
      <c r="D65" s="66">
        <v>369</v>
      </c>
      <c r="E65" s="67">
        <v>0.15432873274780426</v>
      </c>
    </row>
    <row r="66" spans="1:5" x14ac:dyDescent="0.2">
      <c r="A66" s="64" t="s">
        <v>19</v>
      </c>
      <c r="B66" s="65">
        <v>13054609.199999999</v>
      </c>
      <c r="C66" s="67">
        <v>4.5046141104101864E-2</v>
      </c>
      <c r="D66" s="66">
        <v>99</v>
      </c>
      <c r="E66" s="67">
        <v>4.1405269761606023E-2</v>
      </c>
    </row>
    <row r="67" spans="1:5" x14ac:dyDescent="0.2">
      <c r="A67" s="64" t="s">
        <v>20</v>
      </c>
      <c r="B67" s="65">
        <v>22241481.099999998</v>
      </c>
      <c r="C67" s="67">
        <v>7.6746295553206959E-2</v>
      </c>
      <c r="D67" s="66">
        <v>141</v>
      </c>
      <c r="E67" s="67">
        <v>5.8971141781681308E-2</v>
      </c>
    </row>
    <row r="68" spans="1:5" x14ac:dyDescent="0.2">
      <c r="A68" s="64" t="s">
        <v>21</v>
      </c>
      <c r="B68" s="65">
        <v>20899350.740000006</v>
      </c>
      <c r="C68" s="67">
        <v>7.2115150135490538E-2</v>
      </c>
      <c r="D68" s="66">
        <v>168</v>
      </c>
      <c r="E68" s="67">
        <v>7.0263488080301126E-2</v>
      </c>
    </row>
    <row r="69" spans="1:5" x14ac:dyDescent="0.2">
      <c r="A69" s="64" t="s">
        <v>22</v>
      </c>
      <c r="B69" s="65">
        <v>20428549.07</v>
      </c>
      <c r="C69" s="67">
        <v>7.0490605261419009E-2</v>
      </c>
      <c r="D69" s="66">
        <v>159</v>
      </c>
      <c r="E69" s="67">
        <v>6.6499372647427848E-2</v>
      </c>
    </row>
    <row r="70" spans="1:5" x14ac:dyDescent="0.2">
      <c r="A70" s="64" t="s">
        <v>23</v>
      </c>
      <c r="B70" s="65">
        <v>43672862.799999975</v>
      </c>
      <c r="C70" s="67">
        <v>0.15069726791276755</v>
      </c>
      <c r="D70" s="66">
        <v>331</v>
      </c>
      <c r="E70" s="67">
        <v>0.13843580092011712</v>
      </c>
    </row>
    <row r="71" spans="1:5" x14ac:dyDescent="0.2">
      <c r="A71" s="64" t="s">
        <v>24</v>
      </c>
      <c r="B71" s="65">
        <v>29757227.699999988</v>
      </c>
      <c r="C71" s="67">
        <v>0.10268007699848174</v>
      </c>
      <c r="D71" s="66">
        <v>206</v>
      </c>
      <c r="E71" s="67">
        <v>8.6156419907988294E-2</v>
      </c>
    </row>
    <row r="72" spans="1:5" x14ac:dyDescent="0.2">
      <c r="A72" s="64" t="s">
        <v>41</v>
      </c>
      <c r="B72" s="65">
        <v>37470483.689999983</v>
      </c>
      <c r="C72" s="67">
        <v>0.12929538293177606</v>
      </c>
      <c r="D72" s="66">
        <v>271</v>
      </c>
      <c r="E72" s="67">
        <v>0.11334169803429528</v>
      </c>
    </row>
    <row r="73" spans="1:5" x14ac:dyDescent="0.2">
      <c r="A73" s="64" t="s">
        <v>42</v>
      </c>
      <c r="B73" s="65">
        <v>8740390.9500000011</v>
      </c>
      <c r="C73" s="67">
        <v>3.0159530477458875E-2</v>
      </c>
      <c r="D73" s="66">
        <v>83</v>
      </c>
      <c r="E73" s="67">
        <v>3.4713508992053534E-2</v>
      </c>
    </row>
    <row r="74" spans="1:5" x14ac:dyDescent="0.2">
      <c r="A74" s="64" t="s">
        <v>43</v>
      </c>
      <c r="B74" s="65">
        <v>5227652.8499999996</v>
      </c>
      <c r="C74" s="67">
        <v>1.8038501522080051E-2</v>
      </c>
      <c r="D74" s="66">
        <v>42</v>
      </c>
      <c r="E74" s="67">
        <v>1.7565872020075281E-2</v>
      </c>
    </row>
    <row r="75" spans="1:5" x14ac:dyDescent="0.2">
      <c r="A75" s="64" t="s">
        <v>44</v>
      </c>
      <c r="B75" s="65">
        <v>6133430.3400000017</v>
      </c>
      <c r="C75" s="67">
        <v>2.1163970848535212E-2</v>
      </c>
      <c r="D75" s="66">
        <v>47</v>
      </c>
      <c r="E75" s="67">
        <v>1.9657047260560435E-2</v>
      </c>
    </row>
    <row r="76" spans="1:5" x14ac:dyDescent="0.2">
      <c r="A76" s="64" t="s">
        <v>45</v>
      </c>
      <c r="B76" s="65">
        <v>7397121.8499999987</v>
      </c>
      <c r="C76" s="67">
        <v>2.5524455731645725E-2</v>
      </c>
      <c r="D76" s="66">
        <v>59</v>
      </c>
      <c r="E76" s="67">
        <v>2.46758678377248E-2</v>
      </c>
    </row>
    <row r="77" spans="1:5" x14ac:dyDescent="0.2">
      <c r="A77" s="64" t="s">
        <v>46</v>
      </c>
      <c r="B77" s="65">
        <v>2924149.32</v>
      </c>
      <c r="C77" s="67">
        <v>1.0090048722269183E-2</v>
      </c>
      <c r="D77" s="66">
        <v>25</v>
      </c>
      <c r="E77" s="67">
        <v>1.0455876202425763E-2</v>
      </c>
    </row>
    <row r="78" spans="1:5" x14ac:dyDescent="0.2">
      <c r="A78" s="64" t="s">
        <v>25</v>
      </c>
      <c r="B78" s="65">
        <v>15922482.35</v>
      </c>
      <c r="C78" s="67">
        <v>5.4942003676806461E-2</v>
      </c>
      <c r="D78" s="66">
        <v>112</v>
      </c>
      <c r="E78" s="67">
        <v>4.6842325386867417E-2</v>
      </c>
    </row>
    <row r="79" spans="1:5" x14ac:dyDescent="0.2">
      <c r="A79" s="64" t="s">
        <v>26</v>
      </c>
      <c r="B79" s="65">
        <v>3104543.75</v>
      </c>
      <c r="C79" s="67">
        <v>1.0712516451764603E-2</v>
      </c>
      <c r="D79" s="66">
        <v>29</v>
      </c>
      <c r="E79" s="67">
        <v>1.2128816394813885E-2</v>
      </c>
    </row>
    <row r="80" spans="1:5" x14ac:dyDescent="0.2">
      <c r="A80" s="64" t="s">
        <v>27</v>
      </c>
      <c r="B80" s="65">
        <v>3539007.419999999</v>
      </c>
      <c r="C80" s="67">
        <v>1.2211673683022502E-2</v>
      </c>
      <c r="D80" s="66">
        <v>27</v>
      </c>
      <c r="E80" s="67">
        <v>1.1292346298619825E-2</v>
      </c>
    </row>
    <row r="81" spans="1:5" x14ac:dyDescent="0.2">
      <c r="A81" s="64" t="s">
        <v>4</v>
      </c>
      <c r="B81" s="65">
        <v>11935322.720000004</v>
      </c>
      <c r="C81" s="67">
        <v>4.1183939184339054E-2</v>
      </c>
      <c r="D81" s="66">
        <v>85</v>
      </c>
      <c r="E81" s="67">
        <v>3.5549979088247592E-2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289805272.55000001</v>
      </c>
      <c r="C83" s="71"/>
      <c r="D83" s="72">
        <v>2391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0.73112129460842601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503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2945599.62</v>
      </c>
      <c r="C92" s="67">
        <v>1.016406497397937E-2</v>
      </c>
      <c r="D92" s="66">
        <v>127</v>
      </c>
      <c r="E92" s="67">
        <v>5.3115851108322877E-2</v>
      </c>
    </row>
    <row r="93" spans="1:5" x14ac:dyDescent="0.2">
      <c r="A93" s="64" t="s">
        <v>18</v>
      </c>
      <c r="B93" s="65">
        <v>25872138.139999989</v>
      </c>
      <c r="C93" s="67">
        <v>8.9274214759278672E-2</v>
      </c>
      <c r="D93" s="66">
        <v>298</v>
      </c>
      <c r="E93" s="67">
        <v>0.1246340443329151</v>
      </c>
    </row>
    <row r="94" spans="1:5" x14ac:dyDescent="0.2">
      <c r="A94" s="64" t="s">
        <v>19</v>
      </c>
      <c r="B94" s="65">
        <v>11026286.980000004</v>
      </c>
      <c r="C94" s="67">
        <v>3.8047226963745601E-2</v>
      </c>
      <c r="D94" s="66">
        <v>118</v>
      </c>
      <c r="E94" s="67">
        <v>4.93517356754496E-2</v>
      </c>
    </row>
    <row r="95" spans="1:5" x14ac:dyDescent="0.2">
      <c r="A95" s="64" t="s">
        <v>20</v>
      </c>
      <c r="B95" s="65">
        <v>15113918.410000004</v>
      </c>
      <c r="C95" s="67">
        <v>5.2151978730450479E-2</v>
      </c>
      <c r="D95" s="66">
        <v>103</v>
      </c>
      <c r="E95" s="67">
        <v>4.3078209953994147E-2</v>
      </c>
    </row>
    <row r="96" spans="1:5" x14ac:dyDescent="0.2">
      <c r="A96" s="64" t="s">
        <v>21</v>
      </c>
      <c r="B96" s="65">
        <v>19026550.380000006</v>
      </c>
      <c r="C96" s="67">
        <v>6.5652878612542709E-2</v>
      </c>
      <c r="D96" s="66">
        <v>150</v>
      </c>
      <c r="E96" s="67">
        <v>6.2735257214554585E-2</v>
      </c>
    </row>
    <row r="97" spans="1:5" x14ac:dyDescent="0.2">
      <c r="A97" s="64" t="s">
        <v>22</v>
      </c>
      <c r="B97" s="65">
        <v>27124409.82</v>
      </c>
      <c r="C97" s="67">
        <v>9.359529445869634E-2</v>
      </c>
      <c r="D97" s="66">
        <v>195</v>
      </c>
      <c r="E97" s="67">
        <v>8.1555834378920958E-2</v>
      </c>
    </row>
    <row r="98" spans="1:5" x14ac:dyDescent="0.2">
      <c r="A98" s="64" t="s">
        <v>23</v>
      </c>
      <c r="B98" s="65">
        <v>27063081.189999994</v>
      </c>
      <c r="C98" s="67">
        <v>9.3383674326804417E-2</v>
      </c>
      <c r="D98" s="66">
        <v>198</v>
      </c>
      <c r="E98" s="67">
        <v>8.2810539523212046E-2</v>
      </c>
    </row>
    <row r="99" spans="1:5" x14ac:dyDescent="0.2">
      <c r="A99" s="64" t="s">
        <v>24</v>
      </c>
      <c r="B99" s="65">
        <v>43803184.599999994</v>
      </c>
      <c r="C99" s="67">
        <v>0.15114695538343817</v>
      </c>
      <c r="D99" s="66">
        <v>330</v>
      </c>
      <c r="E99" s="67">
        <v>0.13801756587202008</v>
      </c>
    </row>
    <row r="100" spans="1:5" x14ac:dyDescent="0.2">
      <c r="A100" s="64" t="s">
        <v>41</v>
      </c>
      <c r="B100" s="65">
        <v>36412905.099999987</v>
      </c>
      <c r="C100" s="67">
        <v>0.12564610981574767</v>
      </c>
      <c r="D100" s="66">
        <v>289</v>
      </c>
      <c r="E100" s="67">
        <v>0.12086992890004182</v>
      </c>
    </row>
    <row r="101" spans="1:5" x14ac:dyDescent="0.2">
      <c r="A101" s="64" t="s">
        <v>42</v>
      </c>
      <c r="B101" s="65">
        <v>4472879.13</v>
      </c>
      <c r="C101" s="67">
        <v>1.5434084724004791E-2</v>
      </c>
      <c r="D101" s="66">
        <v>31</v>
      </c>
      <c r="E101" s="67">
        <v>1.2965286491007947E-2</v>
      </c>
    </row>
    <row r="102" spans="1:5" x14ac:dyDescent="0.2">
      <c r="A102" s="64" t="s">
        <v>43</v>
      </c>
      <c r="B102" s="65">
        <v>8908515.7700000014</v>
      </c>
      <c r="C102" s="67">
        <v>3.0739660778473305E-2</v>
      </c>
      <c r="D102" s="66">
        <v>70</v>
      </c>
      <c r="E102" s="67">
        <v>2.9276453366792136E-2</v>
      </c>
    </row>
    <row r="103" spans="1:5" x14ac:dyDescent="0.2">
      <c r="A103" s="64" t="s">
        <v>44</v>
      </c>
      <c r="B103" s="65">
        <v>5846899.6799999997</v>
      </c>
      <c r="C103" s="67">
        <v>2.0175270203171461E-2</v>
      </c>
      <c r="D103" s="66">
        <v>38</v>
      </c>
      <c r="E103" s="67">
        <v>1.5892931827687161E-2</v>
      </c>
    </row>
    <row r="104" spans="1:5" x14ac:dyDescent="0.2">
      <c r="A104" s="64" t="s">
        <v>45</v>
      </c>
      <c r="B104" s="65">
        <v>4928354.6500000004</v>
      </c>
      <c r="C104" s="67">
        <v>1.7005745294539847E-2</v>
      </c>
      <c r="D104" s="66">
        <v>31</v>
      </c>
      <c r="E104" s="67">
        <v>1.2965286491007947E-2</v>
      </c>
    </row>
    <row r="105" spans="1:5" x14ac:dyDescent="0.2">
      <c r="A105" s="64" t="s">
        <v>46</v>
      </c>
      <c r="B105" s="65">
        <v>6404617.2299999986</v>
      </c>
      <c r="C105" s="67">
        <v>2.2099726390916549E-2</v>
      </c>
      <c r="D105" s="66">
        <v>46</v>
      </c>
      <c r="E105" s="67">
        <v>1.9238812212463405E-2</v>
      </c>
    </row>
    <row r="106" spans="1:5" x14ac:dyDescent="0.2">
      <c r="A106" s="64" t="s">
        <v>25</v>
      </c>
      <c r="B106" s="65">
        <v>15561595.839999994</v>
      </c>
      <c r="C106" s="67">
        <v>5.3696731267424254E-2</v>
      </c>
      <c r="D106" s="66">
        <v>127</v>
      </c>
      <c r="E106" s="67">
        <v>5.3115851108322877E-2</v>
      </c>
    </row>
    <row r="107" spans="1:5" x14ac:dyDescent="0.2">
      <c r="A107" s="64" t="s">
        <v>26</v>
      </c>
      <c r="B107" s="65">
        <v>8145991.9799999986</v>
      </c>
      <c r="C107" s="67">
        <v>2.8108501644305221E-2</v>
      </c>
      <c r="D107" s="66">
        <v>45</v>
      </c>
      <c r="E107" s="67">
        <v>1.8820577164366373E-2</v>
      </c>
    </row>
    <row r="108" spans="1:5" x14ac:dyDescent="0.2">
      <c r="A108" s="64" t="s">
        <v>27</v>
      </c>
      <c r="B108" s="65">
        <v>8016284.1099999985</v>
      </c>
      <c r="C108" s="67">
        <v>2.7660932596100203E-2</v>
      </c>
      <c r="D108" s="66">
        <v>51</v>
      </c>
      <c r="E108" s="67">
        <v>2.1329987452948559E-2</v>
      </c>
    </row>
    <row r="109" spans="1:5" x14ac:dyDescent="0.2">
      <c r="A109" s="64" t="s">
        <v>4</v>
      </c>
      <c r="B109" s="65">
        <v>19132059.919999991</v>
      </c>
      <c r="C109" s="67">
        <v>6.601694907638074E-2</v>
      </c>
      <c r="D109" s="66">
        <v>144</v>
      </c>
      <c r="E109" s="67">
        <v>6.0225846925972396E-2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289805272.55000001</v>
      </c>
      <c r="C111" s="71"/>
      <c r="D111" s="72">
        <v>2391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0.76179938882263831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13724405.68</v>
      </c>
      <c r="C120" s="67">
        <v>4.7357336045817232E-2</v>
      </c>
      <c r="D120" s="66">
        <v>144</v>
      </c>
      <c r="E120" s="67">
        <v>6.0225846925972396E-2</v>
      </c>
      <c r="F120" s="59"/>
    </row>
    <row r="121" spans="1:6" x14ac:dyDescent="0.2">
      <c r="A121" s="64" t="s">
        <v>48</v>
      </c>
      <c r="B121" s="65">
        <v>0</v>
      </c>
      <c r="C121" s="67">
        <v>0</v>
      </c>
      <c r="D121" s="66">
        <v>0</v>
      </c>
      <c r="E121" s="67">
        <v>0</v>
      </c>
      <c r="F121" s="59"/>
    </row>
    <row r="122" spans="1:6" x14ac:dyDescent="0.2">
      <c r="A122" s="64" t="s">
        <v>49</v>
      </c>
      <c r="B122" s="65">
        <v>276080866.86999995</v>
      </c>
      <c r="C122" s="67">
        <v>0.95264266395418273</v>
      </c>
      <c r="D122" s="66">
        <v>2247</v>
      </c>
      <c r="E122" s="67">
        <v>0.93977415307402756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289805272.54999995</v>
      </c>
      <c r="C126" s="71"/>
      <c r="D126" s="72">
        <v>2391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275149605.73999983</v>
      </c>
      <c r="C133" s="67">
        <v>0.94942926096187064</v>
      </c>
      <c r="D133" s="66">
        <v>2125</v>
      </c>
      <c r="E133" s="67">
        <v>0.88874947720618991</v>
      </c>
    </row>
    <row r="134" spans="1:5" x14ac:dyDescent="0.2">
      <c r="A134" s="64" t="s">
        <v>6</v>
      </c>
      <c r="B134" s="65">
        <v>14655666.809999987</v>
      </c>
      <c r="C134" s="67">
        <v>5.057073903812933E-2</v>
      </c>
      <c r="D134" s="66">
        <v>266</v>
      </c>
      <c r="E134" s="67">
        <v>0.11125052279381012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289805272.54999983</v>
      </c>
      <c r="C136" s="71"/>
      <c r="D136" s="72">
        <v>2391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73692394.299999937</v>
      </c>
      <c r="C143" s="67">
        <v>0.25428244852683235</v>
      </c>
      <c r="D143" s="66">
        <v>1206</v>
      </c>
      <c r="E143" s="67">
        <v>0.50439146800501877</v>
      </c>
    </row>
    <row r="144" spans="1:5" x14ac:dyDescent="0.2">
      <c r="A144" s="64" t="s">
        <v>71</v>
      </c>
      <c r="B144" s="65">
        <v>118922729.1099999</v>
      </c>
      <c r="C144" s="67">
        <v>0.41035391821410805</v>
      </c>
      <c r="D144" s="66">
        <v>873</v>
      </c>
      <c r="E144" s="67">
        <v>0.36511919698870765</v>
      </c>
    </row>
    <row r="145" spans="1:5" x14ac:dyDescent="0.2">
      <c r="A145" s="64" t="s">
        <v>72</v>
      </c>
      <c r="B145" s="65">
        <v>47595520.189999975</v>
      </c>
      <c r="C145" s="67">
        <v>0.16423276143738336</v>
      </c>
      <c r="D145" s="66">
        <v>198</v>
      </c>
      <c r="E145" s="67">
        <v>8.2810539523212046E-2</v>
      </c>
    </row>
    <row r="146" spans="1:5" x14ac:dyDescent="0.2">
      <c r="A146" s="64" t="s">
        <v>73</v>
      </c>
      <c r="B146" s="65">
        <v>22767888.109999992</v>
      </c>
      <c r="C146" s="67">
        <v>7.856271181564467E-2</v>
      </c>
      <c r="D146" s="66">
        <v>67</v>
      </c>
      <c r="E146" s="67">
        <v>2.8021748222501044E-2</v>
      </c>
    </row>
    <row r="147" spans="1:5" x14ac:dyDescent="0.2">
      <c r="A147" s="64" t="s">
        <v>74</v>
      </c>
      <c r="B147" s="65">
        <v>11600376.190000003</v>
      </c>
      <c r="C147" s="67">
        <v>4.0028175084352906E-2</v>
      </c>
      <c r="D147" s="66">
        <v>26</v>
      </c>
      <c r="E147" s="67">
        <v>1.0874111250522794E-2</v>
      </c>
    </row>
    <row r="148" spans="1:5" x14ac:dyDescent="0.2">
      <c r="A148" s="64" t="s">
        <v>75</v>
      </c>
      <c r="B148" s="65">
        <v>6792180.2699999996</v>
      </c>
      <c r="C148" s="67">
        <v>2.3437048643854996E-2</v>
      </c>
      <c r="D148" s="66">
        <v>12</v>
      </c>
      <c r="E148" s="67">
        <v>5.018820577164366E-3</v>
      </c>
    </row>
    <row r="149" spans="1:5" x14ac:dyDescent="0.2">
      <c r="A149" s="64" t="s">
        <v>76</v>
      </c>
      <c r="B149" s="65">
        <v>5187708.01</v>
      </c>
      <c r="C149" s="67">
        <v>1.7900668142968208E-2</v>
      </c>
      <c r="D149" s="66">
        <v>6</v>
      </c>
      <c r="E149" s="67">
        <v>2.509410288582183E-3</v>
      </c>
    </row>
    <row r="150" spans="1:5" x14ac:dyDescent="0.2">
      <c r="A150" s="64" t="s">
        <v>223</v>
      </c>
      <c r="B150" s="65">
        <v>3246476.37</v>
      </c>
      <c r="C150" s="67">
        <v>1.1202268134855585E-2</v>
      </c>
      <c r="D150" s="66">
        <v>3</v>
      </c>
      <c r="E150" s="67">
        <v>1.2547051442910915E-3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289805272.54999977</v>
      </c>
      <c r="C156" s="71"/>
      <c r="D156" s="72">
        <v>2391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121206.7221037222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199953470.06000054</v>
      </c>
      <c r="C165" s="67">
        <v>0.68995801318798411</v>
      </c>
      <c r="D165" s="66">
        <v>1504</v>
      </c>
      <c r="E165" s="67">
        <v>0.62902551233793391</v>
      </c>
    </row>
    <row r="166" spans="1:5" x14ac:dyDescent="0.2">
      <c r="A166" s="64" t="s">
        <v>8</v>
      </c>
      <c r="B166" s="65">
        <v>85357560.23999989</v>
      </c>
      <c r="C166" s="67">
        <v>0.29453418665898512</v>
      </c>
      <c r="D166" s="66">
        <v>836</v>
      </c>
      <c r="E166" s="67">
        <v>0.34964450020911753</v>
      </c>
    </row>
    <row r="167" spans="1:5" x14ac:dyDescent="0.2">
      <c r="A167" s="64" t="s">
        <v>9</v>
      </c>
      <c r="B167" s="65">
        <v>4494242.2499999991</v>
      </c>
      <c r="C167" s="67">
        <v>1.5507800153030696E-2</v>
      </c>
      <c r="D167" s="66">
        <v>51</v>
      </c>
      <c r="E167" s="67">
        <v>2.1329987452948559E-2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289805272.55000043</v>
      </c>
      <c r="C169" s="67"/>
      <c r="D169" s="72">
        <v>2391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87153.670000000013</v>
      </c>
      <c r="C176" s="67">
        <v>3.0073183014626975E-4</v>
      </c>
      <c r="D176" s="66">
        <v>6</v>
      </c>
      <c r="E176" s="67">
        <v>2.509410288582183E-3</v>
      </c>
    </row>
    <row r="177" spans="1:5" x14ac:dyDescent="0.2">
      <c r="A177" s="76">
        <v>1997</v>
      </c>
      <c r="B177" s="65">
        <v>3571311.4900000016</v>
      </c>
      <c r="C177" s="67">
        <v>1.2323141875839558E-2</v>
      </c>
      <c r="D177" s="66">
        <v>52</v>
      </c>
      <c r="E177" s="67">
        <v>2.1748222501045588E-2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49297543.929999977</v>
      </c>
      <c r="C181" s="67">
        <v>0.17010575237720937</v>
      </c>
      <c r="D181" s="66">
        <v>429</v>
      </c>
      <c r="E181" s="67">
        <v>0.1794228356336261</v>
      </c>
    </row>
    <row r="182" spans="1:5" x14ac:dyDescent="0.2">
      <c r="A182" s="76">
        <v>2002</v>
      </c>
      <c r="B182" s="65">
        <v>55216692.059999935</v>
      </c>
      <c r="C182" s="67">
        <v>0.19053032256503691</v>
      </c>
      <c r="D182" s="66">
        <v>467</v>
      </c>
      <c r="E182" s="67">
        <v>0.19531576746131327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37779351.990000017</v>
      </c>
      <c r="C184" s="67">
        <v>0.13036116167790548</v>
      </c>
      <c r="D184" s="66">
        <v>307</v>
      </c>
      <c r="E184" s="67">
        <v>0.12839815976578836</v>
      </c>
    </row>
    <row r="185" spans="1:5" x14ac:dyDescent="0.2">
      <c r="A185" s="76">
        <v>2005</v>
      </c>
      <c r="B185" s="65">
        <v>143853219.41000009</v>
      </c>
      <c r="C185" s="67">
        <v>0.4963788896738624</v>
      </c>
      <c r="D185" s="66">
        <v>1130</v>
      </c>
      <c r="E185" s="67">
        <v>0.47260560434964449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289805272.55000001</v>
      </c>
      <c r="C187" s="67"/>
      <c r="D187" s="78">
        <v>2391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123.94975183477038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25154201.439999994</v>
      </c>
      <c r="C196" s="67">
        <v>8.679690751885874E-2</v>
      </c>
      <c r="D196" s="66">
        <v>269</v>
      </c>
      <c r="E196" s="67">
        <v>0.11250522793810121</v>
      </c>
    </row>
    <row r="197" spans="1:5" x14ac:dyDescent="0.2">
      <c r="A197" s="64" t="s">
        <v>11</v>
      </c>
      <c r="B197" s="65">
        <v>34325625.060000002</v>
      </c>
      <c r="C197" s="67">
        <v>0.11844375624352324</v>
      </c>
      <c r="D197" s="66">
        <v>333</v>
      </c>
      <c r="E197" s="67">
        <v>0.13927227101631118</v>
      </c>
    </row>
    <row r="198" spans="1:5" x14ac:dyDescent="0.2">
      <c r="A198" s="64" t="s">
        <v>12</v>
      </c>
      <c r="B198" s="65">
        <v>100472692.40999992</v>
      </c>
      <c r="C198" s="67">
        <v>0.34669035358100825</v>
      </c>
      <c r="D198" s="66">
        <v>791</v>
      </c>
      <c r="E198" s="67">
        <v>0.33082392304475117</v>
      </c>
    </row>
    <row r="199" spans="1:5" x14ac:dyDescent="0.2">
      <c r="A199" s="64" t="s">
        <v>13</v>
      </c>
      <c r="B199" s="65">
        <v>111642407.23999995</v>
      </c>
      <c r="C199" s="67">
        <v>0.385232491657785</v>
      </c>
      <c r="D199" s="66">
        <v>858</v>
      </c>
      <c r="E199" s="67">
        <v>0.3588456712672522</v>
      </c>
    </row>
    <row r="200" spans="1:5" x14ac:dyDescent="0.2">
      <c r="A200" s="64" t="s">
        <v>14</v>
      </c>
      <c r="B200" s="65">
        <v>16737897.720000004</v>
      </c>
      <c r="C200" s="67">
        <v>5.7755670118500788E-2</v>
      </c>
      <c r="D200" s="66">
        <v>129</v>
      </c>
      <c r="E200" s="67">
        <v>5.3952321204516936E-2</v>
      </c>
    </row>
    <row r="201" spans="1:5" x14ac:dyDescent="0.2">
      <c r="A201" s="64" t="s">
        <v>15</v>
      </c>
      <c r="B201" s="65">
        <v>1472448.68</v>
      </c>
      <c r="C201" s="67">
        <v>5.0808208803239056E-3</v>
      </c>
      <c r="D201" s="66">
        <v>11</v>
      </c>
      <c r="E201" s="67">
        <v>4.6005855290673359E-3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289805272.54999989</v>
      </c>
      <c r="C204" s="71"/>
      <c r="D204" s="72">
        <v>2391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12.83398020982335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139257180.88999996</v>
      </c>
      <c r="C213" s="67">
        <v>0.48051983203988824</v>
      </c>
      <c r="D213" s="66">
        <v>1186</v>
      </c>
      <c r="E213" s="67">
        <v>0.49602676704307819</v>
      </c>
      <c r="F213" s="40"/>
    </row>
    <row r="214" spans="1:6" x14ac:dyDescent="0.2">
      <c r="A214" s="64" t="s">
        <v>52</v>
      </c>
      <c r="B214" s="65">
        <v>150548091.65999985</v>
      </c>
      <c r="C214" s="67">
        <v>0.51948016796011165</v>
      </c>
      <c r="D214" s="66">
        <v>1205</v>
      </c>
      <c r="E214" s="67">
        <v>0.50397323295692176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289805272.54999983</v>
      </c>
      <c r="C216" s="71"/>
      <c r="D216" s="72">
        <v>2391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12749987.619999995</v>
      </c>
      <c r="C223" s="67">
        <v>4.3995016059620688E-2</v>
      </c>
      <c r="D223" s="66">
        <v>168</v>
      </c>
      <c r="E223" s="67">
        <v>7.0263488080301126E-2</v>
      </c>
      <c r="F223" s="67">
        <v>0.80279478182697406</v>
      </c>
    </row>
    <row r="224" spans="1:6" x14ac:dyDescent="0.2">
      <c r="A224" s="64" t="s">
        <v>54</v>
      </c>
      <c r="B224" s="65">
        <v>37816020.189999983</v>
      </c>
      <c r="C224" s="67">
        <v>0.13048768870647656</v>
      </c>
      <c r="D224" s="66">
        <v>359</v>
      </c>
      <c r="E224" s="67">
        <v>0.15014638226683397</v>
      </c>
      <c r="F224" s="67">
        <v>0.80119461278435156</v>
      </c>
    </row>
    <row r="225" spans="1:6" x14ac:dyDescent="0.2">
      <c r="A225" s="64" t="s">
        <v>55</v>
      </c>
      <c r="B225" s="65">
        <v>39728627.80999998</v>
      </c>
      <c r="C225" s="67">
        <v>0.13708731887597259</v>
      </c>
      <c r="D225" s="66">
        <v>346</v>
      </c>
      <c r="E225" s="67">
        <v>0.14470932664157257</v>
      </c>
      <c r="F225" s="67">
        <v>0.7816217777834702</v>
      </c>
    </row>
    <row r="226" spans="1:6" x14ac:dyDescent="0.2">
      <c r="A226" s="64" t="s">
        <v>56</v>
      </c>
      <c r="B226" s="65">
        <v>21701305.190000013</v>
      </c>
      <c r="C226" s="67">
        <v>7.4882368422941312E-2</v>
      </c>
      <c r="D226" s="66">
        <v>160</v>
      </c>
      <c r="E226" s="67">
        <v>6.6917607695524892E-2</v>
      </c>
      <c r="F226" s="67">
        <v>0.76750765104657703</v>
      </c>
    </row>
    <row r="227" spans="1:6" x14ac:dyDescent="0.2">
      <c r="A227" s="64" t="s">
        <v>57</v>
      </c>
      <c r="B227" s="65">
        <v>16212966.930000005</v>
      </c>
      <c r="C227" s="67">
        <v>5.5944347690233258E-2</v>
      </c>
      <c r="D227" s="66">
        <v>162</v>
      </c>
      <c r="E227" s="67">
        <v>6.775407779171895E-2</v>
      </c>
      <c r="F227" s="67">
        <v>0.76602175681805451</v>
      </c>
    </row>
    <row r="228" spans="1:6" x14ac:dyDescent="0.2">
      <c r="A228" s="64" t="s">
        <v>58</v>
      </c>
      <c r="B228" s="65">
        <v>10196248.179999996</v>
      </c>
      <c r="C228" s="67">
        <v>3.5183101019119124E-2</v>
      </c>
      <c r="D228" s="66">
        <v>92</v>
      </c>
      <c r="E228" s="67">
        <v>3.8477624424926811E-2</v>
      </c>
      <c r="F228" s="67">
        <v>0.79509461582936392</v>
      </c>
    </row>
    <row r="229" spans="1:6" x14ac:dyDescent="0.2">
      <c r="A229" s="64" t="s">
        <v>28</v>
      </c>
      <c r="B229" s="65">
        <v>71738622.569999963</v>
      </c>
      <c r="C229" s="67">
        <v>0.24754077777388592</v>
      </c>
      <c r="D229" s="66">
        <v>556</v>
      </c>
      <c r="E229" s="67">
        <v>0.23253868674194897</v>
      </c>
      <c r="F229" s="67">
        <v>0.78631723200260784</v>
      </c>
    </row>
    <row r="230" spans="1:6" x14ac:dyDescent="0.2">
      <c r="A230" s="64" t="s">
        <v>59</v>
      </c>
      <c r="B230" s="65">
        <v>25001598.749999993</v>
      </c>
      <c r="C230" s="67">
        <v>8.6270337768566602E-2</v>
      </c>
      <c r="D230" s="66">
        <v>184</v>
      </c>
      <c r="E230" s="67">
        <v>7.6955248849853622E-2</v>
      </c>
      <c r="F230" s="67">
        <v>0.76371805015191674</v>
      </c>
    </row>
    <row r="231" spans="1:6" x14ac:dyDescent="0.2">
      <c r="A231" s="64" t="s">
        <v>60</v>
      </c>
      <c r="B231" s="65">
        <v>34915808.079999983</v>
      </c>
      <c r="C231" s="67">
        <v>0.12048023754977054</v>
      </c>
      <c r="D231" s="66">
        <v>187</v>
      </c>
      <c r="E231" s="67">
        <v>7.820995399414471E-2</v>
      </c>
      <c r="F231" s="67">
        <v>0.74501548505578952</v>
      </c>
    </row>
    <row r="232" spans="1:6" x14ac:dyDescent="0.2">
      <c r="A232" s="64" t="s">
        <v>61</v>
      </c>
      <c r="B232" s="65">
        <v>15045835.270000009</v>
      </c>
      <c r="C232" s="67">
        <v>5.1917051534678897E-2</v>
      </c>
      <c r="D232" s="66">
        <v>121</v>
      </c>
      <c r="E232" s="67">
        <v>5.0606440819740695E-2</v>
      </c>
      <c r="F232" s="67">
        <v>0.75892074089129824</v>
      </c>
    </row>
    <row r="233" spans="1:6" x14ac:dyDescent="0.2">
      <c r="A233" s="64" t="s">
        <v>62</v>
      </c>
      <c r="B233" s="65">
        <v>4494242.2499999991</v>
      </c>
      <c r="C233" s="67">
        <v>1.5507800153030724E-2</v>
      </c>
      <c r="D233" s="66">
        <v>51</v>
      </c>
      <c r="E233" s="67">
        <v>2.1329987452948559E-2</v>
      </c>
      <c r="F233" s="67">
        <v>0.78804320194826294</v>
      </c>
    </row>
    <row r="234" spans="1:6" x14ac:dyDescent="0.2">
      <c r="A234" s="64" t="s">
        <v>3</v>
      </c>
      <c r="B234" s="65">
        <v>204009.71</v>
      </c>
      <c r="C234" s="67">
        <v>7.0395444570389015E-4</v>
      </c>
      <c r="D234" s="66">
        <v>5</v>
      </c>
      <c r="E234" s="67">
        <v>2.0911752404851529E-3</v>
      </c>
      <c r="F234" s="67">
        <v>0.61948328102828787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289805272.54999989</v>
      </c>
      <c r="C236" s="71"/>
      <c r="D236" s="72">
        <v>2391</v>
      </c>
      <c r="E236" s="71"/>
      <c r="F236" s="81">
        <v>0.77761489821416552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30057713.07</v>
      </c>
      <c r="C243" s="67">
        <v>0.10371692966633038</v>
      </c>
      <c r="D243" s="66">
        <v>251</v>
      </c>
      <c r="E243" s="67">
        <v>0.10497699707235467</v>
      </c>
    </row>
    <row r="244" spans="1:5" x14ac:dyDescent="0.2">
      <c r="A244" s="64" t="s">
        <v>371</v>
      </c>
      <c r="B244" s="65">
        <v>173590056.84999958</v>
      </c>
      <c r="C244" s="67">
        <v>0.59898860818707311</v>
      </c>
      <c r="D244" s="66">
        <v>1513</v>
      </c>
      <c r="E244" s="67">
        <v>0.63278962777080716</v>
      </c>
    </row>
    <row r="245" spans="1:5" x14ac:dyDescent="0.2">
      <c r="A245" s="64" t="s">
        <v>343</v>
      </c>
      <c r="B245" s="65">
        <v>80294609.139999971</v>
      </c>
      <c r="C245" s="67">
        <v>0.27706400381706969</v>
      </c>
      <c r="D245" s="66">
        <v>544</v>
      </c>
      <c r="E245" s="67">
        <v>0.22751986616478462</v>
      </c>
    </row>
    <row r="246" spans="1:5" x14ac:dyDescent="0.2">
      <c r="A246" s="64" t="s">
        <v>344</v>
      </c>
      <c r="B246" s="65">
        <v>1440976.9000000001</v>
      </c>
      <c r="C246" s="67">
        <v>4.9722245814261077E-3</v>
      </c>
      <c r="D246" s="66">
        <v>21</v>
      </c>
      <c r="E246" s="67">
        <v>8.7829360100376407E-3</v>
      </c>
    </row>
    <row r="247" spans="1:5" x14ac:dyDescent="0.2">
      <c r="A247" s="64" t="s">
        <v>345</v>
      </c>
      <c r="B247" s="65">
        <v>1585178.8199999998</v>
      </c>
      <c r="C247" s="67">
        <v>5.4698066948609863E-3</v>
      </c>
      <c r="D247" s="66">
        <v>9</v>
      </c>
      <c r="E247" s="67">
        <v>3.7641154328732747E-3</v>
      </c>
    </row>
    <row r="248" spans="1:5" x14ac:dyDescent="0.2">
      <c r="A248" s="64" t="s">
        <v>39</v>
      </c>
      <c r="B248" s="65">
        <v>140988.41999999998</v>
      </c>
      <c r="C248" s="67">
        <v>4.864936333264108E-4</v>
      </c>
      <c r="D248" s="66">
        <v>2</v>
      </c>
      <c r="E248" s="67">
        <v>8.3647009619406104E-4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2303952.34</v>
      </c>
      <c r="C253" s="67">
        <v>7.9500014603857971E-3</v>
      </c>
      <c r="D253" s="66">
        <v>43</v>
      </c>
      <c r="E253" s="67">
        <v>1.7984107068172314E-2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366597.03000000009</v>
      </c>
      <c r="C255" s="67">
        <v>1.2649770888373049E-3</v>
      </c>
      <c r="D255" s="66">
        <v>7</v>
      </c>
      <c r="E255" s="67">
        <v>2.9276453366792136E-3</v>
      </c>
    </row>
    <row r="256" spans="1:5" x14ac:dyDescent="0.2">
      <c r="A256" s="64" t="s">
        <v>346</v>
      </c>
      <c r="B256" s="65">
        <v>25199.98</v>
      </c>
      <c r="C256" s="67">
        <v>8.695487069046441E-5</v>
      </c>
      <c r="D256" s="66">
        <v>1</v>
      </c>
      <c r="E256" s="67">
        <v>4.1823504809703052E-4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289805272.54999948</v>
      </c>
      <c r="C258" s="71"/>
      <c r="D258" s="72">
        <v>2391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2.2864137410612377E-2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140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8" customFormat="1" ht="20.399999999999999" x14ac:dyDescent="0.2">
      <c r="A266" s="51" t="s">
        <v>140</v>
      </c>
      <c r="B266" s="52" t="s">
        <v>112</v>
      </c>
      <c r="C266" s="53" t="s">
        <v>113</v>
      </c>
      <c r="D266" s="54" t="s">
        <v>114</v>
      </c>
      <c r="E266" s="53" t="s">
        <v>113</v>
      </c>
    </row>
    <row r="268" spans="1:5" x14ac:dyDescent="0.2">
      <c r="A268" s="64" t="s">
        <v>152</v>
      </c>
      <c r="B268" s="65">
        <v>0</v>
      </c>
      <c r="C268" s="67">
        <v>0</v>
      </c>
      <c r="D268" s="66">
        <v>0</v>
      </c>
      <c r="E268" s="67">
        <v>0</v>
      </c>
    </row>
    <row r="269" spans="1:5" x14ac:dyDescent="0.2">
      <c r="A269" s="64" t="s">
        <v>145</v>
      </c>
      <c r="B269" s="65">
        <v>232984237.13999963</v>
      </c>
      <c r="C269" s="67">
        <v>0.80393374174999965</v>
      </c>
      <c r="D269" s="66">
        <v>1858</v>
      </c>
      <c r="E269" s="67">
        <v>0.77708071936428269</v>
      </c>
    </row>
    <row r="270" spans="1:5" x14ac:dyDescent="0.2">
      <c r="A270" s="64" t="s">
        <v>148</v>
      </c>
      <c r="B270" s="65">
        <v>56821035.409999982</v>
      </c>
      <c r="C270" s="67">
        <v>0.19606625825000043</v>
      </c>
      <c r="D270" s="66">
        <v>533</v>
      </c>
      <c r="E270" s="67">
        <v>0.22291928063571728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289805272.54999959</v>
      </c>
      <c r="C272" s="67"/>
      <c r="D272" s="78">
        <v>2391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153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8" customFormat="1" ht="20.399999999999999" x14ac:dyDescent="0.2">
      <c r="A278" s="51" t="s">
        <v>141</v>
      </c>
      <c r="B278" s="52" t="s">
        <v>112</v>
      </c>
      <c r="C278" s="53" t="s">
        <v>113</v>
      </c>
      <c r="D278" s="54" t="s">
        <v>114</v>
      </c>
      <c r="E278" s="53" t="s">
        <v>113</v>
      </c>
    </row>
    <row r="280" spans="1:5" x14ac:dyDescent="0.2">
      <c r="A280" s="64" t="s">
        <v>37</v>
      </c>
      <c r="B280" s="65">
        <v>43496248.419999979</v>
      </c>
      <c r="C280" s="67">
        <v>0.1500878435967572</v>
      </c>
      <c r="D280" s="66">
        <v>315</v>
      </c>
      <c r="E280" s="67">
        <v>0.13174404015056462</v>
      </c>
    </row>
    <row r="281" spans="1:5" x14ac:dyDescent="0.2">
      <c r="A281" s="64" t="s">
        <v>38</v>
      </c>
      <c r="B281" s="65">
        <v>246309024.12999991</v>
      </c>
      <c r="C281" s="67">
        <v>0.8499121564032428</v>
      </c>
      <c r="D281" s="66">
        <v>2076</v>
      </c>
      <c r="E281" s="67">
        <v>0.86825595984943538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289805272.54999989</v>
      </c>
      <c r="C283" s="67"/>
      <c r="D283" s="78">
        <v>2391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151</v>
      </c>
      <c r="B288" s="65"/>
      <c r="C288" s="67"/>
      <c r="D288" s="66"/>
      <c r="E288" s="67"/>
    </row>
    <row r="289" spans="1:5" x14ac:dyDescent="0.2">
      <c r="A289" s="40"/>
      <c r="B289" s="48"/>
      <c r="C289" s="49"/>
      <c r="D289" s="50"/>
      <c r="E289" s="49"/>
    </row>
    <row r="290" spans="1:5" s="58" customFormat="1" ht="20.399999999999999" x14ac:dyDescent="0.2">
      <c r="A290" s="51" t="s">
        <v>142</v>
      </c>
      <c r="B290" s="52" t="s">
        <v>112</v>
      </c>
      <c r="C290" s="53" t="s">
        <v>113</v>
      </c>
      <c r="D290" s="54" t="s">
        <v>114</v>
      </c>
      <c r="E290" s="53" t="s">
        <v>113</v>
      </c>
    </row>
    <row r="292" spans="1:5" x14ac:dyDescent="0.2">
      <c r="A292" s="84" t="s">
        <v>1</v>
      </c>
      <c r="B292" s="65">
        <v>56028174.089999929</v>
      </c>
      <c r="C292" s="67">
        <v>0.24048053541207029</v>
      </c>
      <c r="D292" s="66">
        <v>409</v>
      </c>
      <c r="E292" s="67">
        <v>0.2201291711517761</v>
      </c>
    </row>
    <row r="293" spans="1:5" x14ac:dyDescent="0.2">
      <c r="A293" s="64" t="s">
        <v>83</v>
      </c>
      <c r="B293" s="65">
        <v>22444855.550000001</v>
      </c>
      <c r="C293" s="67">
        <v>9.633636947083643E-2</v>
      </c>
      <c r="D293" s="66">
        <v>179</v>
      </c>
      <c r="E293" s="67">
        <v>9.6340150699677066E-2</v>
      </c>
    </row>
    <row r="294" spans="1:5" x14ac:dyDescent="0.2">
      <c r="A294" s="64" t="s">
        <v>84</v>
      </c>
      <c r="B294" s="65">
        <v>47523473.829999991</v>
      </c>
      <c r="C294" s="67">
        <v>0.20397720641265188</v>
      </c>
      <c r="D294" s="66">
        <v>398</v>
      </c>
      <c r="E294" s="67">
        <v>0.21420882669537136</v>
      </c>
    </row>
    <row r="295" spans="1:5" x14ac:dyDescent="0.2">
      <c r="A295" s="64" t="s">
        <v>85</v>
      </c>
      <c r="B295" s="65">
        <v>47685846.439999983</v>
      </c>
      <c r="C295" s="67">
        <v>0.20467413171538135</v>
      </c>
      <c r="D295" s="66">
        <v>358</v>
      </c>
      <c r="E295" s="67">
        <v>0.19268030139935413</v>
      </c>
    </row>
    <row r="296" spans="1:5" x14ac:dyDescent="0.2">
      <c r="A296" s="64" t="s">
        <v>86</v>
      </c>
      <c r="B296" s="65">
        <v>20153195.830000006</v>
      </c>
      <c r="C296" s="67">
        <v>8.6500254598297049E-2</v>
      </c>
      <c r="D296" s="66">
        <v>151</v>
      </c>
      <c r="E296" s="67">
        <v>8.1270182992465009E-2</v>
      </c>
    </row>
    <row r="297" spans="1:5" x14ac:dyDescent="0.2">
      <c r="A297" s="64" t="s">
        <v>87</v>
      </c>
      <c r="B297" s="65">
        <v>28184058.380000006</v>
      </c>
      <c r="C297" s="67">
        <v>0.12096980776885882</v>
      </c>
      <c r="D297" s="66">
        <v>238</v>
      </c>
      <c r="E297" s="67">
        <v>0.12809472551130247</v>
      </c>
    </row>
    <row r="298" spans="1:5" x14ac:dyDescent="0.2">
      <c r="A298" s="64" t="s">
        <v>88</v>
      </c>
      <c r="B298" s="65">
        <v>3435898.39</v>
      </c>
      <c r="C298" s="67">
        <v>1.4747342705143498E-2</v>
      </c>
      <c r="D298" s="66">
        <v>30</v>
      </c>
      <c r="E298" s="67">
        <v>1.6146393972012917E-2</v>
      </c>
    </row>
    <row r="299" spans="1:5" x14ac:dyDescent="0.2">
      <c r="A299" s="64" t="s">
        <v>89</v>
      </c>
      <c r="B299" s="65">
        <v>1247614.3999999999</v>
      </c>
      <c r="C299" s="67">
        <v>5.3549305108152451E-3</v>
      </c>
      <c r="D299" s="66">
        <v>13</v>
      </c>
      <c r="E299" s="67">
        <v>6.9967707212055972E-3</v>
      </c>
    </row>
    <row r="300" spans="1:5" x14ac:dyDescent="0.2">
      <c r="A300" s="64" t="s">
        <v>0</v>
      </c>
      <c r="B300" s="65">
        <v>736074.23</v>
      </c>
      <c r="C300" s="67">
        <v>3.1593306012273011E-3</v>
      </c>
      <c r="D300" s="66">
        <v>6</v>
      </c>
      <c r="E300" s="67">
        <v>3.2292787944025836E-3</v>
      </c>
    </row>
    <row r="301" spans="1:5" x14ac:dyDescent="0.2">
      <c r="A301" s="64" t="s">
        <v>69</v>
      </c>
      <c r="B301" s="65">
        <v>528647.59</v>
      </c>
      <c r="C301" s="67">
        <v>2.2690272805122708E-3</v>
      </c>
      <c r="D301" s="66">
        <v>6</v>
      </c>
      <c r="E301" s="67">
        <v>3.2292787944025836E-3</v>
      </c>
    </row>
    <row r="302" spans="1:5" x14ac:dyDescent="0.2">
      <c r="A302" s="64" t="s">
        <v>82</v>
      </c>
      <c r="B302" s="65">
        <v>5016398.4099999992</v>
      </c>
      <c r="C302" s="67">
        <v>2.1531063524205942E-2</v>
      </c>
      <c r="D302" s="66">
        <v>70</v>
      </c>
      <c r="E302" s="67">
        <v>3.7674919268030141E-2</v>
      </c>
    </row>
    <row r="303" spans="1:5" x14ac:dyDescent="0.2">
      <c r="A303" s="64"/>
      <c r="B303" s="64"/>
      <c r="C303" s="67"/>
      <c r="D303" s="66"/>
      <c r="E303" s="67"/>
    </row>
    <row r="304" spans="1:5" ht="10.8" thickBot="1" x14ac:dyDescent="0.25">
      <c r="A304" s="64"/>
      <c r="B304" s="77">
        <v>232984237.1399999</v>
      </c>
      <c r="C304" s="67"/>
      <c r="D304" s="72">
        <v>1858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398</v>
      </c>
      <c r="B307" s="64"/>
      <c r="C307" s="67"/>
      <c r="D307" s="73">
        <v>1.9935605110123904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184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1" t="s">
        <v>90</v>
      </c>
      <c r="B313" s="52" t="s">
        <v>112</v>
      </c>
      <c r="C313" s="60" t="s">
        <v>113</v>
      </c>
      <c r="D313" s="54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185</v>
      </c>
      <c r="B315" s="65">
        <v>178794155.98999989</v>
      </c>
      <c r="C315" s="67">
        <v>0.61694583544594661</v>
      </c>
      <c r="D315" s="66">
        <v>1483</v>
      </c>
      <c r="E315" s="67">
        <v>0.62024257632789626</v>
      </c>
    </row>
    <row r="316" spans="1:5" x14ac:dyDescent="0.2">
      <c r="A316" s="64" t="s">
        <v>186</v>
      </c>
      <c r="B316" s="65">
        <v>86866210.079999954</v>
      </c>
      <c r="C316" s="67">
        <v>0.29973992300299851</v>
      </c>
      <c r="D316" s="66">
        <v>689</v>
      </c>
      <c r="E316" s="67">
        <v>0.28816394813885404</v>
      </c>
    </row>
    <row r="317" spans="1:5" x14ac:dyDescent="0.2">
      <c r="A317" s="64" t="s">
        <v>187</v>
      </c>
      <c r="B317" s="65">
        <v>10572642.15</v>
      </c>
      <c r="C317" s="67">
        <v>3.6481883359026579E-2</v>
      </c>
      <c r="D317" s="66">
        <v>98</v>
      </c>
      <c r="E317" s="67">
        <v>4.0987034713508994E-2</v>
      </c>
    </row>
    <row r="318" spans="1:5" x14ac:dyDescent="0.2">
      <c r="A318" s="64" t="s">
        <v>188</v>
      </c>
      <c r="B318" s="65">
        <v>11272848.45000001</v>
      </c>
      <c r="C318" s="67">
        <v>3.8898010208061745E-2</v>
      </c>
      <c r="D318" s="66">
        <v>90</v>
      </c>
      <c r="E318" s="67">
        <v>3.7641154328732745E-2</v>
      </c>
    </row>
    <row r="319" spans="1:5" x14ac:dyDescent="0.2">
      <c r="A319" s="64" t="s">
        <v>189</v>
      </c>
      <c r="B319" s="65">
        <v>2299415.88</v>
      </c>
      <c r="C319" s="67">
        <v>7.9343479839666612E-3</v>
      </c>
      <c r="D319" s="66">
        <v>31</v>
      </c>
      <c r="E319" s="67">
        <v>1.2965286491007947E-2</v>
      </c>
    </row>
    <row r="320" spans="1:5" x14ac:dyDescent="0.2">
      <c r="A320" s="64" t="s">
        <v>190</v>
      </c>
      <c r="B320" s="65">
        <v>0</v>
      </c>
      <c r="C320" s="67">
        <v>0</v>
      </c>
      <c r="D320" s="66">
        <v>0</v>
      </c>
      <c r="E320" s="67">
        <v>0</v>
      </c>
    </row>
    <row r="321" spans="1:5" x14ac:dyDescent="0.2">
      <c r="A321" s="64" t="s">
        <v>191</v>
      </c>
      <c r="B321" s="65">
        <v>0</v>
      </c>
      <c r="C321" s="67">
        <v>0</v>
      </c>
      <c r="D321" s="66">
        <v>0</v>
      </c>
      <c r="E321" s="67">
        <v>0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289805272.54999983</v>
      </c>
      <c r="C323" s="69"/>
      <c r="D323" s="72">
        <v>2391</v>
      </c>
      <c r="E323" s="64"/>
    </row>
    <row r="32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2F2F2"/>
  </sheetPr>
  <dimension ref="A1:K35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514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288523774.84000003</v>
      </c>
      <c r="C6" s="65">
        <v>117440422.76999973</v>
      </c>
      <c r="D6" s="65">
        <v>90897246.879999965</v>
      </c>
      <c r="E6" s="65">
        <v>80186105.189999968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2382</v>
      </c>
      <c r="C7" s="66">
        <v>1015</v>
      </c>
      <c r="D7" s="66">
        <v>672</v>
      </c>
      <c r="E7" s="66">
        <v>695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0.77760678112242854</v>
      </c>
      <c r="C8" s="67">
        <v>0.76319540663185481</v>
      </c>
      <c r="D8" s="67">
        <v>0.8004863741829048</v>
      </c>
      <c r="E8" s="67">
        <v>0.77277783843784453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1.9999999999999999E-7</v>
      </c>
      <c r="C9" s="67">
        <v>1.9999999999999999E-7</v>
      </c>
      <c r="D9" s="67">
        <v>5.9490999999999995E-2</v>
      </c>
      <c r="E9" s="67">
        <v>3.4239571428571432E-2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0.90733142105263154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10.411986875578753</v>
      </c>
      <c r="C11" s="65">
        <v>12.271515237039251</v>
      </c>
      <c r="D11" s="65">
        <v>9.0561116922429239</v>
      </c>
      <c r="E11" s="65">
        <v>9.2255160347872209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8.9315068493150687</v>
      </c>
      <c r="C12" s="65">
        <v>9.3561643835616444</v>
      </c>
      <c r="D12" s="65">
        <v>8.9534246575342458</v>
      </c>
      <c r="E12" s="65">
        <v>8.9315068493150687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18.273972602739725</v>
      </c>
      <c r="C13" s="65">
        <v>18.273972602739725</v>
      </c>
      <c r="D13" s="65">
        <v>9.3232876712328761</v>
      </c>
      <c r="E13" s="65">
        <v>9.6219178082191785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121126.68968933671</v>
      </c>
      <c r="C14" s="65">
        <v>115704.85001970417</v>
      </c>
      <c r="D14" s="65">
        <v>135263.76023809519</v>
      </c>
      <c r="E14" s="65">
        <v>115375.69092086326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0.01</v>
      </c>
      <c r="C15" s="65">
        <v>0.01</v>
      </c>
      <c r="D15" s="65">
        <v>5354.19</v>
      </c>
      <c r="E15" s="65">
        <v>7746.97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742184.42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12.759065354185948</v>
      </c>
      <c r="C17" s="65">
        <v>10.984209540828543</v>
      </c>
      <c r="D17" s="65">
        <v>14.220372463047349</v>
      </c>
      <c r="E17" s="65">
        <v>13.702009569467007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0.75</v>
      </c>
      <c r="E18" s="65">
        <v>0.5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25.083333333333332</v>
      </c>
      <c r="C19" s="65">
        <v>25.083333333333332</v>
      </c>
      <c r="D19" s="65">
        <v>21.083333333333332</v>
      </c>
      <c r="E19" s="65">
        <v>21.083333333333332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0.80509737777697954</v>
      </c>
      <c r="C20" s="67">
        <v>0.93298328008054066</v>
      </c>
      <c r="D20" s="67">
        <v>0.93169384592916515</v>
      </c>
      <c r="E20" s="67">
        <v>0.47428888184411921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0.1949026222230193</v>
      </c>
      <c r="C21" s="67">
        <v>6.7016719919459622E-2</v>
      </c>
      <c r="D21" s="67">
        <v>6.8306154070834971E-2</v>
      </c>
      <c r="E21" s="67">
        <v>0.52571111815588134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0.36772902912017069</v>
      </c>
      <c r="C23" s="67">
        <v>0.36177802317017405</v>
      </c>
      <c r="D23" s="67">
        <v>0.3092777206675284</v>
      </c>
      <c r="E23" s="67">
        <v>0.44270400957729839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1.9928756437618507</v>
      </c>
      <c r="C24" s="65">
        <v>2.4637452517271137</v>
      </c>
      <c r="D24" s="65">
        <v>1.5181824281324381</v>
      </c>
      <c r="E24" s="65">
        <v>1.6933296161888722</v>
      </c>
      <c r="G24" s="88"/>
      <c r="H24" s="88"/>
      <c r="I24" s="88"/>
      <c r="J24" s="88"/>
      <c r="K24" s="88"/>
    </row>
    <row r="25" spans="1:11" s="40" customFormat="1" x14ac:dyDescent="0.2">
      <c r="A25" s="64" t="s">
        <v>521</v>
      </c>
      <c r="B25" s="65">
        <v>0</v>
      </c>
      <c r="C25" s="65">
        <v>0</v>
      </c>
      <c r="D25" s="65">
        <v>0</v>
      </c>
      <c r="E25" s="65">
        <v>0</v>
      </c>
      <c r="G25" s="88"/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742184.42</v>
      </c>
      <c r="C26" s="65">
        <v>0</v>
      </c>
      <c r="D26" s="65">
        <v>0</v>
      </c>
      <c r="E26" s="65">
        <v>742184.42</v>
      </c>
      <c r="G26" s="88"/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115375.69092086326</v>
      </c>
      <c r="C27" s="65">
        <v>0</v>
      </c>
      <c r="D27" s="65">
        <v>0</v>
      </c>
      <c r="E27" s="65">
        <v>115375.69092086326</v>
      </c>
      <c r="G27" s="88"/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G28" s="88"/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G29" s="88"/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1032232.31</v>
      </c>
      <c r="C36" s="67">
        <v>3.5776334569739437E-3</v>
      </c>
      <c r="D36" s="66">
        <v>73</v>
      </c>
      <c r="E36" s="67">
        <v>3.0646515533165407E-2</v>
      </c>
    </row>
    <row r="37" spans="1:5" x14ac:dyDescent="0.2">
      <c r="A37" s="64" t="s">
        <v>18</v>
      </c>
      <c r="B37" s="65">
        <v>10381004.060000002</v>
      </c>
      <c r="C37" s="67">
        <v>3.5979718017195524E-2</v>
      </c>
      <c r="D37" s="66">
        <v>148</v>
      </c>
      <c r="E37" s="67">
        <v>6.2132661628883291E-2</v>
      </c>
    </row>
    <row r="38" spans="1:5" x14ac:dyDescent="0.2">
      <c r="A38" s="64" t="s">
        <v>19</v>
      </c>
      <c r="B38" s="65">
        <v>5180952.990000003</v>
      </c>
      <c r="C38" s="67">
        <v>1.7956762810527799E-2</v>
      </c>
      <c r="D38" s="66">
        <v>70</v>
      </c>
      <c r="E38" s="67">
        <v>2.938706968933669E-2</v>
      </c>
    </row>
    <row r="39" spans="1:5" x14ac:dyDescent="0.2">
      <c r="A39" s="64" t="s">
        <v>20</v>
      </c>
      <c r="B39" s="65">
        <v>6763276.0699999994</v>
      </c>
      <c r="C39" s="67">
        <v>2.3440966255729046E-2</v>
      </c>
      <c r="D39" s="66">
        <v>72</v>
      </c>
      <c r="E39" s="67">
        <v>3.0226700251889168E-2</v>
      </c>
    </row>
    <row r="40" spans="1:5" x14ac:dyDescent="0.2">
      <c r="A40" s="64" t="s">
        <v>21</v>
      </c>
      <c r="B40" s="65">
        <v>14633316.710000005</v>
      </c>
      <c r="C40" s="67">
        <v>5.0717888735910516E-2</v>
      </c>
      <c r="D40" s="66">
        <v>105</v>
      </c>
      <c r="E40" s="67">
        <v>4.4080604534005037E-2</v>
      </c>
    </row>
    <row r="41" spans="1:5" x14ac:dyDescent="0.2">
      <c r="A41" s="64" t="s">
        <v>22</v>
      </c>
      <c r="B41" s="65">
        <v>14998264.440000005</v>
      </c>
      <c r="C41" s="67">
        <v>5.1982767965368749E-2</v>
      </c>
      <c r="D41" s="66">
        <v>123</v>
      </c>
      <c r="E41" s="67">
        <v>5.163727959697733E-2</v>
      </c>
    </row>
    <row r="42" spans="1:5" x14ac:dyDescent="0.2">
      <c r="A42" s="64" t="s">
        <v>23</v>
      </c>
      <c r="B42" s="65">
        <v>25622612.420000017</v>
      </c>
      <c r="C42" s="67">
        <v>8.8805896270451143E-2</v>
      </c>
      <c r="D42" s="66">
        <v>192</v>
      </c>
      <c r="E42" s="67">
        <v>8.0604534005037781E-2</v>
      </c>
    </row>
    <row r="43" spans="1:5" x14ac:dyDescent="0.2">
      <c r="A43" s="64" t="s">
        <v>24</v>
      </c>
      <c r="B43" s="65">
        <v>34330937.759999983</v>
      </c>
      <c r="C43" s="67">
        <v>0.1189882455233997</v>
      </c>
      <c r="D43" s="66">
        <v>244</v>
      </c>
      <c r="E43" s="67">
        <v>0.10243492863140219</v>
      </c>
    </row>
    <row r="44" spans="1:5" x14ac:dyDescent="0.2">
      <c r="A44" s="64" t="s">
        <v>41</v>
      </c>
      <c r="B44" s="65">
        <v>78986213.359999895</v>
      </c>
      <c r="C44" s="67">
        <v>0.27375980854195303</v>
      </c>
      <c r="D44" s="66">
        <v>547</v>
      </c>
      <c r="E44" s="67">
        <v>0.22963895885810243</v>
      </c>
    </row>
    <row r="45" spans="1:5" x14ac:dyDescent="0.2">
      <c r="A45" s="64" t="s">
        <v>42</v>
      </c>
      <c r="B45" s="65">
        <v>69944061.249999866</v>
      </c>
      <c r="C45" s="67">
        <v>0.2424204427825305</v>
      </c>
      <c r="D45" s="66">
        <v>597</v>
      </c>
      <c r="E45" s="67">
        <v>0.25062972292191438</v>
      </c>
    </row>
    <row r="46" spans="1:5" x14ac:dyDescent="0.2">
      <c r="A46" s="64" t="s">
        <v>43</v>
      </c>
      <c r="B46" s="65">
        <v>16323952.950000007</v>
      </c>
      <c r="C46" s="67">
        <v>5.6577496807853775E-2</v>
      </c>
      <c r="D46" s="66">
        <v>140</v>
      </c>
      <c r="E46" s="67">
        <v>5.877413937867338E-2</v>
      </c>
    </row>
    <row r="47" spans="1:5" x14ac:dyDescent="0.2">
      <c r="A47" s="64" t="s">
        <v>44</v>
      </c>
      <c r="B47" s="65">
        <v>5208282.9000000004</v>
      </c>
      <c r="C47" s="67">
        <v>1.8051486061723139E-2</v>
      </c>
      <c r="D47" s="66">
        <v>39</v>
      </c>
      <c r="E47" s="67">
        <v>1.6372795969773299E-2</v>
      </c>
    </row>
    <row r="48" spans="1:5" x14ac:dyDescent="0.2">
      <c r="A48" s="64" t="s">
        <v>45</v>
      </c>
      <c r="B48" s="65">
        <v>2301355.38</v>
      </c>
      <c r="C48" s="67">
        <v>7.976311072722557E-3</v>
      </c>
      <c r="D48" s="66">
        <v>18</v>
      </c>
      <c r="E48" s="67">
        <v>7.556675062972292E-3</v>
      </c>
    </row>
    <row r="49" spans="1:5" x14ac:dyDescent="0.2">
      <c r="A49" s="64" t="s">
        <v>46</v>
      </c>
      <c r="B49" s="65">
        <v>1296361.02</v>
      </c>
      <c r="C49" s="67">
        <v>4.4930821410432966E-3</v>
      </c>
      <c r="D49" s="66">
        <v>7</v>
      </c>
      <c r="E49" s="67">
        <v>2.9387069689336691E-3</v>
      </c>
    </row>
    <row r="50" spans="1:5" x14ac:dyDescent="0.2">
      <c r="A50" s="64" t="s">
        <v>25</v>
      </c>
      <c r="B50" s="65">
        <v>1520951.22</v>
      </c>
      <c r="C50" s="67">
        <v>5.2714935566174409E-3</v>
      </c>
      <c r="D50" s="66">
        <v>7</v>
      </c>
      <c r="E50" s="67">
        <v>2.9387069689336691E-3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288523774.83999974</v>
      </c>
      <c r="C55" s="71"/>
      <c r="D55" s="72">
        <v>2382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0.77760678112242854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515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3942531.8899999997</v>
      </c>
      <c r="C64" s="67">
        <v>1.3664495732409991E-2</v>
      </c>
      <c r="D64" s="66">
        <v>140</v>
      </c>
      <c r="E64" s="67">
        <v>5.877413937867338E-2</v>
      </c>
    </row>
    <row r="65" spans="1:5" x14ac:dyDescent="0.2">
      <c r="A65" s="64" t="s">
        <v>18</v>
      </c>
      <c r="B65" s="65">
        <v>37568735.679999985</v>
      </c>
      <c r="C65" s="67">
        <v>0.13021019048025981</v>
      </c>
      <c r="D65" s="66">
        <v>393</v>
      </c>
      <c r="E65" s="67">
        <v>0.16498740554156172</v>
      </c>
    </row>
    <row r="66" spans="1:5" x14ac:dyDescent="0.2">
      <c r="A66" s="64" t="s">
        <v>19</v>
      </c>
      <c r="B66" s="65">
        <v>14733841.680000005</v>
      </c>
      <c r="C66" s="67">
        <v>5.1066300127851225E-2</v>
      </c>
      <c r="D66" s="66">
        <v>105</v>
      </c>
      <c r="E66" s="67">
        <v>4.4080604534005037E-2</v>
      </c>
    </row>
    <row r="67" spans="1:5" x14ac:dyDescent="0.2">
      <c r="A67" s="64" t="s">
        <v>20</v>
      </c>
      <c r="B67" s="65">
        <v>20078599.350000016</v>
      </c>
      <c r="C67" s="67">
        <v>6.9590796672248406E-2</v>
      </c>
      <c r="D67" s="66">
        <v>133</v>
      </c>
      <c r="E67" s="67">
        <v>5.5835432409739712E-2</v>
      </c>
    </row>
    <row r="68" spans="1:5" x14ac:dyDescent="0.2">
      <c r="A68" s="64" t="s">
        <v>21</v>
      </c>
      <c r="B68" s="65">
        <v>19960423.669999998</v>
      </c>
      <c r="C68" s="67">
        <v>6.9181209351184311E-2</v>
      </c>
      <c r="D68" s="66">
        <v>156</v>
      </c>
      <c r="E68" s="67">
        <v>6.5491183879093195E-2</v>
      </c>
    </row>
    <row r="69" spans="1:5" x14ac:dyDescent="0.2">
      <c r="A69" s="64" t="s">
        <v>22</v>
      </c>
      <c r="B69" s="65">
        <v>23711920.499999989</v>
      </c>
      <c r="C69" s="67">
        <v>8.2183593061436175E-2</v>
      </c>
      <c r="D69" s="66">
        <v>187</v>
      </c>
      <c r="E69" s="67">
        <v>7.8505457598656597E-2</v>
      </c>
    </row>
    <row r="70" spans="1:5" x14ac:dyDescent="0.2">
      <c r="A70" s="64" t="s">
        <v>23</v>
      </c>
      <c r="B70" s="65">
        <v>42887690.999999955</v>
      </c>
      <c r="C70" s="67">
        <v>0.14864525817251353</v>
      </c>
      <c r="D70" s="66">
        <v>321</v>
      </c>
      <c r="E70" s="67">
        <v>0.13476070528967254</v>
      </c>
    </row>
    <row r="71" spans="1:5" x14ac:dyDescent="0.2">
      <c r="A71" s="64" t="s">
        <v>24</v>
      </c>
      <c r="B71" s="65">
        <v>29188565.009999979</v>
      </c>
      <c r="C71" s="67">
        <v>0.10116519869527708</v>
      </c>
      <c r="D71" s="66">
        <v>202</v>
      </c>
      <c r="E71" s="67">
        <v>8.4802686817800163E-2</v>
      </c>
    </row>
    <row r="72" spans="1:5" x14ac:dyDescent="0.2">
      <c r="A72" s="64" t="s">
        <v>41</v>
      </c>
      <c r="B72" s="65">
        <v>37111712.400000013</v>
      </c>
      <c r="C72" s="67">
        <v>0.12862618486320657</v>
      </c>
      <c r="D72" s="66">
        <v>295</v>
      </c>
      <c r="E72" s="67">
        <v>0.12384550797649034</v>
      </c>
    </row>
    <row r="73" spans="1:5" x14ac:dyDescent="0.2">
      <c r="A73" s="64" t="s">
        <v>42</v>
      </c>
      <c r="B73" s="65">
        <v>8207391.6099999985</v>
      </c>
      <c r="C73" s="67">
        <v>2.8446153577989838E-2</v>
      </c>
      <c r="D73" s="66">
        <v>67</v>
      </c>
      <c r="E73" s="67">
        <v>2.8127623845507977E-2</v>
      </c>
    </row>
    <row r="74" spans="1:5" x14ac:dyDescent="0.2">
      <c r="A74" s="64" t="s">
        <v>43</v>
      </c>
      <c r="B74" s="65">
        <v>5965710.0500000017</v>
      </c>
      <c r="C74" s="67">
        <v>2.0676667124947572E-2</v>
      </c>
      <c r="D74" s="66">
        <v>46</v>
      </c>
      <c r="E74" s="67">
        <v>1.9311502938706968E-2</v>
      </c>
    </row>
    <row r="75" spans="1:5" x14ac:dyDescent="0.2">
      <c r="A75" s="64" t="s">
        <v>44</v>
      </c>
      <c r="B75" s="65">
        <v>6075276.6800000016</v>
      </c>
      <c r="C75" s="67">
        <v>2.1056416177034389E-2</v>
      </c>
      <c r="D75" s="66">
        <v>50</v>
      </c>
      <c r="E75" s="67">
        <v>2.0990764063811923E-2</v>
      </c>
    </row>
    <row r="76" spans="1:5" x14ac:dyDescent="0.2">
      <c r="A76" s="64" t="s">
        <v>45</v>
      </c>
      <c r="B76" s="65">
        <v>5780209.9299999988</v>
      </c>
      <c r="C76" s="67">
        <v>2.003373875586301E-2</v>
      </c>
      <c r="D76" s="66">
        <v>46</v>
      </c>
      <c r="E76" s="67">
        <v>1.9311502938706968E-2</v>
      </c>
    </row>
    <row r="77" spans="1:5" x14ac:dyDescent="0.2">
      <c r="A77" s="64" t="s">
        <v>46</v>
      </c>
      <c r="B77" s="65">
        <v>1967606.9600000002</v>
      </c>
      <c r="C77" s="67">
        <v>6.8195661209934305E-3</v>
      </c>
      <c r="D77" s="66">
        <v>14</v>
      </c>
      <c r="E77" s="67">
        <v>5.8774139378673382E-3</v>
      </c>
    </row>
    <row r="78" spans="1:5" x14ac:dyDescent="0.2">
      <c r="A78" s="64" t="s">
        <v>25</v>
      </c>
      <c r="B78" s="65">
        <v>13466076.130000001</v>
      </c>
      <c r="C78" s="67">
        <v>4.667232756630741E-2</v>
      </c>
      <c r="D78" s="66">
        <v>99</v>
      </c>
      <c r="E78" s="67">
        <v>4.1561712846347604E-2</v>
      </c>
    </row>
    <row r="79" spans="1:5" x14ac:dyDescent="0.2">
      <c r="A79" s="64" t="s">
        <v>26</v>
      </c>
      <c r="B79" s="65">
        <v>3708995.15</v>
      </c>
      <c r="C79" s="67">
        <v>1.2855076334894111E-2</v>
      </c>
      <c r="D79" s="66">
        <v>25</v>
      </c>
      <c r="E79" s="67">
        <v>1.0495382031905962E-2</v>
      </c>
    </row>
    <row r="80" spans="1:5" x14ac:dyDescent="0.2">
      <c r="A80" s="64" t="s">
        <v>27</v>
      </c>
      <c r="B80" s="65">
        <v>2517702.9599999995</v>
      </c>
      <c r="C80" s="67">
        <v>8.7261542359765142E-3</v>
      </c>
      <c r="D80" s="66">
        <v>21</v>
      </c>
      <c r="E80" s="67">
        <v>8.8161209068010078E-3</v>
      </c>
    </row>
    <row r="81" spans="1:5" x14ac:dyDescent="0.2">
      <c r="A81" s="64" t="s">
        <v>4</v>
      </c>
      <c r="B81" s="65">
        <v>11650784.190000005</v>
      </c>
      <c r="C81" s="67">
        <v>4.0380672949606719E-2</v>
      </c>
      <c r="D81" s="66">
        <v>82</v>
      </c>
      <c r="E81" s="67">
        <v>3.4424853064651553E-2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288523774.83999991</v>
      </c>
      <c r="C83" s="71"/>
      <c r="D83" s="72">
        <v>2382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0.72078071877530192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516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3142501.0599999996</v>
      </c>
      <c r="C92" s="67">
        <v>1.0891653770101494E-2</v>
      </c>
      <c r="D92" s="66">
        <v>130</v>
      </c>
      <c r="E92" s="67">
        <v>5.4575986565910999E-2</v>
      </c>
    </row>
    <row r="93" spans="1:5" x14ac:dyDescent="0.2">
      <c r="A93" s="64" t="s">
        <v>18</v>
      </c>
      <c r="B93" s="65">
        <v>27817139.479999978</v>
      </c>
      <c r="C93" s="67">
        <v>9.6411949051428775E-2</v>
      </c>
      <c r="D93" s="66">
        <v>316</v>
      </c>
      <c r="E93" s="67">
        <v>0.13266162888329136</v>
      </c>
    </row>
    <row r="94" spans="1:5" x14ac:dyDescent="0.2">
      <c r="A94" s="64" t="s">
        <v>19</v>
      </c>
      <c r="B94" s="65">
        <v>10718420.709999999</v>
      </c>
      <c r="C94" s="67">
        <v>3.7149176756556268E-2</v>
      </c>
      <c r="D94" s="66">
        <v>112</v>
      </c>
      <c r="E94" s="67">
        <v>4.7019311502938706E-2</v>
      </c>
    </row>
    <row r="95" spans="1:5" x14ac:dyDescent="0.2">
      <c r="A95" s="64" t="s">
        <v>20</v>
      </c>
      <c r="B95" s="65">
        <v>17306576.390000008</v>
      </c>
      <c r="C95" s="67">
        <v>5.9983189945429359E-2</v>
      </c>
      <c r="D95" s="66">
        <v>112</v>
      </c>
      <c r="E95" s="67">
        <v>4.7019311502938706E-2</v>
      </c>
    </row>
    <row r="96" spans="1:5" x14ac:dyDescent="0.2">
      <c r="A96" s="64" t="s">
        <v>21</v>
      </c>
      <c r="B96" s="65">
        <v>25189106.219999991</v>
      </c>
      <c r="C96" s="67">
        <v>8.7303398945090552E-2</v>
      </c>
      <c r="D96" s="66">
        <v>189</v>
      </c>
      <c r="E96" s="67">
        <v>7.9345088161209068E-2</v>
      </c>
    </row>
    <row r="97" spans="1:5" x14ac:dyDescent="0.2">
      <c r="A97" s="64" t="s">
        <v>22</v>
      </c>
      <c r="B97" s="65">
        <v>24405267.620000005</v>
      </c>
      <c r="C97" s="67">
        <v>8.4586677938529961E-2</v>
      </c>
      <c r="D97" s="66">
        <v>184</v>
      </c>
      <c r="E97" s="67">
        <v>7.724601175482787E-2</v>
      </c>
    </row>
    <row r="98" spans="1:5" x14ac:dyDescent="0.2">
      <c r="A98" s="64" t="s">
        <v>23</v>
      </c>
      <c r="B98" s="65">
        <v>41529681.409999967</v>
      </c>
      <c r="C98" s="67">
        <v>0.14393850708847178</v>
      </c>
      <c r="D98" s="66">
        <v>302</v>
      </c>
      <c r="E98" s="67">
        <v>0.12678421494542402</v>
      </c>
    </row>
    <row r="99" spans="1:5" x14ac:dyDescent="0.2">
      <c r="A99" s="64" t="s">
        <v>24</v>
      </c>
      <c r="B99" s="65">
        <v>32555985.199999999</v>
      </c>
      <c r="C99" s="67">
        <v>0.11283640392565165</v>
      </c>
      <c r="D99" s="66">
        <v>265</v>
      </c>
      <c r="E99" s="67">
        <v>0.11125104953820319</v>
      </c>
    </row>
    <row r="100" spans="1:5" x14ac:dyDescent="0.2">
      <c r="A100" s="64" t="s">
        <v>41</v>
      </c>
      <c r="B100" s="65">
        <v>34843393.460000001</v>
      </c>
      <c r="C100" s="67">
        <v>0.12076437541177434</v>
      </c>
      <c r="D100" s="66">
        <v>282</v>
      </c>
      <c r="E100" s="67">
        <v>0.11838790931989925</v>
      </c>
    </row>
    <row r="101" spans="1:5" x14ac:dyDescent="0.2">
      <c r="A101" s="64" t="s">
        <v>42</v>
      </c>
      <c r="B101" s="65">
        <v>5980012.1300000008</v>
      </c>
      <c r="C101" s="67">
        <v>2.0726236974114874E-2</v>
      </c>
      <c r="D101" s="66">
        <v>43</v>
      </c>
      <c r="E101" s="67">
        <v>1.8052057094878254E-2</v>
      </c>
    </row>
    <row r="102" spans="1:5" x14ac:dyDescent="0.2">
      <c r="A102" s="64" t="s">
        <v>43</v>
      </c>
      <c r="B102" s="65">
        <v>7077364.6299999999</v>
      </c>
      <c r="C102" s="67">
        <v>2.4529571727406982E-2</v>
      </c>
      <c r="D102" s="66">
        <v>54</v>
      </c>
      <c r="E102" s="67">
        <v>2.2670025188916875E-2</v>
      </c>
    </row>
    <row r="103" spans="1:5" x14ac:dyDescent="0.2">
      <c r="A103" s="64" t="s">
        <v>44</v>
      </c>
      <c r="B103" s="65">
        <v>4450031.540000001</v>
      </c>
      <c r="C103" s="67">
        <v>1.5423448353494454E-2</v>
      </c>
      <c r="D103" s="66">
        <v>38</v>
      </c>
      <c r="E103" s="67">
        <v>1.595298068849706E-2</v>
      </c>
    </row>
    <row r="104" spans="1:5" x14ac:dyDescent="0.2">
      <c r="A104" s="64" t="s">
        <v>45</v>
      </c>
      <c r="B104" s="65">
        <v>3666304.6899999995</v>
      </c>
      <c r="C104" s="67">
        <v>1.2707114663369211E-2</v>
      </c>
      <c r="D104" s="66">
        <v>23</v>
      </c>
      <c r="E104" s="67">
        <v>9.6557514693534838E-3</v>
      </c>
    </row>
    <row r="105" spans="1:5" x14ac:dyDescent="0.2">
      <c r="A105" s="64" t="s">
        <v>46</v>
      </c>
      <c r="B105" s="65">
        <v>2635732.2199999997</v>
      </c>
      <c r="C105" s="67">
        <v>9.1352340771974089E-3</v>
      </c>
      <c r="D105" s="66">
        <v>15</v>
      </c>
      <c r="E105" s="67">
        <v>6.2972292191435771E-3</v>
      </c>
    </row>
    <row r="106" spans="1:5" x14ac:dyDescent="0.2">
      <c r="A106" s="64" t="s">
        <v>25</v>
      </c>
      <c r="B106" s="65">
        <v>19400147.569999993</v>
      </c>
      <c r="C106" s="67">
        <v>6.7239337835359639E-2</v>
      </c>
      <c r="D106" s="66">
        <v>119</v>
      </c>
      <c r="E106" s="67">
        <v>4.9958018471872374E-2</v>
      </c>
    </row>
    <row r="107" spans="1:5" x14ac:dyDescent="0.2">
      <c r="A107" s="64" t="s">
        <v>26</v>
      </c>
      <c r="B107" s="65">
        <v>6951898.0199999986</v>
      </c>
      <c r="C107" s="67">
        <v>2.4094714634366458E-2</v>
      </c>
      <c r="D107" s="66">
        <v>52</v>
      </c>
      <c r="E107" s="67">
        <v>2.1830394626364401E-2</v>
      </c>
    </row>
    <row r="108" spans="1:5" x14ac:dyDescent="0.2">
      <c r="A108" s="64" t="s">
        <v>27</v>
      </c>
      <c r="B108" s="65">
        <v>5906352.6599999992</v>
      </c>
      <c r="C108" s="67">
        <v>2.0470939225980082E-2</v>
      </c>
      <c r="D108" s="66">
        <v>37</v>
      </c>
      <c r="E108" s="67">
        <v>1.5533165407220823E-2</v>
      </c>
    </row>
    <row r="109" spans="1:5" x14ac:dyDescent="0.2">
      <c r="A109" s="64" t="s">
        <v>4</v>
      </c>
      <c r="B109" s="65">
        <v>14947859.830000008</v>
      </c>
      <c r="C109" s="67">
        <v>5.1808069675676825E-2</v>
      </c>
      <c r="D109" s="66">
        <v>109</v>
      </c>
      <c r="E109" s="67">
        <v>4.5759865659109993E-2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288523774.83999991</v>
      </c>
      <c r="C111" s="71"/>
      <c r="D111" s="72">
        <v>2382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0.74729562785761461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13610652.560000002</v>
      </c>
      <c r="C120" s="67">
        <v>4.7173417745375576E-2</v>
      </c>
      <c r="D120" s="66">
        <v>143</v>
      </c>
      <c r="E120" s="67">
        <v>6.00335852225021E-2</v>
      </c>
      <c r="F120" s="59"/>
    </row>
    <row r="121" spans="1:6" x14ac:dyDescent="0.2">
      <c r="A121" s="64" t="s">
        <v>48</v>
      </c>
      <c r="B121" s="65">
        <v>0</v>
      </c>
      <c r="C121" s="67">
        <v>0</v>
      </c>
      <c r="D121" s="66">
        <v>0</v>
      </c>
      <c r="E121" s="67">
        <v>0</v>
      </c>
      <c r="F121" s="59"/>
    </row>
    <row r="122" spans="1:6" x14ac:dyDescent="0.2">
      <c r="A122" s="64" t="s">
        <v>49</v>
      </c>
      <c r="B122" s="65">
        <v>274913122.27999997</v>
      </c>
      <c r="C122" s="67">
        <v>0.95282658225462447</v>
      </c>
      <c r="D122" s="66">
        <v>2239</v>
      </c>
      <c r="E122" s="67">
        <v>0.93996641477749787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288523774.83999997</v>
      </c>
      <c r="C126" s="71"/>
      <c r="D126" s="72">
        <v>2382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274025043.04999983</v>
      </c>
      <c r="C133" s="67">
        <v>0.94974857167995863</v>
      </c>
      <c r="D133" s="66">
        <v>2118</v>
      </c>
      <c r="E133" s="67">
        <v>0.88916876574307302</v>
      </c>
    </row>
    <row r="134" spans="1:5" x14ac:dyDescent="0.2">
      <c r="A134" s="64" t="s">
        <v>6</v>
      </c>
      <c r="B134" s="65">
        <v>14498731.789999994</v>
      </c>
      <c r="C134" s="67">
        <v>5.0251428320041321E-2</v>
      </c>
      <c r="D134" s="66">
        <v>264</v>
      </c>
      <c r="E134" s="67">
        <v>0.11083123425692695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288523774.83999985</v>
      </c>
      <c r="C136" s="71"/>
      <c r="D136" s="72">
        <v>2382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73692854.99999994</v>
      </c>
      <c r="C143" s="67">
        <v>0.25541345783676284</v>
      </c>
      <c r="D143" s="66">
        <v>1205</v>
      </c>
      <c r="E143" s="67">
        <v>0.50587741393786734</v>
      </c>
    </row>
    <row r="144" spans="1:5" x14ac:dyDescent="0.2">
      <c r="A144" s="64" t="s">
        <v>71</v>
      </c>
      <c r="B144" s="65">
        <v>118144305.51999991</v>
      </c>
      <c r="C144" s="67">
        <v>0.40947857966130025</v>
      </c>
      <c r="D144" s="66">
        <v>867</v>
      </c>
      <c r="E144" s="67">
        <v>0.36397984886649876</v>
      </c>
    </row>
    <row r="145" spans="1:5" x14ac:dyDescent="0.2">
      <c r="A145" s="64" t="s">
        <v>72</v>
      </c>
      <c r="B145" s="65">
        <v>47098873.229999959</v>
      </c>
      <c r="C145" s="67">
        <v>0.16324087419180111</v>
      </c>
      <c r="D145" s="66">
        <v>196</v>
      </c>
      <c r="E145" s="67">
        <v>8.2283795130142737E-2</v>
      </c>
    </row>
    <row r="146" spans="1:5" x14ac:dyDescent="0.2">
      <c r="A146" s="64" t="s">
        <v>73</v>
      </c>
      <c r="B146" s="65">
        <v>22765276.039999992</v>
      </c>
      <c r="C146" s="67">
        <v>7.8902600150106944E-2</v>
      </c>
      <c r="D146" s="66">
        <v>67</v>
      </c>
      <c r="E146" s="67">
        <v>2.8127623845507977E-2</v>
      </c>
    </row>
    <row r="147" spans="1:5" x14ac:dyDescent="0.2">
      <c r="A147" s="64" t="s">
        <v>74</v>
      </c>
      <c r="B147" s="65">
        <v>11599600.400000002</v>
      </c>
      <c r="C147" s="67">
        <v>4.0203274085237981E-2</v>
      </c>
      <c r="D147" s="66">
        <v>26</v>
      </c>
      <c r="E147" s="67">
        <v>1.09151973131822E-2</v>
      </c>
    </row>
    <row r="148" spans="1:5" x14ac:dyDescent="0.2">
      <c r="A148" s="64" t="s">
        <v>75</v>
      </c>
      <c r="B148" s="65">
        <v>6788680.2699999996</v>
      </c>
      <c r="C148" s="67">
        <v>2.3529015152268289E-2</v>
      </c>
      <c r="D148" s="66">
        <v>12</v>
      </c>
      <c r="E148" s="67">
        <v>5.0377833753148613E-3</v>
      </c>
    </row>
    <row r="149" spans="1:5" x14ac:dyDescent="0.2">
      <c r="A149" s="64" t="s">
        <v>76</v>
      </c>
      <c r="B149" s="65">
        <v>5187708.01</v>
      </c>
      <c r="C149" s="67">
        <v>1.7980175161914583E-2</v>
      </c>
      <c r="D149" s="66">
        <v>6</v>
      </c>
      <c r="E149" s="67">
        <v>2.5188916876574307E-3</v>
      </c>
    </row>
    <row r="150" spans="1:5" x14ac:dyDescent="0.2">
      <c r="A150" s="64" t="s">
        <v>223</v>
      </c>
      <c r="B150" s="65">
        <v>3246476.37</v>
      </c>
      <c r="C150" s="67">
        <v>1.1252023760608033E-2</v>
      </c>
      <c r="D150" s="66">
        <v>3</v>
      </c>
      <c r="E150" s="67">
        <v>1.2594458438287153E-3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288523774.83999979</v>
      </c>
      <c r="C156" s="71"/>
      <c r="D156" s="72">
        <v>2382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121126.68968933661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198933271.93000022</v>
      </c>
      <c r="C165" s="67">
        <v>0.68948658404430652</v>
      </c>
      <c r="D165" s="66">
        <v>1498</v>
      </c>
      <c r="E165" s="67">
        <v>0.62888329135180521</v>
      </c>
    </row>
    <row r="166" spans="1:5" x14ac:dyDescent="0.2">
      <c r="A166" s="64" t="s">
        <v>8</v>
      </c>
      <c r="B166" s="65">
        <v>85098636.199999809</v>
      </c>
      <c r="C166" s="67">
        <v>0.29494497029643746</v>
      </c>
      <c r="D166" s="66">
        <v>833</v>
      </c>
      <c r="E166" s="67">
        <v>0.34970612930310663</v>
      </c>
    </row>
    <row r="167" spans="1:5" x14ac:dyDescent="0.2">
      <c r="A167" s="64" t="s">
        <v>9</v>
      </c>
      <c r="B167" s="65">
        <v>4491866.709999999</v>
      </c>
      <c r="C167" s="67">
        <v>1.5568445659256159E-2</v>
      </c>
      <c r="D167" s="66">
        <v>51</v>
      </c>
      <c r="E167" s="67">
        <v>2.1410579345088162E-2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288523774.83999997</v>
      </c>
      <c r="C169" s="67"/>
      <c r="D169" s="72">
        <v>2382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86914.06</v>
      </c>
      <c r="C176" s="67">
        <v>3.0123708192920294E-4</v>
      </c>
      <c r="D176" s="66">
        <v>6</v>
      </c>
      <c r="E176" s="67">
        <v>2.5188916876574307E-3</v>
      </c>
    </row>
    <row r="177" spans="1:5" x14ac:dyDescent="0.2">
      <c r="A177" s="76">
        <v>1997</v>
      </c>
      <c r="B177" s="65">
        <v>3560525.0400000005</v>
      </c>
      <c r="C177" s="67">
        <v>1.2340490976781649E-2</v>
      </c>
      <c r="D177" s="66">
        <v>51</v>
      </c>
      <c r="E177" s="67">
        <v>2.1410579345088162E-2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49213413.159999989</v>
      </c>
      <c r="C181" s="67">
        <v>0.17056969806835204</v>
      </c>
      <c r="D181" s="66">
        <v>428</v>
      </c>
      <c r="E181" s="67">
        <v>0.17968094038623006</v>
      </c>
    </row>
    <row r="182" spans="1:5" x14ac:dyDescent="0.2">
      <c r="A182" s="76">
        <v>2002</v>
      </c>
      <c r="B182" s="65">
        <v>54844217.679999962</v>
      </c>
      <c r="C182" s="67">
        <v>0.19008560979216932</v>
      </c>
      <c r="D182" s="66">
        <v>465</v>
      </c>
      <c r="E182" s="67">
        <v>0.19521410579345089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37753569.910000011</v>
      </c>
      <c r="C184" s="67">
        <v>0.13085081092861806</v>
      </c>
      <c r="D184" s="66">
        <v>307</v>
      </c>
      <c r="E184" s="67">
        <v>0.12888329135180521</v>
      </c>
    </row>
    <row r="185" spans="1:5" x14ac:dyDescent="0.2">
      <c r="A185" s="76">
        <v>2005</v>
      </c>
      <c r="B185" s="65">
        <v>143065134.99000007</v>
      </c>
      <c r="C185" s="67">
        <v>0.49585215315214975</v>
      </c>
      <c r="D185" s="66">
        <v>1125</v>
      </c>
      <c r="E185" s="67">
        <v>0.47229219143576828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288523774.84000003</v>
      </c>
      <c r="C187" s="67"/>
      <c r="D187" s="78">
        <v>2382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124.94384250694503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25548525.999999981</v>
      </c>
      <c r="C196" s="67">
        <v>8.8549118748248251E-2</v>
      </c>
      <c r="D196" s="66">
        <v>273</v>
      </c>
      <c r="E196" s="67">
        <v>0.11460957178841309</v>
      </c>
    </row>
    <row r="197" spans="1:5" x14ac:dyDescent="0.2">
      <c r="A197" s="64" t="s">
        <v>11</v>
      </c>
      <c r="B197" s="65">
        <v>33663027.439999998</v>
      </c>
      <c r="C197" s="67">
        <v>0.1166733225318009</v>
      </c>
      <c r="D197" s="66">
        <v>327</v>
      </c>
      <c r="E197" s="67">
        <v>0.13727959697732997</v>
      </c>
    </row>
    <row r="198" spans="1:5" x14ac:dyDescent="0.2">
      <c r="A198" s="64" t="s">
        <v>12</v>
      </c>
      <c r="B198" s="65">
        <v>100073837.91999991</v>
      </c>
      <c r="C198" s="67">
        <v>0.34684780474501842</v>
      </c>
      <c r="D198" s="66">
        <v>787</v>
      </c>
      <c r="E198" s="67">
        <v>0.33039462636439965</v>
      </c>
    </row>
    <row r="199" spans="1:5" x14ac:dyDescent="0.2">
      <c r="A199" s="64" t="s">
        <v>13</v>
      </c>
      <c r="B199" s="65">
        <v>111030492.93999997</v>
      </c>
      <c r="C199" s="67">
        <v>0.38482268229566757</v>
      </c>
      <c r="D199" s="66">
        <v>855</v>
      </c>
      <c r="E199" s="67">
        <v>0.3589420654911839</v>
      </c>
    </row>
    <row r="200" spans="1:5" x14ac:dyDescent="0.2">
      <c r="A200" s="64" t="s">
        <v>14</v>
      </c>
      <c r="B200" s="65">
        <v>16919643.770000003</v>
      </c>
      <c r="C200" s="67">
        <v>5.8642112870534682E-2</v>
      </c>
      <c r="D200" s="66">
        <v>131</v>
      </c>
      <c r="E200" s="67">
        <v>5.4995801847187241E-2</v>
      </c>
    </row>
    <row r="201" spans="1:5" x14ac:dyDescent="0.2">
      <c r="A201" s="64" t="s">
        <v>15</v>
      </c>
      <c r="B201" s="65">
        <v>1288246.77</v>
      </c>
      <c r="C201" s="67">
        <v>4.4649588087303871E-3</v>
      </c>
      <c r="D201" s="66">
        <v>9</v>
      </c>
      <c r="E201" s="67">
        <v>3.778337531486146E-3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288523774.83999979</v>
      </c>
      <c r="C204" s="71"/>
      <c r="D204" s="72">
        <v>2382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12.759065354185948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138844225.84999982</v>
      </c>
      <c r="C213" s="67">
        <v>0.48122282445179992</v>
      </c>
      <c r="D213" s="66">
        <v>1182</v>
      </c>
      <c r="E213" s="67">
        <v>0.49622166246851385</v>
      </c>
      <c r="F213" s="40"/>
    </row>
    <row r="214" spans="1:6" x14ac:dyDescent="0.2">
      <c r="A214" s="64" t="s">
        <v>52</v>
      </c>
      <c r="B214" s="65">
        <v>149679548.98999986</v>
      </c>
      <c r="C214" s="67">
        <v>0.51877717554820002</v>
      </c>
      <c r="D214" s="66">
        <v>1200</v>
      </c>
      <c r="E214" s="67">
        <v>0.50377833753148615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288523774.83999968</v>
      </c>
      <c r="C216" s="71"/>
      <c r="D216" s="72">
        <v>2382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12744792.859999996</v>
      </c>
      <c r="C223" s="67">
        <v>4.4172418259353446E-2</v>
      </c>
      <c r="D223" s="66">
        <v>168</v>
      </c>
      <c r="E223" s="67">
        <v>7.0528967254408062E-2</v>
      </c>
      <c r="F223" s="67">
        <v>0.80272940203087484</v>
      </c>
    </row>
    <row r="224" spans="1:6" x14ac:dyDescent="0.2">
      <c r="A224" s="64" t="s">
        <v>54</v>
      </c>
      <c r="B224" s="65">
        <v>37681520.99999997</v>
      </c>
      <c r="C224" s="67">
        <v>0.13060109525080266</v>
      </c>
      <c r="D224" s="66">
        <v>358</v>
      </c>
      <c r="E224" s="67">
        <v>0.15029387069689337</v>
      </c>
      <c r="F224" s="67">
        <v>0.80107928841766185</v>
      </c>
    </row>
    <row r="225" spans="1:6" x14ac:dyDescent="0.2">
      <c r="A225" s="64" t="s">
        <v>55</v>
      </c>
      <c r="B225" s="65">
        <v>39703842.649999976</v>
      </c>
      <c r="C225" s="67">
        <v>0.13761029804915603</v>
      </c>
      <c r="D225" s="66">
        <v>346</v>
      </c>
      <c r="E225" s="67">
        <v>0.14525608732157849</v>
      </c>
      <c r="F225" s="67">
        <v>0.78147041893981861</v>
      </c>
    </row>
    <row r="226" spans="1:6" x14ac:dyDescent="0.2">
      <c r="A226" s="64" t="s">
        <v>56</v>
      </c>
      <c r="B226" s="65">
        <v>21687171.860000018</v>
      </c>
      <c r="C226" s="67">
        <v>7.5165978512608131E-2</v>
      </c>
      <c r="D226" s="66">
        <v>160</v>
      </c>
      <c r="E226" s="67">
        <v>6.7170445004198151E-2</v>
      </c>
      <c r="F226" s="67">
        <v>0.76740283675811261</v>
      </c>
    </row>
    <row r="227" spans="1:6" x14ac:dyDescent="0.2">
      <c r="A227" s="64" t="s">
        <v>57</v>
      </c>
      <c r="B227" s="65">
        <v>16201054.290000007</v>
      </c>
      <c r="C227" s="67">
        <v>5.6151540021214051E-2</v>
      </c>
      <c r="D227" s="66">
        <v>162</v>
      </c>
      <c r="E227" s="67">
        <v>6.8010075566750636E-2</v>
      </c>
      <c r="F227" s="67">
        <v>0.76586071205192652</v>
      </c>
    </row>
    <row r="228" spans="1:6" x14ac:dyDescent="0.2">
      <c r="A228" s="64" t="s">
        <v>58</v>
      </c>
      <c r="B228" s="65">
        <v>10087074.429999998</v>
      </c>
      <c r="C228" s="67">
        <v>3.4960981761706665E-2</v>
      </c>
      <c r="D228" s="66">
        <v>91</v>
      </c>
      <c r="E228" s="67">
        <v>3.82031905961377E-2</v>
      </c>
      <c r="F228" s="67">
        <v>0.79481500001378036</v>
      </c>
    </row>
    <row r="229" spans="1:6" x14ac:dyDescent="0.2">
      <c r="A229" s="64" t="s">
        <v>28</v>
      </c>
      <c r="B229" s="65">
        <v>71220100.229999959</v>
      </c>
      <c r="C229" s="67">
        <v>0.24684309038135549</v>
      </c>
      <c r="D229" s="66">
        <v>554</v>
      </c>
      <c r="E229" s="67">
        <v>0.2325776658270361</v>
      </c>
      <c r="F229" s="67">
        <v>0.78623037008450458</v>
      </c>
    </row>
    <row r="230" spans="1:6" x14ac:dyDescent="0.2">
      <c r="A230" s="64" t="s">
        <v>59</v>
      </c>
      <c r="B230" s="65">
        <v>24632712.739999991</v>
      </c>
      <c r="C230" s="67">
        <v>8.5374984275247326E-2</v>
      </c>
      <c r="D230" s="66">
        <v>181</v>
      </c>
      <c r="E230" s="67">
        <v>7.5986565910999157E-2</v>
      </c>
      <c r="F230" s="67">
        <v>0.76424380056049701</v>
      </c>
    </row>
    <row r="231" spans="1:6" x14ac:dyDescent="0.2">
      <c r="A231" s="64" t="s">
        <v>60</v>
      </c>
      <c r="B231" s="65">
        <v>34878467.36999999</v>
      </c>
      <c r="C231" s="67">
        <v>0.12088593873881537</v>
      </c>
      <c r="D231" s="66">
        <v>186</v>
      </c>
      <c r="E231" s="67">
        <v>7.8085642317380355E-2</v>
      </c>
      <c r="F231" s="67">
        <v>0.74493133708008175</v>
      </c>
    </row>
    <row r="232" spans="1:6" x14ac:dyDescent="0.2">
      <c r="A232" s="64" t="s">
        <v>61</v>
      </c>
      <c r="B232" s="65">
        <v>14991700.480000006</v>
      </c>
      <c r="C232" s="67">
        <v>5.1960017812444095E-2</v>
      </c>
      <c r="D232" s="66">
        <v>120</v>
      </c>
      <c r="E232" s="67">
        <v>5.0377833753148617E-2</v>
      </c>
      <c r="F232" s="67">
        <v>0.75992042047431685</v>
      </c>
    </row>
    <row r="233" spans="1:6" x14ac:dyDescent="0.2">
      <c r="A233" s="64" t="s">
        <v>62</v>
      </c>
      <c r="B233" s="65">
        <v>4491866.709999999</v>
      </c>
      <c r="C233" s="67">
        <v>1.5568445659256162E-2</v>
      </c>
      <c r="D233" s="66">
        <v>51</v>
      </c>
      <c r="E233" s="67">
        <v>2.1410579345088162E-2</v>
      </c>
      <c r="F233" s="67">
        <v>0.7880321226787369</v>
      </c>
    </row>
    <row r="234" spans="1:6" x14ac:dyDescent="0.2">
      <c r="A234" s="64" t="s">
        <v>3</v>
      </c>
      <c r="B234" s="65">
        <v>203470.22</v>
      </c>
      <c r="C234" s="67">
        <v>7.0521127804054921E-4</v>
      </c>
      <c r="D234" s="66">
        <v>5</v>
      </c>
      <c r="E234" s="67">
        <v>2.0990764063811922E-3</v>
      </c>
      <c r="F234" s="67">
        <v>0.6189678784161845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288523774.83999991</v>
      </c>
      <c r="C236" s="71"/>
      <c r="D236" s="72">
        <v>2382</v>
      </c>
      <c r="E236" s="71"/>
      <c r="F236" s="81">
        <v>0.77760678112242854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30048005.129999995</v>
      </c>
      <c r="C243" s="67">
        <v>0.10414394843774334</v>
      </c>
      <c r="D243" s="66">
        <v>251</v>
      </c>
      <c r="E243" s="67">
        <v>0.10537363560033586</v>
      </c>
    </row>
    <row r="244" spans="1:5" x14ac:dyDescent="0.2">
      <c r="A244" s="64" t="s">
        <v>371</v>
      </c>
      <c r="B244" s="65">
        <v>172562674.70999971</v>
      </c>
      <c r="C244" s="67">
        <v>0.59808823312981407</v>
      </c>
      <c r="D244" s="66">
        <v>1506</v>
      </c>
      <c r="E244" s="67">
        <v>0.63224181360201515</v>
      </c>
    </row>
    <row r="245" spans="1:5" x14ac:dyDescent="0.2">
      <c r="A245" s="64" t="s">
        <v>343</v>
      </c>
      <c r="B245" s="65">
        <v>79808469.529999927</v>
      </c>
      <c r="C245" s="67">
        <v>0.27660968172989409</v>
      </c>
      <c r="D245" s="66">
        <v>540</v>
      </c>
      <c r="E245" s="67">
        <v>0.22670025188916876</v>
      </c>
    </row>
    <row r="246" spans="1:5" x14ac:dyDescent="0.2">
      <c r="A246" s="64" t="s">
        <v>344</v>
      </c>
      <c r="B246" s="65">
        <v>1438661.01</v>
      </c>
      <c r="C246" s="67">
        <v>4.9862823637248158E-3</v>
      </c>
      <c r="D246" s="66">
        <v>21</v>
      </c>
      <c r="E246" s="67">
        <v>8.8161209068010078E-3</v>
      </c>
    </row>
    <row r="247" spans="1:5" x14ac:dyDescent="0.2">
      <c r="A247" s="64" t="s">
        <v>345</v>
      </c>
      <c r="B247" s="65">
        <v>1835406.5899999999</v>
      </c>
      <c r="C247" s="67">
        <v>6.36137036200161E-3</v>
      </c>
      <c r="D247" s="66">
        <v>11</v>
      </c>
      <c r="E247" s="67">
        <v>4.6179680940386233E-3</v>
      </c>
    </row>
    <row r="248" spans="1:5" x14ac:dyDescent="0.2">
      <c r="A248" s="64" t="s">
        <v>39</v>
      </c>
      <c r="B248" s="65">
        <v>140988.41999999998</v>
      </c>
      <c r="C248" s="67">
        <v>4.886544274494705E-4</v>
      </c>
      <c r="D248" s="66">
        <v>2</v>
      </c>
      <c r="E248" s="67">
        <v>8.3963056255247689E-4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2298311.8000000003</v>
      </c>
      <c r="C253" s="67">
        <v>7.9657622713224414E-3</v>
      </c>
      <c r="D253" s="66">
        <v>43</v>
      </c>
      <c r="E253" s="67">
        <v>1.8052057094878254E-2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366057.67000000004</v>
      </c>
      <c r="C255" s="67">
        <v>1.2687261914654923E-3</v>
      </c>
      <c r="D255" s="66">
        <v>7</v>
      </c>
      <c r="E255" s="67">
        <v>2.9387069689336691E-3</v>
      </c>
    </row>
    <row r="256" spans="1:5" x14ac:dyDescent="0.2">
      <c r="A256" s="64" t="s">
        <v>346</v>
      </c>
      <c r="B256" s="65">
        <v>25199.98</v>
      </c>
      <c r="C256" s="67">
        <v>8.7341086584544387E-5</v>
      </c>
      <c r="D256" s="66">
        <v>1</v>
      </c>
      <c r="E256" s="67">
        <v>4.1981528127623844E-4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288523774.83999968</v>
      </c>
      <c r="C258" s="71"/>
      <c r="D258" s="72">
        <v>2382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2.287565091730059E-2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173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8" customFormat="1" ht="20.399999999999999" x14ac:dyDescent="0.2">
      <c r="A265" s="51" t="s">
        <v>138</v>
      </c>
      <c r="B265" s="52" t="s">
        <v>112</v>
      </c>
      <c r="C265" s="53" t="s">
        <v>113</v>
      </c>
      <c r="D265" s="54" t="s">
        <v>114</v>
      </c>
      <c r="E265" s="53" t="s">
        <v>113</v>
      </c>
    </row>
    <row r="266" spans="1:5" x14ac:dyDescent="0.2">
      <c r="B266" s="43"/>
      <c r="D266" s="45"/>
    </row>
    <row r="267" spans="1:5" x14ac:dyDescent="0.2">
      <c r="A267" s="64" t="s">
        <v>63</v>
      </c>
      <c r="B267" s="65">
        <v>279915774.11999989</v>
      </c>
      <c r="C267" s="67">
        <v>0.99742401108771905</v>
      </c>
      <c r="D267" s="66">
        <v>2316</v>
      </c>
      <c r="E267" s="67">
        <v>0.99784575613959503</v>
      </c>
    </row>
    <row r="268" spans="1:5" x14ac:dyDescent="0.2">
      <c r="A268" s="64" t="s">
        <v>64</v>
      </c>
      <c r="B268" s="65">
        <v>722922.16999999993</v>
      </c>
      <c r="C268" s="67">
        <v>2.5759889122808758E-3</v>
      </c>
      <c r="D268" s="66">
        <v>5</v>
      </c>
      <c r="E268" s="67">
        <v>2.1542438604049978E-3</v>
      </c>
    </row>
    <row r="269" spans="1:5" x14ac:dyDescent="0.2">
      <c r="A269" s="64" t="s">
        <v>65</v>
      </c>
      <c r="B269" s="65">
        <v>0</v>
      </c>
      <c r="C269" s="67">
        <v>0</v>
      </c>
      <c r="D269" s="66">
        <v>0</v>
      </c>
      <c r="E269" s="67">
        <v>0</v>
      </c>
    </row>
    <row r="270" spans="1:5" x14ac:dyDescent="0.2">
      <c r="A270" s="64" t="s">
        <v>66</v>
      </c>
      <c r="B270" s="65">
        <v>0</v>
      </c>
      <c r="C270" s="67">
        <v>0</v>
      </c>
      <c r="D270" s="66">
        <v>0</v>
      </c>
      <c r="E270" s="67">
        <v>0</v>
      </c>
    </row>
    <row r="271" spans="1:5" x14ac:dyDescent="0.2">
      <c r="A271" s="64" t="s">
        <v>67</v>
      </c>
      <c r="B271" s="65">
        <v>0</v>
      </c>
      <c r="C271" s="67">
        <v>0</v>
      </c>
      <c r="D271" s="66">
        <v>0</v>
      </c>
      <c r="E271" s="67">
        <v>0</v>
      </c>
    </row>
    <row r="272" spans="1:5" x14ac:dyDescent="0.2">
      <c r="A272" s="64" t="s">
        <v>68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171</v>
      </c>
      <c r="B273" s="65">
        <v>0</v>
      </c>
      <c r="C273" s="67">
        <v>0</v>
      </c>
      <c r="D273" s="66">
        <v>0</v>
      </c>
      <c r="E273" s="67">
        <v>0</v>
      </c>
    </row>
    <row r="274" spans="1:5" x14ac:dyDescent="0.2">
      <c r="A274" s="64" t="s">
        <v>169</v>
      </c>
      <c r="B274" s="65">
        <v>0</v>
      </c>
      <c r="C274" s="67">
        <v>0</v>
      </c>
      <c r="D274" s="66">
        <v>0</v>
      </c>
      <c r="E274" s="67">
        <v>0</v>
      </c>
    </row>
    <row r="275" spans="1:5" x14ac:dyDescent="0.2">
      <c r="A275" s="64"/>
      <c r="B275" s="65"/>
      <c r="C275" s="67"/>
      <c r="D275" s="66"/>
      <c r="E275" s="67"/>
    </row>
    <row r="276" spans="1:5" s="57" customFormat="1" ht="10.8" thickBot="1" x14ac:dyDescent="0.25">
      <c r="A276" s="69"/>
      <c r="B276" s="70">
        <v>280638696.2899999</v>
      </c>
      <c r="C276" s="71"/>
      <c r="D276" s="72">
        <v>2321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139</v>
      </c>
      <c r="B278" s="65"/>
      <c r="C278" s="67"/>
      <c r="D278" s="83">
        <v>1.0672058803908977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172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1" t="s">
        <v>138</v>
      </c>
      <c r="B283" s="52" t="s">
        <v>112</v>
      </c>
      <c r="C283" s="53" t="s">
        <v>113</v>
      </c>
      <c r="D283" s="54" t="s">
        <v>114</v>
      </c>
      <c r="E283" s="53" t="s">
        <v>113</v>
      </c>
    </row>
    <row r="284" spans="1:5" x14ac:dyDescent="0.2">
      <c r="B284" s="43"/>
      <c r="D284" s="45"/>
    </row>
    <row r="285" spans="1:5" x14ac:dyDescent="0.2">
      <c r="A285" s="64" t="s">
        <v>63</v>
      </c>
      <c r="B285" s="65">
        <v>5772066.7999999998</v>
      </c>
      <c r="C285" s="67">
        <v>0.73202400754777519</v>
      </c>
      <c r="D285" s="66">
        <v>49</v>
      </c>
      <c r="E285" s="67">
        <v>0.80327868852459017</v>
      </c>
    </row>
    <row r="286" spans="1:5" x14ac:dyDescent="0.2">
      <c r="A286" s="64" t="s">
        <v>64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65</v>
      </c>
      <c r="B287" s="65">
        <v>342386.05</v>
      </c>
      <c r="C287" s="67">
        <v>4.3422021458492638E-2</v>
      </c>
      <c r="D287" s="66">
        <v>3</v>
      </c>
      <c r="E287" s="67">
        <v>4.9180327868852458E-2</v>
      </c>
    </row>
    <row r="288" spans="1:5" x14ac:dyDescent="0.2">
      <c r="A288" s="64" t="s">
        <v>66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 t="s">
        <v>67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68</v>
      </c>
      <c r="B290" s="65">
        <v>120783.15</v>
      </c>
      <c r="C290" s="67">
        <v>1.5317938716032195E-2</v>
      </c>
      <c r="D290" s="66">
        <v>1</v>
      </c>
      <c r="E290" s="67">
        <v>1.6393442622950821E-2</v>
      </c>
    </row>
    <row r="291" spans="1:5" x14ac:dyDescent="0.2">
      <c r="A291" s="64" t="s">
        <v>171</v>
      </c>
      <c r="B291" s="65">
        <v>0</v>
      </c>
      <c r="C291" s="67">
        <v>0</v>
      </c>
      <c r="D291" s="66">
        <v>0</v>
      </c>
      <c r="E291" s="67">
        <v>0</v>
      </c>
    </row>
    <row r="292" spans="1:5" x14ac:dyDescent="0.2">
      <c r="A292" s="64" t="s">
        <v>169</v>
      </c>
      <c r="B292" s="65">
        <v>1649842.5499999998</v>
      </c>
      <c r="C292" s="67">
        <v>0.20923603227769999</v>
      </c>
      <c r="D292" s="66">
        <v>8</v>
      </c>
      <c r="E292" s="67">
        <v>0.13114754098360656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7885078.5499999998</v>
      </c>
      <c r="C294" s="71"/>
      <c r="D294" s="72">
        <v>61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139</v>
      </c>
      <c r="B296" s="65"/>
      <c r="C296" s="67"/>
      <c r="D296" s="83">
        <v>27.492145364210462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4"/>
      <c r="B298" s="65"/>
      <c r="C298" s="67"/>
      <c r="D298" s="66"/>
      <c r="E298" s="67"/>
    </row>
    <row r="299" spans="1:5" x14ac:dyDescent="0.2">
      <c r="A299" s="68" t="s">
        <v>140</v>
      </c>
      <c r="B299" s="65"/>
      <c r="C299" s="67"/>
      <c r="D299" s="66"/>
      <c r="E299" s="67"/>
    </row>
    <row r="300" spans="1:5" x14ac:dyDescent="0.2">
      <c r="B300" s="43"/>
      <c r="D300" s="45"/>
    </row>
    <row r="301" spans="1:5" s="58" customFormat="1" ht="20.399999999999999" x14ac:dyDescent="0.2">
      <c r="A301" s="51" t="s">
        <v>140</v>
      </c>
      <c r="B301" s="52" t="s">
        <v>112</v>
      </c>
      <c r="C301" s="53" t="s">
        <v>113</v>
      </c>
      <c r="D301" s="54" t="s">
        <v>114</v>
      </c>
      <c r="E301" s="53" t="s">
        <v>113</v>
      </c>
    </row>
    <row r="303" spans="1:5" x14ac:dyDescent="0.2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</row>
    <row r="304" spans="1:5" x14ac:dyDescent="0.2">
      <c r="A304" s="64" t="s">
        <v>145</v>
      </c>
      <c r="B304" s="65">
        <v>232289734.54999968</v>
      </c>
      <c r="C304" s="67">
        <v>0.80509737777698054</v>
      </c>
      <c r="D304" s="66">
        <v>1854</v>
      </c>
      <c r="E304" s="67">
        <v>0.77833753148614615</v>
      </c>
    </row>
    <row r="305" spans="1:5" x14ac:dyDescent="0.2">
      <c r="A305" s="64" t="s">
        <v>148</v>
      </c>
      <c r="B305" s="65">
        <v>56234040.290000007</v>
      </c>
      <c r="C305" s="67">
        <v>0.19490262222301954</v>
      </c>
      <c r="D305" s="66">
        <v>528</v>
      </c>
      <c r="E305" s="67">
        <v>0.22166246851385391</v>
      </c>
    </row>
    <row r="306" spans="1:5" x14ac:dyDescent="0.2">
      <c r="A306" s="64"/>
      <c r="B306" s="64"/>
      <c r="C306" s="67"/>
      <c r="D306" s="64"/>
      <c r="E306" s="67"/>
    </row>
    <row r="307" spans="1:5" ht="10.8" thickBot="1" x14ac:dyDescent="0.25">
      <c r="A307" s="64"/>
      <c r="B307" s="77">
        <v>288523774.83999968</v>
      </c>
      <c r="C307" s="67"/>
      <c r="D307" s="78">
        <v>2382</v>
      </c>
      <c r="E307" s="67"/>
    </row>
    <row r="308" spans="1:5" ht="10.8" thickTop="1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4"/>
      <c r="D310" s="64"/>
      <c r="E310" s="64"/>
    </row>
    <row r="311" spans="1:5" x14ac:dyDescent="0.2">
      <c r="A311" s="68" t="s">
        <v>153</v>
      </c>
      <c r="B311" s="65"/>
      <c r="C311" s="67"/>
      <c r="D311" s="66"/>
      <c r="E311" s="67"/>
    </row>
    <row r="312" spans="1:5" x14ac:dyDescent="0.2">
      <c r="B312" s="43"/>
      <c r="D312" s="45"/>
    </row>
    <row r="313" spans="1:5" s="58" customFormat="1" ht="20.399999999999999" x14ac:dyDescent="0.2">
      <c r="A313" s="51" t="s">
        <v>141</v>
      </c>
      <c r="B313" s="52" t="s">
        <v>112</v>
      </c>
      <c r="C313" s="53" t="s">
        <v>113</v>
      </c>
      <c r="D313" s="54" t="s">
        <v>114</v>
      </c>
      <c r="E313" s="53" t="s">
        <v>113</v>
      </c>
    </row>
    <row r="315" spans="1:5" x14ac:dyDescent="0.2">
      <c r="A315" s="64" t="s">
        <v>37</v>
      </c>
      <c r="B315" s="65">
        <v>43475130.05999998</v>
      </c>
      <c r="C315" s="67">
        <v>0.15068127430437583</v>
      </c>
      <c r="D315" s="66">
        <v>315</v>
      </c>
      <c r="E315" s="67">
        <v>0.13224181360201512</v>
      </c>
    </row>
    <row r="316" spans="1:5" x14ac:dyDescent="0.2">
      <c r="A316" s="64" t="s">
        <v>38</v>
      </c>
      <c r="B316" s="65">
        <v>245048644.77999982</v>
      </c>
      <c r="C316" s="67">
        <v>0.84931872569562417</v>
      </c>
      <c r="D316" s="66">
        <v>2067</v>
      </c>
      <c r="E316" s="67">
        <v>0.86775818639798485</v>
      </c>
    </row>
    <row r="317" spans="1:5" x14ac:dyDescent="0.2">
      <c r="A317" s="64"/>
      <c r="B317" s="64"/>
      <c r="C317" s="67"/>
      <c r="D317" s="64"/>
      <c r="E317" s="67"/>
    </row>
    <row r="318" spans="1:5" ht="10.8" thickBot="1" x14ac:dyDescent="0.25">
      <c r="A318" s="64"/>
      <c r="B318" s="77">
        <v>288523774.83999979</v>
      </c>
      <c r="C318" s="67"/>
      <c r="D318" s="78">
        <v>2382</v>
      </c>
      <c r="E318" s="67"/>
    </row>
    <row r="319" spans="1:5" ht="10.8" thickTop="1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5" x14ac:dyDescent="0.2">
      <c r="A321" s="64"/>
      <c r="B321" s="64"/>
      <c r="C321" s="67"/>
      <c r="D321" s="64"/>
      <c r="E321" s="67"/>
    </row>
    <row r="322" spans="1:5" x14ac:dyDescent="0.2">
      <c r="A322" s="64"/>
      <c r="B322" s="64"/>
      <c r="C322" s="67"/>
      <c r="D322" s="64"/>
      <c r="E322" s="67"/>
    </row>
    <row r="323" spans="1:5" x14ac:dyDescent="0.2">
      <c r="A323" s="68" t="s">
        <v>151</v>
      </c>
      <c r="B323" s="65"/>
      <c r="C323" s="67"/>
      <c r="D323" s="66"/>
      <c r="E323" s="67"/>
    </row>
    <row r="324" spans="1:5" x14ac:dyDescent="0.2">
      <c r="A324" s="40"/>
      <c r="B324" s="48"/>
      <c r="C324" s="49"/>
      <c r="D324" s="50"/>
      <c r="E324" s="49"/>
    </row>
    <row r="325" spans="1:5" s="58" customFormat="1" ht="20.399999999999999" x14ac:dyDescent="0.2">
      <c r="A325" s="51" t="s">
        <v>142</v>
      </c>
      <c r="B325" s="52" t="s">
        <v>112</v>
      </c>
      <c r="C325" s="53" t="s">
        <v>113</v>
      </c>
      <c r="D325" s="54" t="s">
        <v>114</v>
      </c>
      <c r="E325" s="53" t="s">
        <v>113</v>
      </c>
    </row>
    <row r="327" spans="1:5" x14ac:dyDescent="0.2">
      <c r="A327" s="84" t="s">
        <v>1</v>
      </c>
      <c r="B327" s="65">
        <v>56005276.149999931</v>
      </c>
      <c r="C327" s="67">
        <v>0.24110095204377144</v>
      </c>
      <c r="D327" s="66">
        <v>409</v>
      </c>
      <c r="E327" s="67">
        <v>0.22060409924487595</v>
      </c>
    </row>
    <row r="328" spans="1:5" x14ac:dyDescent="0.2">
      <c r="A328" s="64" t="s">
        <v>83</v>
      </c>
      <c r="B328" s="65">
        <v>22435539.320000004</v>
      </c>
      <c r="C328" s="67">
        <v>9.6584291008222731E-2</v>
      </c>
      <c r="D328" s="66">
        <v>179</v>
      </c>
      <c r="E328" s="67">
        <v>9.6548004314994607E-2</v>
      </c>
    </row>
    <row r="329" spans="1:5" x14ac:dyDescent="0.2">
      <c r="A329" s="64" t="s">
        <v>84</v>
      </c>
      <c r="B329" s="65">
        <v>47308094.129999965</v>
      </c>
      <c r="C329" s="67">
        <v>0.20365985703865441</v>
      </c>
      <c r="D329" s="66">
        <v>397</v>
      </c>
      <c r="E329" s="67">
        <v>0.21413160733549083</v>
      </c>
    </row>
    <row r="330" spans="1:5" x14ac:dyDescent="0.2">
      <c r="A330" s="64" t="s">
        <v>85</v>
      </c>
      <c r="B330" s="65">
        <v>47617897.840000004</v>
      </c>
      <c r="C330" s="67">
        <v>0.20499355226457647</v>
      </c>
      <c r="D330" s="66">
        <v>357</v>
      </c>
      <c r="E330" s="67">
        <v>0.19255663430420711</v>
      </c>
    </row>
    <row r="331" spans="1:5" x14ac:dyDescent="0.2">
      <c r="A331" s="64" t="s">
        <v>86</v>
      </c>
      <c r="B331" s="65">
        <v>20007906.089999996</v>
      </c>
      <c r="C331" s="67">
        <v>8.6133406320171815E-2</v>
      </c>
      <c r="D331" s="66">
        <v>150</v>
      </c>
      <c r="E331" s="67">
        <v>8.0906148867313912E-2</v>
      </c>
    </row>
    <row r="332" spans="1:5" x14ac:dyDescent="0.2">
      <c r="A332" s="64" t="s">
        <v>87</v>
      </c>
      <c r="B332" s="65">
        <v>27962586.520000014</v>
      </c>
      <c r="C332" s="67">
        <v>0.12037805533752986</v>
      </c>
      <c r="D332" s="66">
        <v>237</v>
      </c>
      <c r="E332" s="67">
        <v>0.127831715210356</v>
      </c>
    </row>
    <row r="333" spans="1:5" x14ac:dyDescent="0.2">
      <c r="A333" s="64" t="s">
        <v>88</v>
      </c>
      <c r="B333" s="65">
        <v>3432917.7099999995</v>
      </c>
      <c r="C333" s="67">
        <v>1.477860275078609E-2</v>
      </c>
      <c r="D333" s="66">
        <v>30</v>
      </c>
      <c r="E333" s="67">
        <v>1.6181229773462782E-2</v>
      </c>
    </row>
    <row r="334" spans="1:5" x14ac:dyDescent="0.2">
      <c r="A334" s="64" t="s">
        <v>89</v>
      </c>
      <c r="B334" s="65">
        <v>1246937.8499999999</v>
      </c>
      <c r="C334" s="67">
        <v>5.3680282187915582E-3</v>
      </c>
      <c r="D334" s="66">
        <v>13</v>
      </c>
      <c r="E334" s="67">
        <v>7.0118662351672063E-3</v>
      </c>
    </row>
    <row r="335" spans="1:5" x14ac:dyDescent="0.2">
      <c r="A335" s="64" t="s">
        <v>0</v>
      </c>
      <c r="B335" s="65">
        <v>735376.49</v>
      </c>
      <c r="C335" s="67">
        <v>3.1657726563965381E-3</v>
      </c>
      <c r="D335" s="66">
        <v>6</v>
      </c>
      <c r="E335" s="67">
        <v>3.2362459546925568E-3</v>
      </c>
    </row>
    <row r="336" spans="1:5" x14ac:dyDescent="0.2">
      <c r="A336" s="64" t="s">
        <v>69</v>
      </c>
      <c r="B336" s="65">
        <v>528125.64</v>
      </c>
      <c r="C336" s="67">
        <v>2.2735642667253641E-3</v>
      </c>
      <c r="D336" s="66">
        <v>6</v>
      </c>
      <c r="E336" s="67">
        <v>3.2362459546925568E-3</v>
      </c>
    </row>
    <row r="337" spans="1:5" x14ac:dyDescent="0.2">
      <c r="A337" s="64" t="s">
        <v>82</v>
      </c>
      <c r="B337" s="65">
        <v>5009076.8100000005</v>
      </c>
      <c r="C337" s="67">
        <v>2.1563918094373673E-2</v>
      </c>
      <c r="D337" s="66">
        <v>70</v>
      </c>
      <c r="E337" s="67">
        <v>3.7756202804746494E-2</v>
      </c>
    </row>
    <row r="338" spans="1:5" x14ac:dyDescent="0.2">
      <c r="A338" s="64"/>
      <c r="B338" s="64"/>
      <c r="C338" s="67"/>
      <c r="D338" s="66"/>
      <c r="E338" s="67"/>
    </row>
    <row r="339" spans="1:5" ht="10.8" thickBot="1" x14ac:dyDescent="0.25">
      <c r="A339" s="64"/>
      <c r="B339" s="77">
        <v>232289734.54999992</v>
      </c>
      <c r="C339" s="67"/>
      <c r="D339" s="72">
        <v>1854</v>
      </c>
      <c r="E339" s="67"/>
    </row>
    <row r="340" spans="1:5" ht="10.8" thickTop="1" x14ac:dyDescent="0.2">
      <c r="A340" s="64"/>
      <c r="B340" s="64"/>
      <c r="C340" s="67"/>
      <c r="D340" s="64"/>
      <c r="E340" s="67"/>
    </row>
    <row r="341" spans="1:5" x14ac:dyDescent="0.2">
      <c r="A341" s="64"/>
      <c r="B341" s="64"/>
      <c r="C341" s="67"/>
      <c r="D341" s="64"/>
      <c r="E341" s="67"/>
    </row>
    <row r="342" spans="1:5" x14ac:dyDescent="0.2">
      <c r="A342" s="69" t="s">
        <v>398</v>
      </c>
      <c r="B342" s="64"/>
      <c r="C342" s="67"/>
      <c r="D342" s="73">
        <v>1.9928756437618507</v>
      </c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x14ac:dyDescent="0.2">
      <c r="A345" s="64"/>
      <c r="B345" s="64"/>
      <c r="C345" s="67"/>
      <c r="D345" s="64"/>
      <c r="E345" s="67"/>
    </row>
    <row r="346" spans="1:5" ht="15" x14ac:dyDescent="0.25">
      <c r="A346" s="68" t="s">
        <v>184</v>
      </c>
      <c r="B346" s="85"/>
      <c r="C346" s="85"/>
      <c r="D346" s="85"/>
      <c r="E346" s="85"/>
    </row>
    <row r="347" spans="1:5" ht="15" x14ac:dyDescent="0.25">
      <c r="A347" s="61"/>
      <c r="B347" s="61"/>
      <c r="C347" s="61"/>
      <c r="D347" s="61"/>
      <c r="E347" s="61"/>
    </row>
    <row r="348" spans="1:5" ht="20.399999999999999" x14ac:dyDescent="0.2">
      <c r="A348" s="51" t="s">
        <v>90</v>
      </c>
      <c r="B348" s="52" t="s">
        <v>112</v>
      </c>
      <c r="C348" s="60" t="s">
        <v>113</v>
      </c>
      <c r="D348" s="54" t="s">
        <v>114</v>
      </c>
      <c r="E348" s="60" t="s">
        <v>113</v>
      </c>
    </row>
    <row r="349" spans="1:5" x14ac:dyDescent="0.2">
      <c r="C349" s="42"/>
      <c r="E349" s="42"/>
    </row>
    <row r="350" spans="1:5" x14ac:dyDescent="0.2">
      <c r="A350" s="64" t="s">
        <v>185</v>
      </c>
      <c r="B350" s="65">
        <v>177671668.36999983</v>
      </c>
      <c r="C350" s="67">
        <v>0.61579559073954071</v>
      </c>
      <c r="D350" s="66">
        <v>1475</v>
      </c>
      <c r="E350" s="67">
        <v>0.61922753988245172</v>
      </c>
    </row>
    <row r="351" spans="1:5" x14ac:dyDescent="0.2">
      <c r="A351" s="64" t="s">
        <v>186</v>
      </c>
      <c r="B351" s="65">
        <v>86707199.989999905</v>
      </c>
      <c r="C351" s="67">
        <v>0.30052012191398514</v>
      </c>
      <c r="D351" s="66">
        <v>688</v>
      </c>
      <c r="E351" s="67">
        <v>0.28883291351805207</v>
      </c>
    </row>
    <row r="352" spans="1:5" x14ac:dyDescent="0.2">
      <c r="A352" s="64" t="s">
        <v>187</v>
      </c>
      <c r="B352" s="65">
        <v>10572642.149999997</v>
      </c>
      <c r="C352" s="67">
        <v>3.6643920092418854E-2</v>
      </c>
      <c r="D352" s="66">
        <v>98</v>
      </c>
      <c r="E352" s="67">
        <v>4.1141897565071368E-2</v>
      </c>
    </row>
    <row r="353" spans="1:5" x14ac:dyDescent="0.2">
      <c r="A353" s="64" t="s">
        <v>188</v>
      </c>
      <c r="B353" s="65">
        <v>11272848.45000001</v>
      </c>
      <c r="C353" s="67">
        <v>3.9070778331010497E-2</v>
      </c>
      <c r="D353" s="66">
        <v>90</v>
      </c>
      <c r="E353" s="67">
        <v>3.7783375314861464E-2</v>
      </c>
    </row>
    <row r="354" spans="1:5" x14ac:dyDescent="0.2">
      <c r="A354" s="64" t="s">
        <v>189</v>
      </c>
      <c r="B354" s="65">
        <v>2299415.88</v>
      </c>
      <c r="C354" s="67">
        <v>7.9695889230450307E-3</v>
      </c>
      <c r="D354" s="66">
        <v>31</v>
      </c>
      <c r="E354" s="67">
        <v>1.3014273719563391E-2</v>
      </c>
    </row>
    <row r="355" spans="1:5" x14ac:dyDescent="0.2">
      <c r="A355" s="64" t="s">
        <v>190</v>
      </c>
      <c r="B355" s="65">
        <v>0</v>
      </c>
      <c r="C355" s="67">
        <v>0</v>
      </c>
      <c r="D355" s="66">
        <v>0</v>
      </c>
      <c r="E355" s="67">
        <v>0</v>
      </c>
    </row>
    <row r="356" spans="1:5" x14ac:dyDescent="0.2">
      <c r="A356" s="64" t="s">
        <v>191</v>
      </c>
      <c r="B356" s="65">
        <v>0</v>
      </c>
      <c r="C356" s="67">
        <v>0</v>
      </c>
      <c r="D356" s="66">
        <v>0</v>
      </c>
      <c r="E356" s="67">
        <v>0</v>
      </c>
    </row>
    <row r="357" spans="1:5" x14ac:dyDescent="0.2">
      <c r="A357" s="64"/>
      <c r="B357" s="65"/>
      <c r="C357" s="64"/>
      <c r="D357" s="66"/>
      <c r="E357" s="67"/>
    </row>
    <row r="358" spans="1:5" ht="10.8" thickBot="1" x14ac:dyDescent="0.25">
      <c r="A358" s="64"/>
      <c r="B358" s="70">
        <v>288523774.83999968</v>
      </c>
      <c r="C358" s="69"/>
      <c r="D358" s="72">
        <v>2382</v>
      </c>
      <c r="E358" s="64"/>
    </row>
    <row r="35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2F2F2"/>
  </sheetPr>
  <dimension ref="A1:K32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523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287650339.9400003</v>
      </c>
      <c r="C6" s="65">
        <v>117250276.5999998</v>
      </c>
      <c r="D6" s="65">
        <v>90271551.869999945</v>
      </c>
      <c r="E6" s="65">
        <v>80128511.469999969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2376</v>
      </c>
      <c r="C7" s="66">
        <v>1012</v>
      </c>
      <c r="D7" s="66">
        <v>669</v>
      </c>
      <c r="E7" s="66">
        <v>695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0.77745328435111427</v>
      </c>
      <c r="C8" s="67">
        <v>0.76331433873982746</v>
      </c>
      <c r="D8" s="67">
        <v>0.80019681354482419</v>
      </c>
      <c r="E8" s="67">
        <v>0.77251997928517335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1.9999999999999999E-7</v>
      </c>
      <c r="C9" s="67">
        <v>1.9999999999999999E-7</v>
      </c>
      <c r="D9" s="67">
        <v>5.2926888888888884E-2</v>
      </c>
      <c r="E9" s="67">
        <v>3.1415857142857141E-2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0.90579984210526321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10.498190053887054</v>
      </c>
      <c r="C11" s="65">
        <v>12.354494970566419</v>
      </c>
      <c r="D11" s="65">
        <v>9.1414568903679552</v>
      </c>
      <c r="E11" s="65">
        <v>9.3103749423351818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9.0164383561643842</v>
      </c>
      <c r="C12" s="65">
        <v>9.4410958904109581</v>
      </c>
      <c r="D12" s="65">
        <v>9.0383561643835613</v>
      </c>
      <c r="E12" s="65">
        <v>9.0164383561643842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18.358904109589041</v>
      </c>
      <c r="C13" s="65">
        <v>18.358904109589041</v>
      </c>
      <c r="D13" s="65">
        <v>9.4082191780821915</v>
      </c>
      <c r="E13" s="65">
        <v>9.706849315068494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121064.95788720551</v>
      </c>
      <c r="C14" s="65">
        <v>115859.95711462431</v>
      </c>
      <c r="D14" s="65">
        <v>134935.05511210754</v>
      </c>
      <c r="E14" s="65">
        <v>115292.82225899276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0.01</v>
      </c>
      <c r="C15" s="65">
        <v>0.01</v>
      </c>
      <c r="D15" s="65">
        <v>4763.42</v>
      </c>
      <c r="E15" s="65">
        <v>6784.29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738684.42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12.677577317600182</v>
      </c>
      <c r="C17" s="65">
        <v>10.906969085826743</v>
      </c>
      <c r="D17" s="65">
        <v>14.141075669627055</v>
      </c>
      <c r="E17" s="65">
        <v>13.619714344035422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0.66666666666666663</v>
      </c>
      <c r="E18" s="65">
        <v>0.41666666666666669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25</v>
      </c>
      <c r="C19" s="65">
        <v>25</v>
      </c>
      <c r="D19" s="65">
        <v>21</v>
      </c>
      <c r="E19" s="65">
        <v>21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0.80481062333626374</v>
      </c>
      <c r="C20" s="67">
        <v>0.93323729583423431</v>
      </c>
      <c r="D20" s="67">
        <v>0.93125060418882111</v>
      </c>
      <c r="E20" s="67">
        <v>0.4744413742695478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0.19518937666373448</v>
      </c>
      <c r="C21" s="67">
        <v>6.6762704165765796E-2</v>
      </c>
      <c r="D21" s="67">
        <v>6.8749395811179004E-2</v>
      </c>
      <c r="E21" s="67">
        <v>0.52555862573045264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0.36694989121868166</v>
      </c>
      <c r="C23" s="67">
        <v>0.3618575213663936</v>
      </c>
      <c r="D23" s="67">
        <v>0.30642380104238276</v>
      </c>
      <c r="E23" s="67">
        <v>0.44258920800341689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1.9944527806994141</v>
      </c>
      <c r="C24" s="65">
        <v>2.4627980839055117</v>
      </c>
      <c r="D24" s="65">
        <v>1.5209432171953436</v>
      </c>
      <c r="E24" s="65">
        <v>1.6934857737326123</v>
      </c>
      <c r="G24" s="88"/>
      <c r="H24" s="88"/>
      <c r="I24" s="88"/>
      <c r="J24" s="88"/>
      <c r="K24" s="88"/>
    </row>
    <row r="25" spans="1:11" s="40" customFormat="1" x14ac:dyDescent="0.2">
      <c r="A25" s="64" t="s">
        <v>522</v>
      </c>
      <c r="B25" s="65">
        <v>0</v>
      </c>
      <c r="C25" s="65">
        <v>0</v>
      </c>
      <c r="D25" s="65">
        <v>0</v>
      </c>
      <c r="E25" s="65">
        <v>0</v>
      </c>
      <c r="G25" s="88"/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738684.42</v>
      </c>
      <c r="C26" s="65">
        <v>0</v>
      </c>
      <c r="D26" s="65">
        <v>0</v>
      </c>
      <c r="E26" s="65">
        <v>738684.42</v>
      </c>
      <c r="G26" s="88"/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115292.82225899276</v>
      </c>
      <c r="C27" s="65">
        <v>0</v>
      </c>
      <c r="D27" s="65">
        <v>0</v>
      </c>
      <c r="E27" s="65">
        <v>115292.82225899276</v>
      </c>
      <c r="G27" s="88"/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G28" s="88"/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G29" s="88"/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1087858.0000000002</v>
      </c>
      <c r="C36" s="67">
        <v>3.7818762885067823E-3</v>
      </c>
      <c r="D36" s="66">
        <v>75</v>
      </c>
      <c r="E36" s="67">
        <v>3.1565656565656568E-2</v>
      </c>
    </row>
    <row r="37" spans="1:5" x14ac:dyDescent="0.2">
      <c r="A37" s="64" t="s">
        <v>18</v>
      </c>
      <c r="B37" s="65">
        <v>10370386.840000005</v>
      </c>
      <c r="C37" s="67">
        <v>3.6052058350298281E-2</v>
      </c>
      <c r="D37" s="66">
        <v>149</v>
      </c>
      <c r="E37" s="67">
        <v>6.2710437710437716E-2</v>
      </c>
    </row>
    <row r="38" spans="1:5" x14ac:dyDescent="0.2">
      <c r="A38" s="64" t="s">
        <v>19</v>
      </c>
      <c r="B38" s="65">
        <v>5185985.0700000012</v>
      </c>
      <c r="C38" s="67">
        <v>1.8028781301220549E-2</v>
      </c>
      <c r="D38" s="66">
        <v>69</v>
      </c>
      <c r="E38" s="67">
        <v>2.904040404040404E-2</v>
      </c>
    </row>
    <row r="39" spans="1:5" x14ac:dyDescent="0.2">
      <c r="A39" s="64" t="s">
        <v>20</v>
      </c>
      <c r="B39" s="65">
        <v>6636977.9099999983</v>
      </c>
      <c r="C39" s="67">
        <v>2.3073075148753133E-2</v>
      </c>
      <c r="D39" s="66">
        <v>71</v>
      </c>
      <c r="E39" s="67">
        <v>2.9882154882154881E-2</v>
      </c>
    </row>
    <row r="40" spans="1:5" x14ac:dyDescent="0.2">
      <c r="A40" s="64" t="s">
        <v>21</v>
      </c>
      <c r="B40" s="65">
        <v>14750385.940000007</v>
      </c>
      <c r="C40" s="67">
        <v>5.1278875398084893E-2</v>
      </c>
      <c r="D40" s="66">
        <v>106</v>
      </c>
      <c r="E40" s="67">
        <v>4.4612794612794611E-2</v>
      </c>
    </row>
    <row r="41" spans="1:5" x14ac:dyDescent="0.2">
      <c r="A41" s="64" t="s">
        <v>22</v>
      </c>
      <c r="B41" s="65">
        <v>14857976.600000005</v>
      </c>
      <c r="C41" s="67">
        <v>5.1652908190893132E-2</v>
      </c>
      <c r="D41" s="66">
        <v>122</v>
      </c>
      <c r="E41" s="67">
        <v>5.1346801346801349E-2</v>
      </c>
    </row>
    <row r="42" spans="1:5" x14ac:dyDescent="0.2">
      <c r="A42" s="64" t="s">
        <v>23</v>
      </c>
      <c r="B42" s="65">
        <v>25375352.620000012</v>
      </c>
      <c r="C42" s="67">
        <v>8.8215966041594096E-2</v>
      </c>
      <c r="D42" s="66">
        <v>189</v>
      </c>
      <c r="E42" s="67">
        <v>7.9545454545454544E-2</v>
      </c>
    </row>
    <row r="43" spans="1:5" x14ac:dyDescent="0.2">
      <c r="A43" s="64" t="s">
        <v>24</v>
      </c>
      <c r="B43" s="65">
        <v>34387232.809999987</v>
      </c>
      <c r="C43" s="67">
        <v>0.11954525350873126</v>
      </c>
      <c r="D43" s="66">
        <v>244</v>
      </c>
      <c r="E43" s="67">
        <v>0.1026936026936027</v>
      </c>
    </row>
    <row r="44" spans="1:5" x14ac:dyDescent="0.2">
      <c r="A44" s="64" t="s">
        <v>41</v>
      </c>
      <c r="B44" s="65">
        <v>78734551.759999901</v>
      </c>
      <c r="C44" s="67">
        <v>0.27371617838665846</v>
      </c>
      <c r="D44" s="66">
        <v>547</v>
      </c>
      <c r="E44" s="67">
        <v>0.23021885521885521</v>
      </c>
    </row>
    <row r="45" spans="1:5" x14ac:dyDescent="0.2">
      <c r="A45" s="64" t="s">
        <v>42</v>
      </c>
      <c r="B45" s="65">
        <v>69708975.60999985</v>
      </c>
      <c r="C45" s="67">
        <v>0.24233927769576175</v>
      </c>
      <c r="D45" s="66">
        <v>594</v>
      </c>
      <c r="E45" s="67">
        <v>0.25</v>
      </c>
    </row>
    <row r="46" spans="1:5" x14ac:dyDescent="0.2">
      <c r="A46" s="64" t="s">
        <v>43</v>
      </c>
      <c r="B46" s="65">
        <v>16229274.150000004</v>
      </c>
      <c r="C46" s="67">
        <v>5.6420145908345633E-2</v>
      </c>
      <c r="D46" s="66">
        <v>139</v>
      </c>
      <c r="E46" s="67">
        <v>5.8501683501683499E-2</v>
      </c>
    </row>
    <row r="47" spans="1:5" x14ac:dyDescent="0.2">
      <c r="A47" s="64" t="s">
        <v>44</v>
      </c>
      <c r="B47" s="65">
        <v>5208025.9000000004</v>
      </c>
      <c r="C47" s="67">
        <v>1.810540498956591E-2</v>
      </c>
      <c r="D47" s="66">
        <v>39</v>
      </c>
      <c r="E47" s="67">
        <v>1.6414141414141416E-2</v>
      </c>
    </row>
    <row r="48" spans="1:5" x14ac:dyDescent="0.2">
      <c r="A48" s="64" t="s">
        <v>45</v>
      </c>
      <c r="B48" s="65">
        <v>2393829.34</v>
      </c>
      <c r="C48" s="67">
        <v>8.3220111629255262E-3</v>
      </c>
      <c r="D48" s="66">
        <v>19</v>
      </c>
      <c r="E48" s="67">
        <v>7.9966329966329967E-3</v>
      </c>
    </row>
    <row r="49" spans="1:5" x14ac:dyDescent="0.2">
      <c r="A49" s="64" t="s">
        <v>46</v>
      </c>
      <c r="B49" s="65">
        <v>1202867.17</v>
      </c>
      <c r="C49" s="67">
        <v>4.1816991081981792E-3</v>
      </c>
      <c r="D49" s="66">
        <v>6</v>
      </c>
      <c r="E49" s="67">
        <v>2.5252525252525255E-3</v>
      </c>
    </row>
    <row r="50" spans="1:5" x14ac:dyDescent="0.2">
      <c r="A50" s="64" t="s">
        <v>25</v>
      </c>
      <c r="B50" s="65">
        <v>1520660.22</v>
      </c>
      <c r="C50" s="67">
        <v>5.2864885204626936E-3</v>
      </c>
      <c r="D50" s="66">
        <v>7</v>
      </c>
      <c r="E50" s="67">
        <v>2.9461279461279462E-3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287650339.9399997</v>
      </c>
      <c r="C55" s="71"/>
      <c r="D55" s="72">
        <v>2376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0.77745328435111427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515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3912238.96</v>
      </c>
      <c r="C64" s="67">
        <v>1.360067560085638E-2</v>
      </c>
      <c r="D64" s="66">
        <v>141</v>
      </c>
      <c r="E64" s="67">
        <v>5.9343434343434344E-2</v>
      </c>
    </row>
    <row r="65" spans="1:5" x14ac:dyDescent="0.2">
      <c r="A65" s="64" t="s">
        <v>18</v>
      </c>
      <c r="B65" s="65">
        <v>37406530.329999976</v>
      </c>
      <c r="C65" s="67">
        <v>0.13004166912440462</v>
      </c>
      <c r="D65" s="66">
        <v>390</v>
      </c>
      <c r="E65" s="67">
        <v>0.16414141414141414</v>
      </c>
    </row>
    <row r="66" spans="1:5" x14ac:dyDescent="0.2">
      <c r="A66" s="64" t="s">
        <v>19</v>
      </c>
      <c r="B66" s="65">
        <v>14724075.520000007</v>
      </c>
      <c r="C66" s="67">
        <v>5.1187408723630423E-2</v>
      </c>
      <c r="D66" s="66">
        <v>105</v>
      </c>
      <c r="E66" s="67">
        <v>4.4191919191919192E-2</v>
      </c>
    </row>
    <row r="67" spans="1:5" x14ac:dyDescent="0.2">
      <c r="A67" s="64" t="s">
        <v>20</v>
      </c>
      <c r="B67" s="65">
        <v>20421719.040000014</v>
      </c>
      <c r="C67" s="67">
        <v>7.099494144265471E-2</v>
      </c>
      <c r="D67" s="66">
        <v>137</v>
      </c>
      <c r="E67" s="67">
        <v>5.7659932659932661E-2</v>
      </c>
    </row>
    <row r="68" spans="1:5" x14ac:dyDescent="0.2">
      <c r="A68" s="64" t="s">
        <v>21</v>
      </c>
      <c r="B68" s="65">
        <v>19734964.880000003</v>
      </c>
      <c r="C68" s="67">
        <v>6.8607479776024119E-2</v>
      </c>
      <c r="D68" s="66">
        <v>154</v>
      </c>
      <c r="E68" s="67">
        <v>6.4814814814814811E-2</v>
      </c>
    </row>
    <row r="69" spans="1:5" x14ac:dyDescent="0.2">
      <c r="A69" s="64" t="s">
        <v>22</v>
      </c>
      <c r="B69" s="65">
        <v>23366118.409999993</v>
      </c>
      <c r="C69" s="67">
        <v>8.123097791184207E-2</v>
      </c>
      <c r="D69" s="66">
        <v>184</v>
      </c>
      <c r="E69" s="67">
        <v>7.7441077441077436E-2</v>
      </c>
    </row>
    <row r="70" spans="1:5" x14ac:dyDescent="0.2">
      <c r="A70" s="64" t="s">
        <v>23</v>
      </c>
      <c r="B70" s="65">
        <v>43007454.989999965</v>
      </c>
      <c r="C70" s="67">
        <v>0.14951296424322238</v>
      </c>
      <c r="D70" s="66">
        <v>322</v>
      </c>
      <c r="E70" s="67">
        <v>0.13552188552188552</v>
      </c>
    </row>
    <row r="71" spans="1:5" x14ac:dyDescent="0.2">
      <c r="A71" s="64" t="s">
        <v>24</v>
      </c>
      <c r="B71" s="65">
        <v>29290623.079999976</v>
      </c>
      <c r="C71" s="67">
        <v>0.10182718047929169</v>
      </c>
      <c r="D71" s="66">
        <v>202</v>
      </c>
      <c r="E71" s="67">
        <v>8.5016835016835018E-2</v>
      </c>
    </row>
    <row r="72" spans="1:5" x14ac:dyDescent="0.2">
      <c r="A72" s="64" t="s">
        <v>41</v>
      </c>
      <c r="B72" s="65">
        <v>36455073.050000004</v>
      </c>
      <c r="C72" s="67">
        <v>0.12673398215904788</v>
      </c>
      <c r="D72" s="66">
        <v>291</v>
      </c>
      <c r="E72" s="67">
        <v>0.12247474747474747</v>
      </c>
    </row>
    <row r="73" spans="1:5" x14ac:dyDescent="0.2">
      <c r="A73" s="64" t="s">
        <v>42</v>
      </c>
      <c r="B73" s="65">
        <v>8296113.6099999975</v>
      </c>
      <c r="C73" s="67">
        <v>2.8840965777167025E-2</v>
      </c>
      <c r="D73" s="66">
        <v>68</v>
      </c>
      <c r="E73" s="67">
        <v>2.8619528619528621E-2</v>
      </c>
    </row>
    <row r="74" spans="1:5" x14ac:dyDescent="0.2">
      <c r="A74" s="64" t="s">
        <v>43</v>
      </c>
      <c r="B74" s="65">
        <v>5965510.0500000017</v>
      </c>
      <c r="C74" s="67">
        <v>2.0738755432183148E-2</v>
      </c>
      <c r="D74" s="66">
        <v>46</v>
      </c>
      <c r="E74" s="67">
        <v>1.9360269360269359E-2</v>
      </c>
    </row>
    <row r="75" spans="1:5" x14ac:dyDescent="0.2">
      <c r="A75" s="64" t="s">
        <v>44</v>
      </c>
      <c r="B75" s="65">
        <v>6074814.620000002</v>
      </c>
      <c r="C75" s="67">
        <v>2.1118746535349581E-2</v>
      </c>
      <c r="D75" s="66">
        <v>50</v>
      </c>
      <c r="E75" s="67">
        <v>2.1043771043771045E-2</v>
      </c>
    </row>
    <row r="76" spans="1:5" x14ac:dyDescent="0.2">
      <c r="A76" s="64" t="s">
        <v>45</v>
      </c>
      <c r="B76" s="65">
        <v>5779957.9299999988</v>
      </c>
      <c r="C76" s="67">
        <v>2.0093694070396798E-2</v>
      </c>
      <c r="D76" s="66">
        <v>46</v>
      </c>
      <c r="E76" s="67">
        <v>1.9360269360269359E-2</v>
      </c>
    </row>
    <row r="77" spans="1:5" x14ac:dyDescent="0.2">
      <c r="A77" s="64" t="s">
        <v>46</v>
      </c>
      <c r="B77" s="65">
        <v>1967366.9600000002</v>
      </c>
      <c r="C77" s="67">
        <v>6.8394390231221952E-3</v>
      </c>
      <c r="D77" s="66">
        <v>14</v>
      </c>
      <c r="E77" s="67">
        <v>5.8922558922558923E-3</v>
      </c>
    </row>
    <row r="78" spans="1:5" x14ac:dyDescent="0.2">
      <c r="A78" s="64" t="s">
        <v>25</v>
      </c>
      <c r="B78" s="65">
        <v>13371397.329999998</v>
      </c>
      <c r="C78" s="67">
        <v>4.6484900149219702E-2</v>
      </c>
      <c r="D78" s="66">
        <v>98</v>
      </c>
      <c r="E78" s="67">
        <v>4.1245791245791245E-2</v>
      </c>
    </row>
    <row r="79" spans="1:5" x14ac:dyDescent="0.2">
      <c r="A79" s="64" t="s">
        <v>26</v>
      </c>
      <c r="B79" s="65">
        <v>3708704.15</v>
      </c>
      <c r="C79" s="67">
        <v>1.2893098442969292E-2</v>
      </c>
      <c r="D79" s="66">
        <v>25</v>
      </c>
      <c r="E79" s="67">
        <v>1.0521885521885523E-2</v>
      </c>
    </row>
    <row r="80" spans="1:5" x14ac:dyDescent="0.2">
      <c r="A80" s="64" t="s">
        <v>27</v>
      </c>
      <c r="B80" s="65">
        <v>2517443.5699999994</v>
      </c>
      <c r="C80" s="67">
        <v>8.7517489828974494E-3</v>
      </c>
      <c r="D80" s="66">
        <v>21</v>
      </c>
      <c r="E80" s="67">
        <v>8.8383838383838381E-3</v>
      </c>
    </row>
    <row r="81" spans="1:5" x14ac:dyDescent="0.2">
      <c r="A81" s="64" t="s">
        <v>4</v>
      </c>
      <c r="B81" s="65">
        <v>11650233.460000005</v>
      </c>
      <c r="C81" s="67">
        <v>4.0501372125720733E-2</v>
      </c>
      <c r="D81" s="66">
        <v>82</v>
      </c>
      <c r="E81" s="67">
        <v>3.4511784511784514E-2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287650339.93999988</v>
      </c>
      <c r="C83" s="71"/>
      <c r="D83" s="72">
        <v>2376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0.72090303051540816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516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3125545.06</v>
      </c>
      <c r="C92" s="67">
        <v>1.0865779128409678E-2</v>
      </c>
      <c r="D92" s="66">
        <v>131</v>
      </c>
      <c r="E92" s="67">
        <v>5.5134680134680134E-2</v>
      </c>
    </row>
    <row r="93" spans="1:5" x14ac:dyDescent="0.2">
      <c r="A93" s="64" t="s">
        <v>18</v>
      </c>
      <c r="B93" s="65">
        <v>27793168.209999986</v>
      </c>
      <c r="C93" s="67">
        <v>9.6621364034533294E-2</v>
      </c>
      <c r="D93" s="66">
        <v>316</v>
      </c>
      <c r="E93" s="67">
        <v>0.132996632996633</v>
      </c>
    </row>
    <row r="94" spans="1:5" x14ac:dyDescent="0.2">
      <c r="A94" s="64" t="s">
        <v>19</v>
      </c>
      <c r="B94" s="65">
        <v>10559610.110000001</v>
      </c>
      <c r="C94" s="67">
        <v>3.6709882255667056E-2</v>
      </c>
      <c r="D94" s="66">
        <v>109</v>
      </c>
      <c r="E94" s="67">
        <v>4.5875420875420875E-2</v>
      </c>
    </row>
    <row r="95" spans="1:5" x14ac:dyDescent="0.2">
      <c r="A95" s="64" t="s">
        <v>20</v>
      </c>
      <c r="B95" s="65">
        <v>17300646.960000005</v>
      </c>
      <c r="C95" s="67">
        <v>6.0144712374088243E-2</v>
      </c>
      <c r="D95" s="66">
        <v>112</v>
      </c>
      <c r="E95" s="67">
        <v>4.7138047138047139E-2</v>
      </c>
    </row>
    <row r="96" spans="1:5" x14ac:dyDescent="0.2">
      <c r="A96" s="64" t="s">
        <v>21</v>
      </c>
      <c r="B96" s="65">
        <v>25347494.979999986</v>
      </c>
      <c r="C96" s="67">
        <v>8.8119120545058757E-2</v>
      </c>
      <c r="D96" s="66">
        <v>190</v>
      </c>
      <c r="E96" s="67">
        <v>7.9966329966329963E-2</v>
      </c>
    </row>
    <row r="97" spans="1:5" x14ac:dyDescent="0.2">
      <c r="A97" s="64" t="s">
        <v>22</v>
      </c>
      <c r="B97" s="65">
        <v>23893689.900000006</v>
      </c>
      <c r="C97" s="67">
        <v>8.3065050105568847E-2</v>
      </c>
      <c r="D97" s="66">
        <v>181</v>
      </c>
      <c r="E97" s="67">
        <v>7.6178451178451179E-2</v>
      </c>
    </row>
    <row r="98" spans="1:5" x14ac:dyDescent="0.2">
      <c r="A98" s="64" t="s">
        <v>23</v>
      </c>
      <c r="B98" s="65">
        <v>41734993.269999966</v>
      </c>
      <c r="C98" s="67">
        <v>0.14508932365143506</v>
      </c>
      <c r="D98" s="66">
        <v>303</v>
      </c>
      <c r="E98" s="67">
        <v>0.12752525252525251</v>
      </c>
    </row>
    <row r="99" spans="1:5" x14ac:dyDescent="0.2">
      <c r="A99" s="64" t="s">
        <v>24</v>
      </c>
      <c r="B99" s="65">
        <v>32516592.579999994</v>
      </c>
      <c r="C99" s="67">
        <v>0.11304207944542156</v>
      </c>
      <c r="D99" s="66">
        <v>264</v>
      </c>
      <c r="E99" s="67">
        <v>0.1111111111111111</v>
      </c>
    </row>
    <row r="100" spans="1:5" x14ac:dyDescent="0.2">
      <c r="A100" s="64" t="s">
        <v>41</v>
      </c>
      <c r="B100" s="65">
        <v>34463732.029999994</v>
      </c>
      <c r="C100" s="67">
        <v>0.11981119868375151</v>
      </c>
      <c r="D100" s="66">
        <v>281</v>
      </c>
      <c r="E100" s="67">
        <v>0.11826599326599327</v>
      </c>
    </row>
    <row r="101" spans="1:5" x14ac:dyDescent="0.2">
      <c r="A101" s="64" t="s">
        <v>42</v>
      </c>
      <c r="B101" s="65">
        <v>6194452.870000001</v>
      </c>
      <c r="C101" s="67">
        <v>2.1534662087630704E-2</v>
      </c>
      <c r="D101" s="66">
        <v>45</v>
      </c>
      <c r="E101" s="67">
        <v>1.893939393939394E-2</v>
      </c>
    </row>
    <row r="102" spans="1:5" x14ac:dyDescent="0.2">
      <c r="A102" s="64" t="s">
        <v>43</v>
      </c>
      <c r="B102" s="65">
        <v>6858971.9999999991</v>
      </c>
      <c r="C102" s="67">
        <v>2.3844824940692545E-2</v>
      </c>
      <c r="D102" s="66">
        <v>52</v>
      </c>
      <c r="E102" s="67">
        <v>2.1885521885521887E-2</v>
      </c>
    </row>
    <row r="103" spans="1:5" x14ac:dyDescent="0.2">
      <c r="A103" s="64" t="s">
        <v>44</v>
      </c>
      <c r="B103" s="65">
        <v>4449791.54</v>
      </c>
      <c r="C103" s="67">
        <v>1.5469446484673606E-2</v>
      </c>
      <c r="D103" s="66">
        <v>38</v>
      </c>
      <c r="E103" s="67">
        <v>1.5993265993265993E-2</v>
      </c>
    </row>
    <row r="104" spans="1:5" x14ac:dyDescent="0.2">
      <c r="A104" s="64" t="s">
        <v>45</v>
      </c>
      <c r="B104" s="65">
        <v>3650769.9099999997</v>
      </c>
      <c r="C104" s="67">
        <v>1.2691693362022454E-2</v>
      </c>
      <c r="D104" s="66">
        <v>23</v>
      </c>
      <c r="E104" s="67">
        <v>9.6801346801346794E-3</v>
      </c>
    </row>
    <row r="105" spans="1:5" x14ac:dyDescent="0.2">
      <c r="A105" s="64" t="s">
        <v>46</v>
      </c>
      <c r="B105" s="65">
        <v>2556330.6199999996</v>
      </c>
      <c r="C105" s="67">
        <v>8.8869375942097501E-3</v>
      </c>
      <c r="D105" s="66">
        <v>14</v>
      </c>
      <c r="E105" s="67">
        <v>5.8922558922558923E-3</v>
      </c>
    </row>
    <row r="106" spans="1:5" x14ac:dyDescent="0.2">
      <c r="A106" s="64" t="s">
        <v>25</v>
      </c>
      <c r="B106" s="65">
        <v>19399249.509999994</v>
      </c>
      <c r="C106" s="67">
        <v>6.7440384440520459E-2</v>
      </c>
      <c r="D106" s="66">
        <v>119</v>
      </c>
      <c r="E106" s="67">
        <v>5.0084175084175085E-2</v>
      </c>
    </row>
    <row r="107" spans="1:5" x14ac:dyDescent="0.2">
      <c r="A107" s="64" t="s">
        <v>26</v>
      </c>
      <c r="B107" s="65">
        <v>6951898.0199999986</v>
      </c>
      <c r="C107" s="67">
        <v>2.4167876948972399E-2</v>
      </c>
      <c r="D107" s="66">
        <v>52</v>
      </c>
      <c r="E107" s="67">
        <v>2.1885521885521887E-2</v>
      </c>
    </row>
    <row r="108" spans="1:5" x14ac:dyDescent="0.2">
      <c r="A108" s="64" t="s">
        <v>27</v>
      </c>
      <c r="B108" s="65">
        <v>5906352.6599999992</v>
      </c>
      <c r="C108" s="67">
        <v>2.0533098140026487E-2</v>
      </c>
      <c r="D108" s="66">
        <v>37</v>
      </c>
      <c r="E108" s="67">
        <v>1.5572390572390573E-2</v>
      </c>
    </row>
    <row r="109" spans="1:5" x14ac:dyDescent="0.2">
      <c r="A109" s="64" t="s">
        <v>4</v>
      </c>
      <c r="B109" s="65">
        <v>14947049.710000005</v>
      </c>
      <c r="C109" s="67">
        <v>5.1962565777317567E-2</v>
      </c>
      <c r="D109" s="66">
        <v>109</v>
      </c>
      <c r="E109" s="67">
        <v>4.5875420875420875E-2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287650339.93999994</v>
      </c>
      <c r="C111" s="71"/>
      <c r="D111" s="72">
        <v>2376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0.74754693726311428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13575829.530000001</v>
      </c>
      <c r="C120" s="67">
        <v>4.7195597032257057E-2</v>
      </c>
      <c r="D120" s="66">
        <v>142</v>
      </c>
      <c r="E120" s="67">
        <v>5.9764309764309763E-2</v>
      </c>
      <c r="F120" s="59"/>
    </row>
    <row r="121" spans="1:6" x14ac:dyDescent="0.2">
      <c r="A121" s="64" t="s">
        <v>48</v>
      </c>
      <c r="B121" s="65">
        <v>0</v>
      </c>
      <c r="C121" s="67">
        <v>0</v>
      </c>
      <c r="D121" s="66">
        <v>0</v>
      </c>
      <c r="E121" s="67">
        <v>0</v>
      </c>
      <c r="F121" s="59"/>
    </row>
    <row r="122" spans="1:6" x14ac:dyDescent="0.2">
      <c r="A122" s="64" t="s">
        <v>49</v>
      </c>
      <c r="B122" s="65">
        <v>274074510.41000003</v>
      </c>
      <c r="C122" s="67">
        <v>0.95280440296774283</v>
      </c>
      <c r="D122" s="66">
        <v>2234</v>
      </c>
      <c r="E122" s="67">
        <v>0.9402356902356902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287650339.94000006</v>
      </c>
      <c r="C126" s="71"/>
      <c r="D126" s="72">
        <v>2376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273259558.0799998</v>
      </c>
      <c r="C133" s="67">
        <v>0.94997126767518592</v>
      </c>
      <c r="D133" s="66">
        <v>2112</v>
      </c>
      <c r="E133" s="67">
        <v>0.88888888888888884</v>
      </c>
    </row>
    <row r="134" spans="1:5" x14ac:dyDescent="0.2">
      <c r="A134" s="64" t="s">
        <v>6</v>
      </c>
      <c r="B134" s="65">
        <v>14390781.859999999</v>
      </c>
      <c r="C134" s="67">
        <v>5.0028732324813981E-2</v>
      </c>
      <c r="D134" s="66">
        <v>264</v>
      </c>
      <c r="E134" s="67">
        <v>0.1111111111111111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287650339.93999982</v>
      </c>
      <c r="C136" s="71"/>
      <c r="D136" s="72">
        <v>2376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73455991.519999966</v>
      </c>
      <c r="C143" s="67">
        <v>0.25536556478717165</v>
      </c>
      <c r="D143" s="66">
        <v>1202</v>
      </c>
      <c r="E143" s="67">
        <v>0.50589225589225584</v>
      </c>
    </row>
    <row r="144" spans="1:5" x14ac:dyDescent="0.2">
      <c r="A144" s="64" t="s">
        <v>71</v>
      </c>
      <c r="B144" s="65">
        <v>117975209.49999993</v>
      </c>
      <c r="C144" s="67">
        <v>0.41013408683823577</v>
      </c>
      <c r="D144" s="66">
        <v>866</v>
      </c>
      <c r="E144" s="67">
        <v>0.36447811447811446</v>
      </c>
    </row>
    <row r="145" spans="1:5" x14ac:dyDescent="0.2">
      <c r="A145" s="64" t="s">
        <v>72</v>
      </c>
      <c r="B145" s="65">
        <v>46638090.689999968</v>
      </c>
      <c r="C145" s="67">
        <v>0.16213466217258105</v>
      </c>
      <c r="D145" s="66">
        <v>194</v>
      </c>
      <c r="E145" s="67">
        <v>8.1649831649831653E-2</v>
      </c>
    </row>
    <row r="146" spans="1:5" x14ac:dyDescent="0.2">
      <c r="A146" s="64" t="s">
        <v>73</v>
      </c>
      <c r="B146" s="65">
        <v>22762663.969999991</v>
      </c>
      <c r="C146" s="67">
        <v>7.9133102970599625E-2</v>
      </c>
      <c r="D146" s="66">
        <v>67</v>
      </c>
      <c r="E146" s="67">
        <v>2.8198653198653199E-2</v>
      </c>
    </row>
    <row r="147" spans="1:5" x14ac:dyDescent="0.2">
      <c r="A147" s="64" t="s">
        <v>74</v>
      </c>
      <c r="B147" s="65">
        <v>11599019.610000001</v>
      </c>
      <c r="C147" s="67">
        <v>4.0323330097295933E-2</v>
      </c>
      <c r="D147" s="66">
        <v>26</v>
      </c>
      <c r="E147" s="67">
        <v>1.0942760942760943E-2</v>
      </c>
    </row>
    <row r="148" spans="1:5" x14ac:dyDescent="0.2">
      <c r="A148" s="64" t="s">
        <v>75</v>
      </c>
      <c r="B148" s="65">
        <v>6785180.2699999996</v>
      </c>
      <c r="C148" s="67">
        <v>2.3588292200229281E-2</v>
      </c>
      <c r="D148" s="66">
        <v>12</v>
      </c>
      <c r="E148" s="67">
        <v>5.0505050505050509E-3</v>
      </c>
    </row>
    <row r="149" spans="1:5" x14ac:dyDescent="0.2">
      <c r="A149" s="64" t="s">
        <v>76</v>
      </c>
      <c r="B149" s="65">
        <v>5187708.01</v>
      </c>
      <c r="C149" s="67">
        <v>1.8034771003858675E-2</v>
      </c>
      <c r="D149" s="66">
        <v>6</v>
      </c>
      <c r="E149" s="67">
        <v>2.5252525252525255E-3</v>
      </c>
    </row>
    <row r="150" spans="1:5" x14ac:dyDescent="0.2">
      <c r="A150" s="64" t="s">
        <v>223</v>
      </c>
      <c r="B150" s="65">
        <v>3246476.37</v>
      </c>
      <c r="C150" s="67">
        <v>1.128618993002815E-2</v>
      </c>
      <c r="D150" s="66">
        <v>3</v>
      </c>
      <c r="E150" s="67">
        <v>1.2626262626262627E-3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287650339.93999982</v>
      </c>
      <c r="C156" s="71"/>
      <c r="D156" s="72">
        <v>2376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121064.95788720531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197546308.47000045</v>
      </c>
      <c r="C165" s="67">
        <v>0.68675847388605815</v>
      </c>
      <c r="D165" s="66">
        <v>1488</v>
      </c>
      <c r="E165" s="67">
        <v>0.6262626262626263</v>
      </c>
    </row>
    <row r="166" spans="1:5" x14ac:dyDescent="0.2">
      <c r="A166" s="64" t="s">
        <v>8</v>
      </c>
      <c r="B166" s="65">
        <v>85614542.399999857</v>
      </c>
      <c r="C166" s="67">
        <v>0.29763407343046355</v>
      </c>
      <c r="D166" s="66">
        <v>837</v>
      </c>
      <c r="E166" s="67">
        <v>0.35227272727272729</v>
      </c>
    </row>
    <row r="167" spans="1:5" x14ac:dyDescent="0.2">
      <c r="A167" s="64" t="s">
        <v>9</v>
      </c>
      <c r="B167" s="65">
        <v>4489489.0699999984</v>
      </c>
      <c r="C167" s="67">
        <v>1.5607452683478285E-2</v>
      </c>
      <c r="D167" s="66">
        <v>51</v>
      </c>
      <c r="E167" s="67">
        <v>2.1464646464646464E-2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287650339.9400003</v>
      </c>
      <c r="C169" s="67"/>
      <c r="D169" s="72">
        <v>2376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86674.45</v>
      </c>
      <c r="C176" s="67">
        <v>3.0131878174758671E-4</v>
      </c>
      <c r="D176" s="66">
        <v>6</v>
      </c>
      <c r="E176" s="67">
        <v>2.5252525252525255E-3</v>
      </c>
    </row>
    <row r="177" spans="1:5" x14ac:dyDescent="0.2">
      <c r="A177" s="76">
        <v>1997</v>
      </c>
      <c r="B177" s="65">
        <v>3513590.4100000006</v>
      </c>
      <c r="C177" s="67">
        <v>1.2214796654622023E-2</v>
      </c>
      <c r="D177" s="66">
        <v>50</v>
      </c>
      <c r="E177" s="67">
        <v>2.1043771043771045E-2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49111928.059999965</v>
      </c>
      <c r="C181" s="67">
        <v>0.17073481668835866</v>
      </c>
      <c r="D181" s="66">
        <v>426</v>
      </c>
      <c r="E181" s="67">
        <v>0.17929292929292928</v>
      </c>
    </row>
    <row r="182" spans="1:5" x14ac:dyDescent="0.2">
      <c r="A182" s="76">
        <v>2002</v>
      </c>
      <c r="B182" s="65">
        <v>54805368.43999996</v>
      </c>
      <c r="C182" s="67">
        <v>0.1905277374309087</v>
      </c>
      <c r="D182" s="66">
        <v>465</v>
      </c>
      <c r="E182" s="67">
        <v>0.19570707070707072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37715753.150000006</v>
      </c>
      <c r="C184" s="67">
        <v>0.13111666462089702</v>
      </c>
      <c r="D184" s="66">
        <v>307</v>
      </c>
      <c r="E184" s="67">
        <v>0.12920875420875422</v>
      </c>
    </row>
    <row r="185" spans="1:5" x14ac:dyDescent="0.2">
      <c r="A185" s="76">
        <v>2005</v>
      </c>
      <c r="B185" s="65">
        <v>142417025.43000013</v>
      </c>
      <c r="C185" s="67">
        <v>0.49510466582346602</v>
      </c>
      <c r="D185" s="66">
        <v>1122</v>
      </c>
      <c r="E185" s="67">
        <v>0.47222222222222221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287650339.94000006</v>
      </c>
      <c r="C187" s="67"/>
      <c r="D187" s="78">
        <v>2376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125.97828064664465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26093676.149999976</v>
      </c>
      <c r="C196" s="67">
        <v>9.0713176822397545E-2</v>
      </c>
      <c r="D196" s="66">
        <v>276</v>
      </c>
      <c r="E196" s="67">
        <v>0.11616161616161616</v>
      </c>
    </row>
    <row r="197" spans="1:5" x14ac:dyDescent="0.2">
      <c r="A197" s="64" t="s">
        <v>11</v>
      </c>
      <c r="B197" s="65">
        <v>33191453.800000001</v>
      </c>
      <c r="C197" s="67">
        <v>0.11538819598448345</v>
      </c>
      <c r="D197" s="66">
        <v>326</v>
      </c>
      <c r="E197" s="67">
        <v>0.13720538720538722</v>
      </c>
    </row>
    <row r="198" spans="1:5" x14ac:dyDescent="0.2">
      <c r="A198" s="64" t="s">
        <v>12</v>
      </c>
      <c r="B198" s="65">
        <v>99703328.150000006</v>
      </c>
      <c r="C198" s="67">
        <v>0.34661293350390898</v>
      </c>
      <c r="D198" s="66">
        <v>783</v>
      </c>
      <c r="E198" s="67">
        <v>0.32954545454545453</v>
      </c>
    </row>
    <row r="199" spans="1:5" x14ac:dyDescent="0.2">
      <c r="A199" s="64" t="s">
        <v>13</v>
      </c>
      <c r="B199" s="65">
        <v>111215797.09999999</v>
      </c>
      <c r="C199" s="67">
        <v>0.38663537516833157</v>
      </c>
      <c r="D199" s="66">
        <v>854</v>
      </c>
      <c r="E199" s="67">
        <v>0.35942760942760943</v>
      </c>
    </row>
    <row r="200" spans="1:5" x14ac:dyDescent="0.2">
      <c r="A200" s="64" t="s">
        <v>14</v>
      </c>
      <c r="B200" s="65">
        <v>17175961.830000009</v>
      </c>
      <c r="C200" s="67">
        <v>5.9711251631347585E-2</v>
      </c>
      <c r="D200" s="66">
        <v>134</v>
      </c>
      <c r="E200" s="67">
        <v>5.6397306397306397E-2</v>
      </c>
    </row>
    <row r="201" spans="1:5" x14ac:dyDescent="0.2">
      <c r="A201" s="64" t="s">
        <v>15</v>
      </c>
      <c r="B201" s="65">
        <v>270122.91000000003</v>
      </c>
      <c r="C201" s="67">
        <v>9.3906688953103304E-4</v>
      </c>
      <c r="D201" s="66">
        <v>3</v>
      </c>
      <c r="E201" s="67">
        <v>1.2626262626262627E-3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287650339.93999994</v>
      </c>
      <c r="C204" s="71"/>
      <c r="D204" s="72">
        <v>2376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12.677577317600182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138112328.46999991</v>
      </c>
      <c r="C213" s="67">
        <v>0.48013963237035784</v>
      </c>
      <c r="D213" s="66">
        <v>1177</v>
      </c>
      <c r="E213" s="67">
        <v>0.49537037037037035</v>
      </c>
      <c r="F213" s="40"/>
    </row>
    <row r="214" spans="1:6" x14ac:dyDescent="0.2">
      <c r="A214" s="64" t="s">
        <v>52</v>
      </c>
      <c r="B214" s="65">
        <v>149538011.46999982</v>
      </c>
      <c r="C214" s="67">
        <v>0.51986036762964227</v>
      </c>
      <c r="D214" s="66">
        <v>1199</v>
      </c>
      <c r="E214" s="67">
        <v>0.50462962962962965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287650339.9399997</v>
      </c>
      <c r="C216" s="71"/>
      <c r="D216" s="72">
        <v>2376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12733407.819999995</v>
      </c>
      <c r="C223" s="67">
        <v>4.4266966006909714E-2</v>
      </c>
      <c r="D223" s="66">
        <v>168</v>
      </c>
      <c r="E223" s="67">
        <v>7.0707070707070704E-2</v>
      </c>
      <c r="F223" s="67">
        <v>0.8023041736840385</v>
      </c>
    </row>
    <row r="224" spans="1:6" x14ac:dyDescent="0.2">
      <c r="A224" s="64" t="s">
        <v>54</v>
      </c>
      <c r="B224" s="65">
        <v>37479855.299999982</v>
      </c>
      <c r="C224" s="67">
        <v>0.13029657920035068</v>
      </c>
      <c r="D224" s="66">
        <v>356</v>
      </c>
      <c r="E224" s="67">
        <v>0.14983164983164984</v>
      </c>
      <c r="F224" s="67">
        <v>0.80101705751652619</v>
      </c>
    </row>
    <row r="225" spans="1:6" x14ac:dyDescent="0.2">
      <c r="A225" s="64" t="s">
        <v>55</v>
      </c>
      <c r="B225" s="65">
        <v>39679491.839999959</v>
      </c>
      <c r="C225" s="67">
        <v>0.13794349017031091</v>
      </c>
      <c r="D225" s="66">
        <v>346</v>
      </c>
      <c r="E225" s="67">
        <v>0.14562289562289563</v>
      </c>
      <c r="F225" s="67">
        <v>0.78133557077388394</v>
      </c>
    </row>
    <row r="226" spans="1:6" x14ac:dyDescent="0.2">
      <c r="A226" s="64" t="s">
        <v>56</v>
      </c>
      <c r="B226" s="65">
        <v>21659575.380000014</v>
      </c>
      <c r="C226" s="67">
        <v>7.5298278404669794E-2</v>
      </c>
      <c r="D226" s="66">
        <v>160</v>
      </c>
      <c r="E226" s="67">
        <v>6.7340067340067339E-2</v>
      </c>
      <c r="F226" s="67">
        <v>0.76741707396359193</v>
      </c>
    </row>
    <row r="227" spans="1:6" x14ac:dyDescent="0.2">
      <c r="A227" s="64" t="s">
        <v>57</v>
      </c>
      <c r="B227" s="65">
        <v>16189121.930000007</v>
      </c>
      <c r="C227" s="67">
        <v>5.6280559005690213E-2</v>
      </c>
      <c r="D227" s="66">
        <v>162</v>
      </c>
      <c r="E227" s="67">
        <v>6.8181818181818177E-2</v>
      </c>
      <c r="F227" s="67">
        <v>0.76570543411888603</v>
      </c>
    </row>
    <row r="228" spans="1:6" x14ac:dyDescent="0.2">
      <c r="A228" s="64" t="s">
        <v>58</v>
      </c>
      <c r="B228" s="65">
        <v>10082006.049999997</v>
      </c>
      <c r="C228" s="67">
        <v>3.5049518982327554E-2</v>
      </c>
      <c r="D228" s="66">
        <v>91</v>
      </c>
      <c r="E228" s="67">
        <v>3.8299663299663299E-2</v>
      </c>
      <c r="F228" s="67">
        <v>0.79475998093323685</v>
      </c>
    </row>
    <row r="229" spans="1:6" x14ac:dyDescent="0.2">
      <c r="A229" s="64" t="s">
        <v>28</v>
      </c>
      <c r="B229" s="65">
        <v>71186612.209999934</v>
      </c>
      <c r="C229" s="67">
        <v>0.24747619705524615</v>
      </c>
      <c r="D229" s="66">
        <v>554</v>
      </c>
      <c r="E229" s="67">
        <v>0.23316498316498316</v>
      </c>
      <c r="F229" s="67">
        <v>0.78617031300994911</v>
      </c>
    </row>
    <row r="230" spans="1:6" x14ac:dyDescent="0.2">
      <c r="A230" s="64" t="s">
        <v>59</v>
      </c>
      <c r="B230" s="65">
        <v>24593637.829999991</v>
      </c>
      <c r="C230" s="67">
        <v>8.5498379161067256E-2</v>
      </c>
      <c r="D230" s="66">
        <v>180</v>
      </c>
      <c r="E230" s="67">
        <v>7.575757575757576E-2</v>
      </c>
      <c r="F230" s="67">
        <v>0.76407722223323948</v>
      </c>
    </row>
    <row r="231" spans="1:6" x14ac:dyDescent="0.2">
      <c r="A231" s="64" t="s">
        <v>60</v>
      </c>
      <c r="B231" s="65">
        <v>34366648.73999998</v>
      </c>
      <c r="C231" s="67">
        <v>0.11947369416343614</v>
      </c>
      <c r="D231" s="66">
        <v>183</v>
      </c>
      <c r="E231" s="67">
        <v>7.7020202020202017E-2</v>
      </c>
      <c r="F231" s="67">
        <v>0.74403609898262912</v>
      </c>
    </row>
    <row r="232" spans="1:6" x14ac:dyDescent="0.2">
      <c r="A232" s="64" t="s">
        <v>61</v>
      </c>
      <c r="B232" s="65">
        <v>14987564.020000011</v>
      </c>
      <c r="C232" s="67">
        <v>5.2103411465205376E-2</v>
      </c>
      <c r="D232" s="66">
        <v>120</v>
      </c>
      <c r="E232" s="67">
        <v>5.0505050505050504E-2</v>
      </c>
      <c r="F232" s="67">
        <v>0.75982213331587034</v>
      </c>
    </row>
    <row r="233" spans="1:6" x14ac:dyDescent="0.2">
      <c r="A233" s="64" t="s">
        <v>62</v>
      </c>
      <c r="B233" s="65">
        <v>4489489.0699999984</v>
      </c>
      <c r="C233" s="67">
        <v>1.5607452683478311E-2</v>
      </c>
      <c r="D233" s="66">
        <v>51</v>
      </c>
      <c r="E233" s="67">
        <v>2.1464646464646464E-2</v>
      </c>
      <c r="F233" s="67">
        <v>0.78802582183163283</v>
      </c>
    </row>
    <row r="234" spans="1:6" x14ac:dyDescent="0.2">
      <c r="A234" s="64" t="s">
        <v>3</v>
      </c>
      <c r="B234" s="65">
        <v>202929.75</v>
      </c>
      <c r="C234" s="67">
        <v>7.0547370130808308E-4</v>
      </c>
      <c r="D234" s="66">
        <v>5</v>
      </c>
      <c r="E234" s="67">
        <v>2.1043771043771043E-3</v>
      </c>
      <c r="F234" s="67">
        <v>0.61846543390603481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287650339.93999982</v>
      </c>
      <c r="C236" s="71"/>
      <c r="D236" s="72">
        <v>2376</v>
      </c>
      <c r="E236" s="71"/>
      <c r="F236" s="81">
        <v>0.77745328435111427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30038296.11999999</v>
      </c>
      <c r="C243" s="67">
        <v>0.10442642315759335</v>
      </c>
      <c r="D243" s="66">
        <v>251</v>
      </c>
      <c r="E243" s="67">
        <v>0.10563973063973064</v>
      </c>
    </row>
    <row r="244" spans="1:5" x14ac:dyDescent="0.2">
      <c r="A244" s="64" t="s">
        <v>371</v>
      </c>
      <c r="B244" s="65">
        <v>171938244.14999983</v>
      </c>
      <c r="C244" s="67">
        <v>0.59773349889266247</v>
      </c>
      <c r="D244" s="66">
        <v>1502</v>
      </c>
      <c r="E244" s="67">
        <v>0.63215488215488214</v>
      </c>
    </row>
    <row r="245" spans="1:5" x14ac:dyDescent="0.2">
      <c r="A245" s="64" t="s">
        <v>343</v>
      </c>
      <c r="B245" s="65">
        <v>79602590.839999944</v>
      </c>
      <c r="C245" s="67">
        <v>0.27673386673766504</v>
      </c>
      <c r="D245" s="66">
        <v>539</v>
      </c>
      <c r="E245" s="67">
        <v>0.22685185185185186</v>
      </c>
    </row>
    <row r="246" spans="1:5" x14ac:dyDescent="0.2">
      <c r="A246" s="64" t="s">
        <v>344</v>
      </c>
      <c r="B246" s="65">
        <v>1436345.12</v>
      </c>
      <c r="C246" s="67">
        <v>4.9933718844191307E-3</v>
      </c>
      <c r="D246" s="66">
        <v>21</v>
      </c>
      <c r="E246" s="67">
        <v>8.8383838383838381E-3</v>
      </c>
    </row>
    <row r="247" spans="1:5" x14ac:dyDescent="0.2">
      <c r="A247" s="64" t="s">
        <v>345</v>
      </c>
      <c r="B247" s="65">
        <v>1835406.5899999999</v>
      </c>
      <c r="C247" s="67">
        <v>6.3806863234816356E-3</v>
      </c>
      <c r="D247" s="66">
        <v>11</v>
      </c>
      <c r="E247" s="67">
        <v>4.6296296296296294E-3</v>
      </c>
    </row>
    <row r="248" spans="1:5" x14ac:dyDescent="0.2">
      <c r="A248" s="64" t="s">
        <v>39</v>
      </c>
      <c r="B248" s="65">
        <v>140988.41999999998</v>
      </c>
      <c r="C248" s="67">
        <v>4.9013820052988078E-4</v>
      </c>
      <c r="D248" s="66">
        <v>2</v>
      </c>
      <c r="E248" s="67">
        <v>8.4175084175084171E-4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2292950.3899999997</v>
      </c>
      <c r="C253" s="67">
        <v>7.9713112471143967E-3</v>
      </c>
      <c r="D253" s="66">
        <v>43</v>
      </c>
      <c r="E253" s="67">
        <v>1.8097643097643099E-2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365518.31</v>
      </c>
      <c r="C255" s="67">
        <v>1.2707035565340981E-3</v>
      </c>
      <c r="D255" s="66">
        <v>7</v>
      </c>
      <c r="E255" s="67">
        <v>2.9461279461279462E-3</v>
      </c>
    </row>
    <row r="256" spans="1:5" x14ac:dyDescent="0.2">
      <c r="A256" s="64" t="s">
        <v>346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287650339.93999976</v>
      </c>
      <c r="C258" s="71"/>
      <c r="D258" s="72">
        <v>2376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2.2871802059721152E-2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140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8" customFormat="1" ht="20.399999999999999" x14ac:dyDescent="0.2">
      <c r="A266" s="51" t="s">
        <v>140</v>
      </c>
      <c r="B266" s="52" t="s">
        <v>112</v>
      </c>
      <c r="C266" s="53" t="s">
        <v>113</v>
      </c>
      <c r="D266" s="54" t="s">
        <v>114</v>
      </c>
      <c r="E266" s="53" t="s">
        <v>113</v>
      </c>
    </row>
    <row r="268" spans="1:5" x14ac:dyDescent="0.2">
      <c r="A268" s="64" t="s">
        <v>152</v>
      </c>
      <c r="B268" s="65">
        <v>0</v>
      </c>
      <c r="C268" s="67">
        <v>0</v>
      </c>
      <c r="D268" s="66">
        <v>0</v>
      </c>
      <c r="E268" s="67">
        <v>0</v>
      </c>
    </row>
    <row r="269" spans="1:5" x14ac:dyDescent="0.2">
      <c r="A269" s="64" t="s">
        <v>145</v>
      </c>
      <c r="B269" s="65">
        <v>231504049.38999981</v>
      </c>
      <c r="C269" s="67">
        <v>0.80481062333626507</v>
      </c>
      <c r="D269" s="66">
        <v>1849</v>
      </c>
      <c r="E269" s="67">
        <v>0.77819865319865322</v>
      </c>
    </row>
    <row r="270" spans="1:5" x14ac:dyDescent="0.2">
      <c r="A270" s="64" t="s">
        <v>148</v>
      </c>
      <c r="B270" s="65">
        <v>56146290.549999982</v>
      </c>
      <c r="C270" s="67">
        <v>0.19518937666373479</v>
      </c>
      <c r="D270" s="66">
        <v>527</v>
      </c>
      <c r="E270" s="67">
        <v>0.2218013468013468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287650339.93999982</v>
      </c>
      <c r="C272" s="67"/>
      <c r="D272" s="78">
        <v>2376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153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8" customFormat="1" ht="20.399999999999999" x14ac:dyDescent="0.2">
      <c r="A278" s="51" t="s">
        <v>141</v>
      </c>
      <c r="B278" s="52" t="s">
        <v>112</v>
      </c>
      <c r="C278" s="53" t="s">
        <v>113</v>
      </c>
      <c r="D278" s="54" t="s">
        <v>114</v>
      </c>
      <c r="E278" s="53" t="s">
        <v>113</v>
      </c>
    </row>
    <row r="280" spans="1:5" x14ac:dyDescent="0.2">
      <c r="A280" s="64" t="s">
        <v>37</v>
      </c>
      <c r="B280" s="65">
        <v>43417884.129999988</v>
      </c>
      <c r="C280" s="67">
        <v>0.15093979773865862</v>
      </c>
      <c r="D280" s="66">
        <v>314</v>
      </c>
      <c r="E280" s="67">
        <v>0.13215488215488216</v>
      </c>
    </row>
    <row r="281" spans="1:5" x14ac:dyDescent="0.2">
      <c r="A281" s="64" t="s">
        <v>38</v>
      </c>
      <c r="B281" s="65">
        <v>244232455.80999997</v>
      </c>
      <c r="C281" s="67">
        <v>0.84906020226134149</v>
      </c>
      <c r="D281" s="66">
        <v>2062</v>
      </c>
      <c r="E281" s="67">
        <v>0.86784511784511786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287650339.93999994</v>
      </c>
      <c r="C283" s="67"/>
      <c r="D283" s="78">
        <v>2376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151</v>
      </c>
      <c r="B288" s="65"/>
      <c r="C288" s="67"/>
      <c r="D288" s="66"/>
      <c r="E288" s="67"/>
    </row>
    <row r="289" spans="1:5" x14ac:dyDescent="0.2">
      <c r="A289" s="40"/>
      <c r="B289" s="48"/>
      <c r="C289" s="49"/>
      <c r="D289" s="50"/>
      <c r="E289" s="49"/>
    </row>
    <row r="290" spans="1:5" s="58" customFormat="1" ht="20.399999999999999" x14ac:dyDescent="0.2">
      <c r="A290" s="51" t="s">
        <v>142</v>
      </c>
      <c r="B290" s="52" t="s">
        <v>112</v>
      </c>
      <c r="C290" s="53" t="s">
        <v>113</v>
      </c>
      <c r="D290" s="54" t="s">
        <v>114</v>
      </c>
      <c r="E290" s="53" t="s">
        <v>113</v>
      </c>
    </row>
    <row r="292" spans="1:5" x14ac:dyDescent="0.2">
      <c r="A292" s="84" t="s">
        <v>1</v>
      </c>
      <c r="B292" s="65">
        <v>55542528.339999944</v>
      </c>
      <c r="C292" s="67">
        <v>0.23992033178836983</v>
      </c>
      <c r="D292" s="66">
        <v>407</v>
      </c>
      <c r="E292" s="67">
        <v>0.22011898323418064</v>
      </c>
    </row>
    <row r="293" spans="1:5" x14ac:dyDescent="0.2">
      <c r="A293" s="64" t="s">
        <v>83</v>
      </c>
      <c r="B293" s="65">
        <v>22426500.070000004</v>
      </c>
      <c r="C293" s="67">
        <v>9.6873035824179152E-2</v>
      </c>
      <c r="D293" s="66">
        <v>179</v>
      </c>
      <c r="E293" s="67">
        <v>9.6809085992428337E-2</v>
      </c>
    </row>
    <row r="294" spans="1:5" x14ac:dyDescent="0.2">
      <c r="A294" s="64" t="s">
        <v>84</v>
      </c>
      <c r="B294" s="65">
        <v>47136630.839999989</v>
      </c>
      <c r="C294" s="67">
        <v>0.20361039456632546</v>
      </c>
      <c r="D294" s="66">
        <v>396</v>
      </c>
      <c r="E294" s="67">
        <v>0.21416982152514874</v>
      </c>
    </row>
    <row r="295" spans="1:5" x14ac:dyDescent="0.2">
      <c r="A295" s="64" t="s">
        <v>85</v>
      </c>
      <c r="B295" s="65">
        <v>47531268.530000001</v>
      </c>
      <c r="C295" s="67">
        <v>0.20531506319324522</v>
      </c>
      <c r="D295" s="66">
        <v>355</v>
      </c>
      <c r="E295" s="67">
        <v>0.1919956733369389</v>
      </c>
    </row>
    <row r="296" spans="1:5" x14ac:dyDescent="0.2">
      <c r="A296" s="64" t="s">
        <v>86</v>
      </c>
      <c r="B296" s="65">
        <v>19987126.290000003</v>
      </c>
      <c r="C296" s="67">
        <v>8.633596838873854E-2</v>
      </c>
      <c r="D296" s="66">
        <v>150</v>
      </c>
      <c r="E296" s="67">
        <v>8.1124932395889665E-2</v>
      </c>
    </row>
    <row r="297" spans="1:5" x14ac:dyDescent="0.2">
      <c r="A297" s="64" t="s">
        <v>87</v>
      </c>
      <c r="B297" s="65">
        <v>27951290.460000012</v>
      </c>
      <c r="C297" s="67">
        <v>0.12073780365246344</v>
      </c>
      <c r="D297" s="66">
        <v>237</v>
      </c>
      <c r="E297" s="67">
        <v>0.12817739318550567</v>
      </c>
    </row>
    <row r="298" spans="1:5" x14ac:dyDescent="0.2">
      <c r="A298" s="64" t="s">
        <v>88</v>
      </c>
      <c r="B298" s="65">
        <v>3429937.03</v>
      </c>
      <c r="C298" s="67">
        <v>1.4815883519263225E-2</v>
      </c>
      <c r="D298" s="66">
        <v>30</v>
      </c>
      <c r="E298" s="67">
        <v>1.6224986479177934E-2</v>
      </c>
    </row>
    <row r="299" spans="1:5" x14ac:dyDescent="0.2">
      <c r="A299" s="64" t="s">
        <v>89</v>
      </c>
      <c r="B299" s="65">
        <v>1246540.43</v>
      </c>
      <c r="C299" s="67">
        <v>5.3845297016815183E-3</v>
      </c>
      <c r="D299" s="66">
        <v>13</v>
      </c>
      <c r="E299" s="67">
        <v>7.0308274743104381E-3</v>
      </c>
    </row>
    <row r="300" spans="1:5" x14ac:dyDescent="0.2">
      <c r="A300" s="64" t="s">
        <v>0</v>
      </c>
      <c r="B300" s="65">
        <v>734678.75</v>
      </c>
      <c r="C300" s="67">
        <v>3.1735028045333843E-3</v>
      </c>
      <c r="D300" s="66">
        <v>6</v>
      </c>
      <c r="E300" s="67">
        <v>3.2449972958355868E-3</v>
      </c>
    </row>
    <row r="301" spans="1:5" x14ac:dyDescent="0.2">
      <c r="A301" s="64" t="s">
        <v>69</v>
      </c>
      <c r="B301" s="65">
        <v>527603.68999999994</v>
      </c>
      <c r="C301" s="67">
        <v>2.2790257509110782E-3</v>
      </c>
      <c r="D301" s="66">
        <v>6</v>
      </c>
      <c r="E301" s="67">
        <v>3.2449972958355868E-3</v>
      </c>
    </row>
    <row r="302" spans="1:5" x14ac:dyDescent="0.2">
      <c r="A302" s="64" t="s">
        <v>82</v>
      </c>
      <c r="B302" s="65">
        <v>4989944.96</v>
      </c>
      <c r="C302" s="67">
        <v>2.155446081028916E-2</v>
      </c>
      <c r="D302" s="66">
        <v>70</v>
      </c>
      <c r="E302" s="67">
        <v>3.7858301784748513E-2</v>
      </c>
    </row>
    <row r="303" spans="1:5" x14ac:dyDescent="0.2">
      <c r="A303" s="64"/>
      <c r="B303" s="64"/>
      <c r="C303" s="67"/>
      <c r="D303" s="66"/>
      <c r="E303" s="67"/>
    </row>
    <row r="304" spans="1:5" ht="10.8" thickBot="1" x14ac:dyDescent="0.25">
      <c r="A304" s="64"/>
      <c r="B304" s="77">
        <v>231504049.38999996</v>
      </c>
      <c r="C304" s="67"/>
      <c r="D304" s="72">
        <v>1849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398</v>
      </c>
      <c r="B307" s="64"/>
      <c r="C307" s="67"/>
      <c r="D307" s="73">
        <v>1.9944527806994141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184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1" t="s">
        <v>90</v>
      </c>
      <c r="B313" s="52" t="s">
        <v>112</v>
      </c>
      <c r="C313" s="60" t="s">
        <v>113</v>
      </c>
      <c r="D313" s="54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185</v>
      </c>
      <c r="B315" s="65">
        <v>177178258.30000007</v>
      </c>
      <c r="C315" s="67">
        <v>0.61595010920882998</v>
      </c>
      <c r="D315" s="66">
        <v>1472</v>
      </c>
      <c r="E315" s="67">
        <v>0.61952861952861948</v>
      </c>
    </row>
    <row r="316" spans="1:5" x14ac:dyDescent="0.2">
      <c r="A316" s="64" t="s">
        <v>186</v>
      </c>
      <c r="B316" s="65">
        <v>86327175.159999937</v>
      </c>
      <c r="C316" s="67">
        <v>0.30011150057394903</v>
      </c>
      <c r="D316" s="66">
        <v>685</v>
      </c>
      <c r="E316" s="67">
        <v>0.28829966329966328</v>
      </c>
    </row>
    <row r="317" spans="1:5" x14ac:dyDescent="0.2">
      <c r="A317" s="64" t="s">
        <v>187</v>
      </c>
      <c r="B317" s="65">
        <v>10572642.15</v>
      </c>
      <c r="C317" s="67">
        <v>3.6755187399414552E-2</v>
      </c>
      <c r="D317" s="66">
        <v>98</v>
      </c>
      <c r="E317" s="67">
        <v>4.1245791245791245E-2</v>
      </c>
    </row>
    <row r="318" spans="1:5" x14ac:dyDescent="0.2">
      <c r="A318" s="64" t="s">
        <v>188</v>
      </c>
      <c r="B318" s="65">
        <v>11272848.45000001</v>
      </c>
      <c r="C318" s="67">
        <v>3.9189414663481276E-2</v>
      </c>
      <c r="D318" s="66">
        <v>90</v>
      </c>
      <c r="E318" s="67">
        <v>3.787878787878788E-2</v>
      </c>
    </row>
    <row r="319" spans="1:5" x14ac:dyDescent="0.2">
      <c r="A319" s="64" t="s">
        <v>189</v>
      </c>
      <c r="B319" s="65">
        <v>2299415.88</v>
      </c>
      <c r="C319" s="67">
        <v>7.9937881543252383E-3</v>
      </c>
      <c r="D319" s="66">
        <v>31</v>
      </c>
      <c r="E319" s="67">
        <v>1.3047138047138047E-2</v>
      </c>
    </row>
    <row r="320" spans="1:5" x14ac:dyDescent="0.2">
      <c r="A320" s="64" t="s">
        <v>190</v>
      </c>
      <c r="B320" s="65">
        <v>0</v>
      </c>
      <c r="C320" s="67">
        <v>0</v>
      </c>
      <c r="D320" s="66">
        <v>0</v>
      </c>
      <c r="E320" s="67">
        <v>0</v>
      </c>
    </row>
    <row r="321" spans="1:5" x14ac:dyDescent="0.2">
      <c r="A321" s="64" t="s">
        <v>191</v>
      </c>
      <c r="B321" s="65">
        <v>0</v>
      </c>
      <c r="C321" s="67">
        <v>0</v>
      </c>
      <c r="D321" s="66">
        <v>0</v>
      </c>
      <c r="E321" s="67">
        <v>0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287650339.94</v>
      </c>
      <c r="C323" s="69"/>
      <c r="D323" s="72">
        <v>2376</v>
      </c>
      <c r="E323" s="64"/>
    </row>
    <row r="32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38"/>
  </sheetPr>
  <dimension ref="A1:I355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99" t="s">
        <v>216</v>
      </c>
      <c r="B1" s="299"/>
      <c r="C1" s="299"/>
      <c r="D1" s="299"/>
      <c r="E1" s="299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143</v>
      </c>
      <c r="C4" s="13" t="s">
        <v>197</v>
      </c>
      <c r="D4" s="13" t="s">
        <v>150</v>
      </c>
      <c r="E4" s="13" t="s">
        <v>144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181</v>
      </c>
      <c r="B6" s="9">
        <v>626037805.1300025</v>
      </c>
      <c r="C6" s="9">
        <v>194653174.04000032</v>
      </c>
      <c r="D6" s="9">
        <v>170086882.48999986</v>
      </c>
      <c r="E6" s="9">
        <v>261297748.59999999</v>
      </c>
      <c r="F6" s="10"/>
      <c r="G6" s="11"/>
      <c r="I6" s="11"/>
    </row>
    <row r="7" spans="1:9" s="8" customFormat="1" x14ac:dyDescent="0.2">
      <c r="A7" s="8" t="s">
        <v>90</v>
      </c>
      <c r="B7" s="11">
        <v>5695</v>
      </c>
      <c r="C7" s="11">
        <v>2177</v>
      </c>
      <c r="D7" s="11">
        <v>1367</v>
      </c>
      <c r="E7" s="11">
        <v>2151</v>
      </c>
      <c r="G7" s="11"/>
      <c r="I7" s="11"/>
    </row>
    <row r="8" spans="1:9" s="8" customFormat="1" x14ac:dyDescent="0.2">
      <c r="A8" s="8" t="s">
        <v>91</v>
      </c>
      <c r="B8" s="10">
        <v>0.78212253500574302</v>
      </c>
      <c r="C8" s="10">
        <v>0.76979702638891223</v>
      </c>
      <c r="D8" s="10">
        <v>0.80539139231318002</v>
      </c>
      <c r="E8" s="10">
        <v>0.77615796763785472</v>
      </c>
    </row>
    <row r="9" spans="1:9" s="8" customFormat="1" x14ac:dyDescent="0.2">
      <c r="A9" s="8" t="s">
        <v>92</v>
      </c>
      <c r="B9" s="10">
        <v>1.123076923076923E-5</v>
      </c>
      <c r="C9" s="10">
        <v>1.123076923076923E-5</v>
      </c>
      <c r="D9" s="10">
        <v>1.7447728911319393E-5</v>
      </c>
      <c r="E9" s="10">
        <v>3.7500555555555555E-3</v>
      </c>
    </row>
    <row r="10" spans="1:9" s="8" customFormat="1" x14ac:dyDescent="0.2">
      <c r="A10" s="8" t="s">
        <v>93</v>
      </c>
      <c r="B10" s="10">
        <v>1.1063518518518518</v>
      </c>
      <c r="C10" s="10">
        <v>0.91116659999999994</v>
      </c>
      <c r="D10" s="10">
        <v>1.1063518518518518</v>
      </c>
      <c r="E10" s="10">
        <v>1.0540681818181818</v>
      </c>
    </row>
    <row r="11" spans="1:9" s="8" customFormat="1" x14ac:dyDescent="0.2">
      <c r="A11" s="8" t="s">
        <v>94</v>
      </c>
      <c r="B11" s="9">
        <v>2.4933278007352158</v>
      </c>
      <c r="C11" s="9">
        <v>4.914071666086703</v>
      </c>
      <c r="D11" s="9">
        <v>1.3406746908533662</v>
      </c>
      <c r="E11" s="9">
        <v>1.4402980507639489</v>
      </c>
    </row>
    <row r="12" spans="1:9" s="8" customFormat="1" x14ac:dyDescent="0.2">
      <c r="A12" s="8" t="s">
        <v>95</v>
      </c>
      <c r="B12" s="9">
        <v>1.167123287671233</v>
      </c>
      <c r="C12" s="9">
        <v>4.1726027397260275</v>
      </c>
      <c r="D12" s="9">
        <v>1.2</v>
      </c>
      <c r="E12" s="9">
        <v>1.167123287671233</v>
      </c>
    </row>
    <row r="13" spans="1:9" s="8" customFormat="1" x14ac:dyDescent="0.2">
      <c r="A13" s="8" t="s">
        <v>96</v>
      </c>
      <c r="B13" s="9">
        <v>10.520547945205479</v>
      </c>
      <c r="C13" s="9">
        <v>10.520547945205479</v>
      </c>
      <c r="D13" s="9">
        <v>1.7753424657534247</v>
      </c>
      <c r="E13" s="9">
        <v>1.8684931506849314</v>
      </c>
    </row>
    <row r="14" spans="1:9" s="8" customFormat="1" x14ac:dyDescent="0.2">
      <c r="A14" s="8" t="s">
        <v>121</v>
      </c>
      <c r="B14" s="9">
        <v>109927.62162072037</v>
      </c>
      <c r="C14" s="9">
        <v>89413.492898484299</v>
      </c>
      <c r="D14" s="9">
        <v>124423.469268471</v>
      </c>
      <c r="E14" s="9">
        <v>121477.33547187355</v>
      </c>
    </row>
    <row r="15" spans="1:9" s="8" customFormat="1" x14ac:dyDescent="0.2">
      <c r="A15" s="8" t="s">
        <v>97</v>
      </c>
      <c r="B15" s="9">
        <v>0.73</v>
      </c>
      <c r="C15" s="9">
        <v>0.73</v>
      </c>
      <c r="D15" s="9">
        <v>2.42</v>
      </c>
      <c r="E15" s="9">
        <v>675.01</v>
      </c>
    </row>
    <row r="16" spans="1:9" s="8" customFormat="1" x14ac:dyDescent="0.2">
      <c r="A16" s="8" t="s">
        <v>98</v>
      </c>
      <c r="B16" s="9">
        <v>1749999.02</v>
      </c>
      <c r="C16" s="9">
        <v>1150419.04</v>
      </c>
      <c r="D16" s="9">
        <v>1087994.99</v>
      </c>
      <c r="E16" s="9">
        <v>1749999.02</v>
      </c>
    </row>
    <row r="17" spans="1:5" s="8" customFormat="1" x14ac:dyDescent="0.2">
      <c r="A17" s="8" t="s">
        <v>99</v>
      </c>
      <c r="B17" s="9">
        <v>20.050584122459767</v>
      </c>
      <c r="C17" s="9">
        <v>17.4333357129597</v>
      </c>
      <c r="D17" s="9">
        <v>21.650479154444366</v>
      </c>
      <c r="E17" s="9">
        <v>20.958875728990872</v>
      </c>
    </row>
    <row r="18" spans="1:5" s="8" customFormat="1" x14ac:dyDescent="0.2">
      <c r="A18" s="8" t="s">
        <v>100</v>
      </c>
      <c r="B18" s="9">
        <v>0</v>
      </c>
      <c r="C18" s="9">
        <v>0</v>
      </c>
      <c r="D18" s="9">
        <v>0</v>
      </c>
      <c r="E18" s="9">
        <v>2.1666666666666665</v>
      </c>
    </row>
    <row r="19" spans="1:5" s="8" customFormat="1" x14ac:dyDescent="0.2">
      <c r="A19" s="8" t="s">
        <v>101</v>
      </c>
      <c r="B19" s="9">
        <v>32.833333333333336</v>
      </c>
      <c r="C19" s="9">
        <v>32.833333333333336</v>
      </c>
      <c r="D19" s="9">
        <v>28.833333333333332</v>
      </c>
      <c r="E19" s="9">
        <v>28.833333333333332</v>
      </c>
    </row>
    <row r="20" spans="1:5" s="8" customFormat="1" x14ac:dyDescent="0.2">
      <c r="A20" s="8" t="s">
        <v>102</v>
      </c>
      <c r="B20" s="10">
        <v>0.71506000744961806</v>
      </c>
      <c r="C20" s="10">
        <v>0.92058717852284477</v>
      </c>
      <c r="D20" s="10">
        <v>0.85165172328040262</v>
      </c>
      <c r="E20" s="10">
        <v>0.47304117774553206</v>
      </c>
    </row>
    <row r="21" spans="1:5" s="8" customFormat="1" x14ac:dyDescent="0.2">
      <c r="A21" s="8" t="s">
        <v>146</v>
      </c>
      <c r="B21" s="10">
        <v>0.28493999255038105</v>
      </c>
      <c r="C21" s="10">
        <v>7.9412821477154338E-2</v>
      </c>
      <c r="D21" s="10">
        <v>0.14834827671959649</v>
      </c>
      <c r="E21" s="10">
        <v>0.52695882225446766</v>
      </c>
    </row>
    <row r="22" spans="1:5" s="8" customFormat="1" x14ac:dyDescent="0.2">
      <c r="A22" s="8" t="s">
        <v>103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0.44411132939849279</v>
      </c>
      <c r="C23" s="10">
        <v>0.39797778737520501</v>
      </c>
      <c r="D23" s="10">
        <v>0.34079430613003309</v>
      </c>
      <c r="E23" s="10">
        <v>0.54696446232602536</v>
      </c>
    </row>
    <row r="24" spans="1:5" s="8" customFormat="1" ht="20.399999999999999" x14ac:dyDescent="0.2">
      <c r="A24" s="87" t="s">
        <v>400</v>
      </c>
      <c r="B24" s="9">
        <v>1.9877094736073482</v>
      </c>
      <c r="C24" s="9">
        <v>2.7753140610302949</v>
      </c>
      <c r="D24" s="9">
        <v>1.4968322355249488</v>
      </c>
      <c r="E24" s="9">
        <v>1.4211524052858189</v>
      </c>
    </row>
    <row r="25" spans="1:5" s="8" customFormat="1" x14ac:dyDescent="0.2">
      <c r="A25" s="8" t="s">
        <v>232</v>
      </c>
      <c r="B25" s="9">
        <v>1143512.22</v>
      </c>
      <c r="C25" s="9">
        <v>0</v>
      </c>
      <c r="D25" s="9">
        <v>0</v>
      </c>
      <c r="E25" s="9">
        <v>1143512.22</v>
      </c>
    </row>
    <row r="26" spans="1:5" s="8" customFormat="1" x14ac:dyDescent="0.2">
      <c r="A26" s="8" t="s">
        <v>106</v>
      </c>
      <c r="B26" s="9">
        <v>1749999.02</v>
      </c>
      <c r="C26" s="9">
        <v>0</v>
      </c>
      <c r="D26" s="9">
        <v>0</v>
      </c>
      <c r="E26" s="9">
        <v>1749999.02</v>
      </c>
    </row>
    <row r="27" spans="1:5" s="8" customFormat="1" x14ac:dyDescent="0.2">
      <c r="A27" s="8" t="s">
        <v>107</v>
      </c>
      <c r="B27" s="9">
        <v>121477.33547187355</v>
      </c>
      <c r="C27" s="9">
        <v>0</v>
      </c>
      <c r="D27" s="9">
        <v>0</v>
      </c>
      <c r="E27" s="9">
        <v>121477.33547187355</v>
      </c>
    </row>
    <row r="28" spans="1:5" s="8" customFormat="1" x14ac:dyDescent="0.2">
      <c r="A28" s="8" t="s">
        <v>108</v>
      </c>
      <c r="B28" s="9">
        <v>137873.47</v>
      </c>
      <c r="C28" s="9">
        <v>0</v>
      </c>
      <c r="D28" s="9">
        <v>0</v>
      </c>
      <c r="E28" s="9">
        <v>137873.47</v>
      </c>
    </row>
    <row r="29" spans="1:5" s="8" customFormat="1" x14ac:dyDescent="0.2">
      <c r="A29" s="8" t="s">
        <v>109</v>
      </c>
      <c r="B29" s="9">
        <v>4573.6899999999996</v>
      </c>
      <c r="C29" s="9">
        <v>0</v>
      </c>
      <c r="D29" s="9">
        <v>0</v>
      </c>
      <c r="E29" s="9">
        <v>4573.6899999999996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1600650.78</v>
      </c>
      <c r="C36" s="10">
        <v>2.5567957188585696E-3</v>
      </c>
      <c r="D36" s="11">
        <v>164</v>
      </c>
      <c r="E36" s="10">
        <v>2.8797190517998245E-2</v>
      </c>
    </row>
    <row r="37" spans="1:5" x14ac:dyDescent="0.2">
      <c r="A37" s="8" t="s">
        <v>18</v>
      </c>
      <c r="B37" s="9">
        <v>15304781.950000001</v>
      </c>
      <c r="C37" s="10">
        <v>2.4447057070014939E-2</v>
      </c>
      <c r="D37" s="11">
        <v>247</v>
      </c>
      <c r="E37" s="10">
        <v>4.3371378402107114E-2</v>
      </c>
    </row>
    <row r="38" spans="1:5" x14ac:dyDescent="0.2">
      <c r="A38" s="8" t="s">
        <v>19</v>
      </c>
      <c r="B38" s="9">
        <v>8235056.7400000002</v>
      </c>
      <c r="C38" s="10">
        <v>1.3154248309796479E-2</v>
      </c>
      <c r="D38" s="11">
        <v>104</v>
      </c>
      <c r="E38" s="10">
        <v>1.8261633011413522E-2</v>
      </c>
    </row>
    <row r="39" spans="1:5" x14ac:dyDescent="0.2">
      <c r="A39" s="8" t="s">
        <v>20</v>
      </c>
      <c r="B39" s="9">
        <v>14211470.51</v>
      </c>
      <c r="C39" s="10">
        <v>2.2700658640014422E-2</v>
      </c>
      <c r="D39" s="11">
        <v>139</v>
      </c>
      <c r="E39" s="10">
        <v>2.4407374890254609E-2</v>
      </c>
    </row>
    <row r="40" spans="1:5" x14ac:dyDescent="0.2">
      <c r="A40" s="8" t="s">
        <v>21</v>
      </c>
      <c r="B40" s="9">
        <v>21878116.819999997</v>
      </c>
      <c r="C40" s="10">
        <v>3.4946957900500744E-2</v>
      </c>
      <c r="D40" s="11">
        <v>216</v>
      </c>
      <c r="E40" s="10">
        <v>3.7928007023705003E-2</v>
      </c>
    </row>
    <row r="41" spans="1:5" x14ac:dyDescent="0.2">
      <c r="A41" s="8" t="s">
        <v>22</v>
      </c>
      <c r="B41" s="9">
        <v>35472914.219999969</v>
      </c>
      <c r="C41" s="10">
        <v>5.6662575214022154E-2</v>
      </c>
      <c r="D41" s="11">
        <v>332</v>
      </c>
      <c r="E41" s="10">
        <v>5.8296751536435466E-2</v>
      </c>
    </row>
    <row r="42" spans="1:5" x14ac:dyDescent="0.2">
      <c r="A42" s="8" t="s">
        <v>23</v>
      </c>
      <c r="B42" s="9">
        <v>61002269.279999986</v>
      </c>
      <c r="C42" s="10">
        <v>9.7441829838587068E-2</v>
      </c>
      <c r="D42" s="11">
        <v>502</v>
      </c>
      <c r="E42" s="10">
        <v>8.8147497805092193E-2</v>
      </c>
    </row>
    <row r="43" spans="1:5" x14ac:dyDescent="0.2">
      <c r="A43" s="8" t="s">
        <v>24</v>
      </c>
      <c r="B43" s="9">
        <v>91496567.069999963</v>
      </c>
      <c r="C43" s="10">
        <v>0.14615182393178353</v>
      </c>
      <c r="D43" s="11">
        <v>750</v>
      </c>
      <c r="E43" s="10">
        <v>0.13169446883230904</v>
      </c>
    </row>
    <row r="44" spans="1:5" x14ac:dyDescent="0.2">
      <c r="A44" s="8" t="s">
        <v>41</v>
      </c>
      <c r="B44" s="9">
        <v>145364484.30999988</v>
      </c>
      <c r="C44" s="10">
        <v>0.23219761349686252</v>
      </c>
      <c r="D44" s="11">
        <v>1183</v>
      </c>
      <c r="E44" s="10">
        <v>0.2077260755048288</v>
      </c>
    </row>
    <row r="45" spans="1:5" x14ac:dyDescent="0.2">
      <c r="A45" s="8" t="s">
        <v>42</v>
      </c>
      <c r="B45" s="9">
        <v>227628397.61000022</v>
      </c>
      <c r="C45" s="10">
        <v>0.36360167987416031</v>
      </c>
      <c r="D45" s="11">
        <v>2023</v>
      </c>
      <c r="E45" s="10">
        <v>0.35522388059701493</v>
      </c>
    </row>
    <row r="46" spans="1:5" x14ac:dyDescent="0.2">
      <c r="A46" s="8" t="s">
        <v>43</v>
      </c>
      <c r="B46" s="9">
        <v>1283381.42</v>
      </c>
      <c r="C46" s="10">
        <v>2.0500062607776521E-3</v>
      </c>
      <c r="D46" s="11">
        <v>21</v>
      </c>
      <c r="E46" s="10">
        <v>3.6874451273046531E-3</v>
      </c>
    </row>
    <row r="47" spans="1:5" x14ac:dyDescent="0.2">
      <c r="A47" s="8" t="s">
        <v>44</v>
      </c>
      <c r="B47" s="9">
        <v>711919</v>
      </c>
      <c r="C47" s="10">
        <v>1.1371821224952481E-3</v>
      </c>
      <c r="D47" s="11">
        <v>2</v>
      </c>
      <c r="E47" s="10">
        <v>3.511852502194908E-4</v>
      </c>
    </row>
    <row r="48" spans="1:5" x14ac:dyDescent="0.2">
      <c r="A48" s="8" t="s">
        <v>45</v>
      </c>
      <c r="B48" s="9">
        <v>170976.68</v>
      </c>
      <c r="C48" s="10">
        <v>2.7310919340485485E-4</v>
      </c>
      <c r="D48" s="11">
        <v>2</v>
      </c>
      <c r="E48" s="10">
        <v>3.511852502194908E-4</v>
      </c>
    </row>
    <row r="49" spans="1:5" x14ac:dyDescent="0.2">
      <c r="A49" s="8" t="s">
        <v>46</v>
      </c>
      <c r="B49" s="9">
        <v>0</v>
      </c>
      <c r="C49" s="10">
        <v>0</v>
      </c>
      <c r="D49" s="11">
        <v>0</v>
      </c>
      <c r="E49" s="10">
        <v>0</v>
      </c>
    </row>
    <row r="50" spans="1:5" x14ac:dyDescent="0.2">
      <c r="A50" s="8" t="s">
        <v>25</v>
      </c>
      <c r="B50" s="9">
        <v>1082947.24</v>
      </c>
      <c r="C50" s="10">
        <v>1.7298431997651012E-3</v>
      </c>
      <c r="D50" s="11">
        <v>6</v>
      </c>
      <c r="E50" s="10">
        <v>1.0535557506584723E-3</v>
      </c>
    </row>
    <row r="51" spans="1:5" x14ac:dyDescent="0.2">
      <c r="A51" s="8" t="s">
        <v>26</v>
      </c>
      <c r="B51" s="9">
        <v>238952</v>
      </c>
      <c r="C51" s="10">
        <v>3.8168940923684374E-4</v>
      </c>
      <c r="D51" s="11">
        <v>2</v>
      </c>
      <c r="E51" s="10">
        <v>3.511852502194908E-4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354919.5</v>
      </c>
      <c r="C53" s="10">
        <v>5.669298197195921E-4</v>
      </c>
      <c r="D53" s="11">
        <v>2</v>
      </c>
      <c r="E53" s="10">
        <v>3.511852502194908E-4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626037805.13</v>
      </c>
      <c r="C55" s="24"/>
      <c r="D55" s="25">
        <f>SUM(D36:D54)</f>
        <v>5695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0.78212253500574147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217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7784618.54</v>
      </c>
      <c r="C64" s="10">
        <v>1.2434741921669549E-2</v>
      </c>
      <c r="D64" s="11">
        <v>350</v>
      </c>
      <c r="E64" s="10">
        <v>6.1457418788410885E-2</v>
      </c>
    </row>
    <row r="65" spans="1:5" x14ac:dyDescent="0.2">
      <c r="A65" s="8" t="s">
        <v>18</v>
      </c>
      <c r="B65" s="9">
        <v>73036221.920000017</v>
      </c>
      <c r="C65" s="10">
        <v>0.11666423548468242</v>
      </c>
      <c r="D65" s="11">
        <v>983</v>
      </c>
      <c r="E65" s="10">
        <v>0.17260755048287971</v>
      </c>
    </row>
    <row r="66" spans="1:5" x14ac:dyDescent="0.2">
      <c r="A66" s="8" t="s">
        <v>19</v>
      </c>
      <c r="B66" s="9">
        <v>30608674.079999972</v>
      </c>
      <c r="C66" s="10">
        <v>4.8892692788167852E-2</v>
      </c>
      <c r="D66" s="11">
        <v>252</v>
      </c>
      <c r="E66" s="10">
        <v>4.424934152765584E-2</v>
      </c>
    </row>
    <row r="67" spans="1:5" x14ac:dyDescent="0.2">
      <c r="A67" s="8" t="s">
        <v>20</v>
      </c>
      <c r="B67" s="9">
        <v>28066450.229999978</v>
      </c>
      <c r="C67" s="10">
        <v>4.4831877563962522E-2</v>
      </c>
      <c r="D67" s="11">
        <v>241</v>
      </c>
      <c r="E67" s="10">
        <v>4.2317822651448636E-2</v>
      </c>
    </row>
    <row r="68" spans="1:5" x14ac:dyDescent="0.2">
      <c r="A68" s="8" t="s">
        <v>21</v>
      </c>
      <c r="B68" s="9">
        <v>34198569.779999979</v>
      </c>
      <c r="C68" s="10">
        <v>5.4627004151767612E-2</v>
      </c>
      <c r="D68" s="11">
        <v>292</v>
      </c>
      <c r="E68" s="10">
        <v>5.1273046532045653E-2</v>
      </c>
    </row>
    <row r="69" spans="1:5" x14ac:dyDescent="0.2">
      <c r="A69" s="8" t="s">
        <v>22</v>
      </c>
      <c r="B69" s="9">
        <v>57302970.999999985</v>
      </c>
      <c r="C69" s="10">
        <v>9.1532764523862498E-2</v>
      </c>
      <c r="D69" s="11">
        <v>434</v>
      </c>
      <c r="E69" s="10">
        <v>7.6207199297629494E-2</v>
      </c>
    </row>
    <row r="70" spans="1:5" x14ac:dyDescent="0.2">
      <c r="A70" s="8" t="s">
        <v>23</v>
      </c>
      <c r="B70" s="9">
        <v>87716715.11999993</v>
      </c>
      <c r="C70" s="10">
        <v>0.14011408640375181</v>
      </c>
      <c r="D70" s="11">
        <v>682</v>
      </c>
      <c r="E70" s="10">
        <v>0.11975417032484635</v>
      </c>
    </row>
    <row r="71" spans="1:5" x14ac:dyDescent="0.2">
      <c r="A71" s="8" t="s">
        <v>24</v>
      </c>
      <c r="B71" s="9">
        <v>139001501.3599999</v>
      </c>
      <c r="C71" s="10">
        <v>0.22203371780580497</v>
      </c>
      <c r="D71" s="11">
        <v>1072</v>
      </c>
      <c r="E71" s="10">
        <v>0.18823529411764706</v>
      </c>
    </row>
    <row r="72" spans="1:5" x14ac:dyDescent="0.2">
      <c r="A72" s="8" t="s">
        <v>41</v>
      </c>
      <c r="B72" s="9">
        <v>165056257.25999993</v>
      </c>
      <c r="C72" s="10">
        <v>0.26365222021332274</v>
      </c>
      <c r="D72" s="11">
        <v>1364</v>
      </c>
      <c r="E72" s="10">
        <v>0.2395083406496927</v>
      </c>
    </row>
    <row r="73" spans="1:5" x14ac:dyDescent="0.2">
      <c r="A73" s="8" t="s">
        <v>42</v>
      </c>
      <c r="B73" s="9">
        <v>1589007.1</v>
      </c>
      <c r="C73" s="10">
        <v>2.5381967142863444E-3</v>
      </c>
      <c r="D73" s="11">
        <v>15</v>
      </c>
      <c r="E73" s="10">
        <v>2.6338893766461808E-3</v>
      </c>
    </row>
    <row r="74" spans="1:5" x14ac:dyDescent="0.2">
      <c r="A74" s="8" t="s">
        <v>43</v>
      </c>
      <c r="B74" s="9">
        <v>0</v>
      </c>
      <c r="C74" s="10">
        <v>0</v>
      </c>
      <c r="D74" s="11">
        <v>0</v>
      </c>
      <c r="E74" s="10">
        <v>0</v>
      </c>
    </row>
    <row r="75" spans="1:5" x14ac:dyDescent="0.2">
      <c r="A75" s="8" t="s">
        <v>44</v>
      </c>
      <c r="B75" s="9">
        <v>655902.25</v>
      </c>
      <c r="C75" s="10">
        <v>1.0477039000285275E-3</v>
      </c>
      <c r="D75" s="11">
        <v>3</v>
      </c>
      <c r="E75" s="10">
        <v>5.2677787532923615E-4</v>
      </c>
    </row>
    <row r="76" spans="1:5" x14ac:dyDescent="0.2">
      <c r="A76" s="8" t="s">
        <v>45</v>
      </c>
      <c r="B76" s="9">
        <v>136674.99</v>
      </c>
      <c r="C76" s="10">
        <v>2.1831747041477594E-4</v>
      </c>
      <c r="D76" s="11">
        <v>1</v>
      </c>
      <c r="E76" s="10">
        <v>1.755926251097454E-4</v>
      </c>
    </row>
    <row r="77" spans="1:5" x14ac:dyDescent="0.2">
      <c r="A77" s="8" t="s">
        <v>46</v>
      </c>
      <c r="B77" s="9">
        <v>68272</v>
      </c>
      <c r="C77" s="10">
        <v>1.0905411692481254E-4</v>
      </c>
      <c r="D77" s="11">
        <v>1</v>
      </c>
      <c r="E77" s="10">
        <v>1.755926251097454E-4</v>
      </c>
    </row>
    <row r="78" spans="1:5" x14ac:dyDescent="0.2">
      <c r="A78" s="8" t="s">
        <v>25</v>
      </c>
      <c r="B78" s="9">
        <v>461050</v>
      </c>
      <c r="C78" s="10">
        <v>7.3645712163382968E-4</v>
      </c>
      <c r="D78" s="11">
        <v>3</v>
      </c>
      <c r="E78" s="10">
        <v>5.2677787532923615E-4</v>
      </c>
    </row>
    <row r="79" spans="1:5" x14ac:dyDescent="0.2">
      <c r="A79" s="8" t="s">
        <v>26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27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4</v>
      </c>
      <c r="B81" s="9">
        <v>354919.5</v>
      </c>
      <c r="C81" s="10">
        <v>5.6692981971959231E-4</v>
      </c>
      <c r="D81" s="11">
        <v>2</v>
      </c>
      <c r="E81" s="10">
        <v>3.511852502194908E-4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626037805.12999976</v>
      </c>
      <c r="C83" s="24"/>
      <c r="D83" s="25">
        <f>SUM(D64:D82)</f>
        <v>5695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0.662676510785424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218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7707169.6499999985</v>
      </c>
      <c r="C92" s="10">
        <v>1.231102912131571E-2</v>
      </c>
      <c r="D92" s="11">
        <v>348</v>
      </c>
      <c r="E92" s="10">
        <v>6.1106233538191397E-2</v>
      </c>
    </row>
    <row r="93" spans="1:5" x14ac:dyDescent="0.2">
      <c r="A93" s="8" t="s">
        <v>18</v>
      </c>
      <c r="B93" s="9">
        <v>69870523.369999975</v>
      </c>
      <c r="C93" s="10">
        <v>0.11160751443036417</v>
      </c>
      <c r="D93" s="11">
        <v>938</v>
      </c>
      <c r="E93" s="10">
        <v>0.16470588235294117</v>
      </c>
    </row>
    <row r="94" spans="1:5" x14ac:dyDescent="0.2">
      <c r="A94" s="8" t="s">
        <v>19</v>
      </c>
      <c r="B94" s="9">
        <v>30730331.459999964</v>
      </c>
      <c r="C94" s="10">
        <v>4.9087021914944351E-2</v>
      </c>
      <c r="D94" s="11">
        <v>278</v>
      </c>
      <c r="E94" s="10">
        <v>4.8814749780509217E-2</v>
      </c>
    </row>
    <row r="95" spans="1:5" x14ac:dyDescent="0.2">
      <c r="A95" s="8" t="s">
        <v>20</v>
      </c>
      <c r="B95" s="9">
        <v>37136834.979999959</v>
      </c>
      <c r="C95" s="10">
        <v>5.9320435085047793E-2</v>
      </c>
      <c r="D95" s="11">
        <v>338</v>
      </c>
      <c r="E95" s="10">
        <v>5.9350307287093944E-2</v>
      </c>
    </row>
    <row r="96" spans="1:5" x14ac:dyDescent="0.2">
      <c r="A96" s="8" t="s">
        <v>21</v>
      </c>
      <c r="B96" s="9">
        <v>36541061.249999985</v>
      </c>
      <c r="C96" s="10">
        <v>5.8368777333522297E-2</v>
      </c>
      <c r="D96" s="11">
        <v>293</v>
      </c>
      <c r="E96" s="10">
        <v>5.1448639157155397E-2</v>
      </c>
    </row>
    <row r="97" spans="1:5" x14ac:dyDescent="0.2">
      <c r="A97" s="8" t="s">
        <v>22</v>
      </c>
      <c r="B97" s="9">
        <v>67093868.160000019</v>
      </c>
      <c r="C97" s="10">
        <v>0.10717223083048098</v>
      </c>
      <c r="D97" s="11">
        <v>504</v>
      </c>
      <c r="E97" s="10">
        <v>8.849868305531168E-2</v>
      </c>
    </row>
    <row r="98" spans="1:5" x14ac:dyDescent="0.2">
      <c r="A98" s="8" t="s">
        <v>23</v>
      </c>
      <c r="B98" s="9">
        <v>102094377.96999992</v>
      </c>
      <c r="C98" s="10">
        <v>0.16308021198304393</v>
      </c>
      <c r="D98" s="11">
        <v>823</v>
      </c>
      <c r="E98" s="10">
        <v>0.14451273046532045</v>
      </c>
    </row>
    <row r="99" spans="1:5" x14ac:dyDescent="0.2">
      <c r="A99" s="8" t="s">
        <v>24</v>
      </c>
      <c r="B99" s="9">
        <v>165353362.8300001</v>
      </c>
      <c r="C99" s="10">
        <v>0.26412680108937453</v>
      </c>
      <c r="D99" s="11">
        <v>1360</v>
      </c>
      <c r="E99" s="10">
        <v>0.23880597014925373</v>
      </c>
    </row>
    <row r="100" spans="1:5" x14ac:dyDescent="0.2">
      <c r="A100" s="8" t="s">
        <v>41</v>
      </c>
      <c r="B100" s="9">
        <v>105361133.22999987</v>
      </c>
      <c r="C100" s="10">
        <v>0.1682983557328796</v>
      </c>
      <c r="D100" s="11">
        <v>785</v>
      </c>
      <c r="E100" s="10">
        <v>0.13784021071115013</v>
      </c>
    </row>
    <row r="101" spans="1:5" x14ac:dyDescent="0.2">
      <c r="A101" s="8" t="s">
        <v>42</v>
      </c>
      <c r="B101" s="9">
        <v>2472323.4900000002</v>
      </c>
      <c r="C101" s="10">
        <v>3.9491600503049644E-3</v>
      </c>
      <c r="D101" s="11">
        <v>18</v>
      </c>
      <c r="E101" s="10">
        <v>3.1606672519754169E-3</v>
      </c>
    </row>
    <row r="102" spans="1:5" x14ac:dyDescent="0.2">
      <c r="A102" s="8" t="s">
        <v>43</v>
      </c>
      <c r="B102" s="9">
        <v>0</v>
      </c>
      <c r="C102" s="10">
        <v>0</v>
      </c>
      <c r="D102" s="11">
        <v>0</v>
      </c>
      <c r="E102" s="10">
        <v>0</v>
      </c>
    </row>
    <row r="103" spans="1:5" x14ac:dyDescent="0.2">
      <c r="A103" s="8" t="s">
        <v>44</v>
      </c>
      <c r="B103" s="9">
        <v>222098</v>
      </c>
      <c r="C103" s="10">
        <v>3.5476771239698572E-4</v>
      </c>
      <c r="D103" s="11">
        <v>1</v>
      </c>
      <c r="E103" s="10">
        <v>1.755926251097454E-4</v>
      </c>
    </row>
    <row r="104" spans="1:5" x14ac:dyDescent="0.2">
      <c r="A104" s="8" t="s">
        <v>45</v>
      </c>
      <c r="B104" s="9">
        <v>860849.24</v>
      </c>
      <c r="C104" s="10">
        <v>1.3750754873681156E-3</v>
      </c>
      <c r="D104" s="11">
        <v>5</v>
      </c>
      <c r="E104" s="10">
        <v>8.7796312554872696E-4</v>
      </c>
    </row>
    <row r="105" spans="1:5" x14ac:dyDescent="0.2">
      <c r="A105" s="8" t="s">
        <v>46</v>
      </c>
      <c r="B105" s="9">
        <v>0</v>
      </c>
      <c r="C105" s="10">
        <v>0</v>
      </c>
      <c r="D105" s="11">
        <v>0</v>
      </c>
      <c r="E105" s="10">
        <v>0</v>
      </c>
    </row>
    <row r="106" spans="1:5" x14ac:dyDescent="0.2">
      <c r="A106" s="8" t="s">
        <v>25</v>
      </c>
      <c r="B106" s="9">
        <v>238952</v>
      </c>
      <c r="C106" s="10">
        <v>3.8168940923684379E-4</v>
      </c>
      <c r="D106" s="11">
        <v>2</v>
      </c>
      <c r="E106" s="10">
        <v>3.511852502194908E-4</v>
      </c>
    </row>
    <row r="107" spans="1:5" x14ac:dyDescent="0.2">
      <c r="A107" s="8" t="s">
        <v>26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27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4</v>
      </c>
      <c r="B109" s="9">
        <v>354919.5</v>
      </c>
      <c r="C109" s="10">
        <v>5.6692981971959221E-4</v>
      </c>
      <c r="D109" s="11">
        <v>2</v>
      </c>
      <c r="E109" s="10">
        <v>3.511852502194908E-4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626037805.12999988</v>
      </c>
      <c r="C111" s="24"/>
      <c r="D111" s="25">
        <f>SUM(D92:D110)</f>
        <v>5695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115</v>
      </c>
      <c r="B113" s="9"/>
      <c r="C113" s="8"/>
      <c r="D113" s="24">
        <v>0.65295195053316701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116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10020420.710000005</v>
      </c>
      <c r="C120" s="10">
        <v>1.6006095203658172E-2</v>
      </c>
      <c r="D120" s="11">
        <v>277</v>
      </c>
      <c r="E120" s="10">
        <v>4.8639157155399473E-2</v>
      </c>
      <c r="F120" s="39"/>
    </row>
    <row r="121" spans="1:6" x14ac:dyDescent="0.2">
      <c r="A121" s="8" t="s">
        <v>48</v>
      </c>
      <c r="B121" s="9">
        <v>315406844.91000038</v>
      </c>
      <c r="C121" s="10">
        <v>0.50381437402890361</v>
      </c>
      <c r="D121" s="11">
        <v>2461</v>
      </c>
      <c r="E121" s="10">
        <v>0.43213345039508338</v>
      </c>
      <c r="F121" s="39"/>
    </row>
    <row r="122" spans="1:6" x14ac:dyDescent="0.2">
      <c r="A122" s="8" t="s">
        <v>49</v>
      </c>
      <c r="B122" s="9">
        <v>298620897.65000099</v>
      </c>
      <c r="C122" s="10">
        <v>0.47700138107153151</v>
      </c>
      <c r="D122" s="11">
        <v>2942</v>
      </c>
      <c r="E122" s="10">
        <v>0.51659350307287089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1989641.86</v>
      </c>
      <c r="C124" s="10">
        <v>3.1781496959066807E-3</v>
      </c>
      <c r="D124" s="11">
        <v>15</v>
      </c>
      <c r="E124" s="10">
        <v>2.6338893766461808E-3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626037805.13000143</v>
      </c>
      <c r="C126" s="24"/>
      <c r="D126" s="25">
        <f>SUM(D120:D125)</f>
        <v>5695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559879568.28000379</v>
      </c>
      <c r="C133" s="10">
        <v>0.89432229761865356</v>
      </c>
      <c r="D133" s="11">
        <v>4748</v>
      </c>
      <c r="E133" s="10">
        <v>0.8337137840210711</v>
      </c>
    </row>
    <row r="134" spans="1:5" x14ac:dyDescent="0.2">
      <c r="A134" s="8" t="s">
        <v>6</v>
      </c>
      <c r="B134" s="9">
        <v>66158236.849999964</v>
      </c>
      <c r="C134" s="10">
        <v>0.10567770238134656</v>
      </c>
      <c r="D134" s="11">
        <v>947</v>
      </c>
      <c r="E134" s="10">
        <v>0.1662862159789289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626037805.13000369</v>
      </c>
      <c r="C136" s="24"/>
      <c r="D136" s="25">
        <f>SUM(D133:D135)</f>
        <v>5695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187557025.86000022</v>
      </c>
      <c r="C143" s="10">
        <v>0.29959376945463051</v>
      </c>
      <c r="D143" s="11">
        <v>3178</v>
      </c>
      <c r="E143" s="10">
        <v>0.5580333625987709</v>
      </c>
    </row>
    <row r="144" spans="1:5" x14ac:dyDescent="0.2">
      <c r="A144" s="8" t="s">
        <v>71</v>
      </c>
      <c r="B144" s="9">
        <v>257696696.37000027</v>
      </c>
      <c r="C144" s="10">
        <v>0.41163120542933995</v>
      </c>
      <c r="D144" s="11">
        <v>1905</v>
      </c>
      <c r="E144" s="10">
        <v>0.33450395083406498</v>
      </c>
    </row>
    <row r="145" spans="1:5" x14ac:dyDescent="0.2">
      <c r="A145" s="8" t="s">
        <v>72</v>
      </c>
      <c r="B145" s="9">
        <v>106876868.24000002</v>
      </c>
      <c r="C145" s="10">
        <v>0.17071951144836442</v>
      </c>
      <c r="D145" s="11">
        <v>443</v>
      </c>
      <c r="E145" s="10">
        <v>7.7787532923617203E-2</v>
      </c>
    </row>
    <row r="146" spans="1:5" x14ac:dyDescent="0.2">
      <c r="A146" s="8" t="s">
        <v>73</v>
      </c>
      <c r="B146" s="9">
        <v>35227553.549999997</v>
      </c>
      <c r="C146" s="10">
        <v>5.6270648930993539E-2</v>
      </c>
      <c r="D146" s="11">
        <v>105</v>
      </c>
      <c r="E146" s="10">
        <v>1.8437225636523266E-2</v>
      </c>
    </row>
    <row r="147" spans="1:5" x14ac:dyDescent="0.2">
      <c r="A147" s="8" t="s">
        <v>74</v>
      </c>
      <c r="B147" s="9">
        <v>15626680.280000001</v>
      </c>
      <c r="C147" s="10">
        <v>2.4961240602322781E-2</v>
      </c>
      <c r="D147" s="11">
        <v>35</v>
      </c>
      <c r="E147" s="10">
        <v>6.145741878841089E-3</v>
      </c>
    </row>
    <row r="148" spans="1:5" x14ac:dyDescent="0.2">
      <c r="A148" s="8" t="s">
        <v>75</v>
      </c>
      <c r="B148" s="9">
        <v>7752182.9999999991</v>
      </c>
      <c r="C148" s="10">
        <v>1.2382931088946319E-2</v>
      </c>
      <c r="D148" s="11">
        <v>14</v>
      </c>
      <c r="E148" s="10">
        <v>2.4582967515364355E-3</v>
      </c>
    </row>
    <row r="149" spans="1:5" x14ac:dyDescent="0.2">
      <c r="A149" s="8" t="s">
        <v>76</v>
      </c>
      <c r="B149" s="9">
        <v>8807584.7800000012</v>
      </c>
      <c r="C149" s="10">
        <v>1.4068774613653013E-2</v>
      </c>
      <c r="D149" s="11">
        <v>10</v>
      </c>
      <c r="E149" s="10">
        <v>1.7559262510974539E-3</v>
      </c>
    </row>
    <row r="150" spans="1:5" x14ac:dyDescent="0.2">
      <c r="A150" s="8" t="s">
        <v>223</v>
      </c>
      <c r="B150" s="9">
        <v>3325664.03</v>
      </c>
      <c r="C150" s="10">
        <v>5.3122415335754474E-3</v>
      </c>
      <c r="D150" s="11">
        <v>3</v>
      </c>
      <c r="E150" s="10">
        <v>5.2677787532923615E-4</v>
      </c>
    </row>
    <row r="151" spans="1:5" x14ac:dyDescent="0.2">
      <c r="A151" s="8" t="s">
        <v>78</v>
      </c>
      <c r="B151" s="9">
        <v>1417550</v>
      </c>
      <c r="C151" s="10">
        <v>2.2643201231363937E-3</v>
      </c>
      <c r="D151" s="11">
        <v>1</v>
      </c>
      <c r="E151" s="10">
        <v>1.755926251097454E-4</v>
      </c>
    </row>
    <row r="152" spans="1:5" x14ac:dyDescent="0.2">
      <c r="A152" s="8" t="s">
        <v>81</v>
      </c>
      <c r="B152" s="9">
        <v>1749999.02</v>
      </c>
      <c r="C152" s="10">
        <v>2.7953567750378951E-3</v>
      </c>
      <c r="D152" s="11">
        <v>1</v>
      </c>
      <c r="E152" s="10">
        <v>1.755926251097454E-4</v>
      </c>
    </row>
    <row r="153" spans="1:5" x14ac:dyDescent="0.2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</row>
    <row r="154" spans="1:5" x14ac:dyDescent="0.2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626037805.13000035</v>
      </c>
      <c r="C156" s="24"/>
      <c r="D156" s="25">
        <f>SUM(D143:D155)</f>
        <v>5695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109927.62162071999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396656727.8500011</v>
      </c>
      <c r="C165" s="10">
        <v>0.63359868142089659</v>
      </c>
      <c r="D165" s="11">
        <v>3402</v>
      </c>
      <c r="E165" s="10">
        <v>0.59736611062335387</v>
      </c>
    </row>
    <row r="166" spans="1:5" x14ac:dyDescent="0.2">
      <c r="A166" s="8" t="s">
        <v>8</v>
      </c>
      <c r="B166" s="9">
        <v>217601135.66000026</v>
      </c>
      <c r="C166" s="10">
        <v>0.34758465683204831</v>
      </c>
      <c r="D166" s="11">
        <v>2142</v>
      </c>
      <c r="E166" s="10">
        <v>0.37611940298507462</v>
      </c>
    </row>
    <row r="167" spans="1:5" x14ac:dyDescent="0.2">
      <c r="A167" s="8" t="s">
        <v>9</v>
      </c>
      <c r="B167" s="9">
        <v>11779941.620000005</v>
      </c>
      <c r="C167" s="10">
        <v>1.8816661747055055E-2</v>
      </c>
      <c r="D167" s="11">
        <v>151</v>
      </c>
      <c r="E167" s="10">
        <v>2.6514486391571553E-2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626037805.13000143</v>
      </c>
      <c r="C169" s="10"/>
      <c r="D169" s="25">
        <f>SUM(D165:D168)</f>
        <v>5695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159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1074357.42</v>
      </c>
      <c r="C176" s="10">
        <v>1.7161222712051756E-3</v>
      </c>
      <c r="D176" s="11">
        <v>35</v>
      </c>
      <c r="E176" s="10">
        <v>6.145741878841089E-3</v>
      </c>
    </row>
    <row r="177" spans="1:5" x14ac:dyDescent="0.2">
      <c r="A177" s="29">
        <v>1997</v>
      </c>
      <c r="B177" s="9">
        <v>11494300.319999997</v>
      </c>
      <c r="C177" s="10">
        <v>1.8360393295438652E-2</v>
      </c>
      <c r="D177" s="11">
        <v>234</v>
      </c>
      <c r="E177" s="10">
        <v>4.1088674275680422E-2</v>
      </c>
    </row>
    <row r="178" spans="1:5" x14ac:dyDescent="0.2">
      <c r="A178" s="29">
        <v>1998</v>
      </c>
      <c r="B178" s="9">
        <v>104037.53</v>
      </c>
      <c r="C178" s="10">
        <v>1.6618410125950129E-4</v>
      </c>
      <c r="D178" s="11">
        <v>2</v>
      </c>
      <c r="E178" s="10">
        <v>3.511852502194908E-4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82984346.809999898</v>
      </c>
      <c r="C181" s="10">
        <v>0.13255484913210258</v>
      </c>
      <c r="D181" s="11">
        <v>895</v>
      </c>
      <c r="E181" s="10">
        <v>0.15715539947322213</v>
      </c>
    </row>
    <row r="182" spans="1:5" x14ac:dyDescent="0.2">
      <c r="A182" s="29">
        <v>2002</v>
      </c>
      <c r="B182" s="9">
        <v>98996131.95999983</v>
      </c>
      <c r="C182" s="10">
        <v>0.15813123608316695</v>
      </c>
      <c r="D182" s="11">
        <v>1011</v>
      </c>
      <c r="E182" s="10">
        <v>0.17752414398595259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91771791.049999982</v>
      </c>
      <c r="C184" s="10">
        <v>0.14659145230205861</v>
      </c>
      <c r="D184" s="11">
        <v>742</v>
      </c>
      <c r="E184" s="10">
        <v>0.13028972783143108</v>
      </c>
    </row>
    <row r="185" spans="1:5" x14ac:dyDescent="0.2">
      <c r="A185" s="29">
        <v>2005</v>
      </c>
      <c r="B185" s="9">
        <v>339612840.04000121</v>
      </c>
      <c r="C185" s="10">
        <v>0.54247976281476862</v>
      </c>
      <c r="D185" s="11">
        <v>2776</v>
      </c>
      <c r="E185" s="10">
        <v>0.48744512730465323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626037805.13000083</v>
      </c>
      <c r="C187" s="10"/>
      <c r="D187" s="31">
        <f>SUM(D176:D186)</f>
        <v>5695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29.919933608822589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10</v>
      </c>
      <c r="B196" s="9">
        <v>2444925.69</v>
      </c>
      <c r="C196" s="10">
        <v>3.9053962395965776E-3</v>
      </c>
      <c r="D196" s="11">
        <v>144</v>
      </c>
      <c r="E196" s="10">
        <v>2.5285338015803335E-2</v>
      </c>
    </row>
    <row r="197" spans="1:5" x14ac:dyDescent="0.2">
      <c r="A197" s="8" t="s">
        <v>11</v>
      </c>
      <c r="B197" s="9">
        <v>33458844.959999979</v>
      </c>
      <c r="C197" s="10">
        <v>5.3445406468786739E-2</v>
      </c>
      <c r="D197" s="11">
        <v>387</v>
      </c>
      <c r="E197" s="10">
        <v>6.7954345917471473E-2</v>
      </c>
    </row>
    <row r="198" spans="1:5" x14ac:dyDescent="0.2">
      <c r="A198" s="8" t="s">
        <v>12</v>
      </c>
      <c r="B198" s="9">
        <v>60312767.399999991</v>
      </c>
      <c r="C198" s="10">
        <v>9.6340455649440673E-2</v>
      </c>
      <c r="D198" s="11">
        <v>624</v>
      </c>
      <c r="E198" s="10">
        <v>0.10956979806848112</v>
      </c>
    </row>
    <row r="199" spans="1:5" x14ac:dyDescent="0.2">
      <c r="A199" s="8" t="s">
        <v>13</v>
      </c>
      <c r="B199" s="9">
        <v>134667059.73999986</v>
      </c>
      <c r="C199" s="10">
        <v>0.21511010778659836</v>
      </c>
      <c r="D199" s="11">
        <v>1205</v>
      </c>
      <c r="E199" s="10">
        <v>0.21158911325724319</v>
      </c>
    </row>
    <row r="200" spans="1:5" x14ac:dyDescent="0.2">
      <c r="A200" s="8" t="s">
        <v>14</v>
      </c>
      <c r="B200" s="9">
        <v>365343069.8500008</v>
      </c>
      <c r="C200" s="10">
        <v>0.58357988424378804</v>
      </c>
      <c r="D200" s="11">
        <v>3079</v>
      </c>
      <c r="E200" s="10">
        <v>0.54064969271290608</v>
      </c>
    </row>
    <row r="201" spans="1:5" x14ac:dyDescent="0.2">
      <c r="A201" s="8" t="s">
        <v>15</v>
      </c>
      <c r="B201" s="9">
        <v>25465397.68</v>
      </c>
      <c r="C201" s="10">
        <v>4.0677092455641647E-2</v>
      </c>
      <c r="D201" s="11">
        <v>219</v>
      </c>
      <c r="E201" s="10">
        <v>3.8454784899034242E-2</v>
      </c>
    </row>
    <row r="202" spans="1:5" x14ac:dyDescent="0.2">
      <c r="A202" s="8" t="s">
        <v>16</v>
      </c>
      <c r="B202" s="9">
        <v>4345739.8099999996</v>
      </c>
      <c r="C202" s="10">
        <v>6.9416571561482327E-3</v>
      </c>
      <c r="D202" s="11">
        <v>37</v>
      </c>
      <c r="E202" s="10">
        <v>6.4969271290605795E-3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626037805.13000047</v>
      </c>
      <c r="C204" s="24"/>
      <c r="D204" s="25">
        <f>SUM(D196:D203)</f>
        <v>5695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20.050584122459767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51</v>
      </c>
      <c r="B213" s="9">
        <v>291139978.11000079</v>
      </c>
      <c r="C213" s="10">
        <v>0.4650517520256518</v>
      </c>
      <c r="D213" s="11">
        <v>2797</v>
      </c>
      <c r="E213" s="10">
        <v>0.49113257243195785</v>
      </c>
      <c r="F213" s="8"/>
    </row>
    <row r="214" spans="1:6" x14ac:dyDescent="0.2">
      <c r="A214" s="8" t="s">
        <v>52</v>
      </c>
      <c r="B214" s="9">
        <v>334897827.02000082</v>
      </c>
      <c r="C214" s="10">
        <v>0.53494824797434837</v>
      </c>
      <c r="D214" s="11">
        <v>2898</v>
      </c>
      <c r="E214" s="10">
        <v>0.50886742756804215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626037805.13000154</v>
      </c>
      <c r="C216" s="24"/>
      <c r="D216" s="25">
        <f>SUM(D213:D215)</f>
        <v>5695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53</v>
      </c>
      <c r="B223" s="9">
        <v>21503023.24000001</v>
      </c>
      <c r="C223" s="10">
        <v>3.4347803062044782E-2</v>
      </c>
      <c r="D223" s="11">
        <v>320</v>
      </c>
      <c r="E223" s="10">
        <v>5.6189640035118525E-2</v>
      </c>
      <c r="F223" s="10">
        <v>0.80650868867977832</v>
      </c>
    </row>
    <row r="224" spans="1:6" x14ac:dyDescent="0.2">
      <c r="A224" s="8" t="s">
        <v>54</v>
      </c>
      <c r="B224" s="9">
        <v>63370394.860000037</v>
      </c>
      <c r="C224" s="10">
        <v>0.10122454960502081</v>
      </c>
      <c r="D224" s="11">
        <v>725</v>
      </c>
      <c r="E224" s="10">
        <v>0.12730465320456541</v>
      </c>
      <c r="F224" s="10">
        <v>0.79494851117112997</v>
      </c>
    </row>
    <row r="225" spans="1:6" x14ac:dyDescent="0.2">
      <c r="A225" s="8" t="s">
        <v>55</v>
      </c>
      <c r="B225" s="9">
        <v>78045110.089999929</v>
      </c>
      <c r="C225" s="10">
        <v>0.12466517109744428</v>
      </c>
      <c r="D225" s="11">
        <v>782</v>
      </c>
      <c r="E225" s="10">
        <v>0.1373134328358209</v>
      </c>
      <c r="F225" s="10">
        <v>0.79498418564654283</v>
      </c>
    </row>
    <row r="226" spans="1:6" x14ac:dyDescent="0.2">
      <c r="A226" s="8" t="s">
        <v>56</v>
      </c>
      <c r="B226" s="9">
        <v>37398800.769999988</v>
      </c>
      <c r="C226" s="10">
        <v>5.9738885517039875E-2</v>
      </c>
      <c r="D226" s="11">
        <v>347</v>
      </c>
      <c r="E226" s="10">
        <v>6.0930640913081653E-2</v>
      </c>
      <c r="F226" s="10">
        <v>0.78326493461352487</v>
      </c>
    </row>
    <row r="227" spans="1:6" x14ac:dyDescent="0.2">
      <c r="A227" s="8" t="s">
        <v>57</v>
      </c>
      <c r="B227" s="9">
        <v>33362780.269999985</v>
      </c>
      <c r="C227" s="10">
        <v>5.3291957764550708E-2</v>
      </c>
      <c r="D227" s="11">
        <v>358</v>
      </c>
      <c r="E227" s="10">
        <v>6.2862159789288843E-2</v>
      </c>
      <c r="F227" s="10">
        <v>0.77595397457076432</v>
      </c>
    </row>
    <row r="228" spans="1:6" x14ac:dyDescent="0.2">
      <c r="A228" s="8" t="s">
        <v>58</v>
      </c>
      <c r="B228" s="9">
        <v>22104747.919999987</v>
      </c>
      <c r="C228" s="10">
        <v>3.5308966549408023E-2</v>
      </c>
      <c r="D228" s="11">
        <v>233</v>
      </c>
      <c r="E228" s="10">
        <v>4.0913081650570678E-2</v>
      </c>
      <c r="F228" s="10">
        <v>0.77818287252056861</v>
      </c>
    </row>
    <row r="229" spans="1:6" x14ac:dyDescent="0.2">
      <c r="A229" s="8" t="s">
        <v>28</v>
      </c>
      <c r="B229" s="9">
        <v>168686150.40999994</v>
      </c>
      <c r="C229" s="10">
        <v>0.26945042140861025</v>
      </c>
      <c r="D229" s="11">
        <v>1393</v>
      </c>
      <c r="E229" s="10">
        <v>0.24460052677787533</v>
      </c>
      <c r="F229" s="10">
        <v>0.78094512229780322</v>
      </c>
    </row>
    <row r="230" spans="1:6" x14ac:dyDescent="0.2">
      <c r="A230" s="8" t="s">
        <v>59</v>
      </c>
      <c r="B230" s="9">
        <v>50635192.400000021</v>
      </c>
      <c r="C230" s="10">
        <v>8.0882004225743778E-2</v>
      </c>
      <c r="D230" s="11">
        <v>443</v>
      </c>
      <c r="E230" s="10">
        <v>7.7787532923617203E-2</v>
      </c>
      <c r="F230" s="10">
        <v>0.77459723274021175</v>
      </c>
    </row>
    <row r="231" spans="1:6" x14ac:dyDescent="0.2">
      <c r="A231" s="8" t="s">
        <v>60</v>
      </c>
      <c r="B231" s="9">
        <v>109666712.77000004</v>
      </c>
      <c r="C231" s="10">
        <v>0.1751758629772002</v>
      </c>
      <c r="D231" s="11">
        <v>615</v>
      </c>
      <c r="E231" s="10">
        <v>0.10798946444249341</v>
      </c>
      <c r="F231" s="10">
        <v>0.77228421386528368</v>
      </c>
    </row>
    <row r="232" spans="1:6" x14ac:dyDescent="0.2">
      <c r="A232" s="8" t="s">
        <v>61</v>
      </c>
      <c r="B232" s="9">
        <v>27279164.029999986</v>
      </c>
      <c r="C232" s="10">
        <v>4.3574307823686986E-2</v>
      </c>
      <c r="D232" s="11">
        <v>296</v>
      </c>
      <c r="E232" s="10">
        <v>5.1975417032484636E-2</v>
      </c>
      <c r="F232" s="10">
        <v>0.76629032349829229</v>
      </c>
    </row>
    <row r="233" spans="1:6" x14ac:dyDescent="0.2">
      <c r="A233" s="8" t="s">
        <v>62</v>
      </c>
      <c r="B233" s="9">
        <v>11779941.620000005</v>
      </c>
      <c r="C233" s="10">
        <v>1.8816661747055097E-2</v>
      </c>
      <c r="D233" s="11">
        <v>151</v>
      </c>
      <c r="E233" s="10">
        <v>2.6514486391571553E-2</v>
      </c>
      <c r="F233" s="10">
        <v>0.78020205160350908</v>
      </c>
    </row>
    <row r="234" spans="1:6" x14ac:dyDescent="0.2">
      <c r="A234" s="8" t="s">
        <v>3</v>
      </c>
      <c r="B234" s="9">
        <v>2205786.75</v>
      </c>
      <c r="C234" s="10">
        <v>3.523408222195074E-3</v>
      </c>
      <c r="D234" s="11">
        <v>32</v>
      </c>
      <c r="E234" s="10">
        <v>5.6189640035118529E-3</v>
      </c>
      <c r="F234" s="10">
        <v>0.79836734963867495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626037805.13</v>
      </c>
      <c r="C236" s="24"/>
      <c r="D236" s="25">
        <f>SUM(D223:D235)</f>
        <v>5695</v>
      </c>
      <c r="E236" s="24"/>
      <c r="F236" s="34">
        <v>0.78212253500574302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39</v>
      </c>
      <c r="B243" s="9">
        <v>225935.69</v>
      </c>
      <c r="C243" s="10">
        <v>3.6089783739670964E-4</v>
      </c>
      <c r="D243" s="11">
        <v>2</v>
      </c>
      <c r="E243" s="10">
        <v>3.511852502194908E-4</v>
      </c>
    </row>
    <row r="244" spans="1:5" x14ac:dyDescent="0.2">
      <c r="A244" s="8" t="s">
        <v>40</v>
      </c>
      <c r="B244" s="9">
        <v>53008256.260000013</v>
      </c>
      <c r="C244" s="10">
        <v>8.4672612141997575E-2</v>
      </c>
      <c r="D244" s="11">
        <v>367</v>
      </c>
      <c r="E244" s="10">
        <v>6.4442493415276553E-2</v>
      </c>
    </row>
    <row r="245" spans="1:5" x14ac:dyDescent="0.2">
      <c r="A245" s="8" t="s">
        <v>29</v>
      </c>
      <c r="B245" s="9">
        <v>267786528.24000069</v>
      </c>
      <c r="C245" s="10">
        <v>0.42774817438444174</v>
      </c>
      <c r="D245" s="11">
        <v>2177</v>
      </c>
      <c r="E245" s="10">
        <v>0.38226514486391572</v>
      </c>
    </row>
    <row r="246" spans="1:5" x14ac:dyDescent="0.2">
      <c r="A246" s="8" t="s">
        <v>30</v>
      </c>
      <c r="B246" s="9">
        <v>96074069.60999997</v>
      </c>
      <c r="C246" s="10">
        <v>0.15346368673382205</v>
      </c>
      <c r="D246" s="11">
        <v>838</v>
      </c>
      <c r="E246" s="10">
        <v>0.14714661984196664</v>
      </c>
    </row>
    <row r="247" spans="1:5" x14ac:dyDescent="0.2">
      <c r="A247" s="8" t="s">
        <v>31</v>
      </c>
      <c r="B247" s="9">
        <v>155617297.95999989</v>
      </c>
      <c r="C247" s="10">
        <v>0.24857492101085649</v>
      </c>
      <c r="D247" s="11">
        <v>1623</v>
      </c>
      <c r="E247" s="10">
        <v>0.28498683055311674</v>
      </c>
    </row>
    <row r="248" spans="1:5" x14ac:dyDescent="0.2">
      <c r="A248" s="8" t="s">
        <v>32</v>
      </c>
      <c r="B248" s="9">
        <v>51316859.540000081</v>
      </c>
      <c r="C248" s="10">
        <v>8.1970863611573436E-2</v>
      </c>
      <c r="D248" s="11">
        <v>633</v>
      </c>
      <c r="E248" s="10">
        <v>0.11115013169446883</v>
      </c>
    </row>
    <row r="249" spans="1:5" x14ac:dyDescent="0.2">
      <c r="A249" s="8" t="s">
        <v>33</v>
      </c>
      <c r="B249" s="9">
        <v>1317295.74</v>
      </c>
      <c r="C249" s="10">
        <v>2.1041792192189658E-3</v>
      </c>
      <c r="D249" s="11">
        <v>30</v>
      </c>
      <c r="E249" s="10">
        <v>5.2677787532923615E-3</v>
      </c>
    </row>
    <row r="250" spans="1:5" x14ac:dyDescent="0.2">
      <c r="A250" s="8" t="s">
        <v>34</v>
      </c>
      <c r="B250" s="9">
        <v>691562.09</v>
      </c>
      <c r="C250" s="10">
        <v>1.1046650606929287E-3</v>
      </c>
      <c r="D250" s="11">
        <v>25</v>
      </c>
      <c r="E250" s="10">
        <v>4.3898156277436349E-3</v>
      </c>
    </row>
    <row r="251" spans="1:5" x14ac:dyDescent="0.2">
      <c r="A251" s="8" t="s">
        <v>35</v>
      </c>
      <c r="B251" s="9">
        <v>0</v>
      </c>
      <c r="C251" s="10">
        <v>0</v>
      </c>
      <c r="D251" s="11">
        <v>0</v>
      </c>
      <c r="E251" s="10">
        <v>0</v>
      </c>
    </row>
    <row r="252" spans="1:5" x14ac:dyDescent="0.2">
      <c r="A252" s="8" t="s">
        <v>36</v>
      </c>
      <c r="B252" s="9">
        <v>0</v>
      </c>
      <c r="C252" s="10">
        <v>0</v>
      </c>
      <c r="D252" s="11">
        <v>0</v>
      </c>
      <c r="E252" s="10">
        <v>0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626037805.13000071</v>
      </c>
      <c r="C254" s="24"/>
      <c r="D254" s="25">
        <f>SUM(D243:D253)</f>
        <v>5695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5.7236361270444285E-2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173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138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63</v>
      </c>
      <c r="B263" s="9">
        <v>618970343.14000285</v>
      </c>
      <c r="C263" s="10">
        <v>0.99331228790744597</v>
      </c>
      <c r="D263" s="11">
        <v>5637</v>
      </c>
      <c r="E263" s="10">
        <v>0.99365415124272871</v>
      </c>
    </row>
    <row r="264" spans="1:5" x14ac:dyDescent="0.2">
      <c r="A264" s="8" t="s">
        <v>64</v>
      </c>
      <c r="B264" s="9">
        <v>2535282.9700000002</v>
      </c>
      <c r="C264" s="10">
        <v>4.0685757489577696E-3</v>
      </c>
      <c r="D264" s="11">
        <v>22</v>
      </c>
      <c r="E264" s="10">
        <v>3.8780186849991186E-3</v>
      </c>
    </row>
    <row r="265" spans="1:5" x14ac:dyDescent="0.2">
      <c r="A265" s="8" t="s">
        <v>65</v>
      </c>
      <c r="B265" s="9">
        <v>1096108</v>
      </c>
      <c r="C265" s="10">
        <v>1.7590140744875523E-3</v>
      </c>
      <c r="D265" s="11">
        <v>9</v>
      </c>
      <c r="E265" s="10">
        <v>1.5864621893178213E-3</v>
      </c>
    </row>
    <row r="266" spans="1:5" x14ac:dyDescent="0.2">
      <c r="A266" s="8" t="s">
        <v>66</v>
      </c>
      <c r="B266" s="9">
        <v>190177.22</v>
      </c>
      <c r="C266" s="10">
        <v>3.051929249918034E-4</v>
      </c>
      <c r="D266" s="11">
        <v>2</v>
      </c>
      <c r="E266" s="10">
        <v>3.5254715318173806E-4</v>
      </c>
    </row>
    <row r="267" spans="1:5" x14ac:dyDescent="0.2">
      <c r="A267" s="8" t="s">
        <v>67</v>
      </c>
      <c r="B267" s="9">
        <v>0</v>
      </c>
      <c r="C267" s="10">
        <v>0</v>
      </c>
      <c r="D267" s="11">
        <v>0</v>
      </c>
      <c r="E267" s="10">
        <v>0</v>
      </c>
    </row>
    <row r="268" spans="1:5" x14ac:dyDescent="0.2">
      <c r="A268" s="8" t="s">
        <v>68</v>
      </c>
      <c r="B268" s="9">
        <v>106799</v>
      </c>
      <c r="C268" s="10">
        <v>1.7138908222656535E-4</v>
      </c>
      <c r="D268" s="11">
        <v>1</v>
      </c>
      <c r="E268" s="10">
        <v>1.7627357659086903E-4</v>
      </c>
    </row>
    <row r="269" spans="1:5" x14ac:dyDescent="0.2">
      <c r="A269" s="8" t="s">
        <v>171</v>
      </c>
      <c r="B269" s="9">
        <v>238998.39999999999</v>
      </c>
      <c r="C269" s="10">
        <v>3.8354026189025702E-4</v>
      </c>
      <c r="D269" s="11">
        <v>2</v>
      </c>
      <c r="E269" s="10">
        <v>3.5254715318173806E-4</v>
      </c>
    </row>
    <row r="270" spans="1:5" x14ac:dyDescent="0.2">
      <c r="A270" s="8" t="s">
        <v>169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SUM(B263:B270)</f>
        <v>623137708.73000288</v>
      </c>
      <c r="C272" s="24"/>
      <c r="D272" s="25">
        <f>SUM(D263:D270)</f>
        <v>5673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139</v>
      </c>
      <c r="B274" s="9"/>
      <c r="C274" s="10"/>
      <c r="D274" s="36">
        <v>0.86088038286105883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172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138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63</v>
      </c>
      <c r="B281" s="9">
        <v>374806.58</v>
      </c>
      <c r="C281" s="10">
        <v>0.1292393521815344</v>
      </c>
      <c r="D281" s="11">
        <v>4</v>
      </c>
      <c r="E281" s="10">
        <v>0.18181818181818182</v>
      </c>
    </row>
    <row r="282" spans="1:5" x14ac:dyDescent="0.2">
      <c r="A282" s="8" t="s">
        <v>64</v>
      </c>
      <c r="B282" s="9">
        <v>0</v>
      </c>
      <c r="C282" s="10">
        <v>0</v>
      </c>
      <c r="D282" s="11">
        <v>0</v>
      </c>
      <c r="E282" s="10">
        <v>0</v>
      </c>
    </row>
    <row r="283" spans="1:5" x14ac:dyDescent="0.2">
      <c r="A283" s="8" t="s">
        <v>65</v>
      </c>
      <c r="B283" s="9">
        <v>0</v>
      </c>
      <c r="C283" s="10">
        <v>0</v>
      </c>
      <c r="D283" s="11">
        <v>0</v>
      </c>
      <c r="E283" s="10">
        <v>0</v>
      </c>
    </row>
    <row r="284" spans="1:5" x14ac:dyDescent="0.2">
      <c r="A284" s="8" t="s">
        <v>66</v>
      </c>
      <c r="B284" s="9">
        <v>0</v>
      </c>
      <c r="C284" s="10">
        <v>0</v>
      </c>
      <c r="D284" s="11">
        <v>0</v>
      </c>
      <c r="E284" s="10">
        <v>0</v>
      </c>
    </row>
    <row r="285" spans="1:5" x14ac:dyDescent="0.2">
      <c r="A285" s="8" t="s">
        <v>67</v>
      </c>
      <c r="B285" s="9">
        <v>225789.43</v>
      </c>
      <c r="C285" s="10">
        <v>7.7855836102551632E-2</v>
      </c>
      <c r="D285" s="11">
        <v>3</v>
      </c>
      <c r="E285" s="10">
        <v>0.13636363636363635</v>
      </c>
    </row>
    <row r="286" spans="1:5" x14ac:dyDescent="0.2">
      <c r="A286" s="8" t="s">
        <v>68</v>
      </c>
      <c r="B286" s="9">
        <v>571524.81000000006</v>
      </c>
      <c r="C286" s="10">
        <v>0.19707096977879773</v>
      </c>
      <c r="D286" s="11">
        <v>5</v>
      </c>
      <c r="E286" s="10">
        <v>0.22727272727272727</v>
      </c>
    </row>
    <row r="287" spans="1:5" x14ac:dyDescent="0.2">
      <c r="A287" s="8" t="s">
        <v>171</v>
      </c>
      <c r="B287" s="9">
        <v>1329623.93</v>
      </c>
      <c r="C287" s="10">
        <v>0.45847576997785316</v>
      </c>
      <c r="D287" s="11">
        <v>7</v>
      </c>
      <c r="E287" s="10">
        <v>0.31818181818181818</v>
      </c>
    </row>
    <row r="288" spans="1:5" x14ac:dyDescent="0.2">
      <c r="A288" s="8" t="s">
        <v>169</v>
      </c>
      <c r="B288" s="9">
        <v>398351.65</v>
      </c>
      <c r="C288" s="10">
        <v>0.13735807195926317</v>
      </c>
      <c r="D288" s="11">
        <v>3</v>
      </c>
      <c r="E288" s="10">
        <v>0.13636363636363635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2900096.4</v>
      </c>
      <c r="C290" s="24"/>
      <c r="D290" s="25">
        <f>SUM(D281:D289)</f>
        <v>22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139</v>
      </c>
      <c r="B292" s="9"/>
      <c r="C292" s="10"/>
      <c r="D292" s="36">
        <v>7.8040698396271866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21" t="s">
        <v>140</v>
      </c>
      <c r="B295" s="9"/>
      <c r="C295" s="10"/>
      <c r="D295" s="11"/>
      <c r="E295" s="10"/>
    </row>
    <row r="296" spans="1:5" x14ac:dyDescent="0.2">
      <c r="B296" s="3"/>
      <c r="D296" s="5"/>
    </row>
    <row r="297" spans="1:5" s="19" customFormat="1" ht="20.399999999999999" x14ac:dyDescent="0.2">
      <c r="A297" s="14" t="s">
        <v>140</v>
      </c>
      <c r="B297" s="15" t="s">
        <v>112</v>
      </c>
      <c r="C297" s="16" t="s">
        <v>113</v>
      </c>
      <c r="D297" s="17" t="s">
        <v>114</v>
      </c>
      <c r="E297" s="16" t="s">
        <v>113</v>
      </c>
    </row>
    <row r="299" spans="1:5" x14ac:dyDescent="0.2">
      <c r="A299" s="8" t="s">
        <v>152</v>
      </c>
      <c r="B299" s="9">
        <v>0</v>
      </c>
      <c r="C299" s="10">
        <v>0</v>
      </c>
      <c r="D299" s="11">
        <v>0</v>
      </c>
      <c r="E299" s="10">
        <v>0</v>
      </c>
    </row>
    <row r="300" spans="1:5" x14ac:dyDescent="0.2">
      <c r="A300" s="8" t="s">
        <v>145</v>
      </c>
      <c r="B300" s="9">
        <v>447654597.60000211</v>
      </c>
      <c r="C300" s="10">
        <v>0.71506000744961873</v>
      </c>
      <c r="D300" s="11">
        <v>4069</v>
      </c>
      <c r="E300" s="10">
        <v>0.71448639157155402</v>
      </c>
    </row>
    <row r="301" spans="1:5" x14ac:dyDescent="0.2">
      <c r="A301" s="8" t="s">
        <v>148</v>
      </c>
      <c r="B301" s="9">
        <v>178383207.52999982</v>
      </c>
      <c r="C301" s="10">
        <v>0.28493999255038133</v>
      </c>
      <c r="D301" s="11">
        <v>1626</v>
      </c>
      <c r="E301" s="10">
        <v>0.28551360842844603</v>
      </c>
    </row>
    <row r="302" spans="1:5" x14ac:dyDescent="0.2">
      <c r="A302" s="8"/>
      <c r="B302" s="8"/>
      <c r="C302" s="10"/>
      <c r="D302" s="8"/>
      <c r="E302" s="10"/>
    </row>
    <row r="303" spans="1:5" ht="10.8" thickBot="1" x14ac:dyDescent="0.25">
      <c r="A303" s="8"/>
      <c r="B303" s="30">
        <f>SUM(B299:B302)</f>
        <v>626037805.1300019</v>
      </c>
      <c r="C303" s="10"/>
      <c r="D303" s="31">
        <f>SUM(D299:D302)</f>
        <v>5695</v>
      </c>
      <c r="E303" s="10"/>
    </row>
    <row r="304" spans="1:5" ht="10.8" thickTop="1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8"/>
      <c r="D306" s="8"/>
      <c r="E306" s="8"/>
    </row>
    <row r="307" spans="1:5" x14ac:dyDescent="0.2">
      <c r="A307" s="21" t="s">
        <v>153</v>
      </c>
      <c r="B307" s="9"/>
      <c r="C307" s="10"/>
      <c r="D307" s="11"/>
      <c r="E307" s="10"/>
    </row>
    <row r="308" spans="1:5" x14ac:dyDescent="0.2">
      <c r="B308" s="3"/>
      <c r="D308" s="5"/>
    </row>
    <row r="309" spans="1:5" s="19" customFormat="1" ht="20.399999999999999" x14ac:dyDescent="0.2">
      <c r="A309" s="14" t="s">
        <v>141</v>
      </c>
      <c r="B309" s="15" t="s">
        <v>112</v>
      </c>
      <c r="C309" s="16" t="s">
        <v>113</v>
      </c>
      <c r="D309" s="17" t="s">
        <v>114</v>
      </c>
      <c r="E309" s="16" t="s">
        <v>113</v>
      </c>
    </row>
    <row r="311" spans="1:5" x14ac:dyDescent="0.2">
      <c r="A311" s="8" t="s">
        <v>37</v>
      </c>
      <c r="B311" s="9">
        <v>67994641.300000072</v>
      </c>
      <c r="C311" s="10">
        <v>0.10861107866461908</v>
      </c>
      <c r="D311" s="11">
        <v>572</v>
      </c>
      <c r="E311" s="10">
        <v>0.10043898156277437</v>
      </c>
    </row>
    <row r="312" spans="1:5" x14ac:dyDescent="0.2">
      <c r="A312" s="8" t="s">
        <v>38</v>
      </c>
      <c r="B312" s="9">
        <v>558043163.83000147</v>
      </c>
      <c r="C312" s="10">
        <v>0.89138892133538095</v>
      </c>
      <c r="D312" s="11">
        <v>5123</v>
      </c>
      <c r="E312" s="10">
        <v>0.89956101843722569</v>
      </c>
    </row>
    <row r="313" spans="1:5" x14ac:dyDescent="0.2">
      <c r="A313" s="8"/>
      <c r="B313" s="8"/>
      <c r="C313" s="10"/>
      <c r="D313" s="8"/>
      <c r="E313" s="10"/>
    </row>
    <row r="314" spans="1:5" ht="10.8" thickBot="1" x14ac:dyDescent="0.25">
      <c r="A314" s="8"/>
      <c r="B314" s="30">
        <f>SUM(B311:B313)</f>
        <v>626037805.13000154</v>
      </c>
      <c r="C314" s="10"/>
      <c r="D314" s="31">
        <f>SUM(D311:D313)</f>
        <v>5695</v>
      </c>
      <c r="E314" s="10"/>
    </row>
    <row r="315" spans="1:5" ht="10.8" thickTop="1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21" t="s">
        <v>151</v>
      </c>
      <c r="B319" s="9"/>
      <c r="C319" s="10"/>
      <c r="D319" s="11"/>
      <c r="E319" s="10"/>
    </row>
    <row r="320" spans="1:5" x14ac:dyDescent="0.2">
      <c r="A320" s="8"/>
      <c r="B320" s="9"/>
      <c r="C320" s="10"/>
      <c r="D320" s="11"/>
      <c r="E320" s="10"/>
    </row>
    <row r="321" spans="1:5" s="19" customFormat="1" ht="20.399999999999999" x14ac:dyDescent="0.2">
      <c r="A321" s="14" t="s">
        <v>142</v>
      </c>
      <c r="B321" s="15" t="s">
        <v>112</v>
      </c>
      <c r="C321" s="16" t="s">
        <v>113</v>
      </c>
      <c r="D321" s="17" t="s">
        <v>114</v>
      </c>
      <c r="E321" s="16" t="s">
        <v>113</v>
      </c>
    </row>
    <row r="323" spans="1:5" x14ac:dyDescent="0.2">
      <c r="A323" s="37" t="s">
        <v>1</v>
      </c>
      <c r="B323" s="9">
        <v>114968732.85999978</v>
      </c>
      <c r="C323" s="10">
        <v>0.25682464443876823</v>
      </c>
      <c r="D323" s="11">
        <v>868</v>
      </c>
      <c r="E323" s="10">
        <v>0.21332022609977883</v>
      </c>
    </row>
    <row r="324" spans="1:5" x14ac:dyDescent="0.2">
      <c r="A324" s="8" t="s">
        <v>83</v>
      </c>
      <c r="B324" s="9">
        <v>57376856.400000006</v>
      </c>
      <c r="C324" s="10">
        <v>0.12817215931124851</v>
      </c>
      <c r="D324" s="11">
        <v>455</v>
      </c>
      <c r="E324" s="10">
        <v>0.11182108626198083</v>
      </c>
    </row>
    <row r="325" spans="1:5" x14ac:dyDescent="0.2">
      <c r="A325" s="8" t="s">
        <v>84</v>
      </c>
      <c r="B325" s="9">
        <v>93012247.139999881</v>
      </c>
      <c r="C325" s="10">
        <v>0.20777681640859785</v>
      </c>
      <c r="D325" s="11">
        <v>859</v>
      </c>
      <c r="E325" s="10">
        <v>0.21110838043745392</v>
      </c>
    </row>
    <row r="326" spans="1:5" x14ac:dyDescent="0.2">
      <c r="A326" s="8" t="s">
        <v>85</v>
      </c>
      <c r="B326" s="9">
        <v>81022768.969999984</v>
      </c>
      <c r="C326" s="10">
        <v>0.18099393908693331</v>
      </c>
      <c r="D326" s="11">
        <v>776</v>
      </c>
      <c r="E326" s="10">
        <v>0.19071024821823543</v>
      </c>
    </row>
    <row r="327" spans="1:5" x14ac:dyDescent="0.2">
      <c r="A327" s="8" t="s">
        <v>86</v>
      </c>
      <c r="B327" s="9">
        <v>30048067.330000002</v>
      </c>
      <c r="C327" s="10">
        <v>6.712333011008044E-2</v>
      </c>
      <c r="D327" s="11">
        <v>281</v>
      </c>
      <c r="E327" s="10">
        <v>6.9058736790366185E-2</v>
      </c>
    </row>
    <row r="328" spans="1:5" x14ac:dyDescent="0.2">
      <c r="A328" s="8" t="s">
        <v>87</v>
      </c>
      <c r="B328" s="9">
        <v>49989836.350000024</v>
      </c>
      <c r="C328" s="10">
        <v>0.1116705527386726</v>
      </c>
      <c r="D328" s="11">
        <v>525</v>
      </c>
      <c r="E328" s="10">
        <v>0.12902433030228558</v>
      </c>
    </row>
    <row r="329" spans="1:5" x14ac:dyDescent="0.2">
      <c r="A329" s="8" t="s">
        <v>88</v>
      </c>
      <c r="B329" s="9">
        <v>5580587.0800000019</v>
      </c>
      <c r="C329" s="10">
        <v>1.2466278934515752E-2</v>
      </c>
      <c r="D329" s="11">
        <v>59</v>
      </c>
      <c r="E329" s="10">
        <v>1.4499877119685426E-2</v>
      </c>
    </row>
    <row r="330" spans="1:5" x14ac:dyDescent="0.2">
      <c r="A330" s="8" t="s">
        <v>89</v>
      </c>
      <c r="B330" s="9">
        <v>2729939.26</v>
      </c>
      <c r="C330" s="10">
        <v>6.0983161451618291E-3</v>
      </c>
      <c r="D330" s="11">
        <v>33</v>
      </c>
      <c r="E330" s="10">
        <v>8.1101007618579503E-3</v>
      </c>
    </row>
    <row r="331" spans="1:5" x14ac:dyDescent="0.2">
      <c r="A331" s="8" t="s">
        <v>0</v>
      </c>
      <c r="B331" s="9">
        <v>1358129.32</v>
      </c>
      <c r="C331" s="10">
        <v>3.0338777425303067E-3</v>
      </c>
      <c r="D331" s="11">
        <v>15</v>
      </c>
      <c r="E331" s="10">
        <v>3.6864094372081593E-3</v>
      </c>
    </row>
    <row r="332" spans="1:5" x14ac:dyDescent="0.2">
      <c r="A332" s="8" t="s">
        <v>69</v>
      </c>
      <c r="B332" s="9">
        <v>861305.66</v>
      </c>
      <c r="C332" s="10">
        <v>1.9240406881057364E-3</v>
      </c>
      <c r="D332" s="11">
        <v>11</v>
      </c>
      <c r="E332" s="10">
        <v>2.7033669206193169E-3</v>
      </c>
    </row>
    <row r="333" spans="1:5" x14ac:dyDescent="0.2">
      <c r="A333" s="8" t="s">
        <v>82</v>
      </c>
      <c r="B333" s="9">
        <v>10706127.230000006</v>
      </c>
      <c r="C333" s="10">
        <v>2.3916044395385461E-2</v>
      </c>
      <c r="D333" s="11">
        <v>187</v>
      </c>
      <c r="E333" s="10">
        <v>4.5957237650528386E-2</v>
      </c>
    </row>
    <row r="334" spans="1:5" x14ac:dyDescent="0.2">
      <c r="A334" s="8"/>
      <c r="B334" s="8"/>
      <c r="C334" s="10"/>
      <c r="D334" s="11"/>
      <c r="E334" s="10"/>
    </row>
    <row r="335" spans="1:5" ht="10.8" thickBot="1" x14ac:dyDescent="0.25">
      <c r="A335" s="8"/>
      <c r="B335" s="30">
        <f>SUM(B323:B334)</f>
        <v>447654597.59999967</v>
      </c>
      <c r="C335" s="10"/>
      <c r="D335" s="25">
        <f>SUM(D323:D334)</f>
        <v>4069</v>
      </c>
      <c r="E335" s="10"/>
    </row>
    <row r="336" spans="1:5" ht="10.8" thickTop="1" x14ac:dyDescent="0.2">
      <c r="A336" s="8"/>
      <c r="B336" s="8"/>
      <c r="C336" s="10"/>
      <c r="D336" s="8"/>
      <c r="E336" s="10"/>
    </row>
    <row r="337" spans="1:5" x14ac:dyDescent="0.2">
      <c r="A337" s="8"/>
      <c r="B337" s="8"/>
      <c r="C337" s="10"/>
      <c r="D337" s="8"/>
      <c r="E337" s="10"/>
    </row>
    <row r="338" spans="1:5" x14ac:dyDescent="0.2">
      <c r="A338" s="22" t="s">
        <v>398</v>
      </c>
      <c r="B338" s="8"/>
      <c r="C338" s="10"/>
      <c r="D338" s="26">
        <v>1.9877094736073482</v>
      </c>
      <c r="E338" s="10"/>
    </row>
    <row r="342" spans="1:5" ht="15" x14ac:dyDescent="0.25">
      <c r="A342" s="21" t="s">
        <v>184</v>
      </c>
      <c r="B342" s="38"/>
      <c r="C342" s="38"/>
      <c r="D342" s="38"/>
      <c r="E342" s="38"/>
    </row>
    <row r="343" spans="1:5" ht="15" x14ac:dyDescent="0.25">
      <c r="A343" s="38"/>
      <c r="B343" s="38"/>
      <c r="C343" s="38"/>
      <c r="D343" s="38"/>
      <c r="E343" s="38"/>
    </row>
    <row r="344" spans="1:5" ht="20.399999999999999" x14ac:dyDescent="0.2">
      <c r="A344" s="14" t="s">
        <v>90</v>
      </c>
      <c r="B344" s="15" t="s">
        <v>112</v>
      </c>
      <c r="C344" s="20" t="s">
        <v>113</v>
      </c>
      <c r="D344" s="17" t="s">
        <v>114</v>
      </c>
      <c r="E344" s="20" t="s">
        <v>113</v>
      </c>
    </row>
    <row r="345" spans="1:5" x14ac:dyDescent="0.2">
      <c r="C345" s="1"/>
      <c r="E345" s="1"/>
    </row>
    <row r="346" spans="1:5" x14ac:dyDescent="0.2">
      <c r="A346" s="8" t="s">
        <v>185</v>
      </c>
      <c r="B346" s="9">
        <v>391479462.24000102</v>
      </c>
      <c r="C346" s="10">
        <v>0.62532878850456564</v>
      </c>
      <c r="D346" s="11">
        <v>3469</v>
      </c>
      <c r="E346" s="10">
        <v>0.60913081650570677</v>
      </c>
    </row>
    <row r="347" spans="1:5" x14ac:dyDescent="0.2">
      <c r="A347" s="8" t="s">
        <v>186</v>
      </c>
      <c r="B347" s="9">
        <v>180671969.83000004</v>
      </c>
      <c r="C347" s="10">
        <v>0.28859594157014562</v>
      </c>
      <c r="D347" s="11">
        <v>1687</v>
      </c>
      <c r="E347" s="10">
        <v>0.29622475856014047</v>
      </c>
    </row>
    <row r="348" spans="1:5" x14ac:dyDescent="0.2">
      <c r="A348" s="8" t="s">
        <v>187</v>
      </c>
      <c r="B348" s="9">
        <v>36453059.519999959</v>
      </c>
      <c r="C348" s="10">
        <v>5.8228207979277261E-2</v>
      </c>
      <c r="D348" s="11">
        <v>326</v>
      </c>
      <c r="E348" s="10">
        <v>5.7243195785776996E-2</v>
      </c>
    </row>
    <row r="349" spans="1:5" x14ac:dyDescent="0.2">
      <c r="A349" s="8" t="s">
        <v>188</v>
      </c>
      <c r="B349" s="9">
        <v>12032597.090000002</v>
      </c>
      <c r="C349" s="10">
        <v>1.922024036152473E-2</v>
      </c>
      <c r="D349" s="11">
        <v>113</v>
      </c>
      <c r="E349" s="10">
        <v>1.9841966637401228E-2</v>
      </c>
    </row>
    <row r="350" spans="1:5" x14ac:dyDescent="0.2">
      <c r="A350" s="8" t="s">
        <v>189</v>
      </c>
      <c r="B350" s="9">
        <v>0</v>
      </c>
      <c r="C350" s="10">
        <v>0</v>
      </c>
      <c r="D350" s="11">
        <v>0</v>
      </c>
      <c r="E350" s="10">
        <v>0</v>
      </c>
    </row>
    <row r="351" spans="1:5" x14ac:dyDescent="0.2">
      <c r="A351" s="8" t="s">
        <v>190</v>
      </c>
      <c r="B351" s="9">
        <v>2660983.87</v>
      </c>
      <c r="C351" s="10">
        <v>4.2505162598725612E-3</v>
      </c>
      <c r="D351" s="11">
        <v>48</v>
      </c>
      <c r="E351" s="10">
        <v>8.4284460052677784E-3</v>
      </c>
    </row>
    <row r="352" spans="1:5" x14ac:dyDescent="0.2">
      <c r="A352" s="8" t="s">
        <v>191</v>
      </c>
      <c r="B352" s="9">
        <v>2739732.58</v>
      </c>
      <c r="C352" s="10">
        <v>4.376305324613864E-3</v>
      </c>
      <c r="D352" s="11">
        <v>52</v>
      </c>
      <c r="E352" s="10">
        <v>9.1308165057067611E-3</v>
      </c>
    </row>
    <row r="353" spans="1:5" x14ac:dyDescent="0.2">
      <c r="A353" s="8"/>
      <c r="B353" s="9"/>
      <c r="C353" s="8"/>
      <c r="D353" s="11"/>
      <c r="E353" s="10"/>
    </row>
    <row r="354" spans="1:5" ht="10.8" thickBot="1" x14ac:dyDescent="0.25">
      <c r="A354" s="8"/>
      <c r="B354" s="23">
        <f>SUM(B346:B353)</f>
        <v>626037805.13000119</v>
      </c>
      <c r="C354" s="22"/>
      <c r="D354" s="25">
        <f>SUM(D346:D353)</f>
        <v>5695</v>
      </c>
      <c r="E354" s="8"/>
    </row>
    <row r="355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2F2F2"/>
  </sheetPr>
  <dimension ref="A1:K32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525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286792485.20000029</v>
      </c>
      <c r="C6" s="65">
        <v>117060305.20999973</v>
      </c>
      <c r="D6" s="65">
        <v>89860662.85999997</v>
      </c>
      <c r="E6" s="65">
        <v>79871517.130000025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2370</v>
      </c>
      <c r="C7" s="66">
        <v>1010</v>
      </c>
      <c r="D7" s="66">
        <v>667</v>
      </c>
      <c r="E7" s="66">
        <v>693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0.77774434097756295</v>
      </c>
      <c r="C8" s="67">
        <v>0.76338839730573171</v>
      </c>
      <c r="D8" s="67">
        <v>0.80129710228401951</v>
      </c>
      <c r="E8" s="67">
        <v>0.77228612995259838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1.9999999999999999E-7</v>
      </c>
      <c r="C9" s="67">
        <v>1.9999999999999999E-7</v>
      </c>
      <c r="D9" s="67">
        <v>4.6362777777777774E-2</v>
      </c>
      <c r="E9" s="67">
        <v>2.8586885714285713E-2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10.581718403862093</v>
      </c>
      <c r="C11" s="65">
        <v>12.43547123546845</v>
      </c>
      <c r="D11" s="65">
        <v>9.2239137291253428</v>
      </c>
      <c r="E11" s="65">
        <v>9.3924628649835693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9.0986301369863014</v>
      </c>
      <c r="C12" s="65">
        <v>9.5232876712328771</v>
      </c>
      <c r="D12" s="65">
        <v>9.1205479452054803</v>
      </c>
      <c r="E12" s="65">
        <v>9.0986301369863014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18.44109589041096</v>
      </c>
      <c r="C13" s="65">
        <v>18.44109589041096</v>
      </c>
      <c r="D13" s="65">
        <v>9.4904109589041088</v>
      </c>
      <c r="E13" s="65">
        <v>9.7890410958904113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121009.48742616046</v>
      </c>
      <c r="C14" s="65">
        <v>115901.29228712844</v>
      </c>
      <c r="D14" s="65">
        <v>134723.63247376308</v>
      </c>
      <c r="E14" s="65">
        <v>115254.71447330451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0.01</v>
      </c>
      <c r="C15" s="65">
        <v>0.01</v>
      </c>
      <c r="D15" s="65">
        <v>4172.6499999999996</v>
      </c>
      <c r="E15" s="65">
        <v>5820.01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735184.42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12.595501112134206</v>
      </c>
      <c r="C17" s="65">
        <v>10.833387096028481</v>
      </c>
      <c r="D17" s="65">
        <v>14.05436752245469</v>
      </c>
      <c r="E17" s="65">
        <v>13.536749063668777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0.58333333333333337</v>
      </c>
      <c r="E18" s="65">
        <v>0.33333333333333331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24.916666666666668</v>
      </c>
      <c r="C19" s="65">
        <v>24.916666666666668</v>
      </c>
      <c r="D19" s="65">
        <v>20.916666666666668</v>
      </c>
      <c r="E19" s="65">
        <v>20.916666666666668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0.80528419623318448</v>
      </c>
      <c r="C20" s="67">
        <v>0.93337008966440205</v>
      </c>
      <c r="D20" s="67">
        <v>0.93130229320011038</v>
      </c>
      <c r="E20" s="67">
        <v>0.47578196002147216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0.19471580376681341</v>
      </c>
      <c r="C21" s="67">
        <v>6.6629910335597842E-2</v>
      </c>
      <c r="D21" s="67">
        <v>6.8697706799889527E-2</v>
      </c>
      <c r="E21" s="67">
        <v>0.52421803997852756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0.36766265495578537</v>
      </c>
      <c r="C23" s="67">
        <v>0.36205780818671146</v>
      </c>
      <c r="D23" s="67">
        <v>0.3073656738213828</v>
      </c>
      <c r="E23" s="67">
        <v>0.443715195146688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1.9933804886717583</v>
      </c>
      <c r="C24" s="65">
        <v>2.4595374214277697</v>
      </c>
      <c r="D24" s="65">
        <v>1.5208840494978839</v>
      </c>
      <c r="E24" s="65">
        <v>1.6936401046752585</v>
      </c>
      <c r="G24" s="88"/>
      <c r="H24" s="88"/>
      <c r="I24" s="88"/>
      <c r="J24" s="88"/>
      <c r="K24" s="88"/>
    </row>
    <row r="25" spans="1:11" s="40" customFormat="1" x14ac:dyDescent="0.2">
      <c r="A25" s="64" t="s">
        <v>524</v>
      </c>
      <c r="B25" s="65">
        <v>0</v>
      </c>
      <c r="C25" s="65">
        <v>0</v>
      </c>
      <c r="D25" s="65">
        <v>0</v>
      </c>
      <c r="E25" s="65">
        <v>0</v>
      </c>
      <c r="G25" s="88"/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735184.42</v>
      </c>
      <c r="C26" s="65">
        <v>0</v>
      </c>
      <c r="D26" s="65">
        <v>0</v>
      </c>
      <c r="E26" s="65">
        <v>735184.42</v>
      </c>
      <c r="G26" s="88"/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115254.71447330451</v>
      </c>
      <c r="C27" s="65">
        <v>0</v>
      </c>
      <c r="D27" s="65">
        <v>0</v>
      </c>
      <c r="E27" s="65">
        <v>115254.71447330451</v>
      </c>
      <c r="G27" s="88"/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G28" s="88"/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G29" s="88"/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1127665.8400000001</v>
      </c>
      <c r="C36" s="67">
        <v>3.9319922877811891E-3</v>
      </c>
      <c r="D36" s="66">
        <v>77</v>
      </c>
      <c r="E36" s="67">
        <v>3.2489451476793246E-2</v>
      </c>
    </row>
    <row r="37" spans="1:5" x14ac:dyDescent="0.2">
      <c r="A37" s="64" t="s">
        <v>18</v>
      </c>
      <c r="B37" s="65">
        <v>10462197.580000002</v>
      </c>
      <c r="C37" s="67">
        <v>3.6480026918083309E-2</v>
      </c>
      <c r="D37" s="66">
        <v>150</v>
      </c>
      <c r="E37" s="67">
        <v>6.3291139240506333E-2</v>
      </c>
    </row>
    <row r="38" spans="1:5" x14ac:dyDescent="0.2">
      <c r="A38" s="64" t="s">
        <v>19</v>
      </c>
      <c r="B38" s="65">
        <v>5230859.8500000024</v>
      </c>
      <c r="C38" s="67">
        <v>1.8239180313083064E-2</v>
      </c>
      <c r="D38" s="66">
        <v>70</v>
      </c>
      <c r="E38" s="67">
        <v>2.9535864978902954E-2</v>
      </c>
    </row>
    <row r="39" spans="1:5" x14ac:dyDescent="0.2">
      <c r="A39" s="64" t="s">
        <v>20</v>
      </c>
      <c r="B39" s="65">
        <v>6249348.6199999982</v>
      </c>
      <c r="C39" s="67">
        <v>2.1790489439226082E-2</v>
      </c>
      <c r="D39" s="66">
        <v>67</v>
      </c>
      <c r="E39" s="67">
        <v>2.8270042194092827E-2</v>
      </c>
    </row>
    <row r="40" spans="1:5" x14ac:dyDescent="0.2">
      <c r="A40" s="64" t="s">
        <v>21</v>
      </c>
      <c r="B40" s="65">
        <v>14272077.890000002</v>
      </c>
      <c r="C40" s="67">
        <v>4.9764476499609522E-2</v>
      </c>
      <c r="D40" s="66">
        <v>101</v>
      </c>
      <c r="E40" s="67">
        <v>4.2616033755274264E-2</v>
      </c>
    </row>
    <row r="41" spans="1:5" x14ac:dyDescent="0.2">
      <c r="A41" s="64" t="s">
        <v>22</v>
      </c>
      <c r="B41" s="65">
        <v>15098696.540000005</v>
      </c>
      <c r="C41" s="67">
        <v>5.2646764888105983E-2</v>
      </c>
      <c r="D41" s="66">
        <v>123</v>
      </c>
      <c r="E41" s="67">
        <v>5.1898734177215189E-2</v>
      </c>
    </row>
    <row r="42" spans="1:5" x14ac:dyDescent="0.2">
      <c r="A42" s="64" t="s">
        <v>23</v>
      </c>
      <c r="B42" s="65">
        <v>24996371.910000011</v>
      </c>
      <c r="C42" s="67">
        <v>8.7158392217175251E-2</v>
      </c>
      <c r="D42" s="66">
        <v>187</v>
      </c>
      <c r="E42" s="67">
        <v>7.890295358649789E-2</v>
      </c>
    </row>
    <row r="43" spans="1:5" x14ac:dyDescent="0.2">
      <c r="A43" s="64" t="s">
        <v>24</v>
      </c>
      <c r="B43" s="65">
        <v>34320343.669999987</v>
      </c>
      <c r="C43" s="67">
        <v>0.11966960586873847</v>
      </c>
      <c r="D43" s="66">
        <v>243</v>
      </c>
      <c r="E43" s="67">
        <v>0.10253164556962026</v>
      </c>
    </row>
    <row r="44" spans="1:5" x14ac:dyDescent="0.2">
      <c r="A44" s="64" t="s">
        <v>41</v>
      </c>
      <c r="B44" s="65">
        <v>79127526.369999886</v>
      </c>
      <c r="C44" s="67">
        <v>0.27590515949125693</v>
      </c>
      <c r="D44" s="66">
        <v>549</v>
      </c>
      <c r="E44" s="67">
        <v>0.23164556962025318</v>
      </c>
    </row>
    <row r="45" spans="1:5" x14ac:dyDescent="0.2">
      <c r="A45" s="64" t="s">
        <v>42</v>
      </c>
      <c r="B45" s="65">
        <v>69354287.989999875</v>
      </c>
      <c r="C45" s="67">
        <v>0.24182742424939913</v>
      </c>
      <c r="D45" s="66">
        <v>593</v>
      </c>
      <c r="E45" s="67">
        <v>0.25021097046413504</v>
      </c>
    </row>
    <row r="46" spans="1:5" x14ac:dyDescent="0.2">
      <c r="A46" s="64" t="s">
        <v>43</v>
      </c>
      <c r="B46" s="65">
        <v>16229240.130000006</v>
      </c>
      <c r="C46" s="67">
        <v>5.6588791434623045E-2</v>
      </c>
      <c r="D46" s="66">
        <v>139</v>
      </c>
      <c r="E46" s="67">
        <v>5.8649789029535868E-2</v>
      </c>
    </row>
    <row r="47" spans="1:5" x14ac:dyDescent="0.2">
      <c r="A47" s="64" t="s">
        <v>44</v>
      </c>
      <c r="B47" s="65">
        <v>5343963.3600000003</v>
      </c>
      <c r="C47" s="67">
        <v>1.8633554349491734E-2</v>
      </c>
      <c r="D47" s="66">
        <v>40</v>
      </c>
      <c r="E47" s="67">
        <v>1.6877637130801686E-2</v>
      </c>
    </row>
    <row r="48" spans="1:5" x14ac:dyDescent="0.2">
      <c r="A48" s="64" t="s">
        <v>45</v>
      </c>
      <c r="B48" s="65">
        <v>2256669.06</v>
      </c>
      <c r="C48" s="67">
        <v>7.8686478079307825E-3</v>
      </c>
      <c r="D48" s="66">
        <v>18</v>
      </c>
      <c r="E48" s="67">
        <v>7.5949367088607592E-3</v>
      </c>
    </row>
    <row r="49" spans="1:5" x14ac:dyDescent="0.2">
      <c r="A49" s="64" t="s">
        <v>46</v>
      </c>
      <c r="B49" s="65">
        <v>1202867.17</v>
      </c>
      <c r="C49" s="67">
        <v>4.1942074220011703E-3</v>
      </c>
      <c r="D49" s="66">
        <v>6</v>
      </c>
      <c r="E49" s="67">
        <v>2.5316455696202532E-3</v>
      </c>
    </row>
    <row r="50" spans="1:5" x14ac:dyDescent="0.2">
      <c r="A50" s="64" t="s">
        <v>25</v>
      </c>
      <c r="B50" s="65">
        <v>1520369.22</v>
      </c>
      <c r="C50" s="67">
        <v>5.3012868134942369E-3</v>
      </c>
      <c r="D50" s="66">
        <v>7</v>
      </c>
      <c r="E50" s="67">
        <v>2.9535864978902952E-3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286792485.19999981</v>
      </c>
      <c r="C55" s="71"/>
      <c r="D55" s="72">
        <v>2370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0.77774434097756295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515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3973334.79</v>
      </c>
      <c r="C64" s="67">
        <v>1.3854389480355883E-2</v>
      </c>
      <c r="D64" s="66">
        <v>143</v>
      </c>
      <c r="E64" s="67">
        <v>6.0337552742616034E-2</v>
      </c>
    </row>
    <row r="65" spans="1:5" x14ac:dyDescent="0.2">
      <c r="A65" s="64" t="s">
        <v>18</v>
      </c>
      <c r="B65" s="65">
        <v>37066266.710000001</v>
      </c>
      <c r="C65" s="67">
        <v>0.12924420486175278</v>
      </c>
      <c r="D65" s="66">
        <v>387</v>
      </c>
      <c r="E65" s="67">
        <v>0.16329113924050634</v>
      </c>
    </row>
    <row r="66" spans="1:5" x14ac:dyDescent="0.2">
      <c r="A66" s="64" t="s">
        <v>19</v>
      </c>
      <c r="B66" s="65">
        <v>14504505.570000004</v>
      </c>
      <c r="C66" s="67">
        <v>5.0574915029189212E-2</v>
      </c>
      <c r="D66" s="66">
        <v>103</v>
      </c>
      <c r="E66" s="67">
        <v>4.3459915611814344E-2</v>
      </c>
    </row>
    <row r="67" spans="1:5" x14ac:dyDescent="0.2">
      <c r="A67" s="64" t="s">
        <v>20</v>
      </c>
      <c r="B67" s="65">
        <v>20513165.570000015</v>
      </c>
      <c r="C67" s="67">
        <v>7.1526161348665684E-2</v>
      </c>
      <c r="D67" s="66">
        <v>138</v>
      </c>
      <c r="E67" s="67">
        <v>5.8227848101265821E-2</v>
      </c>
    </row>
    <row r="68" spans="1:5" x14ac:dyDescent="0.2">
      <c r="A68" s="64" t="s">
        <v>21</v>
      </c>
      <c r="B68" s="65">
        <v>19782423.309999991</v>
      </c>
      <c r="C68" s="67">
        <v>6.8978178755989217E-2</v>
      </c>
      <c r="D68" s="66">
        <v>153</v>
      </c>
      <c r="E68" s="67">
        <v>6.4556962025316453E-2</v>
      </c>
    </row>
    <row r="69" spans="1:5" x14ac:dyDescent="0.2">
      <c r="A69" s="64" t="s">
        <v>22</v>
      </c>
      <c r="B69" s="65">
        <v>23432962.919999991</v>
      </c>
      <c r="C69" s="67">
        <v>8.1707032538382532E-2</v>
      </c>
      <c r="D69" s="66">
        <v>182</v>
      </c>
      <c r="E69" s="67">
        <v>7.6793248945147677E-2</v>
      </c>
    </row>
    <row r="70" spans="1:5" x14ac:dyDescent="0.2">
      <c r="A70" s="64" t="s">
        <v>23</v>
      </c>
      <c r="B70" s="65">
        <v>42487538.659999967</v>
      </c>
      <c r="C70" s="67">
        <v>0.14814732202752978</v>
      </c>
      <c r="D70" s="66">
        <v>319</v>
      </c>
      <c r="E70" s="67">
        <v>0.13459915611814346</v>
      </c>
    </row>
    <row r="71" spans="1:5" x14ac:dyDescent="0.2">
      <c r="A71" s="64" t="s">
        <v>24</v>
      </c>
      <c r="B71" s="65">
        <v>29241518.339999977</v>
      </c>
      <c r="C71" s="67">
        <v>0.10196054586161095</v>
      </c>
      <c r="D71" s="66">
        <v>202</v>
      </c>
      <c r="E71" s="67">
        <v>8.5232067510548529E-2</v>
      </c>
    </row>
    <row r="72" spans="1:5" x14ac:dyDescent="0.2">
      <c r="A72" s="64" t="s">
        <v>41</v>
      </c>
      <c r="B72" s="65">
        <v>36620463.280000009</v>
      </c>
      <c r="C72" s="67">
        <v>0.12768975886680595</v>
      </c>
      <c r="D72" s="66">
        <v>293</v>
      </c>
      <c r="E72" s="67">
        <v>0.12362869198312236</v>
      </c>
    </row>
    <row r="73" spans="1:5" x14ac:dyDescent="0.2">
      <c r="A73" s="64" t="s">
        <v>42</v>
      </c>
      <c r="B73" s="65">
        <v>8202897.7599999988</v>
      </c>
      <c r="C73" s="67">
        <v>2.8602206066451002E-2</v>
      </c>
      <c r="D73" s="66">
        <v>67</v>
      </c>
      <c r="E73" s="67">
        <v>2.8270042194092827E-2</v>
      </c>
    </row>
    <row r="74" spans="1:5" x14ac:dyDescent="0.2">
      <c r="A74" s="64" t="s">
        <v>43</v>
      </c>
      <c r="B74" s="65">
        <v>6208378.660000002</v>
      </c>
      <c r="C74" s="67">
        <v>2.1647633673771038E-2</v>
      </c>
      <c r="D74" s="66">
        <v>48</v>
      </c>
      <c r="E74" s="67">
        <v>2.0253164556962026E-2</v>
      </c>
    </row>
    <row r="75" spans="1:5" x14ac:dyDescent="0.2">
      <c r="A75" s="64" t="s">
        <v>44</v>
      </c>
      <c r="B75" s="65">
        <v>6123332.7500000009</v>
      </c>
      <c r="C75" s="67">
        <v>2.1351092047372799E-2</v>
      </c>
      <c r="D75" s="66">
        <v>50</v>
      </c>
      <c r="E75" s="67">
        <v>2.1097046413502109E-2</v>
      </c>
    </row>
    <row r="76" spans="1:5" x14ac:dyDescent="0.2">
      <c r="A76" s="64" t="s">
        <v>45</v>
      </c>
      <c r="B76" s="65">
        <v>5526375.7399999993</v>
      </c>
      <c r="C76" s="67">
        <v>1.9269597444807801E-2</v>
      </c>
      <c r="D76" s="66">
        <v>44</v>
      </c>
      <c r="E76" s="67">
        <v>1.8565400843881856E-2</v>
      </c>
    </row>
    <row r="77" spans="1:5" x14ac:dyDescent="0.2">
      <c r="A77" s="64" t="s">
        <v>46</v>
      </c>
      <c r="B77" s="65">
        <v>2192375.96</v>
      </c>
      <c r="C77" s="67">
        <v>7.6444679450757107E-3</v>
      </c>
      <c r="D77" s="66">
        <v>15</v>
      </c>
      <c r="E77" s="67">
        <v>6.3291139240506328E-3</v>
      </c>
    </row>
    <row r="78" spans="1:5" x14ac:dyDescent="0.2">
      <c r="A78" s="64" t="s">
        <v>25</v>
      </c>
      <c r="B78" s="65">
        <v>12793930.960000001</v>
      </c>
      <c r="C78" s="67">
        <v>4.461041212805112E-2</v>
      </c>
      <c r="D78" s="66">
        <v>96</v>
      </c>
      <c r="E78" s="67">
        <v>4.0506329113924051E-2</v>
      </c>
    </row>
    <row r="79" spans="1:5" x14ac:dyDescent="0.2">
      <c r="A79" s="64" t="s">
        <v>26</v>
      </c>
      <c r="B79" s="65">
        <v>3206815.35</v>
      </c>
      <c r="C79" s="67">
        <v>1.1181657524128181E-2</v>
      </c>
      <c r="D79" s="66">
        <v>21</v>
      </c>
      <c r="E79" s="67">
        <v>8.8607594936708865E-3</v>
      </c>
    </row>
    <row r="80" spans="1:5" x14ac:dyDescent="0.2">
      <c r="A80" s="64" t="s">
        <v>27</v>
      </c>
      <c r="B80" s="65">
        <v>2500324.7299999995</v>
      </c>
      <c r="C80" s="67">
        <v>8.7182365613811402E-3</v>
      </c>
      <c r="D80" s="66">
        <v>21</v>
      </c>
      <c r="E80" s="67">
        <v>8.8607594936708865E-3</v>
      </c>
    </row>
    <row r="81" spans="1:5" x14ac:dyDescent="0.2">
      <c r="A81" s="64" t="s">
        <v>4</v>
      </c>
      <c r="B81" s="65">
        <v>12415874.140000008</v>
      </c>
      <c r="C81" s="67">
        <v>4.3292187838679143E-2</v>
      </c>
      <c r="D81" s="66">
        <v>88</v>
      </c>
      <c r="E81" s="67">
        <v>3.7130801687763712E-2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286792485.19999999</v>
      </c>
      <c r="C83" s="71"/>
      <c r="D83" s="72">
        <v>2370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0.72015924175788715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516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3074207.9299999997</v>
      </c>
      <c r="C92" s="67">
        <v>1.0719276440790088E-2</v>
      </c>
      <c r="D92" s="66">
        <v>131</v>
      </c>
      <c r="E92" s="67">
        <v>5.5274261603375528E-2</v>
      </c>
    </row>
    <row r="93" spans="1:5" x14ac:dyDescent="0.2">
      <c r="A93" s="64" t="s">
        <v>18</v>
      </c>
      <c r="B93" s="65">
        <v>27639664.49000001</v>
      </c>
      <c r="C93" s="67">
        <v>9.6375135041369658E-2</v>
      </c>
      <c r="D93" s="66">
        <v>315</v>
      </c>
      <c r="E93" s="67">
        <v>0.13291139240506328</v>
      </c>
    </row>
    <row r="94" spans="1:5" x14ac:dyDescent="0.2">
      <c r="A94" s="64" t="s">
        <v>19</v>
      </c>
      <c r="B94" s="65">
        <v>10178666.830000002</v>
      </c>
      <c r="C94" s="67">
        <v>3.5491400072431192E-2</v>
      </c>
      <c r="D94" s="66">
        <v>106</v>
      </c>
      <c r="E94" s="67">
        <v>4.472573839662447E-2</v>
      </c>
    </row>
    <row r="95" spans="1:5" x14ac:dyDescent="0.2">
      <c r="A95" s="64" t="s">
        <v>20</v>
      </c>
      <c r="B95" s="65">
        <v>17384289.830000006</v>
      </c>
      <c r="C95" s="67">
        <v>6.0616266907679794E-2</v>
      </c>
      <c r="D95" s="66">
        <v>113</v>
      </c>
      <c r="E95" s="67">
        <v>4.767932489451477E-2</v>
      </c>
    </row>
    <row r="96" spans="1:5" x14ac:dyDescent="0.2">
      <c r="A96" s="64" t="s">
        <v>21</v>
      </c>
      <c r="B96" s="65">
        <v>25474419.749999985</v>
      </c>
      <c r="C96" s="67">
        <v>8.8825269365879422E-2</v>
      </c>
      <c r="D96" s="66">
        <v>192</v>
      </c>
      <c r="E96" s="67">
        <v>8.1012658227848103E-2</v>
      </c>
    </row>
    <row r="97" spans="1:5" x14ac:dyDescent="0.2">
      <c r="A97" s="64" t="s">
        <v>22</v>
      </c>
      <c r="B97" s="65">
        <v>23808217.080000002</v>
      </c>
      <c r="C97" s="67">
        <v>8.3015484395962832E-2</v>
      </c>
      <c r="D97" s="66">
        <v>178</v>
      </c>
      <c r="E97" s="67">
        <v>7.5105485232067504E-2</v>
      </c>
    </row>
    <row r="98" spans="1:5" x14ac:dyDescent="0.2">
      <c r="A98" s="64" t="s">
        <v>23</v>
      </c>
      <c r="B98" s="65">
        <v>41385604.649999969</v>
      </c>
      <c r="C98" s="67">
        <v>0.14430505255791121</v>
      </c>
      <c r="D98" s="66">
        <v>299</v>
      </c>
      <c r="E98" s="67">
        <v>0.12616033755274261</v>
      </c>
    </row>
    <row r="99" spans="1:5" x14ac:dyDescent="0.2">
      <c r="A99" s="64" t="s">
        <v>24</v>
      </c>
      <c r="B99" s="65">
        <v>32663499.329999994</v>
      </c>
      <c r="C99" s="67">
        <v>0.11389245191421772</v>
      </c>
      <c r="D99" s="66">
        <v>266</v>
      </c>
      <c r="E99" s="67">
        <v>0.11223628691983123</v>
      </c>
    </row>
    <row r="100" spans="1:5" x14ac:dyDescent="0.2">
      <c r="A100" s="64" t="s">
        <v>41</v>
      </c>
      <c r="B100" s="65">
        <v>34429842.169999987</v>
      </c>
      <c r="C100" s="67">
        <v>0.12005140980590794</v>
      </c>
      <c r="D100" s="66">
        <v>281</v>
      </c>
      <c r="E100" s="67">
        <v>0.11856540084388185</v>
      </c>
    </row>
    <row r="101" spans="1:5" x14ac:dyDescent="0.2">
      <c r="A101" s="64" t="s">
        <v>42</v>
      </c>
      <c r="B101" s="65">
        <v>6102152.0900000008</v>
      </c>
      <c r="C101" s="67">
        <v>2.1277238438603276E-2</v>
      </c>
      <c r="D101" s="66">
        <v>44</v>
      </c>
      <c r="E101" s="67">
        <v>1.8565400843881856E-2</v>
      </c>
    </row>
    <row r="102" spans="1:5" x14ac:dyDescent="0.2">
      <c r="A102" s="64" t="s">
        <v>43</v>
      </c>
      <c r="B102" s="65">
        <v>6858469.4399999995</v>
      </c>
      <c r="C102" s="67">
        <v>2.3914397321872366E-2</v>
      </c>
      <c r="D102" s="66">
        <v>52</v>
      </c>
      <c r="E102" s="67">
        <v>2.1940928270042195E-2</v>
      </c>
    </row>
    <row r="103" spans="1:5" x14ac:dyDescent="0.2">
      <c r="A103" s="64" t="s">
        <v>44</v>
      </c>
      <c r="B103" s="65">
        <v>4568651.5300000012</v>
      </c>
      <c r="C103" s="67">
        <v>1.5930164721066412E-2</v>
      </c>
      <c r="D103" s="66">
        <v>39</v>
      </c>
      <c r="E103" s="67">
        <v>1.6455696202531647E-2</v>
      </c>
    </row>
    <row r="104" spans="1:5" x14ac:dyDescent="0.2">
      <c r="A104" s="64" t="s">
        <v>45</v>
      </c>
      <c r="B104" s="65">
        <v>3650512.3299999996</v>
      </c>
      <c r="C104" s="67">
        <v>1.2728758661351423E-2</v>
      </c>
      <c r="D104" s="66">
        <v>23</v>
      </c>
      <c r="E104" s="67">
        <v>9.7046413502109713E-3</v>
      </c>
    </row>
    <row r="105" spans="1:5" x14ac:dyDescent="0.2">
      <c r="A105" s="64" t="s">
        <v>46</v>
      </c>
      <c r="B105" s="65">
        <v>2510873.7399999998</v>
      </c>
      <c r="C105" s="67">
        <v>8.7550192894663755E-3</v>
      </c>
      <c r="D105" s="66">
        <v>14</v>
      </c>
      <c r="E105" s="67">
        <v>5.9071729957805904E-3</v>
      </c>
    </row>
    <row r="106" spans="1:5" x14ac:dyDescent="0.2">
      <c r="A106" s="64" t="s">
        <v>25</v>
      </c>
      <c r="B106" s="65">
        <v>18509591.779999994</v>
      </c>
      <c r="C106" s="67">
        <v>6.4540016685207049E-2</v>
      </c>
      <c r="D106" s="66">
        <v>113</v>
      </c>
      <c r="E106" s="67">
        <v>4.767932489451477E-2</v>
      </c>
    </row>
    <row r="107" spans="1:5" x14ac:dyDescent="0.2">
      <c r="A107" s="64" t="s">
        <v>26</v>
      </c>
      <c r="B107" s="65">
        <v>6811668.9699999988</v>
      </c>
      <c r="C107" s="67">
        <v>2.3751211490948783E-2</v>
      </c>
      <c r="D107" s="66">
        <v>51</v>
      </c>
      <c r="E107" s="67">
        <v>2.1518987341772152E-2</v>
      </c>
    </row>
    <row r="108" spans="1:5" x14ac:dyDescent="0.2">
      <c r="A108" s="64" t="s">
        <v>27</v>
      </c>
      <c r="B108" s="65">
        <v>5443030.5099999998</v>
      </c>
      <c r="C108" s="67">
        <v>1.8978985820371837E-2</v>
      </c>
      <c r="D108" s="66">
        <v>33</v>
      </c>
      <c r="E108" s="67">
        <v>1.3924050632911392E-2</v>
      </c>
    </row>
    <row r="109" spans="1:5" x14ac:dyDescent="0.2">
      <c r="A109" s="64" t="s">
        <v>4</v>
      </c>
      <c r="B109" s="65">
        <v>16299122.750000013</v>
      </c>
      <c r="C109" s="67">
        <v>5.6832461068962531E-2</v>
      </c>
      <c r="D109" s="66">
        <v>120</v>
      </c>
      <c r="E109" s="67">
        <v>5.0632911392405063E-2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286792485.19999999</v>
      </c>
      <c r="C111" s="71"/>
      <c r="D111" s="72">
        <v>2370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0.74728641725721956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13555067.720000003</v>
      </c>
      <c r="C120" s="67">
        <v>4.7264375531134065E-2</v>
      </c>
      <c r="D120" s="66">
        <v>141</v>
      </c>
      <c r="E120" s="67">
        <v>5.9493670886075947E-2</v>
      </c>
      <c r="F120" s="59"/>
    </row>
    <row r="121" spans="1:6" x14ac:dyDescent="0.2">
      <c r="A121" s="64" t="s">
        <v>48</v>
      </c>
      <c r="B121" s="65">
        <v>0</v>
      </c>
      <c r="C121" s="67">
        <v>0</v>
      </c>
      <c r="D121" s="66">
        <v>0</v>
      </c>
      <c r="E121" s="67">
        <v>0</v>
      </c>
      <c r="F121" s="59"/>
    </row>
    <row r="122" spans="1:6" x14ac:dyDescent="0.2">
      <c r="A122" s="64" t="s">
        <v>49</v>
      </c>
      <c r="B122" s="65">
        <v>273237417.47999984</v>
      </c>
      <c r="C122" s="67">
        <v>0.95273562446886584</v>
      </c>
      <c r="D122" s="66">
        <v>2229</v>
      </c>
      <c r="E122" s="67">
        <v>0.94050632911392407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286792485.19999987</v>
      </c>
      <c r="C126" s="71"/>
      <c r="D126" s="72">
        <v>2370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272520052.67999971</v>
      </c>
      <c r="C133" s="67">
        <v>0.9502342869617143</v>
      </c>
      <c r="D133" s="66">
        <v>2108</v>
      </c>
      <c r="E133" s="67">
        <v>0.88945147679324899</v>
      </c>
    </row>
    <row r="134" spans="1:5" x14ac:dyDescent="0.2">
      <c r="A134" s="64" t="s">
        <v>6</v>
      </c>
      <c r="B134" s="65">
        <v>14272432.519999996</v>
      </c>
      <c r="C134" s="67">
        <v>4.9765713038285746E-2</v>
      </c>
      <c r="D134" s="66">
        <v>262</v>
      </c>
      <c r="E134" s="67">
        <v>0.11054852320675106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286792485.19999969</v>
      </c>
      <c r="C136" s="71"/>
      <c r="D136" s="72">
        <v>2370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73114817.869999886</v>
      </c>
      <c r="C143" s="67">
        <v>0.25493979669311068</v>
      </c>
      <c r="D143" s="66">
        <v>1198</v>
      </c>
      <c r="E143" s="67">
        <v>0.5054852320675105</v>
      </c>
    </row>
    <row r="144" spans="1:5" x14ac:dyDescent="0.2">
      <c r="A144" s="64" t="s">
        <v>71</v>
      </c>
      <c r="B144" s="65">
        <v>117831918.33999991</v>
      </c>
      <c r="C144" s="67">
        <v>0.41086124783858186</v>
      </c>
      <c r="D144" s="66">
        <v>865</v>
      </c>
      <c r="E144" s="67">
        <v>0.36497890295358648</v>
      </c>
    </row>
    <row r="145" spans="1:5" x14ac:dyDescent="0.2">
      <c r="A145" s="64" t="s">
        <v>72</v>
      </c>
      <c r="B145" s="65">
        <v>46622460.039999962</v>
      </c>
      <c r="C145" s="67">
        <v>0.16256513836995057</v>
      </c>
      <c r="D145" s="66">
        <v>194</v>
      </c>
      <c r="E145" s="67">
        <v>8.1856540084388182E-2</v>
      </c>
    </row>
    <row r="146" spans="1:5" x14ac:dyDescent="0.2">
      <c r="A146" s="64" t="s">
        <v>73</v>
      </c>
      <c r="B146" s="65">
        <v>22408985.479999993</v>
      </c>
      <c r="C146" s="67">
        <v>7.8136585288741775E-2</v>
      </c>
      <c r="D146" s="66">
        <v>66</v>
      </c>
      <c r="E146" s="67">
        <v>2.7848101265822784E-2</v>
      </c>
    </row>
    <row r="147" spans="1:5" x14ac:dyDescent="0.2">
      <c r="A147" s="64" t="s">
        <v>74</v>
      </c>
      <c r="B147" s="65">
        <v>11598438.820000002</v>
      </c>
      <c r="C147" s="67">
        <v>4.0441920268279093E-2</v>
      </c>
      <c r="D147" s="66">
        <v>26</v>
      </c>
      <c r="E147" s="67">
        <v>1.0970464135021098E-2</v>
      </c>
    </row>
    <row r="148" spans="1:5" x14ac:dyDescent="0.2">
      <c r="A148" s="64" t="s">
        <v>75</v>
      </c>
      <c r="B148" s="65">
        <v>6781680.2699999996</v>
      </c>
      <c r="C148" s="67">
        <v>2.3646645640908882E-2</v>
      </c>
      <c r="D148" s="66">
        <v>12</v>
      </c>
      <c r="E148" s="67">
        <v>5.0632911392405064E-3</v>
      </c>
    </row>
    <row r="149" spans="1:5" x14ac:dyDescent="0.2">
      <c r="A149" s="64" t="s">
        <v>76</v>
      </c>
      <c r="B149" s="65">
        <v>5187708.01</v>
      </c>
      <c r="C149" s="67">
        <v>1.8088716677434072E-2</v>
      </c>
      <c r="D149" s="66">
        <v>6</v>
      </c>
      <c r="E149" s="67">
        <v>2.5316455696202532E-3</v>
      </c>
    </row>
    <row r="150" spans="1:5" x14ac:dyDescent="0.2">
      <c r="A150" s="64" t="s">
        <v>223</v>
      </c>
      <c r="B150" s="65">
        <v>3246476.37</v>
      </c>
      <c r="C150" s="67">
        <v>1.1319949222993109E-2</v>
      </c>
      <c r="D150" s="66">
        <v>3</v>
      </c>
      <c r="E150" s="67">
        <v>1.2658227848101266E-3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286792485.19999975</v>
      </c>
      <c r="C156" s="71"/>
      <c r="D156" s="72">
        <v>2370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121009.48742616024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197121078.77000046</v>
      </c>
      <c r="C165" s="67">
        <v>0.6873299997122807</v>
      </c>
      <c r="D165" s="66">
        <v>1484</v>
      </c>
      <c r="E165" s="67">
        <v>0.62616033755274259</v>
      </c>
    </row>
    <row r="166" spans="1:5" x14ac:dyDescent="0.2">
      <c r="A166" s="64" t="s">
        <v>8</v>
      </c>
      <c r="B166" s="65">
        <v>85220793.569999844</v>
      </c>
      <c r="C166" s="67">
        <v>0.29715141772480363</v>
      </c>
      <c r="D166" s="66">
        <v>836</v>
      </c>
      <c r="E166" s="67">
        <v>0.35274261603375529</v>
      </c>
    </row>
    <row r="167" spans="1:5" x14ac:dyDescent="0.2">
      <c r="A167" s="64" t="s">
        <v>9</v>
      </c>
      <c r="B167" s="65">
        <v>4450612.8599999994</v>
      </c>
      <c r="C167" s="67">
        <v>1.5518582562915755E-2</v>
      </c>
      <c r="D167" s="66">
        <v>50</v>
      </c>
      <c r="E167" s="67">
        <v>2.1097046413502109E-2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286792485.20000029</v>
      </c>
      <c r="C169" s="67"/>
      <c r="D169" s="72">
        <v>2370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86434.84</v>
      </c>
      <c r="C176" s="67">
        <v>3.0138460545687965E-4</v>
      </c>
      <c r="D176" s="66">
        <v>6</v>
      </c>
      <c r="E176" s="67">
        <v>2.5316455696202532E-3</v>
      </c>
    </row>
    <row r="177" spans="1:5" x14ac:dyDescent="0.2">
      <c r="A177" s="76">
        <v>1997</v>
      </c>
      <c r="B177" s="65">
        <v>3492858.7699999996</v>
      </c>
      <c r="C177" s="67">
        <v>1.2179045652344031E-2</v>
      </c>
      <c r="D177" s="66">
        <v>49</v>
      </c>
      <c r="E177" s="67">
        <v>2.0675105485232069E-2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48984064.639999993</v>
      </c>
      <c r="C181" s="67">
        <v>0.17079967979579402</v>
      </c>
      <c r="D181" s="66">
        <v>425</v>
      </c>
      <c r="E181" s="67">
        <v>0.17932489451476794</v>
      </c>
    </row>
    <row r="182" spans="1:5" x14ac:dyDescent="0.2">
      <c r="A182" s="76">
        <v>2002</v>
      </c>
      <c r="B182" s="65">
        <v>54766869.30999995</v>
      </c>
      <c r="C182" s="67">
        <v>0.19096340432981454</v>
      </c>
      <c r="D182" s="66">
        <v>465</v>
      </c>
      <c r="E182" s="67">
        <v>0.19620253164556961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37589043.450000003</v>
      </c>
      <c r="C184" s="67">
        <v>0.13106704460469595</v>
      </c>
      <c r="D184" s="66">
        <v>306</v>
      </c>
      <c r="E184" s="67">
        <v>0.12911392405063291</v>
      </c>
    </row>
    <row r="185" spans="1:5" x14ac:dyDescent="0.2">
      <c r="A185" s="76">
        <v>2005</v>
      </c>
      <c r="B185" s="65">
        <v>141873214.19000006</v>
      </c>
      <c r="C185" s="67">
        <v>0.4946894410118946</v>
      </c>
      <c r="D185" s="66">
        <v>1119</v>
      </c>
      <c r="E185" s="67">
        <v>0.47215189873417723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286792485.19999999</v>
      </c>
      <c r="C187" s="67"/>
      <c r="D187" s="78">
        <v>2370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126.9806208463451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25949380.149999972</v>
      </c>
      <c r="C196" s="67">
        <v>9.0481381100009306E-2</v>
      </c>
      <c r="D196" s="66">
        <v>275</v>
      </c>
      <c r="E196" s="67">
        <v>0.1160337552742616</v>
      </c>
    </row>
    <row r="197" spans="1:5" x14ac:dyDescent="0.2">
      <c r="A197" s="64" t="s">
        <v>11</v>
      </c>
      <c r="B197" s="65">
        <v>33114676.690000009</v>
      </c>
      <c r="C197" s="67">
        <v>0.11546563595244447</v>
      </c>
      <c r="D197" s="66">
        <v>324</v>
      </c>
      <c r="E197" s="67">
        <v>0.13670886075949368</v>
      </c>
    </row>
    <row r="198" spans="1:5" x14ac:dyDescent="0.2">
      <c r="A198" s="64" t="s">
        <v>12</v>
      </c>
      <c r="B198" s="65">
        <v>99832084.719999939</v>
      </c>
      <c r="C198" s="67">
        <v>0.34809867716854653</v>
      </c>
      <c r="D198" s="66">
        <v>785</v>
      </c>
      <c r="E198" s="67">
        <v>0.33122362869198313</v>
      </c>
    </row>
    <row r="199" spans="1:5" x14ac:dyDescent="0.2">
      <c r="A199" s="64" t="s">
        <v>13</v>
      </c>
      <c r="B199" s="65">
        <v>110569027.29999998</v>
      </c>
      <c r="C199" s="67">
        <v>0.38553669641271343</v>
      </c>
      <c r="D199" s="66">
        <v>850</v>
      </c>
      <c r="E199" s="67">
        <v>0.35864978902953587</v>
      </c>
    </row>
    <row r="200" spans="1:5" x14ac:dyDescent="0.2">
      <c r="A200" s="64" t="s">
        <v>14</v>
      </c>
      <c r="B200" s="65">
        <v>17327316.340000011</v>
      </c>
      <c r="C200" s="67">
        <v>6.0417609366286193E-2</v>
      </c>
      <c r="D200" s="66">
        <v>136</v>
      </c>
      <c r="E200" s="67">
        <v>5.7383966244725741E-2</v>
      </c>
    </row>
    <row r="201" spans="1:5" x14ac:dyDescent="0.2">
      <c r="A201" s="64" t="s">
        <v>15</v>
      </c>
      <c r="B201" s="65">
        <v>0</v>
      </c>
      <c r="C201" s="67">
        <v>0</v>
      </c>
      <c r="D201" s="66">
        <v>0</v>
      </c>
      <c r="E201" s="67">
        <v>0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286792485.19999993</v>
      </c>
      <c r="C204" s="71"/>
      <c r="D204" s="72">
        <v>2370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12.595501112134206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137492978.0099999</v>
      </c>
      <c r="C213" s="67">
        <v>0.47941625079233419</v>
      </c>
      <c r="D213" s="66">
        <v>1174</v>
      </c>
      <c r="E213" s="67">
        <v>0.49535864978902955</v>
      </c>
      <c r="F213" s="40"/>
    </row>
    <row r="214" spans="1:6" x14ac:dyDescent="0.2">
      <c r="A214" s="64" t="s">
        <v>52</v>
      </c>
      <c r="B214" s="65">
        <v>149299507.18999988</v>
      </c>
      <c r="C214" s="67">
        <v>0.5205837492076657</v>
      </c>
      <c r="D214" s="66">
        <v>1196</v>
      </c>
      <c r="E214" s="67">
        <v>0.50464135021097045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286792485.19999981</v>
      </c>
      <c r="C216" s="71"/>
      <c r="D216" s="72">
        <v>2370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12727406.579999993</v>
      </c>
      <c r="C223" s="67">
        <v>4.4378452145021542E-2</v>
      </c>
      <c r="D223" s="66">
        <v>168</v>
      </c>
      <c r="E223" s="67">
        <v>7.0886075949367092E-2</v>
      </c>
      <c r="F223" s="67">
        <v>0.80246258531622061</v>
      </c>
    </row>
    <row r="224" spans="1:6" x14ac:dyDescent="0.2">
      <c r="A224" s="64" t="s">
        <v>54</v>
      </c>
      <c r="B224" s="65">
        <v>37469702.769999973</v>
      </c>
      <c r="C224" s="67">
        <v>0.1306509225437682</v>
      </c>
      <c r="D224" s="66">
        <v>356</v>
      </c>
      <c r="E224" s="67">
        <v>0.15021097046413501</v>
      </c>
      <c r="F224" s="67">
        <v>0.80075542880428952</v>
      </c>
    </row>
    <row r="225" spans="1:6" x14ac:dyDescent="0.2">
      <c r="A225" s="64" t="s">
        <v>55</v>
      </c>
      <c r="B225" s="65">
        <v>39298656.849999964</v>
      </c>
      <c r="C225" s="67">
        <v>0.13702819591871224</v>
      </c>
      <c r="D225" s="66">
        <v>345</v>
      </c>
      <c r="E225" s="67">
        <v>0.14556962025316456</v>
      </c>
      <c r="F225" s="67">
        <v>0.78041199482270218</v>
      </c>
    </row>
    <row r="226" spans="1:6" x14ac:dyDescent="0.2">
      <c r="A226" s="64" t="s">
        <v>56</v>
      </c>
      <c r="B226" s="65">
        <v>21459595.680000007</v>
      </c>
      <c r="C226" s="67">
        <v>7.4826213333430869E-2</v>
      </c>
      <c r="D226" s="66">
        <v>159</v>
      </c>
      <c r="E226" s="67">
        <v>6.7088607594936706E-2</v>
      </c>
      <c r="F226" s="67">
        <v>0.76638487025376845</v>
      </c>
    </row>
    <row r="227" spans="1:6" x14ac:dyDescent="0.2">
      <c r="A227" s="64" t="s">
        <v>57</v>
      </c>
      <c r="B227" s="65">
        <v>16177191.080000008</v>
      </c>
      <c r="C227" s="67">
        <v>5.6407304636028222E-2</v>
      </c>
      <c r="D227" s="66">
        <v>162</v>
      </c>
      <c r="E227" s="67">
        <v>6.8354430379746839E-2</v>
      </c>
      <c r="F227" s="67">
        <v>0.76703889954585025</v>
      </c>
    </row>
    <row r="228" spans="1:6" x14ac:dyDescent="0.2">
      <c r="A228" s="64" t="s">
        <v>58</v>
      </c>
      <c r="B228" s="65">
        <v>9993619.9400000032</v>
      </c>
      <c r="C228" s="67">
        <v>3.4846170857757215E-2</v>
      </c>
      <c r="D228" s="66">
        <v>90</v>
      </c>
      <c r="E228" s="67">
        <v>3.7974683544303799E-2</v>
      </c>
      <c r="F228" s="67">
        <v>0.79554527921705764</v>
      </c>
    </row>
    <row r="229" spans="1:6" x14ac:dyDescent="0.2">
      <c r="A229" s="64" t="s">
        <v>28</v>
      </c>
      <c r="B229" s="65">
        <v>71112138.509999901</v>
      </c>
      <c r="C229" s="67">
        <v>0.24795677076548425</v>
      </c>
      <c r="D229" s="66">
        <v>552</v>
      </c>
      <c r="E229" s="67">
        <v>0.23291139240506328</v>
      </c>
      <c r="F229" s="67">
        <v>0.7863266778468464</v>
      </c>
    </row>
    <row r="230" spans="1:6" x14ac:dyDescent="0.2">
      <c r="A230" s="64" t="s">
        <v>59</v>
      </c>
      <c r="B230" s="65">
        <v>24586851.199999996</v>
      </c>
      <c r="C230" s="67">
        <v>8.5730458323738559E-2</v>
      </c>
      <c r="D230" s="66">
        <v>180</v>
      </c>
      <c r="E230" s="67">
        <v>7.5949367088607597E-2</v>
      </c>
      <c r="F230" s="67">
        <v>0.76405234343316863</v>
      </c>
    </row>
    <row r="231" spans="1:6" x14ac:dyDescent="0.2">
      <c r="A231" s="64" t="s">
        <v>60</v>
      </c>
      <c r="B231" s="65">
        <v>34330748.019999988</v>
      </c>
      <c r="C231" s="67">
        <v>0.11970588419030166</v>
      </c>
      <c r="D231" s="66">
        <v>183</v>
      </c>
      <c r="E231" s="67">
        <v>7.7215189873417717E-2</v>
      </c>
      <c r="F231" s="67">
        <v>0.74710473026475854</v>
      </c>
    </row>
    <row r="232" spans="1:6" x14ac:dyDescent="0.2">
      <c r="A232" s="64" t="s">
        <v>61</v>
      </c>
      <c r="B232" s="65">
        <v>14983573.160000002</v>
      </c>
      <c r="C232" s="67">
        <v>5.2245347884729058E-2</v>
      </c>
      <c r="D232" s="66">
        <v>120</v>
      </c>
      <c r="E232" s="67">
        <v>5.0632911392405063E-2</v>
      </c>
      <c r="F232" s="67">
        <v>0.75972743939512011</v>
      </c>
    </row>
    <row r="233" spans="1:6" x14ac:dyDescent="0.2">
      <c r="A233" s="64" t="s">
        <v>62</v>
      </c>
      <c r="B233" s="65">
        <v>4450612.8599999994</v>
      </c>
      <c r="C233" s="67">
        <v>1.5518582562915778E-2</v>
      </c>
      <c r="D233" s="66">
        <v>50</v>
      </c>
      <c r="E233" s="67">
        <v>2.1097046413502109E-2</v>
      </c>
      <c r="F233" s="67">
        <v>0.789659203610794</v>
      </c>
    </row>
    <row r="234" spans="1:6" x14ac:dyDescent="0.2">
      <c r="A234" s="64" t="s">
        <v>3</v>
      </c>
      <c r="B234" s="65">
        <v>202388.55</v>
      </c>
      <c r="C234" s="67">
        <v>7.0569683811227035E-4</v>
      </c>
      <c r="D234" s="66">
        <v>5</v>
      </c>
      <c r="E234" s="67">
        <v>2.1097046413502108E-3</v>
      </c>
      <c r="F234" s="67">
        <v>0.61797655830315446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286792485.19999987</v>
      </c>
      <c r="C236" s="71"/>
      <c r="D236" s="72">
        <v>2370</v>
      </c>
      <c r="E236" s="71"/>
      <c r="F236" s="81">
        <v>0.77774434097756295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30018497.829999987</v>
      </c>
      <c r="C243" s="67">
        <v>0.10466975035648537</v>
      </c>
      <c r="D243" s="66">
        <v>251</v>
      </c>
      <c r="E243" s="67">
        <v>0.10590717299578059</v>
      </c>
    </row>
    <row r="244" spans="1:5" x14ac:dyDescent="0.2">
      <c r="A244" s="64" t="s">
        <v>371</v>
      </c>
      <c r="B244" s="65">
        <v>171600107.87999973</v>
      </c>
      <c r="C244" s="67">
        <v>0.59834241388972054</v>
      </c>
      <c r="D244" s="66">
        <v>1499</v>
      </c>
      <c r="E244" s="67">
        <v>0.63248945147679325</v>
      </c>
    </row>
    <row r="245" spans="1:5" x14ac:dyDescent="0.2">
      <c r="A245" s="64" t="s">
        <v>343</v>
      </c>
      <c r="B245" s="65">
        <v>79121994.559999913</v>
      </c>
      <c r="C245" s="67">
        <v>0.27588587094540795</v>
      </c>
      <c r="D245" s="66">
        <v>537</v>
      </c>
      <c r="E245" s="67">
        <v>0.22658227848101264</v>
      </c>
    </row>
    <row r="246" spans="1:5" x14ac:dyDescent="0.2">
      <c r="A246" s="64" t="s">
        <v>344</v>
      </c>
      <c r="B246" s="65">
        <v>1434029.2300000002</v>
      </c>
      <c r="C246" s="67">
        <v>5.0002329349737159E-3</v>
      </c>
      <c r="D246" s="66">
        <v>21</v>
      </c>
      <c r="E246" s="67">
        <v>8.8607594936708865E-3</v>
      </c>
    </row>
    <row r="247" spans="1:5" x14ac:dyDescent="0.2">
      <c r="A247" s="64" t="s">
        <v>345</v>
      </c>
      <c r="B247" s="65">
        <v>1835406.5899999999</v>
      </c>
      <c r="C247" s="67">
        <v>6.3997722559572916E-3</v>
      </c>
      <c r="D247" s="66">
        <v>11</v>
      </c>
      <c r="E247" s="67">
        <v>4.641350210970464E-3</v>
      </c>
    </row>
    <row r="248" spans="1:5" x14ac:dyDescent="0.2">
      <c r="A248" s="64" t="s">
        <v>39</v>
      </c>
      <c r="B248" s="65">
        <v>140988.41999999998</v>
      </c>
      <c r="C248" s="67">
        <v>4.9160430372392533E-4</v>
      </c>
      <c r="D248" s="66">
        <v>2</v>
      </c>
      <c r="E248" s="67">
        <v>8.438818565400844E-4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2276481.7399999998</v>
      </c>
      <c r="C253" s="67">
        <v>7.9377314869755258E-3</v>
      </c>
      <c r="D253" s="66">
        <v>42</v>
      </c>
      <c r="E253" s="67">
        <v>1.7721518987341773E-2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364978.95</v>
      </c>
      <c r="C255" s="67">
        <v>1.2726238267556965E-3</v>
      </c>
      <c r="D255" s="66">
        <v>7</v>
      </c>
      <c r="E255" s="67">
        <v>2.9535864978902952E-3</v>
      </c>
    </row>
    <row r="256" spans="1:5" x14ac:dyDescent="0.2">
      <c r="A256" s="64" t="s">
        <v>346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286792485.19999963</v>
      </c>
      <c r="C258" s="71"/>
      <c r="D258" s="72">
        <v>2370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2.2889900703451187E-2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140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8" customFormat="1" ht="20.399999999999999" x14ac:dyDescent="0.2">
      <c r="A266" s="51" t="s">
        <v>140</v>
      </c>
      <c r="B266" s="52" t="s">
        <v>112</v>
      </c>
      <c r="C266" s="53" t="s">
        <v>113</v>
      </c>
      <c r="D266" s="54" t="s">
        <v>114</v>
      </c>
      <c r="E266" s="53" t="s">
        <v>113</v>
      </c>
    </row>
    <row r="268" spans="1:5" x14ac:dyDescent="0.2">
      <c r="A268" s="64" t="s">
        <v>152</v>
      </c>
      <c r="B268" s="65">
        <v>0</v>
      </c>
      <c r="C268" s="67">
        <v>0</v>
      </c>
      <c r="D268" s="66">
        <v>0</v>
      </c>
      <c r="E268" s="67">
        <v>0</v>
      </c>
    </row>
    <row r="269" spans="1:5" x14ac:dyDescent="0.2">
      <c r="A269" s="64" t="s">
        <v>145</v>
      </c>
      <c r="B269" s="65">
        <v>230949455.92999968</v>
      </c>
      <c r="C269" s="67">
        <v>0.80528419623318614</v>
      </c>
      <c r="D269" s="66">
        <v>1847</v>
      </c>
      <c r="E269" s="67">
        <v>0.77932489451476794</v>
      </c>
    </row>
    <row r="270" spans="1:5" x14ac:dyDescent="0.2">
      <c r="A270" s="64" t="s">
        <v>148</v>
      </c>
      <c r="B270" s="65">
        <v>55843029.269999996</v>
      </c>
      <c r="C270" s="67">
        <v>0.19471580376681383</v>
      </c>
      <c r="D270" s="66">
        <v>523</v>
      </c>
      <c r="E270" s="67">
        <v>0.22067510548523206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286792485.19999969</v>
      </c>
      <c r="C272" s="67"/>
      <c r="D272" s="78">
        <v>2370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153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8" customFormat="1" ht="20.399999999999999" x14ac:dyDescent="0.2">
      <c r="A278" s="51" t="s">
        <v>141</v>
      </c>
      <c r="B278" s="52" t="s">
        <v>112</v>
      </c>
      <c r="C278" s="53" t="s">
        <v>113</v>
      </c>
      <c r="D278" s="54" t="s">
        <v>114</v>
      </c>
      <c r="E278" s="53" t="s">
        <v>113</v>
      </c>
    </row>
    <row r="280" spans="1:5" x14ac:dyDescent="0.2">
      <c r="A280" s="64" t="s">
        <v>37</v>
      </c>
      <c r="B280" s="65">
        <v>43396880.519999988</v>
      </c>
      <c r="C280" s="67">
        <v>0.15131805315518082</v>
      </c>
      <c r="D280" s="66">
        <v>314</v>
      </c>
      <c r="E280" s="67">
        <v>0.13248945147679325</v>
      </c>
    </row>
    <row r="281" spans="1:5" x14ac:dyDescent="0.2">
      <c r="A281" s="64" t="s">
        <v>38</v>
      </c>
      <c r="B281" s="65">
        <v>243395604.67999989</v>
      </c>
      <c r="C281" s="67">
        <v>0.84868194684481923</v>
      </c>
      <c r="D281" s="66">
        <v>2056</v>
      </c>
      <c r="E281" s="67">
        <v>0.86751054852320675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286792485.19999987</v>
      </c>
      <c r="C283" s="67"/>
      <c r="D283" s="78">
        <v>2370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151</v>
      </c>
      <c r="B288" s="65"/>
      <c r="C288" s="67"/>
      <c r="D288" s="66"/>
      <c r="E288" s="67"/>
    </row>
    <row r="289" spans="1:5" x14ac:dyDescent="0.2">
      <c r="A289" s="40"/>
      <c r="B289" s="48"/>
      <c r="C289" s="49"/>
      <c r="D289" s="50"/>
      <c r="E289" s="49"/>
    </row>
    <row r="290" spans="1:5" s="58" customFormat="1" ht="20.399999999999999" x14ac:dyDescent="0.2">
      <c r="A290" s="51" t="s">
        <v>142</v>
      </c>
      <c r="B290" s="52" t="s">
        <v>112</v>
      </c>
      <c r="C290" s="53" t="s">
        <v>113</v>
      </c>
      <c r="D290" s="54" t="s">
        <v>114</v>
      </c>
      <c r="E290" s="53" t="s">
        <v>113</v>
      </c>
    </row>
    <row r="292" spans="1:5" x14ac:dyDescent="0.2">
      <c r="A292" s="84" t="s">
        <v>1</v>
      </c>
      <c r="B292" s="65">
        <v>55510000.229999915</v>
      </c>
      <c r="C292" s="67">
        <v>0.24035562243032452</v>
      </c>
      <c r="D292" s="66">
        <v>407</v>
      </c>
      <c r="E292" s="67">
        <v>0.22035733622089876</v>
      </c>
    </row>
    <row r="293" spans="1:5" x14ac:dyDescent="0.2">
      <c r="A293" s="64" t="s">
        <v>83</v>
      </c>
      <c r="B293" s="65">
        <v>22416739.740000002</v>
      </c>
      <c r="C293" s="67">
        <v>9.7063401382484552E-2</v>
      </c>
      <c r="D293" s="66">
        <v>179</v>
      </c>
      <c r="E293" s="67">
        <v>9.6913914455874398E-2</v>
      </c>
    </row>
    <row r="294" spans="1:5" x14ac:dyDescent="0.2">
      <c r="A294" s="64" t="s">
        <v>84</v>
      </c>
      <c r="B294" s="65">
        <v>47121378.179999955</v>
      </c>
      <c r="C294" s="67">
        <v>0.20403329373628104</v>
      </c>
      <c r="D294" s="66">
        <v>396</v>
      </c>
      <c r="E294" s="67">
        <v>0.21440173253925285</v>
      </c>
    </row>
    <row r="295" spans="1:5" x14ac:dyDescent="0.2">
      <c r="A295" s="64" t="s">
        <v>85</v>
      </c>
      <c r="B295" s="65">
        <v>47161992.149999991</v>
      </c>
      <c r="C295" s="67">
        <v>0.20420915026660491</v>
      </c>
      <c r="D295" s="66">
        <v>354</v>
      </c>
      <c r="E295" s="67">
        <v>0.19166215484569571</v>
      </c>
    </row>
    <row r="296" spans="1:5" x14ac:dyDescent="0.2">
      <c r="A296" s="64" t="s">
        <v>86</v>
      </c>
      <c r="B296" s="65">
        <v>19966326.490000002</v>
      </c>
      <c r="C296" s="67">
        <v>8.6453230251608559E-2</v>
      </c>
      <c r="D296" s="66">
        <v>150</v>
      </c>
      <c r="E296" s="67">
        <v>8.1212777476989712E-2</v>
      </c>
    </row>
    <row r="297" spans="1:5" x14ac:dyDescent="0.2">
      <c r="A297" s="64" t="s">
        <v>87</v>
      </c>
      <c r="B297" s="65">
        <v>27939431.480000023</v>
      </c>
      <c r="C297" s="67">
        <v>0.12097639012610789</v>
      </c>
      <c r="D297" s="66">
        <v>237</v>
      </c>
      <c r="E297" s="67">
        <v>0.12831618841364376</v>
      </c>
    </row>
    <row r="298" spans="1:5" x14ac:dyDescent="0.2">
      <c r="A298" s="64" t="s">
        <v>88</v>
      </c>
      <c r="B298" s="65">
        <v>3426956.35</v>
      </c>
      <c r="C298" s="67">
        <v>1.4838555632011106E-2</v>
      </c>
      <c r="D298" s="66">
        <v>30</v>
      </c>
      <c r="E298" s="67">
        <v>1.6242555495397944E-2</v>
      </c>
    </row>
    <row r="299" spans="1:5" x14ac:dyDescent="0.2">
      <c r="A299" s="64" t="s">
        <v>89</v>
      </c>
      <c r="B299" s="65">
        <v>1245962.2500000002</v>
      </c>
      <c r="C299" s="67">
        <v>5.3949564201512907E-3</v>
      </c>
      <c r="D299" s="66">
        <v>13</v>
      </c>
      <c r="E299" s="67">
        <v>7.0384407146724419E-3</v>
      </c>
    </row>
    <row r="300" spans="1:5" x14ac:dyDescent="0.2">
      <c r="A300" s="64" t="s">
        <v>0</v>
      </c>
      <c r="B300" s="65">
        <v>733981.01</v>
      </c>
      <c r="C300" s="67">
        <v>3.178102355965141E-3</v>
      </c>
      <c r="D300" s="66">
        <v>6</v>
      </c>
      <c r="E300" s="67">
        <v>3.2485110990795887E-3</v>
      </c>
    </row>
    <row r="301" spans="1:5" x14ac:dyDescent="0.2">
      <c r="A301" s="64" t="s">
        <v>69</v>
      </c>
      <c r="B301" s="65">
        <v>527081.74</v>
      </c>
      <c r="C301" s="67">
        <v>2.2822385005304233E-3</v>
      </c>
      <c r="D301" s="66">
        <v>6</v>
      </c>
      <c r="E301" s="67">
        <v>3.2485110990795887E-3</v>
      </c>
    </row>
    <row r="302" spans="1:5" x14ac:dyDescent="0.2">
      <c r="A302" s="64" t="s">
        <v>82</v>
      </c>
      <c r="B302" s="65">
        <v>4899606.3100000015</v>
      </c>
      <c r="C302" s="67">
        <v>2.1215058897930718E-2</v>
      </c>
      <c r="D302" s="66">
        <v>69</v>
      </c>
      <c r="E302" s="67">
        <v>3.7357877639415268E-2</v>
      </c>
    </row>
    <row r="303" spans="1:5" x14ac:dyDescent="0.2">
      <c r="A303" s="64"/>
      <c r="B303" s="64"/>
      <c r="C303" s="67"/>
      <c r="D303" s="66"/>
      <c r="E303" s="67"/>
    </row>
    <row r="304" spans="1:5" ht="10.8" thickBot="1" x14ac:dyDescent="0.25">
      <c r="A304" s="64"/>
      <c r="B304" s="77">
        <v>230949455.92999986</v>
      </c>
      <c r="C304" s="67"/>
      <c r="D304" s="72">
        <v>1847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398</v>
      </c>
      <c r="B307" s="64"/>
      <c r="C307" s="67"/>
      <c r="D307" s="73">
        <v>1.9933804886717583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184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1" t="s">
        <v>90</v>
      </c>
      <c r="B313" s="52" t="s">
        <v>112</v>
      </c>
      <c r="C313" s="60" t="s">
        <v>113</v>
      </c>
      <c r="D313" s="54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185</v>
      </c>
      <c r="B315" s="65">
        <v>176365542.39999995</v>
      </c>
      <c r="C315" s="67">
        <v>0.6149587297484741</v>
      </c>
      <c r="D315" s="66">
        <v>1466</v>
      </c>
      <c r="E315" s="67">
        <v>0.6185654008438819</v>
      </c>
    </row>
    <row r="316" spans="1:5" x14ac:dyDescent="0.2">
      <c r="A316" s="64" t="s">
        <v>186</v>
      </c>
      <c r="B316" s="65">
        <v>86282132.139999881</v>
      </c>
      <c r="C316" s="67">
        <v>0.30085213732092564</v>
      </c>
      <c r="D316" s="66">
        <v>685</v>
      </c>
      <c r="E316" s="67">
        <v>0.28902953586497893</v>
      </c>
    </row>
    <row r="317" spans="1:5" x14ac:dyDescent="0.2">
      <c r="A317" s="64" t="s">
        <v>187</v>
      </c>
      <c r="B317" s="65">
        <v>10572546.329999998</v>
      </c>
      <c r="C317" s="67">
        <v>3.6864795542418227E-2</v>
      </c>
      <c r="D317" s="66">
        <v>98</v>
      </c>
      <c r="E317" s="67">
        <v>4.1350210970464138E-2</v>
      </c>
    </row>
    <row r="318" spans="1:5" x14ac:dyDescent="0.2">
      <c r="A318" s="64" t="s">
        <v>188</v>
      </c>
      <c r="B318" s="65">
        <v>11272848.45000001</v>
      </c>
      <c r="C318" s="67">
        <v>3.9306638185232397E-2</v>
      </c>
      <c r="D318" s="66">
        <v>90</v>
      </c>
      <c r="E318" s="67">
        <v>3.7974683544303799E-2</v>
      </c>
    </row>
    <row r="319" spans="1:5" x14ac:dyDescent="0.2">
      <c r="A319" s="64" t="s">
        <v>189</v>
      </c>
      <c r="B319" s="65">
        <v>2299415.88</v>
      </c>
      <c r="C319" s="67">
        <v>8.0176992029496914E-3</v>
      </c>
      <c r="D319" s="66">
        <v>31</v>
      </c>
      <c r="E319" s="67">
        <v>1.3080168776371307E-2</v>
      </c>
    </row>
    <row r="320" spans="1:5" x14ac:dyDescent="0.2">
      <c r="A320" s="64" t="s">
        <v>190</v>
      </c>
      <c r="B320" s="65">
        <v>0</v>
      </c>
      <c r="C320" s="67">
        <v>0</v>
      </c>
      <c r="D320" s="66">
        <v>0</v>
      </c>
      <c r="E320" s="67">
        <v>0</v>
      </c>
    </row>
    <row r="321" spans="1:5" x14ac:dyDescent="0.2">
      <c r="A321" s="64" t="s">
        <v>191</v>
      </c>
      <c r="B321" s="65">
        <v>0</v>
      </c>
      <c r="C321" s="67">
        <v>0</v>
      </c>
      <c r="D321" s="66">
        <v>0</v>
      </c>
      <c r="E321" s="67">
        <v>0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286792485.19999981</v>
      </c>
      <c r="C323" s="69"/>
      <c r="D323" s="72">
        <v>2370</v>
      </c>
      <c r="E323" s="64"/>
    </row>
    <row r="324" spans="1:5" ht="10.8" thickTop="1" x14ac:dyDescent="0.2"/>
  </sheetData>
  <mergeCells count="1">
    <mergeCell ref="A1:E1"/>
  </mergeCells>
  <pageMargins left="0.7" right="0.7" top="0.75" bottom="0.75" header="0.3" footer="0.3"/>
  <pageSetup paperSize="9" scale="56" orientation="portrait" r:id="rId1"/>
  <rowBreaks count="2" manualBreakCount="2">
    <brk id="114" max="6" man="1"/>
    <brk id="218" max="6" man="1"/>
  </rowBreaks>
  <colBreaks count="1" manualBreakCount="1">
    <brk id="7" max="323" man="1"/>
  </col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2F2F2"/>
  </sheetPr>
  <dimension ref="A1:K35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526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285472083.31999999</v>
      </c>
      <c r="C6" s="65">
        <v>116634588.06999981</v>
      </c>
      <c r="D6" s="65">
        <v>89245932.679999962</v>
      </c>
      <c r="E6" s="65">
        <v>79591562.569999948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2355</v>
      </c>
      <c r="C7" s="66">
        <v>1002</v>
      </c>
      <c r="D7" s="66">
        <v>663</v>
      </c>
      <c r="E7" s="66">
        <v>690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0.77735332684766623</v>
      </c>
      <c r="C8" s="67">
        <v>0.7633253929666437</v>
      </c>
      <c r="D8" s="67">
        <v>0.7999783037849113</v>
      </c>
      <c r="E8" s="67">
        <v>0.77254069512422729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1.9999999999999999E-7</v>
      </c>
      <c r="C9" s="67">
        <v>1.9999999999999999E-7</v>
      </c>
      <c r="D9" s="67">
        <v>3.9764222222222222E-2</v>
      </c>
      <c r="E9" s="67">
        <v>2.5752542857142856E-2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10.667754426884992</v>
      </c>
      <c r="C11" s="65">
        <v>12.520065985745864</v>
      </c>
      <c r="D11" s="65">
        <v>9.3090579070572357</v>
      </c>
      <c r="E11" s="65">
        <v>9.4768561150121595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9.1835616438356169</v>
      </c>
      <c r="C12" s="65">
        <v>9.6082191780821926</v>
      </c>
      <c r="D12" s="65">
        <v>9.205479452054794</v>
      </c>
      <c r="E12" s="65">
        <v>9.1835616438356169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18.526027397260275</v>
      </c>
      <c r="C13" s="65">
        <v>18.526027397260275</v>
      </c>
      <c r="D13" s="65">
        <v>9.5753424657534243</v>
      </c>
      <c r="E13" s="65">
        <v>9.8739726027397268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121219.56828874734</v>
      </c>
      <c r="C14" s="65">
        <v>116401.78450099782</v>
      </c>
      <c r="D14" s="65">
        <v>134609.24989441925</v>
      </c>
      <c r="E14" s="65">
        <v>115350.09068115934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0.01</v>
      </c>
      <c r="C15" s="65">
        <v>0.01</v>
      </c>
      <c r="D15" s="65">
        <v>3578.78</v>
      </c>
      <c r="E15" s="65">
        <v>4854.1000000000004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731684.42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12.516058094653898</v>
      </c>
      <c r="C17" s="65">
        <v>10.757193159405389</v>
      </c>
      <c r="D17" s="65">
        <v>13.961539460657493</v>
      </c>
      <c r="E17" s="65">
        <v>13.472706664607136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0.5</v>
      </c>
      <c r="E18" s="65">
        <v>0.25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24.833333333333332</v>
      </c>
      <c r="C19" s="65">
        <v>24.833333333333332</v>
      </c>
      <c r="D19" s="65">
        <v>20.833333333333332</v>
      </c>
      <c r="E19" s="65">
        <v>20.833333333333332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0.80524608468394798</v>
      </c>
      <c r="C20" s="67">
        <v>0.93341542754590889</v>
      </c>
      <c r="D20" s="67">
        <v>0.93271957130494987</v>
      </c>
      <c r="E20" s="67">
        <v>0.4744890563844103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0.19475391531605107</v>
      </c>
      <c r="C21" s="67">
        <v>6.6584572454091343E-2</v>
      </c>
      <c r="D21" s="67">
        <v>6.7280428695050354E-2</v>
      </c>
      <c r="E21" s="67">
        <v>0.52551094361559048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0.36619919487124142</v>
      </c>
      <c r="C23" s="67">
        <v>0.36076943594764693</v>
      </c>
      <c r="D23" s="67">
        <v>0.30510700165613436</v>
      </c>
      <c r="E23" s="67">
        <v>0.44265864938904692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1.9906807287141242</v>
      </c>
      <c r="C24" s="65">
        <v>2.4522198374797899</v>
      </c>
      <c r="D24" s="65">
        <v>1.520755113520603</v>
      </c>
      <c r="E24" s="65">
        <v>1.6959711751841686</v>
      </c>
      <c r="G24" s="88"/>
      <c r="H24" s="88"/>
      <c r="I24" s="88"/>
      <c r="J24" s="88"/>
      <c r="K24" s="88"/>
    </row>
    <row r="25" spans="1:11" s="40" customFormat="1" x14ac:dyDescent="0.2">
      <c r="A25" s="64" t="s">
        <v>533</v>
      </c>
      <c r="B25" s="65">
        <v>0</v>
      </c>
      <c r="C25" s="65">
        <v>0</v>
      </c>
      <c r="D25" s="65">
        <v>0</v>
      </c>
      <c r="E25" s="65">
        <v>0</v>
      </c>
      <c r="G25" s="88"/>
      <c r="H25" s="88"/>
      <c r="I25" s="88"/>
      <c r="J25" s="88"/>
      <c r="K25" s="88"/>
    </row>
    <row r="26" spans="1:11" s="40" customFormat="1" x14ac:dyDescent="0.2">
      <c r="A26" s="64" t="s">
        <v>106</v>
      </c>
      <c r="B26" s="65">
        <v>731684.42</v>
      </c>
      <c r="C26" s="65">
        <v>0</v>
      </c>
      <c r="D26" s="65">
        <v>0</v>
      </c>
      <c r="E26" s="65">
        <v>731684.42</v>
      </c>
      <c r="G26" s="88"/>
      <c r="H26" s="88"/>
      <c r="I26" s="88"/>
      <c r="J26" s="88"/>
      <c r="K26" s="88"/>
    </row>
    <row r="27" spans="1:11" s="40" customFormat="1" x14ac:dyDescent="0.2">
      <c r="A27" s="64" t="s">
        <v>107</v>
      </c>
      <c r="B27" s="65">
        <v>115350.09068115934</v>
      </c>
      <c r="C27" s="65">
        <v>0</v>
      </c>
      <c r="D27" s="65">
        <v>0</v>
      </c>
      <c r="E27" s="65">
        <v>115350.09068115934</v>
      </c>
      <c r="G27" s="88"/>
      <c r="H27" s="88"/>
      <c r="I27" s="88"/>
      <c r="J27" s="88"/>
      <c r="K27" s="88"/>
    </row>
    <row r="28" spans="1:11" s="40" customFormat="1" x14ac:dyDescent="0.2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G28" s="88"/>
      <c r="H28" s="88"/>
      <c r="I28" s="88"/>
      <c r="J28" s="88"/>
      <c r="K28" s="88"/>
    </row>
    <row r="29" spans="1:11" s="40" customFormat="1" x14ac:dyDescent="0.2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G29" s="88"/>
      <c r="H29" s="88"/>
      <c r="I29" s="88"/>
      <c r="J29" s="88"/>
      <c r="K29" s="88"/>
    </row>
    <row r="30" spans="1:11" x14ac:dyDescent="0.2">
      <c r="B30" s="43"/>
      <c r="E30" s="42"/>
    </row>
    <row r="31" spans="1:11" x14ac:dyDescent="0.2">
      <c r="B31" s="43"/>
      <c r="E31" s="42"/>
    </row>
    <row r="32" spans="1:11" x14ac:dyDescent="0.2">
      <c r="A32" s="68" t="s">
        <v>110</v>
      </c>
      <c r="B32" s="43"/>
      <c r="E32" s="42"/>
    </row>
    <row r="33" spans="1:5" x14ac:dyDescent="0.2">
      <c r="B33" s="43"/>
      <c r="D33" s="45"/>
    </row>
    <row r="34" spans="1:5" ht="20.399999999999999" x14ac:dyDescent="0.2">
      <c r="A34" s="51" t="s">
        <v>111</v>
      </c>
      <c r="B34" s="52" t="s">
        <v>112</v>
      </c>
      <c r="C34" s="53" t="s">
        <v>113</v>
      </c>
      <c r="D34" s="54" t="s">
        <v>114</v>
      </c>
      <c r="E34" s="53" t="s">
        <v>113</v>
      </c>
    </row>
    <row r="35" spans="1:5" x14ac:dyDescent="0.2">
      <c r="B35" s="43"/>
      <c r="D35" s="45"/>
    </row>
    <row r="36" spans="1:5" x14ac:dyDescent="0.2">
      <c r="A36" s="64" t="s">
        <v>17</v>
      </c>
      <c r="B36" s="65">
        <v>1120502.3</v>
      </c>
      <c r="C36" s="67">
        <v>3.9250853777669514E-3</v>
      </c>
      <c r="D36" s="66">
        <v>73</v>
      </c>
      <c r="E36" s="67">
        <v>3.0997876857749469E-2</v>
      </c>
    </row>
    <row r="37" spans="1:5" x14ac:dyDescent="0.2">
      <c r="A37" s="64" t="s">
        <v>18</v>
      </c>
      <c r="B37" s="65">
        <v>10313799.700000003</v>
      </c>
      <c r="C37" s="67">
        <v>3.6128925743112869E-2</v>
      </c>
      <c r="D37" s="66">
        <v>148</v>
      </c>
      <c r="E37" s="67">
        <v>6.2845010615711253E-2</v>
      </c>
    </row>
    <row r="38" spans="1:5" x14ac:dyDescent="0.2">
      <c r="A38" s="64" t="s">
        <v>19</v>
      </c>
      <c r="B38" s="65">
        <v>5309722.8400000017</v>
      </c>
      <c r="C38" s="67">
        <v>1.8599797143905205E-2</v>
      </c>
      <c r="D38" s="66">
        <v>73</v>
      </c>
      <c r="E38" s="67">
        <v>3.0997876857749469E-2</v>
      </c>
    </row>
    <row r="39" spans="1:5" x14ac:dyDescent="0.2">
      <c r="A39" s="64" t="s">
        <v>20</v>
      </c>
      <c r="B39" s="65">
        <v>6528583.2499999991</v>
      </c>
      <c r="C39" s="67">
        <v>2.2869427980745097E-2</v>
      </c>
      <c r="D39" s="66">
        <v>66</v>
      </c>
      <c r="E39" s="67">
        <v>2.802547770700637E-2</v>
      </c>
    </row>
    <row r="40" spans="1:5" x14ac:dyDescent="0.2">
      <c r="A40" s="64" t="s">
        <v>21</v>
      </c>
      <c r="B40" s="65">
        <v>14550607.900000002</v>
      </c>
      <c r="C40" s="67">
        <v>5.0970335630645555E-2</v>
      </c>
      <c r="D40" s="66">
        <v>103</v>
      </c>
      <c r="E40" s="67">
        <v>4.373673036093418E-2</v>
      </c>
    </row>
    <row r="41" spans="1:5" x14ac:dyDescent="0.2">
      <c r="A41" s="64" t="s">
        <v>22</v>
      </c>
      <c r="B41" s="65">
        <v>14952795.180000005</v>
      </c>
      <c r="C41" s="67">
        <v>5.2379185404404942E-2</v>
      </c>
      <c r="D41" s="66">
        <v>121</v>
      </c>
      <c r="E41" s="67">
        <v>5.1380042462845013E-2</v>
      </c>
    </row>
    <row r="42" spans="1:5" x14ac:dyDescent="0.2">
      <c r="A42" s="64" t="s">
        <v>23</v>
      </c>
      <c r="B42" s="65">
        <v>24481296.539999999</v>
      </c>
      <c r="C42" s="67">
        <v>8.5757235016769393E-2</v>
      </c>
      <c r="D42" s="66">
        <v>182</v>
      </c>
      <c r="E42" s="67">
        <v>7.7282377919320591E-2</v>
      </c>
    </row>
    <row r="43" spans="1:5" x14ac:dyDescent="0.2">
      <c r="A43" s="64" t="s">
        <v>24</v>
      </c>
      <c r="B43" s="65">
        <v>34420171.479999974</v>
      </c>
      <c r="C43" s="67">
        <v>0.12057281076208316</v>
      </c>
      <c r="D43" s="66">
        <v>244</v>
      </c>
      <c r="E43" s="67">
        <v>0.10360934182590234</v>
      </c>
    </row>
    <row r="44" spans="1:5" x14ac:dyDescent="0.2">
      <c r="A44" s="64" t="s">
        <v>41</v>
      </c>
      <c r="B44" s="65">
        <v>78335960.759999901</v>
      </c>
      <c r="C44" s="67">
        <v>0.27440848102891113</v>
      </c>
      <c r="D44" s="66">
        <v>546</v>
      </c>
      <c r="E44" s="67">
        <v>0.23184713375796179</v>
      </c>
    </row>
    <row r="45" spans="1:5" x14ac:dyDescent="0.2">
      <c r="A45" s="64" t="s">
        <v>42</v>
      </c>
      <c r="B45" s="65">
        <v>69043139.059999868</v>
      </c>
      <c r="C45" s="67">
        <v>0.2418560100764949</v>
      </c>
      <c r="D45" s="66">
        <v>590</v>
      </c>
      <c r="E45" s="67">
        <v>0.2505307855626327</v>
      </c>
    </row>
    <row r="46" spans="1:5" x14ac:dyDescent="0.2">
      <c r="A46" s="64" t="s">
        <v>43</v>
      </c>
      <c r="B46" s="65">
        <v>16184315.730000004</v>
      </c>
      <c r="C46" s="67">
        <v>5.6693164325487481E-2</v>
      </c>
      <c r="D46" s="66">
        <v>139</v>
      </c>
      <c r="E46" s="67">
        <v>5.9023354564755839E-2</v>
      </c>
    </row>
    <row r="47" spans="1:5" x14ac:dyDescent="0.2">
      <c r="A47" s="64" t="s">
        <v>44</v>
      </c>
      <c r="B47" s="65">
        <v>5252318.540000001</v>
      </c>
      <c r="C47" s="67">
        <v>1.8398711632031692E-2</v>
      </c>
      <c r="D47" s="66">
        <v>39</v>
      </c>
      <c r="E47" s="67">
        <v>1.6560509554140127E-2</v>
      </c>
    </row>
    <row r="48" spans="1:5" x14ac:dyDescent="0.2">
      <c r="A48" s="64" t="s">
        <v>45</v>
      </c>
      <c r="B48" s="65">
        <v>2255924.65</v>
      </c>
      <c r="C48" s="67">
        <v>7.9024352355716067E-3</v>
      </c>
      <c r="D48" s="66">
        <v>18</v>
      </c>
      <c r="E48" s="67">
        <v>7.6433121019108281E-3</v>
      </c>
    </row>
    <row r="49" spans="1:5" x14ac:dyDescent="0.2">
      <c r="A49" s="64" t="s">
        <v>46</v>
      </c>
      <c r="B49" s="65">
        <v>1202867.17</v>
      </c>
      <c r="C49" s="67">
        <v>4.2136070049681408E-3</v>
      </c>
      <c r="D49" s="66">
        <v>6</v>
      </c>
      <c r="E49" s="67">
        <v>2.5477707006369425E-3</v>
      </c>
    </row>
    <row r="50" spans="1:5" x14ac:dyDescent="0.2">
      <c r="A50" s="64" t="s">
        <v>25</v>
      </c>
      <c r="B50" s="65">
        <v>1520078.22</v>
      </c>
      <c r="C50" s="67">
        <v>5.3247876371016953E-3</v>
      </c>
      <c r="D50" s="66">
        <v>7</v>
      </c>
      <c r="E50" s="67">
        <v>2.9723991507431E-3</v>
      </c>
    </row>
    <row r="51" spans="1:5" x14ac:dyDescent="0.2">
      <c r="A51" s="64" t="s">
        <v>26</v>
      </c>
      <c r="B51" s="65">
        <v>0</v>
      </c>
      <c r="C51" s="67">
        <v>0</v>
      </c>
      <c r="D51" s="66">
        <v>0</v>
      </c>
      <c r="E51" s="67">
        <v>0</v>
      </c>
    </row>
    <row r="52" spans="1:5" x14ac:dyDescent="0.2">
      <c r="A52" s="64" t="s">
        <v>27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4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ht="10.8" thickBot="1" x14ac:dyDescent="0.25">
      <c r="A55" s="69"/>
      <c r="B55" s="70">
        <v>285472083.31999981</v>
      </c>
      <c r="C55" s="71"/>
      <c r="D55" s="72">
        <v>2355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0.77735332684766623</v>
      </c>
      <c r="E57" s="67"/>
    </row>
    <row r="58" spans="1:5" x14ac:dyDescent="0.2">
      <c r="A58" s="64"/>
      <c r="B58" s="65"/>
      <c r="C58" s="67"/>
      <c r="D58" s="64"/>
      <c r="E58" s="64"/>
    </row>
    <row r="59" spans="1:5" x14ac:dyDescent="0.2">
      <c r="A59" s="64"/>
      <c r="B59" s="65"/>
      <c r="C59" s="67"/>
      <c r="D59" s="64"/>
      <c r="E59" s="64"/>
    </row>
    <row r="60" spans="1:5" x14ac:dyDescent="0.2">
      <c r="A60" s="68" t="s">
        <v>527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1" t="s">
        <v>111</v>
      </c>
      <c r="B62" s="52" t="s">
        <v>112</v>
      </c>
      <c r="C62" s="53" t="s">
        <v>113</v>
      </c>
      <c r="D62" s="54" t="s">
        <v>114</v>
      </c>
      <c r="E62" s="53" t="s">
        <v>113</v>
      </c>
    </row>
    <row r="63" spans="1:5" x14ac:dyDescent="0.2">
      <c r="B63" s="43"/>
      <c r="D63" s="45"/>
    </row>
    <row r="64" spans="1:5" x14ac:dyDescent="0.2">
      <c r="A64" s="64" t="s">
        <v>17</v>
      </c>
      <c r="B64" s="65">
        <v>4389683.9300000006</v>
      </c>
      <c r="C64" s="67">
        <v>1.5376928906492697E-2</v>
      </c>
      <c r="D64" s="66">
        <v>151</v>
      </c>
      <c r="E64" s="67">
        <v>6.4118895966029724E-2</v>
      </c>
    </row>
    <row r="65" spans="1:5" x14ac:dyDescent="0.2">
      <c r="A65" s="64" t="s">
        <v>18</v>
      </c>
      <c r="B65" s="65">
        <v>48084085.270000003</v>
      </c>
      <c r="C65" s="67">
        <v>0.1684370839725863</v>
      </c>
      <c r="D65" s="66">
        <v>438</v>
      </c>
      <c r="E65" s="67">
        <v>0.1859872611464968</v>
      </c>
    </row>
    <row r="66" spans="1:5" x14ac:dyDescent="0.2">
      <c r="A66" s="64" t="s">
        <v>19</v>
      </c>
      <c r="B66" s="65">
        <v>17790431.29000001</v>
      </c>
      <c r="C66" s="67">
        <v>6.2319338140177503E-2</v>
      </c>
      <c r="D66" s="66">
        <v>123</v>
      </c>
      <c r="E66" s="67">
        <v>5.2229299363057327E-2</v>
      </c>
    </row>
    <row r="67" spans="1:5" x14ac:dyDescent="0.2">
      <c r="A67" s="64" t="s">
        <v>20</v>
      </c>
      <c r="B67" s="65">
        <v>19864875.530000005</v>
      </c>
      <c r="C67" s="67">
        <v>6.9586053035289142E-2</v>
      </c>
      <c r="D67" s="66">
        <v>141</v>
      </c>
      <c r="E67" s="67">
        <v>5.9872611464968153E-2</v>
      </c>
    </row>
    <row r="68" spans="1:5" x14ac:dyDescent="0.2">
      <c r="A68" s="64" t="s">
        <v>21</v>
      </c>
      <c r="B68" s="65">
        <v>18461706.420000009</v>
      </c>
      <c r="C68" s="67">
        <v>6.4670794444391791E-2</v>
      </c>
      <c r="D68" s="66">
        <v>160</v>
      </c>
      <c r="E68" s="67">
        <v>6.7940552016985137E-2</v>
      </c>
    </row>
    <row r="69" spans="1:5" x14ac:dyDescent="0.2">
      <c r="A69" s="64" t="s">
        <v>22</v>
      </c>
      <c r="B69" s="65">
        <v>41470705.389999986</v>
      </c>
      <c r="C69" s="67">
        <v>0.14527061598353694</v>
      </c>
      <c r="D69" s="66">
        <v>314</v>
      </c>
      <c r="E69" s="67">
        <v>0.13333333333333333</v>
      </c>
    </row>
    <row r="70" spans="1:5" x14ac:dyDescent="0.2">
      <c r="A70" s="64" t="s">
        <v>23</v>
      </c>
      <c r="B70" s="65">
        <v>27325228.540000003</v>
      </c>
      <c r="C70" s="67">
        <v>9.5719442063165863E-2</v>
      </c>
      <c r="D70" s="66">
        <v>196</v>
      </c>
      <c r="E70" s="67">
        <v>8.3227176220806789E-2</v>
      </c>
    </row>
    <row r="71" spans="1:5" x14ac:dyDescent="0.2">
      <c r="A71" s="64" t="s">
        <v>24</v>
      </c>
      <c r="B71" s="65">
        <v>31828562.109999988</v>
      </c>
      <c r="C71" s="67">
        <v>0.11149448219187776</v>
      </c>
      <c r="D71" s="66">
        <v>231</v>
      </c>
      <c r="E71" s="67">
        <v>9.8089171974522299E-2</v>
      </c>
    </row>
    <row r="72" spans="1:5" x14ac:dyDescent="0.2">
      <c r="A72" s="64" t="s">
        <v>41</v>
      </c>
      <c r="B72" s="65">
        <v>37862791.399999991</v>
      </c>
      <c r="C72" s="67">
        <v>0.13263220333022083</v>
      </c>
      <c r="D72" s="66">
        <v>315</v>
      </c>
      <c r="E72" s="67">
        <v>0.13375796178343949</v>
      </c>
    </row>
    <row r="73" spans="1:5" x14ac:dyDescent="0.2">
      <c r="A73" s="64" t="s">
        <v>42</v>
      </c>
      <c r="B73" s="65">
        <v>3779733.52</v>
      </c>
      <c r="C73" s="67">
        <v>1.3240291225825771E-2</v>
      </c>
      <c r="D73" s="66">
        <v>32</v>
      </c>
      <c r="E73" s="67">
        <v>1.3588110403397028E-2</v>
      </c>
    </row>
    <row r="74" spans="1:5" x14ac:dyDescent="0.2">
      <c r="A74" s="64" t="s">
        <v>43</v>
      </c>
      <c r="B74" s="65">
        <v>4160261.22</v>
      </c>
      <c r="C74" s="67">
        <v>1.4573268151536043E-2</v>
      </c>
      <c r="D74" s="66">
        <v>28</v>
      </c>
      <c r="E74" s="67">
        <v>1.18895966029724E-2</v>
      </c>
    </row>
    <row r="75" spans="1:5" x14ac:dyDescent="0.2">
      <c r="A75" s="64" t="s">
        <v>44</v>
      </c>
      <c r="B75" s="65">
        <v>2863089.7700000005</v>
      </c>
      <c r="C75" s="67">
        <v>1.002931613032935E-2</v>
      </c>
      <c r="D75" s="66">
        <v>29</v>
      </c>
      <c r="E75" s="67">
        <v>1.2314225053078557E-2</v>
      </c>
    </row>
    <row r="76" spans="1:5" x14ac:dyDescent="0.2">
      <c r="A76" s="64" t="s">
        <v>45</v>
      </c>
      <c r="B76" s="65">
        <v>3767350.2600000002</v>
      </c>
      <c r="C76" s="67">
        <v>1.319691304377734E-2</v>
      </c>
      <c r="D76" s="66">
        <v>28</v>
      </c>
      <c r="E76" s="67">
        <v>1.18895966029724E-2</v>
      </c>
    </row>
    <row r="77" spans="1:5" x14ac:dyDescent="0.2">
      <c r="A77" s="64" t="s">
        <v>46</v>
      </c>
      <c r="B77" s="65">
        <v>1401398.3399999999</v>
      </c>
      <c r="C77" s="67">
        <v>4.90905563760188E-3</v>
      </c>
      <c r="D77" s="66">
        <v>11</v>
      </c>
      <c r="E77" s="67">
        <v>4.6709129511677281E-3</v>
      </c>
    </row>
    <row r="78" spans="1:5" x14ac:dyDescent="0.2">
      <c r="A78" s="64" t="s">
        <v>25</v>
      </c>
      <c r="B78" s="65">
        <v>8998004.5500000045</v>
      </c>
      <c r="C78" s="67">
        <v>3.1519735468892376E-2</v>
      </c>
      <c r="D78" s="66">
        <v>59</v>
      </c>
      <c r="E78" s="67">
        <v>2.5053078556263271E-2</v>
      </c>
    </row>
    <row r="79" spans="1:5" x14ac:dyDescent="0.2">
      <c r="A79" s="64" t="s">
        <v>26</v>
      </c>
      <c r="B79" s="65">
        <v>1335081.2599999998</v>
      </c>
      <c r="C79" s="67">
        <v>4.6767489292584867E-3</v>
      </c>
      <c r="D79" s="66">
        <v>11</v>
      </c>
      <c r="E79" s="67">
        <v>4.6709129511677281E-3</v>
      </c>
    </row>
    <row r="80" spans="1:5" x14ac:dyDescent="0.2">
      <c r="A80" s="64" t="s">
        <v>27</v>
      </c>
      <c r="B80" s="65">
        <v>1438576.61</v>
      </c>
      <c r="C80" s="67">
        <v>5.0392899833481336E-3</v>
      </c>
      <c r="D80" s="66">
        <v>10</v>
      </c>
      <c r="E80" s="67">
        <v>4.246284501061571E-3</v>
      </c>
    </row>
    <row r="81" spans="1:5" x14ac:dyDescent="0.2">
      <c r="A81" s="64" t="s">
        <v>4</v>
      </c>
      <c r="B81" s="65">
        <v>10650517.910000004</v>
      </c>
      <c r="C81" s="67">
        <v>3.7308439361691634E-2</v>
      </c>
      <c r="D81" s="66">
        <v>78</v>
      </c>
      <c r="E81" s="67">
        <v>3.3121019108280254E-2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285472083.32000005</v>
      </c>
      <c r="C83" s="71"/>
      <c r="D83" s="72">
        <v>2355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0.69006792244538773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528</v>
      </c>
      <c r="B88" s="65"/>
      <c r="C88" s="67"/>
      <c r="D88" s="64"/>
      <c r="E88" s="64"/>
    </row>
    <row r="89" spans="1:5" x14ac:dyDescent="0.2">
      <c r="B89" s="43"/>
      <c r="D89" s="45"/>
    </row>
    <row r="90" spans="1:5" s="56" customFormat="1" ht="20.399999999999999" x14ac:dyDescent="0.2">
      <c r="A90" s="51" t="s">
        <v>111</v>
      </c>
      <c r="B90" s="52" t="s">
        <v>112</v>
      </c>
      <c r="C90" s="53" t="s">
        <v>113</v>
      </c>
      <c r="D90" s="54" t="s">
        <v>114</v>
      </c>
      <c r="E90" s="53" t="s">
        <v>113</v>
      </c>
    </row>
    <row r="91" spans="1:5" x14ac:dyDescent="0.2">
      <c r="B91" s="43"/>
      <c r="D91" s="45"/>
    </row>
    <row r="92" spans="1:5" x14ac:dyDescent="0.2">
      <c r="A92" s="64" t="s">
        <v>17</v>
      </c>
      <c r="B92" s="65">
        <v>3467974.3199999989</v>
      </c>
      <c r="C92" s="67">
        <v>1.2148208257942239E-2</v>
      </c>
      <c r="D92" s="66">
        <v>137</v>
      </c>
      <c r="E92" s="67">
        <v>5.8174097664543525E-2</v>
      </c>
    </row>
    <row r="93" spans="1:5" x14ac:dyDescent="0.2">
      <c r="A93" s="64" t="s">
        <v>18</v>
      </c>
      <c r="B93" s="65">
        <v>31646548.100000009</v>
      </c>
      <c r="C93" s="67">
        <v>0.11085689266689452</v>
      </c>
      <c r="D93" s="66">
        <v>353</v>
      </c>
      <c r="E93" s="67">
        <v>0.14989384288747346</v>
      </c>
    </row>
    <row r="94" spans="1:5" x14ac:dyDescent="0.2">
      <c r="A94" s="64" t="s">
        <v>19</v>
      </c>
      <c r="B94" s="65">
        <v>14298360.350000001</v>
      </c>
      <c r="C94" s="67">
        <v>5.0086720157404153E-2</v>
      </c>
      <c r="D94" s="66">
        <v>109</v>
      </c>
      <c r="E94" s="67">
        <v>4.6284501061571122E-2</v>
      </c>
    </row>
    <row r="95" spans="1:5" x14ac:dyDescent="0.2">
      <c r="A95" s="64" t="s">
        <v>20</v>
      </c>
      <c r="B95" s="65">
        <v>20127828.329999994</v>
      </c>
      <c r="C95" s="67">
        <v>7.0507168672733933E-2</v>
      </c>
      <c r="D95" s="66">
        <v>137</v>
      </c>
      <c r="E95" s="67">
        <v>5.8174097664543525E-2</v>
      </c>
    </row>
    <row r="96" spans="1:5" x14ac:dyDescent="0.2">
      <c r="A96" s="64" t="s">
        <v>21</v>
      </c>
      <c r="B96" s="65">
        <v>24872815.659999993</v>
      </c>
      <c r="C96" s="67">
        <v>8.7128714551463884E-2</v>
      </c>
      <c r="D96" s="66">
        <v>192</v>
      </c>
      <c r="E96" s="67">
        <v>8.1528662420382161E-2</v>
      </c>
    </row>
    <row r="97" spans="1:5" x14ac:dyDescent="0.2">
      <c r="A97" s="64" t="s">
        <v>22</v>
      </c>
      <c r="B97" s="65">
        <v>33990019.949999988</v>
      </c>
      <c r="C97" s="67">
        <v>0.11906600307357854</v>
      </c>
      <c r="D97" s="66">
        <v>249</v>
      </c>
      <c r="E97" s="67">
        <v>0.10573248407643313</v>
      </c>
    </row>
    <row r="98" spans="1:5" x14ac:dyDescent="0.2">
      <c r="A98" s="64" t="s">
        <v>23</v>
      </c>
      <c r="B98" s="65">
        <v>34211724.120000005</v>
      </c>
      <c r="C98" s="67">
        <v>0.11984262601835699</v>
      </c>
      <c r="D98" s="66">
        <v>256</v>
      </c>
      <c r="E98" s="67">
        <v>0.10870488322717622</v>
      </c>
    </row>
    <row r="99" spans="1:5" x14ac:dyDescent="0.2">
      <c r="A99" s="64" t="s">
        <v>24</v>
      </c>
      <c r="B99" s="65">
        <v>36783440.779999979</v>
      </c>
      <c r="C99" s="67">
        <v>0.1288512710322276</v>
      </c>
      <c r="D99" s="66">
        <v>291</v>
      </c>
      <c r="E99" s="67">
        <v>0.12356687898089172</v>
      </c>
    </row>
    <row r="100" spans="1:5" x14ac:dyDescent="0.2">
      <c r="A100" s="64" t="s">
        <v>41</v>
      </c>
      <c r="B100" s="65">
        <v>29897827.140000001</v>
      </c>
      <c r="C100" s="67">
        <v>0.10473117648595441</v>
      </c>
      <c r="D100" s="66">
        <v>229</v>
      </c>
      <c r="E100" s="67">
        <v>9.7239915074309985E-2</v>
      </c>
    </row>
    <row r="101" spans="1:5" x14ac:dyDescent="0.2">
      <c r="A101" s="64" t="s">
        <v>42</v>
      </c>
      <c r="B101" s="65">
        <v>5528895.4299999988</v>
      </c>
      <c r="C101" s="67">
        <v>1.936755204116538E-2</v>
      </c>
      <c r="D101" s="66">
        <v>48</v>
      </c>
      <c r="E101" s="67">
        <v>2.038216560509554E-2</v>
      </c>
    </row>
    <row r="102" spans="1:5" x14ac:dyDescent="0.2">
      <c r="A102" s="64" t="s">
        <v>43</v>
      </c>
      <c r="B102" s="65">
        <v>4169541.4900000012</v>
      </c>
      <c r="C102" s="67">
        <v>1.4605776654266234E-2</v>
      </c>
      <c r="D102" s="66">
        <v>29</v>
      </c>
      <c r="E102" s="67">
        <v>1.2314225053078557E-2</v>
      </c>
    </row>
    <row r="103" spans="1:5" x14ac:dyDescent="0.2">
      <c r="A103" s="64" t="s">
        <v>44</v>
      </c>
      <c r="B103" s="65">
        <v>2883663.49</v>
      </c>
      <c r="C103" s="67">
        <v>1.0101385243920881E-2</v>
      </c>
      <c r="D103" s="66">
        <v>24</v>
      </c>
      <c r="E103" s="67">
        <v>1.019108280254777E-2</v>
      </c>
    </row>
    <row r="104" spans="1:5" x14ac:dyDescent="0.2">
      <c r="A104" s="64" t="s">
        <v>45</v>
      </c>
      <c r="B104" s="65">
        <v>2527291.5599999996</v>
      </c>
      <c r="C104" s="67">
        <v>8.8530252436874249E-3</v>
      </c>
      <c r="D104" s="66">
        <v>15</v>
      </c>
      <c r="E104" s="67">
        <v>6.369426751592357E-3</v>
      </c>
    </row>
    <row r="105" spans="1:5" x14ac:dyDescent="0.2">
      <c r="A105" s="64" t="s">
        <v>46</v>
      </c>
      <c r="B105" s="65">
        <v>3536522.8000000003</v>
      </c>
      <c r="C105" s="67">
        <v>1.2388331492420345E-2</v>
      </c>
      <c r="D105" s="66">
        <v>17</v>
      </c>
      <c r="E105" s="67">
        <v>7.218683651804671E-3</v>
      </c>
    </row>
    <row r="106" spans="1:5" x14ac:dyDescent="0.2">
      <c r="A106" s="64" t="s">
        <v>25</v>
      </c>
      <c r="B106" s="65">
        <v>18509640.32</v>
      </c>
      <c r="C106" s="67">
        <v>6.483870543394471E-2</v>
      </c>
      <c r="D106" s="66">
        <v>121</v>
      </c>
      <c r="E106" s="67">
        <v>5.1380042462845013E-2</v>
      </c>
    </row>
    <row r="107" spans="1:5" x14ac:dyDescent="0.2">
      <c r="A107" s="64" t="s">
        <v>26</v>
      </c>
      <c r="B107" s="65">
        <v>4347724.67</v>
      </c>
      <c r="C107" s="67">
        <v>1.5229946898612909E-2</v>
      </c>
      <c r="D107" s="66">
        <v>37</v>
      </c>
      <c r="E107" s="67">
        <v>1.5711252653927813E-2</v>
      </c>
    </row>
    <row r="108" spans="1:5" x14ac:dyDescent="0.2">
      <c r="A108" s="64" t="s">
        <v>27</v>
      </c>
      <c r="B108" s="65">
        <v>4068243.9299999997</v>
      </c>
      <c r="C108" s="67">
        <v>1.4250934391506509E-2</v>
      </c>
      <c r="D108" s="66">
        <v>28</v>
      </c>
      <c r="E108" s="67">
        <v>1.18895966029724E-2</v>
      </c>
    </row>
    <row r="109" spans="1:5" x14ac:dyDescent="0.2">
      <c r="A109" s="64" t="s">
        <v>4</v>
      </c>
      <c r="B109" s="65">
        <v>10604020.880000003</v>
      </c>
      <c r="C109" s="67">
        <v>3.7145561683919276E-2</v>
      </c>
      <c r="D109" s="66">
        <v>83</v>
      </c>
      <c r="E109" s="67">
        <v>3.5244161358811039E-2</v>
      </c>
    </row>
    <row r="110" spans="1:5" x14ac:dyDescent="0.2">
      <c r="A110" s="64"/>
      <c r="B110" s="65"/>
      <c r="C110" s="67"/>
      <c r="D110" s="66"/>
      <c r="E110" s="67"/>
    </row>
    <row r="111" spans="1:5" s="57" customFormat="1" ht="10.8" thickBot="1" x14ac:dyDescent="0.25">
      <c r="A111" s="69"/>
      <c r="B111" s="70">
        <v>285472083.31999999</v>
      </c>
      <c r="C111" s="71"/>
      <c r="D111" s="72">
        <v>2355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6" x14ac:dyDescent="0.2">
      <c r="A113" s="69" t="s">
        <v>115</v>
      </c>
      <c r="B113" s="65"/>
      <c r="C113" s="64"/>
      <c r="D113" s="71">
        <v>0.72096294377340797</v>
      </c>
      <c r="E113" s="67"/>
    </row>
    <row r="114" spans="1:6" x14ac:dyDescent="0.2">
      <c r="A114" s="64"/>
      <c r="B114" s="65"/>
      <c r="C114" s="67"/>
      <c r="D114" s="66"/>
      <c r="E114" s="67"/>
    </row>
    <row r="115" spans="1:6" x14ac:dyDescent="0.2">
      <c r="A115" s="64"/>
      <c r="B115" s="65"/>
      <c r="C115" s="67"/>
      <c r="D115" s="66"/>
      <c r="E115" s="67"/>
    </row>
    <row r="116" spans="1:6" x14ac:dyDescent="0.2">
      <c r="A116" s="68" t="s">
        <v>116</v>
      </c>
      <c r="B116" s="65"/>
      <c r="C116" s="67"/>
      <c r="D116" s="66"/>
      <c r="E116" s="67"/>
    </row>
    <row r="117" spans="1:6" x14ac:dyDescent="0.2">
      <c r="B117" s="43"/>
      <c r="D117" s="45"/>
    </row>
    <row r="118" spans="1:6" s="58" customFormat="1" ht="20.399999999999999" x14ac:dyDescent="0.2">
      <c r="A118" s="51" t="s">
        <v>117</v>
      </c>
      <c r="B118" s="52" t="s">
        <v>112</v>
      </c>
      <c r="C118" s="53" t="s">
        <v>113</v>
      </c>
      <c r="D118" s="54" t="s">
        <v>114</v>
      </c>
      <c r="E118" s="53" t="s">
        <v>113</v>
      </c>
    </row>
    <row r="119" spans="1:6" x14ac:dyDescent="0.2">
      <c r="B119" s="43"/>
      <c r="D119" s="45"/>
    </row>
    <row r="120" spans="1:6" x14ac:dyDescent="0.2">
      <c r="A120" s="64" t="s">
        <v>47</v>
      </c>
      <c r="B120" s="65">
        <v>13545177.620000001</v>
      </c>
      <c r="C120" s="67">
        <v>4.7448344028850412E-2</v>
      </c>
      <c r="D120" s="66">
        <v>141</v>
      </c>
      <c r="E120" s="67">
        <v>5.9872611464968153E-2</v>
      </c>
      <c r="F120" s="59"/>
    </row>
    <row r="121" spans="1:6" x14ac:dyDescent="0.2">
      <c r="A121" s="64" t="s">
        <v>48</v>
      </c>
      <c r="B121" s="65">
        <v>0</v>
      </c>
      <c r="C121" s="67">
        <v>0</v>
      </c>
      <c r="D121" s="66">
        <v>0</v>
      </c>
      <c r="E121" s="67">
        <v>0</v>
      </c>
      <c r="F121" s="59"/>
    </row>
    <row r="122" spans="1:6" x14ac:dyDescent="0.2">
      <c r="A122" s="64" t="s">
        <v>49</v>
      </c>
      <c r="B122" s="65">
        <v>271926905.69999981</v>
      </c>
      <c r="C122" s="67">
        <v>0.95255165597114955</v>
      </c>
      <c r="D122" s="66">
        <v>2214</v>
      </c>
      <c r="E122" s="67">
        <v>0.94012738853503186</v>
      </c>
      <c r="F122" s="59"/>
    </row>
    <row r="123" spans="1:6" x14ac:dyDescent="0.2">
      <c r="A123" s="64" t="s">
        <v>50</v>
      </c>
      <c r="B123" s="65">
        <v>0</v>
      </c>
      <c r="C123" s="67">
        <v>0</v>
      </c>
      <c r="D123" s="66">
        <v>0</v>
      </c>
      <c r="E123" s="67">
        <v>0</v>
      </c>
      <c r="F123" s="59"/>
    </row>
    <row r="124" spans="1:6" x14ac:dyDescent="0.2">
      <c r="A124" s="64" t="s">
        <v>2</v>
      </c>
      <c r="B124" s="65">
        <v>0</v>
      </c>
      <c r="C124" s="67">
        <v>0</v>
      </c>
      <c r="D124" s="66">
        <v>0</v>
      </c>
      <c r="E124" s="67">
        <v>0</v>
      </c>
      <c r="F124" s="59"/>
    </row>
    <row r="125" spans="1:6" x14ac:dyDescent="0.2">
      <c r="A125" s="64"/>
      <c r="B125" s="65"/>
      <c r="C125" s="67"/>
      <c r="D125" s="66"/>
      <c r="E125" s="67"/>
    </row>
    <row r="126" spans="1:6" ht="10.8" thickBot="1" x14ac:dyDescent="0.25">
      <c r="A126" s="69"/>
      <c r="B126" s="70">
        <v>285472083.31999981</v>
      </c>
      <c r="C126" s="71"/>
      <c r="D126" s="72">
        <v>2355</v>
      </c>
      <c r="E126" s="71"/>
    </row>
    <row r="127" spans="1:6" ht="10.8" thickTop="1" x14ac:dyDescent="0.2">
      <c r="A127" s="64"/>
      <c r="B127" s="65"/>
      <c r="C127" s="67"/>
      <c r="D127" s="66"/>
      <c r="E127" s="67"/>
    </row>
    <row r="128" spans="1:6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8" customFormat="1" ht="20.399999999999999" x14ac:dyDescent="0.2">
      <c r="A131" s="51" t="s">
        <v>119</v>
      </c>
      <c r="B131" s="52" t="s">
        <v>112</v>
      </c>
      <c r="C131" s="53" t="s">
        <v>113</v>
      </c>
      <c r="D131" s="54" t="s">
        <v>114</v>
      </c>
      <c r="E131" s="53" t="s">
        <v>113</v>
      </c>
    </row>
    <row r="132" spans="1:5" x14ac:dyDescent="0.2">
      <c r="B132" s="43"/>
      <c r="D132" s="45"/>
    </row>
    <row r="133" spans="1:5" x14ac:dyDescent="0.2">
      <c r="A133" s="64" t="s">
        <v>5</v>
      </c>
      <c r="B133" s="65">
        <v>271366466.85999978</v>
      </c>
      <c r="C133" s="67">
        <v>0.95058845580992113</v>
      </c>
      <c r="D133" s="66">
        <v>2099</v>
      </c>
      <c r="E133" s="67">
        <v>0.8912951167728238</v>
      </c>
    </row>
    <row r="134" spans="1:5" x14ac:dyDescent="0.2">
      <c r="A134" s="64" t="s">
        <v>6</v>
      </c>
      <c r="B134" s="65">
        <v>14105616.460000008</v>
      </c>
      <c r="C134" s="67">
        <v>4.9411544190078732E-2</v>
      </c>
      <c r="D134" s="66">
        <v>256</v>
      </c>
      <c r="E134" s="67">
        <v>0.10870488322717622</v>
      </c>
    </row>
    <row r="135" spans="1:5" x14ac:dyDescent="0.2">
      <c r="A135" s="64"/>
      <c r="B135" s="65"/>
      <c r="C135" s="67"/>
      <c r="D135" s="66"/>
      <c r="E135" s="67"/>
    </row>
    <row r="136" spans="1:5" s="57" customFormat="1" ht="10.8" thickBot="1" x14ac:dyDescent="0.25">
      <c r="A136" s="69"/>
      <c r="B136" s="70">
        <v>285472083.31999981</v>
      </c>
      <c r="C136" s="71"/>
      <c r="D136" s="72">
        <v>2355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147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64" t="s">
        <v>70</v>
      </c>
      <c r="B143" s="65">
        <v>72900712.069999889</v>
      </c>
      <c r="C143" s="67">
        <v>0.2553689706614215</v>
      </c>
      <c r="D143" s="66">
        <v>1190</v>
      </c>
      <c r="E143" s="67">
        <v>0.50530785562632696</v>
      </c>
    </row>
    <row r="144" spans="1:5" x14ac:dyDescent="0.2">
      <c r="A144" s="64" t="s">
        <v>71</v>
      </c>
      <c r="B144" s="65">
        <v>116948737.96999992</v>
      </c>
      <c r="C144" s="67">
        <v>0.40966786177444298</v>
      </c>
      <c r="D144" s="66">
        <v>859</v>
      </c>
      <c r="E144" s="67">
        <v>0.36475583864118893</v>
      </c>
    </row>
    <row r="145" spans="1:5" x14ac:dyDescent="0.2">
      <c r="A145" s="64" t="s">
        <v>72</v>
      </c>
      <c r="B145" s="65">
        <v>46406045.36999996</v>
      </c>
      <c r="C145" s="67">
        <v>0.1625589613888134</v>
      </c>
      <c r="D145" s="66">
        <v>193</v>
      </c>
      <c r="E145" s="67">
        <v>8.1953290870488318E-2</v>
      </c>
    </row>
    <row r="146" spans="1:5" x14ac:dyDescent="0.2">
      <c r="A146" s="64" t="s">
        <v>73</v>
      </c>
      <c r="B146" s="65">
        <v>22406368.639999993</v>
      </c>
      <c r="C146" s="67">
        <v>7.8488825875431004E-2</v>
      </c>
      <c r="D146" s="66">
        <v>66</v>
      </c>
      <c r="E146" s="67">
        <v>2.802547770700637E-2</v>
      </c>
    </row>
    <row r="147" spans="1:5" x14ac:dyDescent="0.2">
      <c r="A147" s="64" t="s">
        <v>74</v>
      </c>
      <c r="B147" s="65">
        <v>11597854.620000001</v>
      </c>
      <c r="C147" s="67">
        <v>4.0626930959828368E-2</v>
      </c>
      <c r="D147" s="66">
        <v>26</v>
      </c>
      <c r="E147" s="67">
        <v>1.1040339702760084E-2</v>
      </c>
    </row>
    <row r="148" spans="1:5" x14ac:dyDescent="0.2">
      <c r="A148" s="64" t="s">
        <v>75</v>
      </c>
      <c r="B148" s="65">
        <v>6778180.2699999996</v>
      </c>
      <c r="C148" s="67">
        <v>2.3743758728246651E-2</v>
      </c>
      <c r="D148" s="66">
        <v>12</v>
      </c>
      <c r="E148" s="67">
        <v>5.0955414012738851E-3</v>
      </c>
    </row>
    <row r="149" spans="1:5" x14ac:dyDescent="0.2">
      <c r="A149" s="64" t="s">
        <v>76</v>
      </c>
      <c r="B149" s="65">
        <v>5187708.01</v>
      </c>
      <c r="C149" s="67">
        <v>1.8172382916282717E-2</v>
      </c>
      <c r="D149" s="66">
        <v>6</v>
      </c>
      <c r="E149" s="67">
        <v>2.5477707006369425E-3</v>
      </c>
    </row>
    <row r="150" spans="1:5" x14ac:dyDescent="0.2">
      <c r="A150" s="64" t="s">
        <v>223</v>
      </c>
      <c r="B150" s="65">
        <v>3246476.37</v>
      </c>
      <c r="C150" s="67">
        <v>1.1372307695533452E-2</v>
      </c>
      <c r="D150" s="66">
        <v>3</v>
      </c>
      <c r="E150" s="67">
        <v>1.2738853503184713E-3</v>
      </c>
    </row>
    <row r="151" spans="1:5" x14ac:dyDescent="0.2">
      <c r="A151" s="64" t="s">
        <v>78</v>
      </c>
      <c r="B151" s="65">
        <v>0</v>
      </c>
      <c r="C151" s="67">
        <v>0</v>
      </c>
      <c r="D151" s="66">
        <v>0</v>
      </c>
      <c r="E151" s="67">
        <v>0</v>
      </c>
    </row>
    <row r="152" spans="1:5" x14ac:dyDescent="0.2">
      <c r="A152" s="64" t="s">
        <v>81</v>
      </c>
      <c r="B152" s="65">
        <v>0</v>
      </c>
      <c r="C152" s="67">
        <v>0</v>
      </c>
      <c r="D152" s="66">
        <v>0</v>
      </c>
      <c r="E152" s="67">
        <v>0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0</v>
      </c>
      <c r="C154" s="67">
        <v>0</v>
      </c>
      <c r="D154" s="66">
        <v>0</v>
      </c>
      <c r="E154" s="67">
        <v>0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285472083.31999975</v>
      </c>
      <c r="C156" s="71"/>
      <c r="D156" s="72">
        <v>2355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121219.56828874724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8"/>
      <c r="C162" s="49"/>
      <c r="D162" s="50"/>
      <c r="E162" s="49"/>
    </row>
    <row r="163" spans="1:5" s="58" customFormat="1" ht="20.399999999999999" x14ac:dyDescent="0.2">
      <c r="A163" s="51" t="s">
        <v>123</v>
      </c>
      <c r="B163" s="52" t="s">
        <v>112</v>
      </c>
      <c r="C163" s="53" t="s">
        <v>113</v>
      </c>
      <c r="D163" s="54" t="s">
        <v>114</v>
      </c>
      <c r="E163" s="53" t="s">
        <v>113</v>
      </c>
    </row>
    <row r="164" spans="1:5" x14ac:dyDescent="0.2">
      <c r="B164" s="43"/>
      <c r="D164" s="45"/>
    </row>
    <row r="165" spans="1:5" x14ac:dyDescent="0.2">
      <c r="A165" s="64" t="s">
        <v>7</v>
      </c>
      <c r="B165" s="65">
        <v>195646937.02000016</v>
      </c>
      <c r="C165" s="67">
        <v>0.68534525248372424</v>
      </c>
      <c r="D165" s="66">
        <v>1465</v>
      </c>
      <c r="E165" s="67">
        <v>0.62208067940552014</v>
      </c>
    </row>
    <row r="166" spans="1:5" x14ac:dyDescent="0.2">
      <c r="A166" s="64" t="s">
        <v>8</v>
      </c>
      <c r="B166" s="65">
        <v>85376757.679999843</v>
      </c>
      <c r="C166" s="67">
        <v>0.29907217787140589</v>
      </c>
      <c r="D166" s="66">
        <v>840</v>
      </c>
      <c r="E166" s="67">
        <v>0.35668789808917195</v>
      </c>
    </row>
    <row r="167" spans="1:5" x14ac:dyDescent="0.2">
      <c r="A167" s="64" t="s">
        <v>9</v>
      </c>
      <c r="B167" s="65">
        <v>4448388.6199999992</v>
      </c>
      <c r="C167" s="67">
        <v>1.5582569644869888E-2</v>
      </c>
      <c r="D167" s="66">
        <v>50</v>
      </c>
      <c r="E167" s="67">
        <v>2.1231422505307854E-2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285472083.31999999</v>
      </c>
      <c r="C169" s="67"/>
      <c r="D169" s="72">
        <v>2355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326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8" customFormat="1" ht="20.399999999999999" x14ac:dyDescent="0.2">
      <c r="A174" s="51" t="s">
        <v>160</v>
      </c>
      <c r="B174" s="52" t="s">
        <v>112</v>
      </c>
      <c r="C174" s="53" t="s">
        <v>113</v>
      </c>
      <c r="D174" s="54" t="s">
        <v>114</v>
      </c>
      <c r="E174" s="53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86191.209999999992</v>
      </c>
      <c r="C176" s="67">
        <v>3.0192517950479913E-4</v>
      </c>
      <c r="D176" s="66">
        <v>6</v>
      </c>
      <c r="E176" s="67">
        <v>2.5477707006369425E-3</v>
      </c>
    </row>
    <row r="177" spans="1:5" x14ac:dyDescent="0.2">
      <c r="A177" s="76">
        <v>1997</v>
      </c>
      <c r="B177" s="65">
        <v>3482991.6900000004</v>
      </c>
      <c r="C177" s="67">
        <v>1.2200813646971355E-2</v>
      </c>
      <c r="D177" s="66">
        <v>49</v>
      </c>
      <c r="E177" s="67">
        <v>2.0806794055201697E-2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0</v>
      </c>
      <c r="C179" s="67">
        <v>0</v>
      </c>
      <c r="D179" s="66">
        <v>0</v>
      </c>
      <c r="E179" s="67">
        <v>0</v>
      </c>
    </row>
    <row r="180" spans="1:5" x14ac:dyDescent="0.2">
      <c r="A180" s="76">
        <v>2000</v>
      </c>
      <c r="B180" s="65">
        <v>0</v>
      </c>
      <c r="C180" s="67">
        <v>0</v>
      </c>
      <c r="D180" s="66">
        <v>0</v>
      </c>
      <c r="E180" s="67">
        <v>0</v>
      </c>
    </row>
    <row r="181" spans="1:5" x14ac:dyDescent="0.2">
      <c r="A181" s="76">
        <v>2001</v>
      </c>
      <c r="B181" s="65">
        <v>48913504.699999973</v>
      </c>
      <c r="C181" s="67">
        <v>0.17134251493576119</v>
      </c>
      <c r="D181" s="66">
        <v>424</v>
      </c>
      <c r="E181" s="67">
        <v>0.1800424628450106</v>
      </c>
    </row>
    <row r="182" spans="1:5" x14ac:dyDescent="0.2">
      <c r="A182" s="76">
        <v>2002</v>
      </c>
      <c r="B182" s="65">
        <v>54423969.699999988</v>
      </c>
      <c r="C182" s="67">
        <v>0.19064550574282746</v>
      </c>
      <c r="D182" s="66">
        <v>458</v>
      </c>
      <c r="E182" s="67">
        <v>0.19447983014861997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37379496.570000008</v>
      </c>
      <c r="C184" s="67">
        <v>0.1309392362828678</v>
      </c>
      <c r="D184" s="66">
        <v>305</v>
      </c>
      <c r="E184" s="67">
        <v>0.12951167728237792</v>
      </c>
    </row>
    <row r="185" spans="1:5" x14ac:dyDescent="0.2">
      <c r="A185" s="76">
        <v>2005</v>
      </c>
      <c r="B185" s="65">
        <v>141185929.45000008</v>
      </c>
      <c r="C185" s="67">
        <v>0.49457000421206737</v>
      </c>
      <c r="D185" s="66">
        <v>1113</v>
      </c>
      <c r="E185" s="67">
        <v>0.47261146496815287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285472083.32000005</v>
      </c>
      <c r="C187" s="67"/>
      <c r="D187" s="78">
        <v>2355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128.01305312261991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8" customFormat="1" ht="20.399999999999999" x14ac:dyDescent="0.2">
      <c r="A194" s="51" t="s">
        <v>128</v>
      </c>
      <c r="B194" s="52" t="s">
        <v>112</v>
      </c>
      <c r="C194" s="53" t="s">
        <v>113</v>
      </c>
      <c r="D194" s="54" t="s">
        <v>114</v>
      </c>
      <c r="E194" s="53" t="s">
        <v>113</v>
      </c>
    </row>
    <row r="195" spans="1:5" x14ac:dyDescent="0.2">
      <c r="B195" s="43"/>
      <c r="D195" s="45"/>
    </row>
    <row r="196" spans="1:5" x14ac:dyDescent="0.2">
      <c r="A196" s="64" t="s">
        <v>10</v>
      </c>
      <c r="B196" s="65">
        <v>25802969.579999983</v>
      </c>
      <c r="C196" s="67">
        <v>9.0387015360364156E-2</v>
      </c>
      <c r="D196" s="66">
        <v>270</v>
      </c>
      <c r="E196" s="67">
        <v>0.11464968152866242</v>
      </c>
    </row>
    <row r="197" spans="1:5" x14ac:dyDescent="0.2">
      <c r="A197" s="64" t="s">
        <v>11</v>
      </c>
      <c r="B197" s="65">
        <v>32917618.840000007</v>
      </c>
      <c r="C197" s="67">
        <v>0.11530941469713173</v>
      </c>
      <c r="D197" s="66">
        <v>324</v>
      </c>
      <c r="E197" s="67">
        <v>0.1375796178343949</v>
      </c>
    </row>
    <row r="198" spans="1:5" x14ac:dyDescent="0.2">
      <c r="A198" s="64" t="s">
        <v>12</v>
      </c>
      <c r="B198" s="65">
        <v>99516123.699999914</v>
      </c>
      <c r="C198" s="67">
        <v>0.34860194574068853</v>
      </c>
      <c r="D198" s="66">
        <v>781</v>
      </c>
      <c r="E198" s="67">
        <v>0.33163481953290869</v>
      </c>
    </row>
    <row r="199" spans="1:5" x14ac:dyDescent="0.2">
      <c r="A199" s="64" t="s">
        <v>13</v>
      </c>
      <c r="B199" s="65">
        <v>109910688.45999999</v>
      </c>
      <c r="C199" s="67">
        <v>0.38501378902537253</v>
      </c>
      <c r="D199" s="66">
        <v>844</v>
      </c>
      <c r="E199" s="67">
        <v>0.35838641188959658</v>
      </c>
    </row>
    <row r="200" spans="1:5" x14ac:dyDescent="0.2">
      <c r="A200" s="64" t="s">
        <v>14</v>
      </c>
      <c r="B200" s="65">
        <v>17324682.740000002</v>
      </c>
      <c r="C200" s="67">
        <v>6.0687835176443161E-2</v>
      </c>
      <c r="D200" s="66">
        <v>136</v>
      </c>
      <c r="E200" s="67">
        <v>5.7749469214437368E-2</v>
      </c>
    </row>
    <row r="201" spans="1:5" x14ac:dyDescent="0.2">
      <c r="A201" s="64" t="s">
        <v>15</v>
      </c>
      <c r="B201" s="65">
        <v>0</v>
      </c>
      <c r="C201" s="67">
        <v>0</v>
      </c>
      <c r="D201" s="66">
        <v>0</v>
      </c>
      <c r="E201" s="67">
        <v>0</v>
      </c>
    </row>
    <row r="202" spans="1:5" x14ac:dyDescent="0.2">
      <c r="A202" s="64" t="s">
        <v>16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7" customFormat="1" ht="10.8" thickBot="1" x14ac:dyDescent="0.25">
      <c r="A204" s="69"/>
      <c r="B204" s="70">
        <v>285472083.31999987</v>
      </c>
      <c r="C204" s="71"/>
      <c r="D204" s="72">
        <v>2355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12.516058094653898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8" customFormat="1" ht="20.399999999999999" x14ac:dyDescent="0.2">
      <c r="A211" s="51" t="s">
        <v>131</v>
      </c>
      <c r="B211" s="52" t="s">
        <v>112</v>
      </c>
      <c r="C211" s="53" t="s">
        <v>113</v>
      </c>
      <c r="D211" s="54" t="s">
        <v>114</v>
      </c>
      <c r="E211" s="53" t="s">
        <v>113</v>
      </c>
    </row>
    <row r="212" spans="1:6" x14ac:dyDescent="0.2">
      <c r="B212" s="43"/>
      <c r="D212" s="45"/>
    </row>
    <row r="213" spans="1:6" x14ac:dyDescent="0.2">
      <c r="A213" s="64" t="s">
        <v>51</v>
      </c>
      <c r="B213" s="65">
        <v>136695760.1399999</v>
      </c>
      <c r="C213" s="67">
        <v>0.4788410780845806</v>
      </c>
      <c r="D213" s="66">
        <v>1164</v>
      </c>
      <c r="E213" s="67">
        <v>0.49426751592356688</v>
      </c>
      <c r="F213" s="40"/>
    </row>
    <row r="214" spans="1:6" x14ac:dyDescent="0.2">
      <c r="A214" s="64" t="s">
        <v>52</v>
      </c>
      <c r="B214" s="65">
        <v>148776323.17999986</v>
      </c>
      <c r="C214" s="67">
        <v>0.52115892191541946</v>
      </c>
      <c r="D214" s="66">
        <v>1191</v>
      </c>
      <c r="E214" s="67">
        <v>0.50573248407643312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7" customFormat="1" ht="10.8" thickBot="1" x14ac:dyDescent="0.25">
      <c r="A216" s="69"/>
      <c r="B216" s="70">
        <v>285472083.31999975</v>
      </c>
      <c r="C216" s="71"/>
      <c r="D216" s="72">
        <v>2355</v>
      </c>
      <c r="E216" s="71"/>
      <c r="F216" s="55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8" customFormat="1" ht="30.6" x14ac:dyDescent="0.2">
      <c r="A221" s="51" t="s">
        <v>133</v>
      </c>
      <c r="B221" s="52" t="s">
        <v>112</v>
      </c>
      <c r="C221" s="53" t="s">
        <v>113</v>
      </c>
      <c r="D221" s="54" t="s">
        <v>114</v>
      </c>
      <c r="E221" s="53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53</v>
      </c>
      <c r="B223" s="65">
        <v>12669387.319999995</v>
      </c>
      <c r="C223" s="67">
        <v>4.4380477322534702E-2</v>
      </c>
      <c r="D223" s="66">
        <v>166</v>
      </c>
      <c r="E223" s="67">
        <v>7.0488322717622079E-2</v>
      </c>
      <c r="F223" s="67">
        <v>0.80357467069069188</v>
      </c>
    </row>
    <row r="224" spans="1:6" x14ac:dyDescent="0.2">
      <c r="A224" s="64" t="s">
        <v>54</v>
      </c>
      <c r="B224" s="65">
        <v>37435286.159999989</v>
      </c>
      <c r="C224" s="67">
        <v>0.13113466551486544</v>
      </c>
      <c r="D224" s="66">
        <v>354</v>
      </c>
      <c r="E224" s="67">
        <v>0.15031847133757961</v>
      </c>
      <c r="F224" s="67">
        <v>0.80129175231718219</v>
      </c>
    </row>
    <row r="225" spans="1:6" x14ac:dyDescent="0.2">
      <c r="A225" s="64" t="s">
        <v>55</v>
      </c>
      <c r="B225" s="65">
        <v>39269189.889999986</v>
      </c>
      <c r="C225" s="67">
        <v>0.13755877434075117</v>
      </c>
      <c r="D225" s="66">
        <v>345</v>
      </c>
      <c r="E225" s="67">
        <v>0.1464968152866242</v>
      </c>
      <c r="F225" s="67">
        <v>0.78017560062059299</v>
      </c>
    </row>
    <row r="226" spans="1:6" x14ac:dyDescent="0.2">
      <c r="A226" s="64" t="s">
        <v>56</v>
      </c>
      <c r="B226" s="65">
        <v>21422041.250000007</v>
      </c>
      <c r="C226" s="67">
        <v>7.5040757053595919E-2</v>
      </c>
      <c r="D226" s="66">
        <v>158</v>
      </c>
      <c r="E226" s="67">
        <v>6.7091295116772823E-2</v>
      </c>
      <c r="F226" s="67">
        <v>0.76663003162374688</v>
      </c>
    </row>
    <row r="227" spans="1:6" x14ac:dyDescent="0.2">
      <c r="A227" s="64" t="s">
        <v>57</v>
      </c>
      <c r="B227" s="65">
        <v>16155206.480000006</v>
      </c>
      <c r="C227" s="67">
        <v>5.6591195510668643E-2</v>
      </c>
      <c r="D227" s="66">
        <v>162</v>
      </c>
      <c r="E227" s="67">
        <v>6.8789808917197451E-2</v>
      </c>
      <c r="F227" s="67">
        <v>0.76546098096487958</v>
      </c>
    </row>
    <row r="228" spans="1:6" x14ac:dyDescent="0.2">
      <c r="A228" s="64" t="s">
        <v>58</v>
      </c>
      <c r="B228" s="65">
        <v>9973509.75</v>
      </c>
      <c r="C228" s="67">
        <v>3.4936900428264271E-2</v>
      </c>
      <c r="D228" s="66">
        <v>89</v>
      </c>
      <c r="E228" s="67">
        <v>3.7791932059447982E-2</v>
      </c>
      <c r="F228" s="67">
        <v>0.79629513551080233</v>
      </c>
    </row>
    <row r="229" spans="1:6" x14ac:dyDescent="0.2">
      <c r="A229" s="64" t="s">
        <v>28</v>
      </c>
      <c r="B229" s="65">
        <v>70545236.469999954</v>
      </c>
      <c r="C229" s="67">
        <v>0.24711781148464268</v>
      </c>
      <c r="D229" s="66">
        <v>547</v>
      </c>
      <c r="E229" s="67">
        <v>0.23227176220806794</v>
      </c>
      <c r="F229" s="67">
        <v>0.78621290783004327</v>
      </c>
    </row>
    <row r="230" spans="1:6" x14ac:dyDescent="0.2">
      <c r="A230" s="64" t="s">
        <v>59</v>
      </c>
      <c r="B230" s="65">
        <v>24377897.449999992</v>
      </c>
      <c r="C230" s="67">
        <v>8.5395031158523427E-2</v>
      </c>
      <c r="D230" s="66">
        <v>179</v>
      </c>
      <c r="E230" s="67">
        <v>7.600849256900212E-2</v>
      </c>
      <c r="F230" s="67">
        <v>0.76368370610823888</v>
      </c>
    </row>
    <row r="231" spans="1:6" x14ac:dyDescent="0.2">
      <c r="A231" s="64" t="s">
        <v>60</v>
      </c>
      <c r="B231" s="65">
        <v>33994410.599999994</v>
      </c>
      <c r="C231" s="67">
        <v>0.11908138338659882</v>
      </c>
      <c r="D231" s="66">
        <v>181</v>
      </c>
      <c r="E231" s="67">
        <v>7.6857749469214434E-2</v>
      </c>
      <c r="F231" s="67">
        <v>0.74379978227279797</v>
      </c>
    </row>
    <row r="232" spans="1:6" x14ac:dyDescent="0.2">
      <c r="A232" s="64" t="s">
        <v>61</v>
      </c>
      <c r="B232" s="65">
        <v>14979682.96000001</v>
      </c>
      <c r="C232" s="67">
        <v>5.247337247757615E-2</v>
      </c>
      <c r="D232" s="66">
        <v>119</v>
      </c>
      <c r="E232" s="67">
        <v>5.0530785562632699E-2</v>
      </c>
      <c r="F232" s="67">
        <v>0.75964105634254286</v>
      </c>
    </row>
    <row r="233" spans="1:6" x14ac:dyDescent="0.2">
      <c r="A233" s="64" t="s">
        <v>62</v>
      </c>
      <c r="B233" s="65">
        <v>4448388.6199999992</v>
      </c>
      <c r="C233" s="67">
        <v>1.5582569644869891E-2</v>
      </c>
      <c r="D233" s="66">
        <v>50</v>
      </c>
      <c r="E233" s="67">
        <v>2.1231422505307854E-2</v>
      </c>
      <c r="F233" s="67">
        <v>0.78967740974797096</v>
      </c>
    </row>
    <row r="234" spans="1:6" x14ac:dyDescent="0.2">
      <c r="A234" s="64" t="s">
        <v>3</v>
      </c>
      <c r="B234" s="65">
        <v>201846.37</v>
      </c>
      <c r="C234" s="67">
        <v>7.0706167710886218E-4</v>
      </c>
      <c r="D234" s="66">
        <v>5</v>
      </c>
      <c r="E234" s="67">
        <v>2.1231422505307855E-3</v>
      </c>
      <c r="F234" s="67">
        <v>0.61750096955172207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7" customFormat="1" ht="10.8" thickBot="1" x14ac:dyDescent="0.25">
      <c r="A236" s="69"/>
      <c r="B236" s="70">
        <v>285472083.31999993</v>
      </c>
      <c r="C236" s="71"/>
      <c r="D236" s="72">
        <v>2355</v>
      </c>
      <c r="E236" s="71"/>
      <c r="F236" s="81">
        <v>0.77735332684766623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8" customFormat="1" ht="20.399999999999999" x14ac:dyDescent="0.2">
      <c r="A241" s="51" t="s">
        <v>136</v>
      </c>
      <c r="B241" s="52" t="s">
        <v>112</v>
      </c>
      <c r="C241" s="53" t="s">
        <v>113</v>
      </c>
      <c r="D241" s="54" t="s">
        <v>114</v>
      </c>
      <c r="E241" s="53" t="s">
        <v>113</v>
      </c>
    </row>
    <row r="242" spans="1:5" x14ac:dyDescent="0.2">
      <c r="B242" s="43"/>
      <c r="D242" s="45"/>
    </row>
    <row r="243" spans="1:5" x14ac:dyDescent="0.2">
      <c r="A243" s="64" t="s">
        <v>372</v>
      </c>
      <c r="B243" s="65">
        <v>29516323.219999995</v>
      </c>
      <c r="C243" s="67">
        <v>0.10339477989136228</v>
      </c>
      <c r="D243" s="66">
        <v>248</v>
      </c>
      <c r="E243" s="67">
        <v>0.10530785562632697</v>
      </c>
    </row>
    <row r="244" spans="1:5" x14ac:dyDescent="0.2">
      <c r="A244" s="64" t="s">
        <v>371</v>
      </c>
      <c r="B244" s="65">
        <v>171275365.13999975</v>
      </c>
      <c r="C244" s="67">
        <v>0.59997237960395866</v>
      </c>
      <c r="D244" s="66">
        <v>1491</v>
      </c>
      <c r="E244" s="67">
        <v>0.63312101910828023</v>
      </c>
    </row>
    <row r="245" spans="1:5" x14ac:dyDescent="0.2">
      <c r="A245" s="64" t="s">
        <v>343</v>
      </c>
      <c r="B245" s="65">
        <v>78641986.61999993</v>
      </c>
      <c r="C245" s="67">
        <v>0.27548048028166128</v>
      </c>
      <c r="D245" s="66">
        <v>533</v>
      </c>
      <c r="E245" s="67">
        <v>0.22632696390658175</v>
      </c>
    </row>
    <row r="246" spans="1:5" x14ac:dyDescent="0.2">
      <c r="A246" s="64" t="s">
        <v>344</v>
      </c>
      <c r="B246" s="65">
        <v>1426695.39</v>
      </c>
      <c r="C246" s="67">
        <v>4.99767043210578E-3</v>
      </c>
      <c r="D246" s="66">
        <v>21</v>
      </c>
      <c r="E246" s="67">
        <v>8.9171974522292991E-3</v>
      </c>
    </row>
    <row r="247" spans="1:5" x14ac:dyDescent="0.2">
      <c r="A247" s="64" t="s">
        <v>345</v>
      </c>
      <c r="B247" s="65">
        <v>1835406.5899999999</v>
      </c>
      <c r="C247" s="67">
        <v>6.429373298623399E-3</v>
      </c>
      <c r="D247" s="66">
        <v>11</v>
      </c>
      <c r="E247" s="67">
        <v>4.6709129511677281E-3</v>
      </c>
    </row>
    <row r="248" spans="1:5" x14ac:dyDescent="0.2">
      <c r="A248" s="64" t="s">
        <v>39</v>
      </c>
      <c r="B248" s="65">
        <v>140988.41999999998</v>
      </c>
      <c r="C248" s="67">
        <v>4.9387813463342811E-4</v>
      </c>
      <c r="D248" s="66">
        <v>2</v>
      </c>
      <c r="E248" s="67">
        <v>8.4925690021231425E-4</v>
      </c>
    </row>
    <row r="249" spans="1:5" x14ac:dyDescent="0.2">
      <c r="A249" s="64" t="s">
        <v>40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29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 t="s">
        <v>31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32</v>
      </c>
      <c r="B253" s="65">
        <v>2270886.9</v>
      </c>
      <c r="C253" s="67">
        <v>7.954847540922072E-3</v>
      </c>
      <c r="D253" s="66">
        <v>42</v>
      </c>
      <c r="E253" s="67">
        <v>1.7834394904458598E-2</v>
      </c>
    </row>
    <row r="254" spans="1:5" x14ac:dyDescent="0.2">
      <c r="A254" s="64" t="s">
        <v>33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34</v>
      </c>
      <c r="B255" s="65">
        <v>364431.04000000004</v>
      </c>
      <c r="C255" s="67">
        <v>1.2765908167331776E-3</v>
      </c>
      <c r="D255" s="66">
        <v>7</v>
      </c>
      <c r="E255" s="67">
        <v>2.9723991507431E-3</v>
      </c>
    </row>
    <row r="256" spans="1:5" x14ac:dyDescent="0.2">
      <c r="A256" s="64" t="s">
        <v>346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7" customFormat="1" ht="10.8" thickBot="1" x14ac:dyDescent="0.25">
      <c r="A258" s="69"/>
      <c r="B258" s="70">
        <v>285472083.31999964</v>
      </c>
      <c r="C258" s="71"/>
      <c r="D258" s="72">
        <v>2355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2.2895768028020985E-2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173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8" customFormat="1" ht="20.399999999999999" x14ac:dyDescent="0.2">
      <c r="A265" s="51" t="s">
        <v>138</v>
      </c>
      <c r="B265" s="52" t="s">
        <v>112</v>
      </c>
      <c r="C265" s="53" t="s">
        <v>113</v>
      </c>
      <c r="D265" s="54" t="s">
        <v>114</v>
      </c>
      <c r="E265" s="53" t="s">
        <v>113</v>
      </c>
    </row>
    <row r="266" spans="1:5" x14ac:dyDescent="0.2">
      <c r="B266" s="43"/>
      <c r="D266" s="45"/>
    </row>
    <row r="267" spans="1:5" x14ac:dyDescent="0.2">
      <c r="A267" s="64" t="s">
        <v>63</v>
      </c>
      <c r="B267" s="65">
        <v>277804305.89999968</v>
      </c>
      <c r="C267" s="67">
        <v>0.99862090566680706</v>
      </c>
      <c r="D267" s="66">
        <v>2294</v>
      </c>
      <c r="E267" s="67">
        <v>0.99825935596170579</v>
      </c>
    </row>
    <row r="268" spans="1:5" x14ac:dyDescent="0.2">
      <c r="A268" s="64" t="s">
        <v>64</v>
      </c>
      <c r="B268" s="65">
        <v>174481.4</v>
      </c>
      <c r="C268" s="67">
        <v>6.2720688624867216E-4</v>
      </c>
      <c r="D268" s="66">
        <v>3</v>
      </c>
      <c r="E268" s="67">
        <v>1.3054830287206266E-3</v>
      </c>
    </row>
    <row r="269" spans="1:5" x14ac:dyDescent="0.2">
      <c r="A269" s="64" t="s">
        <v>65</v>
      </c>
      <c r="B269" s="65">
        <v>0</v>
      </c>
      <c r="C269" s="67">
        <v>0</v>
      </c>
      <c r="D269" s="66">
        <v>0</v>
      </c>
      <c r="E269" s="67">
        <v>0</v>
      </c>
    </row>
    <row r="270" spans="1:5" x14ac:dyDescent="0.2">
      <c r="A270" s="64" t="s">
        <v>66</v>
      </c>
      <c r="B270" s="65">
        <v>0</v>
      </c>
      <c r="C270" s="67">
        <v>0</v>
      </c>
      <c r="D270" s="66">
        <v>0</v>
      </c>
      <c r="E270" s="67">
        <v>0</v>
      </c>
    </row>
    <row r="271" spans="1:5" x14ac:dyDescent="0.2">
      <c r="A271" s="64" t="s">
        <v>67</v>
      </c>
      <c r="B271" s="65">
        <v>209166.03</v>
      </c>
      <c r="C271" s="67">
        <v>7.5188744694446713E-4</v>
      </c>
      <c r="D271" s="66">
        <v>1</v>
      </c>
      <c r="E271" s="67">
        <v>4.351610095735422E-4</v>
      </c>
    </row>
    <row r="272" spans="1:5" x14ac:dyDescent="0.2">
      <c r="A272" s="64" t="s">
        <v>68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171</v>
      </c>
      <c r="B273" s="65">
        <v>0</v>
      </c>
      <c r="C273" s="67">
        <v>0</v>
      </c>
      <c r="D273" s="66">
        <v>0</v>
      </c>
      <c r="E273" s="67">
        <v>0</v>
      </c>
    </row>
    <row r="274" spans="1:5" x14ac:dyDescent="0.2">
      <c r="A274" s="64" t="s">
        <v>169</v>
      </c>
      <c r="B274" s="65">
        <v>0</v>
      </c>
      <c r="C274" s="67">
        <v>0</v>
      </c>
      <c r="D274" s="66">
        <v>0</v>
      </c>
      <c r="E274" s="67">
        <v>0</v>
      </c>
    </row>
    <row r="275" spans="1:5" x14ac:dyDescent="0.2">
      <c r="A275" s="64"/>
      <c r="B275" s="65"/>
      <c r="C275" s="67"/>
      <c r="D275" s="66"/>
      <c r="E275" s="67"/>
    </row>
    <row r="276" spans="1:5" s="57" customFormat="1" ht="10.8" thickBot="1" x14ac:dyDescent="0.25">
      <c r="A276" s="69"/>
      <c r="B276" s="70">
        <v>278187953.32999963</v>
      </c>
      <c r="C276" s="71"/>
      <c r="D276" s="72">
        <v>2298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139</v>
      </c>
      <c r="B278" s="65"/>
      <c r="C278" s="67"/>
      <c r="D278" s="83">
        <v>1.140733152250988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172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1" t="s">
        <v>138</v>
      </c>
      <c r="B283" s="52" t="s">
        <v>112</v>
      </c>
      <c r="C283" s="53" t="s">
        <v>113</v>
      </c>
      <c r="D283" s="54" t="s">
        <v>114</v>
      </c>
      <c r="E283" s="53" t="s">
        <v>113</v>
      </c>
    </row>
    <row r="284" spans="1:5" x14ac:dyDescent="0.2">
      <c r="B284" s="43"/>
      <c r="D284" s="45"/>
    </row>
    <row r="285" spans="1:5" x14ac:dyDescent="0.2">
      <c r="A285" s="64" t="s">
        <v>63</v>
      </c>
      <c r="B285" s="65">
        <v>5600283.6600000001</v>
      </c>
      <c r="C285" s="67">
        <v>0.76883356937456304</v>
      </c>
      <c r="D285" s="66">
        <v>46</v>
      </c>
      <c r="E285" s="67">
        <v>0.80701754385964908</v>
      </c>
    </row>
    <row r="286" spans="1:5" x14ac:dyDescent="0.2">
      <c r="A286" s="64" t="s">
        <v>64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65</v>
      </c>
      <c r="B287" s="65">
        <v>42700</v>
      </c>
      <c r="C287" s="67">
        <v>5.8620590322551337E-3</v>
      </c>
      <c r="D287" s="66">
        <v>1</v>
      </c>
      <c r="E287" s="67">
        <v>1.7543859649122806E-2</v>
      </c>
    </row>
    <row r="288" spans="1:5" x14ac:dyDescent="0.2">
      <c r="A288" s="64" t="s">
        <v>66</v>
      </c>
      <c r="B288" s="65">
        <v>170549.84</v>
      </c>
      <c r="C288" s="67">
        <v>2.3413892974746321E-2</v>
      </c>
      <c r="D288" s="66">
        <v>1</v>
      </c>
      <c r="E288" s="67">
        <v>1.7543859649122806E-2</v>
      </c>
    </row>
    <row r="289" spans="1:5" x14ac:dyDescent="0.2">
      <c r="A289" s="64" t="s">
        <v>67</v>
      </c>
      <c r="B289" s="65">
        <v>120783.15</v>
      </c>
      <c r="C289" s="67">
        <v>1.6581685138213738E-2</v>
      </c>
      <c r="D289" s="66">
        <v>1</v>
      </c>
      <c r="E289" s="67">
        <v>1.7543859649122806E-2</v>
      </c>
    </row>
    <row r="290" spans="1:5" x14ac:dyDescent="0.2">
      <c r="A290" s="64" t="s">
        <v>68</v>
      </c>
      <c r="B290" s="65">
        <v>51037.21</v>
      </c>
      <c r="C290" s="67">
        <v>7.006630863269369E-3</v>
      </c>
      <c r="D290" s="66">
        <v>1</v>
      </c>
      <c r="E290" s="67">
        <v>1.7543859649122806E-2</v>
      </c>
    </row>
    <row r="291" spans="1:5" x14ac:dyDescent="0.2">
      <c r="A291" s="64" t="s">
        <v>171</v>
      </c>
      <c r="B291" s="65">
        <v>215991.15</v>
      </c>
      <c r="C291" s="67">
        <v>2.965229207832959E-2</v>
      </c>
      <c r="D291" s="66">
        <v>1</v>
      </c>
      <c r="E291" s="67">
        <v>1.7543859649122806E-2</v>
      </c>
    </row>
    <row r="292" spans="1:5" x14ac:dyDescent="0.2">
      <c r="A292" s="64" t="s">
        <v>169</v>
      </c>
      <c r="B292" s="65">
        <v>1082784.98</v>
      </c>
      <c r="C292" s="67">
        <v>0.14864987053862283</v>
      </c>
      <c r="D292" s="66">
        <v>6</v>
      </c>
      <c r="E292" s="67">
        <v>0.10526315789473684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7284129.9900000002</v>
      </c>
      <c r="C294" s="71"/>
      <c r="D294" s="72">
        <v>57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139</v>
      </c>
      <c r="B296" s="65"/>
      <c r="C296" s="67"/>
      <c r="D296" s="83">
        <v>22.467405383725822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4"/>
      <c r="B298" s="65"/>
      <c r="C298" s="67"/>
      <c r="D298" s="66"/>
      <c r="E298" s="67"/>
    </row>
    <row r="299" spans="1:5" x14ac:dyDescent="0.2">
      <c r="A299" s="68" t="s">
        <v>140</v>
      </c>
      <c r="B299" s="65"/>
      <c r="C299" s="67"/>
      <c r="D299" s="66"/>
      <c r="E299" s="67"/>
    </row>
    <row r="300" spans="1:5" x14ac:dyDescent="0.2">
      <c r="B300" s="43"/>
      <c r="D300" s="45"/>
    </row>
    <row r="301" spans="1:5" s="58" customFormat="1" ht="20.399999999999999" x14ac:dyDescent="0.2">
      <c r="A301" s="51" t="s">
        <v>140</v>
      </c>
      <c r="B301" s="52" t="s">
        <v>112</v>
      </c>
      <c r="C301" s="53" t="s">
        <v>113</v>
      </c>
      <c r="D301" s="54" t="s">
        <v>114</v>
      </c>
      <c r="E301" s="53" t="s">
        <v>113</v>
      </c>
    </row>
    <row r="303" spans="1:5" x14ac:dyDescent="0.2">
      <c r="A303" s="64" t="s">
        <v>152</v>
      </c>
      <c r="B303" s="65">
        <v>0</v>
      </c>
      <c r="C303" s="67">
        <v>0</v>
      </c>
      <c r="D303" s="66">
        <v>0</v>
      </c>
      <c r="E303" s="67">
        <v>0</v>
      </c>
    </row>
    <row r="304" spans="1:5" x14ac:dyDescent="0.2">
      <c r="A304" s="64" t="s">
        <v>145</v>
      </c>
      <c r="B304" s="65">
        <v>229875277.37999976</v>
      </c>
      <c r="C304" s="67">
        <v>0.80524608468394876</v>
      </c>
      <c r="D304" s="66">
        <v>1835</v>
      </c>
      <c r="E304" s="67">
        <v>0.77919320594479835</v>
      </c>
    </row>
    <row r="305" spans="1:5" x14ac:dyDescent="0.2">
      <c r="A305" s="64" t="s">
        <v>148</v>
      </c>
      <c r="B305" s="65">
        <v>55596805.939999953</v>
      </c>
      <c r="C305" s="67">
        <v>0.19475391531605127</v>
      </c>
      <c r="D305" s="66">
        <v>520</v>
      </c>
      <c r="E305" s="67">
        <v>0.2208067940552017</v>
      </c>
    </row>
    <row r="306" spans="1:5" x14ac:dyDescent="0.2">
      <c r="A306" s="64"/>
      <c r="B306" s="64"/>
      <c r="C306" s="67"/>
      <c r="D306" s="64"/>
      <c r="E306" s="67"/>
    </row>
    <row r="307" spans="1:5" ht="10.8" thickBot="1" x14ac:dyDescent="0.25">
      <c r="A307" s="64"/>
      <c r="B307" s="77">
        <v>285472083.31999969</v>
      </c>
      <c r="C307" s="67"/>
      <c r="D307" s="78">
        <v>2355</v>
      </c>
      <c r="E307" s="67"/>
    </row>
    <row r="308" spans="1:5" ht="10.8" thickTop="1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4"/>
      <c r="D310" s="64"/>
      <c r="E310" s="64"/>
    </row>
    <row r="311" spans="1:5" x14ac:dyDescent="0.2">
      <c r="A311" s="68" t="s">
        <v>153</v>
      </c>
      <c r="B311" s="65"/>
      <c r="C311" s="67"/>
      <c r="D311" s="66"/>
      <c r="E311" s="67"/>
    </row>
    <row r="312" spans="1:5" x14ac:dyDescent="0.2">
      <c r="B312" s="43"/>
      <c r="D312" s="45"/>
    </row>
    <row r="313" spans="1:5" s="58" customFormat="1" ht="20.399999999999999" x14ac:dyDescent="0.2">
      <c r="A313" s="51" t="s">
        <v>141</v>
      </c>
      <c r="B313" s="52" t="s">
        <v>112</v>
      </c>
      <c r="C313" s="53" t="s">
        <v>113</v>
      </c>
      <c r="D313" s="54" t="s">
        <v>114</v>
      </c>
      <c r="E313" s="53" t="s">
        <v>113</v>
      </c>
    </row>
    <row r="315" spans="1:5" x14ac:dyDescent="0.2">
      <c r="A315" s="64" t="s">
        <v>37</v>
      </c>
      <c r="B315" s="65">
        <v>43217512.969999991</v>
      </c>
      <c r="C315" s="67">
        <v>0.1513896296527017</v>
      </c>
      <c r="D315" s="66">
        <v>311</v>
      </c>
      <c r="E315" s="67">
        <v>0.13205944798301486</v>
      </c>
    </row>
    <row r="316" spans="1:5" x14ac:dyDescent="0.2">
      <c r="A316" s="64" t="s">
        <v>38</v>
      </c>
      <c r="B316" s="65">
        <v>242254570.34999996</v>
      </c>
      <c r="C316" s="67">
        <v>0.84861037034729836</v>
      </c>
      <c r="D316" s="66">
        <v>2044</v>
      </c>
      <c r="E316" s="67">
        <v>0.86794055201698517</v>
      </c>
    </row>
    <row r="317" spans="1:5" x14ac:dyDescent="0.2">
      <c r="A317" s="64"/>
      <c r="B317" s="64"/>
      <c r="C317" s="67"/>
      <c r="D317" s="64"/>
      <c r="E317" s="67"/>
    </row>
    <row r="318" spans="1:5" ht="10.8" thickBot="1" x14ac:dyDescent="0.25">
      <c r="A318" s="64"/>
      <c r="B318" s="77">
        <v>285472083.31999993</v>
      </c>
      <c r="C318" s="67"/>
      <c r="D318" s="78">
        <v>2355</v>
      </c>
      <c r="E318" s="67"/>
    </row>
    <row r="319" spans="1:5" ht="10.8" thickTop="1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5" x14ac:dyDescent="0.2">
      <c r="A321" s="64"/>
      <c r="B321" s="64"/>
      <c r="C321" s="67"/>
      <c r="D321" s="64"/>
      <c r="E321" s="67"/>
    </row>
    <row r="322" spans="1:5" x14ac:dyDescent="0.2">
      <c r="A322" s="64"/>
      <c r="B322" s="64"/>
      <c r="C322" s="67"/>
      <c r="D322" s="64"/>
      <c r="E322" s="67"/>
    </row>
    <row r="323" spans="1:5" x14ac:dyDescent="0.2">
      <c r="A323" s="68" t="s">
        <v>151</v>
      </c>
      <c r="B323" s="65"/>
      <c r="C323" s="67"/>
      <c r="D323" s="66"/>
      <c r="E323" s="67"/>
    </row>
    <row r="324" spans="1:5" x14ac:dyDescent="0.2">
      <c r="A324" s="40"/>
      <c r="B324" s="48"/>
      <c r="C324" s="49"/>
      <c r="D324" s="50"/>
      <c r="E324" s="49"/>
    </row>
    <row r="325" spans="1:5" s="58" customFormat="1" ht="20.399999999999999" x14ac:dyDescent="0.2">
      <c r="A325" s="51" t="s">
        <v>142</v>
      </c>
      <c r="B325" s="52" t="s">
        <v>112</v>
      </c>
      <c r="C325" s="53" t="s">
        <v>113</v>
      </c>
      <c r="D325" s="54" t="s">
        <v>114</v>
      </c>
      <c r="E325" s="53" t="s">
        <v>113</v>
      </c>
    </row>
    <row r="327" spans="1:5" x14ac:dyDescent="0.2">
      <c r="A327" s="84" t="s">
        <v>1</v>
      </c>
      <c r="B327" s="65">
        <v>55369175.289999917</v>
      </c>
      <c r="C327" s="67">
        <v>0.24086615977615897</v>
      </c>
      <c r="D327" s="66">
        <v>406</v>
      </c>
      <c r="E327" s="67">
        <v>0.2212534059945504</v>
      </c>
    </row>
    <row r="328" spans="1:5" x14ac:dyDescent="0.2">
      <c r="A328" s="64" t="s">
        <v>83</v>
      </c>
      <c r="B328" s="65">
        <v>22224032.84</v>
      </c>
      <c r="C328" s="67">
        <v>9.6678655892439097E-2</v>
      </c>
      <c r="D328" s="66">
        <v>177</v>
      </c>
      <c r="E328" s="67">
        <v>9.6457765667574927E-2</v>
      </c>
    </row>
    <row r="329" spans="1:5" x14ac:dyDescent="0.2">
      <c r="A329" s="64" t="s">
        <v>84</v>
      </c>
      <c r="B329" s="65">
        <v>47100724.040000007</v>
      </c>
      <c r="C329" s="67">
        <v>0.2048968665827392</v>
      </c>
      <c r="D329" s="66">
        <v>396</v>
      </c>
      <c r="E329" s="67">
        <v>0.21580381471389645</v>
      </c>
    </row>
    <row r="330" spans="1:5" x14ac:dyDescent="0.2">
      <c r="A330" s="64" t="s">
        <v>85</v>
      </c>
      <c r="B330" s="65">
        <v>46790000.659999989</v>
      </c>
      <c r="C330" s="67">
        <v>0.20354516237365033</v>
      </c>
      <c r="D330" s="66">
        <v>351</v>
      </c>
      <c r="E330" s="67">
        <v>0.19128065395095367</v>
      </c>
    </row>
    <row r="331" spans="1:5" x14ac:dyDescent="0.2">
      <c r="A331" s="64" t="s">
        <v>86</v>
      </c>
      <c r="B331" s="65">
        <v>19930935.98</v>
      </c>
      <c r="C331" s="67">
        <v>8.6703260164218393E-2</v>
      </c>
      <c r="D331" s="66">
        <v>149</v>
      </c>
      <c r="E331" s="67">
        <v>8.1198910081743875E-2</v>
      </c>
    </row>
    <row r="332" spans="1:5" x14ac:dyDescent="0.2">
      <c r="A332" s="64" t="s">
        <v>87</v>
      </c>
      <c r="B332" s="65">
        <v>27772691.869999997</v>
      </c>
      <c r="C332" s="67">
        <v>0.12081634957242399</v>
      </c>
      <c r="D332" s="66">
        <v>233</v>
      </c>
      <c r="E332" s="67">
        <v>0.12697547683923704</v>
      </c>
    </row>
    <row r="333" spans="1:5" x14ac:dyDescent="0.2">
      <c r="A333" s="64" t="s">
        <v>88</v>
      </c>
      <c r="B333" s="65">
        <v>3423963.4599999995</v>
      </c>
      <c r="C333" s="67">
        <v>1.4894874729568889E-2</v>
      </c>
      <c r="D333" s="66">
        <v>30</v>
      </c>
      <c r="E333" s="67">
        <v>1.6348773841961851E-2</v>
      </c>
    </row>
    <row r="334" spans="1:5" x14ac:dyDescent="0.2">
      <c r="A334" s="64" t="s">
        <v>89</v>
      </c>
      <c r="B334" s="65">
        <v>1245312.97</v>
      </c>
      <c r="C334" s="67">
        <v>5.417341891626782E-3</v>
      </c>
      <c r="D334" s="66">
        <v>13</v>
      </c>
      <c r="E334" s="67">
        <v>7.0844686648501359E-3</v>
      </c>
    </row>
    <row r="335" spans="1:5" x14ac:dyDescent="0.2">
      <c r="A335" s="64" t="s">
        <v>0</v>
      </c>
      <c r="B335" s="65">
        <v>733279.81</v>
      </c>
      <c r="C335" s="67">
        <v>3.1899028828047361E-3</v>
      </c>
      <c r="D335" s="66">
        <v>6</v>
      </c>
      <c r="E335" s="67">
        <v>3.2697547683923707E-3</v>
      </c>
    </row>
    <row r="336" spans="1:5" x14ac:dyDescent="0.2">
      <c r="A336" s="64" t="s">
        <v>69</v>
      </c>
      <c r="B336" s="65">
        <v>526557.01</v>
      </c>
      <c r="C336" s="67">
        <v>2.2906204442749382E-3</v>
      </c>
      <c r="D336" s="66">
        <v>6</v>
      </c>
      <c r="E336" s="67">
        <v>3.2697547683923707E-3</v>
      </c>
    </row>
    <row r="337" spans="1:5" x14ac:dyDescent="0.2">
      <c r="A337" s="64" t="s">
        <v>82</v>
      </c>
      <c r="B337" s="65">
        <v>4758603.45</v>
      </c>
      <c r="C337" s="67">
        <v>2.0700805690094703E-2</v>
      </c>
      <c r="D337" s="66">
        <v>68</v>
      </c>
      <c r="E337" s="67">
        <v>3.7057220708446865E-2</v>
      </c>
    </row>
    <row r="338" spans="1:5" x14ac:dyDescent="0.2">
      <c r="A338" s="64"/>
      <c r="B338" s="64"/>
      <c r="C338" s="67"/>
      <c r="D338" s="66"/>
      <c r="E338" s="67"/>
    </row>
    <row r="339" spans="1:5" ht="10.8" thickBot="1" x14ac:dyDescent="0.25">
      <c r="A339" s="64"/>
      <c r="B339" s="77">
        <v>229875277.37999991</v>
      </c>
      <c r="C339" s="67"/>
      <c r="D339" s="72">
        <v>1835</v>
      </c>
      <c r="E339" s="67"/>
    </row>
    <row r="340" spans="1:5" ht="10.8" thickTop="1" x14ac:dyDescent="0.2">
      <c r="A340" s="64"/>
      <c r="B340" s="64"/>
      <c r="C340" s="67"/>
      <c r="D340" s="64"/>
      <c r="E340" s="67"/>
    </row>
    <row r="341" spans="1:5" x14ac:dyDescent="0.2">
      <c r="A341" s="64"/>
      <c r="B341" s="64"/>
      <c r="C341" s="67"/>
      <c r="D341" s="64"/>
      <c r="E341" s="67"/>
    </row>
    <row r="342" spans="1:5" x14ac:dyDescent="0.2">
      <c r="A342" s="69" t="s">
        <v>398</v>
      </c>
      <c r="B342" s="64"/>
      <c r="C342" s="67"/>
      <c r="D342" s="73">
        <v>1.9906807287141242</v>
      </c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x14ac:dyDescent="0.2">
      <c r="A345" s="64"/>
      <c r="B345" s="64"/>
      <c r="C345" s="67"/>
      <c r="D345" s="64"/>
      <c r="E345" s="67"/>
    </row>
    <row r="346" spans="1:5" ht="15" x14ac:dyDescent="0.25">
      <c r="A346" s="68" t="s">
        <v>184</v>
      </c>
      <c r="B346" s="85"/>
      <c r="C346" s="85"/>
      <c r="D346" s="85"/>
      <c r="E346" s="85"/>
    </row>
    <row r="347" spans="1:5" ht="15" x14ac:dyDescent="0.25">
      <c r="A347" s="61"/>
      <c r="B347" s="61"/>
      <c r="C347" s="61"/>
      <c r="D347" s="61"/>
      <c r="E347" s="61"/>
    </row>
    <row r="348" spans="1:5" ht="20.399999999999999" x14ac:dyDescent="0.2">
      <c r="A348" s="51" t="s">
        <v>90</v>
      </c>
      <c r="B348" s="52" t="s">
        <v>112</v>
      </c>
      <c r="C348" s="60" t="s">
        <v>113</v>
      </c>
      <c r="D348" s="54" t="s">
        <v>114</v>
      </c>
      <c r="E348" s="60" t="s">
        <v>113</v>
      </c>
    </row>
    <row r="349" spans="1:5" x14ac:dyDescent="0.2">
      <c r="C349" s="42"/>
      <c r="E349" s="42"/>
    </row>
    <row r="350" spans="1:5" x14ac:dyDescent="0.2">
      <c r="A350" s="64" t="s">
        <v>185</v>
      </c>
      <c r="B350" s="65">
        <v>175188439.56999993</v>
      </c>
      <c r="C350" s="67">
        <v>0.61367975997016322</v>
      </c>
      <c r="D350" s="66">
        <v>1452</v>
      </c>
      <c r="E350" s="67">
        <v>0.6165605095541401</v>
      </c>
    </row>
    <row r="351" spans="1:5" x14ac:dyDescent="0.2">
      <c r="A351" s="64" t="s">
        <v>186</v>
      </c>
      <c r="B351" s="65">
        <v>86138833.089999929</v>
      </c>
      <c r="C351" s="67">
        <v>0.30174170478674317</v>
      </c>
      <c r="D351" s="66">
        <v>684</v>
      </c>
      <c r="E351" s="67">
        <v>0.29044585987261146</v>
      </c>
    </row>
    <row r="352" spans="1:5" x14ac:dyDescent="0.2">
      <c r="A352" s="64" t="s">
        <v>187</v>
      </c>
      <c r="B352" s="65">
        <v>10572546.33</v>
      </c>
      <c r="C352" s="67">
        <v>3.7035307295350164E-2</v>
      </c>
      <c r="D352" s="66">
        <v>98</v>
      </c>
      <c r="E352" s="67">
        <v>4.1613588110403395E-2</v>
      </c>
    </row>
    <row r="353" spans="1:5" x14ac:dyDescent="0.2">
      <c r="A353" s="64" t="s">
        <v>188</v>
      </c>
      <c r="B353" s="65">
        <v>11272848.45000001</v>
      </c>
      <c r="C353" s="67">
        <v>3.9488444260112519E-2</v>
      </c>
      <c r="D353" s="66">
        <v>90</v>
      </c>
      <c r="E353" s="67">
        <v>3.8216560509554139E-2</v>
      </c>
    </row>
    <row r="354" spans="1:5" x14ac:dyDescent="0.2">
      <c r="A354" s="64" t="s">
        <v>189</v>
      </c>
      <c r="B354" s="65">
        <v>2299415.88</v>
      </c>
      <c r="C354" s="67">
        <v>8.0547836876310973E-3</v>
      </c>
      <c r="D354" s="66">
        <v>31</v>
      </c>
      <c r="E354" s="67">
        <v>1.3163481953290871E-2</v>
      </c>
    </row>
    <row r="355" spans="1:5" x14ac:dyDescent="0.2">
      <c r="A355" s="64" t="s">
        <v>190</v>
      </c>
      <c r="B355" s="65">
        <v>0</v>
      </c>
      <c r="C355" s="67">
        <v>0</v>
      </c>
      <c r="D355" s="66">
        <v>0</v>
      </c>
      <c r="E355" s="67">
        <v>0</v>
      </c>
    </row>
    <row r="356" spans="1:5" x14ac:dyDescent="0.2">
      <c r="A356" s="64" t="s">
        <v>191</v>
      </c>
      <c r="B356" s="65">
        <v>0</v>
      </c>
      <c r="C356" s="67">
        <v>0</v>
      </c>
      <c r="D356" s="66">
        <v>0</v>
      </c>
      <c r="E356" s="67">
        <v>0</v>
      </c>
    </row>
    <row r="357" spans="1:5" x14ac:dyDescent="0.2">
      <c r="A357" s="64"/>
      <c r="B357" s="65"/>
      <c r="C357" s="64"/>
      <c r="D357" s="66"/>
      <c r="E357" s="67"/>
    </row>
    <row r="358" spans="1:5" ht="10.8" thickBot="1" x14ac:dyDescent="0.25">
      <c r="A358" s="64"/>
      <c r="B358" s="70">
        <v>285472083.31999981</v>
      </c>
      <c r="C358" s="69"/>
      <c r="D358" s="72">
        <v>2355</v>
      </c>
      <c r="E358" s="64"/>
    </row>
    <row r="35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2F2F2"/>
  </sheetPr>
  <dimension ref="A1:K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534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284352492.68999988</v>
      </c>
      <c r="C6" s="65">
        <v>116238416.86999983</v>
      </c>
      <c r="D6" s="65">
        <v>88653267.059999958</v>
      </c>
      <c r="E6" s="65">
        <v>79460808.759999976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2344</v>
      </c>
      <c r="C7" s="66">
        <v>995</v>
      </c>
      <c r="D7" s="66">
        <v>660</v>
      </c>
      <c r="E7" s="66">
        <v>689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0.77722716292978189</v>
      </c>
      <c r="C8" s="67">
        <v>0.7632716804930243</v>
      </c>
      <c r="D8" s="67">
        <v>0.7998694152058472</v>
      </c>
      <c r="E8" s="67">
        <v>0.77238016402837417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4.6731111111111105E-3</v>
      </c>
      <c r="C9" s="67">
        <v>4.6731111111111105E-3</v>
      </c>
      <c r="D9" s="67">
        <v>3.3165666666666663E-2</v>
      </c>
      <c r="E9" s="67">
        <v>2.2912828571428571E-2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10.75329755752948</v>
      </c>
      <c r="C11" s="65">
        <v>12.604769271164932</v>
      </c>
      <c r="D11" s="65">
        <v>9.3936488393022426</v>
      </c>
      <c r="E11" s="65">
        <v>9.5618317088274036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9.2684931506849306</v>
      </c>
      <c r="C12" s="65">
        <v>9.6931506849315063</v>
      </c>
      <c r="D12" s="65">
        <v>9.2904109589041095</v>
      </c>
      <c r="E12" s="65">
        <v>9.2684931506849306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18.610958904109587</v>
      </c>
      <c r="C13" s="65">
        <v>18.610958904109587</v>
      </c>
      <c r="D13" s="65">
        <v>9.6602739726027398</v>
      </c>
      <c r="E13" s="65">
        <v>9.9589041095890405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121310.79039675763</v>
      </c>
      <c r="C14" s="65">
        <v>116822.52951758777</v>
      </c>
      <c r="D14" s="65">
        <v>134323.13190909085</v>
      </c>
      <c r="E14" s="65">
        <v>115327.73404934685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210.29</v>
      </c>
      <c r="C15" s="65">
        <v>210.29</v>
      </c>
      <c r="D15" s="65">
        <v>2984.91</v>
      </c>
      <c r="E15" s="65">
        <v>3886.56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728184.42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12.437933350400053</v>
      </c>
      <c r="C17" s="65">
        <v>10.688518746090146</v>
      </c>
      <c r="D17" s="65">
        <v>13.869022665124758</v>
      </c>
      <c r="E17" s="65">
        <v>13.400400786142221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0.41666666666666669</v>
      </c>
      <c r="E18" s="65">
        <v>0.33333333333333331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24.75</v>
      </c>
      <c r="C19" s="65">
        <v>24.75</v>
      </c>
      <c r="D19" s="65">
        <v>20.75</v>
      </c>
      <c r="E19" s="65">
        <v>20.75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0.80517621795425687</v>
      </c>
      <c r="C20" s="67">
        <v>0.93388341602591562</v>
      </c>
      <c r="D20" s="67">
        <v>0.93229597792557661</v>
      </c>
      <c r="E20" s="67">
        <v>0.47507256834016692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0.19482378204574199</v>
      </c>
      <c r="C21" s="67">
        <v>6.6116583974084653E-2</v>
      </c>
      <c r="D21" s="67">
        <v>6.7704022074423525E-2</v>
      </c>
      <c r="E21" s="67">
        <v>0.52492743165983369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0.36570248337287409</v>
      </c>
      <c r="C23" s="67">
        <v>0.36168411246532195</v>
      </c>
      <c r="D23" s="67">
        <v>0.30160604968910681</v>
      </c>
      <c r="E23" s="67">
        <v>0.44309217297727388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1.9908568022800914</v>
      </c>
      <c r="C24" s="65">
        <v>2.4519508106858043</v>
      </c>
      <c r="D24" s="65">
        <v>1.5198698648921569</v>
      </c>
      <c r="E24" s="65">
        <v>1.6961357509492689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1087571.6900000002</v>
      </c>
      <c r="C31" s="67">
        <v>3.8247306352459766E-3</v>
      </c>
      <c r="D31" s="66">
        <v>71</v>
      </c>
      <c r="E31" s="67">
        <v>3.0290102389078498E-2</v>
      </c>
    </row>
    <row r="32" spans="1:11" x14ac:dyDescent="0.2">
      <c r="A32" s="64" t="s">
        <v>18</v>
      </c>
      <c r="B32" s="65">
        <v>10326625.610000003</v>
      </c>
      <c r="C32" s="67">
        <v>3.6316283048230757E-2</v>
      </c>
      <c r="D32" s="66">
        <v>148</v>
      </c>
      <c r="E32" s="67">
        <v>6.313993174061433E-2</v>
      </c>
    </row>
    <row r="33" spans="1:5" x14ac:dyDescent="0.2">
      <c r="A33" s="64" t="s">
        <v>19</v>
      </c>
      <c r="B33" s="65">
        <v>5253755.91</v>
      </c>
      <c r="C33" s="67">
        <v>1.8476208385933255E-2</v>
      </c>
      <c r="D33" s="66">
        <v>73</v>
      </c>
      <c r="E33" s="67">
        <v>3.1143344709897609E-2</v>
      </c>
    </row>
    <row r="34" spans="1:5" x14ac:dyDescent="0.2">
      <c r="A34" s="64" t="s">
        <v>20</v>
      </c>
      <c r="B34" s="65">
        <v>6885721.3999999994</v>
      </c>
      <c r="C34" s="67">
        <v>2.4215442371756487E-2</v>
      </c>
      <c r="D34" s="66">
        <v>70</v>
      </c>
      <c r="E34" s="67">
        <v>2.9863481228668942E-2</v>
      </c>
    </row>
    <row r="35" spans="1:5" x14ac:dyDescent="0.2">
      <c r="A35" s="64" t="s">
        <v>21</v>
      </c>
      <c r="B35" s="65">
        <v>14508711.380000003</v>
      </c>
      <c r="C35" s="67">
        <v>5.102368276341207E-2</v>
      </c>
      <c r="D35" s="66">
        <v>100</v>
      </c>
      <c r="E35" s="67">
        <v>4.2662116040955635E-2</v>
      </c>
    </row>
    <row r="36" spans="1:5" x14ac:dyDescent="0.2">
      <c r="A36" s="64" t="s">
        <v>22</v>
      </c>
      <c r="B36" s="65">
        <v>14869337.130000005</v>
      </c>
      <c r="C36" s="67">
        <v>5.2291917645365976E-2</v>
      </c>
      <c r="D36" s="66">
        <v>121</v>
      </c>
      <c r="E36" s="67">
        <v>5.1621160409556312E-2</v>
      </c>
    </row>
    <row r="37" spans="1:5" x14ac:dyDescent="0.2">
      <c r="A37" s="64" t="s">
        <v>23</v>
      </c>
      <c r="B37" s="65">
        <v>23953814.320000008</v>
      </c>
      <c r="C37" s="67">
        <v>8.423986051043475E-2</v>
      </c>
      <c r="D37" s="66">
        <v>178</v>
      </c>
      <c r="E37" s="67">
        <v>7.593856655290103E-2</v>
      </c>
    </row>
    <row r="38" spans="1:5" x14ac:dyDescent="0.2">
      <c r="A38" s="64" t="s">
        <v>24</v>
      </c>
      <c r="B38" s="65">
        <v>34546307.599999979</v>
      </c>
      <c r="C38" s="67">
        <v>0.12149113683931108</v>
      </c>
      <c r="D38" s="66">
        <v>245</v>
      </c>
      <c r="E38" s="67">
        <v>0.1045221843003413</v>
      </c>
    </row>
    <row r="39" spans="1:5" x14ac:dyDescent="0.2">
      <c r="A39" s="64" t="s">
        <v>41</v>
      </c>
      <c r="B39" s="65">
        <v>77538987.349999934</v>
      </c>
      <c r="C39" s="67">
        <v>0.27268615307878691</v>
      </c>
      <c r="D39" s="66">
        <v>541</v>
      </c>
      <c r="E39" s="67">
        <v>0.23080204778156996</v>
      </c>
    </row>
    <row r="40" spans="1:5" x14ac:dyDescent="0.2">
      <c r="A40" s="64" t="s">
        <v>42</v>
      </c>
      <c r="B40" s="65">
        <v>68967737.319999859</v>
      </c>
      <c r="C40" s="67">
        <v>0.24254310791355801</v>
      </c>
      <c r="D40" s="66">
        <v>588</v>
      </c>
      <c r="E40" s="67">
        <v>0.25085324232081913</v>
      </c>
    </row>
    <row r="41" spans="1:5" x14ac:dyDescent="0.2">
      <c r="A41" s="64" t="s">
        <v>43</v>
      </c>
      <c r="B41" s="65">
        <v>16184058.730000004</v>
      </c>
      <c r="C41" s="67">
        <v>5.6915480419733155E-2</v>
      </c>
      <c r="D41" s="66">
        <v>139</v>
      </c>
      <c r="E41" s="67">
        <v>5.9300341296928329E-2</v>
      </c>
    </row>
    <row r="42" spans="1:5" x14ac:dyDescent="0.2">
      <c r="A42" s="64" t="s">
        <v>44</v>
      </c>
      <c r="B42" s="65">
        <v>5344460.3899999997</v>
      </c>
      <c r="C42" s="67">
        <v>1.879519444138129E-2</v>
      </c>
      <c r="D42" s="66">
        <v>40</v>
      </c>
      <c r="E42" s="67">
        <v>1.7064846416382253E-2</v>
      </c>
    </row>
    <row r="43" spans="1:5" x14ac:dyDescent="0.2">
      <c r="A43" s="64" t="s">
        <v>45</v>
      </c>
      <c r="B43" s="65">
        <v>2162749.4699999997</v>
      </c>
      <c r="C43" s="67">
        <v>7.6058748405551059E-3</v>
      </c>
      <c r="D43" s="66">
        <v>17</v>
      </c>
      <c r="E43" s="67">
        <v>7.2525597269624577E-3</v>
      </c>
    </row>
    <row r="44" spans="1:5" x14ac:dyDescent="0.2">
      <c r="A44" s="64" t="s">
        <v>46</v>
      </c>
      <c r="B44" s="65">
        <v>1202867.17</v>
      </c>
      <c r="C44" s="67">
        <v>4.2301973814991723E-3</v>
      </c>
      <c r="D44" s="66">
        <v>6</v>
      </c>
      <c r="E44" s="67">
        <v>2.5597269624573378E-3</v>
      </c>
    </row>
    <row r="45" spans="1:5" x14ac:dyDescent="0.2">
      <c r="A45" s="64" t="s">
        <v>25</v>
      </c>
      <c r="B45" s="65">
        <v>1519787.22</v>
      </c>
      <c r="C45" s="67">
        <v>5.3447297247957194E-3</v>
      </c>
      <c r="D45" s="66">
        <v>7</v>
      </c>
      <c r="E45" s="67">
        <v>2.9863481228668944E-3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284352492.68999988</v>
      </c>
      <c r="C50" s="71"/>
      <c r="D50" s="72">
        <v>2344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0.77722716292978189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527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4381285.1500000004</v>
      </c>
      <c r="C59" s="67">
        <v>1.5407936496538684E-2</v>
      </c>
      <c r="D59" s="66">
        <v>149</v>
      </c>
      <c r="E59" s="67">
        <v>6.3566552901023893E-2</v>
      </c>
    </row>
    <row r="60" spans="1:5" x14ac:dyDescent="0.2">
      <c r="A60" s="64" t="s">
        <v>18</v>
      </c>
      <c r="B60" s="65">
        <v>47926121.929999992</v>
      </c>
      <c r="C60" s="67">
        <v>0.16854475751773651</v>
      </c>
      <c r="D60" s="66">
        <v>436</v>
      </c>
      <c r="E60" s="67">
        <v>0.18600682593856654</v>
      </c>
    </row>
    <row r="61" spans="1:5" x14ac:dyDescent="0.2">
      <c r="A61" s="64" t="s">
        <v>19</v>
      </c>
      <c r="B61" s="65">
        <v>17779821.460000008</v>
      </c>
      <c r="C61" s="67">
        <v>6.2527397920100189E-2</v>
      </c>
      <c r="D61" s="66">
        <v>123</v>
      </c>
      <c r="E61" s="67">
        <v>5.2474402730375423E-2</v>
      </c>
    </row>
    <row r="62" spans="1:5" x14ac:dyDescent="0.2">
      <c r="A62" s="64" t="s">
        <v>20</v>
      </c>
      <c r="B62" s="65">
        <v>19870588.20000001</v>
      </c>
      <c r="C62" s="67">
        <v>6.9880126641488072E-2</v>
      </c>
      <c r="D62" s="66">
        <v>141</v>
      </c>
      <c r="E62" s="67">
        <v>6.015358361774744E-2</v>
      </c>
    </row>
    <row r="63" spans="1:5" x14ac:dyDescent="0.2">
      <c r="A63" s="64" t="s">
        <v>21</v>
      </c>
      <c r="B63" s="65">
        <v>18053669.610000007</v>
      </c>
      <c r="C63" s="67">
        <v>6.3490456648403817E-2</v>
      </c>
      <c r="D63" s="66">
        <v>158</v>
      </c>
      <c r="E63" s="67">
        <v>6.7406143344709901E-2</v>
      </c>
    </row>
    <row r="64" spans="1:5" x14ac:dyDescent="0.2">
      <c r="A64" s="64" t="s">
        <v>22</v>
      </c>
      <c r="B64" s="65">
        <v>41465716.709999979</v>
      </c>
      <c r="C64" s="67">
        <v>0.14582505086461733</v>
      </c>
      <c r="D64" s="66">
        <v>314</v>
      </c>
      <c r="E64" s="67">
        <v>0.13395904436860068</v>
      </c>
    </row>
    <row r="65" spans="1:5" x14ac:dyDescent="0.2">
      <c r="A65" s="64" t="s">
        <v>23</v>
      </c>
      <c r="B65" s="65">
        <v>26972507.590000007</v>
      </c>
      <c r="C65" s="67">
        <v>9.4855885857857883E-2</v>
      </c>
      <c r="D65" s="66">
        <v>194</v>
      </c>
      <c r="E65" s="67">
        <v>8.2764505119453921E-2</v>
      </c>
    </row>
    <row r="66" spans="1:5" x14ac:dyDescent="0.2">
      <c r="A66" s="64" t="s">
        <v>24</v>
      </c>
      <c r="B66" s="65">
        <v>31731811.039999995</v>
      </c>
      <c r="C66" s="67">
        <v>0.11159322269277201</v>
      </c>
      <c r="D66" s="66">
        <v>230</v>
      </c>
      <c r="E66" s="67">
        <v>9.8122866894197955E-2</v>
      </c>
    </row>
    <row r="67" spans="1:5" x14ac:dyDescent="0.2">
      <c r="A67" s="64" t="s">
        <v>41</v>
      </c>
      <c r="B67" s="65">
        <v>37860762.669999994</v>
      </c>
      <c r="C67" s="67">
        <v>0.13314728600348741</v>
      </c>
      <c r="D67" s="66">
        <v>315</v>
      </c>
      <c r="E67" s="67">
        <v>0.13438566552901024</v>
      </c>
    </row>
    <row r="68" spans="1:5" x14ac:dyDescent="0.2">
      <c r="A68" s="64" t="s">
        <v>42</v>
      </c>
      <c r="B68" s="65">
        <v>3779733.52</v>
      </c>
      <c r="C68" s="67">
        <v>1.3292422669635786E-2</v>
      </c>
      <c r="D68" s="66">
        <v>32</v>
      </c>
      <c r="E68" s="67">
        <v>1.3651877133105802E-2</v>
      </c>
    </row>
    <row r="69" spans="1:5" x14ac:dyDescent="0.2">
      <c r="A69" s="64" t="s">
        <v>43</v>
      </c>
      <c r="B69" s="65">
        <v>4160261.22</v>
      </c>
      <c r="C69" s="67">
        <v>1.4630647970213158E-2</v>
      </c>
      <c r="D69" s="66">
        <v>28</v>
      </c>
      <c r="E69" s="67">
        <v>1.1945392491467578E-2</v>
      </c>
    </row>
    <row r="70" spans="1:5" x14ac:dyDescent="0.2">
      <c r="A70" s="64" t="s">
        <v>44</v>
      </c>
      <c r="B70" s="65">
        <v>2863089.7700000005</v>
      </c>
      <c r="C70" s="67">
        <v>1.0068804893936098E-2</v>
      </c>
      <c r="D70" s="66">
        <v>29</v>
      </c>
      <c r="E70" s="67">
        <v>1.2372013651877133E-2</v>
      </c>
    </row>
    <row r="71" spans="1:5" x14ac:dyDescent="0.2">
      <c r="A71" s="64" t="s">
        <v>45</v>
      </c>
      <c r="B71" s="65">
        <v>3767350.2600000002</v>
      </c>
      <c r="C71" s="67">
        <v>1.3248873693212709E-2</v>
      </c>
      <c r="D71" s="66">
        <v>28</v>
      </c>
      <c r="E71" s="67">
        <v>1.1945392491467578E-2</v>
      </c>
    </row>
    <row r="72" spans="1:5" x14ac:dyDescent="0.2">
      <c r="A72" s="64" t="s">
        <v>46</v>
      </c>
      <c r="B72" s="65">
        <v>1401107.3399999999</v>
      </c>
      <c r="C72" s="67">
        <v>4.9273608497164877E-3</v>
      </c>
      <c r="D72" s="66">
        <v>11</v>
      </c>
      <c r="E72" s="67">
        <v>4.6928327645051199E-3</v>
      </c>
    </row>
    <row r="73" spans="1:5" x14ac:dyDescent="0.2">
      <c r="A73" s="64" t="s">
        <v>25</v>
      </c>
      <c r="B73" s="65">
        <v>8997751.2100000028</v>
      </c>
      <c r="C73" s="67">
        <v>3.1642948246665512E-2</v>
      </c>
      <c r="D73" s="66">
        <v>59</v>
      </c>
      <c r="E73" s="67">
        <v>2.5170648464163822E-2</v>
      </c>
    </row>
    <row r="74" spans="1:5" x14ac:dyDescent="0.2">
      <c r="A74" s="64" t="s">
        <v>26</v>
      </c>
      <c r="B74" s="65">
        <v>1335081.2599999998</v>
      </c>
      <c r="C74" s="67">
        <v>4.6951628500598386E-3</v>
      </c>
      <c r="D74" s="66">
        <v>11</v>
      </c>
      <c r="E74" s="67">
        <v>4.6928327645051199E-3</v>
      </c>
    </row>
    <row r="75" spans="1:5" x14ac:dyDescent="0.2">
      <c r="A75" s="64" t="s">
        <v>27</v>
      </c>
      <c r="B75" s="65">
        <v>1438576.61</v>
      </c>
      <c r="C75" s="67">
        <v>5.0591313492311489E-3</v>
      </c>
      <c r="D75" s="66">
        <v>10</v>
      </c>
      <c r="E75" s="67">
        <v>4.2662116040955633E-3</v>
      </c>
    </row>
    <row r="76" spans="1:5" x14ac:dyDescent="0.2">
      <c r="A76" s="64" t="s">
        <v>4</v>
      </c>
      <c r="B76" s="65">
        <v>10567257.140000004</v>
      </c>
      <c r="C76" s="67">
        <v>3.7162526834327379E-2</v>
      </c>
      <c r="D76" s="66">
        <v>76</v>
      </c>
      <c r="E76" s="67">
        <v>3.2423208191126277E-2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284352492.69</v>
      </c>
      <c r="C78" s="71"/>
      <c r="D78" s="72">
        <v>2344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0.69010226660398322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528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3429879.129999999</v>
      </c>
      <c r="C87" s="67">
        <v>1.2062068095668994E-2</v>
      </c>
      <c r="D87" s="66">
        <v>135</v>
      </c>
      <c r="E87" s="67">
        <v>5.7593856655290106E-2</v>
      </c>
    </row>
    <row r="88" spans="1:5" x14ac:dyDescent="0.2">
      <c r="A88" s="64" t="s">
        <v>18</v>
      </c>
      <c r="B88" s="65">
        <v>31678647.790000014</v>
      </c>
      <c r="C88" s="67">
        <v>0.1114062602030219</v>
      </c>
      <c r="D88" s="66">
        <v>354</v>
      </c>
      <c r="E88" s="67">
        <v>0.15102389078498293</v>
      </c>
    </row>
    <row r="89" spans="1:5" x14ac:dyDescent="0.2">
      <c r="A89" s="64" t="s">
        <v>19</v>
      </c>
      <c r="B89" s="65">
        <v>14174752.84</v>
      </c>
      <c r="C89" s="67">
        <v>4.984923010839671E-2</v>
      </c>
      <c r="D89" s="66">
        <v>106</v>
      </c>
      <c r="E89" s="67">
        <v>4.5221843003412969E-2</v>
      </c>
    </row>
    <row r="90" spans="1:5" x14ac:dyDescent="0.2">
      <c r="A90" s="64" t="s">
        <v>20</v>
      </c>
      <c r="B90" s="65">
        <v>20025758.77</v>
      </c>
      <c r="C90" s="67">
        <v>7.0425824583264726E-2</v>
      </c>
      <c r="D90" s="66">
        <v>136</v>
      </c>
      <c r="E90" s="67">
        <v>5.8020477815699661E-2</v>
      </c>
    </row>
    <row r="91" spans="1:5" x14ac:dyDescent="0.2">
      <c r="A91" s="64" t="s">
        <v>21</v>
      </c>
      <c r="B91" s="65">
        <v>25398861.029999994</v>
      </c>
      <c r="C91" s="67">
        <v>8.9321745660551469E-2</v>
      </c>
      <c r="D91" s="66">
        <v>195</v>
      </c>
      <c r="E91" s="67">
        <v>8.3191126279863484E-2</v>
      </c>
    </row>
    <row r="92" spans="1:5" x14ac:dyDescent="0.2">
      <c r="A92" s="64" t="s">
        <v>22</v>
      </c>
      <c r="B92" s="65">
        <v>33384319.949999988</v>
      </c>
      <c r="C92" s="67">
        <v>0.11740470299444659</v>
      </c>
      <c r="D92" s="66">
        <v>248</v>
      </c>
      <c r="E92" s="67">
        <v>0.10580204778156997</v>
      </c>
    </row>
    <row r="93" spans="1:5" x14ac:dyDescent="0.2">
      <c r="A93" s="64" t="s">
        <v>23</v>
      </c>
      <c r="B93" s="65">
        <v>33936266.950000003</v>
      </c>
      <c r="C93" s="67">
        <v>0.11934576915067595</v>
      </c>
      <c r="D93" s="66">
        <v>253</v>
      </c>
      <c r="E93" s="67">
        <v>0.10793515358361774</v>
      </c>
    </row>
    <row r="94" spans="1:5" x14ac:dyDescent="0.2">
      <c r="A94" s="64" t="s">
        <v>24</v>
      </c>
      <c r="B94" s="65">
        <v>36529088.079999991</v>
      </c>
      <c r="C94" s="67">
        <v>0.12846410360054017</v>
      </c>
      <c r="D94" s="66">
        <v>290</v>
      </c>
      <c r="E94" s="67">
        <v>0.12372013651877133</v>
      </c>
    </row>
    <row r="95" spans="1:5" x14ac:dyDescent="0.2">
      <c r="A95" s="64" t="s">
        <v>41</v>
      </c>
      <c r="B95" s="65">
        <v>29795215.789999992</v>
      </c>
      <c r="C95" s="67">
        <v>0.10478267838672554</v>
      </c>
      <c r="D95" s="66">
        <v>228</v>
      </c>
      <c r="E95" s="67">
        <v>9.7269624573378843E-2</v>
      </c>
    </row>
    <row r="96" spans="1:5" x14ac:dyDescent="0.2">
      <c r="A96" s="64" t="s">
        <v>42</v>
      </c>
      <c r="B96" s="65">
        <v>5528795.4299999988</v>
      </c>
      <c r="C96" s="67">
        <v>1.9443456878809471E-2</v>
      </c>
      <c r="D96" s="66">
        <v>48</v>
      </c>
      <c r="E96" s="67">
        <v>2.0477815699658702E-2</v>
      </c>
    </row>
    <row r="97" spans="1:5" x14ac:dyDescent="0.2">
      <c r="A97" s="64" t="s">
        <v>43</v>
      </c>
      <c r="B97" s="65">
        <v>4169491.4900000012</v>
      </c>
      <c r="C97" s="67">
        <v>1.4663108631671345E-2</v>
      </c>
      <c r="D97" s="66">
        <v>29</v>
      </c>
      <c r="E97" s="67">
        <v>1.2372013651877133E-2</v>
      </c>
    </row>
    <row r="98" spans="1:5" x14ac:dyDescent="0.2">
      <c r="A98" s="64" t="s">
        <v>44</v>
      </c>
      <c r="B98" s="65">
        <v>2883502.09</v>
      </c>
      <c r="C98" s="67">
        <v>1.0140590162308102E-2</v>
      </c>
      <c r="D98" s="66">
        <v>24</v>
      </c>
      <c r="E98" s="67">
        <v>1.0238907849829351E-2</v>
      </c>
    </row>
    <row r="99" spans="1:5" x14ac:dyDescent="0.2">
      <c r="A99" s="64" t="s">
        <v>45</v>
      </c>
      <c r="B99" s="65">
        <v>2526500.5599999996</v>
      </c>
      <c r="C99" s="67">
        <v>8.8851007990085797E-3</v>
      </c>
      <c r="D99" s="66">
        <v>15</v>
      </c>
      <c r="E99" s="67">
        <v>6.3993174061433445E-3</v>
      </c>
    </row>
    <row r="100" spans="1:5" x14ac:dyDescent="0.2">
      <c r="A100" s="64" t="s">
        <v>46</v>
      </c>
      <c r="B100" s="65">
        <v>3536522.8000000003</v>
      </c>
      <c r="C100" s="67">
        <v>1.2437108486527335E-2</v>
      </c>
      <c r="D100" s="66">
        <v>17</v>
      </c>
      <c r="E100" s="67">
        <v>7.2525597269624577E-3</v>
      </c>
    </row>
    <row r="101" spans="1:5" x14ac:dyDescent="0.2">
      <c r="A101" s="64" t="s">
        <v>25</v>
      </c>
      <c r="B101" s="65">
        <v>18418361.009999998</v>
      </c>
      <c r="C101" s="67">
        <v>6.4772989453198246E-2</v>
      </c>
      <c r="D101" s="66">
        <v>120</v>
      </c>
      <c r="E101" s="67">
        <v>5.1194539249146756E-2</v>
      </c>
    </row>
    <row r="102" spans="1:5" x14ac:dyDescent="0.2">
      <c r="A102" s="64" t="s">
        <v>26</v>
      </c>
      <c r="B102" s="65">
        <v>4347561.34</v>
      </c>
      <c r="C102" s="67">
        <v>1.5289337887885848E-2</v>
      </c>
      <c r="D102" s="66">
        <v>37</v>
      </c>
      <c r="E102" s="67">
        <v>1.5784982935153583E-2</v>
      </c>
    </row>
    <row r="103" spans="1:5" x14ac:dyDescent="0.2">
      <c r="A103" s="64" t="s">
        <v>27</v>
      </c>
      <c r="B103" s="65">
        <v>4068243.9299999997</v>
      </c>
      <c r="C103" s="67">
        <v>1.4307045074632719E-2</v>
      </c>
      <c r="D103" s="66">
        <v>28</v>
      </c>
      <c r="E103" s="67">
        <v>1.1945392491467578E-2</v>
      </c>
    </row>
    <row r="104" spans="1:5" x14ac:dyDescent="0.2">
      <c r="A104" s="64" t="s">
        <v>4</v>
      </c>
      <c r="B104" s="65">
        <v>10520723.710000003</v>
      </c>
      <c r="C104" s="67">
        <v>3.699887984266647E-2</v>
      </c>
      <c r="D104" s="66">
        <v>81</v>
      </c>
      <c r="E104" s="67">
        <v>3.4556313993174062E-2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284352492.68999994</v>
      </c>
      <c r="C106" s="71"/>
      <c r="D106" s="72">
        <v>2344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0.72103064345040835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13533119.940000003</v>
      </c>
      <c r="C115" s="67">
        <v>4.7592760000010885E-2</v>
      </c>
      <c r="D115" s="66">
        <v>139</v>
      </c>
      <c r="E115" s="67">
        <v>5.9300341296928329E-2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270819372.74999964</v>
      </c>
      <c r="C117" s="67">
        <v>0.95240723999998911</v>
      </c>
      <c r="D117" s="66">
        <v>2205</v>
      </c>
      <c r="E117" s="67">
        <v>0.94069965870307171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284352492.68999964</v>
      </c>
      <c r="C121" s="71"/>
      <c r="D121" s="72">
        <v>2344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270419386.58999979</v>
      </c>
      <c r="C128" s="67">
        <v>0.95100058392950382</v>
      </c>
      <c r="D128" s="66">
        <v>2092</v>
      </c>
      <c r="E128" s="67">
        <v>0.89249146757679176</v>
      </c>
    </row>
    <row r="129" spans="1:5" x14ac:dyDescent="0.2">
      <c r="A129" s="64" t="s">
        <v>6</v>
      </c>
      <c r="B129" s="65">
        <v>13933106.100000005</v>
      </c>
      <c r="C129" s="67">
        <v>4.8999416070496113E-2</v>
      </c>
      <c r="D129" s="66">
        <v>252</v>
      </c>
      <c r="E129" s="67">
        <v>0.10750853242320819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284352492.68999982</v>
      </c>
      <c r="C131" s="71"/>
      <c r="D131" s="72">
        <v>2344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72489298.949999943</v>
      </c>
      <c r="C138" s="67">
        <v>0.25492760152810606</v>
      </c>
      <c r="D138" s="66">
        <v>1181</v>
      </c>
      <c r="E138" s="67">
        <v>0.50383959044368598</v>
      </c>
    </row>
    <row r="139" spans="1:5" x14ac:dyDescent="0.2">
      <c r="A139" s="64" t="s">
        <v>71</v>
      </c>
      <c r="B139" s="65">
        <v>116952753.10999988</v>
      </c>
      <c r="C139" s="67">
        <v>0.4112949811117057</v>
      </c>
      <c r="D139" s="66">
        <v>859</v>
      </c>
      <c r="E139" s="67">
        <v>0.36646757679180886</v>
      </c>
    </row>
    <row r="140" spans="1:5" x14ac:dyDescent="0.2">
      <c r="A140" s="64" t="s">
        <v>72</v>
      </c>
      <c r="B140" s="65">
        <v>46181077.369999975</v>
      </c>
      <c r="C140" s="67">
        <v>0.1624078513718058</v>
      </c>
      <c r="D140" s="66">
        <v>192</v>
      </c>
      <c r="E140" s="67">
        <v>8.191126279863481E-2</v>
      </c>
    </row>
    <row r="141" spans="1:5" x14ac:dyDescent="0.2">
      <c r="A141" s="64" t="s">
        <v>73</v>
      </c>
      <c r="B141" s="65">
        <v>22403698.189999994</v>
      </c>
      <c r="C141" s="67">
        <v>7.8788471231811708E-2</v>
      </c>
      <c r="D141" s="66">
        <v>66</v>
      </c>
      <c r="E141" s="67">
        <v>2.8156996587030716E-2</v>
      </c>
    </row>
    <row r="142" spans="1:5" x14ac:dyDescent="0.2">
      <c r="A142" s="64" t="s">
        <v>74</v>
      </c>
      <c r="B142" s="65">
        <v>11116800.42</v>
      </c>
      <c r="C142" s="67">
        <v>3.909513967974778E-2</v>
      </c>
      <c r="D142" s="66">
        <v>25</v>
      </c>
      <c r="E142" s="67">
        <v>1.0665529010238909E-2</v>
      </c>
    </row>
    <row r="143" spans="1:5" x14ac:dyDescent="0.2">
      <c r="A143" s="64" t="s">
        <v>75</v>
      </c>
      <c r="B143" s="65">
        <v>6774680.2699999996</v>
      </c>
      <c r="C143" s="67">
        <v>2.3824937161306112E-2</v>
      </c>
      <c r="D143" s="66">
        <v>12</v>
      </c>
      <c r="E143" s="67">
        <v>5.1194539249146756E-3</v>
      </c>
    </row>
    <row r="144" spans="1:5" x14ac:dyDescent="0.2">
      <c r="A144" s="64" t="s">
        <v>76</v>
      </c>
      <c r="B144" s="65">
        <v>5187708.01</v>
      </c>
      <c r="C144" s="67">
        <v>1.8243933650532909E-2</v>
      </c>
      <c r="D144" s="66">
        <v>6</v>
      </c>
      <c r="E144" s="67">
        <v>2.5597269624573378E-3</v>
      </c>
    </row>
    <row r="145" spans="1:5" x14ac:dyDescent="0.2">
      <c r="A145" s="64" t="s">
        <v>223</v>
      </c>
      <c r="B145" s="65">
        <v>3246476.37</v>
      </c>
      <c r="C145" s="67">
        <v>1.1417084264984091E-2</v>
      </c>
      <c r="D145" s="66">
        <v>3</v>
      </c>
      <c r="E145" s="67">
        <v>1.2798634812286689E-3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284352492.68999976</v>
      </c>
      <c r="C151" s="71"/>
      <c r="D151" s="72">
        <v>2344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121310.79039675757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194611513.56</v>
      </c>
      <c r="C160" s="67">
        <v>0.68440234765996866</v>
      </c>
      <c r="D160" s="66">
        <v>1456</v>
      </c>
      <c r="E160" s="67">
        <v>0.62116040955631402</v>
      </c>
    </row>
    <row r="161" spans="1:5" x14ac:dyDescent="0.2">
      <c r="A161" s="64" t="s">
        <v>8</v>
      </c>
      <c r="B161" s="65">
        <v>85294816.569999874</v>
      </c>
      <c r="C161" s="67">
        <v>0.29996155744267727</v>
      </c>
      <c r="D161" s="66">
        <v>838</v>
      </c>
      <c r="E161" s="67">
        <v>0.35750853242320818</v>
      </c>
    </row>
    <row r="162" spans="1:5" x14ac:dyDescent="0.2">
      <c r="A162" s="64" t="s">
        <v>9</v>
      </c>
      <c r="B162" s="65">
        <v>4446162.5599999996</v>
      </c>
      <c r="C162" s="67">
        <v>1.5636094897354007E-2</v>
      </c>
      <c r="D162" s="66">
        <v>50</v>
      </c>
      <c r="E162" s="67">
        <v>2.1331058020477817E-2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284352492.68999988</v>
      </c>
      <c r="C164" s="67"/>
      <c r="D164" s="72">
        <v>2344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83729.789999999994</v>
      </c>
      <c r="C171" s="67">
        <v>2.9445773169740381E-4</v>
      </c>
      <c r="D171" s="66">
        <v>5</v>
      </c>
      <c r="E171" s="67">
        <v>2.1331058020477816E-3</v>
      </c>
    </row>
    <row r="172" spans="1:5" x14ac:dyDescent="0.2">
      <c r="A172" s="76">
        <v>1997</v>
      </c>
      <c r="B172" s="65">
        <v>3473200.0300000012</v>
      </c>
      <c r="C172" s="67">
        <v>1.2214417384364098E-2</v>
      </c>
      <c r="D172" s="66">
        <v>48</v>
      </c>
      <c r="E172" s="67">
        <v>2.0477815699658702E-2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48840824.37999998</v>
      </c>
      <c r="C176" s="67">
        <v>0.17176154820364475</v>
      </c>
      <c r="D176" s="66">
        <v>424</v>
      </c>
      <c r="E176" s="67">
        <v>0.18088737201365188</v>
      </c>
    </row>
    <row r="177" spans="1:5" x14ac:dyDescent="0.2">
      <c r="A177" s="76">
        <v>2002</v>
      </c>
      <c r="B177" s="65">
        <v>54114878.779999971</v>
      </c>
      <c r="C177" s="67">
        <v>0.19030914154494791</v>
      </c>
      <c r="D177" s="66">
        <v>453</v>
      </c>
      <c r="E177" s="67">
        <v>0.193259385665529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37354098.150000006</v>
      </c>
      <c r="C179" s="67">
        <v>0.13136546754567507</v>
      </c>
      <c r="D179" s="66">
        <v>305</v>
      </c>
      <c r="E179" s="67">
        <v>0.13011945392491467</v>
      </c>
    </row>
    <row r="180" spans="1:5" x14ac:dyDescent="0.2">
      <c r="A180" s="76">
        <v>2005</v>
      </c>
      <c r="B180" s="65">
        <v>140485761.56000003</v>
      </c>
      <c r="C180" s="67">
        <v>0.49405496758967071</v>
      </c>
      <c r="D180" s="66">
        <v>1109</v>
      </c>
      <c r="E180" s="67">
        <v>0.47312286689419797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284352492.69</v>
      </c>
      <c r="C182" s="67"/>
      <c r="D182" s="78">
        <v>2344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129.03957069035377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25460245.599999979</v>
      </c>
      <c r="C191" s="67">
        <v>8.9537620574885013E-2</v>
      </c>
      <c r="D191" s="66">
        <v>264</v>
      </c>
      <c r="E191" s="67">
        <v>0.11262798634812286</v>
      </c>
    </row>
    <row r="192" spans="1:5" x14ac:dyDescent="0.2">
      <c r="A192" s="64" t="s">
        <v>11</v>
      </c>
      <c r="B192" s="65">
        <v>33516069.880000003</v>
      </c>
      <c r="C192" s="67">
        <v>0.11786803612282415</v>
      </c>
      <c r="D192" s="66">
        <v>327</v>
      </c>
      <c r="E192" s="67">
        <v>0.13950511945392491</v>
      </c>
    </row>
    <row r="193" spans="1:6" x14ac:dyDescent="0.2">
      <c r="A193" s="64" t="s">
        <v>12</v>
      </c>
      <c r="B193" s="65">
        <v>99874314.109999925</v>
      </c>
      <c r="C193" s="67">
        <v>0.35123417827352243</v>
      </c>
      <c r="D193" s="66">
        <v>781</v>
      </c>
      <c r="E193" s="67">
        <v>0.33319112627986347</v>
      </c>
    </row>
    <row r="194" spans="1:6" x14ac:dyDescent="0.2">
      <c r="A194" s="64" t="s">
        <v>13</v>
      </c>
      <c r="B194" s="65">
        <v>108179867.91</v>
      </c>
      <c r="C194" s="67">
        <v>0.38044283307175825</v>
      </c>
      <c r="D194" s="66">
        <v>836</v>
      </c>
      <c r="E194" s="67">
        <v>0.35665529010238906</v>
      </c>
    </row>
    <row r="195" spans="1:6" x14ac:dyDescent="0.2">
      <c r="A195" s="64" t="s">
        <v>14</v>
      </c>
      <c r="B195" s="65">
        <v>17321995.190000005</v>
      </c>
      <c r="C195" s="67">
        <v>6.0917331957010067E-2</v>
      </c>
      <c r="D195" s="66">
        <v>136</v>
      </c>
      <c r="E195" s="67">
        <v>5.8020477815699661E-2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284352492.68999994</v>
      </c>
      <c r="C199" s="71"/>
      <c r="D199" s="72">
        <v>2344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12.437933350400053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136241714.49999991</v>
      </c>
      <c r="C208" s="67">
        <v>0.47912966477325802</v>
      </c>
      <c r="D208" s="66">
        <v>1158</v>
      </c>
      <c r="E208" s="67">
        <v>0.49402730375426623</v>
      </c>
      <c r="F208" s="40"/>
    </row>
    <row r="209" spans="1:6" x14ac:dyDescent="0.2">
      <c r="A209" s="64" t="s">
        <v>52</v>
      </c>
      <c r="B209" s="65">
        <v>148110778.18999991</v>
      </c>
      <c r="C209" s="67">
        <v>0.52087033522674198</v>
      </c>
      <c r="D209" s="66">
        <v>1186</v>
      </c>
      <c r="E209" s="67">
        <v>0.50597269624573382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284352492.68999982</v>
      </c>
      <c r="C211" s="71"/>
      <c r="D211" s="72">
        <v>2344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12582162.169999996</v>
      </c>
      <c r="C218" s="67">
        <v>4.4248467987643154E-2</v>
      </c>
      <c r="D218" s="66">
        <v>164</v>
      </c>
      <c r="E218" s="67">
        <v>6.9965870307167236E-2</v>
      </c>
      <c r="F218" s="67">
        <v>0.80330930757364327</v>
      </c>
    </row>
    <row r="219" spans="1:6" x14ac:dyDescent="0.2">
      <c r="A219" s="64" t="s">
        <v>54</v>
      </c>
      <c r="B219" s="65">
        <v>37289851.589999989</v>
      </c>
      <c r="C219" s="67">
        <v>0.13113952769407669</v>
      </c>
      <c r="D219" s="66">
        <v>353</v>
      </c>
      <c r="E219" s="67">
        <v>0.15059726962457337</v>
      </c>
      <c r="F219" s="67">
        <v>0.80153850906093116</v>
      </c>
    </row>
    <row r="220" spans="1:6" x14ac:dyDescent="0.2">
      <c r="A220" s="64" t="s">
        <v>55</v>
      </c>
      <c r="B220" s="65">
        <v>39206850.659999974</v>
      </c>
      <c r="C220" s="67">
        <v>0.13788115690177241</v>
      </c>
      <c r="D220" s="66">
        <v>344</v>
      </c>
      <c r="E220" s="67">
        <v>0.14675767918088736</v>
      </c>
      <c r="F220" s="67">
        <v>0.77988020362816879</v>
      </c>
    </row>
    <row r="221" spans="1:6" x14ac:dyDescent="0.2">
      <c r="A221" s="64" t="s">
        <v>56</v>
      </c>
      <c r="B221" s="65">
        <v>21337191.640000015</v>
      </c>
      <c r="C221" s="67">
        <v>7.50378216774127E-2</v>
      </c>
      <c r="D221" s="66">
        <v>156</v>
      </c>
      <c r="E221" s="67">
        <v>6.655290102389079E-2</v>
      </c>
      <c r="F221" s="67">
        <v>0.76717065958931097</v>
      </c>
    </row>
    <row r="222" spans="1:6" x14ac:dyDescent="0.2">
      <c r="A222" s="64" t="s">
        <v>57</v>
      </c>
      <c r="B222" s="65">
        <v>16052321.880000008</v>
      </c>
      <c r="C222" s="67">
        <v>5.6452193290600736E-2</v>
      </c>
      <c r="D222" s="66">
        <v>160</v>
      </c>
      <c r="E222" s="67">
        <v>6.8259385665529013E-2</v>
      </c>
      <c r="F222" s="67">
        <v>0.7651564855485502</v>
      </c>
    </row>
    <row r="223" spans="1:6" x14ac:dyDescent="0.2">
      <c r="A223" s="64" t="s">
        <v>58</v>
      </c>
      <c r="B223" s="65">
        <v>9929913.8400000017</v>
      </c>
      <c r="C223" s="67">
        <v>3.4921142227599733E-2</v>
      </c>
      <c r="D223" s="66">
        <v>88</v>
      </c>
      <c r="E223" s="67">
        <v>3.7542662116040959E-2</v>
      </c>
      <c r="F223" s="67">
        <v>0.79621293479879607</v>
      </c>
    </row>
    <row r="224" spans="1:6" x14ac:dyDescent="0.2">
      <c r="A224" s="64" t="s">
        <v>28</v>
      </c>
      <c r="B224" s="65">
        <v>70030011.649999976</v>
      </c>
      <c r="C224" s="67">
        <v>0.24627887375809449</v>
      </c>
      <c r="D224" s="66">
        <v>545</v>
      </c>
      <c r="E224" s="67">
        <v>0.23250853242320818</v>
      </c>
      <c r="F224" s="67">
        <v>0.78608279215930354</v>
      </c>
    </row>
    <row r="225" spans="1:6" x14ac:dyDescent="0.2">
      <c r="A225" s="64" t="s">
        <v>59</v>
      </c>
      <c r="B225" s="65">
        <v>24342566.359999985</v>
      </c>
      <c r="C225" s="67">
        <v>8.5607008856216221E-2</v>
      </c>
      <c r="D225" s="66">
        <v>179</v>
      </c>
      <c r="E225" s="67">
        <v>7.6365187713310578E-2</v>
      </c>
      <c r="F225" s="67">
        <v>0.76297805606708691</v>
      </c>
    </row>
    <row r="226" spans="1:6" x14ac:dyDescent="0.2">
      <c r="A226" s="64" t="s">
        <v>60</v>
      </c>
      <c r="B226" s="65">
        <v>33958401.079999998</v>
      </c>
      <c r="C226" s="67">
        <v>0.11942360961477952</v>
      </c>
      <c r="D226" s="66">
        <v>181</v>
      </c>
      <c r="E226" s="67">
        <v>7.721843003412969E-2</v>
      </c>
      <c r="F226" s="67">
        <v>0.74376956632844493</v>
      </c>
    </row>
    <row r="227" spans="1:6" x14ac:dyDescent="0.2">
      <c r="A227" s="64" t="s">
        <v>61</v>
      </c>
      <c r="B227" s="65">
        <v>14975756.050000006</v>
      </c>
      <c r="C227" s="67">
        <v>5.2666167643997133E-2</v>
      </c>
      <c r="D227" s="66">
        <v>119</v>
      </c>
      <c r="E227" s="67">
        <v>5.07679180887372E-2</v>
      </c>
      <c r="F227" s="67">
        <v>0.75955397401048952</v>
      </c>
    </row>
    <row r="228" spans="1:6" x14ac:dyDescent="0.2">
      <c r="A228" s="64" t="s">
        <v>62</v>
      </c>
      <c r="B228" s="65">
        <v>4446162.5599999996</v>
      </c>
      <c r="C228" s="67">
        <v>1.5636094897354003E-2</v>
      </c>
      <c r="D228" s="66">
        <v>50</v>
      </c>
      <c r="E228" s="67">
        <v>2.1331058020477817E-2</v>
      </c>
      <c r="F228" s="67">
        <v>0.78970035431817864</v>
      </c>
    </row>
    <row r="229" spans="1:6" x14ac:dyDescent="0.2">
      <c r="A229" s="64" t="s">
        <v>3</v>
      </c>
      <c r="B229" s="65">
        <v>201303.21</v>
      </c>
      <c r="C229" s="67">
        <v>7.0793545045325145E-4</v>
      </c>
      <c r="D229" s="66">
        <v>5</v>
      </c>
      <c r="E229" s="67">
        <v>2.1331058020477816E-3</v>
      </c>
      <c r="F229" s="67">
        <v>0.6170388961864457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284352492.68999994</v>
      </c>
      <c r="C231" s="71"/>
      <c r="D231" s="72">
        <v>2344</v>
      </c>
      <c r="E231" s="71"/>
      <c r="F231" s="81">
        <v>0.77722716292978189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29496280.719999991</v>
      </c>
      <c r="C238" s="67">
        <v>0.10373139493507715</v>
      </c>
      <c r="D238" s="66">
        <v>248</v>
      </c>
      <c r="E238" s="67">
        <v>0.10580204778156997</v>
      </c>
    </row>
    <row r="239" spans="1:6" x14ac:dyDescent="0.2">
      <c r="A239" s="64" t="s">
        <v>371</v>
      </c>
      <c r="B239" s="65">
        <v>170269010.34999964</v>
      </c>
      <c r="C239" s="67">
        <v>0.59879556088726282</v>
      </c>
      <c r="D239" s="66">
        <v>1483</v>
      </c>
      <c r="E239" s="67">
        <v>0.63267918088737196</v>
      </c>
    </row>
    <row r="240" spans="1:6" x14ac:dyDescent="0.2">
      <c r="A240" s="64" t="s">
        <v>343</v>
      </c>
      <c r="B240" s="65">
        <v>78559425.159999996</v>
      </c>
      <c r="C240" s="67">
        <v>0.27627478984559239</v>
      </c>
      <c r="D240" s="66">
        <v>532</v>
      </c>
      <c r="E240" s="67">
        <v>0.22696245733788395</v>
      </c>
    </row>
    <row r="241" spans="1:5" x14ac:dyDescent="0.2">
      <c r="A241" s="64" t="s">
        <v>344</v>
      </c>
      <c r="B241" s="65">
        <v>1424348.6300000001</v>
      </c>
      <c r="C241" s="67">
        <v>5.0090949318767584E-3</v>
      </c>
      <c r="D241" s="66">
        <v>21</v>
      </c>
      <c r="E241" s="67">
        <v>8.9590443686006823E-3</v>
      </c>
    </row>
    <row r="242" spans="1:5" x14ac:dyDescent="0.2">
      <c r="A242" s="64" t="s">
        <v>345</v>
      </c>
      <c r="B242" s="65">
        <v>1835406.5899999999</v>
      </c>
      <c r="C242" s="67">
        <v>6.4546878862811845E-3</v>
      </c>
      <c r="D242" s="66">
        <v>11</v>
      </c>
      <c r="E242" s="67">
        <v>4.6928327645051199E-3</v>
      </c>
    </row>
    <row r="243" spans="1:5" x14ac:dyDescent="0.2">
      <c r="A243" s="64" t="s">
        <v>39</v>
      </c>
      <c r="B243" s="65">
        <v>140988.41999999998</v>
      </c>
      <c r="C243" s="67">
        <v>4.9582269761814677E-4</v>
      </c>
      <c r="D243" s="66">
        <v>2</v>
      </c>
      <c r="E243" s="67">
        <v>8.5324232081911264E-4</v>
      </c>
    </row>
    <row r="244" spans="1:5" x14ac:dyDescent="0.2">
      <c r="A244" s="64" t="s">
        <v>40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2263149.6900000004</v>
      </c>
      <c r="C248" s="67">
        <v>7.9589585046025268E-3</v>
      </c>
      <c r="D248" s="66">
        <v>40</v>
      </c>
      <c r="E248" s="67">
        <v>1.7064846416382253E-2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363883.13</v>
      </c>
      <c r="C250" s="67">
        <v>1.2796903116889659E-3</v>
      </c>
      <c r="D250" s="66">
        <v>7</v>
      </c>
      <c r="E250" s="67">
        <v>2.9863481228668944E-3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284352492.68999964</v>
      </c>
      <c r="C253" s="71"/>
      <c r="D253" s="72">
        <v>2344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2.2899335195122737E-2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140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8" customFormat="1" ht="20.399999999999999" x14ac:dyDescent="0.2">
      <c r="A261" s="51" t="s">
        <v>140</v>
      </c>
      <c r="B261" s="52" t="s">
        <v>112</v>
      </c>
      <c r="C261" s="53" t="s">
        <v>113</v>
      </c>
      <c r="D261" s="54" t="s">
        <v>114</v>
      </c>
      <c r="E261" s="53" t="s">
        <v>113</v>
      </c>
    </row>
    <row r="263" spans="1:5" x14ac:dyDescent="0.2">
      <c r="A263" s="64" t="s">
        <v>152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145</v>
      </c>
      <c r="B264" s="65">
        <v>228953864.62999958</v>
      </c>
      <c r="C264" s="67">
        <v>0.80517621795425776</v>
      </c>
      <c r="D264" s="66">
        <v>1828</v>
      </c>
      <c r="E264" s="67">
        <v>0.77986348122866889</v>
      </c>
    </row>
    <row r="265" spans="1:5" x14ac:dyDescent="0.2">
      <c r="A265" s="64" t="s">
        <v>148</v>
      </c>
      <c r="B265" s="65">
        <v>55398628.05999998</v>
      </c>
      <c r="C265" s="67">
        <v>0.19482378204574219</v>
      </c>
      <c r="D265" s="66">
        <v>516</v>
      </c>
      <c r="E265" s="67">
        <v>0.22013651877133106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284352492.68999958</v>
      </c>
      <c r="C267" s="67"/>
      <c r="D267" s="78">
        <v>2344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153</v>
      </c>
      <c r="B271" s="65"/>
      <c r="C271" s="67"/>
      <c r="D271" s="66"/>
      <c r="E271" s="67"/>
    </row>
    <row r="272" spans="1:5" x14ac:dyDescent="0.2">
      <c r="B272" s="43"/>
      <c r="D272" s="45"/>
    </row>
    <row r="273" spans="1:5" s="58" customFormat="1" ht="20.399999999999999" x14ac:dyDescent="0.2">
      <c r="A273" s="51" t="s">
        <v>141</v>
      </c>
      <c r="B273" s="52" t="s">
        <v>112</v>
      </c>
      <c r="C273" s="53" t="s">
        <v>113</v>
      </c>
      <c r="D273" s="54" t="s">
        <v>114</v>
      </c>
      <c r="E273" s="53" t="s">
        <v>113</v>
      </c>
    </row>
    <row r="275" spans="1:5" x14ac:dyDescent="0.2">
      <c r="A275" s="64" t="s">
        <v>37</v>
      </c>
      <c r="B275" s="65">
        <v>43163484.519999981</v>
      </c>
      <c r="C275" s="67">
        <v>0.15179569593946446</v>
      </c>
      <c r="D275" s="66">
        <v>310</v>
      </c>
      <c r="E275" s="67">
        <v>0.13225255972696245</v>
      </c>
    </row>
    <row r="276" spans="1:5" x14ac:dyDescent="0.2">
      <c r="A276" s="64" t="s">
        <v>38</v>
      </c>
      <c r="B276" s="65">
        <v>241189008.16999969</v>
      </c>
      <c r="C276" s="67">
        <v>0.84820430406053549</v>
      </c>
      <c r="D276" s="66">
        <v>2034</v>
      </c>
      <c r="E276" s="67">
        <v>0.86774744027303752</v>
      </c>
    </row>
    <row r="277" spans="1:5" x14ac:dyDescent="0.2">
      <c r="A277" s="64"/>
      <c r="B277" s="64"/>
      <c r="C277" s="67"/>
      <c r="D277" s="64"/>
      <c r="E277" s="67"/>
    </row>
    <row r="278" spans="1:5" ht="10.8" thickBot="1" x14ac:dyDescent="0.25">
      <c r="A278" s="64"/>
      <c r="B278" s="77">
        <v>284352492.6899997</v>
      </c>
      <c r="C278" s="67"/>
      <c r="D278" s="78">
        <v>2344</v>
      </c>
      <c r="E278" s="67"/>
    </row>
    <row r="279" spans="1:5" ht="10.8" thickTop="1" x14ac:dyDescent="0.2">
      <c r="A279" s="64"/>
      <c r="B279" s="64"/>
      <c r="C279" s="67"/>
      <c r="D279" s="64"/>
      <c r="E279" s="67"/>
    </row>
    <row r="280" spans="1:5" x14ac:dyDescent="0.2">
      <c r="A280" s="64"/>
      <c r="B280" s="64"/>
      <c r="C280" s="67"/>
      <c r="D280" s="64"/>
      <c r="E280" s="67"/>
    </row>
    <row r="281" spans="1:5" x14ac:dyDescent="0.2">
      <c r="A281" s="64"/>
      <c r="B281" s="64"/>
      <c r="C281" s="67"/>
      <c r="D281" s="64"/>
      <c r="E281" s="67"/>
    </row>
    <row r="282" spans="1:5" x14ac:dyDescent="0.2">
      <c r="A282" s="64"/>
      <c r="B282" s="64"/>
      <c r="C282" s="67"/>
      <c r="D282" s="64"/>
      <c r="E282" s="67"/>
    </row>
    <row r="283" spans="1:5" x14ac:dyDescent="0.2">
      <c r="A283" s="68" t="s">
        <v>151</v>
      </c>
      <c r="B283" s="65"/>
      <c r="C283" s="67"/>
      <c r="D283" s="66"/>
      <c r="E283" s="67"/>
    </row>
    <row r="284" spans="1:5" x14ac:dyDescent="0.2">
      <c r="A284" s="40"/>
      <c r="B284" s="48"/>
      <c r="C284" s="49"/>
      <c r="D284" s="50"/>
      <c r="E284" s="49"/>
    </row>
    <row r="285" spans="1:5" s="58" customFormat="1" ht="20.399999999999999" x14ac:dyDescent="0.2">
      <c r="A285" s="51" t="s">
        <v>142</v>
      </c>
      <c r="B285" s="52" t="s">
        <v>112</v>
      </c>
      <c r="C285" s="53" t="s">
        <v>113</v>
      </c>
      <c r="D285" s="54" t="s">
        <v>114</v>
      </c>
      <c r="E285" s="53" t="s">
        <v>113</v>
      </c>
    </row>
    <row r="287" spans="1:5" x14ac:dyDescent="0.2">
      <c r="A287" s="84" t="s">
        <v>1</v>
      </c>
      <c r="B287" s="65">
        <v>55336469.009999938</v>
      </c>
      <c r="C287" s="67">
        <v>0.24169266196675143</v>
      </c>
      <c r="D287" s="66">
        <v>406</v>
      </c>
      <c r="E287" s="67">
        <v>0.22210065645514224</v>
      </c>
    </row>
    <row r="288" spans="1:5" x14ac:dyDescent="0.2">
      <c r="A288" s="64" t="s">
        <v>83</v>
      </c>
      <c r="B288" s="65">
        <v>22214280.290000003</v>
      </c>
      <c r="C288" s="67">
        <v>9.7025137906710204E-2</v>
      </c>
      <c r="D288" s="66">
        <v>177</v>
      </c>
      <c r="E288" s="67">
        <v>9.6827133479212249E-2</v>
      </c>
    </row>
    <row r="289" spans="1:5" x14ac:dyDescent="0.2">
      <c r="A289" s="64" t="s">
        <v>84</v>
      </c>
      <c r="B289" s="65">
        <v>47085048.319999978</v>
      </c>
      <c r="C289" s="67">
        <v>0.20565299649382027</v>
      </c>
      <c r="D289" s="66">
        <v>396</v>
      </c>
      <c r="E289" s="67">
        <v>0.21663019693654267</v>
      </c>
    </row>
    <row r="290" spans="1:5" x14ac:dyDescent="0.2">
      <c r="A290" s="64" t="s">
        <v>85</v>
      </c>
      <c r="B290" s="65">
        <v>46040205.020000003</v>
      </c>
      <c r="C290" s="67">
        <v>0.2010894426019107</v>
      </c>
      <c r="D290" s="66">
        <v>346</v>
      </c>
      <c r="E290" s="67">
        <v>0.18927789934354486</v>
      </c>
    </row>
    <row r="291" spans="1:5" x14ac:dyDescent="0.2">
      <c r="A291" s="64" t="s">
        <v>86</v>
      </c>
      <c r="B291" s="65">
        <v>19910053.079999998</v>
      </c>
      <c r="C291" s="67">
        <v>8.6960982782166907E-2</v>
      </c>
      <c r="D291" s="66">
        <v>149</v>
      </c>
      <c r="E291" s="67">
        <v>8.1509846827133484E-2</v>
      </c>
    </row>
    <row r="292" spans="1:5" x14ac:dyDescent="0.2">
      <c r="A292" s="64" t="s">
        <v>87</v>
      </c>
      <c r="B292" s="65">
        <v>27722799.720000014</v>
      </c>
      <c r="C292" s="67">
        <v>0.12108465504524828</v>
      </c>
      <c r="D292" s="66">
        <v>232</v>
      </c>
      <c r="E292" s="67">
        <v>0.12691466083150985</v>
      </c>
    </row>
    <row r="293" spans="1:5" x14ac:dyDescent="0.2">
      <c r="A293" s="64" t="s">
        <v>88</v>
      </c>
      <c r="B293" s="65">
        <v>3392632.0900000003</v>
      </c>
      <c r="C293" s="67">
        <v>1.4817972587982522E-2</v>
      </c>
      <c r="D293" s="66">
        <v>30</v>
      </c>
      <c r="E293" s="67">
        <v>1.6411378555798686E-2</v>
      </c>
    </row>
    <row r="294" spans="1:5" x14ac:dyDescent="0.2">
      <c r="A294" s="64" t="s">
        <v>89</v>
      </c>
      <c r="B294" s="65">
        <v>1244440.95</v>
      </c>
      <c r="C294" s="67">
        <v>5.4353349833647672E-3</v>
      </c>
      <c r="D294" s="66">
        <v>13</v>
      </c>
      <c r="E294" s="67">
        <v>7.1115973741794312E-3</v>
      </c>
    </row>
    <row r="295" spans="1:5" x14ac:dyDescent="0.2">
      <c r="A295" s="64" t="s">
        <v>0</v>
      </c>
      <c r="B295" s="65">
        <v>732578.6100000001</v>
      </c>
      <c r="C295" s="67">
        <v>3.1996778529328656E-3</v>
      </c>
      <c r="D295" s="66">
        <v>6</v>
      </c>
      <c r="E295" s="67">
        <v>3.2822757111597373E-3</v>
      </c>
    </row>
    <row r="296" spans="1:5" x14ac:dyDescent="0.2">
      <c r="A296" s="64" t="s">
        <v>69</v>
      </c>
      <c r="B296" s="65">
        <v>526032.28</v>
      </c>
      <c r="C296" s="67">
        <v>2.297547066305662E-3</v>
      </c>
      <c r="D296" s="66">
        <v>6</v>
      </c>
      <c r="E296" s="67">
        <v>3.2822757111597373E-3</v>
      </c>
    </row>
    <row r="297" spans="1:5" x14ac:dyDescent="0.2">
      <c r="A297" s="64" t="s">
        <v>82</v>
      </c>
      <c r="B297" s="65">
        <v>4749325.26</v>
      </c>
      <c r="C297" s="67">
        <v>2.0743590712806396E-2</v>
      </c>
      <c r="D297" s="66">
        <v>67</v>
      </c>
      <c r="E297" s="67">
        <v>3.665207877461707E-2</v>
      </c>
    </row>
    <row r="298" spans="1:5" x14ac:dyDescent="0.2">
      <c r="A298" s="64"/>
      <c r="B298" s="64"/>
      <c r="C298" s="67"/>
      <c r="D298" s="66"/>
      <c r="E298" s="67"/>
    </row>
    <row r="299" spans="1:5" ht="10.8" thickBot="1" x14ac:dyDescent="0.25">
      <c r="A299" s="64"/>
      <c r="B299" s="77">
        <v>228953864.62999994</v>
      </c>
      <c r="C299" s="67"/>
      <c r="D299" s="72">
        <v>1828</v>
      </c>
      <c r="E299" s="67"/>
    </row>
    <row r="300" spans="1:5" ht="10.8" thickTop="1" x14ac:dyDescent="0.2">
      <c r="A300" s="64"/>
      <c r="B300" s="64"/>
      <c r="C300" s="67"/>
      <c r="D300" s="64"/>
      <c r="E300" s="67"/>
    </row>
    <row r="301" spans="1:5" x14ac:dyDescent="0.2">
      <c r="A301" s="64"/>
      <c r="B301" s="64"/>
      <c r="C301" s="67"/>
      <c r="D301" s="64"/>
      <c r="E301" s="67"/>
    </row>
    <row r="302" spans="1:5" x14ac:dyDescent="0.2">
      <c r="A302" s="69" t="s">
        <v>398</v>
      </c>
      <c r="B302" s="64"/>
      <c r="C302" s="67"/>
      <c r="D302" s="73">
        <v>1.9908568022800914</v>
      </c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184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1" t="s">
        <v>90</v>
      </c>
      <c r="B308" s="52" t="s">
        <v>112</v>
      </c>
      <c r="C308" s="60" t="s">
        <v>113</v>
      </c>
      <c r="D308" s="54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185</v>
      </c>
      <c r="B310" s="65">
        <v>174229511.51999983</v>
      </c>
      <c r="C310" s="67">
        <v>0.61272370033324919</v>
      </c>
      <c r="D310" s="66">
        <v>1444</v>
      </c>
      <c r="E310" s="67">
        <v>0.61604095563139927</v>
      </c>
    </row>
    <row r="311" spans="1:5" x14ac:dyDescent="0.2">
      <c r="A311" s="64" t="s">
        <v>186</v>
      </c>
      <c r="B311" s="65">
        <v>85978170.509999976</v>
      </c>
      <c r="C311" s="67">
        <v>0.30236475051313555</v>
      </c>
      <c r="D311" s="66">
        <v>681</v>
      </c>
      <c r="E311" s="67">
        <v>0.29052901023890787</v>
      </c>
    </row>
    <row r="312" spans="1:5" x14ac:dyDescent="0.2">
      <c r="A312" s="64" t="s">
        <v>187</v>
      </c>
      <c r="B312" s="65">
        <v>10572546.33</v>
      </c>
      <c r="C312" s="67">
        <v>3.7181127655969447E-2</v>
      </c>
      <c r="D312" s="66">
        <v>98</v>
      </c>
      <c r="E312" s="67">
        <v>4.1808873720136516E-2</v>
      </c>
    </row>
    <row r="313" spans="1:5" x14ac:dyDescent="0.2">
      <c r="A313" s="64" t="s">
        <v>188</v>
      </c>
      <c r="B313" s="65">
        <v>11272848.450000009</v>
      </c>
      <c r="C313" s="67">
        <v>3.9643923439382805E-2</v>
      </c>
      <c r="D313" s="66">
        <v>90</v>
      </c>
      <c r="E313" s="67">
        <v>3.839590443686007E-2</v>
      </c>
    </row>
    <row r="314" spans="1:5" x14ac:dyDescent="0.2">
      <c r="A314" s="64" t="s">
        <v>189</v>
      </c>
      <c r="B314" s="65">
        <v>2299415.88</v>
      </c>
      <c r="C314" s="67">
        <v>8.0864980582632563E-3</v>
      </c>
      <c r="D314" s="66">
        <v>31</v>
      </c>
      <c r="E314" s="67">
        <v>1.3225255972696246E-2</v>
      </c>
    </row>
    <row r="315" spans="1:5" x14ac:dyDescent="0.2">
      <c r="A315" s="64" t="s">
        <v>190</v>
      </c>
      <c r="B315" s="65">
        <v>0</v>
      </c>
      <c r="C315" s="67">
        <v>0</v>
      </c>
      <c r="D315" s="66">
        <v>0</v>
      </c>
      <c r="E315" s="67">
        <v>0</v>
      </c>
    </row>
    <row r="316" spans="1:5" x14ac:dyDescent="0.2">
      <c r="A316" s="64" t="s">
        <v>191</v>
      </c>
      <c r="B316" s="65">
        <v>0</v>
      </c>
      <c r="C316" s="67">
        <v>0</v>
      </c>
      <c r="D316" s="66">
        <v>0</v>
      </c>
      <c r="E316" s="67">
        <v>0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284352492.68999976</v>
      </c>
      <c r="C318" s="69"/>
      <c r="D318" s="72">
        <v>2344</v>
      </c>
      <c r="E318" s="64"/>
    </row>
    <row r="31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2F2F2"/>
  </sheetPr>
  <dimension ref="A1:K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535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283327433.47000009</v>
      </c>
      <c r="C6" s="65">
        <v>115903871.73999983</v>
      </c>
      <c r="D6" s="65">
        <v>88328747.660000011</v>
      </c>
      <c r="E6" s="65">
        <v>79094814.069999963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2337</v>
      </c>
      <c r="C7" s="66">
        <v>993</v>
      </c>
      <c r="D7" s="66">
        <v>657</v>
      </c>
      <c r="E7" s="66">
        <v>687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0.77713741477220355</v>
      </c>
      <c r="C8" s="67">
        <v>0.76318796438126146</v>
      </c>
      <c r="D8" s="67">
        <v>0.79963064390524474</v>
      </c>
      <c r="E8" s="67">
        <v>0.77245944118383758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4.3920000000000001E-3</v>
      </c>
      <c r="C9" s="67">
        <v>4.3920000000000001E-3</v>
      </c>
      <c r="D9" s="67">
        <v>2.6567111111111111E-2</v>
      </c>
      <c r="E9" s="67">
        <v>2.0067971428571429E-2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10.835873202440956</v>
      </c>
      <c r="C11" s="65">
        <v>12.685726849679675</v>
      </c>
      <c r="D11" s="65">
        <v>9.4758703805806608</v>
      </c>
      <c r="E11" s="65">
        <v>9.6439132123093358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9.3506849315068497</v>
      </c>
      <c r="C12" s="65">
        <v>9.7753424657534254</v>
      </c>
      <c r="D12" s="65">
        <v>9.3726027397260268</v>
      </c>
      <c r="E12" s="65">
        <v>9.3506849315068497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18.693150684931506</v>
      </c>
      <c r="C13" s="65">
        <v>18.693150684931506</v>
      </c>
      <c r="D13" s="65">
        <v>9.742465753424657</v>
      </c>
      <c r="E13" s="65">
        <v>10.04109589041096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121235.52994009417</v>
      </c>
      <c r="C14" s="65">
        <v>116720.91816717002</v>
      </c>
      <c r="D14" s="65">
        <v>134442.53829528161</v>
      </c>
      <c r="E14" s="65">
        <v>115130.73372634639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197.64</v>
      </c>
      <c r="C15" s="65">
        <v>197.64</v>
      </c>
      <c r="D15" s="65">
        <v>2391.04</v>
      </c>
      <c r="E15" s="65">
        <v>2917.42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724684.42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12.366854027045143</v>
      </c>
      <c r="C17" s="65">
        <v>10.634643671474368</v>
      </c>
      <c r="D17" s="65">
        <v>13.781445562989584</v>
      </c>
      <c r="E17" s="65">
        <v>13.325460339606471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0.33333333333333331</v>
      </c>
      <c r="E18" s="65">
        <v>0.25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24.666666666666668</v>
      </c>
      <c r="C19" s="65">
        <v>24.666666666666668</v>
      </c>
      <c r="D19" s="65">
        <v>20.666666666666668</v>
      </c>
      <c r="E19" s="65">
        <v>20.666666666666668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0.8056679760739428</v>
      </c>
      <c r="C20" s="67">
        <v>0.93403941598129026</v>
      </c>
      <c r="D20" s="67">
        <v>0.93207655232366715</v>
      </c>
      <c r="E20" s="67">
        <v>0.47638901580390353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0.19433202392605567</v>
      </c>
      <c r="C21" s="67">
        <v>6.5960584018709606E-2</v>
      </c>
      <c r="D21" s="67">
        <v>6.7923447676332654E-2</v>
      </c>
      <c r="E21" s="67">
        <v>0.52361098419609742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0.36398364347206574</v>
      </c>
      <c r="C23" s="67">
        <v>0.3602969465392602</v>
      </c>
      <c r="D23" s="67">
        <v>0.30097525046241552</v>
      </c>
      <c r="E23" s="67">
        <v>0.43975036680935226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1.9898934869887015</v>
      </c>
      <c r="C24" s="65">
        <v>2.4501756128757437</v>
      </c>
      <c r="D24" s="65">
        <v>1.5189593562755899</v>
      </c>
      <c r="E24" s="65">
        <v>1.696422046783671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1103815.4400000002</v>
      </c>
      <c r="C31" s="67">
        <v>3.8959003245157974E-3</v>
      </c>
      <c r="D31" s="66">
        <v>72</v>
      </c>
      <c r="E31" s="67">
        <v>3.0808729139922979E-2</v>
      </c>
    </row>
    <row r="32" spans="1:11" x14ac:dyDescent="0.2">
      <c r="A32" s="64" t="s">
        <v>18</v>
      </c>
      <c r="B32" s="65">
        <v>10412609.680000005</v>
      </c>
      <c r="C32" s="67">
        <v>3.6751152376857811E-2</v>
      </c>
      <c r="D32" s="66">
        <v>149</v>
      </c>
      <c r="E32" s="67">
        <v>6.3756953359007273E-2</v>
      </c>
    </row>
    <row r="33" spans="1:5" x14ac:dyDescent="0.2">
      <c r="A33" s="64" t="s">
        <v>19</v>
      </c>
      <c r="B33" s="65">
        <v>5148090.6000000006</v>
      </c>
      <c r="C33" s="67">
        <v>1.8170109886465009E-2</v>
      </c>
      <c r="D33" s="66">
        <v>72</v>
      </c>
      <c r="E33" s="67">
        <v>3.0808729139922979E-2</v>
      </c>
    </row>
    <row r="34" spans="1:5" x14ac:dyDescent="0.2">
      <c r="A34" s="64" t="s">
        <v>20</v>
      </c>
      <c r="B34" s="65">
        <v>6854228.6800000006</v>
      </c>
      <c r="C34" s="67">
        <v>2.4191899090229688E-2</v>
      </c>
      <c r="D34" s="66">
        <v>70</v>
      </c>
      <c r="E34" s="67">
        <v>2.9952931108258449E-2</v>
      </c>
    </row>
    <row r="35" spans="1:5" x14ac:dyDescent="0.2">
      <c r="A35" s="64" t="s">
        <v>21</v>
      </c>
      <c r="B35" s="65">
        <v>13965036.310000004</v>
      </c>
      <c r="C35" s="67">
        <v>4.928938980234223E-2</v>
      </c>
      <c r="D35" s="66">
        <v>98</v>
      </c>
      <c r="E35" s="67">
        <v>4.1934103551561831E-2</v>
      </c>
    </row>
    <row r="36" spans="1:5" x14ac:dyDescent="0.2">
      <c r="A36" s="64" t="s">
        <v>22</v>
      </c>
      <c r="B36" s="65">
        <v>15417740.200000001</v>
      </c>
      <c r="C36" s="67">
        <v>5.441668676828823E-2</v>
      </c>
      <c r="D36" s="66">
        <v>122</v>
      </c>
      <c r="E36" s="67">
        <v>5.2203679931536157E-2</v>
      </c>
    </row>
    <row r="37" spans="1:5" x14ac:dyDescent="0.2">
      <c r="A37" s="64" t="s">
        <v>23</v>
      </c>
      <c r="B37" s="65">
        <v>23888061.960000008</v>
      </c>
      <c r="C37" s="67">
        <v>8.4312562562105037E-2</v>
      </c>
      <c r="D37" s="66">
        <v>178</v>
      </c>
      <c r="E37" s="67">
        <v>7.6166024818142913E-2</v>
      </c>
    </row>
    <row r="38" spans="1:5" x14ac:dyDescent="0.2">
      <c r="A38" s="64" t="s">
        <v>24</v>
      </c>
      <c r="B38" s="65">
        <v>34513796.879999988</v>
      </c>
      <c r="C38" s="67">
        <v>0.1218159373319368</v>
      </c>
      <c r="D38" s="66">
        <v>244</v>
      </c>
      <c r="E38" s="67">
        <v>0.10440735986307231</v>
      </c>
    </row>
    <row r="39" spans="1:5" x14ac:dyDescent="0.2">
      <c r="A39" s="64" t="s">
        <v>41</v>
      </c>
      <c r="B39" s="65">
        <v>77614493.149999931</v>
      </c>
      <c r="C39" s="67">
        <v>0.27393920948434441</v>
      </c>
      <c r="D39" s="66">
        <v>540</v>
      </c>
      <c r="E39" s="67">
        <v>0.23106546854942234</v>
      </c>
    </row>
    <row r="40" spans="1:5" x14ac:dyDescent="0.2">
      <c r="A40" s="64" t="s">
        <v>42</v>
      </c>
      <c r="B40" s="65">
        <v>67997990.639999881</v>
      </c>
      <c r="C40" s="67">
        <v>0.23999790562885917</v>
      </c>
      <c r="D40" s="66">
        <v>583</v>
      </c>
      <c r="E40" s="67">
        <v>0.24946512623020967</v>
      </c>
    </row>
    <row r="41" spans="1:5" x14ac:dyDescent="0.2">
      <c r="A41" s="64" t="s">
        <v>43</v>
      </c>
      <c r="B41" s="65">
        <v>16183801.730000006</v>
      </c>
      <c r="C41" s="67">
        <v>5.7120489646173403E-2</v>
      </c>
      <c r="D41" s="66">
        <v>139</v>
      </c>
      <c r="E41" s="67">
        <v>5.9477963200684637E-2</v>
      </c>
    </row>
    <row r="42" spans="1:5" x14ac:dyDescent="0.2">
      <c r="A42" s="64" t="s">
        <v>44</v>
      </c>
      <c r="B42" s="65">
        <v>5493027.4500000002</v>
      </c>
      <c r="C42" s="67">
        <v>1.9387559413944402E-2</v>
      </c>
      <c r="D42" s="66">
        <v>41</v>
      </c>
      <c r="E42" s="67">
        <v>1.7543859649122806E-2</v>
      </c>
    </row>
    <row r="43" spans="1:5" x14ac:dyDescent="0.2">
      <c r="A43" s="64" t="s">
        <v>45</v>
      </c>
      <c r="B43" s="65">
        <v>2012377.36</v>
      </c>
      <c r="C43" s="67">
        <v>7.1026562283566562E-3</v>
      </c>
      <c r="D43" s="66">
        <v>16</v>
      </c>
      <c r="E43" s="67">
        <v>6.8463842533162175E-3</v>
      </c>
    </row>
    <row r="44" spans="1:5" x14ac:dyDescent="0.2">
      <c r="A44" s="64" t="s">
        <v>46</v>
      </c>
      <c r="B44" s="65">
        <v>1373805.14</v>
      </c>
      <c r="C44" s="67">
        <v>4.8488249908403792E-3</v>
      </c>
      <c r="D44" s="66">
        <v>7</v>
      </c>
      <c r="E44" s="67">
        <v>2.995293110825845E-3</v>
      </c>
    </row>
    <row r="45" spans="1:5" x14ac:dyDescent="0.2">
      <c r="A45" s="64" t="s">
        <v>25</v>
      </c>
      <c r="B45" s="65">
        <v>1348558.25</v>
      </c>
      <c r="C45" s="67">
        <v>4.7597164647411117E-3</v>
      </c>
      <c r="D45" s="66">
        <v>6</v>
      </c>
      <c r="E45" s="67">
        <v>2.5673940949935813E-3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283327433.46999979</v>
      </c>
      <c r="C50" s="71"/>
      <c r="D50" s="72">
        <v>2337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0.77713741477220355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527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4374633.0199999986</v>
      </c>
      <c r="C59" s="67">
        <v>1.5440202759127471E-2</v>
      </c>
      <c r="D59" s="66">
        <v>150</v>
      </c>
      <c r="E59" s="67">
        <v>6.4184852374839535E-2</v>
      </c>
    </row>
    <row r="60" spans="1:5" x14ac:dyDescent="0.2">
      <c r="A60" s="64" t="s">
        <v>18</v>
      </c>
      <c r="B60" s="65">
        <v>48580893.979999982</v>
      </c>
      <c r="C60" s="67">
        <v>0.17146554918814083</v>
      </c>
      <c r="D60" s="66">
        <v>441</v>
      </c>
      <c r="E60" s="67">
        <v>0.18870346598202825</v>
      </c>
    </row>
    <row r="61" spans="1:5" x14ac:dyDescent="0.2">
      <c r="A61" s="64" t="s">
        <v>19</v>
      </c>
      <c r="B61" s="65">
        <v>18259747.230000012</v>
      </c>
      <c r="C61" s="67">
        <v>6.4447508687623917E-2</v>
      </c>
      <c r="D61" s="66">
        <v>127</v>
      </c>
      <c r="E61" s="67">
        <v>5.4343175010697478E-2</v>
      </c>
    </row>
    <row r="62" spans="1:5" x14ac:dyDescent="0.2">
      <c r="A62" s="64" t="s">
        <v>20</v>
      </c>
      <c r="B62" s="65">
        <v>19986130.310000002</v>
      </c>
      <c r="C62" s="67">
        <v>7.0540752320463973E-2</v>
      </c>
      <c r="D62" s="66">
        <v>151</v>
      </c>
      <c r="E62" s="67">
        <v>6.4612751390671797E-2</v>
      </c>
    </row>
    <row r="63" spans="1:5" x14ac:dyDescent="0.2">
      <c r="A63" s="64" t="s">
        <v>21</v>
      </c>
      <c r="B63" s="65">
        <v>20776393.109999999</v>
      </c>
      <c r="C63" s="67">
        <v>7.3329973224071504E-2</v>
      </c>
      <c r="D63" s="66">
        <v>169</v>
      </c>
      <c r="E63" s="67">
        <v>7.2314933675652546E-2</v>
      </c>
    </row>
    <row r="64" spans="1:5" x14ac:dyDescent="0.2">
      <c r="A64" s="64" t="s">
        <v>22</v>
      </c>
      <c r="B64" s="65">
        <v>41292294.159999974</v>
      </c>
      <c r="C64" s="67">
        <v>0.1457405435621969</v>
      </c>
      <c r="D64" s="66">
        <v>317</v>
      </c>
      <c r="E64" s="67">
        <v>0.13564398801882754</v>
      </c>
    </row>
    <row r="65" spans="1:5" x14ac:dyDescent="0.2">
      <c r="A65" s="64" t="s">
        <v>23</v>
      </c>
      <c r="B65" s="65">
        <v>28073653.449999996</v>
      </c>
      <c r="C65" s="67">
        <v>9.9085546027693663E-2</v>
      </c>
      <c r="D65" s="66">
        <v>193</v>
      </c>
      <c r="E65" s="67">
        <v>8.2584510055626878E-2</v>
      </c>
    </row>
    <row r="66" spans="1:5" x14ac:dyDescent="0.2">
      <c r="A66" s="64" t="s">
        <v>24</v>
      </c>
      <c r="B66" s="65">
        <v>32771875.399999987</v>
      </c>
      <c r="C66" s="67">
        <v>0.11566785114534285</v>
      </c>
      <c r="D66" s="66">
        <v>245</v>
      </c>
      <c r="E66" s="67">
        <v>0.10483525887890457</v>
      </c>
    </row>
    <row r="67" spans="1:5" x14ac:dyDescent="0.2">
      <c r="A67" s="64" t="s">
        <v>41</v>
      </c>
      <c r="B67" s="65">
        <v>32541649.180000007</v>
      </c>
      <c r="C67" s="67">
        <v>0.11485527109553854</v>
      </c>
      <c r="D67" s="66">
        <v>265</v>
      </c>
      <c r="E67" s="67">
        <v>0.11339323919554985</v>
      </c>
    </row>
    <row r="68" spans="1:5" x14ac:dyDescent="0.2">
      <c r="A68" s="64" t="s">
        <v>42</v>
      </c>
      <c r="B68" s="65">
        <v>4295646.3499999987</v>
      </c>
      <c r="C68" s="67">
        <v>1.5161420471677839E-2</v>
      </c>
      <c r="D68" s="66">
        <v>37</v>
      </c>
      <c r="E68" s="67">
        <v>1.5832263585793753E-2</v>
      </c>
    </row>
    <row r="69" spans="1:5" x14ac:dyDescent="0.2">
      <c r="A69" s="64" t="s">
        <v>43</v>
      </c>
      <c r="B69" s="65">
        <v>3796871.2399999998</v>
      </c>
      <c r="C69" s="67">
        <v>1.3401001073205396E-2</v>
      </c>
      <c r="D69" s="66">
        <v>28</v>
      </c>
      <c r="E69" s="67">
        <v>1.198117244330338E-2</v>
      </c>
    </row>
    <row r="70" spans="1:5" x14ac:dyDescent="0.2">
      <c r="A70" s="64" t="s">
        <v>44</v>
      </c>
      <c r="B70" s="65">
        <v>2459218.3000000003</v>
      </c>
      <c r="C70" s="67">
        <v>8.6797747393578591E-3</v>
      </c>
      <c r="D70" s="66">
        <v>20</v>
      </c>
      <c r="E70" s="67">
        <v>8.5579803166452723E-3</v>
      </c>
    </row>
    <row r="71" spans="1:5" x14ac:dyDescent="0.2">
      <c r="A71" s="64" t="s">
        <v>45</v>
      </c>
      <c r="B71" s="65">
        <v>2504486.8000000007</v>
      </c>
      <c r="C71" s="67">
        <v>8.8395492428204533E-3</v>
      </c>
      <c r="D71" s="66">
        <v>20</v>
      </c>
      <c r="E71" s="67">
        <v>8.5579803166452723E-3</v>
      </c>
    </row>
    <row r="72" spans="1:5" x14ac:dyDescent="0.2">
      <c r="A72" s="64" t="s">
        <v>46</v>
      </c>
      <c r="B72" s="65">
        <v>3136345.5200000009</v>
      </c>
      <c r="C72" s="67">
        <v>1.1069685281048127E-2</v>
      </c>
      <c r="D72" s="66">
        <v>20</v>
      </c>
      <c r="E72" s="67">
        <v>8.5579803166452723E-3</v>
      </c>
    </row>
    <row r="73" spans="1:5" x14ac:dyDescent="0.2">
      <c r="A73" s="64" t="s">
        <v>25</v>
      </c>
      <c r="B73" s="65">
        <v>8176372.1499999985</v>
      </c>
      <c r="C73" s="67">
        <v>2.8858384978331972E-2</v>
      </c>
      <c r="D73" s="66">
        <v>65</v>
      </c>
      <c r="E73" s="67">
        <v>2.7813436029097131E-2</v>
      </c>
    </row>
    <row r="74" spans="1:5" x14ac:dyDescent="0.2">
      <c r="A74" s="64" t="s">
        <v>26</v>
      </c>
      <c r="B74" s="65">
        <v>1356259.6099999999</v>
      </c>
      <c r="C74" s="67">
        <v>4.7868983013380061E-3</v>
      </c>
      <c r="D74" s="66">
        <v>10</v>
      </c>
      <c r="E74" s="67">
        <v>4.2789901583226361E-3</v>
      </c>
    </row>
    <row r="75" spans="1:5" x14ac:dyDescent="0.2">
      <c r="A75" s="64" t="s">
        <v>27</v>
      </c>
      <c r="B75" s="65">
        <v>1051732.4000000001</v>
      </c>
      <c r="C75" s="67">
        <v>3.7120740025739954E-3</v>
      </c>
      <c r="D75" s="66">
        <v>7</v>
      </c>
      <c r="E75" s="67">
        <v>2.995293110825845E-3</v>
      </c>
    </row>
    <row r="76" spans="1:5" x14ac:dyDescent="0.2">
      <c r="A76" s="64" t="s">
        <v>4</v>
      </c>
      <c r="B76" s="65">
        <v>9893231.2600000016</v>
      </c>
      <c r="C76" s="67">
        <v>3.491801389944664E-2</v>
      </c>
      <c r="D76" s="66">
        <v>72</v>
      </c>
      <c r="E76" s="67">
        <v>3.0808729139922979E-2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283327433.46999997</v>
      </c>
      <c r="C78" s="71"/>
      <c r="D78" s="72">
        <v>2337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0.6824662788841942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528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3412617.1299999994</v>
      </c>
      <c r="C87" s="67">
        <v>1.2044781856118224E-2</v>
      </c>
      <c r="D87" s="66">
        <v>135</v>
      </c>
      <c r="E87" s="67">
        <v>5.7766367137355584E-2</v>
      </c>
    </row>
    <row r="88" spans="1:5" x14ac:dyDescent="0.2">
      <c r="A88" s="64" t="s">
        <v>18</v>
      </c>
      <c r="B88" s="65">
        <v>31563131.919999998</v>
      </c>
      <c r="C88" s="67">
        <v>0.11140160885035527</v>
      </c>
      <c r="D88" s="66">
        <v>353</v>
      </c>
      <c r="E88" s="67">
        <v>0.15104835258878904</v>
      </c>
    </row>
    <row r="89" spans="1:5" x14ac:dyDescent="0.2">
      <c r="A89" s="64" t="s">
        <v>19</v>
      </c>
      <c r="B89" s="65">
        <v>14067368.220000001</v>
      </c>
      <c r="C89" s="67">
        <v>4.9650568770247643E-2</v>
      </c>
      <c r="D89" s="66">
        <v>106</v>
      </c>
      <c r="E89" s="67">
        <v>4.5357295678219937E-2</v>
      </c>
    </row>
    <row r="90" spans="1:5" x14ac:dyDescent="0.2">
      <c r="A90" s="64" t="s">
        <v>20</v>
      </c>
      <c r="B90" s="65">
        <v>19494859.990000006</v>
      </c>
      <c r="C90" s="67">
        <v>6.880682096767099E-2</v>
      </c>
      <c r="D90" s="66">
        <v>134</v>
      </c>
      <c r="E90" s="67">
        <v>5.7338468121523323E-2</v>
      </c>
    </row>
    <row r="91" spans="1:5" x14ac:dyDescent="0.2">
      <c r="A91" s="64" t="s">
        <v>21</v>
      </c>
      <c r="B91" s="65">
        <v>25445075.489999998</v>
      </c>
      <c r="C91" s="67">
        <v>8.9808018864838357E-2</v>
      </c>
      <c r="D91" s="66">
        <v>196</v>
      </c>
      <c r="E91" s="67">
        <v>8.3868207103123663E-2</v>
      </c>
    </row>
    <row r="92" spans="1:5" x14ac:dyDescent="0.2">
      <c r="A92" s="64" t="s">
        <v>22</v>
      </c>
      <c r="B92" s="65">
        <v>33478125.329999983</v>
      </c>
      <c r="C92" s="67">
        <v>0.11816054986269021</v>
      </c>
      <c r="D92" s="66">
        <v>246</v>
      </c>
      <c r="E92" s="67">
        <v>0.10526315789473684</v>
      </c>
    </row>
    <row r="93" spans="1:5" x14ac:dyDescent="0.2">
      <c r="A93" s="64" t="s">
        <v>23</v>
      </c>
      <c r="B93" s="65">
        <v>33845594.060000002</v>
      </c>
      <c r="C93" s="67">
        <v>0.11945752532849498</v>
      </c>
      <c r="D93" s="66">
        <v>254</v>
      </c>
      <c r="E93" s="67">
        <v>0.10868635002139496</v>
      </c>
    </row>
    <row r="94" spans="1:5" x14ac:dyDescent="0.2">
      <c r="A94" s="64" t="s">
        <v>24</v>
      </c>
      <c r="B94" s="65">
        <v>36288140.689999983</v>
      </c>
      <c r="C94" s="67">
        <v>0.12807845765433912</v>
      </c>
      <c r="D94" s="66">
        <v>287</v>
      </c>
      <c r="E94" s="67">
        <v>0.12280701754385964</v>
      </c>
    </row>
    <row r="95" spans="1:5" x14ac:dyDescent="0.2">
      <c r="A95" s="64" t="s">
        <v>41</v>
      </c>
      <c r="B95" s="65">
        <v>29848514.710000001</v>
      </c>
      <c r="C95" s="67">
        <v>0.10534989268224354</v>
      </c>
      <c r="D95" s="66">
        <v>228</v>
      </c>
      <c r="E95" s="67">
        <v>9.7560975609756101E-2</v>
      </c>
    </row>
    <row r="96" spans="1:5" x14ac:dyDescent="0.2">
      <c r="A96" s="64" t="s">
        <v>42</v>
      </c>
      <c r="B96" s="65">
        <v>5528695.4299999988</v>
      </c>
      <c r="C96" s="67">
        <v>1.9513449023584938E-2</v>
      </c>
      <c r="D96" s="66">
        <v>48</v>
      </c>
      <c r="E96" s="67">
        <v>2.0539152759948651E-2</v>
      </c>
    </row>
    <row r="97" spans="1:5" x14ac:dyDescent="0.2">
      <c r="A97" s="64" t="s">
        <v>43</v>
      </c>
      <c r="B97" s="65">
        <v>4169441.4900000012</v>
      </c>
      <c r="C97" s="67">
        <v>1.4715982278650331E-2</v>
      </c>
      <c r="D97" s="66">
        <v>29</v>
      </c>
      <c r="E97" s="67">
        <v>1.2409071459135643E-2</v>
      </c>
    </row>
    <row r="98" spans="1:5" x14ac:dyDescent="0.2">
      <c r="A98" s="64" t="s">
        <v>44</v>
      </c>
      <c r="B98" s="65">
        <v>2883340.69</v>
      </c>
      <c r="C98" s="67">
        <v>1.0176708463020405E-2</v>
      </c>
      <c r="D98" s="66">
        <v>24</v>
      </c>
      <c r="E98" s="67">
        <v>1.0269576379974325E-2</v>
      </c>
    </row>
    <row r="99" spans="1:5" x14ac:dyDescent="0.2">
      <c r="A99" s="64" t="s">
        <v>45</v>
      </c>
      <c r="B99" s="65">
        <v>2525709.5599999996</v>
      </c>
      <c r="C99" s="67">
        <v>8.9144546614030335E-3</v>
      </c>
      <c r="D99" s="66">
        <v>15</v>
      </c>
      <c r="E99" s="67">
        <v>6.4184852374839542E-3</v>
      </c>
    </row>
    <row r="100" spans="1:5" x14ac:dyDescent="0.2">
      <c r="A100" s="64" t="s">
        <v>46</v>
      </c>
      <c r="B100" s="65">
        <v>3536522.8000000003</v>
      </c>
      <c r="C100" s="67">
        <v>1.2482105091932311E-2</v>
      </c>
      <c r="D100" s="66">
        <v>17</v>
      </c>
      <c r="E100" s="67">
        <v>7.2742832691484807E-3</v>
      </c>
    </row>
    <row r="101" spans="1:5" x14ac:dyDescent="0.2">
      <c r="A101" s="64" t="s">
        <v>25</v>
      </c>
      <c r="B101" s="65">
        <v>18330136.809999995</v>
      </c>
      <c r="C101" s="67">
        <v>6.4695947672645235E-2</v>
      </c>
      <c r="D101" s="66">
        <v>119</v>
      </c>
      <c r="E101" s="67">
        <v>5.0919982884039365E-2</v>
      </c>
    </row>
    <row r="102" spans="1:5" x14ac:dyDescent="0.2">
      <c r="A102" s="64" t="s">
        <v>26</v>
      </c>
      <c r="B102" s="65">
        <v>4284039.2299999995</v>
      </c>
      <c r="C102" s="67">
        <v>1.5120453312734409E-2</v>
      </c>
      <c r="D102" s="66">
        <v>37</v>
      </c>
      <c r="E102" s="67">
        <v>1.5832263585793753E-2</v>
      </c>
    </row>
    <row r="103" spans="1:5" x14ac:dyDescent="0.2">
      <c r="A103" s="64" t="s">
        <v>27</v>
      </c>
      <c r="B103" s="65">
        <v>4217328.99</v>
      </c>
      <c r="C103" s="67">
        <v>1.4885000504007141E-2</v>
      </c>
      <c r="D103" s="66">
        <v>29</v>
      </c>
      <c r="E103" s="67">
        <v>1.2409071459135643E-2</v>
      </c>
    </row>
    <row r="104" spans="1:5" x14ac:dyDescent="0.2">
      <c r="A104" s="64" t="s">
        <v>4</v>
      </c>
      <c r="B104" s="65">
        <v>10408790.930000002</v>
      </c>
      <c r="C104" s="67">
        <v>3.6737674155023645E-2</v>
      </c>
      <c r="D104" s="66">
        <v>80</v>
      </c>
      <c r="E104" s="67">
        <v>3.4231921266581089E-2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283327433.47000003</v>
      </c>
      <c r="C106" s="71"/>
      <c r="D106" s="72">
        <v>2337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0.72132588761560112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13498692.859999999</v>
      </c>
      <c r="C115" s="67">
        <v>4.7643437469775805E-2</v>
      </c>
      <c r="D115" s="66">
        <v>138</v>
      </c>
      <c r="E115" s="67">
        <v>5.9050064184852376E-2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269828740.60999978</v>
      </c>
      <c r="C117" s="67">
        <v>0.95235656253022416</v>
      </c>
      <c r="D117" s="66">
        <v>2199</v>
      </c>
      <c r="E117" s="67">
        <v>0.94094993581514763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283327433.46999979</v>
      </c>
      <c r="C121" s="71"/>
      <c r="D121" s="72">
        <v>2337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269522242.11999971</v>
      </c>
      <c r="C128" s="67">
        <v>0.95127478062775828</v>
      </c>
      <c r="D128" s="66">
        <v>2086</v>
      </c>
      <c r="E128" s="67">
        <v>0.89259734702610183</v>
      </c>
    </row>
    <row r="129" spans="1:5" x14ac:dyDescent="0.2">
      <c r="A129" s="64" t="s">
        <v>6</v>
      </c>
      <c r="B129" s="65">
        <v>13805191.349999992</v>
      </c>
      <c r="C129" s="67">
        <v>4.8725219372241849E-2</v>
      </c>
      <c r="D129" s="66">
        <v>251</v>
      </c>
      <c r="E129" s="67">
        <v>0.10740265297389816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283327433.46999967</v>
      </c>
      <c r="C131" s="71"/>
      <c r="D131" s="72">
        <v>2337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72326941.319999859</v>
      </c>
      <c r="C138" s="67">
        <v>0.25527687324234433</v>
      </c>
      <c r="D138" s="66">
        <v>1179</v>
      </c>
      <c r="E138" s="67">
        <v>0.50449293966623876</v>
      </c>
    </row>
    <row r="139" spans="1:5" x14ac:dyDescent="0.2">
      <c r="A139" s="64" t="s">
        <v>71</v>
      </c>
      <c r="B139" s="65">
        <v>116529083.61999992</v>
      </c>
      <c r="C139" s="67">
        <v>0.41128768292159984</v>
      </c>
      <c r="D139" s="66">
        <v>856</v>
      </c>
      <c r="E139" s="67">
        <v>0.36628155755241765</v>
      </c>
    </row>
    <row r="140" spans="1:5" x14ac:dyDescent="0.2">
      <c r="A140" s="64" t="s">
        <v>72</v>
      </c>
      <c r="B140" s="65">
        <v>45671356.309999965</v>
      </c>
      <c r="C140" s="67">
        <v>0.16119637887037119</v>
      </c>
      <c r="D140" s="66">
        <v>190</v>
      </c>
      <c r="E140" s="67">
        <v>8.1300813008130079E-2</v>
      </c>
    </row>
    <row r="141" spans="1:5" x14ac:dyDescent="0.2">
      <c r="A141" s="64" t="s">
        <v>73</v>
      </c>
      <c r="B141" s="65">
        <v>22401081.349999994</v>
      </c>
      <c r="C141" s="67">
        <v>7.9064286418180335E-2</v>
      </c>
      <c r="D141" s="66">
        <v>66</v>
      </c>
      <c r="E141" s="67">
        <v>2.8241335044929396E-2</v>
      </c>
    </row>
    <row r="142" spans="1:5" x14ac:dyDescent="0.2">
      <c r="A142" s="64" t="s">
        <v>74</v>
      </c>
      <c r="B142" s="65">
        <v>10624362.5</v>
      </c>
      <c r="C142" s="67">
        <v>3.7498530833672224E-2</v>
      </c>
      <c r="D142" s="66">
        <v>24</v>
      </c>
      <c r="E142" s="67">
        <v>1.0269576379974325E-2</v>
      </c>
    </row>
    <row r="143" spans="1:5" x14ac:dyDescent="0.2">
      <c r="A143" s="64" t="s">
        <v>75</v>
      </c>
      <c r="B143" s="65">
        <v>7340423.9899999993</v>
      </c>
      <c r="C143" s="67">
        <v>2.5907918270036648E-2</v>
      </c>
      <c r="D143" s="66">
        <v>13</v>
      </c>
      <c r="E143" s="67">
        <v>5.5626872058194268E-3</v>
      </c>
    </row>
    <row r="144" spans="1:5" x14ac:dyDescent="0.2">
      <c r="A144" s="64" t="s">
        <v>76</v>
      </c>
      <c r="B144" s="65">
        <v>5187708.01</v>
      </c>
      <c r="C144" s="67">
        <v>1.8309938951073381E-2</v>
      </c>
      <c r="D144" s="66">
        <v>6</v>
      </c>
      <c r="E144" s="67">
        <v>2.5673940949935813E-3</v>
      </c>
    </row>
    <row r="145" spans="1:5" x14ac:dyDescent="0.2">
      <c r="A145" s="64" t="s">
        <v>223</v>
      </c>
      <c r="B145" s="65">
        <v>3246476.37</v>
      </c>
      <c r="C145" s="67">
        <v>1.1458390492722107E-2</v>
      </c>
      <c r="D145" s="66">
        <v>3</v>
      </c>
      <c r="E145" s="67">
        <v>1.2836970474967907E-3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283327433.46999973</v>
      </c>
      <c r="C151" s="71"/>
      <c r="D151" s="72">
        <v>2337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121235.52994009403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194011129.20000026</v>
      </c>
      <c r="C160" s="67">
        <v>0.68475942065999396</v>
      </c>
      <c r="D160" s="66">
        <v>1452</v>
      </c>
      <c r="E160" s="67">
        <v>0.62130937098844674</v>
      </c>
    </row>
    <row r="161" spans="1:5" x14ac:dyDescent="0.2">
      <c r="A161" s="64" t="s">
        <v>8</v>
      </c>
      <c r="B161" s="65">
        <v>84872368.47999984</v>
      </c>
      <c r="C161" s="67">
        <v>0.29955577347573187</v>
      </c>
      <c r="D161" s="66">
        <v>835</v>
      </c>
      <c r="E161" s="67">
        <v>0.35729567821994007</v>
      </c>
    </row>
    <row r="162" spans="1:5" x14ac:dyDescent="0.2">
      <c r="A162" s="64" t="s">
        <v>9</v>
      </c>
      <c r="B162" s="65">
        <v>4443935.7899999991</v>
      </c>
      <c r="C162" s="67">
        <v>1.5684805864274141E-2</v>
      </c>
      <c r="D162" s="66">
        <v>50</v>
      </c>
      <c r="E162" s="67">
        <v>2.1394950791613181E-2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283327433.47000009</v>
      </c>
      <c r="C164" s="67"/>
      <c r="D164" s="72">
        <v>2337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83590.679999999993</v>
      </c>
      <c r="C171" s="67">
        <v>2.9503207287850204E-4</v>
      </c>
      <c r="D171" s="66">
        <v>5</v>
      </c>
      <c r="E171" s="67">
        <v>2.1394950791613181E-3</v>
      </c>
    </row>
    <row r="172" spans="1:5" x14ac:dyDescent="0.2">
      <c r="A172" s="76">
        <v>1997</v>
      </c>
      <c r="B172" s="65">
        <v>3439021.2200000011</v>
      </c>
      <c r="C172" s="67">
        <v>1.2137974702559609E-2</v>
      </c>
      <c r="D172" s="66">
        <v>47</v>
      </c>
      <c r="E172" s="67">
        <v>2.0111253744116389E-2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48805550.99000001</v>
      </c>
      <c r="C176" s="67">
        <v>0.17225847279334411</v>
      </c>
      <c r="D176" s="66">
        <v>424</v>
      </c>
      <c r="E176" s="67">
        <v>0.18142918271287975</v>
      </c>
    </row>
    <row r="177" spans="1:5" x14ac:dyDescent="0.2">
      <c r="A177" s="76">
        <v>2002</v>
      </c>
      <c r="B177" s="65">
        <v>53852097.519999959</v>
      </c>
      <c r="C177" s="67">
        <v>0.19007018438157017</v>
      </c>
      <c r="D177" s="66">
        <v>452</v>
      </c>
      <c r="E177" s="67">
        <v>0.19341035515618313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37197596.740000017</v>
      </c>
      <c r="C179" s="67">
        <v>0.13128836937683502</v>
      </c>
      <c r="D179" s="66">
        <v>304</v>
      </c>
      <c r="E179" s="67">
        <v>0.13008130081300814</v>
      </c>
    </row>
    <row r="180" spans="1:5" x14ac:dyDescent="0.2">
      <c r="A180" s="76">
        <v>2005</v>
      </c>
      <c r="B180" s="65">
        <v>139949576.32000008</v>
      </c>
      <c r="C180" s="67">
        <v>0.49394996667281271</v>
      </c>
      <c r="D180" s="66">
        <v>1105</v>
      </c>
      <c r="E180" s="67">
        <v>0.47282841249465124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283327433.47000003</v>
      </c>
      <c r="C182" s="67"/>
      <c r="D182" s="78">
        <v>2337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130.03047842929146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25495224.669999976</v>
      </c>
      <c r="C191" s="67">
        <v>8.9985019656416462E-2</v>
      </c>
      <c r="D191" s="66">
        <v>263</v>
      </c>
      <c r="E191" s="67">
        <v>0.11253744116388532</v>
      </c>
    </row>
    <row r="192" spans="1:5" x14ac:dyDescent="0.2">
      <c r="A192" s="64" t="s">
        <v>11</v>
      </c>
      <c r="B192" s="65">
        <v>33242388.500000004</v>
      </c>
      <c r="C192" s="67">
        <v>0.11732852019612094</v>
      </c>
      <c r="D192" s="66">
        <v>326</v>
      </c>
      <c r="E192" s="67">
        <v>0.13949507916131793</v>
      </c>
    </row>
    <row r="193" spans="1:6" x14ac:dyDescent="0.2">
      <c r="A193" s="64" t="s">
        <v>12</v>
      </c>
      <c r="B193" s="65">
        <v>99605935.839999959</v>
      </c>
      <c r="C193" s="67">
        <v>0.35155768229039741</v>
      </c>
      <c r="D193" s="66">
        <v>780</v>
      </c>
      <c r="E193" s="67">
        <v>0.3337612323491656</v>
      </c>
    </row>
    <row r="194" spans="1:6" x14ac:dyDescent="0.2">
      <c r="A194" s="64" t="s">
        <v>13</v>
      </c>
      <c r="B194" s="65">
        <v>107664523.55000004</v>
      </c>
      <c r="C194" s="67">
        <v>0.38000034882396966</v>
      </c>
      <c r="D194" s="66">
        <v>832</v>
      </c>
      <c r="E194" s="67">
        <v>0.35601198117244331</v>
      </c>
    </row>
    <row r="195" spans="1:6" x14ac:dyDescent="0.2">
      <c r="A195" s="64" t="s">
        <v>14</v>
      </c>
      <c r="B195" s="65">
        <v>17319360.910000008</v>
      </c>
      <c r="C195" s="67">
        <v>6.1128429033095601E-2</v>
      </c>
      <c r="D195" s="66">
        <v>136</v>
      </c>
      <c r="E195" s="67">
        <v>5.8194266153187846E-2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283327433.46999997</v>
      </c>
      <c r="C199" s="71"/>
      <c r="D199" s="72">
        <v>2337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12.366854027045143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135547915.34999985</v>
      </c>
      <c r="C208" s="67">
        <v>0.47841436916256963</v>
      </c>
      <c r="D208" s="66">
        <v>1155</v>
      </c>
      <c r="E208" s="67">
        <v>0.49422336328626443</v>
      </c>
      <c r="F208" s="40"/>
    </row>
    <row r="209" spans="1:6" x14ac:dyDescent="0.2">
      <c r="A209" s="64" t="s">
        <v>52</v>
      </c>
      <c r="B209" s="65">
        <v>147779518.11999989</v>
      </c>
      <c r="C209" s="67">
        <v>0.52158563083743037</v>
      </c>
      <c r="D209" s="66">
        <v>1182</v>
      </c>
      <c r="E209" s="67">
        <v>0.50577663671373552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283327433.46999973</v>
      </c>
      <c r="C211" s="71"/>
      <c r="D211" s="72">
        <v>2337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12535888.819999998</v>
      </c>
      <c r="C218" s="67">
        <v>4.4245234802959381E-2</v>
      </c>
      <c r="D218" s="66">
        <v>163</v>
      </c>
      <c r="E218" s="67">
        <v>6.9747539580658963E-2</v>
      </c>
      <c r="F218" s="67">
        <v>0.80321049313431214</v>
      </c>
    </row>
    <row r="219" spans="1:6" x14ac:dyDescent="0.2">
      <c r="A219" s="64" t="s">
        <v>54</v>
      </c>
      <c r="B219" s="65">
        <v>37166566.449999988</v>
      </c>
      <c r="C219" s="67">
        <v>0.13117884842568683</v>
      </c>
      <c r="D219" s="66">
        <v>352</v>
      </c>
      <c r="E219" s="67">
        <v>0.15062045357295678</v>
      </c>
      <c r="F219" s="67">
        <v>0.80132865399624753</v>
      </c>
    </row>
    <row r="220" spans="1:6" x14ac:dyDescent="0.2">
      <c r="A220" s="64" t="s">
        <v>55</v>
      </c>
      <c r="B220" s="65">
        <v>39182203.929999955</v>
      </c>
      <c r="C220" s="67">
        <v>0.13829301119952706</v>
      </c>
      <c r="D220" s="66">
        <v>344</v>
      </c>
      <c r="E220" s="67">
        <v>0.14719726144629866</v>
      </c>
      <c r="F220" s="67">
        <v>0.77975597015852627</v>
      </c>
    </row>
    <row r="221" spans="1:6" x14ac:dyDescent="0.2">
      <c r="A221" s="64" t="s">
        <v>56</v>
      </c>
      <c r="B221" s="65">
        <v>21323280.830000017</v>
      </c>
      <c r="C221" s="67">
        <v>7.5260205370327585E-2</v>
      </c>
      <c r="D221" s="66">
        <v>156</v>
      </c>
      <c r="E221" s="67">
        <v>6.6752246469833118E-2</v>
      </c>
      <c r="F221" s="67">
        <v>0.76707299164166187</v>
      </c>
    </row>
    <row r="222" spans="1:6" x14ac:dyDescent="0.2">
      <c r="A222" s="64" t="s">
        <v>57</v>
      </c>
      <c r="B222" s="65">
        <v>16040639.980000008</v>
      </c>
      <c r="C222" s="67">
        <v>5.6615202359846559E-2</v>
      </c>
      <c r="D222" s="66">
        <v>160</v>
      </c>
      <c r="E222" s="67">
        <v>6.8463842533162178E-2</v>
      </c>
      <c r="F222" s="67">
        <v>0.76501432615436105</v>
      </c>
    </row>
    <row r="223" spans="1:6" x14ac:dyDescent="0.2">
      <c r="A223" s="64" t="s">
        <v>58</v>
      </c>
      <c r="B223" s="65">
        <v>9925385.6999999955</v>
      </c>
      <c r="C223" s="67">
        <v>3.5031502521449071E-2</v>
      </c>
      <c r="D223" s="66">
        <v>88</v>
      </c>
      <c r="E223" s="67">
        <v>3.7655113393239195E-2</v>
      </c>
      <c r="F223" s="67">
        <v>0.79615459020292578</v>
      </c>
    </row>
    <row r="224" spans="1:6" x14ac:dyDescent="0.2">
      <c r="A224" s="64" t="s">
        <v>28</v>
      </c>
      <c r="B224" s="65">
        <v>69604876.769999951</v>
      </c>
      <c r="C224" s="67">
        <v>0.24566938653813788</v>
      </c>
      <c r="D224" s="66">
        <v>542</v>
      </c>
      <c r="E224" s="67">
        <v>0.23192126658108686</v>
      </c>
      <c r="F224" s="67">
        <v>0.78595038962240493</v>
      </c>
    </row>
    <row r="225" spans="1:6" x14ac:dyDescent="0.2">
      <c r="A225" s="64" t="s">
        <v>59</v>
      </c>
      <c r="B225" s="65">
        <v>24333344.019999992</v>
      </c>
      <c r="C225" s="67">
        <v>8.5884179029125055E-2</v>
      </c>
      <c r="D225" s="66">
        <v>179</v>
      </c>
      <c r="E225" s="67">
        <v>7.6593923833975189E-2</v>
      </c>
      <c r="F225" s="67">
        <v>0.76288987597493485</v>
      </c>
    </row>
    <row r="226" spans="1:6" x14ac:dyDescent="0.2">
      <c r="A226" s="64" t="s">
        <v>60</v>
      </c>
      <c r="B226" s="65">
        <v>33521674.759999983</v>
      </c>
      <c r="C226" s="67">
        <v>0.11831425693392808</v>
      </c>
      <c r="D226" s="66">
        <v>179</v>
      </c>
      <c r="E226" s="67">
        <v>7.6593923833975189E-2</v>
      </c>
      <c r="F226" s="67">
        <v>0.74282309450300044</v>
      </c>
    </row>
    <row r="227" spans="1:6" x14ac:dyDescent="0.2">
      <c r="A227" s="64" t="s">
        <v>61</v>
      </c>
      <c r="B227" s="65">
        <v>15048876.570000011</v>
      </c>
      <c r="C227" s="67">
        <v>5.3114788023495299E-2</v>
      </c>
      <c r="D227" s="66">
        <v>119</v>
      </c>
      <c r="E227" s="67">
        <v>5.0919982884039365E-2</v>
      </c>
      <c r="F227" s="67">
        <v>0.76159154204248447</v>
      </c>
    </row>
    <row r="228" spans="1:6" x14ac:dyDescent="0.2">
      <c r="A228" s="64" t="s">
        <v>62</v>
      </c>
      <c r="B228" s="65">
        <v>4443935.7899999991</v>
      </c>
      <c r="C228" s="67">
        <v>1.5684805864274152E-2</v>
      </c>
      <c r="D228" s="66">
        <v>50</v>
      </c>
      <c r="E228" s="67">
        <v>2.1394950791613181E-2</v>
      </c>
      <c r="F228" s="67">
        <v>0.78972805539012736</v>
      </c>
    </row>
    <row r="229" spans="1:6" x14ac:dyDescent="0.2">
      <c r="A229" s="64" t="s">
        <v>3</v>
      </c>
      <c r="B229" s="65">
        <v>200759.85</v>
      </c>
      <c r="C229" s="67">
        <v>7.0857893124301864E-4</v>
      </c>
      <c r="D229" s="66">
        <v>5</v>
      </c>
      <c r="E229" s="67">
        <v>2.1394950791613181E-3</v>
      </c>
      <c r="F229" s="67">
        <v>0.61659187739311727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283327433.46999991</v>
      </c>
      <c r="C231" s="71"/>
      <c r="D231" s="72">
        <v>2337</v>
      </c>
      <c r="E231" s="71"/>
      <c r="F231" s="81">
        <v>0.77713741477220355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29343354.699999999</v>
      </c>
      <c r="C238" s="67">
        <v>0.1035669378733388</v>
      </c>
      <c r="D238" s="66">
        <v>247</v>
      </c>
      <c r="E238" s="67">
        <v>0.10569105691056911</v>
      </c>
    </row>
    <row r="239" spans="1:6" x14ac:dyDescent="0.2">
      <c r="A239" s="64" t="s">
        <v>371</v>
      </c>
      <c r="B239" s="65">
        <v>161813902.5499998</v>
      </c>
      <c r="C239" s="67">
        <v>0.5711197838070754</v>
      </c>
      <c r="D239" s="66">
        <v>1408</v>
      </c>
      <c r="E239" s="67">
        <v>0.60248181429182712</v>
      </c>
    </row>
    <row r="240" spans="1:6" x14ac:dyDescent="0.2">
      <c r="A240" s="64" t="s">
        <v>343</v>
      </c>
      <c r="B240" s="65">
        <v>86175116.439999983</v>
      </c>
      <c r="C240" s="67">
        <v>0.30415380319719254</v>
      </c>
      <c r="D240" s="66">
        <v>602</v>
      </c>
      <c r="E240" s="67">
        <v>0.25759520753102266</v>
      </c>
    </row>
    <row r="241" spans="1:5" x14ac:dyDescent="0.2">
      <c r="A241" s="64" t="s">
        <v>344</v>
      </c>
      <c r="B241" s="65">
        <v>1422001.8699999999</v>
      </c>
      <c r="C241" s="67">
        <v>5.0189346389239399E-3</v>
      </c>
      <c r="D241" s="66">
        <v>21</v>
      </c>
      <c r="E241" s="67">
        <v>8.9858793324775355E-3</v>
      </c>
    </row>
    <row r="242" spans="1:5" x14ac:dyDescent="0.2">
      <c r="A242" s="64" t="s">
        <v>345</v>
      </c>
      <c r="B242" s="65">
        <v>1835406.5899999999</v>
      </c>
      <c r="C242" s="67">
        <v>6.4780405043069799E-3</v>
      </c>
      <c r="D242" s="66">
        <v>11</v>
      </c>
      <c r="E242" s="67">
        <v>4.7068891741548994E-3</v>
      </c>
    </row>
    <row r="243" spans="1:5" x14ac:dyDescent="0.2">
      <c r="A243" s="64" t="s">
        <v>39</v>
      </c>
      <c r="B243" s="65">
        <v>140988.41999999998</v>
      </c>
      <c r="C243" s="67">
        <v>4.9761655012813498E-4</v>
      </c>
      <c r="D243" s="66">
        <v>2</v>
      </c>
      <c r="E243" s="67">
        <v>8.5579803166452718E-4</v>
      </c>
    </row>
    <row r="244" spans="1:5" x14ac:dyDescent="0.2">
      <c r="A244" s="64" t="s">
        <v>40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2233327.6800000002</v>
      </c>
      <c r="C248" s="67">
        <v>7.8824971258438931E-3</v>
      </c>
      <c r="D248" s="66">
        <v>39</v>
      </c>
      <c r="E248" s="67">
        <v>1.668806161745828E-2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363335.22000000003</v>
      </c>
      <c r="C250" s="67">
        <v>1.28238630319034E-3</v>
      </c>
      <c r="D250" s="66">
        <v>7</v>
      </c>
      <c r="E250" s="67">
        <v>2.995293110825845E-3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283327433.46999979</v>
      </c>
      <c r="C253" s="71"/>
      <c r="D253" s="72">
        <v>2337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2.2977228642951007E-2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140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8" customFormat="1" ht="20.399999999999999" x14ac:dyDescent="0.2">
      <c r="A261" s="51" t="s">
        <v>140</v>
      </c>
      <c r="B261" s="52" t="s">
        <v>112</v>
      </c>
      <c r="C261" s="53" t="s">
        <v>113</v>
      </c>
      <c r="D261" s="54" t="s">
        <v>114</v>
      </c>
      <c r="E261" s="53" t="s">
        <v>113</v>
      </c>
    </row>
    <row r="263" spans="1:5" x14ac:dyDescent="0.2">
      <c r="A263" s="64" t="s">
        <v>152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145</v>
      </c>
      <c r="B264" s="65">
        <v>228267839.88999966</v>
      </c>
      <c r="C264" s="67">
        <v>0.80566797607394403</v>
      </c>
      <c r="D264" s="66">
        <v>1823</v>
      </c>
      <c r="E264" s="67">
        <v>0.78005990586221652</v>
      </c>
    </row>
    <row r="265" spans="1:5" x14ac:dyDescent="0.2">
      <c r="A265" s="64" t="s">
        <v>148</v>
      </c>
      <c r="B265" s="65">
        <v>55059593.580000006</v>
      </c>
      <c r="C265" s="67">
        <v>0.19433202392605597</v>
      </c>
      <c r="D265" s="66">
        <v>514</v>
      </c>
      <c r="E265" s="67">
        <v>0.21994009413778348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283327433.46999967</v>
      </c>
      <c r="C267" s="67"/>
      <c r="D267" s="78">
        <v>2337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153</v>
      </c>
      <c r="B271" s="65"/>
      <c r="C271" s="67"/>
      <c r="D271" s="66"/>
      <c r="E271" s="67"/>
    </row>
    <row r="272" spans="1:5" x14ac:dyDescent="0.2">
      <c r="B272" s="43"/>
      <c r="D272" s="45"/>
    </row>
    <row r="273" spans="1:5" s="58" customFormat="1" ht="20.399999999999999" x14ac:dyDescent="0.2">
      <c r="A273" s="51" t="s">
        <v>141</v>
      </c>
      <c r="B273" s="52" t="s">
        <v>112</v>
      </c>
      <c r="C273" s="53" t="s">
        <v>113</v>
      </c>
      <c r="D273" s="54" t="s">
        <v>114</v>
      </c>
      <c r="E273" s="53" t="s">
        <v>113</v>
      </c>
    </row>
    <row r="275" spans="1:5" x14ac:dyDescent="0.2">
      <c r="A275" s="64" t="s">
        <v>37</v>
      </c>
      <c r="B275" s="65">
        <v>43029473.409999989</v>
      </c>
      <c r="C275" s="67">
        <v>0.15187189211790963</v>
      </c>
      <c r="D275" s="66">
        <v>309</v>
      </c>
      <c r="E275" s="67">
        <v>0.13222079589216945</v>
      </c>
    </row>
    <row r="276" spans="1:5" x14ac:dyDescent="0.2">
      <c r="A276" s="64" t="s">
        <v>38</v>
      </c>
      <c r="B276" s="65">
        <v>240297960.05999956</v>
      </c>
      <c r="C276" s="67">
        <v>0.84812810788209037</v>
      </c>
      <c r="D276" s="66">
        <v>2028</v>
      </c>
      <c r="E276" s="67">
        <v>0.8677792041078306</v>
      </c>
    </row>
    <row r="277" spans="1:5" x14ac:dyDescent="0.2">
      <c r="A277" s="64"/>
      <c r="B277" s="64"/>
      <c r="C277" s="67"/>
      <c r="D277" s="64"/>
      <c r="E277" s="67"/>
    </row>
    <row r="278" spans="1:5" ht="10.8" thickBot="1" x14ac:dyDescent="0.25">
      <c r="A278" s="64"/>
      <c r="B278" s="77">
        <v>283327433.46999955</v>
      </c>
      <c r="C278" s="67"/>
      <c r="D278" s="78">
        <v>2337</v>
      </c>
      <c r="E278" s="67"/>
    </row>
    <row r="279" spans="1:5" ht="10.8" thickTop="1" x14ac:dyDescent="0.2">
      <c r="A279" s="64"/>
      <c r="B279" s="64"/>
      <c r="C279" s="67"/>
      <c r="D279" s="64"/>
      <c r="E279" s="67"/>
    </row>
    <row r="280" spans="1:5" x14ac:dyDescent="0.2">
      <c r="A280" s="64"/>
      <c r="B280" s="64"/>
      <c r="C280" s="67"/>
      <c r="D280" s="64"/>
      <c r="E280" s="67"/>
    </row>
    <row r="281" spans="1:5" x14ac:dyDescent="0.2">
      <c r="A281" s="64"/>
      <c r="B281" s="64"/>
      <c r="C281" s="67"/>
      <c r="D281" s="64"/>
      <c r="E281" s="67"/>
    </row>
    <row r="282" spans="1:5" x14ac:dyDescent="0.2">
      <c r="A282" s="64"/>
      <c r="B282" s="64"/>
      <c r="C282" s="67"/>
      <c r="D282" s="64"/>
      <c r="E282" s="67"/>
    </row>
    <row r="283" spans="1:5" x14ac:dyDescent="0.2">
      <c r="A283" s="68" t="s">
        <v>151</v>
      </c>
      <c r="B283" s="65"/>
      <c r="C283" s="67"/>
      <c r="D283" s="66"/>
      <c r="E283" s="67"/>
    </row>
    <row r="284" spans="1:5" x14ac:dyDescent="0.2">
      <c r="A284" s="40"/>
      <c r="B284" s="48"/>
      <c r="C284" s="49"/>
      <c r="D284" s="50"/>
      <c r="E284" s="49"/>
    </row>
    <row r="285" spans="1:5" s="58" customFormat="1" ht="20.399999999999999" x14ac:dyDescent="0.2">
      <c r="A285" s="51" t="s">
        <v>142</v>
      </c>
      <c r="B285" s="52" t="s">
        <v>112</v>
      </c>
      <c r="C285" s="53" t="s">
        <v>113</v>
      </c>
      <c r="D285" s="54" t="s">
        <v>114</v>
      </c>
      <c r="E285" s="53" t="s">
        <v>113</v>
      </c>
    </row>
    <row r="287" spans="1:5" x14ac:dyDescent="0.2">
      <c r="A287" s="84" t="s">
        <v>1</v>
      </c>
      <c r="B287" s="65">
        <v>55169280.569999918</v>
      </c>
      <c r="C287" s="67">
        <v>0.24168661076648143</v>
      </c>
      <c r="D287" s="66">
        <v>405</v>
      </c>
      <c r="E287" s="67">
        <v>0.22216127262753702</v>
      </c>
    </row>
    <row r="288" spans="1:5" x14ac:dyDescent="0.2">
      <c r="A288" s="64" t="s">
        <v>83</v>
      </c>
      <c r="B288" s="65">
        <v>22281890.700000003</v>
      </c>
      <c r="C288" s="67">
        <v>9.7612921341602182E-2</v>
      </c>
      <c r="D288" s="66">
        <v>177</v>
      </c>
      <c r="E288" s="67">
        <v>9.7092704333516189E-2</v>
      </c>
    </row>
    <row r="289" spans="1:5" x14ac:dyDescent="0.2">
      <c r="A289" s="64" t="s">
        <v>84</v>
      </c>
      <c r="B289" s="65">
        <v>46937761.319999985</v>
      </c>
      <c r="C289" s="67">
        <v>0.20562581808553865</v>
      </c>
      <c r="D289" s="66">
        <v>395</v>
      </c>
      <c r="E289" s="67">
        <v>0.21667580910586945</v>
      </c>
    </row>
    <row r="290" spans="1:5" x14ac:dyDescent="0.2">
      <c r="A290" s="64" t="s">
        <v>85</v>
      </c>
      <c r="B290" s="65">
        <v>45980377.409999989</v>
      </c>
      <c r="C290" s="67">
        <v>0.20143169284011928</v>
      </c>
      <c r="D290" s="66">
        <v>345</v>
      </c>
      <c r="E290" s="67">
        <v>0.18924849149753153</v>
      </c>
    </row>
    <row r="291" spans="1:5" x14ac:dyDescent="0.2">
      <c r="A291" s="64" t="s">
        <v>86</v>
      </c>
      <c r="B291" s="65">
        <v>19891335.709999993</v>
      </c>
      <c r="C291" s="67">
        <v>8.7140333564226291E-2</v>
      </c>
      <c r="D291" s="66">
        <v>149</v>
      </c>
      <c r="E291" s="67">
        <v>8.1733406472846951E-2</v>
      </c>
    </row>
    <row r="292" spans="1:5" x14ac:dyDescent="0.2">
      <c r="A292" s="64" t="s">
        <v>87</v>
      </c>
      <c r="B292" s="65">
        <v>27375611.420000009</v>
      </c>
      <c r="C292" s="67">
        <v>0.1199275878423875</v>
      </c>
      <c r="D292" s="66">
        <v>230</v>
      </c>
      <c r="E292" s="67">
        <v>0.12616566099835436</v>
      </c>
    </row>
    <row r="293" spans="1:5" x14ac:dyDescent="0.2">
      <c r="A293" s="64" t="s">
        <v>88</v>
      </c>
      <c r="B293" s="65">
        <v>3388182.4799999995</v>
      </c>
      <c r="C293" s="67">
        <v>1.4843012846806331E-2</v>
      </c>
      <c r="D293" s="66">
        <v>30</v>
      </c>
      <c r="E293" s="67">
        <v>1.6456390565002744E-2</v>
      </c>
    </row>
    <row r="294" spans="1:5" x14ac:dyDescent="0.2">
      <c r="A294" s="64" t="s">
        <v>89</v>
      </c>
      <c r="B294" s="65">
        <v>1243625.98</v>
      </c>
      <c r="C294" s="67">
        <v>5.4480998313178562E-3</v>
      </c>
      <c r="D294" s="66">
        <v>13</v>
      </c>
      <c r="E294" s="67">
        <v>7.131102578167855E-3</v>
      </c>
    </row>
    <row r="295" spans="1:5" x14ac:dyDescent="0.2">
      <c r="A295" s="64" t="s">
        <v>0</v>
      </c>
      <c r="B295" s="65">
        <v>731877.40999999992</v>
      </c>
      <c r="C295" s="67">
        <v>3.2062221745852793E-3</v>
      </c>
      <c r="D295" s="66">
        <v>6</v>
      </c>
      <c r="E295" s="67">
        <v>3.2912781130005485E-3</v>
      </c>
    </row>
    <row r="296" spans="1:5" x14ac:dyDescent="0.2">
      <c r="A296" s="64" t="s">
        <v>69</v>
      </c>
      <c r="B296" s="65">
        <v>525527.54999999993</v>
      </c>
      <c r="C296" s="67">
        <v>2.3022408686797342E-3</v>
      </c>
      <c r="D296" s="66">
        <v>6</v>
      </c>
      <c r="E296" s="67">
        <v>3.2912781130005485E-3</v>
      </c>
    </row>
    <row r="297" spans="1:5" x14ac:dyDescent="0.2">
      <c r="A297" s="64" t="s">
        <v>82</v>
      </c>
      <c r="B297" s="65">
        <v>4742369.3399999989</v>
      </c>
      <c r="C297" s="67">
        <v>2.0775459838255364E-2</v>
      </c>
      <c r="D297" s="66">
        <v>67</v>
      </c>
      <c r="E297" s="67">
        <v>3.6752605595172794E-2</v>
      </c>
    </row>
    <row r="298" spans="1:5" x14ac:dyDescent="0.2">
      <c r="A298" s="64"/>
      <c r="B298" s="64"/>
      <c r="C298" s="67"/>
      <c r="D298" s="66"/>
      <c r="E298" s="67"/>
    </row>
    <row r="299" spans="1:5" ht="10.8" thickBot="1" x14ac:dyDescent="0.25">
      <c r="A299" s="64"/>
      <c r="B299" s="77">
        <v>228267839.88999993</v>
      </c>
      <c r="C299" s="67"/>
      <c r="D299" s="72">
        <v>1823</v>
      </c>
      <c r="E299" s="67"/>
    </row>
    <row r="300" spans="1:5" ht="10.8" thickTop="1" x14ac:dyDescent="0.2">
      <c r="A300" s="64"/>
      <c r="B300" s="64"/>
      <c r="C300" s="67"/>
      <c r="D300" s="64"/>
      <c r="E300" s="67"/>
    </row>
    <row r="301" spans="1:5" x14ac:dyDescent="0.2">
      <c r="A301" s="64"/>
      <c r="B301" s="64"/>
      <c r="C301" s="67"/>
      <c r="D301" s="64"/>
      <c r="E301" s="67"/>
    </row>
    <row r="302" spans="1:5" x14ac:dyDescent="0.2">
      <c r="A302" s="69" t="s">
        <v>398</v>
      </c>
      <c r="B302" s="64"/>
      <c r="C302" s="67"/>
      <c r="D302" s="73">
        <v>1.9898934869887015</v>
      </c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184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1" t="s">
        <v>90</v>
      </c>
      <c r="B308" s="52" t="s">
        <v>112</v>
      </c>
      <c r="C308" s="60" t="s">
        <v>113</v>
      </c>
      <c r="D308" s="54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185</v>
      </c>
      <c r="B310" s="65">
        <v>173613752.56999984</v>
      </c>
      <c r="C310" s="67">
        <v>0.61276718051513013</v>
      </c>
      <c r="D310" s="66">
        <v>1442</v>
      </c>
      <c r="E310" s="67">
        <v>0.61703038083012407</v>
      </c>
    </row>
    <row r="311" spans="1:5" x14ac:dyDescent="0.2">
      <c r="A311" s="64" t="s">
        <v>186</v>
      </c>
      <c r="B311" s="65">
        <v>85568870.239999905</v>
      </c>
      <c r="C311" s="67">
        <v>0.30201406617075932</v>
      </c>
      <c r="D311" s="66">
        <v>676</v>
      </c>
      <c r="E311" s="67">
        <v>0.28925973470261018</v>
      </c>
    </row>
    <row r="312" spans="1:5" x14ac:dyDescent="0.2">
      <c r="A312" s="64" t="s">
        <v>187</v>
      </c>
      <c r="B312" s="65">
        <v>10572546.329999998</v>
      </c>
      <c r="C312" s="67">
        <v>3.7315646425461577E-2</v>
      </c>
      <c r="D312" s="66">
        <v>98</v>
      </c>
      <c r="E312" s="67">
        <v>4.1934103551561831E-2</v>
      </c>
    </row>
    <row r="313" spans="1:5" x14ac:dyDescent="0.2">
      <c r="A313" s="64" t="s">
        <v>188</v>
      </c>
      <c r="B313" s="65">
        <v>11272848.45000001</v>
      </c>
      <c r="C313" s="67">
        <v>3.9787352435088644E-2</v>
      </c>
      <c r="D313" s="66">
        <v>90</v>
      </c>
      <c r="E313" s="67">
        <v>3.8510911424903725E-2</v>
      </c>
    </row>
    <row r="314" spans="1:5" x14ac:dyDescent="0.2">
      <c r="A314" s="64" t="s">
        <v>189</v>
      </c>
      <c r="B314" s="65">
        <v>2299415.88</v>
      </c>
      <c r="C314" s="67">
        <v>8.1157544535604403E-3</v>
      </c>
      <c r="D314" s="66">
        <v>31</v>
      </c>
      <c r="E314" s="67">
        <v>1.3264869490800172E-2</v>
      </c>
    </row>
    <row r="315" spans="1:5" x14ac:dyDescent="0.2">
      <c r="A315" s="64" t="s">
        <v>190</v>
      </c>
      <c r="B315" s="65">
        <v>0</v>
      </c>
      <c r="C315" s="67">
        <v>0</v>
      </c>
      <c r="D315" s="66">
        <v>0</v>
      </c>
      <c r="E315" s="67">
        <v>0</v>
      </c>
    </row>
    <row r="316" spans="1:5" x14ac:dyDescent="0.2">
      <c r="A316" s="64" t="s">
        <v>191</v>
      </c>
      <c r="B316" s="65">
        <v>0</v>
      </c>
      <c r="C316" s="67">
        <v>0</v>
      </c>
      <c r="D316" s="66">
        <v>0</v>
      </c>
      <c r="E316" s="67">
        <v>0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283327433.46999973</v>
      </c>
      <c r="C318" s="69"/>
      <c r="D318" s="72">
        <v>2337</v>
      </c>
      <c r="E318" s="64"/>
    </row>
    <row r="31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2F2F2"/>
  </sheetPr>
  <dimension ref="A1:K35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542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282346266.57000011</v>
      </c>
      <c r="C6" s="65">
        <v>115324916.89999993</v>
      </c>
      <c r="D6" s="65">
        <v>88197808.37000002</v>
      </c>
      <c r="E6" s="65">
        <v>78823541.299999997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2326</v>
      </c>
      <c r="C7" s="66">
        <v>985</v>
      </c>
      <c r="D7" s="66">
        <v>656</v>
      </c>
      <c r="E7" s="66">
        <v>685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0.77714783466494841</v>
      </c>
      <c r="C8" s="67">
        <v>0.76345707249972894</v>
      </c>
      <c r="D8" s="67">
        <v>0.7993708137875265</v>
      </c>
      <c r="E8" s="67">
        <v>0.77231257810610254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4.106222222222222E-3</v>
      </c>
      <c r="C9" s="67">
        <v>4.106222222222222E-3</v>
      </c>
      <c r="D9" s="67">
        <v>1.993388888888889E-2</v>
      </c>
      <c r="E9" s="67">
        <v>1.5449285714285714E-2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10.918464500179505</v>
      </c>
      <c r="C11" s="65">
        <v>12.769472896184093</v>
      </c>
      <c r="D11" s="65">
        <v>9.5608479545695957</v>
      </c>
      <c r="E11" s="65">
        <v>9.7293706841067618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9.4356164383561651</v>
      </c>
      <c r="C12" s="65">
        <v>9.8602739726027391</v>
      </c>
      <c r="D12" s="65">
        <v>9.4575342465753423</v>
      </c>
      <c r="E12" s="65">
        <v>9.4356164383561651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18.778082191780822</v>
      </c>
      <c r="C13" s="65">
        <v>18.778082191780822</v>
      </c>
      <c r="D13" s="65">
        <v>9.8273972602739725</v>
      </c>
      <c r="E13" s="65">
        <v>10.126027397260273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121387.04495700779</v>
      </c>
      <c r="C14" s="65">
        <v>117081.13390862937</v>
      </c>
      <c r="D14" s="65">
        <v>134447.8786128049</v>
      </c>
      <c r="E14" s="65">
        <v>115070.86321167882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184.78</v>
      </c>
      <c r="C15" s="65">
        <v>184.78</v>
      </c>
      <c r="D15" s="65">
        <v>1794.05</v>
      </c>
      <c r="E15" s="65">
        <v>1946.61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721184.42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12.299234363286315</v>
      </c>
      <c r="C17" s="65">
        <v>10.573656883864912</v>
      </c>
      <c r="D17" s="65">
        <v>13.714219361512617</v>
      </c>
      <c r="E17" s="65">
        <v>13.240621954797485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0.25</v>
      </c>
      <c r="E18" s="65">
        <v>0.16666666666666666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24.583333333333332</v>
      </c>
      <c r="C19" s="65">
        <v>24.583333333333332</v>
      </c>
      <c r="D19" s="65">
        <v>20.583333333333332</v>
      </c>
      <c r="E19" s="65">
        <v>20.583333333333332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0.8061267473978474</v>
      </c>
      <c r="C20" s="67">
        <v>0.93433238606565094</v>
      </c>
      <c r="D20" s="67">
        <v>0.93200207249095346</v>
      </c>
      <c r="E20" s="67">
        <v>0.47770668405632799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0.19387325260215127</v>
      </c>
      <c r="C21" s="67">
        <v>6.5667613934348348E-2</v>
      </c>
      <c r="D21" s="67">
        <v>6.799792750904611E-2</v>
      </c>
      <c r="E21" s="67">
        <v>0.52229331594367223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0.36405868442576261</v>
      </c>
      <c r="C23" s="67">
        <v>0.36096166473803898</v>
      </c>
      <c r="D23" s="67">
        <v>0.30092390673312597</v>
      </c>
      <c r="E23" s="67">
        <v>0.43923308619477114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1.9885325558497879</v>
      </c>
      <c r="C24" s="65">
        <v>2.4484760967949937</v>
      </c>
      <c r="D24" s="65">
        <v>1.5193106261343412</v>
      </c>
      <c r="E24" s="65">
        <v>1.696683213928698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1060985.3</v>
      </c>
      <c r="C31" s="67">
        <v>3.7577451010387579E-3</v>
      </c>
      <c r="D31" s="66">
        <v>71</v>
      </c>
      <c r="E31" s="67">
        <v>3.0524505588993982E-2</v>
      </c>
    </row>
    <row r="32" spans="1:11" x14ac:dyDescent="0.2">
      <c r="A32" s="64" t="s">
        <v>18</v>
      </c>
      <c r="B32" s="65">
        <v>10380703.090000004</v>
      </c>
      <c r="C32" s="67">
        <v>3.676585922706508E-2</v>
      </c>
      <c r="D32" s="66">
        <v>149</v>
      </c>
      <c r="E32" s="67">
        <v>6.4058469475494415E-2</v>
      </c>
    </row>
    <row r="33" spans="1:5" x14ac:dyDescent="0.2">
      <c r="A33" s="64" t="s">
        <v>19</v>
      </c>
      <c r="B33" s="65">
        <v>5285503.87</v>
      </c>
      <c r="C33" s="67">
        <v>1.8719935397798534E-2</v>
      </c>
      <c r="D33" s="66">
        <v>73</v>
      </c>
      <c r="E33" s="67">
        <v>3.1384350816852966E-2</v>
      </c>
    </row>
    <row r="34" spans="1:5" x14ac:dyDescent="0.2">
      <c r="A34" s="64" t="s">
        <v>20</v>
      </c>
      <c r="B34" s="65">
        <v>6859248.2799999993</v>
      </c>
      <c r="C34" s="67">
        <v>2.4293745277129214E-2</v>
      </c>
      <c r="D34" s="66">
        <v>68</v>
      </c>
      <c r="E34" s="67">
        <v>2.9234737747205503E-2</v>
      </c>
    </row>
    <row r="35" spans="1:5" x14ac:dyDescent="0.2">
      <c r="A35" s="64" t="s">
        <v>21</v>
      </c>
      <c r="B35" s="65">
        <v>14029034.380000001</v>
      </c>
      <c r="C35" s="67">
        <v>4.9687337999639876E-2</v>
      </c>
      <c r="D35" s="66">
        <v>97</v>
      </c>
      <c r="E35" s="67">
        <v>4.1702493551160791E-2</v>
      </c>
    </row>
    <row r="36" spans="1:5" x14ac:dyDescent="0.2">
      <c r="A36" s="64" t="s">
        <v>22</v>
      </c>
      <c r="B36" s="65">
        <v>15288215.330000004</v>
      </c>
      <c r="C36" s="67">
        <v>5.4147042621545419E-2</v>
      </c>
      <c r="D36" s="66">
        <v>121</v>
      </c>
      <c r="E36" s="67">
        <v>5.2020636285468616E-2</v>
      </c>
    </row>
    <row r="37" spans="1:5" x14ac:dyDescent="0.2">
      <c r="A37" s="64" t="s">
        <v>23</v>
      </c>
      <c r="B37" s="65">
        <v>23675673.789999999</v>
      </c>
      <c r="C37" s="67">
        <v>8.3853326901102421E-2</v>
      </c>
      <c r="D37" s="66">
        <v>177</v>
      </c>
      <c r="E37" s="67">
        <v>7.6096302665520213E-2</v>
      </c>
    </row>
    <row r="38" spans="1:5" x14ac:dyDescent="0.2">
      <c r="A38" s="64" t="s">
        <v>24</v>
      </c>
      <c r="B38" s="65">
        <v>33819627.909999982</v>
      </c>
      <c r="C38" s="67">
        <v>0.11978068037111926</v>
      </c>
      <c r="D38" s="66">
        <v>239</v>
      </c>
      <c r="E38" s="67">
        <v>0.10275150472914875</v>
      </c>
    </row>
    <row r="39" spans="1:5" x14ac:dyDescent="0.2">
      <c r="A39" s="64" t="s">
        <v>41</v>
      </c>
      <c r="B39" s="65">
        <v>77539331.199999914</v>
      </c>
      <c r="C39" s="67">
        <v>0.27462495658952241</v>
      </c>
      <c r="D39" s="66">
        <v>539</v>
      </c>
      <c r="E39" s="67">
        <v>0.23172828890799657</v>
      </c>
    </row>
    <row r="40" spans="1:5" x14ac:dyDescent="0.2">
      <c r="A40" s="64" t="s">
        <v>42</v>
      </c>
      <c r="B40" s="65">
        <v>67997773.169999883</v>
      </c>
      <c r="C40" s="67">
        <v>0.24083113970675346</v>
      </c>
      <c r="D40" s="66">
        <v>583</v>
      </c>
      <c r="E40" s="67">
        <v>0.25064488392089423</v>
      </c>
    </row>
    <row r="41" spans="1:5" x14ac:dyDescent="0.2">
      <c r="A41" s="64" t="s">
        <v>43</v>
      </c>
      <c r="B41" s="65">
        <v>16183544.730000006</v>
      </c>
      <c r="C41" s="67">
        <v>5.7318075874000451E-2</v>
      </c>
      <c r="D41" s="66">
        <v>139</v>
      </c>
      <c r="E41" s="67">
        <v>5.9759243336199482E-2</v>
      </c>
    </row>
    <row r="42" spans="1:5" x14ac:dyDescent="0.2">
      <c r="A42" s="64" t="s">
        <v>44</v>
      </c>
      <c r="B42" s="65">
        <v>5492509.4500000002</v>
      </c>
      <c r="C42" s="67">
        <v>1.9453097491686815E-2</v>
      </c>
      <c r="D42" s="66">
        <v>41</v>
      </c>
      <c r="E42" s="67">
        <v>1.7626827171109201E-2</v>
      </c>
    </row>
    <row r="43" spans="1:5" x14ac:dyDescent="0.2">
      <c r="A43" s="64" t="s">
        <v>45</v>
      </c>
      <c r="B43" s="65">
        <v>2012043.68</v>
      </c>
      <c r="C43" s="67">
        <v>7.1261564901945332E-3</v>
      </c>
      <c r="D43" s="66">
        <v>16</v>
      </c>
      <c r="E43" s="67">
        <v>6.8787618228718832E-3</v>
      </c>
    </row>
    <row r="44" spans="1:5" x14ac:dyDescent="0.2">
      <c r="A44" s="64" t="s">
        <v>46</v>
      </c>
      <c r="B44" s="65">
        <v>1373514.1400000001</v>
      </c>
      <c r="C44" s="67">
        <v>4.8646442422835296E-3</v>
      </c>
      <c r="D44" s="66">
        <v>7</v>
      </c>
      <c r="E44" s="67">
        <v>3.0094582975064487E-3</v>
      </c>
    </row>
    <row r="45" spans="1:5" x14ac:dyDescent="0.2">
      <c r="A45" s="64" t="s">
        <v>25</v>
      </c>
      <c r="B45" s="65">
        <v>1348558.25</v>
      </c>
      <c r="C45" s="67">
        <v>4.7762567091201927E-3</v>
      </c>
      <c r="D45" s="66">
        <v>6</v>
      </c>
      <c r="E45" s="67">
        <v>2.5795356835769563E-3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282346266.56999981</v>
      </c>
      <c r="C50" s="71"/>
      <c r="D50" s="72">
        <v>2326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0.77714783466494841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536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4266503.18</v>
      </c>
      <c r="C59" s="67">
        <v>1.5110889305640023E-2</v>
      </c>
      <c r="D59" s="66">
        <v>147</v>
      </c>
      <c r="E59" s="67">
        <v>6.3198624247635421E-2</v>
      </c>
    </row>
    <row r="60" spans="1:5" x14ac:dyDescent="0.2">
      <c r="A60" s="64" t="s">
        <v>18</v>
      </c>
      <c r="B60" s="65">
        <v>48460331.379999973</v>
      </c>
      <c r="C60" s="67">
        <v>0.17163439760938212</v>
      </c>
      <c r="D60" s="66">
        <v>439</v>
      </c>
      <c r="E60" s="67">
        <v>0.18873602751504728</v>
      </c>
    </row>
    <row r="61" spans="1:5" x14ac:dyDescent="0.2">
      <c r="A61" s="64" t="s">
        <v>19</v>
      </c>
      <c r="B61" s="65">
        <v>18386490.370000012</v>
      </c>
      <c r="C61" s="67">
        <v>6.5120359455652962E-2</v>
      </c>
      <c r="D61" s="66">
        <v>129</v>
      </c>
      <c r="E61" s="67">
        <v>5.5460017196904556E-2</v>
      </c>
    </row>
    <row r="62" spans="1:5" x14ac:dyDescent="0.2">
      <c r="A62" s="64" t="s">
        <v>20</v>
      </c>
      <c r="B62" s="65">
        <v>20149965.77</v>
      </c>
      <c r="C62" s="67">
        <v>7.1366149142986349E-2</v>
      </c>
      <c r="D62" s="66">
        <v>152</v>
      </c>
      <c r="E62" s="67">
        <v>6.5348237317282884E-2</v>
      </c>
    </row>
    <row r="63" spans="1:5" x14ac:dyDescent="0.2">
      <c r="A63" s="64" t="s">
        <v>21</v>
      </c>
      <c r="B63" s="65">
        <v>20046393.07</v>
      </c>
      <c r="C63" s="67">
        <v>7.099932049227238E-2</v>
      </c>
      <c r="D63" s="66">
        <v>163</v>
      </c>
      <c r="E63" s="67">
        <v>7.0077386070507314E-2</v>
      </c>
    </row>
    <row r="64" spans="1:5" x14ac:dyDescent="0.2">
      <c r="A64" s="64" t="s">
        <v>22</v>
      </c>
      <c r="B64" s="65">
        <v>41060338.959999979</v>
      </c>
      <c r="C64" s="67">
        <v>0.14542547156301852</v>
      </c>
      <c r="D64" s="66">
        <v>315</v>
      </c>
      <c r="E64" s="67">
        <v>0.13542562338779021</v>
      </c>
    </row>
    <row r="65" spans="1:5" x14ac:dyDescent="0.2">
      <c r="A65" s="64" t="s">
        <v>23</v>
      </c>
      <c r="B65" s="65">
        <v>28185797.409999993</v>
      </c>
      <c r="C65" s="67">
        <v>9.9827058995349244E-2</v>
      </c>
      <c r="D65" s="66">
        <v>195</v>
      </c>
      <c r="E65" s="67">
        <v>8.3834909716251071E-2</v>
      </c>
    </row>
    <row r="66" spans="1:5" x14ac:dyDescent="0.2">
      <c r="A66" s="64" t="s">
        <v>24</v>
      </c>
      <c r="B66" s="65">
        <v>32583067.759999994</v>
      </c>
      <c r="C66" s="67">
        <v>0.11540109297645669</v>
      </c>
      <c r="D66" s="66">
        <v>242</v>
      </c>
      <c r="E66" s="67">
        <v>0.10404127257093723</v>
      </c>
    </row>
    <row r="67" spans="1:5" x14ac:dyDescent="0.2">
      <c r="A67" s="64" t="s">
        <v>41</v>
      </c>
      <c r="B67" s="65">
        <v>32539942.180000003</v>
      </c>
      <c r="C67" s="67">
        <v>0.11524835293663294</v>
      </c>
      <c r="D67" s="66">
        <v>265</v>
      </c>
      <c r="E67" s="67">
        <v>0.11392949269131557</v>
      </c>
    </row>
    <row r="68" spans="1:5" x14ac:dyDescent="0.2">
      <c r="A68" s="64" t="s">
        <v>42</v>
      </c>
      <c r="B68" s="65">
        <v>4295619.209999999</v>
      </c>
      <c r="C68" s="67">
        <v>1.5214011016274651E-2</v>
      </c>
      <c r="D68" s="66">
        <v>37</v>
      </c>
      <c r="E68" s="67">
        <v>1.5907136715391231E-2</v>
      </c>
    </row>
    <row r="69" spans="1:5" x14ac:dyDescent="0.2">
      <c r="A69" s="64" t="s">
        <v>43</v>
      </c>
      <c r="B69" s="65">
        <v>3796871.2399999998</v>
      </c>
      <c r="C69" s="67">
        <v>1.3447570198555006E-2</v>
      </c>
      <c r="D69" s="66">
        <v>28</v>
      </c>
      <c r="E69" s="67">
        <v>1.2037833190025795E-2</v>
      </c>
    </row>
    <row r="70" spans="1:5" x14ac:dyDescent="0.2">
      <c r="A70" s="64" t="s">
        <v>44</v>
      </c>
      <c r="B70" s="65">
        <v>2458927.3000000003</v>
      </c>
      <c r="C70" s="67">
        <v>8.7089067260266995E-3</v>
      </c>
      <c r="D70" s="66">
        <v>20</v>
      </c>
      <c r="E70" s="67">
        <v>8.5984522785898538E-3</v>
      </c>
    </row>
    <row r="71" spans="1:5" x14ac:dyDescent="0.2">
      <c r="A71" s="64" t="s">
        <v>45</v>
      </c>
      <c r="B71" s="65">
        <v>2504486.8000000007</v>
      </c>
      <c r="C71" s="67">
        <v>8.8702671029619665E-3</v>
      </c>
      <c r="D71" s="66">
        <v>20</v>
      </c>
      <c r="E71" s="67">
        <v>8.5984522785898538E-3</v>
      </c>
    </row>
    <row r="72" spans="1:5" x14ac:dyDescent="0.2">
      <c r="A72" s="64" t="s">
        <v>46</v>
      </c>
      <c r="B72" s="65">
        <v>3136345.5200000009</v>
      </c>
      <c r="C72" s="67">
        <v>1.1108152971530191E-2</v>
      </c>
      <c r="D72" s="66">
        <v>20</v>
      </c>
      <c r="E72" s="67">
        <v>8.5984522785898538E-3</v>
      </c>
    </row>
    <row r="73" spans="1:5" x14ac:dyDescent="0.2">
      <c r="A73" s="64" t="s">
        <v>25</v>
      </c>
      <c r="B73" s="65">
        <v>8071736.1199999982</v>
      </c>
      <c r="C73" s="67">
        <v>2.8588074558438807E-2</v>
      </c>
      <c r="D73" s="66">
        <v>64</v>
      </c>
      <c r="E73" s="67">
        <v>2.7515047291487533E-2</v>
      </c>
    </row>
    <row r="74" spans="1:5" x14ac:dyDescent="0.2">
      <c r="A74" s="64" t="s">
        <v>26</v>
      </c>
      <c r="B74" s="65">
        <v>1382241</v>
      </c>
      <c r="C74" s="67">
        <v>4.8955526021000574E-3</v>
      </c>
      <c r="D74" s="66">
        <v>10</v>
      </c>
      <c r="E74" s="67">
        <v>4.2992261392949269E-3</v>
      </c>
    </row>
    <row r="75" spans="1:5" x14ac:dyDescent="0.2">
      <c r="A75" s="64" t="s">
        <v>27</v>
      </c>
      <c r="B75" s="65">
        <v>1299974.4700000002</v>
      </c>
      <c r="C75" s="67">
        <v>4.6041850873126643E-3</v>
      </c>
      <c r="D75" s="66">
        <v>8</v>
      </c>
      <c r="E75" s="67">
        <v>3.4393809114359416E-3</v>
      </c>
    </row>
    <row r="76" spans="1:5" x14ac:dyDescent="0.2">
      <c r="A76" s="64" t="s">
        <v>4</v>
      </c>
      <c r="B76" s="65">
        <v>9721234.8300000019</v>
      </c>
      <c r="C76" s="67">
        <v>3.4430187259408614E-2</v>
      </c>
      <c r="D76" s="66">
        <v>72</v>
      </c>
      <c r="E76" s="67">
        <v>3.0954428202923472E-2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282346266.56999999</v>
      </c>
      <c r="C78" s="71"/>
      <c r="D78" s="72">
        <v>2326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0.68319754423273304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537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4022489.3299999996</v>
      </c>
      <c r="C87" s="67">
        <v>1.4246653157011849E-2</v>
      </c>
      <c r="D87" s="66">
        <v>143</v>
      </c>
      <c r="E87" s="67">
        <v>6.1478933791917455E-2</v>
      </c>
    </row>
    <row r="88" spans="1:5" x14ac:dyDescent="0.2">
      <c r="A88" s="64" t="s">
        <v>18</v>
      </c>
      <c r="B88" s="65">
        <v>35866635.419999987</v>
      </c>
      <c r="C88" s="67">
        <v>0.12703067001988441</v>
      </c>
      <c r="D88" s="66">
        <v>376</v>
      </c>
      <c r="E88" s="67">
        <v>0.16165090283748926</v>
      </c>
    </row>
    <row r="89" spans="1:5" x14ac:dyDescent="0.2">
      <c r="A89" s="64" t="s">
        <v>19</v>
      </c>
      <c r="B89" s="65">
        <v>18012618.380000006</v>
      </c>
      <c r="C89" s="67">
        <v>6.3796198188915215E-2</v>
      </c>
      <c r="D89" s="66">
        <v>125</v>
      </c>
      <c r="E89" s="67">
        <v>5.3740326741186589E-2</v>
      </c>
    </row>
    <row r="90" spans="1:5" x14ac:dyDescent="0.2">
      <c r="A90" s="64" t="s">
        <v>20</v>
      </c>
      <c r="B90" s="65">
        <v>25249867.910000004</v>
      </c>
      <c r="C90" s="67">
        <v>8.9428729541001367E-2</v>
      </c>
      <c r="D90" s="66">
        <v>177</v>
      </c>
      <c r="E90" s="67">
        <v>7.6096302665520213E-2</v>
      </c>
    </row>
    <row r="91" spans="1:5" x14ac:dyDescent="0.2">
      <c r="A91" s="64" t="s">
        <v>21</v>
      </c>
      <c r="B91" s="65">
        <v>23082702.509999994</v>
      </c>
      <c r="C91" s="67">
        <v>8.1753170638356118E-2</v>
      </c>
      <c r="D91" s="66">
        <v>169</v>
      </c>
      <c r="E91" s="67">
        <v>7.2656921754084267E-2</v>
      </c>
    </row>
    <row r="92" spans="1:5" x14ac:dyDescent="0.2">
      <c r="A92" s="64" t="s">
        <v>22</v>
      </c>
      <c r="B92" s="65">
        <v>40653871.180000007</v>
      </c>
      <c r="C92" s="67">
        <v>0.14398586414430595</v>
      </c>
      <c r="D92" s="66">
        <v>313</v>
      </c>
      <c r="E92" s="67">
        <v>0.1345657781599312</v>
      </c>
    </row>
    <row r="93" spans="1:5" x14ac:dyDescent="0.2">
      <c r="A93" s="64" t="s">
        <v>23</v>
      </c>
      <c r="B93" s="65">
        <v>26334990.18</v>
      </c>
      <c r="C93" s="67">
        <v>9.3271961764973307E-2</v>
      </c>
      <c r="D93" s="66">
        <v>198</v>
      </c>
      <c r="E93" s="67">
        <v>8.5124677558039555E-2</v>
      </c>
    </row>
    <row r="94" spans="1:5" x14ac:dyDescent="0.2">
      <c r="A94" s="64" t="s">
        <v>24</v>
      </c>
      <c r="B94" s="65">
        <v>35790198.859999999</v>
      </c>
      <c r="C94" s="67">
        <v>0.12675995080362362</v>
      </c>
      <c r="D94" s="66">
        <v>280</v>
      </c>
      <c r="E94" s="67">
        <v>0.12037833190025796</v>
      </c>
    </row>
    <row r="95" spans="1:5" x14ac:dyDescent="0.2">
      <c r="A95" s="64" t="s">
        <v>41</v>
      </c>
      <c r="B95" s="65">
        <v>24331880.100000005</v>
      </c>
      <c r="C95" s="67">
        <v>8.617744585607115E-2</v>
      </c>
      <c r="D95" s="66">
        <v>175</v>
      </c>
      <c r="E95" s="67">
        <v>7.5236457437661219E-2</v>
      </c>
    </row>
    <row r="96" spans="1:5" x14ac:dyDescent="0.2">
      <c r="A96" s="64" t="s">
        <v>42</v>
      </c>
      <c r="B96" s="65">
        <v>4257061.9300000016</v>
      </c>
      <c r="C96" s="67">
        <v>1.5077450754761725E-2</v>
      </c>
      <c r="D96" s="66">
        <v>41</v>
      </c>
      <c r="E96" s="67">
        <v>1.7626827171109201E-2</v>
      </c>
    </row>
    <row r="97" spans="1:5" x14ac:dyDescent="0.2">
      <c r="A97" s="64" t="s">
        <v>43</v>
      </c>
      <c r="B97" s="65">
        <v>2251369.3699999996</v>
      </c>
      <c r="C97" s="67">
        <v>7.9737883463099901E-3</v>
      </c>
      <c r="D97" s="66">
        <v>22</v>
      </c>
      <c r="E97" s="67">
        <v>9.4582975064488387E-3</v>
      </c>
    </row>
    <row r="98" spans="1:5" x14ac:dyDescent="0.2">
      <c r="A98" s="64" t="s">
        <v>44</v>
      </c>
      <c r="B98" s="65">
        <v>4773200.2600000007</v>
      </c>
      <c r="C98" s="67">
        <v>1.6905483886809663E-2</v>
      </c>
      <c r="D98" s="66">
        <v>36</v>
      </c>
      <c r="E98" s="67">
        <v>1.5477214101461736E-2</v>
      </c>
    </row>
    <row r="99" spans="1:5" x14ac:dyDescent="0.2">
      <c r="A99" s="64" t="s">
        <v>45</v>
      </c>
      <c r="B99" s="65">
        <v>4106998.1499999994</v>
      </c>
      <c r="C99" s="67">
        <v>1.4545962303283306E-2</v>
      </c>
      <c r="D99" s="66">
        <v>28</v>
      </c>
      <c r="E99" s="67">
        <v>1.2037833190025795E-2</v>
      </c>
    </row>
    <row r="100" spans="1:5" x14ac:dyDescent="0.2">
      <c r="A100" s="64" t="s">
        <v>46</v>
      </c>
      <c r="B100" s="65">
        <v>3437618.13</v>
      </c>
      <c r="C100" s="67">
        <v>1.2175185355772137E-2</v>
      </c>
      <c r="D100" s="66">
        <v>24</v>
      </c>
      <c r="E100" s="67">
        <v>1.0318142734307825E-2</v>
      </c>
    </row>
    <row r="101" spans="1:5" x14ac:dyDescent="0.2">
      <c r="A101" s="64" t="s">
        <v>25</v>
      </c>
      <c r="B101" s="65">
        <v>14160217.550000004</v>
      </c>
      <c r="C101" s="67">
        <v>5.0151956043269899E-2</v>
      </c>
      <c r="D101" s="66">
        <v>89</v>
      </c>
      <c r="E101" s="67">
        <v>3.8263112639724851E-2</v>
      </c>
    </row>
    <row r="102" spans="1:5" x14ac:dyDescent="0.2">
      <c r="A102" s="64" t="s">
        <v>26</v>
      </c>
      <c r="B102" s="65">
        <v>2816677.4400000004</v>
      </c>
      <c r="C102" s="67">
        <v>9.9759684242245253E-3</v>
      </c>
      <c r="D102" s="66">
        <v>21</v>
      </c>
      <c r="E102" s="67">
        <v>9.0283748925193471E-3</v>
      </c>
    </row>
    <row r="103" spans="1:5" x14ac:dyDescent="0.2">
      <c r="A103" s="64" t="s">
        <v>27</v>
      </c>
      <c r="B103" s="65">
        <v>3274482.39</v>
      </c>
      <c r="C103" s="67">
        <v>1.1597399284853593E-2</v>
      </c>
      <c r="D103" s="66">
        <v>32</v>
      </c>
      <c r="E103" s="67">
        <v>1.3757523645743766E-2</v>
      </c>
    </row>
    <row r="104" spans="1:5" x14ac:dyDescent="0.2">
      <c r="A104" s="64" t="s">
        <v>4</v>
      </c>
      <c r="B104" s="65">
        <v>9923387.4800000042</v>
      </c>
      <c r="C104" s="67">
        <v>3.5146161486572278E-2</v>
      </c>
      <c r="D104" s="66">
        <v>77</v>
      </c>
      <c r="E104" s="67">
        <v>3.3104041272570939E-2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282346266.56999999</v>
      </c>
      <c r="C106" s="71"/>
      <c r="D106" s="72">
        <v>2326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0.70116409515813782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13485016.540000001</v>
      </c>
      <c r="C115" s="67">
        <v>4.7760562602150697E-2</v>
      </c>
      <c r="D115" s="66">
        <v>138</v>
      </c>
      <c r="E115" s="67">
        <v>5.9329320722269992E-2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268861250.02999973</v>
      </c>
      <c r="C117" s="67">
        <v>0.95223943739784922</v>
      </c>
      <c r="D117" s="66">
        <v>2188</v>
      </c>
      <c r="E117" s="67">
        <v>0.94067067927772996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282346266.56999975</v>
      </c>
      <c r="C121" s="71"/>
      <c r="D121" s="72">
        <v>2326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268768678.85999966</v>
      </c>
      <c r="C128" s="67">
        <v>0.95191157342031363</v>
      </c>
      <c r="D128" s="66">
        <v>2079</v>
      </c>
      <c r="E128" s="67">
        <v>0.89380911435941535</v>
      </c>
    </row>
    <row r="129" spans="1:5" x14ac:dyDescent="0.2">
      <c r="A129" s="64" t="s">
        <v>6</v>
      </c>
      <c r="B129" s="65">
        <v>13577587.709999999</v>
      </c>
      <c r="C129" s="67">
        <v>4.8088426579686427E-2</v>
      </c>
      <c r="D129" s="66">
        <v>247</v>
      </c>
      <c r="E129" s="67">
        <v>0.1061908856405847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282346266.56999964</v>
      </c>
      <c r="C131" s="71"/>
      <c r="D131" s="72">
        <v>2326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72027202.189999908</v>
      </c>
      <c r="C138" s="67">
        <v>0.25510237151353582</v>
      </c>
      <c r="D138" s="66">
        <v>1172</v>
      </c>
      <c r="E138" s="67">
        <v>0.50386930352536541</v>
      </c>
    </row>
    <row r="139" spans="1:5" x14ac:dyDescent="0.2">
      <c r="A139" s="64" t="s">
        <v>71</v>
      </c>
      <c r="B139" s="65">
        <v>116084908.95999993</v>
      </c>
      <c r="C139" s="67">
        <v>0.41114377168936267</v>
      </c>
      <c r="D139" s="66">
        <v>853</v>
      </c>
      <c r="E139" s="67">
        <v>0.36672398968185727</v>
      </c>
    </row>
    <row r="140" spans="1:5" x14ac:dyDescent="0.2">
      <c r="A140" s="64" t="s">
        <v>72</v>
      </c>
      <c r="B140" s="65">
        <v>45450506.899999976</v>
      </c>
      <c r="C140" s="67">
        <v>0.16097435058073206</v>
      </c>
      <c r="D140" s="66">
        <v>189</v>
      </c>
      <c r="E140" s="67">
        <v>8.1255374032674119E-2</v>
      </c>
    </row>
    <row r="141" spans="1:5" x14ac:dyDescent="0.2">
      <c r="A141" s="64" t="s">
        <v>73</v>
      </c>
      <c r="B141" s="65">
        <v>22388765.279999994</v>
      </c>
      <c r="C141" s="67">
        <v>7.929541818272752E-2</v>
      </c>
      <c r="D141" s="66">
        <v>66</v>
      </c>
      <c r="E141" s="67">
        <v>2.8374892519346516E-2</v>
      </c>
    </row>
    <row r="142" spans="1:5" x14ac:dyDescent="0.2">
      <c r="A142" s="64" t="s">
        <v>74</v>
      </c>
      <c r="B142" s="65">
        <v>10623774.870000001</v>
      </c>
      <c r="C142" s="67">
        <v>3.7626758798902461E-2</v>
      </c>
      <c r="D142" s="66">
        <v>24</v>
      </c>
      <c r="E142" s="67">
        <v>1.0318142734307825E-2</v>
      </c>
    </row>
    <row r="143" spans="1:5" x14ac:dyDescent="0.2">
      <c r="A143" s="64" t="s">
        <v>75</v>
      </c>
      <c r="B143" s="65">
        <v>7336923.9899999993</v>
      </c>
      <c r="C143" s="67">
        <v>2.5985553409756227E-2</v>
      </c>
      <c r="D143" s="66">
        <v>13</v>
      </c>
      <c r="E143" s="67">
        <v>5.5889939810834051E-3</v>
      </c>
    </row>
    <row r="144" spans="1:5" x14ac:dyDescent="0.2">
      <c r="A144" s="64" t="s">
        <v>76</v>
      </c>
      <c r="B144" s="65">
        <v>5187708.01</v>
      </c>
      <c r="C144" s="67">
        <v>1.8373566872412862E-2</v>
      </c>
      <c r="D144" s="66">
        <v>6</v>
      </c>
      <c r="E144" s="67">
        <v>2.5795356835769563E-3</v>
      </c>
    </row>
    <row r="145" spans="1:5" x14ac:dyDescent="0.2">
      <c r="A145" s="64" t="s">
        <v>223</v>
      </c>
      <c r="B145" s="65">
        <v>3246476.37</v>
      </c>
      <c r="C145" s="67">
        <v>1.1498208952570399E-2</v>
      </c>
      <c r="D145" s="66">
        <v>3</v>
      </c>
      <c r="E145" s="67">
        <v>1.2897678417884782E-3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282346266.56999981</v>
      </c>
      <c r="C151" s="71"/>
      <c r="D151" s="72">
        <v>2326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121387.04495700766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193252301.2800003</v>
      </c>
      <c r="C160" s="67">
        <v>0.68445141360524642</v>
      </c>
      <c r="D160" s="66">
        <v>1445</v>
      </c>
      <c r="E160" s="67">
        <v>0.62123817712811691</v>
      </c>
    </row>
    <row r="161" spans="1:5" x14ac:dyDescent="0.2">
      <c r="A161" s="64" t="s">
        <v>8</v>
      </c>
      <c r="B161" s="65">
        <v>84652259.539999813</v>
      </c>
      <c r="C161" s="67">
        <v>0.29981717331832536</v>
      </c>
      <c r="D161" s="66">
        <v>831</v>
      </c>
      <c r="E161" s="67">
        <v>0.35726569217540843</v>
      </c>
    </row>
    <row r="162" spans="1:5" x14ac:dyDescent="0.2">
      <c r="A162" s="64" t="s">
        <v>9</v>
      </c>
      <c r="B162" s="65">
        <v>4441705.75</v>
      </c>
      <c r="C162" s="67">
        <v>1.5731413076428263E-2</v>
      </c>
      <c r="D162" s="66">
        <v>50</v>
      </c>
      <c r="E162" s="67">
        <v>2.1496130696474634E-2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282346266.57000011</v>
      </c>
      <c r="C164" s="67"/>
      <c r="D164" s="72">
        <v>2326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83449.259999999995</v>
      </c>
      <c r="C171" s="67">
        <v>2.955564492272506E-4</v>
      </c>
      <c r="D171" s="66">
        <v>5</v>
      </c>
      <c r="E171" s="67">
        <v>2.1496130696474634E-3</v>
      </c>
    </row>
    <row r="172" spans="1:5" x14ac:dyDescent="0.2">
      <c r="A172" s="76">
        <v>1997</v>
      </c>
      <c r="B172" s="65">
        <v>3425307.4100000006</v>
      </c>
      <c r="C172" s="67">
        <v>1.2131583858399589E-2</v>
      </c>
      <c r="D172" s="66">
        <v>47</v>
      </c>
      <c r="E172" s="67">
        <v>2.0206362854686157E-2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48430899.780000009</v>
      </c>
      <c r="C176" s="67">
        <v>0.17153015822857667</v>
      </c>
      <c r="D176" s="66">
        <v>420</v>
      </c>
      <c r="E176" s="67">
        <v>0.18056749785038692</v>
      </c>
    </row>
    <row r="177" spans="1:5" x14ac:dyDescent="0.2">
      <c r="A177" s="76">
        <v>2002</v>
      </c>
      <c r="B177" s="65">
        <v>53689043.329999961</v>
      </c>
      <c r="C177" s="67">
        <v>0.19015319020231924</v>
      </c>
      <c r="D177" s="66">
        <v>449</v>
      </c>
      <c r="E177" s="67">
        <v>0.19303525365434221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37146346.12000002</v>
      </c>
      <c r="C179" s="67">
        <v>0.13156308589187804</v>
      </c>
      <c r="D179" s="66">
        <v>303</v>
      </c>
      <c r="E179" s="67">
        <v>0.13026655202063628</v>
      </c>
    </row>
    <row r="180" spans="1:5" x14ac:dyDescent="0.2">
      <c r="A180" s="76">
        <v>2005</v>
      </c>
      <c r="B180" s="65">
        <v>139571220.67000014</v>
      </c>
      <c r="C180" s="67">
        <v>0.49432642536959925</v>
      </c>
      <c r="D180" s="66">
        <v>1102</v>
      </c>
      <c r="E180" s="67">
        <v>0.47377472055030095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282346266.57000011</v>
      </c>
      <c r="C182" s="67"/>
      <c r="D182" s="78">
        <v>2326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131.02157400215407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25324214.999999985</v>
      </c>
      <c r="C191" s="67">
        <v>8.9692048376072767E-2</v>
      </c>
      <c r="D191" s="66">
        <v>261</v>
      </c>
      <c r="E191" s="67">
        <v>0.11220980223559759</v>
      </c>
    </row>
    <row r="192" spans="1:5" x14ac:dyDescent="0.2">
      <c r="A192" s="64" t="s">
        <v>11</v>
      </c>
      <c r="B192" s="65">
        <v>33332467.589999989</v>
      </c>
      <c r="C192" s="67">
        <v>0.11805528011731689</v>
      </c>
      <c r="D192" s="66">
        <v>323</v>
      </c>
      <c r="E192" s="67">
        <v>0.13886500429922613</v>
      </c>
    </row>
    <row r="193" spans="1:6" x14ac:dyDescent="0.2">
      <c r="A193" s="64" t="s">
        <v>12</v>
      </c>
      <c r="B193" s="65">
        <v>103536245.96000001</v>
      </c>
      <c r="C193" s="67">
        <v>0.36669953960354917</v>
      </c>
      <c r="D193" s="66">
        <v>818</v>
      </c>
      <c r="E193" s="67">
        <v>0.35167669819432501</v>
      </c>
    </row>
    <row r="194" spans="1:6" x14ac:dyDescent="0.2">
      <c r="A194" s="64" t="s">
        <v>13</v>
      </c>
      <c r="B194" s="65">
        <v>102889857.80000009</v>
      </c>
      <c r="C194" s="67">
        <v>0.36441019408518133</v>
      </c>
      <c r="D194" s="66">
        <v>789</v>
      </c>
      <c r="E194" s="67">
        <v>0.33920894239036975</v>
      </c>
    </row>
    <row r="195" spans="1:6" x14ac:dyDescent="0.2">
      <c r="A195" s="64" t="s">
        <v>14</v>
      </c>
      <c r="B195" s="65">
        <v>17263480.22000001</v>
      </c>
      <c r="C195" s="67">
        <v>6.1142937817879724E-2</v>
      </c>
      <c r="D195" s="66">
        <v>135</v>
      </c>
      <c r="E195" s="67">
        <v>5.8039552880481515E-2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282346266.57000011</v>
      </c>
      <c r="C199" s="71"/>
      <c r="D199" s="72">
        <v>2326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12.299234363286315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134973710.31</v>
      </c>
      <c r="C208" s="67">
        <v>0.47804319125479561</v>
      </c>
      <c r="D208" s="66">
        <v>1149</v>
      </c>
      <c r="E208" s="67">
        <v>0.49398108340498709</v>
      </c>
      <c r="F208" s="40"/>
    </row>
    <row r="209" spans="1:6" x14ac:dyDescent="0.2">
      <c r="A209" s="64" t="s">
        <v>52</v>
      </c>
      <c r="B209" s="65">
        <v>147372556.25999999</v>
      </c>
      <c r="C209" s="67">
        <v>0.52195680874520445</v>
      </c>
      <c r="D209" s="66">
        <v>1177</v>
      </c>
      <c r="E209" s="67">
        <v>0.50601891659501286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282346266.56999999</v>
      </c>
      <c r="C211" s="71"/>
      <c r="D211" s="72">
        <v>2326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12505308.409999995</v>
      </c>
      <c r="C218" s="67">
        <v>4.4290680949732528E-2</v>
      </c>
      <c r="D218" s="66">
        <v>162</v>
      </c>
      <c r="E218" s="67">
        <v>6.964746345657781E-2</v>
      </c>
      <c r="F218" s="67">
        <v>0.80406705571738268</v>
      </c>
    </row>
    <row r="219" spans="1:6" x14ac:dyDescent="0.2">
      <c r="A219" s="64" t="s">
        <v>54</v>
      </c>
      <c r="B219" s="65">
        <v>37131178.229999982</v>
      </c>
      <c r="C219" s="67">
        <v>0.13150936501154104</v>
      </c>
      <c r="D219" s="66">
        <v>351</v>
      </c>
      <c r="E219" s="67">
        <v>0.15090283748925193</v>
      </c>
      <c r="F219" s="67">
        <v>0.80136442358132298</v>
      </c>
    </row>
    <row r="220" spans="1:6" x14ac:dyDescent="0.2">
      <c r="A220" s="64" t="s">
        <v>55</v>
      </c>
      <c r="B220" s="65">
        <v>39155534.079999961</v>
      </c>
      <c r="C220" s="67">
        <v>0.13867912813464611</v>
      </c>
      <c r="D220" s="66">
        <v>344</v>
      </c>
      <c r="E220" s="67">
        <v>0.14789337919174547</v>
      </c>
      <c r="F220" s="67">
        <v>0.77962394989352135</v>
      </c>
    </row>
    <row r="221" spans="1:6" x14ac:dyDescent="0.2">
      <c r="A221" s="64" t="s">
        <v>56</v>
      </c>
      <c r="B221" s="65">
        <v>21073051.690000009</v>
      </c>
      <c r="C221" s="67">
        <v>7.4635489061002105E-2</v>
      </c>
      <c r="D221" s="66">
        <v>154</v>
      </c>
      <c r="E221" s="67">
        <v>6.6208082545141878E-2</v>
      </c>
      <c r="F221" s="67">
        <v>0.76689005745745997</v>
      </c>
    </row>
    <row r="222" spans="1:6" x14ac:dyDescent="0.2">
      <c r="A222" s="64" t="s">
        <v>57</v>
      </c>
      <c r="B222" s="65">
        <v>15860770.540000007</v>
      </c>
      <c r="C222" s="67">
        <v>5.6174890260388022E-2</v>
      </c>
      <c r="D222" s="66">
        <v>157</v>
      </c>
      <c r="E222" s="67">
        <v>6.7497850386930347E-2</v>
      </c>
      <c r="F222" s="67">
        <v>0.76484194323706289</v>
      </c>
    </row>
    <row r="223" spans="1:6" x14ac:dyDescent="0.2">
      <c r="A223" s="64" t="s">
        <v>58</v>
      </c>
      <c r="B223" s="65">
        <v>9920816.799999997</v>
      </c>
      <c r="C223" s="67">
        <v>3.5137056779677329E-2</v>
      </c>
      <c r="D223" s="66">
        <v>88</v>
      </c>
      <c r="E223" s="67">
        <v>3.7833190025795355E-2</v>
      </c>
      <c r="F223" s="67">
        <v>0.79609696662681928</v>
      </c>
    </row>
    <row r="224" spans="1:6" x14ac:dyDescent="0.2">
      <c r="A224" s="64" t="s">
        <v>28</v>
      </c>
      <c r="B224" s="65">
        <v>69340709.489999935</v>
      </c>
      <c r="C224" s="67">
        <v>0.24558748494309857</v>
      </c>
      <c r="D224" s="66">
        <v>539</v>
      </c>
      <c r="E224" s="67">
        <v>0.23172828890799657</v>
      </c>
      <c r="F224" s="67">
        <v>0.78632217958726391</v>
      </c>
    </row>
    <row r="225" spans="1:6" x14ac:dyDescent="0.2">
      <c r="A225" s="64" t="s">
        <v>59</v>
      </c>
      <c r="B225" s="65">
        <v>24244983.749999996</v>
      </c>
      <c r="C225" s="67">
        <v>8.5869680674488857E-2</v>
      </c>
      <c r="D225" s="66">
        <v>179</v>
      </c>
      <c r="E225" s="67">
        <v>7.6956147893379193E-2</v>
      </c>
      <c r="F225" s="67">
        <v>0.7622208773887037</v>
      </c>
    </row>
    <row r="226" spans="1:6" x14ac:dyDescent="0.2">
      <c r="A226" s="64" t="s">
        <v>60</v>
      </c>
      <c r="B226" s="65">
        <v>33449900.869999986</v>
      </c>
      <c r="C226" s="67">
        <v>0.11847119948266437</v>
      </c>
      <c r="D226" s="66">
        <v>179</v>
      </c>
      <c r="E226" s="67">
        <v>7.6956147893379193E-2</v>
      </c>
      <c r="F226" s="67">
        <v>0.74235676857750277</v>
      </c>
    </row>
    <row r="227" spans="1:6" x14ac:dyDescent="0.2">
      <c r="A227" s="64" t="s">
        <v>61</v>
      </c>
      <c r="B227" s="65">
        <v>15022091.470000008</v>
      </c>
      <c r="C227" s="67">
        <v>5.3204498336356432E-2</v>
      </c>
      <c r="D227" s="66">
        <v>118</v>
      </c>
      <c r="E227" s="67">
        <v>5.073086844368014E-2</v>
      </c>
      <c r="F227" s="67">
        <v>0.76188337738861511</v>
      </c>
    </row>
    <row r="228" spans="1:6" x14ac:dyDescent="0.2">
      <c r="A228" s="64" t="s">
        <v>62</v>
      </c>
      <c r="B228" s="65">
        <v>4441705.75</v>
      </c>
      <c r="C228" s="67">
        <v>1.5731413076428277E-2</v>
      </c>
      <c r="D228" s="66">
        <v>50</v>
      </c>
      <c r="E228" s="67">
        <v>2.1496130696474634E-2</v>
      </c>
      <c r="F228" s="67">
        <v>0.78976077602994066</v>
      </c>
    </row>
    <row r="229" spans="1:6" x14ac:dyDescent="0.2">
      <c r="A229" s="64" t="s">
        <v>3</v>
      </c>
      <c r="B229" s="65">
        <v>200215.49</v>
      </c>
      <c r="C229" s="67">
        <v>7.091132899763778E-4</v>
      </c>
      <c r="D229" s="66">
        <v>5</v>
      </c>
      <c r="E229" s="67">
        <v>2.1496130696474634E-3</v>
      </c>
      <c r="F229" s="67">
        <v>0.61615870834352959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282346266.56999987</v>
      </c>
      <c r="C231" s="71"/>
      <c r="D231" s="72">
        <v>2326</v>
      </c>
      <c r="E231" s="71"/>
      <c r="F231" s="81">
        <v>0.77714783466494841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27591246.909999989</v>
      </c>
      <c r="C238" s="67">
        <v>9.7721309529550687E-2</v>
      </c>
      <c r="D238" s="66">
        <v>234</v>
      </c>
      <c r="E238" s="67">
        <v>0.10060189165950129</v>
      </c>
    </row>
    <row r="239" spans="1:6" x14ac:dyDescent="0.2">
      <c r="A239" s="64" t="s">
        <v>371</v>
      </c>
      <c r="B239" s="65">
        <v>162885798.11999992</v>
      </c>
      <c r="C239" s="67">
        <v>0.57690083916734536</v>
      </c>
      <c r="D239" s="66">
        <v>1410</v>
      </c>
      <c r="E239" s="67">
        <v>0.60619088564058465</v>
      </c>
    </row>
    <row r="240" spans="1:6" x14ac:dyDescent="0.2">
      <c r="A240" s="64" t="s">
        <v>343</v>
      </c>
      <c r="B240" s="65">
        <v>85701240.749999985</v>
      </c>
      <c r="C240" s="67">
        <v>0.30353240292891481</v>
      </c>
      <c r="D240" s="66">
        <v>598</v>
      </c>
      <c r="E240" s="67">
        <v>0.25709372312983664</v>
      </c>
    </row>
    <row r="241" spans="1:5" x14ac:dyDescent="0.2">
      <c r="A241" s="64" t="s">
        <v>344</v>
      </c>
      <c r="B241" s="65">
        <v>1604811.2</v>
      </c>
      <c r="C241" s="67">
        <v>5.6838406949579123E-3</v>
      </c>
      <c r="D241" s="66">
        <v>25</v>
      </c>
      <c r="E241" s="67">
        <v>1.0748065348237317E-2</v>
      </c>
    </row>
    <row r="242" spans="1:5" x14ac:dyDescent="0.2">
      <c r="A242" s="64" t="s">
        <v>345</v>
      </c>
      <c r="B242" s="65">
        <v>1835406.5899999999</v>
      </c>
      <c r="C242" s="67">
        <v>6.500552007635497E-3</v>
      </c>
      <c r="D242" s="66">
        <v>11</v>
      </c>
      <c r="E242" s="67">
        <v>4.7291487532244193E-3</v>
      </c>
    </row>
    <row r="243" spans="1:5" x14ac:dyDescent="0.2">
      <c r="A243" s="64" t="s">
        <v>39</v>
      </c>
      <c r="B243" s="65">
        <v>140988.41999999998</v>
      </c>
      <c r="C243" s="67">
        <v>4.9934579165064271E-4</v>
      </c>
      <c r="D243" s="66">
        <v>2</v>
      </c>
      <c r="E243" s="67">
        <v>8.598452278589854E-4</v>
      </c>
    </row>
    <row r="244" spans="1:5" x14ac:dyDescent="0.2">
      <c r="A244" s="64" t="s">
        <v>40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2223995.1799999997</v>
      </c>
      <c r="C248" s="67">
        <v>7.8768357981762877E-3</v>
      </c>
      <c r="D248" s="66">
        <v>39</v>
      </c>
      <c r="E248" s="67">
        <v>1.6766981943250214E-2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362779.4</v>
      </c>
      <c r="C250" s="67">
        <v>1.2848740817688802E-3</v>
      </c>
      <c r="D250" s="66">
        <v>7</v>
      </c>
      <c r="E250" s="67">
        <v>3.0094582975064487E-3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282346266.56999987</v>
      </c>
      <c r="C253" s="71"/>
      <c r="D253" s="72">
        <v>2326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2.3064602829641248E-2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8" t="s">
        <v>173</v>
      </c>
      <c r="B258" s="65"/>
      <c r="C258" s="67"/>
      <c r="D258" s="66"/>
      <c r="E258" s="67"/>
    </row>
    <row r="259" spans="1:5" x14ac:dyDescent="0.2">
      <c r="B259" s="43"/>
      <c r="D259" s="45"/>
    </row>
    <row r="260" spans="1:5" s="58" customFormat="1" ht="20.399999999999999" x14ac:dyDescent="0.2">
      <c r="A260" s="51" t="s">
        <v>138</v>
      </c>
      <c r="B260" s="52" t="s">
        <v>112</v>
      </c>
      <c r="C260" s="53" t="s">
        <v>113</v>
      </c>
      <c r="D260" s="54" t="s">
        <v>114</v>
      </c>
      <c r="E260" s="53" t="s">
        <v>113</v>
      </c>
    </row>
    <row r="261" spans="1:5" x14ac:dyDescent="0.2">
      <c r="B261" s="43"/>
      <c r="D261" s="45"/>
    </row>
    <row r="262" spans="1:5" x14ac:dyDescent="0.2">
      <c r="A262" s="64" t="s">
        <v>63</v>
      </c>
      <c r="B262" s="65">
        <v>274199961.48999977</v>
      </c>
      <c r="C262" s="67">
        <v>0.99609943202823437</v>
      </c>
      <c r="D262" s="66">
        <v>2268</v>
      </c>
      <c r="E262" s="67">
        <v>0.99823943661971826</v>
      </c>
    </row>
    <row r="263" spans="1:5" x14ac:dyDescent="0.2">
      <c r="A263" s="64" t="s">
        <v>64</v>
      </c>
      <c r="B263" s="65">
        <v>886874.97</v>
      </c>
      <c r="C263" s="67">
        <v>3.2217935009785769E-3</v>
      </c>
      <c r="D263" s="66">
        <v>3</v>
      </c>
      <c r="E263" s="67">
        <v>1.3204225352112676E-3</v>
      </c>
    </row>
    <row r="264" spans="1:5" x14ac:dyDescent="0.2">
      <c r="A264" s="64" t="s">
        <v>65</v>
      </c>
      <c r="B264" s="65">
        <v>186848.75</v>
      </c>
      <c r="C264" s="67">
        <v>6.7877447078698236E-4</v>
      </c>
      <c r="D264" s="66">
        <v>1</v>
      </c>
      <c r="E264" s="67">
        <v>4.4014084507042255E-4</v>
      </c>
    </row>
    <row r="265" spans="1:5" x14ac:dyDescent="0.2">
      <c r="A265" s="64" t="s">
        <v>66</v>
      </c>
      <c r="B265" s="65">
        <v>0</v>
      </c>
      <c r="C265" s="67">
        <v>0</v>
      </c>
      <c r="D265" s="66">
        <v>0</v>
      </c>
      <c r="E265" s="67">
        <v>0</v>
      </c>
    </row>
    <row r="266" spans="1:5" x14ac:dyDescent="0.2">
      <c r="A266" s="64" t="s">
        <v>67</v>
      </c>
      <c r="B266" s="65">
        <v>0</v>
      </c>
      <c r="C266" s="67">
        <v>0</v>
      </c>
      <c r="D266" s="66">
        <v>0</v>
      </c>
      <c r="E266" s="67">
        <v>0</v>
      </c>
    </row>
    <row r="267" spans="1:5" x14ac:dyDescent="0.2">
      <c r="A267" s="64" t="s">
        <v>68</v>
      </c>
      <c r="B267" s="65">
        <v>0</v>
      </c>
      <c r="C267" s="67">
        <v>0</v>
      </c>
      <c r="D267" s="66">
        <v>0</v>
      </c>
      <c r="E267" s="67">
        <v>0</v>
      </c>
    </row>
    <row r="268" spans="1:5" x14ac:dyDescent="0.2">
      <c r="A268" s="64" t="s">
        <v>171</v>
      </c>
      <c r="B268" s="65">
        <v>0</v>
      </c>
      <c r="C268" s="67">
        <v>0</v>
      </c>
      <c r="D268" s="66">
        <v>0</v>
      </c>
      <c r="E268" s="67">
        <v>0</v>
      </c>
    </row>
    <row r="269" spans="1:5" x14ac:dyDescent="0.2">
      <c r="A269" s="64" t="s">
        <v>169</v>
      </c>
      <c r="B269" s="65">
        <v>0</v>
      </c>
      <c r="C269" s="67">
        <v>0</v>
      </c>
      <c r="D269" s="66">
        <v>0</v>
      </c>
      <c r="E269" s="67">
        <v>0</v>
      </c>
    </row>
    <row r="270" spans="1:5" x14ac:dyDescent="0.2">
      <c r="A270" s="64"/>
      <c r="B270" s="65"/>
      <c r="C270" s="67"/>
      <c r="D270" s="66"/>
      <c r="E270" s="67"/>
    </row>
    <row r="271" spans="1:5" s="57" customFormat="1" ht="10.8" thickBot="1" x14ac:dyDescent="0.25">
      <c r="A271" s="69"/>
      <c r="B271" s="70">
        <v>275273685.2099998</v>
      </c>
      <c r="C271" s="71"/>
      <c r="D271" s="72">
        <v>2272</v>
      </c>
      <c r="E271" s="71"/>
    </row>
    <row r="272" spans="1:5" ht="10.8" thickTop="1" x14ac:dyDescent="0.2">
      <c r="A272" s="64"/>
      <c r="B272" s="65"/>
      <c r="C272" s="67"/>
      <c r="D272" s="66"/>
      <c r="E272" s="67"/>
    </row>
    <row r="273" spans="1:5" x14ac:dyDescent="0.2">
      <c r="A273" s="69" t="s">
        <v>139</v>
      </c>
      <c r="B273" s="65"/>
      <c r="C273" s="67"/>
      <c r="D273" s="83">
        <v>1.1088286215805636</v>
      </c>
      <c r="E273" s="67"/>
    </row>
    <row r="274" spans="1:5" x14ac:dyDescent="0.2">
      <c r="A274" s="64"/>
      <c r="B274" s="65"/>
      <c r="C274" s="67"/>
      <c r="D274" s="66"/>
      <c r="E274" s="67"/>
    </row>
    <row r="275" spans="1:5" x14ac:dyDescent="0.2">
      <c r="A275" s="64"/>
      <c r="B275" s="65"/>
      <c r="C275" s="67"/>
      <c r="D275" s="66"/>
      <c r="E275" s="67"/>
    </row>
    <row r="276" spans="1:5" x14ac:dyDescent="0.2">
      <c r="A276" s="68" t="s">
        <v>172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ht="20.399999999999999" x14ac:dyDescent="0.2">
      <c r="A278" s="51" t="s">
        <v>138</v>
      </c>
      <c r="B278" s="52" t="s">
        <v>112</v>
      </c>
      <c r="C278" s="53" t="s">
        <v>113</v>
      </c>
      <c r="D278" s="54" t="s">
        <v>114</v>
      </c>
      <c r="E278" s="53" t="s">
        <v>113</v>
      </c>
    </row>
    <row r="279" spans="1:5" x14ac:dyDescent="0.2">
      <c r="B279" s="43"/>
      <c r="D279" s="45"/>
    </row>
    <row r="280" spans="1:5" x14ac:dyDescent="0.2">
      <c r="A280" s="64" t="s">
        <v>63</v>
      </c>
      <c r="B280" s="65">
        <v>5431435.0300000003</v>
      </c>
      <c r="C280" s="67">
        <v>0.76795652867540842</v>
      </c>
      <c r="D280" s="66">
        <v>44</v>
      </c>
      <c r="E280" s="67">
        <v>0.81481481481481477</v>
      </c>
    </row>
    <row r="281" spans="1:5" x14ac:dyDescent="0.2">
      <c r="A281" s="64" t="s">
        <v>64</v>
      </c>
      <c r="B281" s="65">
        <v>0</v>
      </c>
      <c r="C281" s="67">
        <v>0</v>
      </c>
      <c r="D281" s="66">
        <v>0</v>
      </c>
      <c r="E281" s="67">
        <v>0</v>
      </c>
    </row>
    <row r="282" spans="1:5" x14ac:dyDescent="0.2">
      <c r="A282" s="64" t="s">
        <v>65</v>
      </c>
      <c r="B282" s="65">
        <v>0</v>
      </c>
      <c r="C282" s="67">
        <v>0</v>
      </c>
      <c r="D282" s="66">
        <v>0</v>
      </c>
      <c r="E282" s="67">
        <v>0</v>
      </c>
    </row>
    <row r="283" spans="1:5" x14ac:dyDescent="0.2">
      <c r="A283" s="64" t="s">
        <v>66</v>
      </c>
      <c r="B283" s="65">
        <v>0</v>
      </c>
      <c r="C283" s="67">
        <v>0</v>
      </c>
      <c r="D283" s="66">
        <v>0</v>
      </c>
      <c r="E283" s="67">
        <v>0</v>
      </c>
    </row>
    <row r="284" spans="1:5" x14ac:dyDescent="0.2">
      <c r="A284" s="64" t="s">
        <v>67</v>
      </c>
      <c r="B284" s="65">
        <v>291332.99</v>
      </c>
      <c r="C284" s="67">
        <v>4.1191889519670358E-2</v>
      </c>
      <c r="D284" s="66">
        <v>2</v>
      </c>
      <c r="E284" s="67">
        <v>3.7037037037037035E-2</v>
      </c>
    </row>
    <row r="285" spans="1:5" x14ac:dyDescent="0.2">
      <c r="A285" s="64" t="s">
        <v>68</v>
      </c>
      <c r="B285" s="65">
        <v>215991.15</v>
      </c>
      <c r="C285" s="67">
        <v>3.0539224507415204E-2</v>
      </c>
      <c r="D285" s="66">
        <v>1</v>
      </c>
      <c r="E285" s="67">
        <v>1.8518518518518517E-2</v>
      </c>
    </row>
    <row r="286" spans="1:5" x14ac:dyDescent="0.2">
      <c r="A286" s="64" t="s">
        <v>171</v>
      </c>
      <c r="B286" s="65">
        <v>51037.21</v>
      </c>
      <c r="C286" s="67">
        <v>7.2162068419104036E-3</v>
      </c>
      <c r="D286" s="66">
        <v>1</v>
      </c>
      <c r="E286" s="67">
        <v>1.8518518518518517E-2</v>
      </c>
    </row>
    <row r="287" spans="1:5" x14ac:dyDescent="0.2">
      <c r="A287" s="64" t="s">
        <v>169</v>
      </c>
      <c r="B287" s="65">
        <v>1082784.98</v>
      </c>
      <c r="C287" s="67">
        <v>0.15309615045559544</v>
      </c>
      <c r="D287" s="66">
        <v>6</v>
      </c>
      <c r="E287" s="67">
        <v>0.1111111111111111</v>
      </c>
    </row>
    <row r="288" spans="1:5" x14ac:dyDescent="0.2">
      <c r="A288" s="64"/>
      <c r="B288" s="65"/>
      <c r="C288" s="67"/>
      <c r="D288" s="66"/>
      <c r="E288" s="67"/>
    </row>
    <row r="289" spans="1:5" ht="10.8" thickBot="1" x14ac:dyDescent="0.25">
      <c r="A289" s="69"/>
      <c r="B289" s="70">
        <v>7072581.3600000013</v>
      </c>
      <c r="C289" s="71"/>
      <c r="D289" s="72">
        <v>54</v>
      </c>
      <c r="E289" s="71"/>
    </row>
    <row r="290" spans="1:5" ht="10.8" thickTop="1" x14ac:dyDescent="0.2">
      <c r="A290" s="64"/>
      <c r="B290" s="65"/>
      <c r="C290" s="67"/>
      <c r="D290" s="66"/>
      <c r="E290" s="67"/>
    </row>
    <row r="291" spans="1:5" x14ac:dyDescent="0.2">
      <c r="A291" s="69" t="s">
        <v>139</v>
      </c>
      <c r="B291" s="65"/>
      <c r="C291" s="67"/>
      <c r="D291" s="83">
        <v>24.509750223977271</v>
      </c>
      <c r="E291" s="67"/>
    </row>
    <row r="292" spans="1:5" x14ac:dyDescent="0.2">
      <c r="A292" s="64"/>
      <c r="B292" s="65"/>
      <c r="C292" s="67"/>
      <c r="D292" s="66"/>
      <c r="E292" s="67"/>
    </row>
    <row r="293" spans="1:5" x14ac:dyDescent="0.2">
      <c r="A293" s="64"/>
      <c r="B293" s="65"/>
      <c r="C293" s="67"/>
      <c r="D293" s="66"/>
      <c r="E293" s="67"/>
    </row>
    <row r="294" spans="1:5" x14ac:dyDescent="0.2">
      <c r="A294" s="68" t="s">
        <v>140</v>
      </c>
      <c r="B294" s="65"/>
      <c r="C294" s="67"/>
      <c r="D294" s="66"/>
      <c r="E294" s="67"/>
    </row>
    <row r="295" spans="1:5" x14ac:dyDescent="0.2">
      <c r="B295" s="43"/>
      <c r="D295" s="45"/>
    </row>
    <row r="296" spans="1:5" s="58" customFormat="1" ht="20.399999999999999" x14ac:dyDescent="0.2">
      <c r="A296" s="51" t="s">
        <v>140</v>
      </c>
      <c r="B296" s="52" t="s">
        <v>112</v>
      </c>
      <c r="C296" s="53" t="s">
        <v>113</v>
      </c>
      <c r="D296" s="54" t="s">
        <v>114</v>
      </c>
      <c r="E296" s="53" t="s">
        <v>113</v>
      </c>
    </row>
    <row r="298" spans="1:5" x14ac:dyDescent="0.2">
      <c r="A298" s="64" t="s">
        <v>152</v>
      </c>
      <c r="B298" s="65">
        <v>0</v>
      </c>
      <c r="C298" s="67">
        <v>0</v>
      </c>
      <c r="D298" s="66">
        <v>0</v>
      </c>
      <c r="E298" s="67">
        <v>0</v>
      </c>
    </row>
    <row r="299" spans="1:5" x14ac:dyDescent="0.2">
      <c r="A299" s="64" t="s">
        <v>145</v>
      </c>
      <c r="B299" s="65">
        <v>227606877.50999975</v>
      </c>
      <c r="C299" s="67">
        <v>0.80612674739784851</v>
      </c>
      <c r="D299" s="66">
        <v>1817</v>
      </c>
      <c r="E299" s="67">
        <v>0.78116938950988823</v>
      </c>
    </row>
    <row r="300" spans="1:5" x14ac:dyDescent="0.2">
      <c r="A300" s="64" t="s">
        <v>148</v>
      </c>
      <c r="B300" s="65">
        <v>54739389.059999973</v>
      </c>
      <c r="C300" s="67">
        <v>0.19387325260215157</v>
      </c>
      <c r="D300" s="66">
        <v>509</v>
      </c>
      <c r="E300" s="67">
        <v>0.21883061049011179</v>
      </c>
    </row>
    <row r="301" spans="1:5" x14ac:dyDescent="0.2">
      <c r="A301" s="64"/>
      <c r="B301" s="64"/>
      <c r="C301" s="67"/>
      <c r="D301" s="64"/>
      <c r="E301" s="67"/>
    </row>
    <row r="302" spans="1:5" ht="10.8" thickBot="1" x14ac:dyDescent="0.25">
      <c r="A302" s="64"/>
      <c r="B302" s="77">
        <v>282346266.56999969</v>
      </c>
      <c r="C302" s="67"/>
      <c r="D302" s="78">
        <v>2326</v>
      </c>
      <c r="E302" s="67"/>
    </row>
    <row r="303" spans="1:5" ht="10.8" thickTop="1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4"/>
      <c r="D305" s="64"/>
      <c r="E305" s="64"/>
    </row>
    <row r="306" spans="1:5" x14ac:dyDescent="0.2">
      <c r="A306" s="68" t="s">
        <v>153</v>
      </c>
      <c r="B306" s="65"/>
      <c r="C306" s="67"/>
      <c r="D306" s="66"/>
      <c r="E306" s="67"/>
    </row>
    <row r="307" spans="1:5" x14ac:dyDescent="0.2">
      <c r="B307" s="43"/>
      <c r="D307" s="45"/>
    </row>
    <row r="308" spans="1:5" s="58" customFormat="1" ht="20.399999999999999" x14ac:dyDescent="0.2">
      <c r="A308" s="51" t="s">
        <v>141</v>
      </c>
      <c r="B308" s="52" t="s">
        <v>112</v>
      </c>
      <c r="C308" s="53" t="s">
        <v>113</v>
      </c>
      <c r="D308" s="54" t="s">
        <v>114</v>
      </c>
      <c r="E308" s="53" t="s">
        <v>113</v>
      </c>
    </row>
    <row r="310" spans="1:5" x14ac:dyDescent="0.2">
      <c r="A310" s="64" t="s">
        <v>37</v>
      </c>
      <c r="B310" s="65">
        <v>42945955.73999998</v>
      </c>
      <c r="C310" s="67">
        <v>0.15210385553071493</v>
      </c>
      <c r="D310" s="66">
        <v>308</v>
      </c>
      <c r="E310" s="67">
        <v>0.13241616509028376</v>
      </c>
    </row>
    <row r="311" spans="1:5" x14ac:dyDescent="0.2">
      <c r="A311" s="64" t="s">
        <v>38</v>
      </c>
      <c r="B311" s="65">
        <v>239400310.82999986</v>
      </c>
      <c r="C311" s="67">
        <v>0.84789614446928518</v>
      </c>
      <c r="D311" s="66">
        <v>2018</v>
      </c>
      <c r="E311" s="67">
        <v>0.86758383490971624</v>
      </c>
    </row>
    <row r="312" spans="1:5" x14ac:dyDescent="0.2">
      <c r="A312" s="64"/>
      <c r="B312" s="64"/>
      <c r="C312" s="67"/>
      <c r="D312" s="64"/>
      <c r="E312" s="67"/>
    </row>
    <row r="313" spans="1:5" ht="10.8" thickBot="1" x14ac:dyDescent="0.25">
      <c r="A313" s="64"/>
      <c r="B313" s="77">
        <v>282346266.56999981</v>
      </c>
      <c r="C313" s="67"/>
      <c r="D313" s="78">
        <v>2326</v>
      </c>
      <c r="E313" s="67"/>
    </row>
    <row r="314" spans="1:5" ht="10.8" thickTop="1" x14ac:dyDescent="0.2">
      <c r="A314" s="64"/>
      <c r="B314" s="64"/>
      <c r="C314" s="67"/>
      <c r="D314" s="64"/>
      <c r="E314" s="67"/>
    </row>
    <row r="315" spans="1:5" x14ac:dyDescent="0.2">
      <c r="A315" s="64"/>
      <c r="B315" s="64"/>
      <c r="C315" s="67"/>
      <c r="D315" s="64"/>
      <c r="E315" s="67"/>
    </row>
    <row r="316" spans="1:5" x14ac:dyDescent="0.2">
      <c r="A316" s="64"/>
      <c r="B316" s="64"/>
      <c r="C316" s="67"/>
      <c r="D316" s="64"/>
      <c r="E316" s="67"/>
    </row>
    <row r="317" spans="1:5" x14ac:dyDescent="0.2">
      <c r="A317" s="64"/>
      <c r="B317" s="64"/>
      <c r="C317" s="67"/>
      <c r="D317" s="64"/>
      <c r="E317" s="67"/>
    </row>
    <row r="318" spans="1:5" x14ac:dyDescent="0.2">
      <c r="A318" s="68" t="s">
        <v>151</v>
      </c>
      <c r="B318" s="65"/>
      <c r="C318" s="67"/>
      <c r="D318" s="66"/>
      <c r="E318" s="67"/>
    </row>
    <row r="319" spans="1:5" x14ac:dyDescent="0.2">
      <c r="A319" s="40"/>
      <c r="B319" s="48"/>
      <c r="C319" s="49"/>
      <c r="D319" s="50"/>
      <c r="E319" s="49"/>
    </row>
    <row r="320" spans="1:5" s="58" customFormat="1" ht="20.399999999999999" x14ac:dyDescent="0.2">
      <c r="A320" s="51" t="s">
        <v>142</v>
      </c>
      <c r="B320" s="52" t="s">
        <v>112</v>
      </c>
      <c r="C320" s="53" t="s">
        <v>113</v>
      </c>
      <c r="D320" s="54" t="s">
        <v>114</v>
      </c>
      <c r="E320" s="53" t="s">
        <v>113</v>
      </c>
    </row>
    <row r="322" spans="1:5" x14ac:dyDescent="0.2">
      <c r="A322" s="84" t="s">
        <v>1</v>
      </c>
      <c r="B322" s="65">
        <v>54968523.709999911</v>
      </c>
      <c r="C322" s="67">
        <v>0.24150642683275192</v>
      </c>
      <c r="D322" s="66">
        <v>404</v>
      </c>
      <c r="E322" s="67">
        <v>0.22234452394056137</v>
      </c>
    </row>
    <row r="323" spans="1:5" x14ac:dyDescent="0.2">
      <c r="A323" s="64" t="s">
        <v>83</v>
      </c>
      <c r="B323" s="65">
        <v>22109666.469999999</v>
      </c>
      <c r="C323" s="67">
        <v>9.7139711734012146E-2</v>
      </c>
      <c r="D323" s="66">
        <v>175</v>
      </c>
      <c r="E323" s="67">
        <v>9.6312603192074853E-2</v>
      </c>
    </row>
    <row r="324" spans="1:5" x14ac:dyDescent="0.2">
      <c r="A324" s="64" t="s">
        <v>84</v>
      </c>
      <c r="B324" s="65">
        <v>46912420.11999996</v>
      </c>
      <c r="C324" s="67">
        <v>0.20611161065613612</v>
      </c>
      <c r="D324" s="66">
        <v>395</v>
      </c>
      <c r="E324" s="67">
        <v>0.21739130434782608</v>
      </c>
    </row>
    <row r="325" spans="1:5" x14ac:dyDescent="0.2">
      <c r="A325" s="64" t="s">
        <v>85</v>
      </c>
      <c r="B325" s="65">
        <v>45961367.18</v>
      </c>
      <c r="C325" s="67">
        <v>0.20193312119042051</v>
      </c>
      <c r="D325" s="66">
        <v>345</v>
      </c>
      <c r="E325" s="67">
        <v>0.189873417721519</v>
      </c>
    </row>
    <row r="326" spans="1:5" x14ac:dyDescent="0.2">
      <c r="A326" s="64" t="s">
        <v>86</v>
      </c>
      <c r="B326" s="65">
        <v>19794346.48</v>
      </c>
      <c r="C326" s="67">
        <v>8.6967259937610356E-2</v>
      </c>
      <c r="D326" s="66">
        <v>148</v>
      </c>
      <c r="E326" s="67">
        <v>8.1452944413869022E-2</v>
      </c>
    </row>
    <row r="327" spans="1:5" x14ac:dyDescent="0.2">
      <c r="A327" s="64" t="s">
        <v>87</v>
      </c>
      <c r="B327" s="65">
        <v>27340097.940000001</v>
      </c>
      <c r="C327" s="67">
        <v>0.12011982343898557</v>
      </c>
      <c r="D327" s="66">
        <v>229</v>
      </c>
      <c r="E327" s="67">
        <v>0.12603192074848651</v>
      </c>
    </row>
    <row r="328" spans="1:5" x14ac:dyDescent="0.2">
      <c r="A328" s="64" t="s">
        <v>88</v>
      </c>
      <c r="B328" s="65">
        <v>3303673.57</v>
      </c>
      <c r="C328" s="67">
        <v>1.4514823128992899E-2</v>
      </c>
      <c r="D328" s="66">
        <v>30</v>
      </c>
      <c r="E328" s="67">
        <v>1.651073197578426E-2</v>
      </c>
    </row>
    <row r="329" spans="1:5" x14ac:dyDescent="0.2">
      <c r="A329" s="64" t="s">
        <v>89</v>
      </c>
      <c r="B329" s="65">
        <v>1242514.8399999999</v>
      </c>
      <c r="C329" s="67">
        <v>5.459039083497862E-3</v>
      </c>
      <c r="D329" s="66">
        <v>13</v>
      </c>
      <c r="E329" s="67">
        <v>7.1546505228398463E-3</v>
      </c>
    </row>
    <row r="330" spans="1:5" x14ac:dyDescent="0.2">
      <c r="A330" s="64" t="s">
        <v>0</v>
      </c>
      <c r="B330" s="65">
        <v>731172.72</v>
      </c>
      <c r="C330" s="67">
        <v>3.2124368472471838E-3</v>
      </c>
      <c r="D330" s="66">
        <v>6</v>
      </c>
      <c r="E330" s="67">
        <v>3.3021463951568518E-3</v>
      </c>
    </row>
    <row r="331" spans="1:5" x14ac:dyDescent="0.2">
      <c r="A331" s="64" t="s">
        <v>69</v>
      </c>
      <c r="B331" s="65">
        <v>525001.29999999993</v>
      </c>
      <c r="C331" s="67">
        <v>2.3066143947119266E-3</v>
      </c>
      <c r="D331" s="66">
        <v>6</v>
      </c>
      <c r="E331" s="67">
        <v>3.3021463951568518E-3</v>
      </c>
    </row>
    <row r="332" spans="1:5" x14ac:dyDescent="0.2">
      <c r="A332" s="64" t="s">
        <v>82</v>
      </c>
      <c r="B332" s="65">
        <v>4718093.18</v>
      </c>
      <c r="C332" s="67">
        <v>2.0729132755633498E-2</v>
      </c>
      <c r="D332" s="66">
        <v>66</v>
      </c>
      <c r="E332" s="67">
        <v>3.632361034672537E-2</v>
      </c>
    </row>
    <row r="333" spans="1:5" x14ac:dyDescent="0.2">
      <c r="A333" s="64"/>
      <c r="B333" s="64"/>
      <c r="C333" s="67"/>
      <c r="D333" s="66"/>
      <c r="E333" s="67"/>
    </row>
    <row r="334" spans="1:5" ht="10.8" thickBot="1" x14ac:dyDescent="0.25">
      <c r="A334" s="64"/>
      <c r="B334" s="77">
        <v>227606877.50999987</v>
      </c>
      <c r="C334" s="67"/>
      <c r="D334" s="72">
        <v>1817</v>
      </c>
      <c r="E334" s="67"/>
    </row>
    <row r="335" spans="1:5" ht="10.8" thickTop="1" x14ac:dyDescent="0.2">
      <c r="A335" s="64"/>
      <c r="B335" s="64"/>
      <c r="C335" s="67"/>
      <c r="D335" s="64"/>
      <c r="E335" s="67"/>
    </row>
    <row r="336" spans="1:5" x14ac:dyDescent="0.2">
      <c r="A336" s="64"/>
      <c r="B336" s="64"/>
      <c r="C336" s="67"/>
      <c r="D336" s="64"/>
      <c r="E336" s="67"/>
    </row>
    <row r="337" spans="1:5" x14ac:dyDescent="0.2">
      <c r="A337" s="69" t="s">
        <v>398</v>
      </c>
      <c r="B337" s="64"/>
      <c r="C337" s="67"/>
      <c r="D337" s="73">
        <v>1.9885325558497879</v>
      </c>
      <c r="E337" s="67"/>
    </row>
    <row r="338" spans="1:5" x14ac:dyDescent="0.2">
      <c r="A338" s="64"/>
      <c r="B338" s="64"/>
      <c r="C338" s="67"/>
      <c r="D338" s="64"/>
      <c r="E338" s="67"/>
    </row>
    <row r="339" spans="1:5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ht="15" x14ac:dyDescent="0.25">
      <c r="A341" s="68" t="s">
        <v>184</v>
      </c>
      <c r="B341" s="85"/>
      <c r="C341" s="85"/>
      <c r="D341" s="85"/>
      <c r="E341" s="85"/>
    </row>
    <row r="342" spans="1:5" ht="15" x14ac:dyDescent="0.25">
      <c r="A342" s="61"/>
      <c r="B342" s="61"/>
      <c r="C342" s="61"/>
      <c r="D342" s="61"/>
      <c r="E342" s="61"/>
    </row>
    <row r="343" spans="1:5" ht="20.399999999999999" x14ac:dyDescent="0.2">
      <c r="A343" s="51" t="s">
        <v>90</v>
      </c>
      <c r="B343" s="52" t="s">
        <v>112</v>
      </c>
      <c r="C343" s="60" t="s">
        <v>113</v>
      </c>
      <c r="D343" s="54" t="s">
        <v>114</v>
      </c>
      <c r="E343" s="60" t="s">
        <v>113</v>
      </c>
    </row>
    <row r="344" spans="1:5" x14ac:dyDescent="0.2">
      <c r="C344" s="42"/>
      <c r="E344" s="42"/>
    </row>
    <row r="345" spans="1:5" x14ac:dyDescent="0.2">
      <c r="A345" s="64" t="s">
        <v>185</v>
      </c>
      <c r="B345" s="65">
        <v>172848297.75999984</v>
      </c>
      <c r="C345" s="67">
        <v>0.61218552616188748</v>
      </c>
      <c r="D345" s="66">
        <v>1432</v>
      </c>
      <c r="E345" s="67">
        <v>0.61564918314703354</v>
      </c>
    </row>
    <row r="346" spans="1:5" x14ac:dyDescent="0.2">
      <c r="A346" s="64" t="s">
        <v>186</v>
      </c>
      <c r="B346" s="65">
        <v>85353158.149999931</v>
      </c>
      <c r="C346" s="67">
        <v>0.30229958124429118</v>
      </c>
      <c r="D346" s="66">
        <v>675</v>
      </c>
      <c r="E346" s="67">
        <v>0.29019776440240758</v>
      </c>
    </row>
    <row r="347" spans="1:5" x14ac:dyDescent="0.2">
      <c r="A347" s="64" t="s">
        <v>187</v>
      </c>
      <c r="B347" s="65">
        <v>10572546.329999996</v>
      </c>
      <c r="C347" s="67">
        <v>3.7445320097331029E-2</v>
      </c>
      <c r="D347" s="66">
        <v>98</v>
      </c>
      <c r="E347" s="67">
        <v>4.2132416165090281E-2</v>
      </c>
    </row>
    <row r="348" spans="1:5" x14ac:dyDescent="0.2">
      <c r="A348" s="64" t="s">
        <v>188</v>
      </c>
      <c r="B348" s="65">
        <v>11272848.45000001</v>
      </c>
      <c r="C348" s="67">
        <v>3.9925615404605416E-2</v>
      </c>
      <c r="D348" s="66">
        <v>90</v>
      </c>
      <c r="E348" s="67">
        <v>3.8693035253654341E-2</v>
      </c>
    </row>
    <row r="349" spans="1:5" x14ac:dyDescent="0.2">
      <c r="A349" s="64" t="s">
        <v>189</v>
      </c>
      <c r="B349" s="65">
        <v>2299415.88</v>
      </c>
      <c r="C349" s="67">
        <v>8.1439570918849912E-3</v>
      </c>
      <c r="D349" s="66">
        <v>31</v>
      </c>
      <c r="E349" s="67">
        <v>1.3327601031814273E-2</v>
      </c>
    </row>
    <row r="350" spans="1:5" x14ac:dyDescent="0.2">
      <c r="A350" s="64" t="s">
        <v>190</v>
      </c>
      <c r="B350" s="65">
        <v>0</v>
      </c>
      <c r="C350" s="67">
        <v>0</v>
      </c>
      <c r="D350" s="66">
        <v>0</v>
      </c>
      <c r="E350" s="67">
        <v>0</v>
      </c>
    </row>
    <row r="351" spans="1:5" x14ac:dyDescent="0.2">
      <c r="A351" s="64" t="s">
        <v>191</v>
      </c>
      <c r="B351" s="65">
        <v>0</v>
      </c>
      <c r="C351" s="67">
        <v>0</v>
      </c>
      <c r="D351" s="66">
        <v>0</v>
      </c>
      <c r="E351" s="67">
        <v>0</v>
      </c>
    </row>
    <row r="352" spans="1:5" x14ac:dyDescent="0.2">
      <c r="A352" s="64"/>
      <c r="B352" s="65"/>
      <c r="C352" s="64"/>
      <c r="D352" s="66"/>
      <c r="E352" s="67"/>
    </row>
    <row r="353" spans="1:5" ht="10.8" thickBot="1" x14ac:dyDescent="0.25">
      <c r="A353" s="64"/>
      <c r="B353" s="70">
        <v>282346266.56999975</v>
      </c>
      <c r="C353" s="69"/>
      <c r="D353" s="72">
        <v>2326</v>
      </c>
      <c r="E353" s="64"/>
    </row>
    <row r="35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2F2F2"/>
  </sheetPr>
  <dimension ref="A1:K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543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281971930.55000019</v>
      </c>
      <c r="C6" s="65">
        <v>115381756.44999976</v>
      </c>
      <c r="D6" s="65">
        <v>88146499.660000011</v>
      </c>
      <c r="E6" s="65">
        <v>78443674.439999983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2324</v>
      </c>
      <c r="C7" s="66">
        <v>985</v>
      </c>
      <c r="D7" s="66">
        <v>656</v>
      </c>
      <c r="E7" s="66">
        <v>683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0.77680019398563305</v>
      </c>
      <c r="C8" s="67">
        <v>0.76279439220202905</v>
      </c>
      <c r="D8" s="67">
        <v>0.79918466508474495</v>
      </c>
      <c r="E8" s="67">
        <v>0.77224789877006661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1.5151515151515152E-6</v>
      </c>
      <c r="C9" s="67">
        <v>1.5151515151515152E-6</v>
      </c>
      <c r="D9" s="67">
        <v>1.3300666666666665E-2</v>
      </c>
      <c r="E9" s="67">
        <v>7.7312698412698409E-3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11.00277568427461</v>
      </c>
      <c r="C11" s="65">
        <v>12.851087688315395</v>
      </c>
      <c r="D11" s="65">
        <v>9.6430649221511349</v>
      </c>
      <c r="E11" s="65">
        <v>9.8120137531252425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9.5178082191780824</v>
      </c>
      <c r="C12" s="65">
        <v>9.9424657534246581</v>
      </c>
      <c r="D12" s="65">
        <v>9.5397260273972595</v>
      </c>
      <c r="E12" s="65">
        <v>9.5178082191780824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18.860273972602741</v>
      </c>
      <c r="C13" s="65">
        <v>18.860273972602741</v>
      </c>
      <c r="D13" s="65">
        <v>9.9095890410958898</v>
      </c>
      <c r="E13" s="65">
        <v>10.208219178082192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121330.43483218597</v>
      </c>
      <c r="C14" s="65">
        <v>117138.83903553276</v>
      </c>
      <c r="D14" s="65">
        <v>134369.66411585367</v>
      </c>
      <c r="E14" s="65">
        <v>114851.64632503658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0.1</v>
      </c>
      <c r="C15" s="65">
        <v>0.1</v>
      </c>
      <c r="D15" s="65">
        <v>1197.06</v>
      </c>
      <c r="E15" s="65">
        <v>974.14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717684.42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12.218108747080628</v>
      </c>
      <c r="C17" s="65">
        <v>10.496236995373538</v>
      </c>
      <c r="D17" s="65">
        <v>13.633703391244017</v>
      </c>
      <c r="E17" s="65">
        <v>13.160095144335344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0.16666666666666666</v>
      </c>
      <c r="E18" s="65">
        <v>8.3333333333333329E-2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24.5</v>
      </c>
      <c r="C19" s="65">
        <v>24.5</v>
      </c>
      <c r="D19" s="65">
        <v>20.5</v>
      </c>
      <c r="E19" s="65">
        <v>20.5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0.80717866305362918</v>
      </c>
      <c r="C20" s="67">
        <v>0.93449375523005385</v>
      </c>
      <c r="D20" s="67">
        <v>0.93198970505779</v>
      </c>
      <c r="E20" s="67">
        <v>0.47966346679463401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0.19282133694636983</v>
      </c>
      <c r="C21" s="67">
        <v>6.5506244769946168E-2</v>
      </c>
      <c r="D21" s="67">
        <v>6.8010294942209851E-2</v>
      </c>
      <c r="E21" s="67">
        <v>0.52033653320536621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0.3639984436032363</v>
      </c>
      <c r="C23" s="67">
        <v>0.36175830507562079</v>
      </c>
      <c r="D23" s="67">
        <v>0.30072754712038896</v>
      </c>
      <c r="E23" s="67">
        <v>0.43839040974939825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1.9884371994124301</v>
      </c>
      <c r="C24" s="65">
        <v>2.4474834254336688</v>
      </c>
      <c r="D24" s="65">
        <v>1.5194373443416</v>
      </c>
      <c r="E24" s="65">
        <v>1.6969707234081819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1007684.5500000002</v>
      </c>
      <c r="C31" s="67">
        <v>3.5737051841807912E-3</v>
      </c>
      <c r="D31" s="66">
        <v>71</v>
      </c>
      <c r="E31" s="67">
        <v>3.0550774526678141E-2</v>
      </c>
    </row>
    <row r="32" spans="1:11" x14ac:dyDescent="0.2">
      <c r="A32" s="64" t="s">
        <v>18</v>
      </c>
      <c r="B32" s="65">
        <v>10564196.340000004</v>
      </c>
      <c r="C32" s="67">
        <v>3.7465418346407854E-2</v>
      </c>
      <c r="D32" s="66">
        <v>150</v>
      </c>
      <c r="E32" s="67">
        <v>6.4543889845094668E-2</v>
      </c>
    </row>
    <row r="33" spans="1:5" x14ac:dyDescent="0.2">
      <c r="A33" s="64" t="s">
        <v>19</v>
      </c>
      <c r="B33" s="65">
        <v>5249812.8</v>
      </c>
      <c r="C33" s="67">
        <v>1.8618210648698216E-2</v>
      </c>
      <c r="D33" s="66">
        <v>74</v>
      </c>
      <c r="E33" s="67">
        <v>3.1841652323580036E-2</v>
      </c>
    </row>
    <row r="34" spans="1:5" x14ac:dyDescent="0.2">
      <c r="A34" s="64" t="s">
        <v>20</v>
      </c>
      <c r="B34" s="65">
        <v>7387426.2699999986</v>
      </c>
      <c r="C34" s="67">
        <v>2.6199154843499738E-2</v>
      </c>
      <c r="D34" s="66">
        <v>69</v>
      </c>
      <c r="E34" s="67">
        <v>2.9690189328743545E-2</v>
      </c>
    </row>
    <row r="35" spans="1:5" x14ac:dyDescent="0.2">
      <c r="A35" s="64" t="s">
        <v>21</v>
      </c>
      <c r="B35" s="65">
        <v>13775485.100000005</v>
      </c>
      <c r="C35" s="67">
        <v>4.8854100736659356E-2</v>
      </c>
      <c r="D35" s="66">
        <v>96</v>
      </c>
      <c r="E35" s="67">
        <v>4.1308089500860588E-2</v>
      </c>
    </row>
    <row r="36" spans="1:5" x14ac:dyDescent="0.2">
      <c r="A36" s="64" t="s">
        <v>22</v>
      </c>
      <c r="B36" s="65">
        <v>15469458.770000005</v>
      </c>
      <c r="C36" s="67">
        <v>5.486169754495096E-2</v>
      </c>
      <c r="D36" s="66">
        <v>120</v>
      </c>
      <c r="E36" s="67">
        <v>5.163511187607573E-2</v>
      </c>
    </row>
    <row r="37" spans="1:5" x14ac:dyDescent="0.2">
      <c r="A37" s="64" t="s">
        <v>23</v>
      </c>
      <c r="B37" s="65">
        <v>23253423.140000008</v>
      </c>
      <c r="C37" s="67">
        <v>8.2467155842934764E-2</v>
      </c>
      <c r="D37" s="66">
        <v>177</v>
      </c>
      <c r="E37" s="67">
        <v>7.6161790017211697E-2</v>
      </c>
    </row>
    <row r="38" spans="1:5" x14ac:dyDescent="0.2">
      <c r="A38" s="64" t="s">
        <v>24</v>
      </c>
      <c r="B38" s="65">
        <v>33721617.059999987</v>
      </c>
      <c r="C38" s="67">
        <v>0.11959210618668445</v>
      </c>
      <c r="D38" s="66">
        <v>238</v>
      </c>
      <c r="E38" s="67">
        <v>0.10240963855421686</v>
      </c>
    </row>
    <row r="39" spans="1:5" x14ac:dyDescent="0.2">
      <c r="A39" s="64" t="s">
        <v>41</v>
      </c>
      <c r="B39" s="65">
        <v>77325774.069999903</v>
      </c>
      <c r="C39" s="67">
        <v>0.27423216885160262</v>
      </c>
      <c r="D39" s="66">
        <v>539</v>
      </c>
      <c r="E39" s="67">
        <v>0.23192771084337349</v>
      </c>
    </row>
    <row r="40" spans="1:5" x14ac:dyDescent="0.2">
      <c r="A40" s="64" t="s">
        <v>42</v>
      </c>
      <c r="B40" s="65">
        <v>68024048.019999892</v>
      </c>
      <c r="C40" s="67">
        <v>0.24124404116152881</v>
      </c>
      <c r="D40" s="66">
        <v>583</v>
      </c>
      <c r="E40" s="67">
        <v>0.25086058519793458</v>
      </c>
    </row>
    <row r="41" spans="1:5" x14ac:dyDescent="0.2">
      <c r="A41" s="64" t="s">
        <v>43</v>
      </c>
      <c r="B41" s="65">
        <v>15967539.910000006</v>
      </c>
      <c r="C41" s="67">
        <v>5.6628118546603393E-2</v>
      </c>
      <c r="D41" s="66">
        <v>137</v>
      </c>
      <c r="E41" s="67">
        <v>5.8950086058519792E-2</v>
      </c>
    </row>
    <row r="42" spans="1:5" x14ac:dyDescent="0.2">
      <c r="A42" s="64" t="s">
        <v>44</v>
      </c>
      <c r="B42" s="65">
        <v>5606389.2400000002</v>
      </c>
      <c r="C42" s="67">
        <v>1.9882791982395089E-2</v>
      </c>
      <c r="D42" s="66">
        <v>42</v>
      </c>
      <c r="E42" s="67">
        <v>1.8072289156626505E-2</v>
      </c>
    </row>
    <row r="43" spans="1:5" x14ac:dyDescent="0.2">
      <c r="A43" s="64" t="s">
        <v>45</v>
      </c>
      <c r="B43" s="65">
        <v>1897293.89</v>
      </c>
      <c r="C43" s="67">
        <v>6.7286622689685356E-3</v>
      </c>
      <c r="D43" s="66">
        <v>15</v>
      </c>
      <c r="E43" s="67">
        <v>6.4543889845094663E-3</v>
      </c>
    </row>
    <row r="44" spans="1:5" x14ac:dyDescent="0.2">
      <c r="A44" s="64" t="s">
        <v>46</v>
      </c>
      <c r="B44" s="65">
        <v>1373223.1400000001</v>
      </c>
      <c r="C44" s="67">
        <v>4.8700703553061558E-3</v>
      </c>
      <c r="D44" s="66">
        <v>7</v>
      </c>
      <c r="E44" s="67">
        <v>3.0120481927710845E-3</v>
      </c>
    </row>
    <row r="45" spans="1:5" x14ac:dyDescent="0.2">
      <c r="A45" s="64" t="s">
        <v>25</v>
      </c>
      <c r="B45" s="65">
        <v>1348558.25</v>
      </c>
      <c r="C45" s="67">
        <v>4.7825974995793817E-3</v>
      </c>
      <c r="D45" s="66">
        <v>6</v>
      </c>
      <c r="E45" s="67">
        <v>2.5817555938037868E-3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281971930.54999977</v>
      </c>
      <c r="C50" s="71"/>
      <c r="D50" s="72">
        <v>2324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0.77680019398563305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536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4221203.5999999996</v>
      </c>
      <c r="C59" s="67">
        <v>1.4970297191519507E-2</v>
      </c>
      <c r="D59" s="66">
        <v>148</v>
      </c>
      <c r="E59" s="67">
        <v>6.3683304647160072E-2</v>
      </c>
    </row>
    <row r="60" spans="1:5" x14ac:dyDescent="0.2">
      <c r="A60" s="64" t="s">
        <v>18</v>
      </c>
      <c r="B60" s="65">
        <v>48282567.439999975</v>
      </c>
      <c r="C60" s="67">
        <v>0.17123182206761667</v>
      </c>
      <c r="D60" s="66">
        <v>439</v>
      </c>
      <c r="E60" s="67">
        <v>0.18889845094664373</v>
      </c>
    </row>
    <row r="61" spans="1:5" x14ac:dyDescent="0.2">
      <c r="A61" s="64" t="s">
        <v>19</v>
      </c>
      <c r="B61" s="65">
        <v>18057292.120000012</v>
      </c>
      <c r="C61" s="67">
        <v>6.4039325066074404E-2</v>
      </c>
      <c r="D61" s="66">
        <v>127</v>
      </c>
      <c r="E61" s="67">
        <v>5.4647160068846817E-2</v>
      </c>
    </row>
    <row r="62" spans="1:5" x14ac:dyDescent="0.2">
      <c r="A62" s="64" t="s">
        <v>20</v>
      </c>
      <c r="B62" s="65">
        <v>20029519.420000002</v>
      </c>
      <c r="C62" s="67">
        <v>7.1033735098849887E-2</v>
      </c>
      <c r="D62" s="66">
        <v>151</v>
      </c>
      <c r="E62" s="67">
        <v>6.4974182444061959E-2</v>
      </c>
    </row>
    <row r="63" spans="1:5" x14ac:dyDescent="0.2">
      <c r="A63" s="64" t="s">
        <v>21</v>
      </c>
      <c r="B63" s="65">
        <v>20365695.140000004</v>
      </c>
      <c r="C63" s="67">
        <v>7.2225966252299365E-2</v>
      </c>
      <c r="D63" s="66">
        <v>163</v>
      </c>
      <c r="E63" s="67">
        <v>7.0137693631669537E-2</v>
      </c>
    </row>
    <row r="64" spans="1:5" x14ac:dyDescent="0.2">
      <c r="A64" s="64" t="s">
        <v>22</v>
      </c>
      <c r="B64" s="65">
        <v>41056274.799999975</v>
      </c>
      <c r="C64" s="67">
        <v>0.14560411995590375</v>
      </c>
      <c r="D64" s="66">
        <v>315</v>
      </c>
      <c r="E64" s="67">
        <v>0.13554216867469879</v>
      </c>
    </row>
    <row r="65" spans="1:5" x14ac:dyDescent="0.2">
      <c r="A65" s="64" t="s">
        <v>23</v>
      </c>
      <c r="B65" s="65">
        <v>28306353.489999995</v>
      </c>
      <c r="C65" s="67">
        <v>0.10038713227514194</v>
      </c>
      <c r="D65" s="66">
        <v>196</v>
      </c>
      <c r="E65" s="67">
        <v>8.4337349397590355E-2</v>
      </c>
    </row>
    <row r="66" spans="1:5" x14ac:dyDescent="0.2">
      <c r="A66" s="64" t="s">
        <v>24</v>
      </c>
      <c r="B66" s="65">
        <v>32450173.859999996</v>
      </c>
      <c r="C66" s="67">
        <v>0.11508299353309509</v>
      </c>
      <c r="D66" s="66">
        <v>241</v>
      </c>
      <c r="E66" s="67">
        <v>0.10370051635111877</v>
      </c>
    </row>
    <row r="67" spans="1:5" x14ac:dyDescent="0.2">
      <c r="A67" s="64" t="s">
        <v>41</v>
      </c>
      <c r="B67" s="65">
        <v>32503965.180000003</v>
      </c>
      <c r="C67" s="67">
        <v>0.11527376188331734</v>
      </c>
      <c r="D67" s="66">
        <v>264</v>
      </c>
      <c r="E67" s="67">
        <v>0.11359724612736662</v>
      </c>
    </row>
    <row r="68" spans="1:5" x14ac:dyDescent="0.2">
      <c r="A68" s="64" t="s">
        <v>42</v>
      </c>
      <c r="B68" s="65">
        <v>4329842.0699999994</v>
      </c>
      <c r="C68" s="67">
        <v>1.535557834268975E-2</v>
      </c>
      <c r="D68" s="66">
        <v>38</v>
      </c>
      <c r="E68" s="67">
        <v>1.6351118760757316E-2</v>
      </c>
    </row>
    <row r="69" spans="1:5" x14ac:dyDescent="0.2">
      <c r="A69" s="64" t="s">
        <v>43</v>
      </c>
      <c r="B69" s="65">
        <v>3796871.2399999998</v>
      </c>
      <c r="C69" s="67">
        <v>1.3465422719892779E-2</v>
      </c>
      <c r="D69" s="66">
        <v>28</v>
      </c>
      <c r="E69" s="67">
        <v>1.2048192771084338E-2</v>
      </c>
    </row>
    <row r="70" spans="1:5" x14ac:dyDescent="0.2">
      <c r="A70" s="64" t="s">
        <v>44</v>
      </c>
      <c r="B70" s="65">
        <v>2458636.3000000003</v>
      </c>
      <c r="C70" s="67">
        <v>8.7194363467466771E-3</v>
      </c>
      <c r="D70" s="66">
        <v>20</v>
      </c>
      <c r="E70" s="67">
        <v>8.6058519793459545E-3</v>
      </c>
    </row>
    <row r="71" spans="1:5" x14ac:dyDescent="0.2">
      <c r="A71" s="64" t="s">
        <v>45</v>
      </c>
      <c r="B71" s="65">
        <v>2504486.8000000007</v>
      </c>
      <c r="C71" s="67">
        <v>8.8820429576620501E-3</v>
      </c>
      <c r="D71" s="66">
        <v>20</v>
      </c>
      <c r="E71" s="67">
        <v>8.6058519793459545E-3</v>
      </c>
    </row>
    <row r="72" spans="1:5" x14ac:dyDescent="0.2">
      <c r="A72" s="64" t="s">
        <v>46</v>
      </c>
      <c r="B72" s="65">
        <v>3136345.5200000009</v>
      </c>
      <c r="C72" s="67">
        <v>1.1122899764818454E-2</v>
      </c>
      <c r="D72" s="66">
        <v>20</v>
      </c>
      <c r="E72" s="67">
        <v>8.6058519793459545E-3</v>
      </c>
    </row>
    <row r="73" spans="1:5" x14ac:dyDescent="0.2">
      <c r="A73" s="64" t="s">
        <v>25</v>
      </c>
      <c r="B73" s="65">
        <v>8071736.1199999992</v>
      </c>
      <c r="C73" s="67">
        <v>2.8626027080978174E-2</v>
      </c>
      <c r="D73" s="66">
        <v>64</v>
      </c>
      <c r="E73" s="67">
        <v>2.7538726333907058E-2</v>
      </c>
    </row>
    <row r="74" spans="1:5" x14ac:dyDescent="0.2">
      <c r="A74" s="64" t="s">
        <v>26</v>
      </c>
      <c r="B74" s="65">
        <v>1382241</v>
      </c>
      <c r="C74" s="67">
        <v>4.9020517655919554E-3</v>
      </c>
      <c r="D74" s="66">
        <v>10</v>
      </c>
      <c r="E74" s="67">
        <v>4.3029259896729772E-3</v>
      </c>
    </row>
    <row r="75" spans="1:5" x14ac:dyDescent="0.2">
      <c r="A75" s="64" t="s">
        <v>27</v>
      </c>
      <c r="B75" s="65">
        <v>1297565.4700000002</v>
      </c>
      <c r="C75" s="67">
        <v>4.60175403796057E-3</v>
      </c>
      <c r="D75" s="66">
        <v>8</v>
      </c>
      <c r="E75" s="67">
        <v>3.4423407917383822E-3</v>
      </c>
    </row>
    <row r="76" spans="1:5" x14ac:dyDescent="0.2">
      <c r="A76" s="64" t="s">
        <v>4</v>
      </c>
      <c r="B76" s="65">
        <v>9721160.9800000023</v>
      </c>
      <c r="C76" s="67">
        <v>3.447563365984125E-2</v>
      </c>
      <c r="D76" s="66">
        <v>72</v>
      </c>
      <c r="E76" s="67">
        <v>3.098106712564544E-2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281971930.55000007</v>
      </c>
      <c r="C78" s="71"/>
      <c r="D78" s="72">
        <v>2324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0.68366393227212019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537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3980802.4900000016</v>
      </c>
      <c r="C87" s="67">
        <v>1.4117726123430981E-2</v>
      </c>
      <c r="D87" s="66">
        <v>144</v>
      </c>
      <c r="E87" s="67">
        <v>6.1962134251290879E-2</v>
      </c>
    </row>
    <row r="88" spans="1:5" x14ac:dyDescent="0.2">
      <c r="A88" s="64" t="s">
        <v>18</v>
      </c>
      <c r="B88" s="65">
        <v>35683042.25</v>
      </c>
      <c r="C88" s="67">
        <v>0.12654820705166817</v>
      </c>
      <c r="D88" s="66">
        <v>375</v>
      </c>
      <c r="E88" s="67">
        <v>0.16135972461273665</v>
      </c>
    </row>
    <row r="89" spans="1:5" x14ac:dyDescent="0.2">
      <c r="A89" s="64" t="s">
        <v>19</v>
      </c>
      <c r="B89" s="65">
        <v>17508255.670000009</v>
      </c>
      <c r="C89" s="67">
        <v>6.2092193488370639E-2</v>
      </c>
      <c r="D89" s="66">
        <v>123</v>
      </c>
      <c r="E89" s="67">
        <v>5.2925989672977625E-2</v>
      </c>
    </row>
    <row r="90" spans="1:5" x14ac:dyDescent="0.2">
      <c r="A90" s="64" t="s">
        <v>20</v>
      </c>
      <c r="B90" s="65">
        <v>25434633.77</v>
      </c>
      <c r="C90" s="67">
        <v>9.0202715285838925E-2</v>
      </c>
      <c r="D90" s="66">
        <v>178</v>
      </c>
      <c r="E90" s="67">
        <v>7.6592082616179002E-2</v>
      </c>
    </row>
    <row r="91" spans="1:5" x14ac:dyDescent="0.2">
      <c r="A91" s="64" t="s">
        <v>21</v>
      </c>
      <c r="B91" s="65">
        <v>23277514.429999996</v>
      </c>
      <c r="C91" s="67">
        <v>8.2552594453625464E-2</v>
      </c>
      <c r="D91" s="66">
        <v>168</v>
      </c>
      <c r="E91" s="67">
        <v>7.2289156626506021E-2</v>
      </c>
    </row>
    <row r="92" spans="1:5" x14ac:dyDescent="0.2">
      <c r="A92" s="64" t="s">
        <v>22</v>
      </c>
      <c r="B92" s="65">
        <v>40782709.74000001</v>
      </c>
      <c r="C92" s="67">
        <v>0.14463393452125303</v>
      </c>
      <c r="D92" s="66">
        <v>315</v>
      </c>
      <c r="E92" s="67">
        <v>0.13554216867469879</v>
      </c>
    </row>
    <row r="93" spans="1:5" x14ac:dyDescent="0.2">
      <c r="A93" s="64" t="s">
        <v>23</v>
      </c>
      <c r="B93" s="65">
        <v>26363465.599999998</v>
      </c>
      <c r="C93" s="67">
        <v>9.3496773060271543E-2</v>
      </c>
      <c r="D93" s="66">
        <v>198</v>
      </c>
      <c r="E93" s="67">
        <v>8.5197934595524952E-2</v>
      </c>
    </row>
    <row r="94" spans="1:5" x14ac:dyDescent="0.2">
      <c r="A94" s="64" t="s">
        <v>24</v>
      </c>
      <c r="B94" s="65">
        <v>35738697.839999996</v>
      </c>
      <c r="C94" s="67">
        <v>0.12674558694650889</v>
      </c>
      <c r="D94" s="66">
        <v>279</v>
      </c>
      <c r="E94" s="67">
        <v>0.12005163511187608</v>
      </c>
    </row>
    <row r="95" spans="1:5" x14ac:dyDescent="0.2">
      <c r="A95" s="64" t="s">
        <v>41</v>
      </c>
      <c r="B95" s="65">
        <v>24170918.290000007</v>
      </c>
      <c r="C95" s="67">
        <v>8.5721008622572648E-2</v>
      </c>
      <c r="D95" s="66">
        <v>173</v>
      </c>
      <c r="E95" s="67">
        <v>7.4440619621342519E-2</v>
      </c>
    </row>
    <row r="96" spans="1:5" x14ac:dyDescent="0.2">
      <c r="A96" s="64" t="s">
        <v>42</v>
      </c>
      <c r="B96" s="65">
        <v>4291111.9300000016</v>
      </c>
      <c r="C96" s="67">
        <v>1.5218223748831944E-2</v>
      </c>
      <c r="D96" s="66">
        <v>42</v>
      </c>
      <c r="E96" s="67">
        <v>1.8072289156626505E-2</v>
      </c>
    </row>
    <row r="97" spans="1:5" x14ac:dyDescent="0.2">
      <c r="A97" s="64" t="s">
        <v>43</v>
      </c>
      <c r="B97" s="65">
        <v>2354095.8499999996</v>
      </c>
      <c r="C97" s="67">
        <v>8.3486886280071237E-3</v>
      </c>
      <c r="D97" s="66">
        <v>23</v>
      </c>
      <c r="E97" s="67">
        <v>9.8967297762478489E-3</v>
      </c>
    </row>
    <row r="98" spans="1:5" x14ac:dyDescent="0.2">
      <c r="A98" s="64" t="s">
        <v>44</v>
      </c>
      <c r="B98" s="65">
        <v>4669811.54</v>
      </c>
      <c r="C98" s="67">
        <v>1.6561263849530359E-2</v>
      </c>
      <c r="D98" s="66">
        <v>35</v>
      </c>
      <c r="E98" s="67">
        <v>1.5060240963855422E-2</v>
      </c>
    </row>
    <row r="99" spans="1:5" x14ac:dyDescent="0.2">
      <c r="A99" s="64" t="s">
        <v>45</v>
      </c>
      <c r="B99" s="65">
        <v>4106998.1499999994</v>
      </c>
      <c r="C99" s="67">
        <v>1.4565273011356482E-2</v>
      </c>
      <c r="D99" s="66">
        <v>28</v>
      </c>
      <c r="E99" s="67">
        <v>1.2048192771084338E-2</v>
      </c>
    </row>
    <row r="100" spans="1:5" x14ac:dyDescent="0.2">
      <c r="A100" s="64" t="s">
        <v>46</v>
      </c>
      <c r="B100" s="65">
        <v>3437618.13</v>
      </c>
      <c r="C100" s="67">
        <v>1.2191348703733588E-2</v>
      </c>
      <c r="D100" s="66">
        <v>24</v>
      </c>
      <c r="E100" s="67">
        <v>1.0327022375215147E-2</v>
      </c>
    </row>
    <row r="101" spans="1:5" x14ac:dyDescent="0.2">
      <c r="A101" s="64" t="s">
        <v>25</v>
      </c>
      <c r="B101" s="65">
        <v>14158190.410000004</v>
      </c>
      <c r="C101" s="67">
        <v>5.0211346861312622E-2</v>
      </c>
      <c r="D101" s="66">
        <v>89</v>
      </c>
      <c r="E101" s="67">
        <v>3.8296041308089501E-2</v>
      </c>
    </row>
    <row r="102" spans="1:5" x14ac:dyDescent="0.2">
      <c r="A102" s="64" t="s">
        <v>26</v>
      </c>
      <c r="B102" s="65">
        <v>2816677.4400000004</v>
      </c>
      <c r="C102" s="67">
        <v>9.9892121691188673E-3</v>
      </c>
      <c r="D102" s="66">
        <v>21</v>
      </c>
      <c r="E102" s="67">
        <v>9.0361445783132526E-3</v>
      </c>
    </row>
    <row r="103" spans="1:5" x14ac:dyDescent="0.2">
      <c r="A103" s="64" t="s">
        <v>27</v>
      </c>
      <c r="B103" s="65">
        <v>3274073.39</v>
      </c>
      <c r="C103" s="67">
        <v>1.1611345085355695E-2</v>
      </c>
      <c r="D103" s="66">
        <v>32</v>
      </c>
      <c r="E103" s="67">
        <v>1.3769363166953529E-2</v>
      </c>
    </row>
    <row r="104" spans="1:5" x14ac:dyDescent="0.2">
      <c r="A104" s="64" t="s">
        <v>4</v>
      </c>
      <c r="B104" s="65">
        <v>9923313.6300000027</v>
      </c>
      <c r="C104" s="67">
        <v>3.5192558389213049E-2</v>
      </c>
      <c r="D104" s="66">
        <v>77</v>
      </c>
      <c r="E104" s="67">
        <v>3.313253012048193E-2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281971930.55000001</v>
      </c>
      <c r="C106" s="71"/>
      <c r="D106" s="72">
        <v>2324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0.70155224573004604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13476390.270000003</v>
      </c>
      <c r="C115" s="67">
        <v>4.7793375190621455E-2</v>
      </c>
      <c r="D115" s="66">
        <v>138</v>
      </c>
      <c r="E115" s="67">
        <v>5.938037865748709E-2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268495540.27999997</v>
      </c>
      <c r="C117" s="67">
        <v>0.95220662480937868</v>
      </c>
      <c r="D117" s="66">
        <v>2186</v>
      </c>
      <c r="E117" s="67">
        <v>0.94061962134251287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281971930.54999995</v>
      </c>
      <c r="C121" s="71"/>
      <c r="D121" s="72">
        <v>2324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268516469.62999976</v>
      </c>
      <c r="C128" s="67">
        <v>0.95228084975070215</v>
      </c>
      <c r="D128" s="66">
        <v>2077</v>
      </c>
      <c r="E128" s="67">
        <v>0.89371772805507743</v>
      </c>
    </row>
    <row r="129" spans="1:5" x14ac:dyDescent="0.2">
      <c r="A129" s="64" t="s">
        <v>6</v>
      </c>
      <c r="B129" s="65">
        <v>13455460.919999998</v>
      </c>
      <c r="C129" s="67">
        <v>4.7719150249297779E-2</v>
      </c>
      <c r="D129" s="66">
        <v>247</v>
      </c>
      <c r="E129" s="67">
        <v>0.10628227194492254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281971930.54999977</v>
      </c>
      <c r="C131" s="71"/>
      <c r="D131" s="72">
        <v>2324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72011990.7299999</v>
      </c>
      <c r="C138" s="67">
        <v>0.25538708973455998</v>
      </c>
      <c r="D138" s="66">
        <v>1173</v>
      </c>
      <c r="E138" s="67">
        <v>0.50473321858864029</v>
      </c>
    </row>
    <row r="139" spans="1:5" x14ac:dyDescent="0.2">
      <c r="A139" s="64" t="s">
        <v>71</v>
      </c>
      <c r="B139" s="65">
        <v>116038378.6199999</v>
      </c>
      <c r="C139" s="67">
        <v>0.4115245740725379</v>
      </c>
      <c r="D139" s="66">
        <v>852</v>
      </c>
      <c r="E139" s="67">
        <v>0.36660929432013767</v>
      </c>
    </row>
    <row r="140" spans="1:5" x14ac:dyDescent="0.2">
      <c r="A140" s="64" t="s">
        <v>72</v>
      </c>
      <c r="B140" s="65">
        <v>44723410.839999966</v>
      </c>
      <c r="C140" s="67">
        <v>0.15860944297811774</v>
      </c>
      <c r="D140" s="66">
        <v>186</v>
      </c>
      <c r="E140" s="67">
        <v>8.0034423407917388E-2</v>
      </c>
    </row>
    <row r="141" spans="1:5" x14ac:dyDescent="0.2">
      <c r="A141" s="64" t="s">
        <v>73</v>
      </c>
      <c r="B141" s="65">
        <v>22373754.749999996</v>
      </c>
      <c r="C141" s="67">
        <v>7.9347453863081036E-2</v>
      </c>
      <c r="D141" s="66">
        <v>66</v>
      </c>
      <c r="E141" s="67">
        <v>2.8399311531841654E-2</v>
      </c>
    </row>
    <row r="142" spans="1:5" x14ac:dyDescent="0.2">
      <c r="A142" s="64" t="s">
        <v>74</v>
      </c>
      <c r="B142" s="65">
        <v>11056787.240000002</v>
      </c>
      <c r="C142" s="67">
        <v>3.9212368473816553E-2</v>
      </c>
      <c r="D142" s="66">
        <v>25</v>
      </c>
      <c r="E142" s="67">
        <v>1.0757314974182444E-2</v>
      </c>
    </row>
    <row r="143" spans="1:5" x14ac:dyDescent="0.2">
      <c r="A143" s="64" t="s">
        <v>75</v>
      </c>
      <c r="B143" s="65">
        <v>7333423.9899999993</v>
      </c>
      <c r="C143" s="67">
        <v>2.6007638333701528E-2</v>
      </c>
      <c r="D143" s="66">
        <v>13</v>
      </c>
      <c r="E143" s="67">
        <v>5.5938037865748708E-3</v>
      </c>
    </row>
    <row r="144" spans="1:5" x14ac:dyDescent="0.2">
      <c r="A144" s="64" t="s">
        <v>76</v>
      </c>
      <c r="B144" s="65">
        <v>5187708.01</v>
      </c>
      <c r="C144" s="67">
        <v>1.8397958973721699E-2</v>
      </c>
      <c r="D144" s="66">
        <v>6</v>
      </c>
      <c r="E144" s="67">
        <v>2.5817555938037868E-3</v>
      </c>
    </row>
    <row r="145" spans="1:5" x14ac:dyDescent="0.2">
      <c r="A145" s="64" t="s">
        <v>223</v>
      </c>
      <c r="B145" s="65">
        <v>3246476.37</v>
      </c>
      <c r="C145" s="67">
        <v>1.1513473570463529E-2</v>
      </c>
      <c r="D145" s="66">
        <v>3</v>
      </c>
      <c r="E145" s="67">
        <v>1.2908777969018934E-3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281971930.54999977</v>
      </c>
      <c r="C151" s="71"/>
      <c r="D151" s="72">
        <v>2324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121330.43483218578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193102855.82000035</v>
      </c>
      <c r="C160" s="67">
        <v>0.6848300660400618</v>
      </c>
      <c r="D160" s="66">
        <v>1444</v>
      </c>
      <c r="E160" s="67">
        <v>0.62134251290877796</v>
      </c>
    </row>
    <row r="161" spans="1:5" x14ac:dyDescent="0.2">
      <c r="A161" s="64" t="s">
        <v>8</v>
      </c>
      <c r="B161" s="65">
        <v>84429600.879999846</v>
      </c>
      <c r="C161" s="67">
        <v>0.29942555173954988</v>
      </c>
      <c r="D161" s="66">
        <v>830</v>
      </c>
      <c r="E161" s="67">
        <v>0.35714285714285715</v>
      </c>
    </row>
    <row r="162" spans="1:5" x14ac:dyDescent="0.2">
      <c r="A162" s="64" t="s">
        <v>9</v>
      </c>
      <c r="B162" s="65">
        <v>4439473.8499999996</v>
      </c>
      <c r="C162" s="67">
        <v>1.5744382220388344E-2</v>
      </c>
      <c r="D162" s="66">
        <v>50</v>
      </c>
      <c r="E162" s="67">
        <v>2.1514629948364887E-2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281971930.55000019</v>
      </c>
      <c r="C164" s="67"/>
      <c r="D164" s="72">
        <v>2324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83307.839999999997</v>
      </c>
      <c r="C171" s="67">
        <v>2.9544728029312709E-4</v>
      </c>
      <c r="D171" s="66">
        <v>5</v>
      </c>
      <c r="E171" s="67">
        <v>2.1514629948364886E-3</v>
      </c>
    </row>
    <row r="172" spans="1:5" x14ac:dyDescent="0.2">
      <c r="A172" s="76">
        <v>1997</v>
      </c>
      <c r="B172" s="65">
        <v>3396720.95</v>
      </c>
      <c r="C172" s="67">
        <v>1.2046308805896144E-2</v>
      </c>
      <c r="D172" s="66">
        <v>47</v>
      </c>
      <c r="E172" s="67">
        <v>2.0223752151462996E-2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48555863.599999994</v>
      </c>
      <c r="C176" s="67">
        <v>0.17220105386124576</v>
      </c>
      <c r="D176" s="66">
        <v>420</v>
      </c>
      <c r="E176" s="67">
        <v>0.18072289156626506</v>
      </c>
    </row>
    <row r="177" spans="1:5" x14ac:dyDescent="0.2">
      <c r="A177" s="76">
        <v>2002</v>
      </c>
      <c r="B177" s="65">
        <v>53651803.179999977</v>
      </c>
      <c r="C177" s="67">
        <v>0.19027356047585847</v>
      </c>
      <c r="D177" s="66">
        <v>449</v>
      </c>
      <c r="E177" s="67">
        <v>0.1932013769363167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37100291.840000011</v>
      </c>
      <c r="C179" s="67">
        <v>0.13157441511158252</v>
      </c>
      <c r="D179" s="66">
        <v>303</v>
      </c>
      <c r="E179" s="67">
        <v>0.13037865748709121</v>
      </c>
    </row>
    <row r="180" spans="1:5" x14ac:dyDescent="0.2">
      <c r="A180" s="76">
        <v>2005</v>
      </c>
      <c r="B180" s="65">
        <v>139183943.14000002</v>
      </c>
      <c r="C180" s="67">
        <v>0.49360921446512412</v>
      </c>
      <c r="D180" s="66">
        <v>1100</v>
      </c>
      <c r="E180" s="67">
        <v>0.47332185886402756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281971930.54999995</v>
      </c>
      <c r="C182" s="67"/>
      <c r="D182" s="78">
        <v>2324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132.03330821129532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26439774.759999987</v>
      </c>
      <c r="C191" s="67">
        <v>9.3767399855822289E-2</v>
      </c>
      <c r="D191" s="66">
        <v>268</v>
      </c>
      <c r="E191" s="67">
        <v>0.11531841652323579</v>
      </c>
    </row>
    <row r="192" spans="1:5" x14ac:dyDescent="0.2">
      <c r="A192" s="64" t="s">
        <v>11</v>
      </c>
      <c r="B192" s="65">
        <v>33330836.849999994</v>
      </c>
      <c r="C192" s="67">
        <v>0.11820622281440069</v>
      </c>
      <c r="D192" s="66">
        <v>327</v>
      </c>
      <c r="E192" s="67">
        <v>0.14070567986230637</v>
      </c>
    </row>
    <row r="193" spans="1:6" x14ac:dyDescent="0.2">
      <c r="A193" s="64" t="s">
        <v>12</v>
      </c>
      <c r="B193" s="65">
        <v>108130625.51999989</v>
      </c>
      <c r="C193" s="67">
        <v>0.38348010494904899</v>
      </c>
      <c r="D193" s="66">
        <v>860</v>
      </c>
      <c r="E193" s="67">
        <v>0.37005163511187605</v>
      </c>
    </row>
    <row r="194" spans="1:6" x14ac:dyDescent="0.2">
      <c r="A194" s="64" t="s">
        <v>13</v>
      </c>
      <c r="B194" s="65">
        <v>97460852.769999966</v>
      </c>
      <c r="C194" s="67">
        <v>0.34564026490118316</v>
      </c>
      <c r="D194" s="66">
        <v>739</v>
      </c>
      <c r="E194" s="67">
        <v>0.31798623063683307</v>
      </c>
    </row>
    <row r="195" spans="1:6" x14ac:dyDescent="0.2">
      <c r="A195" s="64" t="s">
        <v>14</v>
      </c>
      <c r="B195" s="65">
        <v>16609840.650000006</v>
      </c>
      <c r="C195" s="67">
        <v>5.89060074795449E-2</v>
      </c>
      <c r="D195" s="66">
        <v>130</v>
      </c>
      <c r="E195" s="67">
        <v>5.5938037865748712E-2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281971930.54999983</v>
      </c>
      <c r="C199" s="71"/>
      <c r="D199" s="72">
        <v>2324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12.218108747080628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134757604.87999988</v>
      </c>
      <c r="C208" s="67">
        <v>0.47791141698802658</v>
      </c>
      <c r="D208" s="66">
        <v>1148</v>
      </c>
      <c r="E208" s="67">
        <v>0.49397590361445781</v>
      </c>
      <c r="F208" s="40"/>
    </row>
    <row r="209" spans="1:6" x14ac:dyDescent="0.2">
      <c r="A209" s="64" t="s">
        <v>52</v>
      </c>
      <c r="B209" s="65">
        <v>147214325.67000002</v>
      </c>
      <c r="C209" s="67">
        <v>0.52208858301197336</v>
      </c>
      <c r="D209" s="66">
        <v>1176</v>
      </c>
      <c r="E209" s="67">
        <v>0.50602409638554213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281971930.54999989</v>
      </c>
      <c r="C211" s="71"/>
      <c r="D211" s="72">
        <v>2324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12499815.969999993</v>
      </c>
      <c r="C218" s="67">
        <v>4.4330001023926383E-2</v>
      </c>
      <c r="D218" s="66">
        <v>162</v>
      </c>
      <c r="E218" s="67">
        <v>6.9707401032702232E-2</v>
      </c>
      <c r="F218" s="67">
        <v>0.80404412985882845</v>
      </c>
    </row>
    <row r="219" spans="1:6" x14ac:dyDescent="0.2">
      <c r="A219" s="64" t="s">
        <v>54</v>
      </c>
      <c r="B219" s="65">
        <v>37118761.98999998</v>
      </c>
      <c r="C219" s="67">
        <v>0.13163991861742422</v>
      </c>
      <c r="D219" s="66">
        <v>351</v>
      </c>
      <c r="E219" s="67">
        <v>0.15103270223752152</v>
      </c>
      <c r="F219" s="67">
        <v>0.80131312537491528</v>
      </c>
    </row>
    <row r="220" spans="1:6" x14ac:dyDescent="0.2">
      <c r="A220" s="64" t="s">
        <v>55</v>
      </c>
      <c r="B220" s="65">
        <v>39127031.109999962</v>
      </c>
      <c r="C220" s="67">
        <v>0.13876214924542593</v>
      </c>
      <c r="D220" s="66">
        <v>344</v>
      </c>
      <c r="E220" s="67">
        <v>0.14802065404475043</v>
      </c>
      <c r="F220" s="67">
        <v>0.77943233877431528</v>
      </c>
    </row>
    <row r="221" spans="1:6" x14ac:dyDescent="0.2">
      <c r="A221" s="64" t="s">
        <v>56</v>
      </c>
      <c r="B221" s="65">
        <v>21059110.110000011</v>
      </c>
      <c r="C221" s="67">
        <v>7.4685129363490893E-2</v>
      </c>
      <c r="D221" s="66">
        <v>154</v>
      </c>
      <c r="E221" s="67">
        <v>6.6265060240963861E-2</v>
      </c>
      <c r="F221" s="67">
        <v>0.76609228011084596</v>
      </c>
    </row>
    <row r="222" spans="1:6" x14ac:dyDescent="0.2">
      <c r="A222" s="64" t="s">
        <v>57</v>
      </c>
      <c r="B222" s="65">
        <v>15849388.390000006</v>
      </c>
      <c r="C222" s="67">
        <v>5.6209099817435756E-2</v>
      </c>
      <c r="D222" s="66">
        <v>157</v>
      </c>
      <c r="E222" s="67">
        <v>6.7555938037865748E-2</v>
      </c>
      <c r="F222" s="67">
        <v>0.76470162884338055</v>
      </c>
    </row>
    <row r="223" spans="1:6" x14ac:dyDescent="0.2">
      <c r="A223" s="64" t="s">
        <v>58</v>
      </c>
      <c r="B223" s="65">
        <v>9915705.3699999973</v>
      </c>
      <c r="C223" s="67">
        <v>3.5165576058081148E-2</v>
      </c>
      <c r="D223" s="66">
        <v>88</v>
      </c>
      <c r="E223" s="67">
        <v>3.7865748709122203E-2</v>
      </c>
      <c r="F223" s="67">
        <v>0.79604964770341491</v>
      </c>
    </row>
    <row r="224" spans="1:6" x14ac:dyDescent="0.2">
      <c r="A224" s="64" t="s">
        <v>28</v>
      </c>
      <c r="B224" s="65">
        <v>69277220.669999927</v>
      </c>
      <c r="C224" s="67">
        <v>0.24568835818115425</v>
      </c>
      <c r="D224" s="66">
        <v>539</v>
      </c>
      <c r="E224" s="67">
        <v>0.23192771084337349</v>
      </c>
      <c r="F224" s="67">
        <v>0.78639704008383404</v>
      </c>
    </row>
    <row r="225" spans="1:6" x14ac:dyDescent="0.2">
      <c r="A225" s="64" t="s">
        <v>59</v>
      </c>
      <c r="B225" s="65">
        <v>24238129.249999989</v>
      </c>
      <c r="C225" s="67">
        <v>8.5959369085860229E-2</v>
      </c>
      <c r="D225" s="66">
        <v>179</v>
      </c>
      <c r="E225" s="67">
        <v>7.7022375215146294E-2</v>
      </c>
      <c r="F225" s="67">
        <v>0.7622022447320248</v>
      </c>
    </row>
    <row r="226" spans="1:6" x14ac:dyDescent="0.2">
      <c r="A226" s="64" t="s">
        <v>60</v>
      </c>
      <c r="B226" s="65">
        <v>33360123.189999983</v>
      </c>
      <c r="C226" s="67">
        <v>0.11831008542208243</v>
      </c>
      <c r="D226" s="66">
        <v>178</v>
      </c>
      <c r="E226" s="67">
        <v>7.6592082616179002E-2</v>
      </c>
      <c r="F226" s="67">
        <v>0.73938172613212994</v>
      </c>
    </row>
    <row r="227" spans="1:6" x14ac:dyDescent="0.2">
      <c r="A227" s="64" t="s">
        <v>61</v>
      </c>
      <c r="B227" s="65">
        <v>14887500.530000005</v>
      </c>
      <c r="C227" s="67">
        <v>5.2797810409572384E-2</v>
      </c>
      <c r="D227" s="66">
        <v>117</v>
      </c>
      <c r="E227" s="67">
        <v>5.0344234079173836E-2</v>
      </c>
      <c r="F227" s="67">
        <v>0.76327496752183022</v>
      </c>
    </row>
    <row r="228" spans="1:6" x14ac:dyDescent="0.2">
      <c r="A228" s="64" t="s">
        <v>62</v>
      </c>
      <c r="B228" s="65">
        <v>4439473.8499999996</v>
      </c>
      <c r="C228" s="67">
        <v>1.5744382220388358E-2</v>
      </c>
      <c r="D228" s="66">
        <v>50</v>
      </c>
      <c r="E228" s="67">
        <v>2.1514629948364887E-2</v>
      </c>
      <c r="F228" s="67">
        <v>0.78979829134416246</v>
      </c>
    </row>
    <row r="229" spans="1:6" x14ac:dyDescent="0.2">
      <c r="A229" s="64" t="s">
        <v>3</v>
      </c>
      <c r="B229" s="65">
        <v>199670.12</v>
      </c>
      <c r="C229" s="67">
        <v>7.0812055515786186E-4</v>
      </c>
      <c r="D229" s="66">
        <v>5</v>
      </c>
      <c r="E229" s="67">
        <v>2.1514629948364886E-3</v>
      </c>
      <c r="F229" s="67">
        <v>0.61573956104469685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281971930.54999989</v>
      </c>
      <c r="C231" s="71"/>
      <c r="D231" s="72">
        <v>2324</v>
      </c>
      <c r="E231" s="71"/>
      <c r="F231" s="81">
        <v>0.77680019398563305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27521372.310000002</v>
      </c>
      <c r="C238" s="67">
        <v>9.7603233968424588E-2</v>
      </c>
      <c r="D238" s="66">
        <v>233</v>
      </c>
      <c r="E238" s="67">
        <v>0.10025817555938038</v>
      </c>
    </row>
    <row r="239" spans="1:6" x14ac:dyDescent="0.2">
      <c r="A239" s="64" t="s">
        <v>371</v>
      </c>
      <c r="B239" s="65">
        <v>162130881.39999995</v>
      </c>
      <c r="C239" s="67">
        <v>0.57498943630224419</v>
      </c>
      <c r="D239" s="66">
        <v>1408</v>
      </c>
      <c r="E239" s="67">
        <v>0.60585197934595525</v>
      </c>
    </row>
    <row r="240" spans="1:6" x14ac:dyDescent="0.2">
      <c r="A240" s="64" t="s">
        <v>343</v>
      </c>
      <c r="B240" s="65">
        <v>85501617.519999936</v>
      </c>
      <c r="C240" s="67">
        <v>0.30322740761190276</v>
      </c>
      <c r="D240" s="66">
        <v>598</v>
      </c>
      <c r="E240" s="67">
        <v>0.25731497418244409</v>
      </c>
    </row>
    <row r="241" spans="1:5" x14ac:dyDescent="0.2">
      <c r="A241" s="64" t="s">
        <v>344</v>
      </c>
      <c r="B241" s="65">
        <v>2259650.7000000002</v>
      </c>
      <c r="C241" s="67">
        <v>8.0137434091132505E-3</v>
      </c>
      <c r="D241" s="66">
        <v>26</v>
      </c>
      <c r="E241" s="67">
        <v>1.1187607573149742E-2</v>
      </c>
    </row>
    <row r="242" spans="1:5" x14ac:dyDescent="0.2">
      <c r="A242" s="64" t="s">
        <v>345</v>
      </c>
      <c r="B242" s="65">
        <v>1835406.5899999999</v>
      </c>
      <c r="C242" s="67">
        <v>6.5091819119014824E-3</v>
      </c>
      <c r="D242" s="66">
        <v>11</v>
      </c>
      <c r="E242" s="67">
        <v>4.7332185886402754E-3</v>
      </c>
    </row>
    <row r="243" spans="1:5" x14ac:dyDescent="0.2">
      <c r="A243" s="64" t="s">
        <v>39</v>
      </c>
      <c r="B243" s="65">
        <v>140988.41999999998</v>
      </c>
      <c r="C243" s="67">
        <v>5.000087055651081E-4</v>
      </c>
      <c r="D243" s="66">
        <v>2</v>
      </c>
      <c r="E243" s="67">
        <v>8.6058519793459555E-4</v>
      </c>
    </row>
    <row r="244" spans="1:5" x14ac:dyDescent="0.2">
      <c r="A244" s="64" t="s">
        <v>40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2219790.0300000003</v>
      </c>
      <c r="C248" s="67">
        <v>7.8723794445432673E-3</v>
      </c>
      <c r="D248" s="66">
        <v>39</v>
      </c>
      <c r="E248" s="67">
        <v>1.6781411359724614E-2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362223.58</v>
      </c>
      <c r="C250" s="67">
        <v>1.2846086463055577E-3</v>
      </c>
      <c r="D250" s="66">
        <v>7</v>
      </c>
      <c r="E250" s="67">
        <v>3.0120481927710845E-3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281971930.54999983</v>
      </c>
      <c r="C253" s="71"/>
      <c r="D253" s="72">
        <v>2324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2.308625074715815E-2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140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8" customFormat="1" ht="20.399999999999999" x14ac:dyDescent="0.2">
      <c r="A261" s="51" t="s">
        <v>140</v>
      </c>
      <c r="B261" s="52" t="s">
        <v>112</v>
      </c>
      <c r="C261" s="53" t="s">
        <v>113</v>
      </c>
      <c r="D261" s="54" t="s">
        <v>114</v>
      </c>
      <c r="E261" s="53" t="s">
        <v>113</v>
      </c>
    </row>
    <row r="263" spans="1:5" x14ac:dyDescent="0.2">
      <c r="A263" s="64" t="s">
        <v>152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145</v>
      </c>
      <c r="B264" s="65">
        <v>227601725.91999993</v>
      </c>
      <c r="C264" s="67">
        <v>0.80717866305363006</v>
      </c>
      <c r="D264" s="66">
        <v>1817</v>
      </c>
      <c r="E264" s="67">
        <v>0.78184165232358005</v>
      </c>
    </row>
    <row r="265" spans="1:5" x14ac:dyDescent="0.2">
      <c r="A265" s="64" t="s">
        <v>148</v>
      </c>
      <c r="B265" s="65">
        <v>54370204.62999998</v>
      </c>
      <c r="C265" s="67">
        <v>0.19282133694637005</v>
      </c>
      <c r="D265" s="66">
        <v>507</v>
      </c>
      <c r="E265" s="67">
        <v>0.21815834767641998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281971930.54999989</v>
      </c>
      <c r="C267" s="67"/>
      <c r="D267" s="78">
        <v>2324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153</v>
      </c>
      <c r="B271" s="65"/>
      <c r="C271" s="67"/>
      <c r="D271" s="66"/>
      <c r="E271" s="67"/>
    </row>
    <row r="272" spans="1:5" x14ac:dyDescent="0.2">
      <c r="B272" s="43"/>
      <c r="D272" s="45"/>
    </row>
    <row r="273" spans="1:5" s="58" customFormat="1" ht="20.399999999999999" x14ac:dyDescent="0.2">
      <c r="A273" s="51" t="s">
        <v>141</v>
      </c>
      <c r="B273" s="52" t="s">
        <v>112</v>
      </c>
      <c r="C273" s="53" t="s">
        <v>113</v>
      </c>
      <c r="D273" s="54" t="s">
        <v>114</v>
      </c>
      <c r="E273" s="53" t="s">
        <v>113</v>
      </c>
    </row>
    <row r="275" spans="1:5" x14ac:dyDescent="0.2">
      <c r="A275" s="64" t="s">
        <v>37</v>
      </c>
      <c r="B275" s="65">
        <v>42922447.819999985</v>
      </c>
      <c r="C275" s="67">
        <v>0.1522224135440633</v>
      </c>
      <c r="D275" s="66">
        <v>308</v>
      </c>
      <c r="E275" s="67">
        <v>0.13253012048192772</v>
      </c>
    </row>
    <row r="276" spans="1:5" x14ac:dyDescent="0.2">
      <c r="A276" s="64" t="s">
        <v>38</v>
      </c>
      <c r="B276" s="65">
        <v>239049482.72999996</v>
      </c>
      <c r="C276" s="67">
        <v>0.8477775864559367</v>
      </c>
      <c r="D276" s="66">
        <v>2016</v>
      </c>
      <c r="E276" s="67">
        <v>0.86746987951807231</v>
      </c>
    </row>
    <row r="277" spans="1:5" x14ac:dyDescent="0.2">
      <c r="A277" s="64"/>
      <c r="B277" s="64"/>
      <c r="C277" s="67"/>
      <c r="D277" s="64"/>
      <c r="E277" s="67"/>
    </row>
    <row r="278" spans="1:5" ht="10.8" thickBot="1" x14ac:dyDescent="0.25">
      <c r="A278" s="64"/>
      <c r="B278" s="77">
        <v>281971930.54999995</v>
      </c>
      <c r="C278" s="67"/>
      <c r="D278" s="78">
        <v>2324</v>
      </c>
      <c r="E278" s="67"/>
    </row>
    <row r="279" spans="1:5" ht="10.8" thickTop="1" x14ac:dyDescent="0.2">
      <c r="A279" s="64"/>
      <c r="B279" s="64"/>
      <c r="C279" s="67"/>
      <c r="D279" s="64"/>
      <c r="E279" s="67"/>
    </row>
    <row r="280" spans="1:5" x14ac:dyDescent="0.2">
      <c r="A280" s="64"/>
      <c r="B280" s="64"/>
      <c r="C280" s="67"/>
      <c r="D280" s="64"/>
      <c r="E280" s="67"/>
    </row>
    <row r="281" spans="1:5" x14ac:dyDescent="0.2">
      <c r="A281" s="64"/>
      <c r="B281" s="64"/>
      <c r="C281" s="67"/>
      <c r="D281" s="64"/>
      <c r="E281" s="67"/>
    </row>
    <row r="282" spans="1:5" x14ac:dyDescent="0.2">
      <c r="A282" s="64"/>
      <c r="B282" s="64"/>
      <c r="C282" s="67"/>
      <c r="D282" s="64"/>
      <c r="E282" s="67"/>
    </row>
    <row r="283" spans="1:5" x14ac:dyDescent="0.2">
      <c r="A283" s="68" t="s">
        <v>151</v>
      </c>
      <c r="B283" s="65"/>
      <c r="C283" s="67"/>
      <c r="D283" s="66"/>
      <c r="E283" s="67"/>
    </row>
    <row r="284" spans="1:5" x14ac:dyDescent="0.2">
      <c r="A284" s="40"/>
      <c r="B284" s="48"/>
      <c r="C284" s="49"/>
      <c r="D284" s="50"/>
      <c r="E284" s="49"/>
    </row>
    <row r="285" spans="1:5" s="58" customFormat="1" ht="20.399999999999999" x14ac:dyDescent="0.2">
      <c r="A285" s="51" t="s">
        <v>142</v>
      </c>
      <c r="B285" s="52" t="s">
        <v>112</v>
      </c>
      <c r="C285" s="53" t="s">
        <v>113</v>
      </c>
      <c r="D285" s="54" t="s">
        <v>114</v>
      </c>
      <c r="E285" s="53" t="s">
        <v>113</v>
      </c>
    </row>
    <row r="287" spans="1:5" x14ac:dyDescent="0.2">
      <c r="A287" s="84" t="s">
        <v>1</v>
      </c>
      <c r="B287" s="65">
        <v>54894718.889999926</v>
      </c>
      <c r="C287" s="67">
        <v>0.24118762135088093</v>
      </c>
      <c r="D287" s="66">
        <v>404</v>
      </c>
      <c r="E287" s="67">
        <v>0.22234452394056137</v>
      </c>
    </row>
    <row r="288" spans="1:5" x14ac:dyDescent="0.2">
      <c r="A288" s="64" t="s">
        <v>83</v>
      </c>
      <c r="B288" s="65">
        <v>22102896.120000005</v>
      </c>
      <c r="C288" s="67">
        <v>9.7112163937495735E-2</v>
      </c>
      <c r="D288" s="66">
        <v>175</v>
      </c>
      <c r="E288" s="67">
        <v>9.6312603192074853E-2</v>
      </c>
    </row>
    <row r="289" spans="1:5" x14ac:dyDescent="0.2">
      <c r="A289" s="64" t="s">
        <v>84</v>
      </c>
      <c r="B289" s="65">
        <v>46884534.669999972</v>
      </c>
      <c r="C289" s="67">
        <v>0.20599375721113594</v>
      </c>
      <c r="D289" s="66">
        <v>395</v>
      </c>
      <c r="E289" s="67">
        <v>0.21739130434782608</v>
      </c>
    </row>
    <row r="290" spans="1:5" x14ac:dyDescent="0.2">
      <c r="A290" s="64" t="s">
        <v>85</v>
      </c>
      <c r="B290" s="65">
        <v>45942637.910000004</v>
      </c>
      <c r="C290" s="67">
        <v>0.20185540212532682</v>
      </c>
      <c r="D290" s="66">
        <v>345</v>
      </c>
      <c r="E290" s="67">
        <v>0.189873417721519</v>
      </c>
    </row>
    <row r="291" spans="1:5" x14ac:dyDescent="0.2">
      <c r="A291" s="64" t="s">
        <v>86</v>
      </c>
      <c r="B291" s="65">
        <v>19939431.119999997</v>
      </c>
      <c r="C291" s="67">
        <v>8.760667802232984E-2</v>
      </c>
      <c r="D291" s="66">
        <v>148</v>
      </c>
      <c r="E291" s="67">
        <v>8.1452944413869022E-2</v>
      </c>
    </row>
    <row r="292" spans="1:5" x14ac:dyDescent="0.2">
      <c r="A292" s="64" t="s">
        <v>87</v>
      </c>
      <c r="B292" s="65">
        <v>27328540.150000006</v>
      </c>
      <c r="C292" s="67">
        <v>0.12007176149273031</v>
      </c>
      <c r="D292" s="66">
        <v>229</v>
      </c>
      <c r="E292" s="67">
        <v>0.12603192074848651</v>
      </c>
    </row>
    <row r="293" spans="1:5" x14ac:dyDescent="0.2">
      <c r="A293" s="64" t="s">
        <v>88</v>
      </c>
      <c r="B293" s="65">
        <v>3300672.19</v>
      </c>
      <c r="C293" s="67">
        <v>1.4501964678247468E-2</v>
      </c>
      <c r="D293" s="66">
        <v>30</v>
      </c>
      <c r="E293" s="67">
        <v>1.651073197578426E-2</v>
      </c>
    </row>
    <row r="294" spans="1:5" x14ac:dyDescent="0.2">
      <c r="A294" s="64" t="s">
        <v>89</v>
      </c>
      <c r="B294" s="65">
        <v>1242113.5699999998</v>
      </c>
      <c r="C294" s="67">
        <v>5.4573996088087317E-3</v>
      </c>
      <c r="D294" s="66">
        <v>13</v>
      </c>
      <c r="E294" s="67">
        <v>7.1546505228398463E-3</v>
      </c>
    </row>
    <row r="295" spans="1:5" x14ac:dyDescent="0.2">
      <c r="A295" s="64" t="s">
        <v>0</v>
      </c>
      <c r="B295" s="65">
        <v>730488.03</v>
      </c>
      <c r="C295" s="67">
        <v>3.2095012770542888E-3</v>
      </c>
      <c r="D295" s="66">
        <v>6</v>
      </c>
      <c r="E295" s="67">
        <v>3.3021463951568518E-3</v>
      </c>
    </row>
    <row r="296" spans="1:5" x14ac:dyDescent="0.2">
      <c r="A296" s="64" t="s">
        <v>69</v>
      </c>
      <c r="B296" s="65">
        <v>524475.04999999993</v>
      </c>
      <c r="C296" s="67">
        <v>2.3043544502133893E-3</v>
      </c>
      <c r="D296" s="66">
        <v>6</v>
      </c>
      <c r="E296" s="67">
        <v>3.3021463951568518E-3</v>
      </c>
    </row>
    <row r="297" spans="1:5" x14ac:dyDescent="0.2">
      <c r="A297" s="64" t="s">
        <v>82</v>
      </c>
      <c r="B297" s="65">
        <v>4711218.22</v>
      </c>
      <c r="C297" s="67">
        <v>2.0699395845776465E-2</v>
      </c>
      <c r="D297" s="66">
        <v>66</v>
      </c>
      <c r="E297" s="67">
        <v>3.632361034672537E-2</v>
      </c>
    </row>
    <row r="298" spans="1:5" x14ac:dyDescent="0.2">
      <c r="A298" s="64"/>
      <c r="B298" s="64"/>
      <c r="C298" s="67"/>
      <c r="D298" s="66"/>
      <c r="E298" s="67"/>
    </row>
    <row r="299" spans="1:5" ht="10.8" thickBot="1" x14ac:dyDescent="0.25">
      <c r="A299" s="64"/>
      <c r="B299" s="77">
        <v>227601725.91999993</v>
      </c>
      <c r="C299" s="67"/>
      <c r="D299" s="72">
        <v>1817</v>
      </c>
      <c r="E299" s="67"/>
    </row>
    <row r="300" spans="1:5" ht="10.8" thickTop="1" x14ac:dyDescent="0.2">
      <c r="A300" s="64"/>
      <c r="B300" s="64"/>
      <c r="C300" s="67"/>
      <c r="D300" s="64"/>
      <c r="E300" s="67"/>
    </row>
    <row r="301" spans="1:5" x14ac:dyDescent="0.2">
      <c r="A301" s="64"/>
      <c r="B301" s="64"/>
      <c r="C301" s="67"/>
      <c r="D301" s="64"/>
      <c r="E301" s="67"/>
    </row>
    <row r="302" spans="1:5" x14ac:dyDescent="0.2">
      <c r="A302" s="69" t="s">
        <v>398</v>
      </c>
      <c r="B302" s="64"/>
      <c r="C302" s="67"/>
      <c r="D302" s="73">
        <v>1.9884371994124301</v>
      </c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184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1" t="s">
        <v>90</v>
      </c>
      <c r="B308" s="52" t="s">
        <v>112</v>
      </c>
      <c r="C308" s="60" t="s">
        <v>113</v>
      </c>
      <c r="D308" s="54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185</v>
      </c>
      <c r="B310" s="65">
        <v>172515034.63</v>
      </c>
      <c r="C310" s="67">
        <v>0.61181634034813703</v>
      </c>
      <c r="D310" s="66">
        <v>1430</v>
      </c>
      <c r="E310" s="67">
        <v>0.61531841652323582</v>
      </c>
    </row>
    <row r="311" spans="1:5" x14ac:dyDescent="0.2">
      <c r="A311" s="64" t="s">
        <v>186</v>
      </c>
      <c r="B311" s="65">
        <v>85312085.259999946</v>
      </c>
      <c r="C311" s="67">
        <v>0.30255524049360016</v>
      </c>
      <c r="D311" s="66">
        <v>675</v>
      </c>
      <c r="E311" s="67">
        <v>0.29044750430292599</v>
      </c>
    </row>
    <row r="312" spans="1:5" x14ac:dyDescent="0.2">
      <c r="A312" s="64" t="s">
        <v>187</v>
      </c>
      <c r="B312" s="65">
        <v>10572546.329999996</v>
      </c>
      <c r="C312" s="67">
        <v>3.7495031187599892E-2</v>
      </c>
      <c r="D312" s="66">
        <v>98</v>
      </c>
      <c r="E312" s="67">
        <v>4.2168674698795178E-2</v>
      </c>
    </row>
    <row r="313" spans="1:5" x14ac:dyDescent="0.2">
      <c r="A313" s="64" t="s">
        <v>188</v>
      </c>
      <c r="B313" s="65">
        <v>11272848.45000001</v>
      </c>
      <c r="C313" s="67">
        <v>3.9978619247709422E-2</v>
      </c>
      <c r="D313" s="66">
        <v>90</v>
      </c>
      <c r="E313" s="67">
        <v>3.8726333907056799E-2</v>
      </c>
    </row>
    <row r="314" spans="1:5" x14ac:dyDescent="0.2">
      <c r="A314" s="64" t="s">
        <v>189</v>
      </c>
      <c r="B314" s="65">
        <v>2299415.88</v>
      </c>
      <c r="C314" s="67">
        <v>8.1547687229536567E-3</v>
      </c>
      <c r="D314" s="66">
        <v>31</v>
      </c>
      <c r="E314" s="67">
        <v>1.3339070567986231E-2</v>
      </c>
    </row>
    <row r="315" spans="1:5" x14ac:dyDescent="0.2">
      <c r="A315" s="64" t="s">
        <v>190</v>
      </c>
      <c r="B315" s="65">
        <v>0</v>
      </c>
      <c r="C315" s="67">
        <v>0</v>
      </c>
      <c r="D315" s="66">
        <v>0</v>
      </c>
      <c r="E315" s="67">
        <v>0</v>
      </c>
    </row>
    <row r="316" spans="1:5" x14ac:dyDescent="0.2">
      <c r="A316" s="64" t="s">
        <v>191</v>
      </c>
      <c r="B316" s="65">
        <v>0</v>
      </c>
      <c r="C316" s="67">
        <v>0</v>
      </c>
      <c r="D316" s="66">
        <v>0</v>
      </c>
      <c r="E316" s="67">
        <v>0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281971930.54999989</v>
      </c>
      <c r="C318" s="69"/>
      <c r="D318" s="72">
        <v>2324</v>
      </c>
      <c r="E318" s="64"/>
    </row>
    <row r="31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4F4F4"/>
  </sheetPr>
  <dimension ref="A1:K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544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280293135.3599999</v>
      </c>
      <c r="C6" s="65">
        <v>114715709.62999983</v>
      </c>
      <c r="D6" s="65">
        <v>87898216.049999997</v>
      </c>
      <c r="E6" s="65">
        <v>77679209.679999977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2306</v>
      </c>
      <c r="C7" s="66">
        <v>977</v>
      </c>
      <c r="D7" s="66">
        <v>653</v>
      </c>
      <c r="E7" s="66">
        <v>676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0.77658408870955631</v>
      </c>
      <c r="C8" s="67">
        <v>0.76290566149278694</v>
      </c>
      <c r="D8" s="67">
        <v>0.7989762770502693</v>
      </c>
      <c r="E8" s="67">
        <v>0.77144625420460999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3.5346666666666669E-3</v>
      </c>
      <c r="C9" s="67">
        <v>3.5346666666666669E-3</v>
      </c>
      <c r="D9" s="67">
        <v>6.6674444444444446E-3</v>
      </c>
      <c r="E9" s="67">
        <v>1.1500428571428571E-2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11.08766024056448</v>
      </c>
      <c r="C11" s="65">
        <v>12.935848622308093</v>
      </c>
      <c r="D11" s="65">
        <v>9.7280642737040832</v>
      </c>
      <c r="E11" s="65">
        <v>9.8967343533554999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9.6027397260273979</v>
      </c>
      <c r="C12" s="65">
        <v>10.027397260273972</v>
      </c>
      <c r="D12" s="65">
        <v>9.624657534246575</v>
      </c>
      <c r="E12" s="65">
        <v>9.6027397260273979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18.945205479452056</v>
      </c>
      <c r="C13" s="65">
        <v>18.945205479452056</v>
      </c>
      <c r="D13" s="65">
        <v>9.9945205479452053</v>
      </c>
      <c r="E13" s="65">
        <v>10.293150684931506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121549.49495229831</v>
      </c>
      <c r="C14" s="65">
        <v>117416.28416581354</v>
      </c>
      <c r="D14" s="65">
        <v>134606.7627105666</v>
      </c>
      <c r="E14" s="65">
        <v>114910.07349112423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159.06</v>
      </c>
      <c r="C15" s="65">
        <v>159.06</v>
      </c>
      <c r="D15" s="65">
        <v>600.07000000000005</v>
      </c>
      <c r="E15" s="65">
        <v>4025.15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714184.42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12.159952140146379</v>
      </c>
      <c r="C17" s="65">
        <v>10.44420850185667</v>
      </c>
      <c r="D17" s="65">
        <v>13.574474414897232</v>
      </c>
      <c r="E17" s="65">
        <v>13.093133164960976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8.3333333333333329E-2</v>
      </c>
      <c r="E18" s="65">
        <v>0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24.416666666666668</v>
      </c>
      <c r="C19" s="65">
        <v>24.416666666666668</v>
      </c>
      <c r="D19" s="65">
        <v>20.416666666666668</v>
      </c>
      <c r="E19" s="65">
        <v>20.416666666666668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0.80620905492303452</v>
      </c>
      <c r="C20" s="67">
        <v>0.93423876656186233</v>
      </c>
      <c r="D20" s="67">
        <v>0.93182404809454589</v>
      </c>
      <c r="E20" s="67">
        <v>0.47499619707768437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0.19379094507696465</v>
      </c>
      <c r="C21" s="67">
        <v>6.5761233438137404E-2</v>
      </c>
      <c r="D21" s="67">
        <v>6.817595190545396E-2</v>
      </c>
      <c r="E21" s="67">
        <v>0.5250038029223163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0.36173054837670909</v>
      </c>
      <c r="C23" s="67">
        <v>0.35953483784416224</v>
      </c>
      <c r="D23" s="67">
        <v>0.29897346761908489</v>
      </c>
      <c r="E23" s="67">
        <v>0.43598616913734811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1.9917534553218328</v>
      </c>
      <c r="C24" s="65">
        <v>2.4497900349380446</v>
      </c>
      <c r="D24" s="65">
        <v>1.5200501730313025</v>
      </c>
      <c r="E24" s="65">
        <v>1.7084413637313975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985078.56999999983</v>
      </c>
      <c r="C31" s="67">
        <v>3.5144584213052366E-3</v>
      </c>
      <c r="D31" s="66">
        <v>70</v>
      </c>
      <c r="E31" s="67">
        <v>3.0355594102341718E-2</v>
      </c>
    </row>
    <row r="32" spans="1:11" x14ac:dyDescent="0.2">
      <c r="A32" s="64" t="s">
        <v>18</v>
      </c>
      <c r="B32" s="65">
        <v>10461579.690000011</v>
      </c>
      <c r="C32" s="67">
        <v>3.7323709967293645E-2</v>
      </c>
      <c r="D32" s="66">
        <v>147</v>
      </c>
      <c r="E32" s="67">
        <v>6.3746747614917609E-2</v>
      </c>
    </row>
    <row r="33" spans="1:5" x14ac:dyDescent="0.2">
      <c r="A33" s="64" t="s">
        <v>19</v>
      </c>
      <c r="B33" s="65">
        <v>5370658.8699999992</v>
      </c>
      <c r="C33" s="67">
        <v>1.9160864796428541E-2</v>
      </c>
      <c r="D33" s="66">
        <v>71</v>
      </c>
      <c r="E33" s="67">
        <v>3.0789245446660885E-2</v>
      </c>
    </row>
    <row r="34" spans="1:5" x14ac:dyDescent="0.2">
      <c r="A34" s="64" t="s">
        <v>20</v>
      </c>
      <c r="B34" s="65">
        <v>7661035.2099999981</v>
      </c>
      <c r="C34" s="67">
        <v>2.7332225600746173E-2</v>
      </c>
      <c r="D34" s="66">
        <v>70</v>
      </c>
      <c r="E34" s="67">
        <v>3.0355594102341718E-2</v>
      </c>
    </row>
    <row r="35" spans="1:5" x14ac:dyDescent="0.2">
      <c r="A35" s="64" t="s">
        <v>21</v>
      </c>
      <c r="B35" s="65">
        <v>12926485.750000004</v>
      </c>
      <c r="C35" s="67">
        <v>4.6117739321006303E-2</v>
      </c>
      <c r="D35" s="66">
        <v>93</v>
      </c>
      <c r="E35" s="67">
        <v>4.0329575021682565E-2</v>
      </c>
    </row>
    <row r="36" spans="1:5" x14ac:dyDescent="0.2">
      <c r="A36" s="64" t="s">
        <v>22</v>
      </c>
      <c r="B36" s="65">
        <v>15668953.030000003</v>
      </c>
      <c r="C36" s="67">
        <v>5.5902022038018473E-2</v>
      </c>
      <c r="D36" s="66">
        <v>121</v>
      </c>
      <c r="E36" s="67">
        <v>5.2471812662619251E-2</v>
      </c>
    </row>
    <row r="37" spans="1:5" x14ac:dyDescent="0.2">
      <c r="A37" s="64" t="s">
        <v>23</v>
      </c>
      <c r="B37" s="65">
        <v>23593466.090000004</v>
      </c>
      <c r="C37" s="67">
        <v>8.4174255854312277E-2</v>
      </c>
      <c r="D37" s="66">
        <v>179</v>
      </c>
      <c r="E37" s="67">
        <v>7.7623590633130957E-2</v>
      </c>
    </row>
    <row r="38" spans="1:5" x14ac:dyDescent="0.2">
      <c r="A38" s="64" t="s">
        <v>24</v>
      </c>
      <c r="B38" s="65">
        <v>33533107.919999991</v>
      </c>
      <c r="C38" s="67">
        <v>0.11963585150571422</v>
      </c>
      <c r="D38" s="66">
        <v>237</v>
      </c>
      <c r="E38" s="67">
        <v>0.10277536860364267</v>
      </c>
    </row>
    <row r="39" spans="1:5" x14ac:dyDescent="0.2">
      <c r="A39" s="64" t="s">
        <v>41</v>
      </c>
      <c r="B39" s="65">
        <v>76327746.949999914</v>
      </c>
      <c r="C39" s="67">
        <v>0.27231400744783468</v>
      </c>
      <c r="D39" s="66">
        <v>532</v>
      </c>
      <c r="E39" s="67">
        <v>0.23070251517779705</v>
      </c>
    </row>
    <row r="40" spans="1:5" x14ac:dyDescent="0.2">
      <c r="A40" s="64" t="s">
        <v>42</v>
      </c>
      <c r="B40" s="65">
        <v>67733873.879999891</v>
      </c>
      <c r="C40" s="67">
        <v>0.24165370226782262</v>
      </c>
      <c r="D40" s="66">
        <v>580</v>
      </c>
      <c r="E40" s="67">
        <v>0.25151777970511707</v>
      </c>
    </row>
    <row r="41" spans="1:5" x14ac:dyDescent="0.2">
      <c r="A41" s="64" t="s">
        <v>43</v>
      </c>
      <c r="B41" s="65">
        <v>16058809.760000004</v>
      </c>
      <c r="C41" s="67">
        <v>5.7292911363578593E-2</v>
      </c>
      <c r="D41" s="66">
        <v>138</v>
      </c>
      <c r="E41" s="67">
        <v>5.9843885516045102E-2</v>
      </c>
    </row>
    <row r="42" spans="1:5" x14ac:dyDescent="0.2">
      <c r="A42" s="64" t="s">
        <v>44</v>
      </c>
      <c r="B42" s="65">
        <v>5685728.2000000002</v>
      </c>
      <c r="C42" s="67">
        <v>2.0284935600357917E-2</v>
      </c>
      <c r="D42" s="66">
        <v>42</v>
      </c>
      <c r="E42" s="67">
        <v>1.8213356461405029E-2</v>
      </c>
    </row>
    <row r="43" spans="1:5" x14ac:dyDescent="0.2">
      <c r="A43" s="64" t="s">
        <v>45</v>
      </c>
      <c r="B43" s="65">
        <v>1725605.0799999998</v>
      </c>
      <c r="C43" s="67">
        <v>6.1564300452227856E-3</v>
      </c>
      <c r="D43" s="66">
        <v>14</v>
      </c>
      <c r="E43" s="67">
        <v>6.0711188204683438E-3</v>
      </c>
    </row>
    <row r="44" spans="1:5" x14ac:dyDescent="0.2">
      <c r="A44" s="64" t="s">
        <v>46</v>
      </c>
      <c r="B44" s="65">
        <v>1212448.1099999999</v>
      </c>
      <c r="C44" s="67">
        <v>4.3256432535986626E-3</v>
      </c>
      <c r="D44" s="66">
        <v>6</v>
      </c>
      <c r="E44" s="67">
        <v>2.6019080659150044E-3</v>
      </c>
    </row>
    <row r="45" spans="1:5" x14ac:dyDescent="0.2">
      <c r="A45" s="64" t="s">
        <v>25</v>
      </c>
      <c r="B45" s="65">
        <v>1348558.25</v>
      </c>
      <c r="C45" s="67">
        <v>4.8112425167600118E-3</v>
      </c>
      <c r="D45" s="66">
        <v>6</v>
      </c>
      <c r="E45" s="67">
        <v>2.6019080659150044E-3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280293135.35999978</v>
      </c>
      <c r="C50" s="71"/>
      <c r="D50" s="72">
        <v>2306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0.77658408870955631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536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4169752.42</v>
      </c>
      <c r="C59" s="67">
        <v>1.4876398648309724E-2</v>
      </c>
      <c r="D59" s="66">
        <v>146</v>
      </c>
      <c r="E59" s="67">
        <v>6.3313096270598446E-2</v>
      </c>
    </row>
    <row r="60" spans="1:5" x14ac:dyDescent="0.2">
      <c r="A60" s="64" t="s">
        <v>18</v>
      </c>
      <c r="B60" s="65">
        <v>47661718.389999986</v>
      </c>
      <c r="C60" s="67">
        <v>0.17004240338881188</v>
      </c>
      <c r="D60" s="66">
        <v>431</v>
      </c>
      <c r="E60" s="67">
        <v>0.18690372940156114</v>
      </c>
    </row>
    <row r="61" spans="1:5" x14ac:dyDescent="0.2">
      <c r="A61" s="64" t="s">
        <v>19</v>
      </c>
      <c r="B61" s="65">
        <v>18183451.610000007</v>
      </c>
      <c r="C61" s="67">
        <v>6.4872982303493545E-2</v>
      </c>
      <c r="D61" s="66">
        <v>128</v>
      </c>
      <c r="E61" s="67">
        <v>5.5507372072853424E-2</v>
      </c>
    </row>
    <row r="62" spans="1:5" x14ac:dyDescent="0.2">
      <c r="A62" s="64" t="s">
        <v>20</v>
      </c>
      <c r="B62" s="65">
        <v>19544436.699999999</v>
      </c>
      <c r="C62" s="67">
        <v>6.972855997667482E-2</v>
      </c>
      <c r="D62" s="66">
        <v>147</v>
      </c>
      <c r="E62" s="67">
        <v>6.3746747614917609E-2</v>
      </c>
    </row>
    <row r="63" spans="1:5" x14ac:dyDescent="0.2">
      <c r="A63" s="64" t="s">
        <v>21</v>
      </c>
      <c r="B63" s="65">
        <v>20481686.360000007</v>
      </c>
      <c r="C63" s="67">
        <v>7.3072379506169294E-2</v>
      </c>
      <c r="D63" s="66">
        <v>164</v>
      </c>
      <c r="E63" s="67">
        <v>7.1118820468343447E-2</v>
      </c>
    </row>
    <row r="64" spans="1:5" x14ac:dyDescent="0.2">
      <c r="A64" s="64" t="s">
        <v>22</v>
      </c>
      <c r="B64" s="65">
        <v>40903050.859999977</v>
      </c>
      <c r="C64" s="67">
        <v>0.14592954910388842</v>
      </c>
      <c r="D64" s="66">
        <v>314</v>
      </c>
      <c r="E64" s="67">
        <v>0.13616652211621855</v>
      </c>
    </row>
    <row r="65" spans="1:5" x14ac:dyDescent="0.2">
      <c r="A65" s="64" t="s">
        <v>23</v>
      </c>
      <c r="B65" s="65">
        <v>28535006.909999996</v>
      </c>
      <c r="C65" s="67">
        <v>0.10180415896861153</v>
      </c>
      <c r="D65" s="66">
        <v>198</v>
      </c>
      <c r="E65" s="67">
        <v>8.5862966175195149E-2</v>
      </c>
    </row>
    <row r="66" spans="1:5" x14ac:dyDescent="0.2">
      <c r="A66" s="64" t="s">
        <v>24</v>
      </c>
      <c r="B66" s="65">
        <v>32454443.27999999</v>
      </c>
      <c r="C66" s="67">
        <v>0.11578750666981723</v>
      </c>
      <c r="D66" s="66">
        <v>240</v>
      </c>
      <c r="E66" s="67">
        <v>0.10407632263660017</v>
      </c>
    </row>
    <row r="67" spans="1:5" x14ac:dyDescent="0.2">
      <c r="A67" s="64" t="s">
        <v>41</v>
      </c>
      <c r="B67" s="65">
        <v>32045501.550000004</v>
      </c>
      <c r="C67" s="67">
        <v>0.11432852791361346</v>
      </c>
      <c r="D67" s="66">
        <v>261</v>
      </c>
      <c r="E67" s="67">
        <v>0.11318300086730269</v>
      </c>
    </row>
    <row r="68" spans="1:5" x14ac:dyDescent="0.2">
      <c r="A68" s="64" t="s">
        <v>42</v>
      </c>
      <c r="B68" s="65">
        <v>4329814.9299999988</v>
      </c>
      <c r="C68" s="67">
        <v>1.5447452626475903E-2</v>
      </c>
      <c r="D68" s="66">
        <v>38</v>
      </c>
      <c r="E68" s="67">
        <v>1.647875108412836E-2</v>
      </c>
    </row>
    <row r="69" spans="1:5" x14ac:dyDescent="0.2">
      <c r="A69" s="64" t="s">
        <v>43</v>
      </c>
      <c r="B69" s="65">
        <v>3796871.2399999998</v>
      </c>
      <c r="C69" s="67">
        <v>1.3546072882318051E-2</v>
      </c>
      <c r="D69" s="66">
        <v>28</v>
      </c>
      <c r="E69" s="67">
        <v>1.2142237640936688E-2</v>
      </c>
    </row>
    <row r="70" spans="1:5" x14ac:dyDescent="0.2">
      <c r="A70" s="64" t="s">
        <v>44</v>
      </c>
      <c r="B70" s="65">
        <v>2297861.27</v>
      </c>
      <c r="C70" s="67">
        <v>8.1980647405035315E-3</v>
      </c>
      <c r="D70" s="66">
        <v>19</v>
      </c>
      <c r="E70" s="67">
        <v>8.2393755420641802E-3</v>
      </c>
    </row>
    <row r="71" spans="1:5" x14ac:dyDescent="0.2">
      <c r="A71" s="64" t="s">
        <v>45</v>
      </c>
      <c r="B71" s="65">
        <v>2504486.8000000007</v>
      </c>
      <c r="C71" s="67">
        <v>8.9352413029427681E-3</v>
      </c>
      <c r="D71" s="66">
        <v>20</v>
      </c>
      <c r="E71" s="67">
        <v>8.6730268863833473E-3</v>
      </c>
    </row>
    <row r="72" spans="1:5" x14ac:dyDescent="0.2">
      <c r="A72" s="64" t="s">
        <v>46</v>
      </c>
      <c r="B72" s="65">
        <v>3136345.5200000009</v>
      </c>
      <c r="C72" s="67">
        <v>1.1189519557700809E-2</v>
      </c>
      <c r="D72" s="66">
        <v>20</v>
      </c>
      <c r="E72" s="67">
        <v>8.6730268863833473E-3</v>
      </c>
    </row>
    <row r="73" spans="1:5" x14ac:dyDescent="0.2">
      <c r="A73" s="64" t="s">
        <v>25</v>
      </c>
      <c r="B73" s="65">
        <v>8071736.1199999982</v>
      </c>
      <c r="C73" s="67">
        <v>2.8797480572019373E-2</v>
      </c>
      <c r="D73" s="66">
        <v>64</v>
      </c>
      <c r="E73" s="67">
        <v>2.7753686036426712E-2</v>
      </c>
    </row>
    <row r="74" spans="1:5" x14ac:dyDescent="0.2">
      <c r="A74" s="64" t="s">
        <v>26</v>
      </c>
      <c r="B74" s="65">
        <v>1251442</v>
      </c>
      <c r="C74" s="67">
        <v>4.4647615018922442E-3</v>
      </c>
      <c r="D74" s="66">
        <v>9</v>
      </c>
      <c r="E74" s="67">
        <v>3.9028620988725065E-3</v>
      </c>
    </row>
    <row r="75" spans="1:5" x14ac:dyDescent="0.2">
      <c r="A75" s="64" t="s">
        <v>27</v>
      </c>
      <c r="B75" s="65">
        <v>1295156.4700000002</v>
      </c>
      <c r="C75" s="67">
        <v>4.6207213328165889E-3</v>
      </c>
      <c r="D75" s="66">
        <v>8</v>
      </c>
      <c r="E75" s="67">
        <v>3.469210754553339E-3</v>
      </c>
    </row>
    <row r="76" spans="1:5" x14ac:dyDescent="0.2">
      <c r="A76" s="64" t="s">
        <v>4</v>
      </c>
      <c r="B76" s="65">
        <v>9630372.9300000016</v>
      </c>
      <c r="C76" s="67">
        <v>3.4358219003940427E-2</v>
      </c>
      <c r="D76" s="66">
        <v>71</v>
      </c>
      <c r="E76" s="67">
        <v>3.0789245446660885E-2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280293135.36000007</v>
      </c>
      <c r="C78" s="71"/>
      <c r="D78" s="72">
        <v>2306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0.68369259399302951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537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3944743.85</v>
      </c>
      <c r="C87" s="67">
        <v>1.407363703336327E-2</v>
      </c>
      <c r="D87" s="66">
        <v>142</v>
      </c>
      <c r="E87" s="67">
        <v>6.157849089332177E-2</v>
      </c>
    </row>
    <row r="88" spans="1:5" x14ac:dyDescent="0.2">
      <c r="A88" s="64" t="s">
        <v>18</v>
      </c>
      <c r="B88" s="65">
        <v>35210736.230000004</v>
      </c>
      <c r="C88" s="67">
        <v>0.12562111513996374</v>
      </c>
      <c r="D88" s="66">
        <v>369</v>
      </c>
      <c r="E88" s="67">
        <v>0.16001734605377277</v>
      </c>
    </row>
    <row r="89" spans="1:5" x14ac:dyDescent="0.2">
      <c r="A89" s="64" t="s">
        <v>19</v>
      </c>
      <c r="B89" s="65">
        <v>17470683.120000005</v>
      </c>
      <c r="C89" s="67">
        <v>6.233004278738824E-2</v>
      </c>
      <c r="D89" s="66">
        <v>122</v>
      </c>
      <c r="E89" s="67">
        <v>5.2905464006938421E-2</v>
      </c>
    </row>
    <row r="90" spans="1:5" x14ac:dyDescent="0.2">
      <c r="A90" s="64" t="s">
        <v>20</v>
      </c>
      <c r="B90" s="65">
        <v>25418915.84999999</v>
      </c>
      <c r="C90" s="67">
        <v>9.0686901116406954E-2</v>
      </c>
      <c r="D90" s="66">
        <v>178</v>
      </c>
      <c r="E90" s="67">
        <v>7.7189939288811793E-2</v>
      </c>
    </row>
    <row r="91" spans="1:5" x14ac:dyDescent="0.2">
      <c r="A91" s="64" t="s">
        <v>21</v>
      </c>
      <c r="B91" s="65">
        <v>22862350.459999993</v>
      </c>
      <c r="C91" s="67">
        <v>8.1565859365896651E-2</v>
      </c>
      <c r="D91" s="66">
        <v>165</v>
      </c>
      <c r="E91" s="67">
        <v>7.1552471812662624E-2</v>
      </c>
    </row>
    <row r="92" spans="1:5" x14ac:dyDescent="0.2">
      <c r="A92" s="64" t="s">
        <v>22</v>
      </c>
      <c r="B92" s="65">
        <v>40661016.000000007</v>
      </c>
      <c r="C92" s="67">
        <v>0.14506604290460495</v>
      </c>
      <c r="D92" s="66">
        <v>314</v>
      </c>
      <c r="E92" s="67">
        <v>0.13616652211621855</v>
      </c>
    </row>
    <row r="93" spans="1:5" x14ac:dyDescent="0.2">
      <c r="A93" s="64" t="s">
        <v>23</v>
      </c>
      <c r="B93" s="65">
        <v>26484964.969999999</v>
      </c>
      <c r="C93" s="67">
        <v>9.4490237643471045E-2</v>
      </c>
      <c r="D93" s="66">
        <v>198</v>
      </c>
      <c r="E93" s="67">
        <v>8.5862966175195149E-2</v>
      </c>
    </row>
    <row r="94" spans="1:5" x14ac:dyDescent="0.2">
      <c r="A94" s="64" t="s">
        <v>24</v>
      </c>
      <c r="B94" s="65">
        <v>35610218.139999986</v>
      </c>
      <c r="C94" s="67">
        <v>0.12704634415774507</v>
      </c>
      <c r="D94" s="66">
        <v>278</v>
      </c>
      <c r="E94" s="67">
        <v>0.12055507372072853</v>
      </c>
    </row>
    <row r="95" spans="1:5" x14ac:dyDescent="0.2">
      <c r="A95" s="64" t="s">
        <v>41</v>
      </c>
      <c r="B95" s="65">
        <v>23822501.700000007</v>
      </c>
      <c r="C95" s="67">
        <v>8.4991384713732313E-2</v>
      </c>
      <c r="D95" s="66">
        <v>171</v>
      </c>
      <c r="E95" s="67">
        <v>7.415437987857762E-2</v>
      </c>
    </row>
    <row r="96" spans="1:5" x14ac:dyDescent="0.2">
      <c r="A96" s="64" t="s">
        <v>42</v>
      </c>
      <c r="B96" s="65">
        <v>4436910.9800000014</v>
      </c>
      <c r="C96" s="67">
        <v>1.5829538509037573E-2</v>
      </c>
      <c r="D96" s="66">
        <v>43</v>
      </c>
      <c r="E96" s="67">
        <v>1.8647007805724199E-2</v>
      </c>
    </row>
    <row r="97" spans="1:5" x14ac:dyDescent="0.2">
      <c r="A97" s="64" t="s">
        <v>43</v>
      </c>
      <c r="B97" s="65">
        <v>2207434.56</v>
      </c>
      <c r="C97" s="67">
        <v>7.8754499540805312E-3</v>
      </c>
      <c r="D97" s="66">
        <v>22</v>
      </c>
      <c r="E97" s="67">
        <v>9.5403295750216832E-3</v>
      </c>
    </row>
    <row r="98" spans="1:5" x14ac:dyDescent="0.2">
      <c r="A98" s="64" t="s">
        <v>44</v>
      </c>
      <c r="B98" s="65">
        <v>4669811.54</v>
      </c>
      <c r="C98" s="67">
        <v>1.6660456325490226E-2</v>
      </c>
      <c r="D98" s="66">
        <v>35</v>
      </c>
      <c r="E98" s="67">
        <v>1.5177797051170859E-2</v>
      </c>
    </row>
    <row r="99" spans="1:5" x14ac:dyDescent="0.2">
      <c r="A99" s="64" t="s">
        <v>45</v>
      </c>
      <c r="B99" s="65">
        <v>4106998.1499999994</v>
      </c>
      <c r="C99" s="67">
        <v>1.4652510646488346E-2</v>
      </c>
      <c r="D99" s="66">
        <v>28</v>
      </c>
      <c r="E99" s="67">
        <v>1.2142237640936688E-2</v>
      </c>
    </row>
    <row r="100" spans="1:5" x14ac:dyDescent="0.2">
      <c r="A100" s="64" t="s">
        <v>46</v>
      </c>
      <c r="B100" s="65">
        <v>3437618.13</v>
      </c>
      <c r="C100" s="67">
        <v>1.2264367893223027E-2</v>
      </c>
      <c r="D100" s="66">
        <v>24</v>
      </c>
      <c r="E100" s="67">
        <v>1.0407632263660017E-2</v>
      </c>
    </row>
    <row r="101" spans="1:5" x14ac:dyDescent="0.2">
      <c r="A101" s="64" t="s">
        <v>25</v>
      </c>
      <c r="B101" s="65">
        <v>14156163.270000001</v>
      </c>
      <c r="C101" s="67">
        <v>5.0504851828847876E-2</v>
      </c>
      <c r="D101" s="66">
        <v>89</v>
      </c>
      <c r="E101" s="67">
        <v>3.8594969644405897E-2</v>
      </c>
    </row>
    <row r="102" spans="1:5" x14ac:dyDescent="0.2">
      <c r="A102" s="64" t="s">
        <v>26</v>
      </c>
      <c r="B102" s="65">
        <v>2685878.4400000004</v>
      </c>
      <c r="C102" s="67">
        <v>9.5823910797898752E-3</v>
      </c>
      <c r="D102" s="66">
        <v>20</v>
      </c>
      <c r="E102" s="67">
        <v>8.6730268863833473E-3</v>
      </c>
    </row>
    <row r="103" spans="1:5" x14ac:dyDescent="0.2">
      <c r="A103" s="64" t="s">
        <v>27</v>
      </c>
      <c r="B103" s="65">
        <v>3103114.55</v>
      </c>
      <c r="C103" s="67">
        <v>1.1070961641691487E-2</v>
      </c>
      <c r="D103" s="66">
        <v>31</v>
      </c>
      <c r="E103" s="67">
        <v>1.3443191673894189E-2</v>
      </c>
    </row>
    <row r="104" spans="1:5" x14ac:dyDescent="0.2">
      <c r="A104" s="64" t="s">
        <v>4</v>
      </c>
      <c r="B104" s="65">
        <v>10003075.420000002</v>
      </c>
      <c r="C104" s="67">
        <v>3.568790725877876E-2</v>
      </c>
      <c r="D104" s="66">
        <v>77</v>
      </c>
      <c r="E104" s="67">
        <v>3.3391153512575891E-2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280293135.36000001</v>
      </c>
      <c r="C106" s="71"/>
      <c r="D106" s="72">
        <v>2306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0.70167087661359051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13442774.940000003</v>
      </c>
      <c r="C115" s="67">
        <v>4.7959700913597213E-2</v>
      </c>
      <c r="D115" s="66">
        <v>136</v>
      </c>
      <c r="E115" s="67">
        <v>5.8976582827406768E-2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266850360.41999966</v>
      </c>
      <c r="C117" s="67">
        <v>0.95204029908640275</v>
      </c>
      <c r="D117" s="66">
        <v>2170</v>
      </c>
      <c r="E117" s="67">
        <v>0.94102341717259319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280293135.35999966</v>
      </c>
      <c r="C121" s="71"/>
      <c r="D121" s="72">
        <v>2306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266995499.34999961</v>
      </c>
      <c r="C128" s="67">
        <v>0.95255811030505289</v>
      </c>
      <c r="D128" s="66">
        <v>2064</v>
      </c>
      <c r="E128" s="67">
        <v>0.89505637467476151</v>
      </c>
    </row>
    <row r="129" spans="1:5" x14ac:dyDescent="0.2">
      <c r="A129" s="64" t="s">
        <v>6</v>
      </c>
      <c r="B129" s="65">
        <v>13297636.009999998</v>
      </c>
      <c r="C129" s="67">
        <v>4.744188969494717E-2</v>
      </c>
      <c r="D129" s="66">
        <v>242</v>
      </c>
      <c r="E129" s="67">
        <v>0.1049436253252385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280293135.3599996</v>
      </c>
      <c r="C131" s="71"/>
      <c r="D131" s="72">
        <v>2306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71408186.609999791</v>
      </c>
      <c r="C138" s="67">
        <v>0.25476252394938381</v>
      </c>
      <c r="D138" s="66">
        <v>1161</v>
      </c>
      <c r="E138" s="67">
        <v>0.50346921075455331</v>
      </c>
    </row>
    <row r="139" spans="1:5" x14ac:dyDescent="0.2">
      <c r="A139" s="64" t="s">
        <v>71</v>
      </c>
      <c r="B139" s="65">
        <v>115162799.65999992</v>
      </c>
      <c r="C139" s="67">
        <v>0.41086557297269682</v>
      </c>
      <c r="D139" s="66">
        <v>846</v>
      </c>
      <c r="E139" s="67">
        <v>0.3668690372940156</v>
      </c>
    </row>
    <row r="140" spans="1:5" x14ac:dyDescent="0.2">
      <c r="A140" s="64" t="s">
        <v>72</v>
      </c>
      <c r="B140" s="65">
        <v>44930748.969999969</v>
      </c>
      <c r="C140" s="67">
        <v>0.16029914151230401</v>
      </c>
      <c r="D140" s="66">
        <v>187</v>
      </c>
      <c r="E140" s="67">
        <v>8.1092801387684307E-2</v>
      </c>
    </row>
    <row r="141" spans="1:5" x14ac:dyDescent="0.2">
      <c r="A141" s="64" t="s">
        <v>73</v>
      </c>
      <c r="B141" s="65">
        <v>22444092.139999997</v>
      </c>
      <c r="C141" s="67">
        <v>8.0073641872012005E-2</v>
      </c>
      <c r="D141" s="66">
        <v>66</v>
      </c>
      <c r="E141" s="67">
        <v>2.8620988725065046E-2</v>
      </c>
    </row>
    <row r="142" spans="1:5" x14ac:dyDescent="0.2">
      <c r="A142" s="64" t="s">
        <v>74</v>
      </c>
      <c r="B142" s="65">
        <v>10583199.610000001</v>
      </c>
      <c r="C142" s="67">
        <v>3.7757612566598445E-2</v>
      </c>
      <c r="D142" s="66">
        <v>24</v>
      </c>
      <c r="E142" s="67">
        <v>1.0407632263660017E-2</v>
      </c>
    </row>
    <row r="143" spans="1:5" x14ac:dyDescent="0.2">
      <c r="A143" s="64" t="s">
        <v>75</v>
      </c>
      <c r="B143" s="65">
        <v>7329923.9899999993</v>
      </c>
      <c r="C143" s="67">
        <v>2.6150922249971183E-2</v>
      </c>
      <c r="D143" s="66">
        <v>13</v>
      </c>
      <c r="E143" s="67">
        <v>5.6374674761491758E-3</v>
      </c>
    </row>
    <row r="144" spans="1:5" x14ac:dyDescent="0.2">
      <c r="A144" s="64" t="s">
        <v>76</v>
      </c>
      <c r="B144" s="65">
        <v>5187708.01</v>
      </c>
      <c r="C144" s="67">
        <v>1.8508152200506344E-2</v>
      </c>
      <c r="D144" s="66">
        <v>6</v>
      </c>
      <c r="E144" s="67">
        <v>2.6019080659150044E-3</v>
      </c>
    </row>
    <row r="145" spans="1:5" x14ac:dyDescent="0.2">
      <c r="A145" s="64" t="s">
        <v>223</v>
      </c>
      <c r="B145" s="65">
        <v>3246476.37</v>
      </c>
      <c r="C145" s="67">
        <v>1.158243267652748E-2</v>
      </c>
      <c r="D145" s="66">
        <v>3</v>
      </c>
      <c r="E145" s="67">
        <v>1.3009540329575022E-3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280293135.35999966</v>
      </c>
      <c r="C151" s="71"/>
      <c r="D151" s="72">
        <v>2306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121549.49495229821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191875572.42999998</v>
      </c>
      <c r="C160" s="67">
        <v>0.68455323453983608</v>
      </c>
      <c r="D160" s="66">
        <v>1434</v>
      </c>
      <c r="E160" s="67">
        <v>0.62185602775368609</v>
      </c>
    </row>
    <row r="161" spans="1:5" x14ac:dyDescent="0.2">
      <c r="A161" s="64" t="s">
        <v>8</v>
      </c>
      <c r="B161" s="65">
        <v>83980323.09999989</v>
      </c>
      <c r="C161" s="67">
        <v>0.29961605371511563</v>
      </c>
      <c r="D161" s="66">
        <v>822</v>
      </c>
      <c r="E161" s="67">
        <v>0.35646140503035562</v>
      </c>
    </row>
    <row r="162" spans="1:5" x14ac:dyDescent="0.2">
      <c r="A162" s="64" t="s">
        <v>9</v>
      </c>
      <c r="B162" s="65">
        <v>4437239.83</v>
      </c>
      <c r="C162" s="67">
        <v>1.5830711745048433E-2</v>
      </c>
      <c r="D162" s="66">
        <v>50</v>
      </c>
      <c r="E162" s="67">
        <v>2.1682567215958369E-2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280293135.35999984</v>
      </c>
      <c r="C164" s="67"/>
      <c r="D164" s="72">
        <v>2306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83166.419999999984</v>
      </c>
      <c r="C171" s="67">
        <v>2.9671229690724876E-4</v>
      </c>
      <c r="D171" s="66">
        <v>5</v>
      </c>
      <c r="E171" s="67">
        <v>2.1682567215958368E-3</v>
      </c>
    </row>
    <row r="172" spans="1:5" x14ac:dyDescent="0.2">
      <c r="A172" s="76">
        <v>1997</v>
      </c>
      <c r="B172" s="65">
        <v>3388857.7300000004</v>
      </c>
      <c r="C172" s="67">
        <v>1.2090405730584355E-2</v>
      </c>
      <c r="D172" s="66">
        <v>47</v>
      </c>
      <c r="E172" s="67">
        <v>2.0381613183000868E-2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48421760.239999995</v>
      </c>
      <c r="C176" s="67">
        <v>0.1727539997645984</v>
      </c>
      <c r="D176" s="66">
        <v>418</v>
      </c>
      <c r="E176" s="67">
        <v>0.18126626192541198</v>
      </c>
    </row>
    <row r="177" spans="1:5" x14ac:dyDescent="0.2">
      <c r="A177" s="76">
        <v>2002</v>
      </c>
      <c r="B177" s="65">
        <v>53130020.599999942</v>
      </c>
      <c r="C177" s="67">
        <v>0.1895516296956804</v>
      </c>
      <c r="D177" s="66">
        <v>443</v>
      </c>
      <c r="E177" s="67">
        <v>0.19210754553339116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36730570.019999996</v>
      </c>
      <c r="C179" s="67">
        <v>0.13104341628925148</v>
      </c>
      <c r="D179" s="66">
        <v>299</v>
      </c>
      <c r="E179" s="67">
        <v>0.12966175195143104</v>
      </c>
    </row>
    <row r="180" spans="1:5" x14ac:dyDescent="0.2">
      <c r="A180" s="76">
        <v>2005</v>
      </c>
      <c r="B180" s="65">
        <v>138538760.35000008</v>
      </c>
      <c r="C180" s="67">
        <v>0.49426383622297809</v>
      </c>
      <c r="D180" s="66">
        <v>1094</v>
      </c>
      <c r="E180" s="67">
        <v>0.47441457068516912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280293135.36000001</v>
      </c>
      <c r="C182" s="67"/>
      <c r="D182" s="78">
        <v>2306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133.05192288677375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26599353.229999997</v>
      </c>
      <c r="C191" s="67">
        <v>9.4898339896325345E-2</v>
      </c>
      <c r="D191" s="66">
        <v>267</v>
      </c>
      <c r="E191" s="67">
        <v>0.11578490893321769</v>
      </c>
    </row>
    <row r="192" spans="1:5" x14ac:dyDescent="0.2">
      <c r="A192" s="64" t="s">
        <v>11</v>
      </c>
      <c r="B192" s="65">
        <v>34802358.98999998</v>
      </c>
      <c r="C192" s="67">
        <v>0.12416415031106952</v>
      </c>
      <c r="D192" s="66">
        <v>332</v>
      </c>
      <c r="E192" s="67">
        <v>0.14397224631396358</v>
      </c>
    </row>
    <row r="193" spans="1:6" x14ac:dyDescent="0.2">
      <c r="A193" s="64" t="s">
        <v>12</v>
      </c>
      <c r="B193" s="65">
        <v>114182154.91999996</v>
      </c>
      <c r="C193" s="67">
        <v>0.40736693309790806</v>
      </c>
      <c r="D193" s="66">
        <v>903</v>
      </c>
      <c r="E193" s="67">
        <v>0.39158716392020815</v>
      </c>
    </row>
    <row r="194" spans="1:6" x14ac:dyDescent="0.2">
      <c r="A194" s="64" t="s">
        <v>13</v>
      </c>
      <c r="B194" s="65">
        <v>88101891.869999975</v>
      </c>
      <c r="C194" s="67">
        <v>0.314320547868019</v>
      </c>
      <c r="D194" s="66">
        <v>674</v>
      </c>
      <c r="E194" s="67">
        <v>0.29228100607111884</v>
      </c>
    </row>
    <row r="195" spans="1:6" x14ac:dyDescent="0.2">
      <c r="A195" s="64" t="s">
        <v>14</v>
      </c>
      <c r="B195" s="65">
        <v>16607376.350000007</v>
      </c>
      <c r="C195" s="67">
        <v>5.9250028826678194E-2</v>
      </c>
      <c r="D195" s="66">
        <v>130</v>
      </c>
      <c r="E195" s="67">
        <v>5.6374674761491758E-2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280293135.3599999</v>
      </c>
      <c r="C199" s="71"/>
      <c r="D199" s="72">
        <v>2306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12.159952140146379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134566124.98999989</v>
      </c>
      <c r="C208" s="67">
        <v>0.48009069083039563</v>
      </c>
      <c r="D208" s="66">
        <v>1142</v>
      </c>
      <c r="E208" s="67">
        <v>0.49522983521248914</v>
      </c>
      <c r="F208" s="40"/>
    </row>
    <row r="209" spans="1:6" x14ac:dyDescent="0.2">
      <c r="A209" s="64" t="s">
        <v>52</v>
      </c>
      <c r="B209" s="65">
        <v>145727010.36999992</v>
      </c>
      <c r="C209" s="67">
        <v>0.51990930916960443</v>
      </c>
      <c r="D209" s="66">
        <v>1164</v>
      </c>
      <c r="E209" s="67">
        <v>0.5047701647875108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280293135.35999978</v>
      </c>
      <c r="C211" s="71"/>
      <c r="D211" s="72">
        <v>2306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12494436.529999997</v>
      </c>
      <c r="C218" s="67">
        <v>4.4576320122690589E-2</v>
      </c>
      <c r="D218" s="66">
        <v>162</v>
      </c>
      <c r="E218" s="67">
        <v>7.0251517779705119E-2</v>
      </c>
      <c r="F218" s="67">
        <v>0.80403060237174162</v>
      </c>
    </row>
    <row r="219" spans="1:6" x14ac:dyDescent="0.2">
      <c r="A219" s="64" t="s">
        <v>54</v>
      </c>
      <c r="B219" s="65">
        <v>37080900.649999999</v>
      </c>
      <c r="C219" s="67">
        <v>0.13229328860435499</v>
      </c>
      <c r="D219" s="66">
        <v>348</v>
      </c>
      <c r="E219" s="67">
        <v>0.15091066782307025</v>
      </c>
      <c r="F219" s="67">
        <v>0.80090190865037514</v>
      </c>
    </row>
    <row r="220" spans="1:6" x14ac:dyDescent="0.2">
      <c r="A220" s="64" t="s">
        <v>55</v>
      </c>
      <c r="B220" s="65">
        <v>39010689.239999957</v>
      </c>
      <c r="C220" s="67">
        <v>0.1391781828331109</v>
      </c>
      <c r="D220" s="66">
        <v>342</v>
      </c>
      <c r="E220" s="67">
        <v>0.14830875975715524</v>
      </c>
      <c r="F220" s="67">
        <v>0.78002247311497686</v>
      </c>
    </row>
    <row r="221" spans="1:6" x14ac:dyDescent="0.2">
      <c r="A221" s="64" t="s">
        <v>56</v>
      </c>
      <c r="B221" s="65">
        <v>21045165.050000012</v>
      </c>
      <c r="C221" s="67">
        <v>7.5082698771663653E-2</v>
      </c>
      <c r="D221" s="66">
        <v>154</v>
      </c>
      <c r="E221" s="67">
        <v>6.6782307025151783E-2</v>
      </c>
      <c r="F221" s="67">
        <v>0.7660059822181795</v>
      </c>
    </row>
    <row r="222" spans="1:6" x14ac:dyDescent="0.2">
      <c r="A222" s="64" t="s">
        <v>57</v>
      </c>
      <c r="B222" s="65">
        <v>15776177.150000006</v>
      </c>
      <c r="C222" s="67">
        <v>5.6284564835087994E-2</v>
      </c>
      <c r="D222" s="66">
        <v>156</v>
      </c>
      <c r="E222" s="67">
        <v>6.764960971379011E-2</v>
      </c>
      <c r="F222" s="67">
        <v>0.76462667905631154</v>
      </c>
    </row>
    <row r="223" spans="1:6" x14ac:dyDescent="0.2">
      <c r="A223" s="64" t="s">
        <v>58</v>
      </c>
      <c r="B223" s="65">
        <v>9840931.2200000007</v>
      </c>
      <c r="C223" s="67">
        <v>3.510942644870918E-2</v>
      </c>
      <c r="D223" s="66">
        <v>87</v>
      </c>
      <c r="E223" s="67">
        <v>3.7727666955767562E-2</v>
      </c>
      <c r="F223" s="67">
        <v>0.79780793831371932</v>
      </c>
    </row>
    <row r="224" spans="1:6" x14ac:dyDescent="0.2">
      <c r="A224" s="64" t="s">
        <v>28</v>
      </c>
      <c r="B224" s="65">
        <v>68277787.019999936</v>
      </c>
      <c r="C224" s="67">
        <v>0.24359421764755693</v>
      </c>
      <c r="D224" s="66">
        <v>531</v>
      </c>
      <c r="E224" s="67">
        <v>0.23026886383347789</v>
      </c>
      <c r="F224" s="67">
        <v>0.78638190133479824</v>
      </c>
    </row>
    <row r="225" spans="1:6" x14ac:dyDescent="0.2">
      <c r="A225" s="64" t="s">
        <v>59</v>
      </c>
      <c r="B225" s="65">
        <v>24355777.889999993</v>
      </c>
      <c r="C225" s="67">
        <v>8.689395071598234E-2</v>
      </c>
      <c r="D225" s="66">
        <v>179</v>
      </c>
      <c r="E225" s="67">
        <v>7.7623590633130957E-2</v>
      </c>
      <c r="F225" s="67">
        <v>0.76183239485662979</v>
      </c>
    </row>
    <row r="226" spans="1:6" x14ac:dyDescent="0.2">
      <c r="A226" s="64" t="s">
        <v>60</v>
      </c>
      <c r="B226" s="65">
        <v>33112802.539999973</v>
      </c>
      <c r="C226" s="67">
        <v>0.11813633072915222</v>
      </c>
      <c r="D226" s="66">
        <v>177</v>
      </c>
      <c r="E226" s="67">
        <v>7.6756287944492629E-2</v>
      </c>
      <c r="F226" s="67">
        <v>0.7378355062783214</v>
      </c>
    </row>
    <row r="227" spans="1:6" x14ac:dyDescent="0.2">
      <c r="A227" s="64" t="s">
        <v>61</v>
      </c>
      <c r="B227" s="65">
        <v>14662104.670000004</v>
      </c>
      <c r="C227" s="67">
        <v>5.2309895678210067E-2</v>
      </c>
      <c r="D227" s="66">
        <v>115</v>
      </c>
      <c r="E227" s="67">
        <v>4.9869904596704248E-2</v>
      </c>
      <c r="F227" s="67">
        <v>0.76185315339085458</v>
      </c>
    </row>
    <row r="228" spans="1:6" x14ac:dyDescent="0.2">
      <c r="A228" s="64" t="s">
        <v>62</v>
      </c>
      <c r="B228" s="65">
        <v>4437239.83</v>
      </c>
      <c r="C228" s="67">
        <v>1.5830711745048433E-2</v>
      </c>
      <c r="D228" s="66">
        <v>50</v>
      </c>
      <c r="E228" s="67">
        <v>2.1682567215958369E-2</v>
      </c>
      <c r="F228" s="67">
        <v>0.78984062279243217</v>
      </c>
    </row>
    <row r="229" spans="1:6" x14ac:dyDescent="0.2">
      <c r="A229" s="64" t="s">
        <v>3</v>
      </c>
      <c r="B229" s="65">
        <v>199123.57</v>
      </c>
      <c r="C229" s="67">
        <v>7.1041186843285285E-4</v>
      </c>
      <c r="D229" s="66">
        <v>5</v>
      </c>
      <c r="E229" s="67">
        <v>2.1682567215958368E-3</v>
      </c>
      <c r="F229" s="67">
        <v>0.61533437148721715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280293135.35999984</v>
      </c>
      <c r="C231" s="71"/>
      <c r="D231" s="72">
        <v>2306</v>
      </c>
      <c r="E231" s="71"/>
      <c r="F231" s="81">
        <v>0.77658408870955631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27562932.669999994</v>
      </c>
      <c r="C238" s="67">
        <v>9.8336096011053004E-2</v>
      </c>
      <c r="D238" s="66">
        <v>233</v>
      </c>
      <c r="E238" s="67">
        <v>0.101040763226366</v>
      </c>
    </row>
    <row r="239" spans="1:6" x14ac:dyDescent="0.2">
      <c r="A239" s="64" t="s">
        <v>371</v>
      </c>
      <c r="B239" s="65">
        <v>161100334.5599997</v>
      </c>
      <c r="C239" s="67">
        <v>0.57475661811370282</v>
      </c>
      <c r="D239" s="66">
        <v>1396</v>
      </c>
      <c r="E239" s="67">
        <v>0.60537727666955765</v>
      </c>
    </row>
    <row r="240" spans="1:6" x14ac:dyDescent="0.2">
      <c r="A240" s="64" t="s">
        <v>343</v>
      </c>
      <c r="B240" s="65">
        <v>85210036.949999943</v>
      </c>
      <c r="C240" s="67">
        <v>0.30400329583726293</v>
      </c>
      <c r="D240" s="66">
        <v>596</v>
      </c>
      <c r="E240" s="67">
        <v>0.25845620121422375</v>
      </c>
    </row>
    <row r="241" spans="1:5" x14ac:dyDescent="0.2">
      <c r="A241" s="64" t="s">
        <v>344</v>
      </c>
      <c r="B241" s="65">
        <v>2188740.1999999997</v>
      </c>
      <c r="C241" s="67">
        <v>7.8087542072296963E-3</v>
      </c>
      <c r="D241" s="66">
        <v>25</v>
      </c>
      <c r="E241" s="67">
        <v>1.0841283607979185E-2</v>
      </c>
    </row>
    <row r="242" spans="1:5" x14ac:dyDescent="0.2">
      <c r="A242" s="64" t="s">
        <v>345</v>
      </c>
      <c r="B242" s="65">
        <v>1537906.5899999999</v>
      </c>
      <c r="C242" s="67">
        <v>5.4867793605603704E-3</v>
      </c>
      <c r="D242" s="66">
        <v>10</v>
      </c>
      <c r="E242" s="67">
        <v>4.3365134431916736E-3</v>
      </c>
    </row>
    <row r="243" spans="1:5" x14ac:dyDescent="0.2">
      <c r="A243" s="64" t="s">
        <v>39</v>
      </c>
      <c r="B243" s="65">
        <v>140988.41999999998</v>
      </c>
      <c r="C243" s="67">
        <v>5.0300347105867906E-4</v>
      </c>
      <c r="D243" s="66">
        <v>2</v>
      </c>
      <c r="E243" s="67">
        <v>8.6730268863833475E-4</v>
      </c>
    </row>
    <row r="244" spans="1:5" x14ac:dyDescent="0.2">
      <c r="A244" s="64" t="s">
        <v>40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2190528.21</v>
      </c>
      <c r="C248" s="67">
        <v>7.8151332789030137E-3</v>
      </c>
      <c r="D248" s="66">
        <v>37</v>
      </c>
      <c r="E248" s="67">
        <v>1.6045099739809193E-2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361667.76</v>
      </c>
      <c r="C250" s="67">
        <v>1.2903197202296284E-3</v>
      </c>
      <c r="D250" s="66">
        <v>7</v>
      </c>
      <c r="E250" s="67">
        <v>3.0355594102341719E-3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280293135.3599996</v>
      </c>
      <c r="C253" s="71"/>
      <c r="D253" s="72">
        <v>2306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2.3047337331727848E-2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140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8" customFormat="1" ht="20.399999999999999" x14ac:dyDescent="0.2">
      <c r="A261" s="51" t="s">
        <v>140</v>
      </c>
      <c r="B261" s="52" t="s">
        <v>112</v>
      </c>
      <c r="C261" s="53" t="s">
        <v>113</v>
      </c>
      <c r="D261" s="54" t="s">
        <v>114</v>
      </c>
      <c r="E261" s="53" t="s">
        <v>113</v>
      </c>
    </row>
    <row r="263" spans="1:5" x14ac:dyDescent="0.2">
      <c r="A263" s="64" t="s">
        <v>152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145</v>
      </c>
      <c r="B264" s="65">
        <v>225974863.75999969</v>
      </c>
      <c r="C264" s="67">
        <v>0.80620905492303518</v>
      </c>
      <c r="D264" s="66">
        <v>1801</v>
      </c>
      <c r="E264" s="67">
        <v>0.78100607111882048</v>
      </c>
    </row>
    <row r="265" spans="1:5" x14ac:dyDescent="0.2">
      <c r="A265" s="64" t="s">
        <v>148</v>
      </c>
      <c r="B265" s="65">
        <v>54318271.599999957</v>
      </c>
      <c r="C265" s="67">
        <v>0.19379094507696482</v>
      </c>
      <c r="D265" s="66">
        <v>505</v>
      </c>
      <c r="E265" s="67">
        <v>0.21899392888117952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280293135.35999966</v>
      </c>
      <c r="C267" s="67"/>
      <c r="D267" s="78">
        <v>2306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153</v>
      </c>
      <c r="B271" s="65"/>
      <c r="C271" s="67"/>
      <c r="D271" s="66"/>
      <c r="E271" s="67"/>
    </row>
    <row r="272" spans="1:5" x14ac:dyDescent="0.2">
      <c r="B272" s="43"/>
      <c r="D272" s="45"/>
    </row>
    <row r="273" spans="1:5" s="58" customFormat="1" ht="20.399999999999999" x14ac:dyDescent="0.2">
      <c r="A273" s="51" t="s">
        <v>141</v>
      </c>
      <c r="B273" s="52" t="s">
        <v>112</v>
      </c>
      <c r="C273" s="53" t="s">
        <v>113</v>
      </c>
      <c r="D273" s="54" t="s">
        <v>114</v>
      </c>
      <c r="E273" s="53" t="s">
        <v>113</v>
      </c>
    </row>
    <row r="275" spans="1:5" x14ac:dyDescent="0.2">
      <c r="A275" s="64" t="s">
        <v>37</v>
      </c>
      <c r="B275" s="65">
        <v>42729021.160000004</v>
      </c>
      <c r="C275" s="67">
        <v>0.1524440514931634</v>
      </c>
      <c r="D275" s="66">
        <v>305</v>
      </c>
      <c r="E275" s="67">
        <v>0.13226366001734605</v>
      </c>
    </row>
    <row r="276" spans="1:5" x14ac:dyDescent="0.2">
      <c r="A276" s="64" t="s">
        <v>38</v>
      </c>
      <c r="B276" s="65">
        <v>237564114.19999963</v>
      </c>
      <c r="C276" s="67">
        <v>0.84755594850683658</v>
      </c>
      <c r="D276" s="66">
        <v>2001</v>
      </c>
      <c r="E276" s="67">
        <v>0.86773633998265398</v>
      </c>
    </row>
    <row r="277" spans="1:5" x14ac:dyDescent="0.2">
      <c r="A277" s="64"/>
      <c r="B277" s="64"/>
      <c r="C277" s="67"/>
      <c r="D277" s="64"/>
      <c r="E277" s="67"/>
    </row>
    <row r="278" spans="1:5" ht="10.8" thickBot="1" x14ac:dyDescent="0.25">
      <c r="A278" s="64"/>
      <c r="B278" s="77">
        <v>280293135.35999966</v>
      </c>
      <c r="C278" s="67"/>
      <c r="D278" s="78">
        <v>2306</v>
      </c>
      <c r="E278" s="67"/>
    </row>
    <row r="279" spans="1:5" ht="10.8" thickTop="1" x14ac:dyDescent="0.2">
      <c r="A279" s="64"/>
      <c r="B279" s="64"/>
      <c r="C279" s="67"/>
      <c r="D279" s="64"/>
      <c r="E279" s="67"/>
    </row>
    <row r="280" spans="1:5" x14ac:dyDescent="0.2">
      <c r="A280" s="64"/>
      <c r="B280" s="64"/>
      <c r="C280" s="67"/>
      <c r="D280" s="64"/>
      <c r="E280" s="67"/>
    </row>
    <row r="281" spans="1:5" x14ac:dyDescent="0.2">
      <c r="A281" s="64"/>
      <c r="B281" s="64"/>
      <c r="C281" s="67"/>
      <c r="D281" s="64"/>
      <c r="E281" s="67"/>
    </row>
    <row r="282" spans="1:5" x14ac:dyDescent="0.2">
      <c r="A282" s="64"/>
      <c r="B282" s="64"/>
      <c r="C282" s="67"/>
      <c r="D282" s="64"/>
      <c r="E282" s="67"/>
    </row>
    <row r="283" spans="1:5" x14ac:dyDescent="0.2">
      <c r="A283" s="68" t="s">
        <v>151</v>
      </c>
      <c r="B283" s="65"/>
      <c r="C283" s="67"/>
      <c r="D283" s="66"/>
      <c r="E283" s="67"/>
    </row>
    <row r="284" spans="1:5" x14ac:dyDescent="0.2">
      <c r="A284" s="40"/>
      <c r="B284" s="48"/>
      <c r="C284" s="49"/>
      <c r="D284" s="50"/>
      <c r="E284" s="49"/>
    </row>
    <row r="285" spans="1:5" s="58" customFormat="1" ht="20.399999999999999" x14ac:dyDescent="0.2">
      <c r="A285" s="51" t="s">
        <v>142</v>
      </c>
      <c r="B285" s="52" t="s">
        <v>112</v>
      </c>
      <c r="C285" s="53" t="s">
        <v>113</v>
      </c>
      <c r="D285" s="54" t="s">
        <v>114</v>
      </c>
      <c r="E285" s="53" t="s">
        <v>113</v>
      </c>
    </row>
    <row r="287" spans="1:5" x14ac:dyDescent="0.2">
      <c r="A287" s="84" t="s">
        <v>1</v>
      </c>
      <c r="B287" s="65">
        <v>54416776.199999921</v>
      </c>
      <c r="C287" s="67">
        <v>0.24080897890392844</v>
      </c>
      <c r="D287" s="66">
        <v>401</v>
      </c>
      <c r="E287" s="67">
        <v>0.2226540810660744</v>
      </c>
    </row>
    <row r="288" spans="1:5" x14ac:dyDescent="0.2">
      <c r="A288" s="64" t="s">
        <v>83</v>
      </c>
      <c r="B288" s="65">
        <v>21970541.949999999</v>
      </c>
      <c r="C288" s="67">
        <v>9.722560104443366E-2</v>
      </c>
      <c r="D288" s="66">
        <v>174</v>
      </c>
      <c r="E288" s="67">
        <v>9.6612992781787893E-2</v>
      </c>
    </row>
    <row r="289" spans="1:5" x14ac:dyDescent="0.2">
      <c r="A289" s="64" t="s">
        <v>84</v>
      </c>
      <c r="B289" s="65">
        <v>46325500.429999977</v>
      </c>
      <c r="C289" s="67">
        <v>0.20500289129148758</v>
      </c>
      <c r="D289" s="66">
        <v>391</v>
      </c>
      <c r="E289" s="67">
        <v>0.21710161021654636</v>
      </c>
    </row>
    <row r="290" spans="1:5" x14ac:dyDescent="0.2">
      <c r="A290" s="64" t="s">
        <v>85</v>
      </c>
      <c r="B290" s="65">
        <v>45628905.980000004</v>
      </c>
      <c r="C290" s="67">
        <v>0.20192027210805574</v>
      </c>
      <c r="D290" s="66">
        <v>341</v>
      </c>
      <c r="E290" s="67">
        <v>0.18933925596890616</v>
      </c>
    </row>
    <row r="291" spans="1:5" x14ac:dyDescent="0.2">
      <c r="A291" s="64" t="s">
        <v>86</v>
      </c>
      <c r="B291" s="65">
        <v>19921972.140000001</v>
      </c>
      <c r="C291" s="67">
        <v>8.8160124575441451E-2</v>
      </c>
      <c r="D291" s="66">
        <v>147</v>
      </c>
      <c r="E291" s="67">
        <v>8.1621321488062185E-2</v>
      </c>
    </row>
    <row r="292" spans="1:5" x14ac:dyDescent="0.2">
      <c r="A292" s="64" t="s">
        <v>87</v>
      </c>
      <c r="B292" s="65">
        <v>27213757.200000007</v>
      </c>
      <c r="C292" s="67">
        <v>0.12042824917422143</v>
      </c>
      <c r="D292" s="66">
        <v>226</v>
      </c>
      <c r="E292" s="67">
        <v>0.1254858411993337</v>
      </c>
    </row>
    <row r="293" spans="1:5" x14ac:dyDescent="0.2">
      <c r="A293" s="64" t="s">
        <v>88</v>
      </c>
      <c r="B293" s="65">
        <v>3297670.81</v>
      </c>
      <c r="C293" s="67">
        <v>1.4593086837757063E-2</v>
      </c>
      <c r="D293" s="66">
        <v>30</v>
      </c>
      <c r="E293" s="67">
        <v>1.6657412548584119E-2</v>
      </c>
    </row>
    <row r="294" spans="1:5" x14ac:dyDescent="0.2">
      <c r="A294" s="64" t="s">
        <v>89</v>
      </c>
      <c r="B294" s="65">
        <v>1241663.6500000001</v>
      </c>
      <c r="C294" s="67">
        <v>5.4946980798657686E-3</v>
      </c>
      <c r="D294" s="66">
        <v>13</v>
      </c>
      <c r="E294" s="67">
        <v>7.2182121043864516E-3</v>
      </c>
    </row>
    <row r="295" spans="1:5" x14ac:dyDescent="0.2">
      <c r="A295" s="64" t="s">
        <v>0</v>
      </c>
      <c r="B295" s="65">
        <v>729783.34000000008</v>
      </c>
      <c r="C295" s="67">
        <v>3.2294890142076944E-3</v>
      </c>
      <c r="D295" s="66">
        <v>6</v>
      </c>
      <c r="E295" s="67">
        <v>3.3314825097168241E-3</v>
      </c>
    </row>
    <row r="296" spans="1:5" x14ac:dyDescent="0.2">
      <c r="A296" s="64" t="s">
        <v>69</v>
      </c>
      <c r="B296" s="65">
        <v>523948.79999999993</v>
      </c>
      <c r="C296" s="67">
        <v>2.3186154038639796E-3</v>
      </c>
      <c r="D296" s="66">
        <v>6</v>
      </c>
      <c r="E296" s="67">
        <v>3.3314825097168241E-3</v>
      </c>
    </row>
    <row r="297" spans="1:5" x14ac:dyDescent="0.2">
      <c r="A297" s="64" t="s">
        <v>82</v>
      </c>
      <c r="B297" s="65">
        <v>4704343.26</v>
      </c>
      <c r="C297" s="67">
        <v>2.081799356673723E-2</v>
      </c>
      <c r="D297" s="66">
        <v>66</v>
      </c>
      <c r="E297" s="67">
        <v>3.6646307606885066E-2</v>
      </c>
    </row>
    <row r="298" spans="1:5" x14ac:dyDescent="0.2">
      <c r="A298" s="64"/>
      <c r="B298" s="64"/>
      <c r="C298" s="67"/>
      <c r="D298" s="66"/>
      <c r="E298" s="67"/>
    </row>
    <row r="299" spans="1:5" ht="10.8" thickBot="1" x14ac:dyDescent="0.25">
      <c r="A299" s="64"/>
      <c r="B299" s="77">
        <v>225974863.7599999</v>
      </c>
      <c r="C299" s="67"/>
      <c r="D299" s="72">
        <v>1801</v>
      </c>
      <c r="E299" s="67"/>
    </row>
    <row r="300" spans="1:5" ht="10.8" thickTop="1" x14ac:dyDescent="0.2">
      <c r="A300" s="64"/>
      <c r="B300" s="64"/>
      <c r="C300" s="67"/>
      <c r="D300" s="64"/>
      <c r="E300" s="67"/>
    </row>
    <row r="301" spans="1:5" x14ac:dyDescent="0.2">
      <c r="A301" s="64"/>
      <c r="B301" s="64"/>
      <c r="C301" s="67"/>
      <c r="D301" s="64"/>
      <c r="E301" s="67"/>
    </row>
    <row r="302" spans="1:5" x14ac:dyDescent="0.2">
      <c r="A302" s="69" t="s">
        <v>398</v>
      </c>
      <c r="B302" s="64"/>
      <c r="C302" s="67"/>
      <c r="D302" s="73">
        <v>1.9917534553218328</v>
      </c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184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1" t="s">
        <v>90</v>
      </c>
      <c r="B308" s="52" t="s">
        <v>112</v>
      </c>
      <c r="C308" s="60" t="s">
        <v>113</v>
      </c>
      <c r="D308" s="54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185</v>
      </c>
      <c r="B310" s="65">
        <v>171401698.8499997</v>
      </c>
      <c r="C310" s="67">
        <v>0.61150872863816952</v>
      </c>
      <c r="D310" s="66">
        <v>1417</v>
      </c>
      <c r="E310" s="67">
        <v>0.6144839549002602</v>
      </c>
    </row>
    <row r="311" spans="1:5" x14ac:dyDescent="0.2">
      <c r="A311" s="64" t="s">
        <v>186</v>
      </c>
      <c r="B311" s="65">
        <v>84746625.849999905</v>
      </c>
      <c r="C311" s="67">
        <v>0.30234998706320093</v>
      </c>
      <c r="D311" s="66">
        <v>670</v>
      </c>
      <c r="E311" s="67">
        <v>0.29054640069384213</v>
      </c>
    </row>
    <row r="312" spans="1:5" x14ac:dyDescent="0.2">
      <c r="A312" s="64" t="s">
        <v>187</v>
      </c>
      <c r="B312" s="65">
        <v>10572546.330000002</v>
      </c>
      <c r="C312" s="67">
        <v>3.7719604928679255E-2</v>
      </c>
      <c r="D312" s="66">
        <v>98</v>
      </c>
      <c r="E312" s="67">
        <v>4.2497831743278404E-2</v>
      </c>
    </row>
    <row r="313" spans="1:5" x14ac:dyDescent="0.2">
      <c r="A313" s="64" t="s">
        <v>188</v>
      </c>
      <c r="B313" s="65">
        <v>11272848.45000001</v>
      </c>
      <c r="C313" s="67">
        <v>4.0218068257438851E-2</v>
      </c>
      <c r="D313" s="66">
        <v>90</v>
      </c>
      <c r="E313" s="67">
        <v>3.9028620988725067E-2</v>
      </c>
    </row>
    <row r="314" spans="1:5" x14ac:dyDescent="0.2">
      <c r="A314" s="64" t="s">
        <v>189</v>
      </c>
      <c r="B314" s="65">
        <v>2299415.88</v>
      </c>
      <c r="C314" s="67">
        <v>8.2036111125115604E-3</v>
      </c>
      <c r="D314" s="66">
        <v>31</v>
      </c>
      <c r="E314" s="67">
        <v>1.3443191673894189E-2</v>
      </c>
    </row>
    <row r="315" spans="1:5" x14ac:dyDescent="0.2">
      <c r="A315" s="64" t="s">
        <v>190</v>
      </c>
      <c r="B315" s="65">
        <v>0</v>
      </c>
      <c r="C315" s="67">
        <v>0</v>
      </c>
      <c r="D315" s="66">
        <v>0</v>
      </c>
      <c r="E315" s="67">
        <v>0</v>
      </c>
    </row>
    <row r="316" spans="1:5" x14ac:dyDescent="0.2">
      <c r="A316" s="64" t="s">
        <v>191</v>
      </c>
      <c r="B316" s="65">
        <v>0</v>
      </c>
      <c r="C316" s="67">
        <v>0</v>
      </c>
      <c r="D316" s="66">
        <v>0</v>
      </c>
      <c r="E316" s="67">
        <v>0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280293135.3599996</v>
      </c>
      <c r="C318" s="69"/>
      <c r="D318" s="72">
        <v>2306</v>
      </c>
      <c r="E318" s="64"/>
    </row>
    <row r="31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4F4F4"/>
  </sheetPr>
  <dimension ref="A1:K35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551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278842352.6299997</v>
      </c>
      <c r="C6" s="65">
        <v>114587247.14999983</v>
      </c>
      <c r="D6" s="65">
        <v>87780365.409999982</v>
      </c>
      <c r="E6" s="65">
        <v>76474740.070000008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2294</v>
      </c>
      <c r="C7" s="66">
        <v>975</v>
      </c>
      <c r="D7" s="66">
        <v>650</v>
      </c>
      <c r="E7" s="66">
        <v>669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0.77666283558601534</v>
      </c>
      <c r="C8" s="67">
        <v>0.76249756142842129</v>
      </c>
      <c r="D8" s="67">
        <v>0.79889797340992486</v>
      </c>
      <c r="E8" s="67">
        <v>0.77236535445720733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1.0835E-3</v>
      </c>
      <c r="C9" s="67">
        <v>1.0835E-3</v>
      </c>
      <c r="D9" s="67">
        <v>1.430325E-2</v>
      </c>
      <c r="E9" s="67">
        <v>8.633571428571428E-3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11.177219320404978</v>
      </c>
      <c r="C11" s="65">
        <v>13.020371197832681</v>
      </c>
      <c r="D11" s="65">
        <v>9.8129708428240043</v>
      </c>
      <c r="E11" s="65">
        <v>9.9814327148146411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9.6876712328767116</v>
      </c>
      <c r="C12" s="65">
        <v>10.112328767123287</v>
      </c>
      <c r="D12" s="65">
        <v>9.7095890410958905</v>
      </c>
      <c r="E12" s="65">
        <v>9.6876712328767116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19.030136986301368</v>
      </c>
      <c r="C13" s="65">
        <v>19.030136986301368</v>
      </c>
      <c r="D13" s="65">
        <v>10.079452054794521</v>
      </c>
      <c r="E13" s="65">
        <v>10.378082191780821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121552.90001307747</v>
      </c>
      <c r="C14" s="65">
        <v>117525.38169230752</v>
      </c>
      <c r="D14" s="65">
        <v>135046.71601538459</v>
      </c>
      <c r="E14" s="65">
        <v>114312.01804185353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130.02000000000001</v>
      </c>
      <c r="C15" s="65">
        <v>130.02000000000001</v>
      </c>
      <c r="D15" s="65">
        <v>1144.26</v>
      </c>
      <c r="E15" s="65">
        <v>3021.75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710684.42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12.105563885043653</v>
      </c>
      <c r="C17" s="65">
        <v>10.364504304540917</v>
      </c>
      <c r="D17" s="65">
        <v>13.511395751927681</v>
      </c>
      <c r="E17" s="65">
        <v>13.100647874922982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0.16666666666666666</v>
      </c>
      <c r="E18" s="65">
        <v>8.3333333333333329E-2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24.333333333333332</v>
      </c>
      <c r="C19" s="65">
        <v>24.333333333333332</v>
      </c>
      <c r="D19" s="65">
        <v>20.333333333333332</v>
      </c>
      <c r="E19" s="65">
        <v>20.333333333333332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0.80776165580869219</v>
      </c>
      <c r="C20" s="67">
        <v>0.93428974246895513</v>
      </c>
      <c r="D20" s="67">
        <v>0.93175903549704731</v>
      </c>
      <c r="E20" s="67">
        <v>0.47584760924575475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0.19223834419130809</v>
      </c>
      <c r="C21" s="67">
        <v>6.5710257531045091E-2</v>
      </c>
      <c r="D21" s="67">
        <v>6.8240964502952417E-2</v>
      </c>
      <c r="E21" s="67">
        <v>0.52415239075424536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0.35973601683494039</v>
      </c>
      <c r="C23" s="67">
        <v>0.3595243502627426</v>
      </c>
      <c r="D23" s="67">
        <v>0.29926614280199099</v>
      </c>
      <c r="E23" s="67">
        <v>0.429462594837689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1.9926590142351122</v>
      </c>
      <c r="C24" s="65">
        <v>2.4491821706117305</v>
      </c>
      <c r="D24" s="65">
        <v>1.520094726642532</v>
      </c>
      <c r="E24" s="65">
        <v>1.7117268749238534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955065.80000000028</v>
      </c>
      <c r="C31" s="67">
        <v>3.425110249544091E-3</v>
      </c>
      <c r="D31" s="66">
        <v>69</v>
      </c>
      <c r="E31" s="67">
        <v>3.007846556233653E-2</v>
      </c>
    </row>
    <row r="32" spans="1:11" x14ac:dyDescent="0.2">
      <c r="A32" s="64" t="s">
        <v>18</v>
      </c>
      <c r="B32" s="65">
        <v>10413494.120000007</v>
      </c>
      <c r="C32" s="67">
        <v>3.734545352160986E-2</v>
      </c>
      <c r="D32" s="66">
        <v>150</v>
      </c>
      <c r="E32" s="67">
        <v>6.5387968613775063E-2</v>
      </c>
    </row>
    <row r="33" spans="1:5" x14ac:dyDescent="0.2">
      <c r="A33" s="64" t="s">
        <v>19</v>
      </c>
      <c r="B33" s="65">
        <v>5383463.040000001</v>
      </c>
      <c r="C33" s="67">
        <v>1.9306475466240952E-2</v>
      </c>
      <c r="D33" s="66">
        <v>69</v>
      </c>
      <c r="E33" s="67">
        <v>3.007846556233653E-2</v>
      </c>
    </row>
    <row r="34" spans="1:5" x14ac:dyDescent="0.2">
      <c r="A34" s="64" t="s">
        <v>20</v>
      </c>
      <c r="B34" s="65">
        <v>7412652.6699999999</v>
      </c>
      <c r="C34" s="67">
        <v>2.6583668514072397E-2</v>
      </c>
      <c r="D34" s="66">
        <v>69</v>
      </c>
      <c r="E34" s="67">
        <v>3.007846556233653E-2</v>
      </c>
    </row>
    <row r="35" spans="1:5" x14ac:dyDescent="0.2">
      <c r="A35" s="64" t="s">
        <v>21</v>
      </c>
      <c r="B35" s="65">
        <v>13186677.540000003</v>
      </c>
      <c r="C35" s="67">
        <v>4.7290798602239614E-2</v>
      </c>
      <c r="D35" s="66">
        <v>95</v>
      </c>
      <c r="E35" s="67">
        <v>4.1412380122057543E-2</v>
      </c>
    </row>
    <row r="36" spans="1:5" x14ac:dyDescent="0.2">
      <c r="A36" s="64" t="s">
        <v>22</v>
      </c>
      <c r="B36" s="65">
        <v>15764587.870000003</v>
      </c>
      <c r="C36" s="67">
        <v>5.653584443435776E-2</v>
      </c>
      <c r="D36" s="66">
        <v>120</v>
      </c>
      <c r="E36" s="67">
        <v>5.2310374891020049E-2</v>
      </c>
    </row>
    <row r="37" spans="1:5" x14ac:dyDescent="0.2">
      <c r="A37" s="64" t="s">
        <v>23</v>
      </c>
      <c r="B37" s="65">
        <v>23009930.990000006</v>
      </c>
      <c r="C37" s="67">
        <v>8.251949810699033E-2</v>
      </c>
      <c r="D37" s="66">
        <v>175</v>
      </c>
      <c r="E37" s="67">
        <v>7.6285963382737576E-2</v>
      </c>
    </row>
    <row r="38" spans="1:5" x14ac:dyDescent="0.2">
      <c r="A38" s="64" t="s">
        <v>24</v>
      </c>
      <c r="B38" s="65">
        <v>33108004.809999984</v>
      </c>
      <c r="C38" s="67">
        <v>0.11873377375327017</v>
      </c>
      <c r="D38" s="66">
        <v>232</v>
      </c>
      <c r="E38" s="67">
        <v>0.1011333914559721</v>
      </c>
    </row>
    <row r="39" spans="1:5" x14ac:dyDescent="0.2">
      <c r="A39" s="64" t="s">
        <v>41</v>
      </c>
      <c r="B39" s="65">
        <v>76523659.699999914</v>
      </c>
      <c r="C39" s="67">
        <v>0.27443341722747661</v>
      </c>
      <c r="D39" s="66">
        <v>534</v>
      </c>
      <c r="E39" s="67">
        <v>0.23278116826503922</v>
      </c>
    </row>
    <row r="40" spans="1:5" x14ac:dyDescent="0.2">
      <c r="A40" s="64" t="s">
        <v>42</v>
      </c>
      <c r="B40" s="65">
        <v>67169974.689999893</v>
      </c>
      <c r="C40" s="67">
        <v>0.24088871025675482</v>
      </c>
      <c r="D40" s="66">
        <v>577</v>
      </c>
      <c r="E40" s="67">
        <v>0.25152571926765477</v>
      </c>
    </row>
    <row r="41" spans="1:5" x14ac:dyDescent="0.2">
      <c r="A41" s="64" t="s">
        <v>43</v>
      </c>
      <c r="B41" s="65">
        <v>16077995.040000005</v>
      </c>
      <c r="C41" s="67">
        <v>5.765980271058084E-2</v>
      </c>
      <c r="D41" s="66">
        <v>137</v>
      </c>
      <c r="E41" s="67">
        <v>5.972101133391456E-2</v>
      </c>
    </row>
    <row r="42" spans="1:5" x14ac:dyDescent="0.2">
      <c r="A42" s="64" t="s">
        <v>44</v>
      </c>
      <c r="B42" s="65">
        <v>5550525.9199999999</v>
      </c>
      <c r="C42" s="67">
        <v>1.9905605685966495E-2</v>
      </c>
      <c r="D42" s="66">
        <v>41</v>
      </c>
      <c r="E42" s="67">
        <v>1.7872711421098517E-2</v>
      </c>
    </row>
    <row r="43" spans="1:5" x14ac:dyDescent="0.2">
      <c r="A43" s="64" t="s">
        <v>45</v>
      </c>
      <c r="B43" s="65">
        <v>1725605.0799999998</v>
      </c>
      <c r="C43" s="67">
        <v>6.1884611993994016E-3</v>
      </c>
      <c r="D43" s="66">
        <v>14</v>
      </c>
      <c r="E43" s="67">
        <v>6.1028770706190059E-3</v>
      </c>
    </row>
    <row r="44" spans="1:5" x14ac:dyDescent="0.2">
      <c r="A44" s="64" t="s">
        <v>46</v>
      </c>
      <c r="B44" s="65">
        <v>1212157.1099999999</v>
      </c>
      <c r="C44" s="67">
        <v>4.347105447099815E-3</v>
      </c>
      <c r="D44" s="66">
        <v>6</v>
      </c>
      <c r="E44" s="67">
        <v>2.6155187445510027E-3</v>
      </c>
    </row>
    <row r="45" spans="1:5" x14ac:dyDescent="0.2">
      <c r="A45" s="64" t="s">
        <v>25</v>
      </c>
      <c r="B45" s="65">
        <v>1348558.25</v>
      </c>
      <c r="C45" s="67">
        <v>4.8362748243966453E-3</v>
      </c>
      <c r="D45" s="66">
        <v>6</v>
      </c>
      <c r="E45" s="67">
        <v>2.6155187445510027E-3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278842352.62999988</v>
      </c>
      <c r="C50" s="71"/>
      <c r="D50" s="72">
        <v>2294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0.77666283558601534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545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3982112.0999999996</v>
      </c>
      <c r="C59" s="67">
        <v>1.4280872551968181E-2</v>
      </c>
      <c r="D59" s="66">
        <v>145</v>
      </c>
      <c r="E59" s="67">
        <v>6.3208369659982569E-2</v>
      </c>
    </row>
    <row r="60" spans="1:5" x14ac:dyDescent="0.2">
      <c r="A60" s="64" t="s">
        <v>18</v>
      </c>
      <c r="B60" s="65">
        <v>49552810.489999995</v>
      </c>
      <c r="C60" s="67">
        <v>0.177709053243258</v>
      </c>
      <c r="D60" s="66">
        <v>439</v>
      </c>
      <c r="E60" s="67">
        <v>0.19136878814298169</v>
      </c>
    </row>
    <row r="61" spans="1:5" x14ac:dyDescent="0.2">
      <c r="A61" s="64" t="s">
        <v>19</v>
      </c>
      <c r="B61" s="65">
        <v>17280614.050000008</v>
      </c>
      <c r="C61" s="67">
        <v>6.1972702091385334E-2</v>
      </c>
      <c r="D61" s="66">
        <v>117</v>
      </c>
      <c r="E61" s="67">
        <v>5.1002615518744548E-2</v>
      </c>
    </row>
    <row r="62" spans="1:5" x14ac:dyDescent="0.2">
      <c r="A62" s="64" t="s">
        <v>20</v>
      </c>
      <c r="B62" s="65">
        <v>18204206.689999998</v>
      </c>
      <c r="C62" s="67">
        <v>6.5284941538832256E-2</v>
      </c>
      <c r="D62" s="66">
        <v>143</v>
      </c>
      <c r="E62" s="67">
        <v>6.2336530078465562E-2</v>
      </c>
    </row>
    <row r="63" spans="1:5" x14ac:dyDescent="0.2">
      <c r="A63" s="64" t="s">
        <v>21</v>
      </c>
      <c r="B63" s="65">
        <v>20245965.820000004</v>
      </c>
      <c r="C63" s="67">
        <v>7.2607212028743248E-2</v>
      </c>
      <c r="D63" s="66">
        <v>161</v>
      </c>
      <c r="E63" s="67">
        <v>7.0183086312118573E-2</v>
      </c>
    </row>
    <row r="64" spans="1:5" x14ac:dyDescent="0.2">
      <c r="A64" s="64" t="s">
        <v>22</v>
      </c>
      <c r="B64" s="65">
        <v>39510023.75999999</v>
      </c>
      <c r="C64" s="67">
        <v>0.14169305124328233</v>
      </c>
      <c r="D64" s="66">
        <v>306</v>
      </c>
      <c r="E64" s="67">
        <v>0.13339145597210114</v>
      </c>
    </row>
    <row r="65" spans="1:5" x14ac:dyDescent="0.2">
      <c r="A65" s="64" t="s">
        <v>23</v>
      </c>
      <c r="B65" s="65">
        <v>26585589.940000001</v>
      </c>
      <c r="C65" s="67">
        <v>9.5342725698763592E-2</v>
      </c>
      <c r="D65" s="66">
        <v>184</v>
      </c>
      <c r="E65" s="67">
        <v>8.0209241499564085E-2</v>
      </c>
    </row>
    <row r="66" spans="1:5" x14ac:dyDescent="0.2">
      <c r="A66" s="64" t="s">
        <v>24</v>
      </c>
      <c r="B66" s="65">
        <v>30210480.25999999</v>
      </c>
      <c r="C66" s="67">
        <v>0.10834250957596359</v>
      </c>
      <c r="D66" s="66">
        <v>220</v>
      </c>
      <c r="E66" s="67">
        <v>9.5902353966870094E-2</v>
      </c>
    </row>
    <row r="67" spans="1:5" x14ac:dyDescent="0.2">
      <c r="A67" s="64" t="s">
        <v>41</v>
      </c>
      <c r="B67" s="65">
        <v>33392547.360000007</v>
      </c>
      <c r="C67" s="67">
        <v>0.11975421611905945</v>
      </c>
      <c r="D67" s="66">
        <v>272</v>
      </c>
      <c r="E67" s="67">
        <v>0.11857018308631212</v>
      </c>
    </row>
    <row r="68" spans="1:5" x14ac:dyDescent="0.2">
      <c r="A68" s="64" t="s">
        <v>42</v>
      </c>
      <c r="B68" s="65">
        <v>4310828.0600000005</v>
      </c>
      <c r="C68" s="67">
        <v>1.5459732064877897E-2</v>
      </c>
      <c r="D68" s="66">
        <v>39</v>
      </c>
      <c r="E68" s="67">
        <v>1.7000871839581516E-2</v>
      </c>
    </row>
    <row r="69" spans="1:5" x14ac:dyDescent="0.2">
      <c r="A69" s="64" t="s">
        <v>43</v>
      </c>
      <c r="B69" s="65">
        <v>2772966.67</v>
      </c>
      <c r="C69" s="67">
        <v>9.9445677596885357E-3</v>
      </c>
      <c r="D69" s="66">
        <v>28</v>
      </c>
      <c r="E69" s="67">
        <v>1.2205754141238012E-2</v>
      </c>
    </row>
    <row r="70" spans="1:5" x14ac:dyDescent="0.2">
      <c r="A70" s="64" t="s">
        <v>44</v>
      </c>
      <c r="B70" s="65">
        <v>4603176.09</v>
      </c>
      <c r="C70" s="67">
        <v>1.6508166878465631E-2</v>
      </c>
      <c r="D70" s="66">
        <v>33</v>
      </c>
      <c r="E70" s="67">
        <v>1.4385353095030515E-2</v>
      </c>
    </row>
    <row r="71" spans="1:5" x14ac:dyDescent="0.2">
      <c r="A71" s="64" t="s">
        <v>45</v>
      </c>
      <c r="B71" s="65">
        <v>2831496.2399999998</v>
      </c>
      <c r="C71" s="67">
        <v>1.0154469768647928E-2</v>
      </c>
      <c r="D71" s="66">
        <v>23</v>
      </c>
      <c r="E71" s="67">
        <v>1.0026155187445511E-2</v>
      </c>
    </row>
    <row r="72" spans="1:5" x14ac:dyDescent="0.2">
      <c r="A72" s="64" t="s">
        <v>46</v>
      </c>
      <c r="B72" s="65">
        <v>2095705.9700000004</v>
      </c>
      <c r="C72" s="67">
        <v>7.5157376569004331E-3</v>
      </c>
      <c r="D72" s="66">
        <v>22</v>
      </c>
      <c r="E72" s="67">
        <v>9.5902353966870104E-3</v>
      </c>
    </row>
    <row r="73" spans="1:5" x14ac:dyDescent="0.2">
      <c r="A73" s="64" t="s">
        <v>25</v>
      </c>
      <c r="B73" s="65">
        <v>9978167.860000005</v>
      </c>
      <c r="C73" s="67">
        <v>3.5784262203669551E-2</v>
      </c>
      <c r="D73" s="66">
        <v>66</v>
      </c>
      <c r="E73" s="67">
        <v>2.8770706190061029E-2</v>
      </c>
    </row>
    <row r="74" spans="1:5" x14ac:dyDescent="0.2">
      <c r="A74" s="64" t="s">
        <v>26</v>
      </c>
      <c r="B74" s="65">
        <v>1690999.1199999999</v>
      </c>
      <c r="C74" s="67">
        <v>6.0643553751815148E-3</v>
      </c>
      <c r="D74" s="66">
        <v>13</v>
      </c>
      <c r="E74" s="67">
        <v>5.6669572798605057E-3</v>
      </c>
    </row>
    <row r="75" spans="1:5" x14ac:dyDescent="0.2">
      <c r="A75" s="64" t="s">
        <v>27</v>
      </c>
      <c r="B75" s="65">
        <v>1545278.7000000004</v>
      </c>
      <c r="C75" s="67">
        <v>5.5417646760800836E-3</v>
      </c>
      <c r="D75" s="66">
        <v>12</v>
      </c>
      <c r="E75" s="67">
        <v>5.2310374891020054E-3</v>
      </c>
    </row>
    <row r="76" spans="1:5" x14ac:dyDescent="0.2">
      <c r="A76" s="64" t="s">
        <v>4</v>
      </c>
      <c r="B76" s="65">
        <v>10049383.450000001</v>
      </c>
      <c r="C76" s="67">
        <v>3.6039659525232436E-2</v>
      </c>
      <c r="D76" s="66">
        <v>71</v>
      </c>
      <c r="E76" s="67">
        <v>3.0950305143853531E-2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278842352.63</v>
      </c>
      <c r="C78" s="71"/>
      <c r="D78" s="72">
        <v>2294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0.68665733469858992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546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3670077.5199999991</v>
      </c>
      <c r="C87" s="67">
        <v>1.3161836734571952E-2</v>
      </c>
      <c r="D87" s="66">
        <v>141</v>
      </c>
      <c r="E87" s="67">
        <v>6.1464690496948561E-2</v>
      </c>
    </row>
    <row r="88" spans="1:5" x14ac:dyDescent="0.2">
      <c r="A88" s="64" t="s">
        <v>18</v>
      </c>
      <c r="B88" s="65">
        <v>34500940.519999996</v>
      </c>
      <c r="C88" s="67">
        <v>0.12372919750028005</v>
      </c>
      <c r="D88" s="66">
        <v>367</v>
      </c>
      <c r="E88" s="67">
        <v>0.15998256320836965</v>
      </c>
    </row>
    <row r="89" spans="1:5" x14ac:dyDescent="0.2">
      <c r="A89" s="64" t="s">
        <v>19</v>
      </c>
      <c r="B89" s="65">
        <v>15182246.970000003</v>
      </c>
      <c r="C89" s="67">
        <v>5.4447421013355E-2</v>
      </c>
      <c r="D89" s="66">
        <v>107</v>
      </c>
      <c r="E89" s="67">
        <v>4.6643417611159546E-2</v>
      </c>
    </row>
    <row r="90" spans="1:5" x14ac:dyDescent="0.2">
      <c r="A90" s="64" t="s">
        <v>20</v>
      </c>
      <c r="B90" s="65">
        <v>24576693.599999998</v>
      </c>
      <c r="C90" s="67">
        <v>8.8138309579575164E-2</v>
      </c>
      <c r="D90" s="66">
        <v>171</v>
      </c>
      <c r="E90" s="67">
        <v>7.4542284219703575E-2</v>
      </c>
    </row>
    <row r="91" spans="1:5" x14ac:dyDescent="0.2">
      <c r="A91" s="64" t="s">
        <v>21</v>
      </c>
      <c r="B91" s="65">
        <v>24886005.07</v>
      </c>
      <c r="C91" s="67">
        <v>8.9247579627982881E-2</v>
      </c>
      <c r="D91" s="66">
        <v>180</v>
      </c>
      <c r="E91" s="67">
        <v>7.8465562336530084E-2</v>
      </c>
    </row>
    <row r="92" spans="1:5" x14ac:dyDescent="0.2">
      <c r="A92" s="64" t="s">
        <v>22</v>
      </c>
      <c r="B92" s="65">
        <v>40609191.659999989</v>
      </c>
      <c r="C92" s="67">
        <v>0.14563494848246719</v>
      </c>
      <c r="D92" s="66">
        <v>304</v>
      </c>
      <c r="E92" s="67">
        <v>0.13251961639058413</v>
      </c>
    </row>
    <row r="93" spans="1:5" x14ac:dyDescent="0.2">
      <c r="A93" s="64" t="s">
        <v>23</v>
      </c>
      <c r="B93" s="65">
        <v>23227708.509999994</v>
      </c>
      <c r="C93" s="67">
        <v>8.3300503997759567E-2</v>
      </c>
      <c r="D93" s="66">
        <v>175</v>
      </c>
      <c r="E93" s="67">
        <v>7.6285963382737576E-2</v>
      </c>
    </row>
    <row r="94" spans="1:5" x14ac:dyDescent="0.2">
      <c r="A94" s="64" t="s">
        <v>24</v>
      </c>
      <c r="B94" s="65">
        <v>34607764.829999991</v>
      </c>
      <c r="C94" s="67">
        <v>0.12411229679991098</v>
      </c>
      <c r="D94" s="66">
        <v>279</v>
      </c>
      <c r="E94" s="67">
        <v>0.12162162162162163</v>
      </c>
    </row>
    <row r="95" spans="1:5" x14ac:dyDescent="0.2">
      <c r="A95" s="64" t="s">
        <v>41</v>
      </c>
      <c r="B95" s="65">
        <v>25834780.770000011</v>
      </c>
      <c r="C95" s="67">
        <v>9.2650131970018798E-2</v>
      </c>
      <c r="D95" s="66">
        <v>190</v>
      </c>
      <c r="E95" s="67">
        <v>8.2824760244115087E-2</v>
      </c>
    </row>
    <row r="96" spans="1:5" x14ac:dyDescent="0.2">
      <c r="A96" s="64" t="s">
        <v>42</v>
      </c>
      <c r="B96" s="65">
        <v>3799308.2300000004</v>
      </c>
      <c r="C96" s="67">
        <v>1.3625291115806066E-2</v>
      </c>
      <c r="D96" s="66">
        <v>28</v>
      </c>
      <c r="E96" s="67">
        <v>1.2205754141238012E-2</v>
      </c>
    </row>
    <row r="97" spans="1:5" x14ac:dyDescent="0.2">
      <c r="A97" s="64" t="s">
        <v>43</v>
      </c>
      <c r="B97" s="65">
        <v>2903508.2600000002</v>
      </c>
      <c r="C97" s="67">
        <v>1.0412723291905044E-2</v>
      </c>
      <c r="D97" s="66">
        <v>18</v>
      </c>
      <c r="E97" s="67">
        <v>7.8465562336530077E-3</v>
      </c>
    </row>
    <row r="98" spans="1:5" x14ac:dyDescent="0.2">
      <c r="A98" s="64" t="s">
        <v>44</v>
      </c>
      <c r="B98" s="65">
        <v>4631043.92</v>
      </c>
      <c r="C98" s="67">
        <v>1.6608108044996309E-2</v>
      </c>
      <c r="D98" s="66">
        <v>26</v>
      </c>
      <c r="E98" s="67">
        <v>1.1333914559721011E-2</v>
      </c>
    </row>
    <row r="99" spans="1:5" x14ac:dyDescent="0.2">
      <c r="A99" s="64" t="s">
        <v>45</v>
      </c>
      <c r="B99" s="65">
        <v>2855915.32</v>
      </c>
      <c r="C99" s="67">
        <v>1.0242042835542836E-2</v>
      </c>
      <c r="D99" s="66">
        <v>27</v>
      </c>
      <c r="E99" s="67">
        <v>1.1769834350479512E-2</v>
      </c>
    </row>
    <row r="100" spans="1:5" x14ac:dyDescent="0.2">
      <c r="A100" s="64" t="s">
        <v>46</v>
      </c>
      <c r="B100" s="65">
        <v>3742091.23</v>
      </c>
      <c r="C100" s="67">
        <v>1.3420096318601344E-2</v>
      </c>
      <c r="D100" s="66">
        <v>30</v>
      </c>
      <c r="E100" s="67">
        <v>1.3077593722755012E-2</v>
      </c>
    </row>
    <row r="101" spans="1:5" x14ac:dyDescent="0.2">
      <c r="A101" s="64" t="s">
        <v>25</v>
      </c>
      <c r="B101" s="65">
        <v>14762108.379999999</v>
      </c>
      <c r="C101" s="67">
        <v>5.2940696564800757E-2</v>
      </c>
      <c r="D101" s="66">
        <v>104</v>
      </c>
      <c r="E101" s="67">
        <v>4.5335658238884045E-2</v>
      </c>
    </row>
    <row r="102" spans="1:5" x14ac:dyDescent="0.2">
      <c r="A102" s="64" t="s">
        <v>26</v>
      </c>
      <c r="B102" s="65">
        <v>3718993.66</v>
      </c>
      <c r="C102" s="67">
        <v>1.333726252458782E-2</v>
      </c>
      <c r="D102" s="66">
        <v>25</v>
      </c>
      <c r="E102" s="67">
        <v>1.0897994768962511E-2</v>
      </c>
    </row>
    <row r="103" spans="1:5" x14ac:dyDescent="0.2">
      <c r="A103" s="64" t="s">
        <v>27</v>
      </c>
      <c r="B103" s="65">
        <v>3235911.6400000006</v>
      </c>
      <c r="C103" s="67">
        <v>1.1604806836118543E-2</v>
      </c>
      <c r="D103" s="66">
        <v>32</v>
      </c>
      <c r="E103" s="67">
        <v>1.3949433304272014E-2</v>
      </c>
    </row>
    <row r="104" spans="1:5" x14ac:dyDescent="0.2">
      <c r="A104" s="64" t="s">
        <v>4</v>
      </c>
      <c r="B104" s="65">
        <v>12098062.540000001</v>
      </c>
      <c r="C104" s="67">
        <v>4.3386746761719872E-2</v>
      </c>
      <c r="D104" s="66">
        <v>90</v>
      </c>
      <c r="E104" s="67">
        <v>3.9232781168265042E-2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278842352.62999994</v>
      </c>
      <c r="C106" s="71"/>
      <c r="D106" s="72">
        <v>2294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0.70936144649598232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13434149.520000001</v>
      </c>
      <c r="C115" s="67">
        <v>4.8178296421942698E-2</v>
      </c>
      <c r="D115" s="66">
        <v>136</v>
      </c>
      <c r="E115" s="67">
        <v>5.928509154315606E-2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265408203.10999978</v>
      </c>
      <c r="C117" s="67">
        <v>0.9518217035780574</v>
      </c>
      <c r="D117" s="66">
        <v>2158</v>
      </c>
      <c r="E117" s="67">
        <v>0.94071490845684391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278842352.62999976</v>
      </c>
      <c r="C121" s="71"/>
      <c r="D121" s="72">
        <v>2294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265882972.18999958</v>
      </c>
      <c r="C128" s="67">
        <v>0.95352434693736787</v>
      </c>
      <c r="D128" s="66">
        <v>2054</v>
      </c>
      <c r="E128" s="67">
        <v>0.89537925021795994</v>
      </c>
    </row>
    <row r="129" spans="1:5" x14ac:dyDescent="0.2">
      <c r="A129" s="64" t="s">
        <v>6</v>
      </c>
      <c r="B129" s="65">
        <v>12959380.440000009</v>
      </c>
      <c r="C129" s="67">
        <v>4.6475653062632204E-2</v>
      </c>
      <c r="D129" s="66">
        <v>240</v>
      </c>
      <c r="E129" s="67">
        <v>0.1046207497820401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278842352.62999958</v>
      </c>
      <c r="C131" s="71"/>
      <c r="D131" s="72">
        <v>2294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71278690.389999852</v>
      </c>
      <c r="C138" s="67">
        <v>0.25562361570152387</v>
      </c>
      <c r="D138" s="66">
        <v>1156</v>
      </c>
      <c r="E138" s="67">
        <v>0.50392327811682647</v>
      </c>
    </row>
    <row r="139" spans="1:5" x14ac:dyDescent="0.2">
      <c r="A139" s="64" t="s">
        <v>71</v>
      </c>
      <c r="B139" s="65">
        <v>114715412.24999991</v>
      </c>
      <c r="C139" s="67">
        <v>0.41139881071874901</v>
      </c>
      <c r="D139" s="66">
        <v>842</v>
      </c>
      <c r="E139" s="67">
        <v>0.36704446381865735</v>
      </c>
    </row>
    <row r="140" spans="1:5" x14ac:dyDescent="0.2">
      <c r="A140" s="64" t="s">
        <v>72</v>
      </c>
      <c r="B140" s="65">
        <v>44407106.369999968</v>
      </c>
      <c r="C140" s="67">
        <v>0.1592552420791129</v>
      </c>
      <c r="D140" s="66">
        <v>185</v>
      </c>
      <c r="E140" s="67">
        <v>8.0645161290322578E-2</v>
      </c>
    </row>
    <row r="141" spans="1:5" x14ac:dyDescent="0.2">
      <c r="A141" s="64" t="s">
        <v>73</v>
      </c>
      <c r="B141" s="65">
        <v>22116968.069999997</v>
      </c>
      <c r="C141" s="67">
        <v>7.9317104670061908E-2</v>
      </c>
      <c r="D141" s="66">
        <v>65</v>
      </c>
      <c r="E141" s="67">
        <v>2.8334786399302529E-2</v>
      </c>
    </row>
    <row r="142" spans="1:5" x14ac:dyDescent="0.2">
      <c r="A142" s="64" t="s">
        <v>74</v>
      </c>
      <c r="B142" s="65">
        <v>10563567.180000002</v>
      </c>
      <c r="C142" s="67">
        <v>3.7883653901087846E-2</v>
      </c>
      <c r="D142" s="66">
        <v>24</v>
      </c>
      <c r="E142" s="67">
        <v>1.0462074978204011E-2</v>
      </c>
    </row>
    <row r="143" spans="1:5" x14ac:dyDescent="0.2">
      <c r="A143" s="64" t="s">
        <v>75</v>
      </c>
      <c r="B143" s="65">
        <v>7326423.9899999993</v>
      </c>
      <c r="C143" s="67">
        <v>2.6274430411658254E-2</v>
      </c>
      <c r="D143" s="66">
        <v>13</v>
      </c>
      <c r="E143" s="67">
        <v>5.6669572798605057E-3</v>
      </c>
    </row>
    <row r="144" spans="1:5" x14ac:dyDescent="0.2">
      <c r="A144" s="64" t="s">
        <v>76</v>
      </c>
      <c r="B144" s="65">
        <v>5187708.01</v>
      </c>
      <c r="C144" s="67">
        <v>1.8604447857616706E-2</v>
      </c>
      <c r="D144" s="66">
        <v>6</v>
      </c>
      <c r="E144" s="67">
        <v>2.6155187445510027E-3</v>
      </c>
    </row>
    <row r="145" spans="1:5" x14ac:dyDescent="0.2">
      <c r="A145" s="64" t="s">
        <v>223</v>
      </c>
      <c r="B145" s="65">
        <v>3246476.37</v>
      </c>
      <c r="C145" s="67">
        <v>1.1642694660189589E-2</v>
      </c>
      <c r="D145" s="66">
        <v>3</v>
      </c>
      <c r="E145" s="67">
        <v>1.3077593722755014E-3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278842352.6299997</v>
      </c>
      <c r="C151" s="71"/>
      <c r="D151" s="72">
        <v>2294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121552.90001307747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190656993.79999986</v>
      </c>
      <c r="C160" s="67">
        <v>0.68374474681393049</v>
      </c>
      <c r="D160" s="66">
        <v>1426</v>
      </c>
      <c r="E160" s="67">
        <v>0.6216216216216216</v>
      </c>
    </row>
    <row r="161" spans="1:5" x14ac:dyDescent="0.2">
      <c r="A161" s="64" t="s">
        <v>8</v>
      </c>
      <c r="B161" s="65">
        <v>83750356.159999847</v>
      </c>
      <c r="C161" s="67">
        <v>0.30035019920782807</v>
      </c>
      <c r="D161" s="66">
        <v>818</v>
      </c>
      <c r="E161" s="67">
        <v>0.35658238884045335</v>
      </c>
    </row>
    <row r="162" spans="1:5" x14ac:dyDescent="0.2">
      <c r="A162" s="64" t="s">
        <v>9</v>
      </c>
      <c r="B162" s="65">
        <v>4435002.67</v>
      </c>
      <c r="C162" s="67">
        <v>1.5905053978241514E-2</v>
      </c>
      <c r="D162" s="66">
        <v>50</v>
      </c>
      <c r="E162" s="67">
        <v>2.1795989537925022E-2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278842352.6299997</v>
      </c>
      <c r="C164" s="67"/>
      <c r="D164" s="72">
        <v>2294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83022.64</v>
      </c>
      <c r="C171" s="67">
        <v>2.977404229197705E-4</v>
      </c>
      <c r="D171" s="66">
        <v>5</v>
      </c>
      <c r="E171" s="67">
        <v>2.179598953792502E-3</v>
      </c>
    </row>
    <row r="172" spans="1:5" x14ac:dyDescent="0.2">
      <c r="A172" s="76">
        <v>1997</v>
      </c>
      <c r="B172" s="65">
        <v>3380268.8500000015</v>
      </c>
      <c r="C172" s="67">
        <v>1.2122508715472392E-2</v>
      </c>
      <c r="D172" s="66">
        <v>47</v>
      </c>
      <c r="E172" s="67">
        <v>2.0488230165649522E-2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48360832.319999993</v>
      </c>
      <c r="C176" s="67">
        <v>0.17343431463645223</v>
      </c>
      <c r="D176" s="66">
        <v>416</v>
      </c>
      <c r="E176" s="67">
        <v>0.18134263295553618</v>
      </c>
    </row>
    <row r="177" spans="1:5" x14ac:dyDescent="0.2">
      <c r="A177" s="76">
        <v>2002</v>
      </c>
      <c r="B177" s="65">
        <v>53073384.339999966</v>
      </c>
      <c r="C177" s="67">
        <v>0.1903347315765328</v>
      </c>
      <c r="D177" s="66">
        <v>443</v>
      </c>
      <c r="E177" s="67">
        <v>0.19311246730601569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36144237.120000005</v>
      </c>
      <c r="C179" s="67">
        <v>0.12962247943719049</v>
      </c>
      <c r="D179" s="66">
        <v>296</v>
      </c>
      <c r="E179" s="67">
        <v>0.12903225806451613</v>
      </c>
    </row>
    <row r="180" spans="1:5" x14ac:dyDescent="0.2">
      <c r="A180" s="76">
        <v>2005</v>
      </c>
      <c r="B180" s="65">
        <v>137800607.36000007</v>
      </c>
      <c r="C180" s="67">
        <v>0.49418822521143224</v>
      </c>
      <c r="D180" s="66">
        <v>1087</v>
      </c>
      <c r="E180" s="67">
        <v>0.47384481255448996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278842352.63000005</v>
      </c>
      <c r="C182" s="67"/>
      <c r="D182" s="78">
        <v>2294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134.12663184485973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26248472.599999994</v>
      </c>
      <c r="C191" s="67">
        <v>9.4133736688233577E-2</v>
      </c>
      <c r="D191" s="66">
        <v>266</v>
      </c>
      <c r="E191" s="67">
        <v>0.11595466434176112</v>
      </c>
    </row>
    <row r="192" spans="1:5" x14ac:dyDescent="0.2">
      <c r="A192" s="64" t="s">
        <v>11</v>
      </c>
      <c r="B192" s="65">
        <v>35766517.599999972</v>
      </c>
      <c r="C192" s="67">
        <v>0.12826788062378419</v>
      </c>
      <c r="D192" s="66">
        <v>342</v>
      </c>
      <c r="E192" s="67">
        <v>0.14908456843940715</v>
      </c>
    </row>
    <row r="193" spans="1:6" x14ac:dyDescent="0.2">
      <c r="A193" s="64" t="s">
        <v>12</v>
      </c>
      <c r="B193" s="65">
        <v>117441142.24999999</v>
      </c>
      <c r="C193" s="67">
        <v>0.42117397569742343</v>
      </c>
      <c r="D193" s="66">
        <v>926</v>
      </c>
      <c r="E193" s="67">
        <v>0.4036617262423714</v>
      </c>
    </row>
    <row r="194" spans="1:6" x14ac:dyDescent="0.2">
      <c r="A194" s="64" t="s">
        <v>13</v>
      </c>
      <c r="B194" s="65">
        <v>83002341.63000001</v>
      </c>
      <c r="C194" s="67">
        <v>0.29766762777294825</v>
      </c>
      <c r="D194" s="66">
        <v>632</v>
      </c>
      <c r="E194" s="67">
        <v>0.27550130775937226</v>
      </c>
    </row>
    <row r="195" spans="1:6" x14ac:dyDescent="0.2">
      <c r="A195" s="64" t="s">
        <v>14</v>
      </c>
      <c r="B195" s="65">
        <v>16383878.550000008</v>
      </c>
      <c r="C195" s="67">
        <v>5.8756779217610522E-2</v>
      </c>
      <c r="D195" s="66">
        <v>128</v>
      </c>
      <c r="E195" s="67">
        <v>5.5797733217088058E-2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278842352.63</v>
      </c>
      <c r="C199" s="71"/>
      <c r="D199" s="72">
        <v>2294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12.105563885043653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134455647.17999998</v>
      </c>
      <c r="C208" s="67">
        <v>0.48219234241797959</v>
      </c>
      <c r="D208" s="66">
        <v>1139</v>
      </c>
      <c r="E208" s="67">
        <v>0.496512641673932</v>
      </c>
      <c r="F208" s="40"/>
    </row>
    <row r="209" spans="1:6" x14ac:dyDescent="0.2">
      <c r="A209" s="64" t="s">
        <v>52</v>
      </c>
      <c r="B209" s="65">
        <v>144386705.45000002</v>
      </c>
      <c r="C209" s="67">
        <v>0.51780765758202041</v>
      </c>
      <c r="D209" s="66">
        <v>1155</v>
      </c>
      <c r="E209" s="67">
        <v>0.50348735832606806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278842352.63</v>
      </c>
      <c r="C211" s="71"/>
      <c r="D211" s="72">
        <v>2294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12397937.739999996</v>
      </c>
      <c r="C218" s="67">
        <v>4.4462175932258784E-2</v>
      </c>
      <c r="D218" s="66">
        <v>160</v>
      </c>
      <c r="E218" s="67">
        <v>6.9747166521360066E-2</v>
      </c>
      <c r="F218" s="67">
        <v>0.80374187870099323</v>
      </c>
    </row>
    <row r="219" spans="1:6" x14ac:dyDescent="0.2">
      <c r="A219" s="64" t="s">
        <v>54</v>
      </c>
      <c r="B219" s="65">
        <v>37069911.819999978</v>
      </c>
      <c r="C219" s="67">
        <v>0.13294218568435551</v>
      </c>
      <c r="D219" s="66">
        <v>348</v>
      </c>
      <c r="E219" s="67">
        <v>0.15170008718395817</v>
      </c>
      <c r="F219" s="67">
        <v>0.80036959884706449</v>
      </c>
    </row>
    <row r="220" spans="1:6" x14ac:dyDescent="0.2">
      <c r="A220" s="64" t="s">
        <v>55</v>
      </c>
      <c r="B220" s="65">
        <v>38822326.979999967</v>
      </c>
      <c r="C220" s="67">
        <v>0.13922679468822979</v>
      </c>
      <c r="D220" s="66">
        <v>339</v>
      </c>
      <c r="E220" s="67">
        <v>0.14777680906713164</v>
      </c>
      <c r="F220" s="67">
        <v>0.78006880480241891</v>
      </c>
    </row>
    <row r="221" spans="1:6" x14ac:dyDescent="0.2">
      <c r="A221" s="64" t="s">
        <v>56</v>
      </c>
      <c r="B221" s="65">
        <v>21031162.880000006</v>
      </c>
      <c r="C221" s="67">
        <v>7.5423129526907176E-2</v>
      </c>
      <c r="D221" s="66">
        <v>154</v>
      </c>
      <c r="E221" s="67">
        <v>6.7131647776809064E-2</v>
      </c>
      <c r="F221" s="67">
        <v>0.76592377729957617</v>
      </c>
    </row>
    <row r="222" spans="1:6" x14ac:dyDescent="0.2">
      <c r="A222" s="64" t="s">
        <v>57</v>
      </c>
      <c r="B222" s="65">
        <v>15764695.689999999</v>
      </c>
      <c r="C222" s="67">
        <v>5.6536231104456401E-2</v>
      </c>
      <c r="D222" s="66">
        <v>156</v>
      </c>
      <c r="E222" s="67">
        <v>6.8003487358326065E-2</v>
      </c>
      <c r="F222" s="67">
        <v>0.76449635862574017</v>
      </c>
    </row>
    <row r="223" spans="1:6" x14ac:dyDescent="0.2">
      <c r="A223" s="64" t="s">
        <v>58</v>
      </c>
      <c r="B223" s="65">
        <v>9836299.0600000005</v>
      </c>
      <c r="C223" s="67">
        <v>3.5275484399071667E-2</v>
      </c>
      <c r="D223" s="66">
        <v>87</v>
      </c>
      <c r="E223" s="67">
        <v>3.7925021795989541E-2</v>
      </c>
      <c r="F223" s="67">
        <v>0.79775664617886155</v>
      </c>
    </row>
    <row r="224" spans="1:6" x14ac:dyDescent="0.2">
      <c r="A224" s="64" t="s">
        <v>28</v>
      </c>
      <c r="B224" s="65">
        <v>67464094.609999985</v>
      </c>
      <c r="C224" s="67">
        <v>0.24194349952110436</v>
      </c>
      <c r="D224" s="66">
        <v>527</v>
      </c>
      <c r="E224" s="67">
        <v>0.22972972972972974</v>
      </c>
      <c r="F224" s="67">
        <v>0.7858030465296213</v>
      </c>
    </row>
    <row r="225" spans="1:6" x14ac:dyDescent="0.2">
      <c r="A225" s="64" t="s">
        <v>59</v>
      </c>
      <c r="B225" s="65">
        <v>24318487.689999994</v>
      </c>
      <c r="C225" s="67">
        <v>8.7212317141322368E-2</v>
      </c>
      <c r="D225" s="66">
        <v>177</v>
      </c>
      <c r="E225" s="67">
        <v>7.7157802964254577E-2</v>
      </c>
      <c r="F225" s="67">
        <v>0.76134620062498992</v>
      </c>
    </row>
    <row r="226" spans="1:6" x14ac:dyDescent="0.2">
      <c r="A226" s="64" t="s">
        <v>60</v>
      </c>
      <c r="B226" s="65">
        <v>32845542.649999984</v>
      </c>
      <c r="C226" s="67">
        <v>0.11779251731383586</v>
      </c>
      <c r="D226" s="66">
        <v>176</v>
      </c>
      <c r="E226" s="67">
        <v>7.6721883173496083E-2</v>
      </c>
      <c r="F226" s="67">
        <v>0.74089253615072626</v>
      </c>
    </row>
    <row r="227" spans="1:6" x14ac:dyDescent="0.2">
      <c r="A227" s="64" t="s">
        <v>61</v>
      </c>
      <c r="B227" s="65">
        <v>14658314.830000009</v>
      </c>
      <c r="C227" s="67">
        <v>5.2568466345750381E-2</v>
      </c>
      <c r="D227" s="66">
        <v>115</v>
      </c>
      <c r="E227" s="67">
        <v>5.0130775937227548E-2</v>
      </c>
      <c r="F227" s="67">
        <v>0.76177660481661735</v>
      </c>
    </row>
    <row r="228" spans="1:6" x14ac:dyDescent="0.2">
      <c r="A228" s="64" t="s">
        <v>62</v>
      </c>
      <c r="B228" s="65">
        <v>4435002.67</v>
      </c>
      <c r="C228" s="67">
        <v>1.5905053978241504E-2</v>
      </c>
      <c r="D228" s="66">
        <v>50</v>
      </c>
      <c r="E228" s="67">
        <v>2.1795989537925022E-2</v>
      </c>
      <c r="F228" s="67">
        <v>0.7898880413254864</v>
      </c>
    </row>
    <row r="229" spans="1:6" x14ac:dyDescent="0.2">
      <c r="A229" s="64" t="s">
        <v>3</v>
      </c>
      <c r="B229" s="65">
        <v>198576.01</v>
      </c>
      <c r="C229" s="67">
        <v>7.1214436446637467E-4</v>
      </c>
      <c r="D229" s="66">
        <v>5</v>
      </c>
      <c r="E229" s="67">
        <v>2.179598953792502E-3</v>
      </c>
      <c r="F229" s="67">
        <v>0.61494362391403323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278842352.62999988</v>
      </c>
      <c r="C231" s="71"/>
      <c r="D231" s="72">
        <v>2294</v>
      </c>
      <c r="E231" s="71"/>
      <c r="F231" s="81">
        <v>0.77666283558601534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27555268.749999996</v>
      </c>
      <c r="C238" s="67">
        <v>9.8820241939944792E-2</v>
      </c>
      <c r="D238" s="66">
        <v>233</v>
      </c>
      <c r="E238" s="67">
        <v>0.1015693112467306</v>
      </c>
    </row>
    <row r="239" spans="1:6" x14ac:dyDescent="0.2">
      <c r="A239" s="64" t="s">
        <v>371</v>
      </c>
      <c r="B239" s="65">
        <v>160335351.83999994</v>
      </c>
      <c r="C239" s="67">
        <v>0.57500358294835974</v>
      </c>
      <c r="D239" s="66">
        <v>1387</v>
      </c>
      <c r="E239" s="67">
        <v>0.60462074978204006</v>
      </c>
    </row>
    <row r="240" spans="1:6" x14ac:dyDescent="0.2">
      <c r="A240" s="64" t="s">
        <v>343</v>
      </c>
      <c r="B240" s="65">
        <v>84361437.629999951</v>
      </c>
      <c r="C240" s="67">
        <v>0.30254169366423472</v>
      </c>
      <c r="D240" s="66">
        <v>592</v>
      </c>
      <c r="E240" s="67">
        <v>0.25806451612903225</v>
      </c>
    </row>
    <row r="241" spans="1:5" x14ac:dyDescent="0.2">
      <c r="A241" s="64" t="s">
        <v>344</v>
      </c>
      <c r="B241" s="65">
        <v>2232974.25</v>
      </c>
      <c r="C241" s="67">
        <v>8.0080168200379765E-3</v>
      </c>
      <c r="D241" s="66">
        <v>24</v>
      </c>
      <c r="E241" s="67">
        <v>1.0462074978204011E-2</v>
      </c>
    </row>
    <row r="242" spans="1:5" x14ac:dyDescent="0.2">
      <c r="A242" s="64" t="s">
        <v>345</v>
      </c>
      <c r="B242" s="65">
        <v>1586179.6800000002</v>
      </c>
      <c r="C242" s="67">
        <v>5.6884460521846392E-3</v>
      </c>
      <c r="D242" s="66">
        <v>11</v>
      </c>
      <c r="E242" s="67">
        <v>4.7951176983435052E-3</v>
      </c>
    </row>
    <row r="243" spans="1:5" x14ac:dyDescent="0.2">
      <c r="A243" s="64" t="s">
        <v>39</v>
      </c>
      <c r="B243" s="65">
        <v>140988.41999999998</v>
      </c>
      <c r="C243" s="67">
        <v>5.0562053673058633E-4</v>
      </c>
      <c r="D243" s="66">
        <v>2</v>
      </c>
      <c r="E243" s="67">
        <v>8.7183958151700091E-4</v>
      </c>
    </row>
    <row r="244" spans="1:5" x14ac:dyDescent="0.2">
      <c r="A244" s="64" t="s">
        <v>40</v>
      </c>
      <c r="B244" s="65">
        <v>82767.97</v>
      </c>
      <c r="C244" s="67">
        <v>2.9682711115920776E-4</v>
      </c>
      <c r="D244" s="66">
        <v>1</v>
      </c>
      <c r="E244" s="67">
        <v>4.3591979075850045E-4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2186281</v>
      </c>
      <c r="C248" s="67">
        <v>7.8405628821422574E-3</v>
      </c>
      <c r="D248" s="66">
        <v>37</v>
      </c>
      <c r="E248" s="67">
        <v>1.6129032258064516E-2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361103.09</v>
      </c>
      <c r="C250" s="67">
        <v>1.2950080452059343E-3</v>
      </c>
      <c r="D250" s="66">
        <v>7</v>
      </c>
      <c r="E250" s="67">
        <v>3.051438535309503E-3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278842352.62999994</v>
      </c>
      <c r="C253" s="71"/>
      <c r="D253" s="72">
        <v>2294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2.3051916669211626E-2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8" t="s">
        <v>173</v>
      </c>
      <c r="B258" s="65"/>
      <c r="C258" s="67"/>
      <c r="D258" s="66"/>
      <c r="E258" s="67"/>
    </row>
    <row r="259" spans="1:5" x14ac:dyDescent="0.2">
      <c r="B259" s="43"/>
      <c r="D259" s="45"/>
    </row>
    <row r="260" spans="1:5" s="58" customFormat="1" ht="20.399999999999999" x14ac:dyDescent="0.2">
      <c r="A260" s="51" t="s">
        <v>138</v>
      </c>
      <c r="B260" s="52" t="s">
        <v>112</v>
      </c>
      <c r="C260" s="53" t="s">
        <v>113</v>
      </c>
      <c r="D260" s="54" t="s">
        <v>114</v>
      </c>
      <c r="E260" s="53" t="s">
        <v>113</v>
      </c>
    </row>
    <row r="261" spans="1:5" x14ac:dyDescent="0.2">
      <c r="B261" s="43"/>
      <c r="D261" s="45"/>
    </row>
    <row r="262" spans="1:5" x14ac:dyDescent="0.2">
      <c r="A262" s="64" t="s">
        <v>63</v>
      </c>
      <c r="B262" s="65">
        <v>271707366.14999968</v>
      </c>
      <c r="C262" s="67">
        <v>1</v>
      </c>
      <c r="D262" s="66">
        <v>2242</v>
      </c>
      <c r="E262" s="67">
        <v>1</v>
      </c>
    </row>
    <row r="263" spans="1:5" x14ac:dyDescent="0.2">
      <c r="A263" s="64" t="s">
        <v>64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65</v>
      </c>
      <c r="B264" s="65">
        <v>0</v>
      </c>
      <c r="C264" s="67">
        <v>0</v>
      </c>
      <c r="D264" s="66">
        <v>0</v>
      </c>
      <c r="E264" s="67">
        <v>0</v>
      </c>
    </row>
    <row r="265" spans="1:5" x14ac:dyDescent="0.2">
      <c r="A265" s="64" t="s">
        <v>66</v>
      </c>
      <c r="B265" s="65">
        <v>0</v>
      </c>
      <c r="C265" s="67">
        <v>0</v>
      </c>
      <c r="D265" s="66">
        <v>0</v>
      </c>
      <c r="E265" s="67">
        <v>0</v>
      </c>
    </row>
    <row r="266" spans="1:5" x14ac:dyDescent="0.2">
      <c r="A266" s="64" t="s">
        <v>67</v>
      </c>
      <c r="B266" s="65">
        <v>0</v>
      </c>
      <c r="C266" s="67">
        <v>0</v>
      </c>
      <c r="D266" s="66">
        <v>0</v>
      </c>
      <c r="E266" s="67">
        <v>0</v>
      </c>
    </row>
    <row r="267" spans="1:5" x14ac:dyDescent="0.2">
      <c r="A267" s="64" t="s">
        <v>68</v>
      </c>
      <c r="B267" s="65">
        <v>0</v>
      </c>
      <c r="C267" s="67">
        <v>0</v>
      </c>
      <c r="D267" s="66">
        <v>0</v>
      </c>
      <c r="E267" s="67">
        <v>0</v>
      </c>
    </row>
    <row r="268" spans="1:5" x14ac:dyDescent="0.2">
      <c r="A268" s="64" t="s">
        <v>171</v>
      </c>
      <c r="B268" s="65">
        <v>0</v>
      </c>
      <c r="C268" s="67">
        <v>0</v>
      </c>
      <c r="D268" s="66">
        <v>0</v>
      </c>
      <c r="E268" s="67">
        <v>0</v>
      </c>
    </row>
    <row r="269" spans="1:5" x14ac:dyDescent="0.2">
      <c r="A269" s="64" t="s">
        <v>169</v>
      </c>
      <c r="B269" s="65">
        <v>0</v>
      </c>
      <c r="C269" s="67">
        <v>0</v>
      </c>
      <c r="D269" s="66">
        <v>0</v>
      </c>
      <c r="E269" s="67">
        <v>0</v>
      </c>
    </row>
    <row r="270" spans="1:5" x14ac:dyDescent="0.2">
      <c r="A270" s="64"/>
      <c r="B270" s="65"/>
      <c r="C270" s="67"/>
      <c r="D270" s="66"/>
      <c r="E270" s="67"/>
    </row>
    <row r="271" spans="1:5" s="57" customFormat="1" ht="10.8" thickBot="1" x14ac:dyDescent="0.25">
      <c r="A271" s="69"/>
      <c r="B271" s="70">
        <v>271707366.14999968</v>
      </c>
      <c r="C271" s="71"/>
      <c r="D271" s="72">
        <v>2242</v>
      </c>
      <c r="E271" s="71"/>
    </row>
    <row r="272" spans="1:5" ht="10.8" thickTop="1" x14ac:dyDescent="0.2">
      <c r="A272" s="64"/>
      <c r="B272" s="65"/>
      <c r="C272" s="67"/>
      <c r="D272" s="66"/>
      <c r="E272" s="67"/>
    </row>
    <row r="273" spans="1:5" x14ac:dyDescent="0.2">
      <c r="A273" s="69" t="s">
        <v>139</v>
      </c>
      <c r="B273" s="65"/>
      <c r="C273" s="67"/>
      <c r="D273" s="83">
        <v>0.73169626311210079</v>
      </c>
      <c r="E273" s="67"/>
    </row>
    <row r="274" spans="1:5" x14ac:dyDescent="0.2">
      <c r="A274" s="64"/>
      <c r="B274" s="65"/>
      <c r="C274" s="67"/>
      <c r="D274" s="66"/>
      <c r="E274" s="67"/>
    </row>
    <row r="275" spans="1:5" x14ac:dyDescent="0.2">
      <c r="A275" s="64"/>
      <c r="B275" s="65"/>
      <c r="C275" s="67"/>
      <c r="D275" s="66"/>
      <c r="E275" s="67"/>
    </row>
    <row r="276" spans="1:5" x14ac:dyDescent="0.2">
      <c r="A276" s="68" t="s">
        <v>172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ht="20.399999999999999" x14ac:dyDescent="0.2">
      <c r="A278" s="51" t="s">
        <v>138</v>
      </c>
      <c r="B278" s="52" t="s">
        <v>112</v>
      </c>
      <c r="C278" s="53" t="s">
        <v>113</v>
      </c>
      <c r="D278" s="54" t="s">
        <v>114</v>
      </c>
      <c r="E278" s="53" t="s">
        <v>113</v>
      </c>
    </row>
    <row r="279" spans="1:5" x14ac:dyDescent="0.2">
      <c r="B279" s="43"/>
      <c r="D279" s="45"/>
    </row>
    <row r="280" spans="1:5" x14ac:dyDescent="0.2">
      <c r="A280" s="64" t="s">
        <v>63</v>
      </c>
      <c r="B280" s="65">
        <v>5567252.1999999993</v>
      </c>
      <c r="C280" s="67">
        <v>0.78027508750093655</v>
      </c>
      <c r="D280" s="66">
        <v>43</v>
      </c>
      <c r="E280" s="67">
        <v>0.82692307692307687</v>
      </c>
    </row>
    <row r="281" spans="1:5" x14ac:dyDescent="0.2">
      <c r="A281" s="64" t="s">
        <v>64</v>
      </c>
      <c r="B281" s="65">
        <v>148175</v>
      </c>
      <c r="C281" s="67">
        <v>2.0767383430276658E-2</v>
      </c>
      <c r="D281" s="66">
        <v>1</v>
      </c>
      <c r="E281" s="67">
        <v>1.9230769230769232E-2</v>
      </c>
    </row>
    <row r="282" spans="1:5" x14ac:dyDescent="0.2">
      <c r="A282" s="64" t="s">
        <v>65</v>
      </c>
      <c r="B282" s="65">
        <v>0</v>
      </c>
      <c r="C282" s="67">
        <v>0</v>
      </c>
      <c r="D282" s="66">
        <v>0</v>
      </c>
      <c r="E282" s="67">
        <v>0</v>
      </c>
    </row>
    <row r="283" spans="1:5" x14ac:dyDescent="0.2">
      <c r="A283" s="64" t="s">
        <v>66</v>
      </c>
      <c r="B283" s="65">
        <v>0</v>
      </c>
      <c r="C283" s="67">
        <v>0</v>
      </c>
      <c r="D283" s="66">
        <v>0</v>
      </c>
      <c r="E283" s="67">
        <v>0</v>
      </c>
    </row>
    <row r="284" spans="1:5" x14ac:dyDescent="0.2">
      <c r="A284" s="64" t="s">
        <v>67</v>
      </c>
      <c r="B284" s="65">
        <v>215991.15</v>
      </c>
      <c r="C284" s="67">
        <v>3.0272117628455546E-2</v>
      </c>
      <c r="D284" s="66">
        <v>1</v>
      </c>
      <c r="E284" s="67">
        <v>1.9230769230769232E-2</v>
      </c>
    </row>
    <row r="285" spans="1:5" x14ac:dyDescent="0.2">
      <c r="A285" s="64" t="s">
        <v>68</v>
      </c>
      <c r="B285" s="65">
        <v>0</v>
      </c>
      <c r="C285" s="67">
        <v>0</v>
      </c>
      <c r="D285" s="66">
        <v>0</v>
      </c>
      <c r="E285" s="67">
        <v>0</v>
      </c>
    </row>
    <row r="286" spans="1:5" x14ac:dyDescent="0.2">
      <c r="A286" s="64" t="s">
        <v>171</v>
      </c>
      <c r="B286" s="65">
        <v>120783.15</v>
      </c>
      <c r="C286" s="67">
        <v>1.6928294165457197E-2</v>
      </c>
      <c r="D286" s="66">
        <v>1</v>
      </c>
      <c r="E286" s="67">
        <v>1.9230769230769232E-2</v>
      </c>
    </row>
    <row r="287" spans="1:5" x14ac:dyDescent="0.2">
      <c r="A287" s="64" t="s">
        <v>169</v>
      </c>
      <c r="B287" s="65">
        <v>1082784.98</v>
      </c>
      <c r="C287" s="67">
        <v>0.15175711727487393</v>
      </c>
      <c r="D287" s="66">
        <v>6</v>
      </c>
      <c r="E287" s="67">
        <v>0.11538461538461539</v>
      </c>
    </row>
    <row r="288" spans="1:5" x14ac:dyDescent="0.2">
      <c r="A288" s="64"/>
      <c r="B288" s="65"/>
      <c r="C288" s="67"/>
      <c r="D288" s="66"/>
      <c r="E288" s="67"/>
    </row>
    <row r="289" spans="1:5" ht="10.8" thickBot="1" x14ac:dyDescent="0.25">
      <c r="A289" s="69"/>
      <c r="B289" s="70">
        <v>7134986.4800000004</v>
      </c>
      <c r="C289" s="71"/>
      <c r="D289" s="72">
        <v>52</v>
      </c>
      <c r="E289" s="71"/>
    </row>
    <row r="290" spans="1:5" ht="10.8" thickTop="1" x14ac:dyDescent="0.2">
      <c r="A290" s="64"/>
      <c r="B290" s="65"/>
      <c r="C290" s="67"/>
      <c r="D290" s="66"/>
      <c r="E290" s="67"/>
    </row>
    <row r="291" spans="1:5" x14ac:dyDescent="0.2">
      <c r="A291" s="69" t="s">
        <v>139</v>
      </c>
      <c r="B291" s="65"/>
      <c r="C291" s="67"/>
      <c r="D291" s="83">
        <v>25.178392997497951</v>
      </c>
      <c r="E291" s="67"/>
    </row>
    <row r="292" spans="1:5" x14ac:dyDescent="0.2">
      <c r="A292" s="64"/>
      <c r="B292" s="65"/>
      <c r="C292" s="67"/>
      <c r="D292" s="66"/>
      <c r="E292" s="67"/>
    </row>
    <row r="293" spans="1:5" x14ac:dyDescent="0.2">
      <c r="A293" s="64"/>
      <c r="B293" s="65"/>
      <c r="C293" s="67"/>
      <c r="D293" s="66"/>
      <c r="E293" s="67"/>
    </row>
    <row r="294" spans="1:5" x14ac:dyDescent="0.2">
      <c r="A294" s="68" t="s">
        <v>140</v>
      </c>
      <c r="B294" s="65"/>
      <c r="C294" s="67"/>
      <c r="D294" s="66"/>
      <c r="E294" s="67"/>
    </row>
    <row r="295" spans="1:5" x14ac:dyDescent="0.2">
      <c r="B295" s="43"/>
      <c r="D295" s="45"/>
    </row>
    <row r="296" spans="1:5" s="58" customFormat="1" ht="20.399999999999999" x14ac:dyDescent="0.2">
      <c r="A296" s="51" t="s">
        <v>140</v>
      </c>
      <c r="B296" s="52" t="s">
        <v>112</v>
      </c>
      <c r="C296" s="53" t="s">
        <v>113</v>
      </c>
      <c r="D296" s="54" t="s">
        <v>114</v>
      </c>
      <c r="E296" s="53" t="s">
        <v>113</v>
      </c>
    </row>
    <row r="298" spans="1:5" x14ac:dyDescent="0.2">
      <c r="A298" s="64" t="s">
        <v>152</v>
      </c>
      <c r="B298" s="65">
        <v>0</v>
      </c>
      <c r="C298" s="67">
        <v>0</v>
      </c>
      <c r="D298" s="66">
        <v>0</v>
      </c>
      <c r="E298" s="67">
        <v>0</v>
      </c>
    </row>
    <row r="299" spans="1:5" x14ac:dyDescent="0.2">
      <c r="A299" s="64" t="s">
        <v>145</v>
      </c>
      <c r="B299" s="65">
        <v>225238160.46999979</v>
      </c>
      <c r="C299" s="67">
        <v>0.80776165580869197</v>
      </c>
      <c r="D299" s="66">
        <v>1792</v>
      </c>
      <c r="E299" s="67">
        <v>0.78116826503923276</v>
      </c>
    </row>
    <row r="300" spans="1:5" x14ac:dyDescent="0.2">
      <c r="A300" s="64" t="s">
        <v>148</v>
      </c>
      <c r="B300" s="65">
        <v>53604192.159999982</v>
      </c>
      <c r="C300" s="67">
        <v>0.19223834419130803</v>
      </c>
      <c r="D300" s="66">
        <v>502</v>
      </c>
      <c r="E300" s="67">
        <v>0.21883173496076722</v>
      </c>
    </row>
    <row r="301" spans="1:5" x14ac:dyDescent="0.2">
      <c r="A301" s="64"/>
      <c r="B301" s="64"/>
      <c r="C301" s="67"/>
      <c r="D301" s="64"/>
      <c r="E301" s="67"/>
    </row>
    <row r="302" spans="1:5" ht="10.8" thickBot="1" x14ac:dyDescent="0.25">
      <c r="A302" s="64"/>
      <c r="B302" s="77">
        <v>278842352.62999976</v>
      </c>
      <c r="C302" s="67"/>
      <c r="D302" s="78">
        <v>2294</v>
      </c>
      <c r="E302" s="67"/>
    </row>
    <row r="303" spans="1:5" ht="10.8" thickTop="1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4"/>
      <c r="D305" s="64"/>
      <c r="E305" s="64"/>
    </row>
    <row r="306" spans="1:5" x14ac:dyDescent="0.2">
      <c r="A306" s="68" t="s">
        <v>153</v>
      </c>
      <c r="B306" s="65"/>
      <c r="C306" s="67"/>
      <c r="D306" s="66"/>
      <c r="E306" s="67"/>
    </row>
    <row r="307" spans="1:5" x14ac:dyDescent="0.2">
      <c r="B307" s="43"/>
      <c r="D307" s="45"/>
    </row>
    <row r="308" spans="1:5" s="58" customFormat="1" ht="20.399999999999999" x14ac:dyDescent="0.2">
      <c r="A308" s="51" t="s">
        <v>141</v>
      </c>
      <c r="B308" s="52" t="s">
        <v>112</v>
      </c>
      <c r="C308" s="53" t="s">
        <v>113</v>
      </c>
      <c r="D308" s="54" t="s">
        <v>114</v>
      </c>
      <c r="E308" s="53" t="s">
        <v>113</v>
      </c>
    </row>
    <row r="310" spans="1:5" x14ac:dyDescent="0.2">
      <c r="A310" s="64" t="s">
        <v>37</v>
      </c>
      <c r="B310" s="65">
        <v>42707873.379999965</v>
      </c>
      <c r="C310" s="67">
        <v>0.15316135794001748</v>
      </c>
      <c r="D310" s="66">
        <v>305</v>
      </c>
      <c r="E310" s="67">
        <v>0.13295553618134262</v>
      </c>
    </row>
    <row r="311" spans="1:5" x14ac:dyDescent="0.2">
      <c r="A311" s="64" t="s">
        <v>38</v>
      </c>
      <c r="B311" s="65">
        <v>236134479.24999979</v>
      </c>
      <c r="C311" s="67">
        <v>0.84683864205998249</v>
      </c>
      <c r="D311" s="66">
        <v>1989</v>
      </c>
      <c r="E311" s="67">
        <v>0.86704446381865741</v>
      </c>
    </row>
    <row r="312" spans="1:5" x14ac:dyDescent="0.2">
      <c r="A312" s="64"/>
      <c r="B312" s="64"/>
      <c r="C312" s="67"/>
      <c r="D312" s="64"/>
      <c r="E312" s="67"/>
    </row>
    <row r="313" spans="1:5" ht="10.8" thickBot="1" x14ac:dyDescent="0.25">
      <c r="A313" s="64"/>
      <c r="B313" s="77">
        <v>278842352.62999976</v>
      </c>
      <c r="C313" s="67"/>
      <c r="D313" s="78">
        <v>2294</v>
      </c>
      <c r="E313" s="67"/>
    </row>
    <row r="314" spans="1:5" ht="10.8" thickTop="1" x14ac:dyDescent="0.2">
      <c r="A314" s="64"/>
      <c r="B314" s="64"/>
      <c r="C314" s="67"/>
      <c r="D314" s="64"/>
      <c r="E314" s="67"/>
    </row>
    <row r="315" spans="1:5" x14ac:dyDescent="0.2">
      <c r="A315" s="64"/>
      <c r="B315" s="64"/>
      <c r="C315" s="67"/>
      <c r="D315" s="64"/>
      <c r="E315" s="67"/>
    </row>
    <row r="316" spans="1:5" x14ac:dyDescent="0.2">
      <c r="A316" s="64"/>
      <c r="B316" s="64"/>
      <c r="C316" s="67"/>
      <c r="D316" s="64"/>
      <c r="E316" s="67"/>
    </row>
    <row r="317" spans="1:5" x14ac:dyDescent="0.2">
      <c r="A317" s="64"/>
      <c r="B317" s="64"/>
      <c r="C317" s="67"/>
      <c r="D317" s="64"/>
      <c r="E317" s="67"/>
    </row>
    <row r="318" spans="1:5" x14ac:dyDescent="0.2">
      <c r="A318" s="68" t="s">
        <v>151</v>
      </c>
      <c r="B318" s="65"/>
      <c r="C318" s="67"/>
      <c r="D318" s="66"/>
      <c r="E318" s="67"/>
    </row>
    <row r="319" spans="1:5" x14ac:dyDescent="0.2">
      <c r="A319" s="40"/>
      <c r="B319" s="48"/>
      <c r="C319" s="49"/>
      <c r="D319" s="50"/>
      <c r="E319" s="49"/>
    </row>
    <row r="320" spans="1:5" s="58" customFormat="1" ht="20.399999999999999" x14ac:dyDescent="0.2">
      <c r="A320" s="51" t="s">
        <v>142</v>
      </c>
      <c r="B320" s="52" t="s">
        <v>112</v>
      </c>
      <c r="C320" s="53" t="s">
        <v>113</v>
      </c>
      <c r="D320" s="54" t="s">
        <v>114</v>
      </c>
      <c r="E320" s="53" t="s">
        <v>113</v>
      </c>
    </row>
    <row r="322" spans="1:5" x14ac:dyDescent="0.2">
      <c r="A322" s="84" t="s">
        <v>1</v>
      </c>
      <c r="B322" s="65">
        <v>54320041.179999933</v>
      </c>
      <c r="C322" s="67">
        <v>0.24116713201107398</v>
      </c>
      <c r="D322" s="66">
        <v>400</v>
      </c>
      <c r="E322" s="67">
        <v>0.22321428571428573</v>
      </c>
    </row>
    <row r="323" spans="1:5" x14ac:dyDescent="0.2">
      <c r="A323" s="64" t="s">
        <v>83</v>
      </c>
      <c r="B323" s="65">
        <v>21828026.650000002</v>
      </c>
      <c r="C323" s="67">
        <v>9.6910872493594785E-2</v>
      </c>
      <c r="D323" s="66">
        <v>172</v>
      </c>
      <c r="E323" s="67">
        <v>9.5982142857142863E-2</v>
      </c>
    </row>
    <row r="324" spans="1:5" x14ac:dyDescent="0.2">
      <c r="A324" s="64" t="s">
        <v>84</v>
      </c>
      <c r="B324" s="65">
        <v>46249384.199999981</v>
      </c>
      <c r="C324" s="67">
        <v>0.20533547292116189</v>
      </c>
      <c r="D324" s="66">
        <v>389</v>
      </c>
      <c r="E324" s="67">
        <v>0.21707589285714285</v>
      </c>
    </row>
    <row r="325" spans="1:5" x14ac:dyDescent="0.2">
      <c r="A325" s="64" t="s">
        <v>85</v>
      </c>
      <c r="B325" s="65">
        <v>45278274.949999988</v>
      </c>
      <c r="C325" s="67">
        <v>0.20102399547003372</v>
      </c>
      <c r="D325" s="66">
        <v>339</v>
      </c>
      <c r="E325" s="67">
        <v>0.18917410714285715</v>
      </c>
    </row>
    <row r="326" spans="1:5" x14ac:dyDescent="0.2">
      <c r="A326" s="64" t="s">
        <v>86</v>
      </c>
      <c r="B326" s="65">
        <v>19875657.869999994</v>
      </c>
      <c r="C326" s="67">
        <v>8.8242852936313551E-2</v>
      </c>
      <c r="D326" s="66">
        <v>145</v>
      </c>
      <c r="E326" s="67">
        <v>8.0915178571428575E-2</v>
      </c>
    </row>
    <row r="327" spans="1:5" x14ac:dyDescent="0.2">
      <c r="A327" s="64" t="s">
        <v>87</v>
      </c>
      <c r="B327" s="65">
        <v>27201906.23</v>
      </c>
      <c r="C327" s="67">
        <v>0.12076952756690222</v>
      </c>
      <c r="D327" s="66">
        <v>226</v>
      </c>
      <c r="E327" s="67">
        <v>0.12611607142857142</v>
      </c>
    </row>
    <row r="328" spans="1:5" x14ac:dyDescent="0.2">
      <c r="A328" s="64" t="s">
        <v>88</v>
      </c>
      <c r="B328" s="65">
        <v>3294406.4800000004</v>
      </c>
      <c r="C328" s="67">
        <v>1.4626324744997159E-2</v>
      </c>
      <c r="D328" s="66">
        <v>30</v>
      </c>
      <c r="E328" s="67">
        <v>1.6741071428571428E-2</v>
      </c>
    </row>
    <row r="329" spans="1:5" x14ac:dyDescent="0.2">
      <c r="A329" s="64" t="s">
        <v>89</v>
      </c>
      <c r="B329" s="65">
        <v>1240537.0900000003</v>
      </c>
      <c r="C329" s="67">
        <v>5.5076683605095895E-3</v>
      </c>
      <c r="D329" s="66">
        <v>13</v>
      </c>
      <c r="E329" s="67">
        <v>7.254464285714286E-3</v>
      </c>
    </row>
    <row r="330" spans="1:5" x14ac:dyDescent="0.2">
      <c r="A330" s="64" t="s">
        <v>0</v>
      </c>
      <c r="B330" s="65">
        <v>729075.17999999993</v>
      </c>
      <c r="C330" s="67">
        <v>3.236907895530018E-3</v>
      </c>
      <c r="D330" s="66">
        <v>6</v>
      </c>
      <c r="E330" s="67">
        <v>3.3482142857142855E-3</v>
      </c>
    </row>
    <row r="331" spans="1:5" x14ac:dyDescent="0.2">
      <c r="A331" s="64" t="s">
        <v>69</v>
      </c>
      <c r="B331" s="65">
        <v>523419.70999999996</v>
      </c>
      <c r="C331" s="67">
        <v>2.3238500479127989E-3</v>
      </c>
      <c r="D331" s="66">
        <v>6</v>
      </c>
      <c r="E331" s="67">
        <v>3.3482142857142855E-3</v>
      </c>
    </row>
    <row r="332" spans="1:5" x14ac:dyDescent="0.2">
      <c r="A332" s="64" t="s">
        <v>82</v>
      </c>
      <c r="B332" s="65">
        <v>4697430.9299999988</v>
      </c>
      <c r="C332" s="67">
        <v>2.0855395551970256E-2</v>
      </c>
      <c r="D332" s="66">
        <v>66</v>
      </c>
      <c r="E332" s="67">
        <v>3.6830357142857144E-2</v>
      </c>
    </row>
    <row r="333" spans="1:5" x14ac:dyDescent="0.2">
      <c r="A333" s="64"/>
      <c r="B333" s="64"/>
      <c r="C333" s="67"/>
      <c r="D333" s="66"/>
      <c r="E333" s="67"/>
    </row>
    <row r="334" spans="1:5" ht="10.8" thickBot="1" x14ac:dyDescent="0.25">
      <c r="A334" s="64"/>
      <c r="B334" s="77">
        <v>225238160.46999991</v>
      </c>
      <c r="C334" s="67"/>
      <c r="D334" s="72">
        <v>1792</v>
      </c>
      <c r="E334" s="67"/>
    </row>
    <row r="335" spans="1:5" ht="10.8" thickTop="1" x14ac:dyDescent="0.2">
      <c r="A335" s="64"/>
      <c r="B335" s="64"/>
      <c r="C335" s="67"/>
      <c r="D335" s="64"/>
      <c r="E335" s="67"/>
    </row>
    <row r="336" spans="1:5" x14ac:dyDescent="0.2">
      <c r="A336" s="64"/>
      <c r="B336" s="64"/>
      <c r="C336" s="67"/>
      <c r="D336" s="64"/>
      <c r="E336" s="67"/>
    </row>
    <row r="337" spans="1:5" x14ac:dyDescent="0.2">
      <c r="A337" s="69" t="s">
        <v>398</v>
      </c>
      <c r="B337" s="64"/>
      <c r="C337" s="67"/>
      <c r="D337" s="73">
        <v>1.9926590142351122</v>
      </c>
      <c r="E337" s="67"/>
    </row>
    <row r="338" spans="1:5" x14ac:dyDescent="0.2">
      <c r="A338" s="64"/>
      <c r="B338" s="64"/>
      <c r="C338" s="67"/>
      <c r="D338" s="64"/>
      <c r="E338" s="67"/>
    </row>
    <row r="339" spans="1:5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ht="15" x14ac:dyDescent="0.25">
      <c r="A341" s="68" t="s">
        <v>184</v>
      </c>
      <c r="B341" s="85"/>
      <c r="C341" s="85"/>
      <c r="D341" s="85"/>
      <c r="E341" s="85"/>
    </row>
    <row r="342" spans="1:5" ht="15" x14ac:dyDescent="0.25">
      <c r="A342" s="61"/>
      <c r="B342" s="61"/>
      <c r="C342" s="61"/>
      <c r="D342" s="61"/>
      <c r="E342" s="61"/>
    </row>
    <row r="343" spans="1:5" ht="20.399999999999999" x14ac:dyDescent="0.2">
      <c r="A343" s="51" t="s">
        <v>90</v>
      </c>
      <c r="B343" s="52" t="s">
        <v>112</v>
      </c>
      <c r="C343" s="60" t="s">
        <v>113</v>
      </c>
      <c r="D343" s="54" t="s">
        <v>114</v>
      </c>
      <c r="E343" s="60" t="s">
        <v>113</v>
      </c>
    </row>
    <row r="344" spans="1:5" x14ac:dyDescent="0.2">
      <c r="C344" s="42"/>
      <c r="E344" s="42"/>
    </row>
    <row r="345" spans="1:5" x14ac:dyDescent="0.2">
      <c r="A345" s="64" t="s">
        <v>185</v>
      </c>
      <c r="B345" s="65">
        <v>170505662.83999988</v>
      </c>
      <c r="C345" s="67">
        <v>0.61147691959924921</v>
      </c>
      <c r="D345" s="66">
        <v>1411</v>
      </c>
      <c r="E345" s="67">
        <v>0.61508282476024412</v>
      </c>
    </row>
    <row r="346" spans="1:5" x14ac:dyDescent="0.2">
      <c r="A346" s="64" t="s">
        <v>186</v>
      </c>
      <c r="B346" s="65">
        <v>84191879.129999936</v>
      </c>
      <c r="C346" s="67">
        <v>0.30193361351284909</v>
      </c>
      <c r="D346" s="66">
        <v>664</v>
      </c>
      <c r="E346" s="67">
        <v>0.28945074106364427</v>
      </c>
    </row>
    <row r="347" spans="1:5" x14ac:dyDescent="0.2">
      <c r="A347" s="64" t="s">
        <v>187</v>
      </c>
      <c r="B347" s="65">
        <v>10572546.329999996</v>
      </c>
      <c r="C347" s="67">
        <v>3.7915855429712535E-2</v>
      </c>
      <c r="D347" s="66">
        <v>98</v>
      </c>
      <c r="E347" s="67">
        <v>4.2720139494333044E-2</v>
      </c>
    </row>
    <row r="348" spans="1:5" x14ac:dyDescent="0.2">
      <c r="A348" s="64" t="s">
        <v>188</v>
      </c>
      <c r="B348" s="65">
        <v>11272848.45000001</v>
      </c>
      <c r="C348" s="67">
        <v>4.0427317958251933E-2</v>
      </c>
      <c r="D348" s="66">
        <v>90</v>
      </c>
      <c r="E348" s="67">
        <v>3.9232781168265042E-2</v>
      </c>
    </row>
    <row r="349" spans="1:5" x14ac:dyDescent="0.2">
      <c r="A349" s="64" t="s">
        <v>189</v>
      </c>
      <c r="B349" s="65">
        <v>2299415.88</v>
      </c>
      <c r="C349" s="67">
        <v>8.2462934999373277E-3</v>
      </c>
      <c r="D349" s="66">
        <v>31</v>
      </c>
      <c r="E349" s="67">
        <v>1.3513513513513514E-2</v>
      </c>
    </row>
    <row r="350" spans="1:5" x14ac:dyDescent="0.2">
      <c r="A350" s="64" t="s">
        <v>190</v>
      </c>
      <c r="B350" s="65">
        <v>0</v>
      </c>
      <c r="C350" s="67">
        <v>0</v>
      </c>
      <c r="D350" s="66">
        <v>0</v>
      </c>
      <c r="E350" s="67">
        <v>0</v>
      </c>
    </row>
    <row r="351" spans="1:5" x14ac:dyDescent="0.2">
      <c r="A351" s="64" t="s">
        <v>191</v>
      </c>
      <c r="B351" s="65">
        <v>0</v>
      </c>
      <c r="C351" s="67">
        <v>0</v>
      </c>
      <c r="D351" s="66">
        <v>0</v>
      </c>
      <c r="E351" s="67">
        <v>0</v>
      </c>
    </row>
    <row r="352" spans="1:5" x14ac:dyDescent="0.2">
      <c r="A352" s="64"/>
      <c r="B352" s="65"/>
      <c r="C352" s="64"/>
      <c r="D352" s="66"/>
      <c r="E352" s="67"/>
    </row>
    <row r="353" spans="1:5" ht="10.8" thickBot="1" x14ac:dyDescent="0.25">
      <c r="A353" s="64"/>
      <c r="B353" s="70">
        <v>278842352.62999982</v>
      </c>
      <c r="C353" s="69"/>
      <c r="D353" s="72">
        <v>2294</v>
      </c>
      <c r="E353" s="64"/>
    </row>
    <row r="35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2F2F2"/>
  </sheetPr>
  <dimension ref="A1:K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552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278164279.39999998</v>
      </c>
      <c r="C6" s="65">
        <v>114489163.55999976</v>
      </c>
      <c r="D6" s="65">
        <v>87505424.589999974</v>
      </c>
      <c r="E6" s="65">
        <v>76169691.250000015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2285</v>
      </c>
      <c r="C7" s="66">
        <v>969</v>
      </c>
      <c r="D7" s="66">
        <v>649</v>
      </c>
      <c r="E7" s="66">
        <v>667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0.77624975248068706</v>
      </c>
      <c r="C8" s="67">
        <v>0.76193616740883419</v>
      </c>
      <c r="D8" s="67">
        <v>0.79871081147448864</v>
      </c>
      <c r="E8" s="67">
        <v>0.77196045950586945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8.8148148148148148E-6</v>
      </c>
      <c r="C9" s="67">
        <v>8.8148148148148148E-6</v>
      </c>
      <c r="D9" s="67">
        <v>7.1519999999999995E-3</v>
      </c>
      <c r="E9" s="67">
        <v>5.7612285714285713E-3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11.255908663269684</v>
      </c>
      <c r="C11" s="65">
        <v>13.096855609791788</v>
      </c>
      <c r="D11" s="65">
        <v>9.889577500668711</v>
      </c>
      <c r="E11" s="65">
        <v>10.05848898025766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9.7643835616438359</v>
      </c>
      <c r="C12" s="65">
        <v>10.189041095890412</v>
      </c>
      <c r="D12" s="65">
        <v>9.786301369863013</v>
      </c>
      <c r="E12" s="65">
        <v>9.7643835616438359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19.106849315068494</v>
      </c>
      <c r="C13" s="65">
        <v>19.106849315068494</v>
      </c>
      <c r="D13" s="65">
        <v>10.156164383561643</v>
      </c>
      <c r="E13" s="65">
        <v>10.454794520547946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121734.91439824944</v>
      </c>
      <c r="C14" s="65">
        <v>118151.87157894713</v>
      </c>
      <c r="D14" s="65">
        <v>134831.16269645604</v>
      </c>
      <c r="E14" s="65">
        <v>114197.43815592206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1.19</v>
      </c>
      <c r="C15" s="65">
        <v>1.19</v>
      </c>
      <c r="D15" s="65">
        <v>572.16</v>
      </c>
      <c r="E15" s="65">
        <v>2016.43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707184.42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12.029790089392664</v>
      </c>
      <c r="C17" s="65">
        <v>10.287399021839214</v>
      </c>
      <c r="D17" s="65">
        <v>13.45547878925885</v>
      </c>
      <c r="E17" s="65">
        <v>13.010881120185708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8.3333333333333329E-2</v>
      </c>
      <c r="E18" s="65">
        <v>0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24.25</v>
      </c>
      <c r="C19" s="65">
        <v>24.25</v>
      </c>
      <c r="D19" s="65">
        <v>20.25</v>
      </c>
      <c r="E19" s="65">
        <v>20.25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0.80838774757503873</v>
      </c>
      <c r="C20" s="67">
        <v>0.93442759955123922</v>
      </c>
      <c r="D20" s="67">
        <v>0.93157122454915453</v>
      </c>
      <c r="E20" s="67">
        <v>0.47742382650133197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0.1916122524249603</v>
      </c>
      <c r="C21" s="67">
        <v>6.5572400448761031E-2</v>
      </c>
      <c r="D21" s="67">
        <v>6.8428775450845497E-2</v>
      </c>
      <c r="E21" s="67">
        <v>0.52257617349866825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0.3597878779254931</v>
      </c>
      <c r="C23" s="67">
        <v>0.36042071630975653</v>
      </c>
      <c r="D23" s="67">
        <v>0.3001233707858752</v>
      </c>
      <c r="E23" s="67">
        <v>0.42738057534137625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1.9923397275992483</v>
      </c>
      <c r="C24" s="65">
        <v>2.4482578039740681</v>
      </c>
      <c r="D24" s="65">
        <v>1.5190664734048216</v>
      </c>
      <c r="E24" s="65">
        <v>1.7119927025470982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981097.50999999989</v>
      </c>
      <c r="C31" s="67">
        <v>3.5270434870941247E-3</v>
      </c>
      <c r="D31" s="66">
        <v>68</v>
      </c>
      <c r="E31" s="67">
        <v>2.9759299781181619E-2</v>
      </c>
    </row>
    <row r="32" spans="1:11" x14ac:dyDescent="0.2">
      <c r="A32" s="64" t="s">
        <v>18</v>
      </c>
      <c r="B32" s="65">
        <v>10598568.790000003</v>
      </c>
      <c r="C32" s="67">
        <v>3.810183253170072E-2</v>
      </c>
      <c r="D32" s="66">
        <v>151</v>
      </c>
      <c r="E32" s="67">
        <v>6.6083150984682718E-2</v>
      </c>
    </row>
    <row r="33" spans="1:5" x14ac:dyDescent="0.2">
      <c r="A33" s="64" t="s">
        <v>19</v>
      </c>
      <c r="B33" s="65">
        <v>5057736.7100000009</v>
      </c>
      <c r="C33" s="67">
        <v>1.8182552845784281E-2</v>
      </c>
      <c r="D33" s="66">
        <v>65</v>
      </c>
      <c r="E33" s="67">
        <v>2.8446389496717725E-2</v>
      </c>
    </row>
    <row r="34" spans="1:5" x14ac:dyDescent="0.2">
      <c r="A34" s="64" t="s">
        <v>20</v>
      </c>
      <c r="B34" s="65">
        <v>7487039.4500000002</v>
      </c>
      <c r="C34" s="67">
        <v>2.6915891091945875E-2</v>
      </c>
      <c r="D34" s="66">
        <v>70</v>
      </c>
      <c r="E34" s="67">
        <v>3.0634573304157548E-2</v>
      </c>
    </row>
    <row r="35" spans="1:5" x14ac:dyDescent="0.2">
      <c r="A35" s="64" t="s">
        <v>21</v>
      </c>
      <c r="B35" s="65">
        <v>13275177.800000003</v>
      </c>
      <c r="C35" s="67">
        <v>4.7724236298904196E-2</v>
      </c>
      <c r="D35" s="66">
        <v>94</v>
      </c>
      <c r="E35" s="67">
        <v>4.113785557986871E-2</v>
      </c>
    </row>
    <row r="36" spans="1:5" x14ac:dyDescent="0.2">
      <c r="A36" s="64" t="s">
        <v>22</v>
      </c>
      <c r="B36" s="65">
        <v>15526823.520000003</v>
      </c>
      <c r="C36" s="67">
        <v>5.5818897931435879E-2</v>
      </c>
      <c r="D36" s="66">
        <v>119</v>
      </c>
      <c r="E36" s="67">
        <v>5.2078774617067836E-2</v>
      </c>
    </row>
    <row r="37" spans="1:5" x14ac:dyDescent="0.2">
      <c r="A37" s="64" t="s">
        <v>23</v>
      </c>
      <c r="B37" s="65">
        <v>24016044.190000013</v>
      </c>
      <c r="C37" s="67">
        <v>8.6337628403627534E-2</v>
      </c>
      <c r="D37" s="66">
        <v>179</v>
      </c>
      <c r="E37" s="67">
        <v>7.8336980306345727E-2</v>
      </c>
    </row>
    <row r="38" spans="1:5" x14ac:dyDescent="0.2">
      <c r="A38" s="64" t="s">
        <v>24</v>
      </c>
      <c r="B38" s="65">
        <v>33248897.139999989</v>
      </c>
      <c r="C38" s="67">
        <v>0.11952971535999458</v>
      </c>
      <c r="D38" s="66">
        <v>233</v>
      </c>
      <c r="E38" s="67">
        <v>0.10196936542669584</v>
      </c>
    </row>
    <row r="39" spans="1:5" x14ac:dyDescent="0.2">
      <c r="A39" s="64" t="s">
        <v>41</v>
      </c>
      <c r="B39" s="65">
        <v>75621499.989999935</v>
      </c>
      <c r="C39" s="67">
        <v>0.27185913357788233</v>
      </c>
      <c r="D39" s="66">
        <v>529</v>
      </c>
      <c r="E39" s="67">
        <v>0.23150984682713349</v>
      </c>
    </row>
    <row r="40" spans="1:5" x14ac:dyDescent="0.2">
      <c r="A40" s="64" t="s">
        <v>42</v>
      </c>
      <c r="B40" s="65">
        <v>66437713.899999894</v>
      </c>
      <c r="C40" s="67">
        <v>0.23884344188012205</v>
      </c>
      <c r="D40" s="66">
        <v>573</v>
      </c>
      <c r="E40" s="67">
        <v>0.25076586433260395</v>
      </c>
    </row>
    <row r="41" spans="1:5" x14ac:dyDescent="0.2">
      <c r="A41" s="64" t="s">
        <v>43</v>
      </c>
      <c r="B41" s="65">
        <v>16077477.040000005</v>
      </c>
      <c r="C41" s="67">
        <v>5.7798496178873546E-2</v>
      </c>
      <c r="D41" s="66">
        <v>137</v>
      </c>
      <c r="E41" s="67">
        <v>5.9956236323851206E-2</v>
      </c>
    </row>
    <row r="42" spans="1:5" x14ac:dyDescent="0.2">
      <c r="A42" s="64" t="s">
        <v>44</v>
      </c>
      <c r="B42" s="65">
        <v>5550173.9199999999</v>
      </c>
      <c r="C42" s="67">
        <v>1.995286358108856E-2</v>
      </c>
      <c r="D42" s="66">
        <v>41</v>
      </c>
      <c r="E42" s="67">
        <v>1.7943107221006564E-2</v>
      </c>
    </row>
    <row r="43" spans="1:5" x14ac:dyDescent="0.2">
      <c r="A43" s="64" t="s">
        <v>45</v>
      </c>
      <c r="B43" s="65">
        <v>1725605.0799999998</v>
      </c>
      <c r="C43" s="67">
        <v>6.2035466369805958E-3</v>
      </c>
      <c r="D43" s="66">
        <v>14</v>
      </c>
      <c r="E43" s="67">
        <v>6.12691466083151E-3</v>
      </c>
    </row>
    <row r="44" spans="1:5" x14ac:dyDescent="0.2">
      <c r="A44" s="64" t="s">
        <v>46</v>
      </c>
      <c r="B44" s="65">
        <v>1211866.1099999999</v>
      </c>
      <c r="C44" s="67">
        <v>4.3566561192328298E-3</v>
      </c>
      <c r="D44" s="66">
        <v>6</v>
      </c>
      <c r="E44" s="67">
        <v>2.6258205689277899E-3</v>
      </c>
    </row>
    <row r="45" spans="1:5" x14ac:dyDescent="0.2">
      <c r="A45" s="64" t="s">
        <v>25</v>
      </c>
      <c r="B45" s="65">
        <v>1348558.25</v>
      </c>
      <c r="C45" s="67">
        <v>4.8480640753328901E-3</v>
      </c>
      <c r="D45" s="66">
        <v>6</v>
      </c>
      <c r="E45" s="67">
        <v>2.6258205689277899E-3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278164279.39999986</v>
      </c>
      <c r="C50" s="71"/>
      <c r="D50" s="72">
        <v>2285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0.77624975248068706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545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3901451.8300000005</v>
      </c>
      <c r="C59" s="67">
        <v>1.4025711131621309E-2</v>
      </c>
      <c r="D59" s="66">
        <v>141</v>
      </c>
      <c r="E59" s="67">
        <v>6.1706783369803064E-2</v>
      </c>
    </row>
    <row r="60" spans="1:5" x14ac:dyDescent="0.2">
      <c r="A60" s="64" t="s">
        <v>18</v>
      </c>
      <c r="B60" s="65">
        <v>49617913.289999992</v>
      </c>
      <c r="C60" s="67">
        <v>0.17837629402677355</v>
      </c>
      <c r="D60" s="66">
        <v>440</v>
      </c>
      <c r="E60" s="67">
        <v>0.1925601750547046</v>
      </c>
    </row>
    <row r="61" spans="1:5" x14ac:dyDescent="0.2">
      <c r="A61" s="64" t="s">
        <v>19</v>
      </c>
      <c r="B61" s="65">
        <v>17190163.820000011</v>
      </c>
      <c r="C61" s="67">
        <v>6.1798602815139207E-2</v>
      </c>
      <c r="D61" s="66">
        <v>118</v>
      </c>
      <c r="E61" s="67">
        <v>5.1641137855579868E-2</v>
      </c>
    </row>
    <row r="62" spans="1:5" x14ac:dyDescent="0.2">
      <c r="A62" s="64" t="s">
        <v>20</v>
      </c>
      <c r="B62" s="65">
        <v>18235101.550000001</v>
      </c>
      <c r="C62" s="67">
        <v>6.5555151759000438E-2</v>
      </c>
      <c r="D62" s="66">
        <v>141</v>
      </c>
      <c r="E62" s="67">
        <v>6.1706783369803064E-2</v>
      </c>
    </row>
    <row r="63" spans="1:5" x14ac:dyDescent="0.2">
      <c r="A63" s="64" t="s">
        <v>21</v>
      </c>
      <c r="B63" s="65">
        <v>19579442.010000009</v>
      </c>
      <c r="C63" s="67">
        <v>7.0388052888145231E-2</v>
      </c>
      <c r="D63" s="66">
        <v>157</v>
      </c>
      <c r="E63" s="67">
        <v>6.8708971553610498E-2</v>
      </c>
    </row>
    <row r="64" spans="1:5" x14ac:dyDescent="0.2">
      <c r="A64" s="64" t="s">
        <v>22</v>
      </c>
      <c r="B64" s="65">
        <v>38823686.890000001</v>
      </c>
      <c r="C64" s="67">
        <v>0.13957107279821349</v>
      </c>
      <c r="D64" s="66">
        <v>302</v>
      </c>
      <c r="E64" s="67">
        <v>0.13216630196936544</v>
      </c>
    </row>
    <row r="65" spans="1:5" x14ac:dyDescent="0.2">
      <c r="A65" s="64" t="s">
        <v>23</v>
      </c>
      <c r="B65" s="65">
        <v>27857230.109999999</v>
      </c>
      <c r="C65" s="67">
        <v>0.10014668371542171</v>
      </c>
      <c r="D65" s="66">
        <v>190</v>
      </c>
      <c r="E65" s="67">
        <v>8.3150984682713341E-2</v>
      </c>
    </row>
    <row r="66" spans="1:5" x14ac:dyDescent="0.2">
      <c r="A66" s="64" t="s">
        <v>24</v>
      </c>
      <c r="B66" s="65">
        <v>30256464.109999999</v>
      </c>
      <c r="C66" s="67">
        <v>0.10877192490445987</v>
      </c>
      <c r="D66" s="66">
        <v>220</v>
      </c>
      <c r="E66" s="67">
        <v>9.6280087527352301E-2</v>
      </c>
    </row>
    <row r="67" spans="1:5" x14ac:dyDescent="0.2">
      <c r="A67" s="64" t="s">
        <v>41</v>
      </c>
      <c r="B67" s="65">
        <v>33483111.140000012</v>
      </c>
      <c r="C67" s="67">
        <v>0.12037171419789426</v>
      </c>
      <c r="D67" s="66">
        <v>272</v>
      </c>
      <c r="E67" s="67">
        <v>0.11903719912472648</v>
      </c>
    </row>
    <row r="68" spans="1:5" x14ac:dyDescent="0.2">
      <c r="A68" s="64" t="s">
        <v>42</v>
      </c>
      <c r="B68" s="65">
        <v>4310828.0600000005</v>
      </c>
      <c r="C68" s="67">
        <v>1.5497417818342638E-2</v>
      </c>
      <c r="D68" s="66">
        <v>39</v>
      </c>
      <c r="E68" s="67">
        <v>1.7067833698030634E-2</v>
      </c>
    </row>
    <row r="69" spans="1:5" x14ac:dyDescent="0.2">
      <c r="A69" s="64" t="s">
        <v>43</v>
      </c>
      <c r="B69" s="65">
        <v>2582025.2599999998</v>
      </c>
      <c r="C69" s="67">
        <v>9.2823753846806804E-3</v>
      </c>
      <c r="D69" s="66">
        <v>27</v>
      </c>
      <c r="E69" s="67">
        <v>1.1816192560175055E-2</v>
      </c>
    </row>
    <row r="70" spans="1:5" x14ac:dyDescent="0.2">
      <c r="A70" s="64" t="s">
        <v>44</v>
      </c>
      <c r="B70" s="65">
        <v>4713523.09</v>
      </c>
      <c r="C70" s="67">
        <v>1.6945105605101641E-2</v>
      </c>
      <c r="D70" s="66">
        <v>35</v>
      </c>
      <c r="E70" s="67">
        <v>1.5317286652078774E-2</v>
      </c>
    </row>
    <row r="71" spans="1:5" x14ac:dyDescent="0.2">
      <c r="A71" s="64" t="s">
        <v>45</v>
      </c>
      <c r="B71" s="65">
        <v>2719949.2399999998</v>
      </c>
      <c r="C71" s="67">
        <v>9.7782118029925563E-3</v>
      </c>
      <c r="D71" s="66">
        <v>21</v>
      </c>
      <c r="E71" s="67">
        <v>9.1903719912472641E-3</v>
      </c>
    </row>
    <row r="72" spans="1:5" x14ac:dyDescent="0.2">
      <c r="A72" s="64" t="s">
        <v>46</v>
      </c>
      <c r="B72" s="65">
        <v>2198899.2700000005</v>
      </c>
      <c r="C72" s="67">
        <v>7.9050382556057272E-3</v>
      </c>
      <c r="D72" s="66">
        <v>23</v>
      </c>
      <c r="E72" s="67">
        <v>1.0065645514223195E-2</v>
      </c>
    </row>
    <row r="73" spans="1:5" x14ac:dyDescent="0.2">
      <c r="A73" s="64" t="s">
        <v>25</v>
      </c>
      <c r="B73" s="65">
        <v>9978167.860000005</v>
      </c>
      <c r="C73" s="67">
        <v>3.5871492491857324E-2</v>
      </c>
      <c r="D73" s="66">
        <v>66</v>
      </c>
      <c r="E73" s="67">
        <v>2.888402625820569E-2</v>
      </c>
    </row>
    <row r="74" spans="1:5" x14ac:dyDescent="0.2">
      <c r="A74" s="64" t="s">
        <v>26</v>
      </c>
      <c r="B74" s="65">
        <v>1690999.1199999999</v>
      </c>
      <c r="C74" s="67">
        <v>6.0791382834901831E-3</v>
      </c>
      <c r="D74" s="66">
        <v>13</v>
      </c>
      <c r="E74" s="67">
        <v>5.6892778993435445E-3</v>
      </c>
    </row>
    <row r="75" spans="1:5" x14ac:dyDescent="0.2">
      <c r="A75" s="64" t="s">
        <v>27</v>
      </c>
      <c r="B75" s="65">
        <v>1559487.7200000002</v>
      </c>
      <c r="C75" s="67">
        <v>5.6063550768050202E-3</v>
      </c>
      <c r="D75" s="66">
        <v>12</v>
      </c>
      <c r="E75" s="67">
        <v>5.2516411378555799E-3</v>
      </c>
    </row>
    <row r="76" spans="1:5" x14ac:dyDescent="0.2">
      <c r="A76" s="64" t="s">
        <v>4</v>
      </c>
      <c r="B76" s="65">
        <v>9465835.0299999993</v>
      </c>
      <c r="C76" s="67">
        <v>3.4029657044455139E-2</v>
      </c>
      <c r="D76" s="66">
        <v>68</v>
      </c>
      <c r="E76" s="67">
        <v>2.9759299781181619E-2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278164279.40000004</v>
      </c>
      <c r="C78" s="71"/>
      <c r="D78" s="72">
        <v>2285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0.68506847839612861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546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3590228.64</v>
      </c>
      <c r="C87" s="67">
        <v>1.290686441747344E-2</v>
      </c>
      <c r="D87" s="66">
        <v>137</v>
      </c>
      <c r="E87" s="67">
        <v>5.9956236323851206E-2</v>
      </c>
    </row>
    <row r="88" spans="1:5" x14ac:dyDescent="0.2">
      <c r="A88" s="64" t="s">
        <v>18</v>
      </c>
      <c r="B88" s="65">
        <v>34503149.229999989</v>
      </c>
      <c r="C88" s="67">
        <v>0.1240387489882714</v>
      </c>
      <c r="D88" s="66">
        <v>368</v>
      </c>
      <c r="E88" s="67">
        <v>0.16105032822757112</v>
      </c>
    </row>
    <row r="89" spans="1:5" x14ac:dyDescent="0.2">
      <c r="A89" s="64" t="s">
        <v>19</v>
      </c>
      <c r="B89" s="65">
        <v>15086103.220000003</v>
      </c>
      <c r="C89" s="67">
        <v>5.4234509378920652E-2</v>
      </c>
      <c r="D89" s="66">
        <v>105</v>
      </c>
      <c r="E89" s="67">
        <v>4.5951859956236324E-2</v>
      </c>
    </row>
    <row r="90" spans="1:5" x14ac:dyDescent="0.2">
      <c r="A90" s="64" t="s">
        <v>20</v>
      </c>
      <c r="B90" s="65">
        <v>24694457.630000003</v>
      </c>
      <c r="C90" s="67">
        <v>8.8776523295032411E-2</v>
      </c>
      <c r="D90" s="66">
        <v>172</v>
      </c>
      <c r="E90" s="67">
        <v>7.5273522975929971E-2</v>
      </c>
    </row>
    <row r="91" spans="1:5" x14ac:dyDescent="0.2">
      <c r="A91" s="64" t="s">
        <v>21</v>
      </c>
      <c r="B91" s="65">
        <v>24130569.579999998</v>
      </c>
      <c r="C91" s="67">
        <v>8.6749346940051431E-2</v>
      </c>
      <c r="D91" s="66">
        <v>176</v>
      </c>
      <c r="E91" s="67">
        <v>7.7024070021881844E-2</v>
      </c>
    </row>
    <row r="92" spans="1:5" x14ac:dyDescent="0.2">
      <c r="A92" s="64" t="s">
        <v>22</v>
      </c>
      <c r="B92" s="65">
        <v>40215769.54999999</v>
      </c>
      <c r="C92" s="67">
        <v>0.14457560703604846</v>
      </c>
      <c r="D92" s="66">
        <v>301</v>
      </c>
      <c r="E92" s="67">
        <v>0.13172866520787746</v>
      </c>
    </row>
    <row r="93" spans="1:5" x14ac:dyDescent="0.2">
      <c r="A93" s="64" t="s">
        <v>23</v>
      </c>
      <c r="B93" s="65">
        <v>24450844.739999998</v>
      </c>
      <c r="C93" s="67">
        <v>8.790073546733046E-2</v>
      </c>
      <c r="D93" s="66">
        <v>180</v>
      </c>
      <c r="E93" s="67">
        <v>7.8774617067833702E-2</v>
      </c>
    </row>
    <row r="94" spans="1:5" x14ac:dyDescent="0.2">
      <c r="A94" s="64" t="s">
        <v>24</v>
      </c>
      <c r="B94" s="65">
        <v>34381613.029999994</v>
      </c>
      <c r="C94" s="67">
        <v>0.12360182660462764</v>
      </c>
      <c r="D94" s="66">
        <v>278</v>
      </c>
      <c r="E94" s="67">
        <v>0.12166301969365427</v>
      </c>
    </row>
    <row r="95" spans="1:5" x14ac:dyDescent="0.2">
      <c r="A95" s="64" t="s">
        <v>41</v>
      </c>
      <c r="B95" s="65">
        <v>26022997.110000018</v>
      </c>
      <c r="C95" s="67">
        <v>9.3552619934276215E-2</v>
      </c>
      <c r="D95" s="66">
        <v>191</v>
      </c>
      <c r="E95" s="67">
        <v>8.3588621444201316E-2</v>
      </c>
    </row>
    <row r="96" spans="1:5" x14ac:dyDescent="0.2">
      <c r="A96" s="64" t="s">
        <v>42</v>
      </c>
      <c r="B96" s="65">
        <v>3799308.2300000004</v>
      </c>
      <c r="C96" s="67">
        <v>1.3658505104232305E-2</v>
      </c>
      <c r="D96" s="66">
        <v>28</v>
      </c>
      <c r="E96" s="67">
        <v>1.225382932166302E-2</v>
      </c>
    </row>
    <row r="97" spans="1:5" x14ac:dyDescent="0.2">
      <c r="A97" s="64" t="s">
        <v>43</v>
      </c>
      <c r="B97" s="65">
        <v>2712685.14</v>
      </c>
      <c r="C97" s="67">
        <v>9.7520973787549523E-3</v>
      </c>
      <c r="D97" s="66">
        <v>17</v>
      </c>
      <c r="E97" s="67">
        <v>7.4398249452954047E-3</v>
      </c>
    </row>
    <row r="98" spans="1:5" x14ac:dyDescent="0.2">
      <c r="A98" s="64" t="s">
        <v>44</v>
      </c>
      <c r="B98" s="65">
        <v>4630843.92</v>
      </c>
      <c r="C98" s="67">
        <v>1.6647874162666481E-2</v>
      </c>
      <c r="D98" s="66">
        <v>26</v>
      </c>
      <c r="E98" s="67">
        <v>1.1378555798687089E-2</v>
      </c>
    </row>
    <row r="99" spans="1:5" x14ac:dyDescent="0.2">
      <c r="A99" s="64" t="s">
        <v>45</v>
      </c>
      <c r="B99" s="65">
        <v>2855915.32</v>
      </c>
      <c r="C99" s="67">
        <v>1.0267009574918124E-2</v>
      </c>
      <c r="D99" s="66">
        <v>27</v>
      </c>
      <c r="E99" s="67">
        <v>1.1816192560175055E-2</v>
      </c>
    </row>
    <row r="100" spans="1:5" x14ac:dyDescent="0.2">
      <c r="A100" s="64" t="s">
        <v>46</v>
      </c>
      <c r="B100" s="65">
        <v>3899183.03</v>
      </c>
      <c r="C100" s="67">
        <v>1.4017554800388221E-2</v>
      </c>
      <c r="D100" s="66">
        <v>32</v>
      </c>
      <c r="E100" s="67">
        <v>1.400437636761488E-2</v>
      </c>
    </row>
    <row r="101" spans="1:5" x14ac:dyDescent="0.2">
      <c r="A101" s="64" t="s">
        <v>25</v>
      </c>
      <c r="B101" s="65">
        <v>14707609.879999999</v>
      </c>
      <c r="C101" s="67">
        <v>5.287382661686215E-2</v>
      </c>
      <c r="D101" s="66">
        <v>103</v>
      </c>
      <c r="E101" s="67">
        <v>4.5076586433260395E-2</v>
      </c>
    </row>
    <row r="102" spans="1:5" x14ac:dyDescent="0.2">
      <c r="A102" s="64" t="s">
        <v>26</v>
      </c>
      <c r="B102" s="65">
        <v>3775414.87</v>
      </c>
      <c r="C102" s="67">
        <v>1.3572608525233957E-2</v>
      </c>
      <c r="D102" s="66">
        <v>26</v>
      </c>
      <c r="E102" s="67">
        <v>1.1378555798687089E-2</v>
      </c>
    </row>
    <row r="103" spans="1:5" x14ac:dyDescent="0.2">
      <c r="A103" s="64" t="s">
        <v>27</v>
      </c>
      <c r="B103" s="65">
        <v>3193072.1600000006</v>
      </c>
      <c r="C103" s="67">
        <v>1.1479087706327547E-2</v>
      </c>
      <c r="D103" s="66">
        <v>31</v>
      </c>
      <c r="E103" s="67">
        <v>1.3566739606126914E-2</v>
      </c>
    </row>
    <row r="104" spans="1:5" x14ac:dyDescent="0.2">
      <c r="A104" s="64" t="s">
        <v>4</v>
      </c>
      <c r="B104" s="65">
        <v>11514514.119999999</v>
      </c>
      <c r="C104" s="67">
        <v>4.139465406858419E-2</v>
      </c>
      <c r="D104" s="66">
        <v>87</v>
      </c>
      <c r="E104" s="67">
        <v>3.8074398249452954E-2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278164279.39999998</v>
      </c>
      <c r="C106" s="71"/>
      <c r="D106" s="72">
        <v>2285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0.70766554829480599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13425981.360000001</v>
      </c>
      <c r="C115" s="67">
        <v>4.8266374780255167E-2</v>
      </c>
      <c r="D115" s="66">
        <v>136</v>
      </c>
      <c r="E115" s="67">
        <v>5.9518599562363238E-2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264738298.03999981</v>
      </c>
      <c r="C117" s="67">
        <v>0.95173362521974492</v>
      </c>
      <c r="D117" s="66">
        <v>2149</v>
      </c>
      <c r="E117" s="67">
        <v>0.94048140043763673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278164279.3999998</v>
      </c>
      <c r="C121" s="71"/>
      <c r="D121" s="72">
        <v>2285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265356003.5399996</v>
      </c>
      <c r="C128" s="67">
        <v>0.95395427519440146</v>
      </c>
      <c r="D128" s="66">
        <v>2050</v>
      </c>
      <c r="E128" s="67">
        <v>0.89715536105032823</v>
      </c>
    </row>
    <row r="129" spans="1:5" x14ac:dyDescent="0.2">
      <c r="A129" s="64" t="s">
        <v>6</v>
      </c>
      <c r="B129" s="65">
        <v>12808275.860000001</v>
      </c>
      <c r="C129" s="67">
        <v>4.6045724805598529E-2</v>
      </c>
      <c r="D129" s="66">
        <v>235</v>
      </c>
      <c r="E129" s="67">
        <v>0.10284463894967177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278164279.39999962</v>
      </c>
      <c r="C131" s="71"/>
      <c r="D131" s="72">
        <v>2285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71123845.549999908</v>
      </c>
      <c r="C138" s="67">
        <v>0.25569007531597521</v>
      </c>
      <c r="D138" s="66">
        <v>1151</v>
      </c>
      <c r="E138" s="67">
        <v>0.50371991247264769</v>
      </c>
    </row>
    <row r="139" spans="1:5" x14ac:dyDescent="0.2">
      <c r="A139" s="64" t="s">
        <v>71</v>
      </c>
      <c r="B139" s="65">
        <v>114106133.99999988</v>
      </c>
      <c r="C139" s="67">
        <v>0.41021131198487015</v>
      </c>
      <c r="D139" s="66">
        <v>838</v>
      </c>
      <c r="E139" s="67">
        <v>0.36673960612691464</v>
      </c>
    </row>
    <row r="140" spans="1:5" x14ac:dyDescent="0.2">
      <c r="A140" s="64" t="s">
        <v>72</v>
      </c>
      <c r="B140" s="65">
        <v>44192523.779999964</v>
      </c>
      <c r="C140" s="67">
        <v>0.1588720301374541</v>
      </c>
      <c r="D140" s="66">
        <v>184</v>
      </c>
      <c r="E140" s="67">
        <v>8.0525164113785561E-2</v>
      </c>
    </row>
    <row r="141" spans="1:5" x14ac:dyDescent="0.2">
      <c r="A141" s="64" t="s">
        <v>73</v>
      </c>
      <c r="B141" s="65">
        <v>22421691.609999996</v>
      </c>
      <c r="C141" s="67">
        <v>8.0605934228376044E-2</v>
      </c>
      <c r="D141" s="66">
        <v>66</v>
      </c>
      <c r="E141" s="67">
        <v>2.888402625820569E-2</v>
      </c>
    </row>
    <row r="142" spans="1:5" x14ac:dyDescent="0.2">
      <c r="A142" s="64" t="s">
        <v>74</v>
      </c>
      <c r="B142" s="65">
        <v>10562976.090000002</v>
      </c>
      <c r="C142" s="67">
        <v>3.7973876849983532E-2</v>
      </c>
      <c r="D142" s="66">
        <v>24</v>
      </c>
      <c r="E142" s="67">
        <v>1.050328227571116E-2</v>
      </c>
    </row>
    <row r="143" spans="1:5" x14ac:dyDescent="0.2">
      <c r="A143" s="64" t="s">
        <v>75</v>
      </c>
      <c r="B143" s="65">
        <v>7322923.9899999993</v>
      </c>
      <c r="C143" s="67">
        <v>2.6325896358064177E-2</v>
      </c>
      <c r="D143" s="66">
        <v>13</v>
      </c>
      <c r="E143" s="67">
        <v>5.6892778993435445E-3</v>
      </c>
    </row>
    <row r="144" spans="1:5" x14ac:dyDescent="0.2">
      <c r="A144" s="64" t="s">
        <v>76</v>
      </c>
      <c r="B144" s="65">
        <v>5187708.01</v>
      </c>
      <c r="C144" s="67">
        <v>1.864979939620531E-2</v>
      </c>
      <c r="D144" s="66">
        <v>6</v>
      </c>
      <c r="E144" s="67">
        <v>2.6258205689277899E-3</v>
      </c>
    </row>
    <row r="145" spans="1:5" x14ac:dyDescent="0.2">
      <c r="A145" s="64" t="s">
        <v>223</v>
      </c>
      <c r="B145" s="65">
        <v>3246476.37</v>
      </c>
      <c r="C145" s="67">
        <v>1.1671075729071499E-2</v>
      </c>
      <c r="D145" s="66">
        <v>3</v>
      </c>
      <c r="E145" s="67">
        <v>1.312910284463895E-3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278164279.39999974</v>
      </c>
      <c r="C151" s="71"/>
      <c r="D151" s="72">
        <v>2285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121734.91439824934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190158576.3500002</v>
      </c>
      <c r="C160" s="67">
        <v>0.68361968244151272</v>
      </c>
      <c r="D160" s="66">
        <v>1420</v>
      </c>
      <c r="E160" s="67">
        <v>0.62144420131291034</v>
      </c>
    </row>
    <row r="161" spans="1:5" x14ac:dyDescent="0.2">
      <c r="A161" s="64" t="s">
        <v>8</v>
      </c>
      <c r="B161" s="65">
        <v>83572919.409999803</v>
      </c>
      <c r="C161" s="67">
        <v>0.30044446968628213</v>
      </c>
      <c r="D161" s="66">
        <v>815</v>
      </c>
      <c r="E161" s="67">
        <v>0.35667396061269147</v>
      </c>
    </row>
    <row r="162" spans="1:5" x14ac:dyDescent="0.2">
      <c r="A162" s="64" t="s">
        <v>9</v>
      </c>
      <c r="B162" s="65">
        <v>4432783.6399999997</v>
      </c>
      <c r="C162" s="67">
        <v>1.5935847872205262E-2</v>
      </c>
      <c r="D162" s="66">
        <v>50</v>
      </c>
      <c r="E162" s="67">
        <v>2.1881838074398249E-2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278164279.39999998</v>
      </c>
      <c r="C164" s="67"/>
      <c r="D164" s="72">
        <v>2285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82878.86</v>
      </c>
      <c r="C171" s="67">
        <v>2.9794932756560104E-4</v>
      </c>
      <c r="D171" s="66">
        <v>5</v>
      </c>
      <c r="E171" s="67">
        <v>2.1881838074398249E-3</v>
      </c>
    </row>
    <row r="172" spans="1:5" x14ac:dyDescent="0.2">
      <c r="A172" s="76">
        <v>1997</v>
      </c>
      <c r="B172" s="65">
        <v>3372140.6399999992</v>
      </c>
      <c r="C172" s="67">
        <v>1.2122838515691882E-2</v>
      </c>
      <c r="D172" s="66">
        <v>47</v>
      </c>
      <c r="E172" s="67">
        <v>2.0568927789934355E-2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48315971.179999992</v>
      </c>
      <c r="C176" s="67">
        <v>0.17369581487679678</v>
      </c>
      <c r="D176" s="66">
        <v>412</v>
      </c>
      <c r="E176" s="67">
        <v>0.18030634573304158</v>
      </c>
    </row>
    <row r="177" spans="1:5" x14ac:dyDescent="0.2">
      <c r="A177" s="76">
        <v>2002</v>
      </c>
      <c r="B177" s="65">
        <v>53030599.519999973</v>
      </c>
      <c r="C177" s="67">
        <v>0.19064489385332614</v>
      </c>
      <c r="D177" s="66">
        <v>441</v>
      </c>
      <c r="E177" s="67">
        <v>0.19299781181619255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36122018.870000005</v>
      </c>
      <c r="C179" s="67">
        <v>0.12985858194271077</v>
      </c>
      <c r="D179" s="66">
        <v>296</v>
      </c>
      <c r="E179" s="67">
        <v>0.12954048140043764</v>
      </c>
    </row>
    <row r="180" spans="1:5" x14ac:dyDescent="0.2">
      <c r="A180" s="76">
        <v>2005</v>
      </c>
      <c r="B180" s="65">
        <v>137240670.3300001</v>
      </c>
      <c r="C180" s="67">
        <v>0.49337992148390875</v>
      </c>
      <c r="D180" s="66">
        <v>1084</v>
      </c>
      <c r="E180" s="67">
        <v>0.47439824945295406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278164279.4000001</v>
      </c>
      <c r="C182" s="67"/>
      <c r="D182" s="78">
        <v>2285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135.0709039592362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26035476.919999998</v>
      </c>
      <c r="C191" s="67">
        <v>9.3597484825005239E-2</v>
      </c>
      <c r="D191" s="66">
        <v>263</v>
      </c>
      <c r="E191" s="67">
        <v>0.1150984682713348</v>
      </c>
    </row>
    <row r="192" spans="1:5" x14ac:dyDescent="0.2">
      <c r="A192" s="64" t="s">
        <v>11</v>
      </c>
      <c r="B192" s="65">
        <v>37903137.669999972</v>
      </c>
      <c r="C192" s="67">
        <v>0.1362617002864531</v>
      </c>
      <c r="D192" s="66">
        <v>355</v>
      </c>
      <c r="E192" s="67">
        <v>0.15536105032822758</v>
      </c>
    </row>
    <row r="193" spans="1:6" x14ac:dyDescent="0.2">
      <c r="A193" s="64" t="s">
        <v>12</v>
      </c>
      <c r="B193" s="65">
        <v>119671709.62999982</v>
      </c>
      <c r="C193" s="67">
        <v>0.43021954468104828</v>
      </c>
      <c r="D193" s="66">
        <v>949</v>
      </c>
      <c r="E193" s="67">
        <v>0.41531728665207879</v>
      </c>
    </row>
    <row r="194" spans="1:6" x14ac:dyDescent="0.2">
      <c r="A194" s="64" t="s">
        <v>13</v>
      </c>
      <c r="B194" s="65">
        <v>78684779.049999997</v>
      </c>
      <c r="C194" s="67">
        <v>0.28287161536241467</v>
      </c>
      <c r="D194" s="66">
        <v>594</v>
      </c>
      <c r="E194" s="67">
        <v>0.25995623632385123</v>
      </c>
    </row>
    <row r="195" spans="1:6" x14ac:dyDescent="0.2">
      <c r="A195" s="64" t="s">
        <v>14</v>
      </c>
      <c r="B195" s="65">
        <v>15869176.13000001</v>
      </c>
      <c r="C195" s="67">
        <v>5.7049654845078651E-2</v>
      </c>
      <c r="D195" s="66">
        <v>124</v>
      </c>
      <c r="E195" s="67">
        <v>5.4266958424507655E-2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278164279.3999998</v>
      </c>
      <c r="C199" s="71"/>
      <c r="D199" s="72">
        <v>2285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12.029790089392664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134174831.49999985</v>
      </c>
      <c r="C208" s="67">
        <v>0.48235823733160449</v>
      </c>
      <c r="D208" s="66">
        <v>1134</v>
      </c>
      <c r="E208" s="67">
        <v>0.49628008752735231</v>
      </c>
      <c r="F208" s="40"/>
    </row>
    <row r="209" spans="1:6" x14ac:dyDescent="0.2">
      <c r="A209" s="64" t="s">
        <v>52</v>
      </c>
      <c r="B209" s="65">
        <v>143989447.89999995</v>
      </c>
      <c r="C209" s="67">
        <v>0.51764176266839546</v>
      </c>
      <c r="D209" s="66">
        <v>1151</v>
      </c>
      <c r="E209" s="67">
        <v>0.50371991247264769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278164279.3999998</v>
      </c>
      <c r="C211" s="71"/>
      <c r="D211" s="72">
        <v>2285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12393701.309999995</v>
      </c>
      <c r="C218" s="67">
        <v>4.4555330169399172E-2</v>
      </c>
      <c r="D218" s="66">
        <v>159</v>
      </c>
      <c r="E218" s="67">
        <v>6.9584245076586435E-2</v>
      </c>
      <c r="F218" s="67">
        <v>0.8036196254819763</v>
      </c>
    </row>
    <row r="219" spans="1:6" x14ac:dyDescent="0.2">
      <c r="A219" s="64" t="s">
        <v>54</v>
      </c>
      <c r="B219" s="65">
        <v>36782725.969999984</v>
      </c>
      <c r="C219" s="67">
        <v>0.13223382257901803</v>
      </c>
      <c r="D219" s="66">
        <v>346</v>
      </c>
      <c r="E219" s="67">
        <v>0.15142231947483589</v>
      </c>
      <c r="F219" s="67">
        <v>0.80031700913185955</v>
      </c>
    </row>
    <row r="220" spans="1:6" x14ac:dyDescent="0.2">
      <c r="A220" s="64" t="s">
        <v>55</v>
      </c>
      <c r="B220" s="65">
        <v>38798670.479999974</v>
      </c>
      <c r="C220" s="67">
        <v>0.13948113885682475</v>
      </c>
      <c r="D220" s="66">
        <v>339</v>
      </c>
      <c r="E220" s="67">
        <v>0.14835886214442012</v>
      </c>
      <c r="F220" s="67">
        <v>0.77996593272290671</v>
      </c>
    </row>
    <row r="221" spans="1:6" x14ac:dyDescent="0.2">
      <c r="A221" s="64" t="s">
        <v>56</v>
      </c>
      <c r="B221" s="65">
        <v>21013631.740000017</v>
      </c>
      <c r="C221" s="67">
        <v>7.5543961954160341E-2</v>
      </c>
      <c r="D221" s="66">
        <v>153</v>
      </c>
      <c r="E221" s="67">
        <v>6.695842450765864E-2</v>
      </c>
      <c r="F221" s="67">
        <v>0.76595656859272465</v>
      </c>
    </row>
    <row r="222" spans="1:6" x14ac:dyDescent="0.2">
      <c r="A222" s="64" t="s">
        <v>57</v>
      </c>
      <c r="B222" s="65">
        <v>15753139.49</v>
      </c>
      <c r="C222" s="67">
        <v>5.6632503368079866E-2</v>
      </c>
      <c r="D222" s="66">
        <v>156</v>
      </c>
      <c r="E222" s="67">
        <v>6.8271334792122537E-2</v>
      </c>
      <c r="F222" s="67">
        <v>0.76436638539932844</v>
      </c>
    </row>
    <row r="223" spans="1:6" x14ac:dyDescent="0.2">
      <c r="A223" s="64" t="s">
        <v>58</v>
      </c>
      <c r="B223" s="65">
        <v>9887465.6999999974</v>
      </c>
      <c r="C223" s="67">
        <v>3.5545418417229031E-2</v>
      </c>
      <c r="D223" s="66">
        <v>87</v>
      </c>
      <c r="E223" s="67">
        <v>3.8074398249452954E-2</v>
      </c>
      <c r="F223" s="67">
        <v>0.79549854290796118</v>
      </c>
    </row>
    <row r="224" spans="1:6" x14ac:dyDescent="0.2">
      <c r="A224" s="64" t="s">
        <v>28</v>
      </c>
      <c r="B224" s="65">
        <v>67279556.829999968</v>
      </c>
      <c r="C224" s="67">
        <v>0.24186986544470024</v>
      </c>
      <c r="D224" s="66">
        <v>525</v>
      </c>
      <c r="E224" s="67">
        <v>0.22975929978118162</v>
      </c>
      <c r="F224" s="67">
        <v>0.78452798897874587</v>
      </c>
    </row>
    <row r="225" spans="1:6" x14ac:dyDescent="0.2">
      <c r="A225" s="64" t="s">
        <v>59</v>
      </c>
      <c r="B225" s="65">
        <v>24178913.239999991</v>
      </c>
      <c r="C225" s="67">
        <v>8.6923142296177966E-2</v>
      </c>
      <c r="D225" s="66">
        <v>176</v>
      </c>
      <c r="E225" s="67">
        <v>7.7024070021881844E-2</v>
      </c>
      <c r="F225" s="67">
        <v>0.76092794480211234</v>
      </c>
    </row>
    <row r="226" spans="1:6" x14ac:dyDescent="0.2">
      <c r="A226" s="64" t="s">
        <v>60</v>
      </c>
      <c r="B226" s="65">
        <v>32800578.969999984</v>
      </c>
      <c r="C226" s="67">
        <v>0.11791801248079303</v>
      </c>
      <c r="D226" s="66">
        <v>175</v>
      </c>
      <c r="E226" s="67">
        <v>7.6586433260393869E-2</v>
      </c>
      <c r="F226" s="67">
        <v>0.74121921000962998</v>
      </c>
    </row>
    <row r="227" spans="1:6" x14ac:dyDescent="0.2">
      <c r="A227" s="64" t="s">
        <v>61</v>
      </c>
      <c r="B227" s="65">
        <v>14645084.580000008</v>
      </c>
      <c r="C227" s="67">
        <v>5.2649048294732319E-2</v>
      </c>
      <c r="D227" s="66">
        <v>114</v>
      </c>
      <c r="E227" s="67">
        <v>4.9890590809628009E-2</v>
      </c>
      <c r="F227" s="67">
        <v>0.76208849478112173</v>
      </c>
    </row>
    <row r="228" spans="1:6" x14ac:dyDescent="0.2">
      <c r="A228" s="64" t="s">
        <v>62</v>
      </c>
      <c r="B228" s="65">
        <v>4432783.6399999997</v>
      </c>
      <c r="C228" s="67">
        <v>1.5935847872205269E-2</v>
      </c>
      <c r="D228" s="66">
        <v>50</v>
      </c>
      <c r="E228" s="67">
        <v>2.1881838074398249E-2</v>
      </c>
      <c r="F228" s="67">
        <v>0.78994211968330064</v>
      </c>
    </row>
    <row r="229" spans="1:6" x14ac:dyDescent="0.2">
      <c r="A229" s="64" t="s">
        <v>3</v>
      </c>
      <c r="B229" s="65">
        <v>198027.44999999998</v>
      </c>
      <c r="C229" s="67">
        <v>7.1190826668019716E-4</v>
      </c>
      <c r="D229" s="66">
        <v>5</v>
      </c>
      <c r="E229" s="67">
        <v>2.1881838074398249E-3</v>
      </c>
      <c r="F229" s="67">
        <v>0.61456755741194902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278164279.39999986</v>
      </c>
      <c r="C231" s="71"/>
      <c r="D231" s="72">
        <v>2285</v>
      </c>
      <c r="E231" s="71"/>
      <c r="F231" s="81">
        <v>0.77624975248068706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27547648.5</v>
      </c>
      <c r="C238" s="67">
        <v>9.9033738477924876E-2</v>
      </c>
      <c r="D238" s="66">
        <v>233</v>
      </c>
      <c r="E238" s="67">
        <v>0.10196936542669584</v>
      </c>
    </row>
    <row r="239" spans="1:6" x14ac:dyDescent="0.2">
      <c r="A239" s="64" t="s">
        <v>371</v>
      </c>
      <c r="B239" s="65">
        <v>159511132.88999978</v>
      </c>
      <c r="C239" s="67">
        <v>0.57344218759527732</v>
      </c>
      <c r="D239" s="66">
        <v>1376</v>
      </c>
      <c r="E239" s="67">
        <v>0.60218818380743977</v>
      </c>
    </row>
    <row r="240" spans="1:6" x14ac:dyDescent="0.2">
      <c r="A240" s="64" t="s">
        <v>343</v>
      </c>
      <c r="B240" s="65">
        <v>84114213.209999964</v>
      </c>
      <c r="C240" s="67">
        <v>0.30239041975998604</v>
      </c>
      <c r="D240" s="66">
        <v>590</v>
      </c>
      <c r="E240" s="67">
        <v>0.25820568927789933</v>
      </c>
    </row>
    <row r="241" spans="1:5" x14ac:dyDescent="0.2">
      <c r="A241" s="64" t="s">
        <v>344</v>
      </c>
      <c r="B241" s="65">
        <v>2532723.4500000002</v>
      </c>
      <c r="C241" s="67">
        <v>9.1051354813173127E-3</v>
      </c>
      <c r="D241" s="66">
        <v>26</v>
      </c>
      <c r="E241" s="67">
        <v>1.1378555798687089E-2</v>
      </c>
    </row>
    <row r="242" spans="1:5" x14ac:dyDescent="0.2">
      <c r="A242" s="64" t="s">
        <v>345</v>
      </c>
      <c r="B242" s="65">
        <v>1691772.08</v>
      </c>
      <c r="C242" s="67">
        <v>6.0819170730661461E-3</v>
      </c>
      <c r="D242" s="66">
        <v>13</v>
      </c>
      <c r="E242" s="67">
        <v>5.6892778993435445E-3</v>
      </c>
    </row>
    <row r="243" spans="1:5" x14ac:dyDescent="0.2">
      <c r="A243" s="64" t="s">
        <v>39</v>
      </c>
      <c r="B243" s="65">
        <v>140988.41999999998</v>
      </c>
      <c r="C243" s="67">
        <v>5.0685307367326945E-4</v>
      </c>
      <c r="D243" s="66">
        <v>2</v>
      </c>
      <c r="E243" s="67">
        <v>8.7527352297593001E-4</v>
      </c>
    </row>
    <row r="244" spans="1:5" x14ac:dyDescent="0.2">
      <c r="A244" s="64" t="s">
        <v>40</v>
      </c>
      <c r="B244" s="65">
        <v>82767.97</v>
      </c>
      <c r="C244" s="67">
        <v>2.9755067824858923E-4</v>
      </c>
      <c r="D244" s="66">
        <v>1</v>
      </c>
      <c r="E244" s="67">
        <v>4.3763676148796501E-4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2182494.4599999995</v>
      </c>
      <c r="C248" s="67">
        <v>7.8460629981234094E-3</v>
      </c>
      <c r="D248" s="66">
        <v>37</v>
      </c>
      <c r="E248" s="67">
        <v>1.6192560175054705E-2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360538.42000000004</v>
      </c>
      <c r="C250" s="67">
        <v>1.2961348623830541E-3</v>
      </c>
      <c r="D250" s="66">
        <v>7</v>
      </c>
      <c r="E250" s="67">
        <v>3.063457330415755E-3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278164279.39999974</v>
      </c>
      <c r="C253" s="71"/>
      <c r="D253" s="72">
        <v>2285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2.3067731463703455E-2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140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8" customFormat="1" ht="20.399999999999999" x14ac:dyDescent="0.2">
      <c r="A261" s="51" t="s">
        <v>140</v>
      </c>
      <c r="B261" s="52" t="s">
        <v>112</v>
      </c>
      <c r="C261" s="53" t="s">
        <v>113</v>
      </c>
      <c r="D261" s="54" t="s">
        <v>114</v>
      </c>
      <c r="E261" s="53" t="s">
        <v>113</v>
      </c>
    </row>
    <row r="263" spans="1:5" x14ac:dyDescent="0.2">
      <c r="A263" s="64" t="s">
        <v>152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145</v>
      </c>
      <c r="B264" s="65">
        <v>224864595.27999973</v>
      </c>
      <c r="C264" s="67">
        <v>0.80838774757503939</v>
      </c>
      <c r="D264" s="66">
        <v>1787</v>
      </c>
      <c r="E264" s="67">
        <v>0.78205689277899348</v>
      </c>
    </row>
    <row r="265" spans="1:5" x14ac:dyDescent="0.2">
      <c r="A265" s="64" t="s">
        <v>148</v>
      </c>
      <c r="B265" s="65">
        <v>53299684.119999982</v>
      </c>
      <c r="C265" s="67">
        <v>0.19161225242496047</v>
      </c>
      <c r="D265" s="66">
        <v>498</v>
      </c>
      <c r="E265" s="67">
        <v>0.21794310722100657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278164279.39999974</v>
      </c>
      <c r="C267" s="67"/>
      <c r="D267" s="78">
        <v>2285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153</v>
      </c>
      <c r="B271" s="65"/>
      <c r="C271" s="67"/>
      <c r="D271" s="66"/>
      <c r="E271" s="67"/>
    </row>
    <row r="272" spans="1:5" x14ac:dyDescent="0.2">
      <c r="B272" s="43"/>
      <c r="D272" s="45"/>
    </row>
    <row r="273" spans="1:5" s="58" customFormat="1" ht="20.399999999999999" x14ac:dyDescent="0.2">
      <c r="A273" s="51" t="s">
        <v>141</v>
      </c>
      <c r="B273" s="52" t="s">
        <v>112</v>
      </c>
      <c r="C273" s="53" t="s">
        <v>113</v>
      </c>
      <c r="D273" s="54" t="s">
        <v>114</v>
      </c>
      <c r="E273" s="53" t="s">
        <v>113</v>
      </c>
    </row>
    <row r="275" spans="1:5" x14ac:dyDescent="0.2">
      <c r="A275" s="64" t="s">
        <v>37</v>
      </c>
      <c r="B275" s="65">
        <v>42436907.459999993</v>
      </c>
      <c r="C275" s="67">
        <v>0.15256059315572928</v>
      </c>
      <c r="D275" s="66">
        <v>304</v>
      </c>
      <c r="E275" s="67">
        <v>0.13304157549234136</v>
      </c>
    </row>
    <row r="276" spans="1:5" x14ac:dyDescent="0.2">
      <c r="A276" s="64" t="s">
        <v>38</v>
      </c>
      <c r="B276" s="65">
        <v>235727371.93999991</v>
      </c>
      <c r="C276" s="67">
        <v>0.84743940684427066</v>
      </c>
      <c r="D276" s="66">
        <v>1981</v>
      </c>
      <c r="E276" s="67">
        <v>0.8669584245076587</v>
      </c>
    </row>
    <row r="277" spans="1:5" x14ac:dyDescent="0.2">
      <c r="A277" s="64"/>
      <c r="B277" s="64"/>
      <c r="C277" s="67"/>
      <c r="D277" s="64"/>
      <c r="E277" s="67"/>
    </row>
    <row r="278" spans="1:5" ht="10.8" thickBot="1" x14ac:dyDescent="0.25">
      <c r="A278" s="64"/>
      <c r="B278" s="77">
        <v>278164279.39999992</v>
      </c>
      <c r="C278" s="67"/>
      <c r="D278" s="78">
        <v>2285</v>
      </c>
      <c r="E278" s="67"/>
    </row>
    <row r="279" spans="1:5" ht="10.8" thickTop="1" x14ac:dyDescent="0.2">
      <c r="A279" s="64"/>
      <c r="B279" s="64"/>
      <c r="C279" s="67"/>
      <c r="D279" s="64"/>
      <c r="E279" s="67"/>
    </row>
    <row r="280" spans="1:5" x14ac:dyDescent="0.2">
      <c r="A280" s="64"/>
      <c r="B280" s="64"/>
      <c r="C280" s="67"/>
      <c r="D280" s="64"/>
      <c r="E280" s="67"/>
    </row>
    <row r="281" spans="1:5" x14ac:dyDescent="0.2">
      <c r="A281" s="64"/>
      <c r="B281" s="64"/>
      <c r="C281" s="67"/>
      <c r="D281" s="64"/>
      <c r="E281" s="67"/>
    </row>
    <row r="282" spans="1:5" x14ac:dyDescent="0.2">
      <c r="A282" s="64"/>
      <c r="B282" s="64"/>
      <c r="C282" s="67"/>
      <c r="D282" s="64"/>
      <c r="E282" s="67"/>
    </row>
    <row r="283" spans="1:5" x14ac:dyDescent="0.2">
      <c r="A283" s="68" t="s">
        <v>151</v>
      </c>
      <c r="B283" s="65"/>
      <c r="C283" s="67"/>
      <c r="D283" s="66"/>
      <c r="E283" s="67"/>
    </row>
    <row r="284" spans="1:5" x14ac:dyDescent="0.2">
      <c r="A284" s="40"/>
      <c r="B284" s="48"/>
      <c r="C284" s="49"/>
      <c r="D284" s="50"/>
      <c r="E284" s="49"/>
    </row>
    <row r="285" spans="1:5" s="58" customFormat="1" ht="20.399999999999999" x14ac:dyDescent="0.2">
      <c r="A285" s="51" t="s">
        <v>142</v>
      </c>
      <c r="B285" s="52" t="s">
        <v>112</v>
      </c>
      <c r="C285" s="53" t="s">
        <v>113</v>
      </c>
      <c r="D285" s="54" t="s">
        <v>114</v>
      </c>
      <c r="E285" s="53" t="s">
        <v>113</v>
      </c>
    </row>
    <row r="287" spans="1:5" x14ac:dyDescent="0.2">
      <c r="A287" s="84" t="s">
        <v>1</v>
      </c>
      <c r="B287" s="65">
        <v>54354735.539999932</v>
      </c>
      <c r="C287" s="67">
        <v>0.2417220704411816</v>
      </c>
      <c r="D287" s="66">
        <v>400</v>
      </c>
      <c r="E287" s="67">
        <v>0.2238388360380526</v>
      </c>
    </row>
    <row r="288" spans="1:5" x14ac:dyDescent="0.2">
      <c r="A288" s="64" t="s">
        <v>83</v>
      </c>
      <c r="B288" s="65">
        <v>21838928</v>
      </c>
      <c r="C288" s="67">
        <v>9.7120349127466296E-2</v>
      </c>
      <c r="D288" s="66">
        <v>172</v>
      </c>
      <c r="E288" s="67">
        <v>9.6250699496362613E-2</v>
      </c>
    </row>
    <row r="289" spans="1:5" x14ac:dyDescent="0.2">
      <c r="A289" s="64" t="s">
        <v>84</v>
      </c>
      <c r="B289" s="65">
        <v>46093104.11999999</v>
      </c>
      <c r="C289" s="67">
        <v>0.20498159820404435</v>
      </c>
      <c r="D289" s="66">
        <v>388</v>
      </c>
      <c r="E289" s="67">
        <v>0.21712367095691101</v>
      </c>
    </row>
    <row r="290" spans="1:5" x14ac:dyDescent="0.2">
      <c r="A290" s="64" t="s">
        <v>85</v>
      </c>
      <c r="B290" s="65">
        <v>45058488.649999999</v>
      </c>
      <c r="C290" s="67">
        <v>0.20038053831415065</v>
      </c>
      <c r="D290" s="66">
        <v>336</v>
      </c>
      <c r="E290" s="67">
        <v>0.18802462227196418</v>
      </c>
    </row>
    <row r="291" spans="1:5" x14ac:dyDescent="0.2">
      <c r="A291" s="64" t="s">
        <v>86</v>
      </c>
      <c r="B291" s="65">
        <v>19856219.720000003</v>
      </c>
      <c r="C291" s="67">
        <v>8.830300606138182E-2</v>
      </c>
      <c r="D291" s="66">
        <v>144</v>
      </c>
      <c r="E291" s="67">
        <v>8.0581980973698938E-2</v>
      </c>
    </row>
    <row r="292" spans="1:5" x14ac:dyDescent="0.2">
      <c r="A292" s="64" t="s">
        <v>87</v>
      </c>
      <c r="B292" s="65">
        <v>27190440.760000013</v>
      </c>
      <c r="C292" s="67">
        <v>0.12091917238524214</v>
      </c>
      <c r="D292" s="66">
        <v>226</v>
      </c>
      <c r="E292" s="67">
        <v>0.12646894236149972</v>
      </c>
    </row>
    <row r="293" spans="1:5" x14ac:dyDescent="0.2">
      <c r="A293" s="64" t="s">
        <v>88</v>
      </c>
      <c r="B293" s="65">
        <v>3291142.1499999994</v>
      </c>
      <c r="C293" s="67">
        <v>1.4636106435083259E-2</v>
      </c>
      <c r="D293" s="66">
        <v>30</v>
      </c>
      <c r="E293" s="67">
        <v>1.6787912702853944E-2</v>
      </c>
    </row>
    <row r="294" spans="1:5" x14ac:dyDescent="0.2">
      <c r="A294" s="64" t="s">
        <v>89</v>
      </c>
      <c r="B294" s="65">
        <v>1239871.2000000002</v>
      </c>
      <c r="C294" s="67">
        <v>5.5138568988867308E-3</v>
      </c>
      <c r="D294" s="66">
        <v>13</v>
      </c>
      <c r="E294" s="67">
        <v>7.2747621712367094E-3</v>
      </c>
    </row>
    <row r="295" spans="1:5" x14ac:dyDescent="0.2">
      <c r="A295" s="64" t="s">
        <v>0</v>
      </c>
      <c r="B295" s="65">
        <v>728255.91999999993</v>
      </c>
      <c r="C295" s="67">
        <v>3.2386419884961456E-3</v>
      </c>
      <c r="D295" s="66">
        <v>6</v>
      </c>
      <c r="E295" s="67">
        <v>3.3575825405707891E-3</v>
      </c>
    </row>
    <row r="296" spans="1:5" x14ac:dyDescent="0.2">
      <c r="A296" s="64" t="s">
        <v>69</v>
      </c>
      <c r="B296" s="65">
        <v>522890.62</v>
      </c>
      <c r="C296" s="67">
        <v>2.3253577084863006E-3</v>
      </c>
      <c r="D296" s="66">
        <v>6</v>
      </c>
      <c r="E296" s="67">
        <v>3.3575825405707891E-3</v>
      </c>
    </row>
    <row r="297" spans="1:5" x14ac:dyDescent="0.2">
      <c r="A297" s="64" t="s">
        <v>82</v>
      </c>
      <c r="B297" s="65">
        <v>4690518.6000000015</v>
      </c>
      <c r="C297" s="67">
        <v>2.0859302435580838E-2</v>
      </c>
      <c r="D297" s="66">
        <v>66</v>
      </c>
      <c r="E297" s="67">
        <v>3.6933407946278682E-2</v>
      </c>
    </row>
    <row r="298" spans="1:5" x14ac:dyDescent="0.2">
      <c r="A298" s="64"/>
      <c r="B298" s="64"/>
      <c r="C298" s="67"/>
      <c r="D298" s="66"/>
      <c r="E298" s="67"/>
    </row>
    <row r="299" spans="1:5" ht="10.8" thickBot="1" x14ac:dyDescent="0.25">
      <c r="A299" s="64"/>
      <c r="B299" s="77">
        <v>224864595.27999991</v>
      </c>
      <c r="C299" s="67"/>
      <c r="D299" s="72">
        <v>1787</v>
      </c>
      <c r="E299" s="67"/>
    </row>
    <row r="300" spans="1:5" ht="10.8" thickTop="1" x14ac:dyDescent="0.2">
      <c r="A300" s="64"/>
      <c r="B300" s="64"/>
      <c r="C300" s="67"/>
      <c r="D300" s="64"/>
      <c r="E300" s="67"/>
    </row>
    <row r="301" spans="1:5" x14ac:dyDescent="0.2">
      <c r="A301" s="64"/>
      <c r="B301" s="64"/>
      <c r="C301" s="67"/>
      <c r="D301" s="64"/>
      <c r="E301" s="67"/>
    </row>
    <row r="302" spans="1:5" x14ac:dyDescent="0.2">
      <c r="A302" s="69" t="s">
        <v>398</v>
      </c>
      <c r="B302" s="64"/>
      <c r="C302" s="67"/>
      <c r="D302" s="73">
        <v>1.9923397275992483</v>
      </c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184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1" t="s">
        <v>90</v>
      </c>
      <c r="B308" s="52" t="s">
        <v>112</v>
      </c>
      <c r="C308" s="60" t="s">
        <v>113</v>
      </c>
      <c r="D308" s="54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185</v>
      </c>
      <c r="B310" s="65">
        <v>170192522.4899998</v>
      </c>
      <c r="C310" s="67">
        <v>0.61184176076491581</v>
      </c>
      <c r="D310" s="66">
        <v>1406</v>
      </c>
      <c r="E310" s="67">
        <v>0.61531728665207874</v>
      </c>
    </row>
    <row r="311" spans="1:5" x14ac:dyDescent="0.2">
      <c r="A311" s="64" t="s">
        <v>186</v>
      </c>
      <c r="B311" s="65">
        <v>83826946.249999911</v>
      </c>
      <c r="C311" s="67">
        <v>0.30135769564235432</v>
      </c>
      <c r="D311" s="66">
        <v>660</v>
      </c>
      <c r="E311" s="67">
        <v>0.28884026258205692</v>
      </c>
    </row>
    <row r="312" spans="1:5" x14ac:dyDescent="0.2">
      <c r="A312" s="64" t="s">
        <v>187</v>
      </c>
      <c r="B312" s="65">
        <v>10572546.329999996</v>
      </c>
      <c r="C312" s="67">
        <v>3.8008281842675767E-2</v>
      </c>
      <c r="D312" s="66">
        <v>98</v>
      </c>
      <c r="E312" s="67">
        <v>4.2888402625820568E-2</v>
      </c>
    </row>
    <row r="313" spans="1:5" x14ac:dyDescent="0.2">
      <c r="A313" s="64" t="s">
        <v>188</v>
      </c>
      <c r="B313" s="65">
        <v>11272848.45000001</v>
      </c>
      <c r="C313" s="67">
        <v>4.0525866492691097E-2</v>
      </c>
      <c r="D313" s="66">
        <v>90</v>
      </c>
      <c r="E313" s="67">
        <v>3.9387308533916851E-2</v>
      </c>
    </row>
    <row r="314" spans="1:5" x14ac:dyDescent="0.2">
      <c r="A314" s="64" t="s">
        <v>189</v>
      </c>
      <c r="B314" s="65">
        <v>2299415.88</v>
      </c>
      <c r="C314" s="67">
        <v>8.2663952573631665E-3</v>
      </c>
      <c r="D314" s="66">
        <v>31</v>
      </c>
      <c r="E314" s="67">
        <v>1.3566739606126914E-2</v>
      </c>
    </row>
    <row r="315" spans="1:5" x14ac:dyDescent="0.2">
      <c r="A315" s="64" t="s">
        <v>190</v>
      </c>
      <c r="B315" s="65">
        <v>0</v>
      </c>
      <c r="C315" s="67">
        <v>0</v>
      </c>
      <c r="D315" s="66">
        <v>0</v>
      </c>
      <c r="E315" s="67">
        <v>0</v>
      </c>
    </row>
    <row r="316" spans="1:5" x14ac:dyDescent="0.2">
      <c r="A316" s="64" t="s">
        <v>191</v>
      </c>
      <c r="B316" s="65">
        <v>0</v>
      </c>
      <c r="C316" s="67">
        <v>0</v>
      </c>
      <c r="D316" s="66">
        <v>0</v>
      </c>
      <c r="E316" s="67">
        <v>0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278164279.39999968</v>
      </c>
      <c r="C318" s="69"/>
      <c r="D318" s="72">
        <v>2285</v>
      </c>
      <c r="E318" s="64"/>
    </row>
    <row r="31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2F2F2"/>
  </sheetPr>
  <dimension ref="A1:K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553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277597643.04999965</v>
      </c>
      <c r="C6" s="65">
        <v>114241884.04999985</v>
      </c>
      <c r="D6" s="65">
        <v>87234825.899999991</v>
      </c>
      <c r="E6" s="65">
        <v>76120933.100000009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2279</v>
      </c>
      <c r="C7" s="66">
        <v>966</v>
      </c>
      <c r="D7" s="66">
        <v>646</v>
      </c>
      <c r="E7" s="66">
        <v>667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0.77593022366693232</v>
      </c>
      <c r="C8" s="67">
        <v>0.76130855696689326</v>
      </c>
      <c r="D8" s="67">
        <v>0.79871008802964794</v>
      </c>
      <c r="E8" s="67">
        <v>0.77176854649032511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7.5000000000000002E-7</v>
      </c>
      <c r="C9" s="67">
        <v>2.6633333333333331E-3</v>
      </c>
      <c r="D9" s="67">
        <v>7.5000000000000002E-7</v>
      </c>
      <c r="E9" s="67">
        <v>2.8833714285714284E-3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11.340008554697263</v>
      </c>
      <c r="C11" s="65">
        <v>13.17993682060316</v>
      </c>
      <c r="D11" s="65">
        <v>9.9746338068139941</v>
      </c>
      <c r="E11" s="65">
        <v>10.143377884465941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9.8493150684931514</v>
      </c>
      <c r="C12" s="65">
        <v>10.273972602739725</v>
      </c>
      <c r="D12" s="65">
        <v>9.8712328767123285</v>
      </c>
      <c r="E12" s="65">
        <v>9.8493150684931514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19.19178082191781</v>
      </c>
      <c r="C13" s="65">
        <v>19.19178082191781</v>
      </c>
      <c r="D13" s="65">
        <v>10.241095890410959</v>
      </c>
      <c r="E13" s="65">
        <v>10.53972602739726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121806.77623957861</v>
      </c>
      <c r="C14" s="65">
        <v>118262.81992753607</v>
      </c>
      <c r="D14" s="65">
        <v>135038.43018575851</v>
      </c>
      <c r="E14" s="65">
        <v>114124.33748125938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0.06</v>
      </c>
      <c r="C15" s="65">
        <v>119.85</v>
      </c>
      <c r="D15" s="65">
        <v>0.06</v>
      </c>
      <c r="E15" s="65">
        <v>1009.18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703684.42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11.961559682221797</v>
      </c>
      <c r="C17" s="65">
        <v>10.213825605415826</v>
      </c>
      <c r="D17" s="65">
        <v>13.385171742411108</v>
      </c>
      <c r="E17" s="65">
        <v>12.953085671975304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</v>
      </c>
      <c r="E18" s="65">
        <v>0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24.166666666666668</v>
      </c>
      <c r="C19" s="65">
        <v>24.166666666666668</v>
      </c>
      <c r="D19" s="65">
        <v>20.166666666666668</v>
      </c>
      <c r="E19" s="65">
        <v>20.166666666666668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0.80812596874100073</v>
      </c>
      <c r="C20" s="67">
        <v>0.93439528232290203</v>
      </c>
      <c r="D20" s="67">
        <v>0.93138564514519184</v>
      </c>
      <c r="E20" s="67">
        <v>0.4773656946935142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0.1918740312589986</v>
      </c>
      <c r="C21" s="67">
        <v>6.5604717677097982E-2</v>
      </c>
      <c r="D21" s="67">
        <v>6.861435485480806E-2</v>
      </c>
      <c r="E21" s="67">
        <v>0.52263430530648591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0.35985500536835369</v>
      </c>
      <c r="C23" s="67">
        <v>0.36006554506748834</v>
      </c>
      <c r="D23" s="67">
        <v>0.30079869844733659</v>
      </c>
      <c r="E23" s="67">
        <v>0.42721773979410127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1.9931472362890323</v>
      </c>
      <c r="C24" s="65">
        <v>2.4485930478038633</v>
      </c>
      <c r="D24" s="65">
        <v>1.5203828695399659</v>
      </c>
      <c r="E24" s="65">
        <v>1.7122873532049978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955163.51000000013</v>
      </c>
      <c r="C31" s="67">
        <v>3.4408199561981141E-3</v>
      </c>
      <c r="D31" s="66">
        <v>67</v>
      </c>
      <c r="E31" s="67">
        <v>2.9398859148749453E-2</v>
      </c>
    </row>
    <row r="32" spans="1:11" x14ac:dyDescent="0.2">
      <c r="A32" s="64" t="s">
        <v>18</v>
      </c>
      <c r="B32" s="65">
        <v>10819710.170000011</v>
      </c>
      <c r="C32" s="67">
        <v>3.8976232114662467E-2</v>
      </c>
      <c r="D32" s="66">
        <v>154</v>
      </c>
      <c r="E32" s="67">
        <v>6.7573497147871878E-2</v>
      </c>
    </row>
    <row r="33" spans="1:5" x14ac:dyDescent="0.2">
      <c r="A33" s="64" t="s">
        <v>19</v>
      </c>
      <c r="B33" s="65">
        <v>5105775.2300000004</v>
      </c>
      <c r="C33" s="67">
        <v>1.8392718230249409E-2</v>
      </c>
      <c r="D33" s="66">
        <v>64</v>
      </c>
      <c r="E33" s="67">
        <v>2.8082492321193506E-2</v>
      </c>
    </row>
    <row r="34" spans="1:5" x14ac:dyDescent="0.2">
      <c r="A34" s="64" t="s">
        <v>20</v>
      </c>
      <c r="B34" s="65">
        <v>7170156.9699999997</v>
      </c>
      <c r="C34" s="67">
        <v>2.5829315015864662E-2</v>
      </c>
      <c r="D34" s="66">
        <v>67</v>
      </c>
      <c r="E34" s="67">
        <v>2.9398859148749453E-2</v>
      </c>
    </row>
    <row r="35" spans="1:5" x14ac:dyDescent="0.2">
      <c r="A35" s="64" t="s">
        <v>21</v>
      </c>
      <c r="B35" s="65">
        <v>13363686.390000001</v>
      </c>
      <c r="C35" s="67">
        <v>4.8140489390225062E-2</v>
      </c>
      <c r="D35" s="66">
        <v>95</v>
      </c>
      <c r="E35" s="67">
        <v>4.1684949539271612E-2</v>
      </c>
    </row>
    <row r="36" spans="1:5" x14ac:dyDescent="0.2">
      <c r="A36" s="64" t="s">
        <v>22</v>
      </c>
      <c r="B36" s="65">
        <v>15241937.900000002</v>
      </c>
      <c r="C36" s="67">
        <v>5.4906582536274208E-2</v>
      </c>
      <c r="D36" s="66">
        <v>116</v>
      </c>
      <c r="E36" s="67">
        <v>5.0899517332163233E-2</v>
      </c>
    </row>
    <row r="37" spans="1:5" x14ac:dyDescent="0.2">
      <c r="A37" s="64" t="s">
        <v>23</v>
      </c>
      <c r="B37" s="65">
        <v>24417043.669999998</v>
      </c>
      <c r="C37" s="67">
        <v>8.7958396914782494E-2</v>
      </c>
      <c r="D37" s="66">
        <v>180</v>
      </c>
      <c r="E37" s="67">
        <v>7.8982009653356736E-2</v>
      </c>
    </row>
    <row r="38" spans="1:5" x14ac:dyDescent="0.2">
      <c r="A38" s="64" t="s">
        <v>24</v>
      </c>
      <c r="B38" s="65">
        <v>33496223.989999991</v>
      </c>
      <c r="C38" s="67">
        <v>0.12066465558559075</v>
      </c>
      <c r="D38" s="66">
        <v>235</v>
      </c>
      <c r="E38" s="67">
        <v>0.10311540149188241</v>
      </c>
    </row>
    <row r="39" spans="1:5" x14ac:dyDescent="0.2">
      <c r="A39" s="64" t="s">
        <v>41</v>
      </c>
      <c r="B39" s="65">
        <v>75060725.319999933</v>
      </c>
      <c r="C39" s="67">
        <v>0.27039395758299101</v>
      </c>
      <c r="D39" s="66">
        <v>527</v>
      </c>
      <c r="E39" s="67">
        <v>0.23124177270732776</v>
      </c>
    </row>
    <row r="40" spans="1:5" x14ac:dyDescent="0.2">
      <c r="A40" s="64" t="s">
        <v>42</v>
      </c>
      <c r="B40" s="65">
        <v>66054700.499999881</v>
      </c>
      <c r="C40" s="67">
        <v>0.237951229607891</v>
      </c>
      <c r="D40" s="66">
        <v>570</v>
      </c>
      <c r="E40" s="67">
        <v>0.25010969723562965</v>
      </c>
    </row>
    <row r="41" spans="1:5" x14ac:dyDescent="0.2">
      <c r="A41" s="64" t="s">
        <v>43</v>
      </c>
      <c r="B41" s="65">
        <v>16076959.040000005</v>
      </c>
      <c r="C41" s="67">
        <v>5.7914609300570623E-2</v>
      </c>
      <c r="D41" s="66">
        <v>137</v>
      </c>
      <c r="E41" s="67">
        <v>6.0114085125054846E-2</v>
      </c>
    </row>
    <row r="42" spans="1:5" x14ac:dyDescent="0.2">
      <c r="A42" s="64" t="s">
        <v>44</v>
      </c>
      <c r="B42" s="65">
        <v>5549821.9200000009</v>
      </c>
      <c r="C42" s="67">
        <v>1.999232363439191E-2</v>
      </c>
      <c r="D42" s="66">
        <v>41</v>
      </c>
      <c r="E42" s="67">
        <v>1.7990346643264588E-2</v>
      </c>
    </row>
    <row r="43" spans="1:5" x14ac:dyDescent="0.2">
      <c r="A43" s="64" t="s">
        <v>45</v>
      </c>
      <c r="B43" s="65">
        <v>1725605.0799999998</v>
      </c>
      <c r="C43" s="67">
        <v>6.2162094066814189E-3</v>
      </c>
      <c r="D43" s="66">
        <v>14</v>
      </c>
      <c r="E43" s="67">
        <v>6.1430451952610796E-3</v>
      </c>
    </row>
    <row r="44" spans="1:5" x14ac:dyDescent="0.2">
      <c r="A44" s="64" t="s">
        <v>46</v>
      </c>
      <c r="B44" s="65">
        <v>1211575.1099999999</v>
      </c>
      <c r="C44" s="67">
        <v>4.3645007093297819E-3</v>
      </c>
      <c r="D44" s="66">
        <v>6</v>
      </c>
      <c r="E44" s="67">
        <v>2.6327336551118913E-3</v>
      </c>
    </row>
    <row r="45" spans="1:5" x14ac:dyDescent="0.2">
      <c r="A45" s="64" t="s">
        <v>25</v>
      </c>
      <c r="B45" s="65">
        <v>1348558.25</v>
      </c>
      <c r="C45" s="67">
        <v>4.8579600142970338E-3</v>
      </c>
      <c r="D45" s="66">
        <v>6</v>
      </c>
      <c r="E45" s="67">
        <v>2.6327336551118913E-3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277597643.04999983</v>
      </c>
      <c r="C50" s="71"/>
      <c r="D50" s="72">
        <v>2279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0.77593022366693232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545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3932375.67</v>
      </c>
      <c r="C59" s="67">
        <v>1.4165738681332078E-2</v>
      </c>
      <c r="D59" s="66">
        <v>142</v>
      </c>
      <c r="E59" s="67">
        <v>6.2308029837648091E-2</v>
      </c>
    </row>
    <row r="60" spans="1:5" x14ac:dyDescent="0.2">
      <c r="A60" s="64" t="s">
        <v>18</v>
      </c>
      <c r="B60" s="65">
        <v>49507015.159999967</v>
      </c>
      <c r="C60" s="67">
        <v>0.17834090598198241</v>
      </c>
      <c r="D60" s="66">
        <v>437</v>
      </c>
      <c r="E60" s="67">
        <v>0.1917507678806494</v>
      </c>
    </row>
    <row r="61" spans="1:5" x14ac:dyDescent="0.2">
      <c r="A61" s="64" t="s">
        <v>19</v>
      </c>
      <c r="B61" s="65">
        <v>17018661.45000001</v>
      </c>
      <c r="C61" s="67">
        <v>6.1306937850818359E-2</v>
      </c>
      <c r="D61" s="66">
        <v>117</v>
      </c>
      <c r="E61" s="67">
        <v>5.1338306274681875E-2</v>
      </c>
    </row>
    <row r="62" spans="1:5" x14ac:dyDescent="0.2">
      <c r="A62" s="64" t="s">
        <v>20</v>
      </c>
      <c r="B62" s="65">
        <v>18182428.419999998</v>
      </c>
      <c r="C62" s="67">
        <v>6.5499217573418075E-2</v>
      </c>
      <c r="D62" s="66">
        <v>140</v>
      </c>
      <c r="E62" s="67">
        <v>6.1430451952610793E-2</v>
      </c>
    </row>
    <row r="63" spans="1:5" x14ac:dyDescent="0.2">
      <c r="A63" s="64" t="s">
        <v>21</v>
      </c>
      <c r="B63" s="65">
        <v>19572846.030000005</v>
      </c>
      <c r="C63" s="67">
        <v>7.0507969069732362E-2</v>
      </c>
      <c r="D63" s="66">
        <v>157</v>
      </c>
      <c r="E63" s="67">
        <v>6.8889863975427817E-2</v>
      </c>
    </row>
    <row r="64" spans="1:5" x14ac:dyDescent="0.2">
      <c r="A64" s="64" t="s">
        <v>22</v>
      </c>
      <c r="B64" s="65">
        <v>38980041.819999985</v>
      </c>
      <c r="C64" s="67">
        <v>0.14041921030640386</v>
      </c>
      <c r="D64" s="66">
        <v>302</v>
      </c>
      <c r="E64" s="67">
        <v>0.13251426064063185</v>
      </c>
    </row>
    <row r="65" spans="1:5" x14ac:dyDescent="0.2">
      <c r="A65" s="64" t="s">
        <v>23</v>
      </c>
      <c r="B65" s="65">
        <v>27899554.189999994</v>
      </c>
      <c r="C65" s="67">
        <v>0.10050357014369468</v>
      </c>
      <c r="D65" s="66">
        <v>190</v>
      </c>
      <c r="E65" s="67">
        <v>8.3369899078543225E-2</v>
      </c>
    </row>
    <row r="66" spans="1:5" x14ac:dyDescent="0.2">
      <c r="A66" s="64" t="s">
        <v>24</v>
      </c>
      <c r="B66" s="65">
        <v>30555862.589999992</v>
      </c>
      <c r="C66" s="67">
        <v>0.11007248568207896</v>
      </c>
      <c r="D66" s="66">
        <v>222</v>
      </c>
      <c r="E66" s="67">
        <v>9.7411145239139976E-2</v>
      </c>
    </row>
    <row r="67" spans="1:5" x14ac:dyDescent="0.2">
      <c r="A67" s="64" t="s">
        <v>41</v>
      </c>
      <c r="B67" s="65">
        <v>33226342.570000011</v>
      </c>
      <c r="C67" s="67">
        <v>0.11969245201413828</v>
      </c>
      <c r="D67" s="66">
        <v>270</v>
      </c>
      <c r="E67" s="67">
        <v>0.1184730144800351</v>
      </c>
    </row>
    <row r="68" spans="1:5" x14ac:dyDescent="0.2">
      <c r="A68" s="64" t="s">
        <v>42</v>
      </c>
      <c r="B68" s="65">
        <v>4310828.0600000005</v>
      </c>
      <c r="C68" s="67">
        <v>1.5529051373190326E-2</v>
      </c>
      <c r="D68" s="66">
        <v>39</v>
      </c>
      <c r="E68" s="67">
        <v>1.7112768758227294E-2</v>
      </c>
    </row>
    <row r="69" spans="1:5" x14ac:dyDescent="0.2">
      <c r="A69" s="64" t="s">
        <v>43</v>
      </c>
      <c r="B69" s="65">
        <v>2690853.9699999997</v>
      </c>
      <c r="C69" s="67">
        <v>9.6933602909421383E-3</v>
      </c>
      <c r="D69" s="66">
        <v>29</v>
      </c>
      <c r="E69" s="67">
        <v>1.2724879333040808E-2</v>
      </c>
    </row>
    <row r="70" spans="1:5" x14ac:dyDescent="0.2">
      <c r="A70" s="64" t="s">
        <v>44</v>
      </c>
      <c r="B70" s="65">
        <v>4482392.9399999995</v>
      </c>
      <c r="C70" s="67">
        <v>1.6147085727210748E-2</v>
      </c>
      <c r="D70" s="66">
        <v>32</v>
      </c>
      <c r="E70" s="67">
        <v>1.4041246160596753E-2</v>
      </c>
    </row>
    <row r="71" spans="1:5" x14ac:dyDescent="0.2">
      <c r="A71" s="64" t="s">
        <v>45</v>
      </c>
      <c r="B71" s="65">
        <v>2719949.2399999998</v>
      </c>
      <c r="C71" s="67">
        <v>9.7981712312668699E-3</v>
      </c>
      <c r="D71" s="66">
        <v>21</v>
      </c>
      <c r="E71" s="67">
        <v>9.2145677928916186E-3</v>
      </c>
    </row>
    <row r="72" spans="1:5" x14ac:dyDescent="0.2">
      <c r="A72" s="64" t="s">
        <v>46</v>
      </c>
      <c r="B72" s="65">
        <v>2198490.2700000005</v>
      </c>
      <c r="C72" s="67">
        <v>7.9197007793182714E-3</v>
      </c>
      <c r="D72" s="66">
        <v>23</v>
      </c>
      <c r="E72" s="67">
        <v>1.0092145677928916E-2</v>
      </c>
    </row>
    <row r="73" spans="1:5" x14ac:dyDescent="0.2">
      <c r="A73" s="64" t="s">
        <v>25</v>
      </c>
      <c r="B73" s="65">
        <v>9708314.8300000075</v>
      </c>
      <c r="C73" s="67">
        <v>3.4972612603383586E-2</v>
      </c>
      <c r="D73" s="66">
        <v>66</v>
      </c>
      <c r="E73" s="67">
        <v>2.8960070206230804E-2</v>
      </c>
    </row>
    <row r="74" spans="1:5" x14ac:dyDescent="0.2">
      <c r="A74" s="64" t="s">
        <v>26</v>
      </c>
      <c r="B74" s="65">
        <v>1586363.09</v>
      </c>
      <c r="C74" s="67">
        <v>5.7146129649028373E-3</v>
      </c>
      <c r="D74" s="66">
        <v>12</v>
      </c>
      <c r="E74" s="67">
        <v>5.2654673102237827E-3</v>
      </c>
    </row>
    <row r="75" spans="1:5" x14ac:dyDescent="0.2">
      <c r="A75" s="64" t="s">
        <v>27</v>
      </c>
      <c r="B75" s="65">
        <v>1559487.7200000002</v>
      </c>
      <c r="C75" s="67">
        <v>5.6177988503998584E-3</v>
      </c>
      <c r="D75" s="66">
        <v>12</v>
      </c>
      <c r="E75" s="67">
        <v>5.2654673102237827E-3</v>
      </c>
    </row>
    <row r="76" spans="1:5" x14ac:dyDescent="0.2">
      <c r="A76" s="64" t="s">
        <v>4</v>
      </c>
      <c r="B76" s="65">
        <v>9465835.0299999993</v>
      </c>
      <c r="C76" s="67">
        <v>3.4099118875786143E-2</v>
      </c>
      <c r="D76" s="66">
        <v>68</v>
      </c>
      <c r="E76" s="67">
        <v>2.9837648091268099E-2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277597643.05000001</v>
      </c>
      <c r="C78" s="71"/>
      <c r="D78" s="72">
        <v>2279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0.68458380485068393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546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3578524.48</v>
      </c>
      <c r="C87" s="67">
        <v>1.2891047779377034E-2</v>
      </c>
      <c r="D87" s="66">
        <v>137</v>
      </c>
      <c r="E87" s="67">
        <v>6.0114085125054846E-2</v>
      </c>
    </row>
    <row r="88" spans="1:5" x14ac:dyDescent="0.2">
      <c r="A88" s="64" t="s">
        <v>18</v>
      </c>
      <c r="B88" s="65">
        <v>34367008.709999993</v>
      </c>
      <c r="C88" s="67">
        <v>0.12380151478379062</v>
      </c>
      <c r="D88" s="66">
        <v>365</v>
      </c>
      <c r="E88" s="67">
        <v>0.16015796401930671</v>
      </c>
    </row>
    <row r="89" spans="1:5" x14ac:dyDescent="0.2">
      <c r="A89" s="64" t="s">
        <v>19</v>
      </c>
      <c r="B89" s="65">
        <v>15152577.110000003</v>
      </c>
      <c r="C89" s="67">
        <v>5.4584674940020207E-2</v>
      </c>
      <c r="D89" s="66">
        <v>106</v>
      </c>
      <c r="E89" s="67">
        <v>4.6511627906976744E-2</v>
      </c>
    </row>
    <row r="90" spans="1:5" x14ac:dyDescent="0.2">
      <c r="A90" s="64" t="s">
        <v>20</v>
      </c>
      <c r="B90" s="65">
        <v>24794337.77</v>
      </c>
      <c r="C90" s="67">
        <v>8.9317537056804661E-2</v>
      </c>
      <c r="D90" s="66">
        <v>174</v>
      </c>
      <c r="E90" s="67">
        <v>7.6349275998244842E-2</v>
      </c>
    </row>
    <row r="91" spans="1:5" x14ac:dyDescent="0.2">
      <c r="A91" s="64" t="s">
        <v>21</v>
      </c>
      <c r="B91" s="65">
        <v>24643828.309999991</v>
      </c>
      <c r="C91" s="67">
        <v>8.8775351401529132E-2</v>
      </c>
      <c r="D91" s="66">
        <v>173</v>
      </c>
      <c r="E91" s="67">
        <v>7.59104870557262E-2</v>
      </c>
    </row>
    <row r="92" spans="1:5" x14ac:dyDescent="0.2">
      <c r="A92" s="64" t="s">
        <v>22</v>
      </c>
      <c r="B92" s="65">
        <v>39270566.519999988</v>
      </c>
      <c r="C92" s="67">
        <v>0.14146577790981718</v>
      </c>
      <c r="D92" s="66">
        <v>299</v>
      </c>
      <c r="E92" s="67">
        <v>0.13119789381307592</v>
      </c>
    </row>
    <row r="93" spans="1:5" x14ac:dyDescent="0.2">
      <c r="A93" s="64" t="s">
        <v>23</v>
      </c>
      <c r="B93" s="65">
        <v>24995161.329999991</v>
      </c>
      <c r="C93" s="67">
        <v>9.0040971008885515E-2</v>
      </c>
      <c r="D93" s="66">
        <v>183</v>
      </c>
      <c r="E93" s="67">
        <v>8.0298376480912675E-2</v>
      </c>
    </row>
    <row r="94" spans="1:5" x14ac:dyDescent="0.2">
      <c r="A94" s="64" t="s">
        <v>24</v>
      </c>
      <c r="B94" s="65">
        <v>34186387.089999981</v>
      </c>
      <c r="C94" s="67">
        <v>0.1231508550086733</v>
      </c>
      <c r="D94" s="66">
        <v>276</v>
      </c>
      <c r="E94" s="67">
        <v>0.12110574813514699</v>
      </c>
    </row>
    <row r="95" spans="1:5" x14ac:dyDescent="0.2">
      <c r="A95" s="64" t="s">
        <v>41</v>
      </c>
      <c r="B95" s="65">
        <v>25897230.410000015</v>
      </c>
      <c r="C95" s="67">
        <v>9.3290526985257929E-2</v>
      </c>
      <c r="D95" s="66">
        <v>190</v>
      </c>
      <c r="E95" s="67">
        <v>8.3369899078543225E-2</v>
      </c>
    </row>
    <row r="96" spans="1:5" x14ac:dyDescent="0.2">
      <c r="A96" s="64" t="s">
        <v>42</v>
      </c>
      <c r="B96" s="65">
        <v>3799308.2300000004</v>
      </c>
      <c r="C96" s="67">
        <v>1.3686385043678785E-2</v>
      </c>
      <c r="D96" s="66">
        <v>28</v>
      </c>
      <c r="E96" s="67">
        <v>1.2286090390522159E-2</v>
      </c>
    </row>
    <row r="97" spans="1:5" x14ac:dyDescent="0.2">
      <c r="A97" s="64" t="s">
        <v>43</v>
      </c>
      <c r="B97" s="65">
        <v>2712485.14</v>
      </c>
      <c r="C97" s="67">
        <v>9.7712830346741702E-3</v>
      </c>
      <c r="D97" s="66">
        <v>17</v>
      </c>
      <c r="E97" s="67">
        <v>7.4594120228170246E-3</v>
      </c>
    </row>
    <row r="98" spans="1:5" x14ac:dyDescent="0.2">
      <c r="A98" s="64" t="s">
        <v>44</v>
      </c>
      <c r="B98" s="65">
        <v>4630643.92</v>
      </c>
      <c r="C98" s="67">
        <v>1.6681135578539279E-2</v>
      </c>
      <c r="D98" s="66">
        <v>26</v>
      </c>
      <c r="E98" s="67">
        <v>1.1408512505484861E-2</v>
      </c>
    </row>
    <row r="99" spans="1:5" x14ac:dyDescent="0.2">
      <c r="A99" s="64" t="s">
        <v>45</v>
      </c>
      <c r="B99" s="65">
        <v>2909213.82</v>
      </c>
      <c r="C99" s="67">
        <v>1.0479965852865699E-2</v>
      </c>
      <c r="D99" s="66">
        <v>28</v>
      </c>
      <c r="E99" s="67">
        <v>1.2286090390522159E-2</v>
      </c>
    </row>
    <row r="100" spans="1:5" x14ac:dyDescent="0.2">
      <c r="A100" s="64" t="s">
        <v>46</v>
      </c>
      <c r="B100" s="65">
        <v>3844875.53</v>
      </c>
      <c r="C100" s="67">
        <v>1.3850533771669936E-2</v>
      </c>
      <c r="D100" s="66">
        <v>31</v>
      </c>
      <c r="E100" s="67">
        <v>1.3602457218078104E-2</v>
      </c>
    </row>
    <row r="101" spans="1:5" x14ac:dyDescent="0.2">
      <c r="A101" s="64" t="s">
        <v>25</v>
      </c>
      <c r="B101" s="65">
        <v>14437756.85</v>
      </c>
      <c r="C101" s="67">
        <v>5.2009652140308421E-2</v>
      </c>
      <c r="D101" s="66">
        <v>103</v>
      </c>
      <c r="E101" s="67">
        <v>4.5195261079420797E-2</v>
      </c>
    </row>
    <row r="102" spans="1:5" x14ac:dyDescent="0.2">
      <c r="A102" s="64" t="s">
        <v>26</v>
      </c>
      <c r="B102" s="65">
        <v>3670151.55</v>
      </c>
      <c r="C102" s="67">
        <v>1.322111927779929E-2</v>
      </c>
      <c r="D102" s="66">
        <v>25</v>
      </c>
      <c r="E102" s="67">
        <v>1.0969723562966213E-2</v>
      </c>
    </row>
    <row r="103" spans="1:5" x14ac:dyDescent="0.2">
      <c r="A103" s="64" t="s">
        <v>27</v>
      </c>
      <c r="B103" s="65">
        <v>3193072.1600000006</v>
      </c>
      <c r="C103" s="67">
        <v>1.1502518987255508E-2</v>
      </c>
      <c r="D103" s="66">
        <v>31</v>
      </c>
      <c r="E103" s="67">
        <v>1.3602457218078104E-2</v>
      </c>
    </row>
    <row r="104" spans="1:5" x14ac:dyDescent="0.2">
      <c r="A104" s="64" t="s">
        <v>4</v>
      </c>
      <c r="B104" s="65">
        <v>11514514.119999999</v>
      </c>
      <c r="C104" s="67">
        <v>4.1479149439053578E-2</v>
      </c>
      <c r="D104" s="66">
        <v>87</v>
      </c>
      <c r="E104" s="67">
        <v>3.8174637999122421E-2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277597643.04999989</v>
      </c>
      <c r="C106" s="71"/>
      <c r="D106" s="72">
        <v>2279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0.70705034257465005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13378071.860000001</v>
      </c>
      <c r="C115" s="67">
        <v>4.8192310687560143E-2</v>
      </c>
      <c r="D115" s="66">
        <v>136</v>
      </c>
      <c r="E115" s="67">
        <v>5.9675296182536197E-2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264219571.18999961</v>
      </c>
      <c r="C117" s="67">
        <v>0.95180768931243986</v>
      </c>
      <c r="D117" s="66">
        <v>2143</v>
      </c>
      <c r="E117" s="67">
        <v>0.9403247038174638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277597643.04999959</v>
      </c>
      <c r="C121" s="71"/>
      <c r="D121" s="72">
        <v>2279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264879422.34999958</v>
      </c>
      <c r="C128" s="67">
        <v>0.95418469494098235</v>
      </c>
      <c r="D128" s="66">
        <v>2045</v>
      </c>
      <c r="E128" s="67">
        <v>0.89732338745063622</v>
      </c>
    </row>
    <row r="129" spans="1:5" x14ac:dyDescent="0.2">
      <c r="A129" s="64" t="s">
        <v>6</v>
      </c>
      <c r="B129" s="65">
        <v>12718220.700000003</v>
      </c>
      <c r="C129" s="67">
        <v>4.5815305059017583E-2</v>
      </c>
      <c r="D129" s="66">
        <v>234</v>
      </c>
      <c r="E129" s="67">
        <v>0.10267661254936375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277597643.04999959</v>
      </c>
      <c r="C131" s="71"/>
      <c r="D131" s="72">
        <v>2279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71035232.999999881</v>
      </c>
      <c r="C138" s="67">
        <v>0.25589278143548683</v>
      </c>
      <c r="D138" s="66">
        <v>1148</v>
      </c>
      <c r="E138" s="67">
        <v>0.50372970601140854</v>
      </c>
    </row>
    <row r="139" spans="1:5" x14ac:dyDescent="0.2">
      <c r="A139" s="64" t="s">
        <v>71</v>
      </c>
      <c r="B139" s="65">
        <v>113881155.54999994</v>
      </c>
      <c r="C139" s="67">
        <v>0.41023819330298894</v>
      </c>
      <c r="D139" s="66">
        <v>836</v>
      </c>
      <c r="E139" s="67">
        <v>0.36682755594559019</v>
      </c>
    </row>
    <row r="140" spans="1:5" x14ac:dyDescent="0.2">
      <c r="A140" s="64" t="s">
        <v>72</v>
      </c>
      <c r="B140" s="65">
        <v>43977354.989999965</v>
      </c>
      <c r="C140" s="67">
        <v>0.15842121174666796</v>
      </c>
      <c r="D140" s="66">
        <v>183</v>
      </c>
      <c r="E140" s="67">
        <v>8.0298376480912675E-2</v>
      </c>
    </row>
    <row r="141" spans="1:5" x14ac:dyDescent="0.2">
      <c r="A141" s="64" t="s">
        <v>73</v>
      </c>
      <c r="B141" s="65">
        <v>22419065.149999999</v>
      </c>
      <c r="C141" s="67">
        <v>8.0761006843137959E-2</v>
      </c>
      <c r="D141" s="66">
        <v>66</v>
      </c>
      <c r="E141" s="67">
        <v>2.8960070206230804E-2</v>
      </c>
    </row>
    <row r="142" spans="1:5" x14ac:dyDescent="0.2">
      <c r="A142" s="64" t="s">
        <v>74</v>
      </c>
      <c r="B142" s="65">
        <v>10562385.000000002</v>
      </c>
      <c r="C142" s="67">
        <v>3.8049260375375552E-2</v>
      </c>
      <c r="D142" s="66">
        <v>24</v>
      </c>
      <c r="E142" s="67">
        <v>1.0530934620447565E-2</v>
      </c>
    </row>
    <row r="143" spans="1:5" x14ac:dyDescent="0.2">
      <c r="A143" s="64" t="s">
        <v>75</v>
      </c>
      <c r="B143" s="65">
        <v>7319423.9899999993</v>
      </c>
      <c r="C143" s="67">
        <v>2.6367024984724579E-2</v>
      </c>
      <c r="D143" s="66">
        <v>13</v>
      </c>
      <c r="E143" s="67">
        <v>5.7042562527424307E-3</v>
      </c>
    </row>
    <row r="144" spans="1:5" x14ac:dyDescent="0.2">
      <c r="A144" s="64" t="s">
        <v>76</v>
      </c>
      <c r="B144" s="65">
        <v>5156549</v>
      </c>
      <c r="C144" s="67">
        <v>1.8575622412871938E-2</v>
      </c>
      <c r="D144" s="66">
        <v>6</v>
      </c>
      <c r="E144" s="67">
        <v>2.6327336551118913E-3</v>
      </c>
    </row>
    <row r="145" spans="1:5" x14ac:dyDescent="0.2">
      <c r="A145" s="64" t="s">
        <v>223</v>
      </c>
      <c r="B145" s="65">
        <v>3246476.37</v>
      </c>
      <c r="C145" s="67">
        <v>1.1694898898746262E-2</v>
      </c>
      <c r="D145" s="66">
        <v>3</v>
      </c>
      <c r="E145" s="67">
        <v>1.3163668275559457E-3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277597643.04999977</v>
      </c>
      <c r="C151" s="71"/>
      <c r="D151" s="72">
        <v>2279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121806.77623957867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189737953.9899998</v>
      </c>
      <c r="C160" s="67">
        <v>0.683499873793327</v>
      </c>
      <c r="D160" s="66">
        <v>1417</v>
      </c>
      <c r="E160" s="67">
        <v>0.62176393154892495</v>
      </c>
    </row>
    <row r="161" spans="1:5" x14ac:dyDescent="0.2">
      <c r="A161" s="64" t="s">
        <v>8</v>
      </c>
      <c r="B161" s="65">
        <v>83429145.979999855</v>
      </c>
      <c r="C161" s="67">
        <v>0.30053982109989663</v>
      </c>
      <c r="D161" s="66">
        <v>812</v>
      </c>
      <c r="E161" s="67">
        <v>0.35629662132514262</v>
      </c>
    </row>
    <row r="162" spans="1:5" x14ac:dyDescent="0.2">
      <c r="A162" s="64" t="s">
        <v>9</v>
      </c>
      <c r="B162" s="65">
        <v>4430543.0799999991</v>
      </c>
      <c r="C162" s="67">
        <v>1.5960305106776391E-2</v>
      </c>
      <c r="D162" s="66">
        <v>50</v>
      </c>
      <c r="E162" s="67">
        <v>2.1939447125932425E-2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277597643.04999965</v>
      </c>
      <c r="C164" s="67"/>
      <c r="D164" s="72">
        <v>2279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82735.08</v>
      </c>
      <c r="C171" s="67">
        <v>2.980395621914485E-4</v>
      </c>
      <c r="D171" s="66">
        <v>5</v>
      </c>
      <c r="E171" s="67">
        <v>2.1939447125932428E-3</v>
      </c>
    </row>
    <row r="172" spans="1:5" x14ac:dyDescent="0.2">
      <c r="A172" s="76">
        <v>1997</v>
      </c>
      <c r="B172" s="65">
        <v>3324274.6200000006</v>
      </c>
      <c r="C172" s="67">
        <v>1.1975154340201811E-2</v>
      </c>
      <c r="D172" s="66">
        <v>47</v>
      </c>
      <c r="E172" s="67">
        <v>2.0623080298376482E-2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48258642.109999992</v>
      </c>
      <c r="C176" s="67">
        <v>0.17384384672642123</v>
      </c>
      <c r="D176" s="66">
        <v>411</v>
      </c>
      <c r="E176" s="67">
        <v>0.18034225537516455</v>
      </c>
    </row>
    <row r="177" spans="1:5" x14ac:dyDescent="0.2">
      <c r="A177" s="76">
        <v>2002</v>
      </c>
      <c r="B177" s="65">
        <v>52890824.519999936</v>
      </c>
      <c r="C177" s="67">
        <v>0.19053052446296673</v>
      </c>
      <c r="D177" s="66">
        <v>439</v>
      </c>
      <c r="E177" s="67">
        <v>0.19262834576568671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36099991.479999989</v>
      </c>
      <c r="C179" s="67">
        <v>0.13004430110920565</v>
      </c>
      <c r="D179" s="66">
        <v>296</v>
      </c>
      <c r="E179" s="67">
        <v>0.12988152698551997</v>
      </c>
    </row>
    <row r="180" spans="1:5" x14ac:dyDescent="0.2">
      <c r="A180" s="76">
        <v>2005</v>
      </c>
      <c r="B180" s="65">
        <v>136941175.2400001</v>
      </c>
      <c r="C180" s="67">
        <v>0.49330813379901317</v>
      </c>
      <c r="D180" s="66">
        <v>1081</v>
      </c>
      <c r="E180" s="67">
        <v>0.47433084686265908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277597643.05000001</v>
      </c>
      <c r="C182" s="67"/>
      <c r="D182" s="78">
        <v>2279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136.08010265636716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26193235.25</v>
      </c>
      <c r="C191" s="67">
        <v>9.4356835894612273E-2</v>
      </c>
      <c r="D191" s="66">
        <v>263</v>
      </c>
      <c r="E191" s="67">
        <v>0.11540149188240456</v>
      </c>
    </row>
    <row r="192" spans="1:5" x14ac:dyDescent="0.2">
      <c r="A192" s="64" t="s">
        <v>11</v>
      </c>
      <c r="B192" s="65">
        <v>38923001.199999973</v>
      </c>
      <c r="C192" s="67">
        <v>0.14021373082403762</v>
      </c>
      <c r="D192" s="66">
        <v>364</v>
      </c>
      <c r="E192" s="67">
        <v>0.15971917507678807</v>
      </c>
    </row>
    <row r="193" spans="1:6" x14ac:dyDescent="0.2">
      <c r="A193" s="64" t="s">
        <v>12</v>
      </c>
      <c r="B193" s="65">
        <v>124010781.24999994</v>
      </c>
      <c r="C193" s="67">
        <v>0.44672850924625301</v>
      </c>
      <c r="D193" s="66">
        <v>982</v>
      </c>
      <c r="E193" s="67">
        <v>0.43089074155331286</v>
      </c>
    </row>
    <row r="194" spans="1:6" x14ac:dyDescent="0.2">
      <c r="A194" s="64" t="s">
        <v>13</v>
      </c>
      <c r="B194" s="65">
        <v>72905321.039999992</v>
      </c>
      <c r="C194" s="67">
        <v>0.26262946701917256</v>
      </c>
      <c r="D194" s="66">
        <v>549</v>
      </c>
      <c r="E194" s="67">
        <v>0.24089512944273805</v>
      </c>
    </row>
    <row r="195" spans="1:6" x14ac:dyDescent="0.2">
      <c r="A195" s="64" t="s">
        <v>14</v>
      </c>
      <c r="B195" s="65">
        <v>15565304.310000008</v>
      </c>
      <c r="C195" s="67">
        <v>5.607145701592444E-2</v>
      </c>
      <c r="D195" s="66">
        <v>121</v>
      </c>
      <c r="E195" s="67">
        <v>5.309346204475647E-2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277597643.04999995</v>
      </c>
      <c r="C199" s="71"/>
      <c r="D199" s="72">
        <v>2279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11.961559682221797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133815600.04999995</v>
      </c>
      <c r="C208" s="67">
        <v>0.48204876158079479</v>
      </c>
      <c r="D208" s="66">
        <v>1130</v>
      </c>
      <c r="E208" s="67">
        <v>0.49583150504607282</v>
      </c>
      <c r="F208" s="40"/>
    </row>
    <row r="209" spans="1:6" x14ac:dyDescent="0.2">
      <c r="A209" s="64" t="s">
        <v>52</v>
      </c>
      <c r="B209" s="65">
        <v>143782042.99999988</v>
      </c>
      <c r="C209" s="67">
        <v>0.51795123841920521</v>
      </c>
      <c r="D209" s="66">
        <v>1149</v>
      </c>
      <c r="E209" s="67">
        <v>0.50416849495392713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277597643.04999983</v>
      </c>
      <c r="C211" s="71"/>
      <c r="D211" s="72">
        <v>2279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12389594.899999997</v>
      </c>
      <c r="C218" s="67">
        <v>4.4631484489111556E-2</v>
      </c>
      <c r="D218" s="66">
        <v>159</v>
      </c>
      <c r="E218" s="67">
        <v>6.9767441860465115E-2</v>
      </c>
      <c r="F218" s="67">
        <v>0.80349120149768527</v>
      </c>
    </row>
    <row r="219" spans="1:6" x14ac:dyDescent="0.2">
      <c r="A219" s="64" t="s">
        <v>54</v>
      </c>
      <c r="B219" s="65">
        <v>36669750.099999987</v>
      </c>
      <c r="C219" s="67">
        <v>0.13209676313208166</v>
      </c>
      <c r="D219" s="66">
        <v>345</v>
      </c>
      <c r="E219" s="67">
        <v>0.15138218516893373</v>
      </c>
      <c r="F219" s="67">
        <v>0.8000857221879818</v>
      </c>
    </row>
    <row r="220" spans="1:6" x14ac:dyDescent="0.2">
      <c r="A220" s="64" t="s">
        <v>55</v>
      </c>
      <c r="B220" s="65">
        <v>38620384.98999998</v>
      </c>
      <c r="C220" s="67">
        <v>0.13912360553811984</v>
      </c>
      <c r="D220" s="66">
        <v>337</v>
      </c>
      <c r="E220" s="67">
        <v>0.14787187362878457</v>
      </c>
      <c r="F220" s="67">
        <v>0.77863581414236394</v>
      </c>
    </row>
    <row r="221" spans="1:6" x14ac:dyDescent="0.2">
      <c r="A221" s="64" t="s">
        <v>56</v>
      </c>
      <c r="B221" s="65">
        <v>20997276.560000002</v>
      </c>
      <c r="C221" s="67">
        <v>7.5639246534301624E-2</v>
      </c>
      <c r="D221" s="66">
        <v>153</v>
      </c>
      <c r="E221" s="67">
        <v>6.7134708205353222E-2</v>
      </c>
      <c r="F221" s="67">
        <v>0.76577071900086435</v>
      </c>
    </row>
    <row r="222" spans="1:6" x14ac:dyDescent="0.2">
      <c r="A222" s="64" t="s">
        <v>57</v>
      </c>
      <c r="B222" s="65">
        <v>15741584.990000008</v>
      </c>
      <c r="C222" s="67">
        <v>5.670647926634121E-2</v>
      </c>
      <c r="D222" s="66">
        <v>156</v>
      </c>
      <c r="E222" s="67">
        <v>6.8451075032909175E-2</v>
      </c>
      <c r="F222" s="67">
        <v>0.76424212494222998</v>
      </c>
    </row>
    <row r="223" spans="1:6" x14ac:dyDescent="0.2">
      <c r="A223" s="64" t="s">
        <v>58</v>
      </c>
      <c r="B223" s="65">
        <v>9882822.6000000015</v>
      </c>
      <c r="C223" s="67">
        <v>3.5601248236174478E-2</v>
      </c>
      <c r="D223" s="66">
        <v>87</v>
      </c>
      <c r="E223" s="67">
        <v>3.8174637999122421E-2</v>
      </c>
      <c r="F223" s="67">
        <v>0.79545211112051817</v>
      </c>
    </row>
    <row r="224" spans="1:6" x14ac:dyDescent="0.2">
      <c r="A224" s="64" t="s">
        <v>28</v>
      </c>
      <c r="B224" s="65">
        <v>67131346.289999977</v>
      </c>
      <c r="C224" s="67">
        <v>0.24182966956210258</v>
      </c>
      <c r="D224" s="66">
        <v>523</v>
      </c>
      <c r="E224" s="67">
        <v>0.22948661693725317</v>
      </c>
      <c r="F224" s="67">
        <v>0.78478312374980985</v>
      </c>
    </row>
    <row r="225" spans="1:6" x14ac:dyDescent="0.2">
      <c r="A225" s="64" t="s">
        <v>59</v>
      </c>
      <c r="B225" s="65">
        <v>24131760.629999992</v>
      </c>
      <c r="C225" s="67">
        <v>8.6930711532206578E-2</v>
      </c>
      <c r="D225" s="66">
        <v>176</v>
      </c>
      <c r="E225" s="67">
        <v>7.722685388328214E-2</v>
      </c>
      <c r="F225" s="67">
        <v>0.75975036445968902</v>
      </c>
    </row>
    <row r="226" spans="1:6" x14ac:dyDescent="0.2">
      <c r="A226" s="64" t="s">
        <v>60</v>
      </c>
      <c r="B226" s="65">
        <v>32763555.039999984</v>
      </c>
      <c r="C226" s="67">
        <v>0.11802533580625081</v>
      </c>
      <c r="D226" s="66">
        <v>174</v>
      </c>
      <c r="E226" s="67">
        <v>7.6349275998244842E-2</v>
      </c>
      <c r="F226" s="67">
        <v>0.74103339492136877</v>
      </c>
    </row>
    <row r="227" spans="1:6" x14ac:dyDescent="0.2">
      <c r="A227" s="64" t="s">
        <v>61</v>
      </c>
      <c r="B227" s="65">
        <v>14641545.740000002</v>
      </c>
      <c r="C227" s="67">
        <v>5.2743768207580997E-2</v>
      </c>
      <c r="D227" s="66">
        <v>114</v>
      </c>
      <c r="E227" s="67">
        <v>5.0021939447125935E-2</v>
      </c>
      <c r="F227" s="67">
        <v>0.7619931214488963</v>
      </c>
    </row>
    <row r="228" spans="1:6" x14ac:dyDescent="0.2">
      <c r="A228" s="64" t="s">
        <v>62</v>
      </c>
      <c r="B228" s="65">
        <v>4430543.0799999991</v>
      </c>
      <c r="C228" s="67">
        <v>1.5960305106776377E-2</v>
      </c>
      <c r="D228" s="66">
        <v>50</v>
      </c>
      <c r="E228" s="67">
        <v>2.1939447125932425E-2</v>
      </c>
      <c r="F228" s="67">
        <v>0.78999925760125211</v>
      </c>
    </row>
    <row r="229" spans="1:6" x14ac:dyDescent="0.2">
      <c r="A229" s="64" t="s">
        <v>3</v>
      </c>
      <c r="B229" s="65">
        <v>197478.13</v>
      </c>
      <c r="C229" s="67">
        <v>7.1138258895242479E-4</v>
      </c>
      <c r="D229" s="66">
        <v>5</v>
      </c>
      <c r="E229" s="67">
        <v>2.1939447125932428E-3</v>
      </c>
      <c r="F229" s="67">
        <v>0.61420676414581377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277597643.04999989</v>
      </c>
      <c r="C231" s="71"/>
      <c r="D231" s="72">
        <v>2279</v>
      </c>
      <c r="E231" s="71"/>
      <c r="F231" s="81">
        <v>0.77593022366693232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27435991.330000006</v>
      </c>
      <c r="C238" s="67">
        <v>9.8833660936589254E-2</v>
      </c>
      <c r="D238" s="66">
        <v>232</v>
      </c>
      <c r="E238" s="67">
        <v>0.10179903466432647</v>
      </c>
    </row>
    <row r="239" spans="1:6" x14ac:dyDescent="0.2">
      <c r="A239" s="64" t="s">
        <v>371</v>
      </c>
      <c r="B239" s="65">
        <v>158678622.41999975</v>
      </c>
      <c r="C239" s="67">
        <v>0.57161372364901253</v>
      </c>
      <c r="D239" s="66">
        <v>1367</v>
      </c>
      <c r="E239" s="67">
        <v>0.59982448442299252</v>
      </c>
    </row>
    <row r="240" spans="1:6" x14ac:dyDescent="0.2">
      <c r="A240" s="64" t="s">
        <v>343</v>
      </c>
      <c r="B240" s="65">
        <v>83929384.469999939</v>
      </c>
      <c r="C240" s="67">
        <v>0.30234184825151034</v>
      </c>
      <c r="D240" s="66">
        <v>588</v>
      </c>
      <c r="E240" s="67">
        <v>0.25800789820096531</v>
      </c>
    </row>
    <row r="241" spans="1:5" x14ac:dyDescent="0.2">
      <c r="A241" s="64" t="s">
        <v>344</v>
      </c>
      <c r="B241" s="65">
        <v>2964026.4999999995</v>
      </c>
      <c r="C241" s="67">
        <v>1.0677419546628254E-2</v>
      </c>
      <c r="D241" s="66">
        <v>29</v>
      </c>
      <c r="E241" s="67">
        <v>1.2724879333040808E-2</v>
      </c>
    </row>
    <row r="242" spans="1:5" x14ac:dyDescent="0.2">
      <c r="A242" s="64" t="s">
        <v>345</v>
      </c>
      <c r="B242" s="65">
        <v>1757771.08</v>
      </c>
      <c r="C242" s="67">
        <v>6.3320821484186655E-3</v>
      </c>
      <c r="D242" s="66">
        <v>14</v>
      </c>
      <c r="E242" s="67">
        <v>6.1430451952610796E-3</v>
      </c>
    </row>
    <row r="243" spans="1:5" x14ac:dyDescent="0.2">
      <c r="A243" s="64" t="s">
        <v>39</v>
      </c>
      <c r="B243" s="65">
        <v>140988.41999999998</v>
      </c>
      <c r="C243" s="67">
        <v>5.0788766954554341E-4</v>
      </c>
      <c r="D243" s="66">
        <v>2</v>
      </c>
      <c r="E243" s="67">
        <v>8.7757788503729707E-4</v>
      </c>
    </row>
    <row r="244" spans="1:5" x14ac:dyDescent="0.2">
      <c r="A244" s="64" t="s">
        <v>40</v>
      </c>
      <c r="B244" s="65">
        <v>191914.97</v>
      </c>
      <c r="C244" s="67">
        <v>6.9134221707146514E-4</v>
      </c>
      <c r="D244" s="66">
        <v>3</v>
      </c>
      <c r="E244" s="67">
        <v>1.3163668275559457E-3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2178970.1100000003</v>
      </c>
      <c r="C248" s="67">
        <v>7.8493826030343258E-3</v>
      </c>
      <c r="D248" s="66">
        <v>37</v>
      </c>
      <c r="E248" s="67">
        <v>1.6235190873189996E-2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319973.74999999994</v>
      </c>
      <c r="C250" s="67">
        <v>1.1526529781896153E-3</v>
      </c>
      <c r="D250" s="66">
        <v>7</v>
      </c>
      <c r="E250" s="67">
        <v>3.0715225976305398E-3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277597643.04999971</v>
      </c>
      <c r="C253" s="71"/>
      <c r="D253" s="72">
        <v>2279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2.3113497311286646E-2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140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8" customFormat="1" ht="20.399999999999999" x14ac:dyDescent="0.2">
      <c r="A261" s="51" t="s">
        <v>140</v>
      </c>
      <c r="B261" s="52" t="s">
        <v>112</v>
      </c>
      <c r="C261" s="53" t="s">
        <v>113</v>
      </c>
      <c r="D261" s="54" t="s">
        <v>114</v>
      </c>
      <c r="E261" s="53" t="s">
        <v>113</v>
      </c>
    </row>
    <row r="263" spans="1:5" x14ac:dyDescent="0.2">
      <c r="A263" s="64" t="s">
        <v>152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145</v>
      </c>
      <c r="B264" s="65">
        <v>224333864.2099995</v>
      </c>
      <c r="C264" s="67">
        <v>0.80812596874100129</v>
      </c>
      <c r="D264" s="66">
        <v>1781</v>
      </c>
      <c r="E264" s="67">
        <v>0.78148310662571308</v>
      </c>
    </row>
    <row r="265" spans="1:5" x14ac:dyDescent="0.2">
      <c r="A265" s="64" t="s">
        <v>148</v>
      </c>
      <c r="B265" s="65">
        <v>53263778.839999966</v>
      </c>
      <c r="C265" s="67">
        <v>0.19187403125899871</v>
      </c>
      <c r="D265" s="66">
        <v>498</v>
      </c>
      <c r="E265" s="67">
        <v>0.21851689337428698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277597643.04999948</v>
      </c>
      <c r="C267" s="67"/>
      <c r="D267" s="78">
        <v>2279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153</v>
      </c>
      <c r="B271" s="65"/>
      <c r="C271" s="67"/>
      <c r="D271" s="66"/>
      <c r="E271" s="67"/>
    </row>
    <row r="272" spans="1:5" x14ac:dyDescent="0.2">
      <c r="B272" s="43"/>
      <c r="D272" s="45"/>
    </row>
    <row r="273" spans="1:5" s="58" customFormat="1" ht="20.399999999999999" x14ac:dyDescent="0.2">
      <c r="A273" s="51" t="s">
        <v>141</v>
      </c>
      <c r="B273" s="52" t="s">
        <v>112</v>
      </c>
      <c r="C273" s="53" t="s">
        <v>113</v>
      </c>
      <c r="D273" s="54" t="s">
        <v>114</v>
      </c>
      <c r="E273" s="53" t="s">
        <v>113</v>
      </c>
    </row>
    <row r="275" spans="1:5" x14ac:dyDescent="0.2">
      <c r="A275" s="64" t="s">
        <v>37</v>
      </c>
      <c r="B275" s="65">
        <v>42384111.569999985</v>
      </c>
      <c r="C275" s="67">
        <v>0.15268181352089505</v>
      </c>
      <c r="D275" s="66">
        <v>303</v>
      </c>
      <c r="E275" s="67">
        <v>0.13295304958315052</v>
      </c>
    </row>
    <row r="276" spans="1:5" x14ac:dyDescent="0.2">
      <c r="A276" s="64" t="s">
        <v>38</v>
      </c>
      <c r="B276" s="65">
        <v>235213531.47999939</v>
      </c>
      <c r="C276" s="67">
        <v>0.84731818647910506</v>
      </c>
      <c r="D276" s="66">
        <v>1976</v>
      </c>
      <c r="E276" s="67">
        <v>0.86704695041684954</v>
      </c>
    </row>
    <row r="277" spans="1:5" x14ac:dyDescent="0.2">
      <c r="A277" s="64"/>
      <c r="B277" s="64"/>
      <c r="C277" s="67"/>
      <c r="D277" s="64"/>
      <c r="E277" s="67"/>
    </row>
    <row r="278" spans="1:5" ht="10.8" thickBot="1" x14ac:dyDescent="0.25">
      <c r="A278" s="64"/>
      <c r="B278" s="77">
        <v>277597643.04999936</v>
      </c>
      <c r="C278" s="67"/>
      <c r="D278" s="78">
        <v>2279</v>
      </c>
      <c r="E278" s="67"/>
    </row>
    <row r="279" spans="1:5" ht="10.8" thickTop="1" x14ac:dyDescent="0.2">
      <c r="A279" s="64"/>
      <c r="B279" s="64"/>
      <c r="C279" s="67"/>
      <c r="D279" s="64"/>
      <c r="E279" s="67"/>
    </row>
    <row r="280" spans="1:5" x14ac:dyDescent="0.2">
      <c r="A280" s="64"/>
      <c r="B280" s="64"/>
      <c r="C280" s="67"/>
      <c r="D280" s="64"/>
      <c r="E280" s="67"/>
    </row>
    <row r="281" spans="1:5" x14ac:dyDescent="0.2">
      <c r="A281" s="64"/>
      <c r="B281" s="64"/>
      <c r="C281" s="67"/>
      <c r="D281" s="64"/>
      <c r="E281" s="67"/>
    </row>
    <row r="282" spans="1:5" x14ac:dyDescent="0.2">
      <c r="A282" s="64"/>
      <c r="B282" s="64"/>
      <c r="C282" s="67"/>
      <c r="D282" s="64"/>
      <c r="E282" s="67"/>
    </row>
    <row r="283" spans="1:5" x14ac:dyDescent="0.2">
      <c r="A283" s="68" t="s">
        <v>151</v>
      </c>
      <c r="B283" s="65"/>
      <c r="C283" s="67"/>
      <c r="D283" s="66"/>
      <c r="E283" s="67"/>
    </row>
    <row r="284" spans="1:5" x14ac:dyDescent="0.2">
      <c r="A284" s="40"/>
      <c r="B284" s="48"/>
      <c r="C284" s="49"/>
      <c r="D284" s="50"/>
      <c r="E284" s="49"/>
    </row>
    <row r="285" spans="1:5" s="58" customFormat="1" ht="20.399999999999999" x14ac:dyDescent="0.2">
      <c r="A285" s="51" t="s">
        <v>142</v>
      </c>
      <c r="B285" s="52" t="s">
        <v>112</v>
      </c>
      <c r="C285" s="53" t="s">
        <v>113</v>
      </c>
      <c r="D285" s="54" t="s">
        <v>114</v>
      </c>
      <c r="E285" s="53" t="s">
        <v>113</v>
      </c>
    </row>
    <row r="287" spans="1:5" x14ac:dyDescent="0.2">
      <c r="A287" s="84" t="s">
        <v>1</v>
      </c>
      <c r="B287" s="65">
        <v>54177914.229999922</v>
      </c>
      <c r="C287" s="67">
        <v>0.24150573263109198</v>
      </c>
      <c r="D287" s="66">
        <v>399</v>
      </c>
      <c r="E287" s="67">
        <v>0.22403144300954519</v>
      </c>
    </row>
    <row r="288" spans="1:5" x14ac:dyDescent="0.2">
      <c r="A288" s="64" t="s">
        <v>83</v>
      </c>
      <c r="B288" s="65">
        <v>21713454.23</v>
      </c>
      <c r="C288" s="67">
        <v>9.6790800205152919E-2</v>
      </c>
      <c r="D288" s="66">
        <v>171</v>
      </c>
      <c r="E288" s="67">
        <v>9.6013475575519369E-2</v>
      </c>
    </row>
    <row r="289" spans="1:5" x14ac:dyDescent="0.2">
      <c r="A289" s="64" t="s">
        <v>84</v>
      </c>
      <c r="B289" s="65">
        <v>46065200.969999976</v>
      </c>
      <c r="C289" s="67">
        <v>0.20534216326286855</v>
      </c>
      <c r="D289" s="66">
        <v>388</v>
      </c>
      <c r="E289" s="67">
        <v>0.21785513756316677</v>
      </c>
    </row>
    <row r="290" spans="1:5" x14ac:dyDescent="0.2">
      <c r="A290" s="64" t="s">
        <v>85</v>
      </c>
      <c r="B290" s="65">
        <v>44948679.659999982</v>
      </c>
      <c r="C290" s="67">
        <v>0.2003651112518765</v>
      </c>
      <c r="D290" s="66">
        <v>333</v>
      </c>
      <c r="E290" s="67">
        <v>0.18697361033127458</v>
      </c>
    </row>
    <row r="291" spans="1:5" x14ac:dyDescent="0.2">
      <c r="A291" s="64" t="s">
        <v>86</v>
      </c>
      <c r="B291" s="65">
        <v>19788680.899999999</v>
      </c>
      <c r="C291" s="67">
        <v>8.8210850241833005E-2</v>
      </c>
      <c r="D291" s="66">
        <v>143</v>
      </c>
      <c r="E291" s="67">
        <v>8.0291970802919707E-2</v>
      </c>
    </row>
    <row r="292" spans="1:5" x14ac:dyDescent="0.2">
      <c r="A292" s="64" t="s">
        <v>87</v>
      </c>
      <c r="B292" s="65">
        <v>27179229.73</v>
      </c>
      <c r="C292" s="67">
        <v>0.12115526929343762</v>
      </c>
      <c r="D292" s="66">
        <v>226</v>
      </c>
      <c r="E292" s="67">
        <v>0.12689500280741156</v>
      </c>
    </row>
    <row r="293" spans="1:5" x14ac:dyDescent="0.2">
      <c r="A293" s="64" t="s">
        <v>88</v>
      </c>
      <c r="B293" s="65">
        <v>3287877.8</v>
      </c>
      <c r="C293" s="67">
        <v>1.4656181364228646E-2</v>
      </c>
      <c r="D293" s="66">
        <v>30</v>
      </c>
      <c r="E293" s="67">
        <v>1.6844469399213923E-2</v>
      </c>
    </row>
    <row r="294" spans="1:5" x14ac:dyDescent="0.2">
      <c r="A294" s="64" t="s">
        <v>89</v>
      </c>
      <c r="B294" s="65">
        <v>1239467.5</v>
      </c>
      <c r="C294" s="67">
        <v>5.5251020810648957E-3</v>
      </c>
      <c r="D294" s="66">
        <v>13</v>
      </c>
      <c r="E294" s="67">
        <v>7.2992700729927005E-3</v>
      </c>
    </row>
    <row r="295" spans="1:5" x14ac:dyDescent="0.2">
      <c r="A295" s="64" t="s">
        <v>0</v>
      </c>
      <c r="B295" s="65">
        <v>727391.39</v>
      </c>
      <c r="C295" s="67">
        <v>3.2424502317629847E-3</v>
      </c>
      <c r="D295" s="66">
        <v>6</v>
      </c>
      <c r="E295" s="67">
        <v>3.368893879842785E-3</v>
      </c>
    </row>
    <row r="296" spans="1:5" x14ac:dyDescent="0.2">
      <c r="A296" s="64" t="s">
        <v>69</v>
      </c>
      <c r="B296" s="65">
        <v>522361.53</v>
      </c>
      <c r="C296" s="67">
        <v>2.3285005669541501E-3</v>
      </c>
      <c r="D296" s="66">
        <v>6</v>
      </c>
      <c r="E296" s="67">
        <v>3.368893879842785E-3</v>
      </c>
    </row>
    <row r="297" spans="1:5" x14ac:dyDescent="0.2">
      <c r="A297" s="64" t="s">
        <v>82</v>
      </c>
      <c r="B297" s="65">
        <v>4683606.2699999996</v>
      </c>
      <c r="C297" s="67">
        <v>2.0877838869728809E-2</v>
      </c>
      <c r="D297" s="66">
        <v>66</v>
      </c>
      <c r="E297" s="67">
        <v>3.7057832678270633E-2</v>
      </c>
    </row>
    <row r="298" spans="1:5" x14ac:dyDescent="0.2">
      <c r="A298" s="64"/>
      <c r="B298" s="64"/>
      <c r="C298" s="67"/>
      <c r="D298" s="66"/>
      <c r="E298" s="67"/>
    </row>
    <row r="299" spans="1:5" ht="10.8" thickBot="1" x14ac:dyDescent="0.25">
      <c r="A299" s="64"/>
      <c r="B299" s="77">
        <v>224333864.20999986</v>
      </c>
      <c r="C299" s="67"/>
      <c r="D299" s="72">
        <v>1781</v>
      </c>
      <c r="E299" s="67"/>
    </row>
    <row r="300" spans="1:5" ht="10.8" thickTop="1" x14ac:dyDescent="0.2">
      <c r="A300" s="64"/>
      <c r="B300" s="64"/>
      <c r="C300" s="67"/>
      <c r="D300" s="64"/>
      <c r="E300" s="67"/>
    </row>
    <row r="301" spans="1:5" x14ac:dyDescent="0.2">
      <c r="A301" s="64"/>
      <c r="B301" s="64"/>
      <c r="C301" s="67"/>
      <c r="D301" s="64"/>
      <c r="E301" s="67"/>
    </row>
    <row r="302" spans="1:5" x14ac:dyDescent="0.2">
      <c r="A302" s="69" t="s">
        <v>398</v>
      </c>
      <c r="B302" s="64"/>
      <c r="C302" s="67"/>
      <c r="D302" s="73">
        <v>1.9931472362890323</v>
      </c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184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1" t="s">
        <v>90</v>
      </c>
      <c r="B308" s="52" t="s">
        <v>112</v>
      </c>
      <c r="C308" s="60" t="s">
        <v>113</v>
      </c>
      <c r="D308" s="54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185</v>
      </c>
      <c r="B310" s="65">
        <v>169683434.50999957</v>
      </c>
      <c r="C310" s="67">
        <v>0.61125675508504596</v>
      </c>
      <c r="D310" s="66">
        <v>1400</v>
      </c>
      <c r="E310" s="67">
        <v>0.61430451952610798</v>
      </c>
    </row>
    <row r="311" spans="1:5" x14ac:dyDescent="0.2">
      <c r="A311" s="64" t="s">
        <v>186</v>
      </c>
      <c r="B311" s="65">
        <v>83800556.889999926</v>
      </c>
      <c r="C311" s="67">
        <v>0.30187776801442862</v>
      </c>
      <c r="D311" s="66">
        <v>660</v>
      </c>
      <c r="E311" s="67">
        <v>0.28960070206230804</v>
      </c>
    </row>
    <row r="312" spans="1:5" x14ac:dyDescent="0.2">
      <c r="A312" s="64" t="s">
        <v>187</v>
      </c>
      <c r="B312" s="65">
        <v>10572546.33</v>
      </c>
      <c r="C312" s="67">
        <v>3.8085864900862014E-2</v>
      </c>
      <c r="D312" s="66">
        <v>98</v>
      </c>
      <c r="E312" s="67">
        <v>4.3001316366827559E-2</v>
      </c>
    </row>
    <row r="313" spans="1:5" x14ac:dyDescent="0.2">
      <c r="A313" s="64" t="s">
        <v>188</v>
      </c>
      <c r="B313" s="65">
        <v>11241689.440000009</v>
      </c>
      <c r="C313" s="67">
        <v>4.049634325596637E-2</v>
      </c>
      <c r="D313" s="66">
        <v>90</v>
      </c>
      <c r="E313" s="67">
        <v>3.9491004826678368E-2</v>
      </c>
    </row>
    <row r="314" spans="1:5" x14ac:dyDescent="0.2">
      <c r="A314" s="64" t="s">
        <v>189</v>
      </c>
      <c r="B314" s="65">
        <v>2299415.88</v>
      </c>
      <c r="C314" s="67">
        <v>8.2832687436969355E-3</v>
      </c>
      <c r="D314" s="66">
        <v>31</v>
      </c>
      <c r="E314" s="67">
        <v>1.3602457218078104E-2</v>
      </c>
    </row>
    <row r="315" spans="1:5" x14ac:dyDescent="0.2">
      <c r="A315" s="64" t="s">
        <v>190</v>
      </c>
      <c r="B315" s="65">
        <v>0</v>
      </c>
      <c r="C315" s="67">
        <v>0</v>
      </c>
      <c r="D315" s="66">
        <v>0</v>
      </c>
      <c r="E315" s="67">
        <v>0</v>
      </c>
    </row>
    <row r="316" spans="1:5" x14ac:dyDescent="0.2">
      <c r="A316" s="64" t="s">
        <v>191</v>
      </c>
      <c r="B316" s="65">
        <v>0</v>
      </c>
      <c r="C316" s="67">
        <v>0</v>
      </c>
      <c r="D316" s="66">
        <v>0</v>
      </c>
      <c r="E316" s="67">
        <v>0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277597643.04999954</v>
      </c>
      <c r="C318" s="69"/>
      <c r="D318" s="72">
        <v>2279</v>
      </c>
      <c r="E318" s="64"/>
    </row>
    <row r="31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38"/>
  </sheetPr>
  <dimension ref="A1:I355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99" t="s">
        <v>224</v>
      </c>
      <c r="B1" s="299"/>
      <c r="C1" s="299"/>
      <c r="D1" s="299"/>
      <c r="E1" s="299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143</v>
      </c>
      <c r="C4" s="13" t="s">
        <v>197</v>
      </c>
      <c r="D4" s="13" t="s">
        <v>150</v>
      </c>
      <c r="E4" s="13" t="s">
        <v>144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181</v>
      </c>
      <c r="B6" s="9">
        <v>612147502.33000314</v>
      </c>
      <c r="C6" s="9">
        <v>189610029.29999945</v>
      </c>
      <c r="D6" s="9">
        <v>167535459.32999974</v>
      </c>
      <c r="E6" s="9">
        <v>255002013.69999978</v>
      </c>
      <c r="F6" s="10"/>
      <c r="G6" s="11"/>
      <c r="I6" s="11"/>
    </row>
    <row r="7" spans="1:9" s="8" customFormat="1" x14ac:dyDescent="0.2">
      <c r="A7" s="8" t="s">
        <v>90</v>
      </c>
      <c r="B7" s="11">
        <v>5513</v>
      </c>
      <c r="C7" s="11">
        <v>2083</v>
      </c>
      <c r="D7" s="11">
        <v>1337</v>
      </c>
      <c r="E7" s="11">
        <v>2093</v>
      </c>
      <c r="G7" s="11"/>
      <c r="I7" s="11"/>
    </row>
    <row r="8" spans="1:9" s="8" customFormat="1" x14ac:dyDescent="0.2">
      <c r="A8" s="8" t="s">
        <v>91</v>
      </c>
      <c r="B8" s="10">
        <v>0.7821417703952861</v>
      </c>
      <c r="C8" s="10">
        <v>0.76951374549993157</v>
      </c>
      <c r="D8" s="10">
        <v>0.80450092205055923</v>
      </c>
      <c r="E8" s="10">
        <v>0.77684161392682682</v>
      </c>
    </row>
    <row r="9" spans="1:9" s="8" customFormat="1" x14ac:dyDescent="0.2">
      <c r="A9" s="8" t="s">
        <v>92</v>
      </c>
      <c r="B9" s="10">
        <v>1.3727272727272726E-5</v>
      </c>
      <c r="C9" s="10">
        <v>1.3727272727272726E-5</v>
      </c>
      <c r="D9" s="10">
        <v>1.7447728911319393E-5</v>
      </c>
      <c r="E9" s="10">
        <v>6.8606060606060603E-5</v>
      </c>
    </row>
    <row r="10" spans="1:9" s="8" customFormat="1" x14ac:dyDescent="0.2">
      <c r="A10" s="8" t="s">
        <v>93</v>
      </c>
      <c r="B10" s="10">
        <v>1.1988235294117646</v>
      </c>
      <c r="C10" s="10">
        <v>1.1988235294117646</v>
      </c>
      <c r="D10" s="10">
        <v>1.077621052631579</v>
      </c>
      <c r="E10" s="10">
        <v>1.0540681818181818</v>
      </c>
    </row>
    <row r="11" spans="1:9" s="8" customFormat="1" x14ac:dyDescent="0.2">
      <c r="A11" s="8" t="s">
        <v>94</v>
      </c>
      <c r="B11" s="9">
        <v>2.7409631549119919</v>
      </c>
      <c r="C11" s="9">
        <v>5.1649504942269813</v>
      </c>
      <c r="D11" s="9">
        <v>1.591572003335715</v>
      </c>
      <c r="E11" s="9">
        <v>1.6937222644328678</v>
      </c>
    </row>
    <row r="12" spans="1:9" s="8" customFormat="1" x14ac:dyDescent="0.2">
      <c r="A12" s="8" t="s">
        <v>95</v>
      </c>
      <c r="B12" s="9">
        <v>1.4191780821917808</v>
      </c>
      <c r="C12" s="9">
        <v>4.4246575342465757</v>
      </c>
      <c r="D12" s="9">
        <v>1.4520547945205482</v>
      </c>
      <c r="E12" s="9">
        <v>1.4191780821917808</v>
      </c>
    </row>
    <row r="13" spans="1:9" s="8" customFormat="1" x14ac:dyDescent="0.2">
      <c r="A13" s="8" t="s">
        <v>96</v>
      </c>
      <c r="B13" s="9">
        <v>10.772602739726027</v>
      </c>
      <c r="C13" s="9">
        <v>10.772602739726027</v>
      </c>
      <c r="D13" s="9">
        <v>2.0273972602739727</v>
      </c>
      <c r="E13" s="9">
        <v>2.1205479452054794</v>
      </c>
    </row>
    <row r="14" spans="1:9" s="8" customFormat="1" x14ac:dyDescent="0.2">
      <c r="A14" s="8" t="s">
        <v>121</v>
      </c>
      <c r="B14" s="9">
        <v>111037.09456375896</v>
      </c>
      <c r="C14" s="9">
        <v>91027.378444550865</v>
      </c>
      <c r="D14" s="9">
        <v>125307.00024682104</v>
      </c>
      <c r="E14" s="9">
        <v>121835.6491638795</v>
      </c>
    </row>
    <row r="15" spans="1:9" s="8" customFormat="1" x14ac:dyDescent="0.2">
      <c r="A15" s="8" t="s">
        <v>97</v>
      </c>
      <c r="B15" s="9">
        <v>2.42</v>
      </c>
      <c r="C15" s="9">
        <v>4.53</v>
      </c>
      <c r="D15" s="9">
        <v>2.42</v>
      </c>
      <c r="E15" s="9">
        <v>11.32</v>
      </c>
    </row>
    <row r="16" spans="1:9" s="8" customFormat="1" x14ac:dyDescent="0.2">
      <c r="A16" s="8" t="s">
        <v>98</v>
      </c>
      <c r="B16" s="9">
        <v>1749999.02</v>
      </c>
      <c r="C16" s="9">
        <v>1146833.98</v>
      </c>
      <c r="D16" s="9">
        <v>1087994.97</v>
      </c>
      <c r="E16" s="9">
        <v>1749999.02</v>
      </c>
    </row>
    <row r="17" spans="1:5" s="8" customFormat="1" x14ac:dyDescent="0.2">
      <c r="A17" s="8" t="s">
        <v>99</v>
      </c>
      <c r="B17" s="9">
        <v>19.830631678765428</v>
      </c>
      <c r="C17" s="9">
        <v>17.234554321366172</v>
      </c>
      <c r="D17" s="9">
        <v>21.411444596986641</v>
      </c>
      <c r="E17" s="9">
        <v>20.722389677587234</v>
      </c>
    </row>
    <row r="18" spans="1:5" s="8" customFormat="1" x14ac:dyDescent="0.2">
      <c r="A18" s="8" t="s">
        <v>100</v>
      </c>
      <c r="B18" s="9">
        <v>0</v>
      </c>
      <c r="C18" s="9">
        <v>0</v>
      </c>
      <c r="D18" s="9">
        <v>0</v>
      </c>
      <c r="E18" s="9">
        <v>1.9166666666666667</v>
      </c>
    </row>
    <row r="19" spans="1:5" s="8" customFormat="1" x14ac:dyDescent="0.2">
      <c r="A19" s="8" t="s">
        <v>101</v>
      </c>
      <c r="B19" s="9">
        <v>32.583333333333336</v>
      </c>
      <c r="C19" s="9">
        <v>32.583333333333336</v>
      </c>
      <c r="D19" s="9">
        <v>28.583333333333332</v>
      </c>
      <c r="E19" s="9">
        <v>28.583333333333332</v>
      </c>
    </row>
    <row r="20" spans="1:5" s="8" customFormat="1" x14ac:dyDescent="0.2">
      <c r="A20" s="8" t="s">
        <v>102</v>
      </c>
      <c r="B20" s="10">
        <v>0.71557806973434246</v>
      </c>
      <c r="C20" s="10">
        <v>0.92080731707370744</v>
      </c>
      <c r="D20" s="10">
        <v>0.8519254348947386</v>
      </c>
      <c r="E20" s="10">
        <v>0.47339746435108288</v>
      </c>
    </row>
    <row r="21" spans="1:5" s="8" customFormat="1" x14ac:dyDescent="0.2">
      <c r="A21" s="8" t="s">
        <v>146</v>
      </c>
      <c r="B21" s="10">
        <v>0.28442193026565615</v>
      </c>
      <c r="C21" s="10">
        <v>7.9192682926293126E-2</v>
      </c>
      <c r="D21" s="10">
        <v>0.14807456510526193</v>
      </c>
      <c r="E21" s="10">
        <v>0.5266025356489179</v>
      </c>
    </row>
    <row r="22" spans="1:5" s="8" customFormat="1" x14ac:dyDescent="0.2">
      <c r="A22" s="8" t="s">
        <v>103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0.44500336071476365</v>
      </c>
      <c r="C23" s="10">
        <v>0.39708490894685022</v>
      </c>
      <c r="D23" s="10">
        <v>0.33909041003731782</v>
      </c>
      <c r="E23" s="10">
        <v>0.55021819213971213</v>
      </c>
    </row>
    <row r="24" spans="1:5" s="8" customFormat="1" ht="20.399999999999999" x14ac:dyDescent="0.2">
      <c r="A24" s="87" t="s">
        <v>400</v>
      </c>
      <c r="B24" s="9">
        <v>1.9909312997735498</v>
      </c>
      <c r="C24" s="9">
        <v>2.7812551692395844</v>
      </c>
      <c r="D24" s="9">
        <v>1.5022949888910198</v>
      </c>
      <c r="E24" s="9">
        <v>1.4256097198798432</v>
      </c>
    </row>
    <row r="25" spans="1:5" s="8" customFormat="1" x14ac:dyDescent="0.2">
      <c r="A25" s="8" t="s">
        <v>231</v>
      </c>
      <c r="B25" s="9">
        <v>958446.38</v>
      </c>
      <c r="C25" s="9">
        <v>0</v>
      </c>
      <c r="D25" s="9">
        <v>0</v>
      </c>
      <c r="E25" s="9">
        <v>958446.38</v>
      </c>
    </row>
    <row r="26" spans="1:5" s="8" customFormat="1" x14ac:dyDescent="0.2">
      <c r="A26" s="8" t="s">
        <v>106</v>
      </c>
      <c r="B26" s="9">
        <v>1749999.02</v>
      </c>
      <c r="C26" s="9">
        <v>0</v>
      </c>
      <c r="D26" s="9">
        <v>0</v>
      </c>
      <c r="E26" s="9">
        <v>1749999.02</v>
      </c>
    </row>
    <row r="27" spans="1:5" s="8" customFormat="1" x14ac:dyDescent="0.2">
      <c r="A27" s="8" t="s">
        <v>107</v>
      </c>
      <c r="B27" s="9">
        <v>121835.6491638795</v>
      </c>
      <c r="C27" s="9">
        <v>0</v>
      </c>
      <c r="D27" s="9">
        <v>0</v>
      </c>
      <c r="E27" s="9">
        <v>121835.6491638795</v>
      </c>
    </row>
    <row r="28" spans="1:5" s="8" customFormat="1" x14ac:dyDescent="0.2">
      <c r="A28" s="8" t="s">
        <v>108</v>
      </c>
      <c r="B28" s="9">
        <v>95755.38</v>
      </c>
      <c r="C28" s="9">
        <v>0</v>
      </c>
      <c r="D28" s="9">
        <v>0</v>
      </c>
      <c r="E28" s="9">
        <v>95755.38</v>
      </c>
    </row>
    <row r="29" spans="1:5" s="8" customFormat="1" x14ac:dyDescent="0.2">
      <c r="A29" s="8" t="s">
        <v>109</v>
      </c>
      <c r="B29" s="9">
        <v>3703.4600760456274</v>
      </c>
      <c r="C29" s="9">
        <v>0</v>
      </c>
      <c r="D29" s="9">
        <v>0</v>
      </c>
      <c r="E29" s="9">
        <v>3703.4600760456274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1709260.66</v>
      </c>
      <c r="C36" s="10">
        <v>2.792236599012639E-3</v>
      </c>
      <c r="D36" s="11">
        <v>171</v>
      </c>
      <c r="E36" s="10">
        <v>3.1017594775984036E-2</v>
      </c>
    </row>
    <row r="37" spans="1:5" x14ac:dyDescent="0.2">
      <c r="A37" s="8" t="s">
        <v>18</v>
      </c>
      <c r="B37" s="9">
        <v>14614905.570000008</v>
      </c>
      <c r="C37" s="10">
        <v>2.3874810424565497E-2</v>
      </c>
      <c r="D37" s="11">
        <v>234</v>
      </c>
      <c r="E37" s="10">
        <v>4.2445129693451843E-2</v>
      </c>
    </row>
    <row r="38" spans="1:5" x14ac:dyDescent="0.2">
      <c r="A38" s="8" t="s">
        <v>19</v>
      </c>
      <c r="B38" s="9">
        <v>7929031.879999999</v>
      </c>
      <c r="C38" s="10">
        <v>1.2952812597976713E-2</v>
      </c>
      <c r="D38" s="11">
        <v>96</v>
      </c>
      <c r="E38" s="10">
        <v>1.7413386540903318E-2</v>
      </c>
    </row>
    <row r="39" spans="1:5" x14ac:dyDescent="0.2">
      <c r="A39" s="8" t="s">
        <v>20</v>
      </c>
      <c r="B39" s="9">
        <v>14049768.679999998</v>
      </c>
      <c r="C39" s="10">
        <v>2.2951606641410383E-2</v>
      </c>
      <c r="D39" s="11">
        <v>138</v>
      </c>
      <c r="E39" s="10">
        <v>2.5031743152548521E-2</v>
      </c>
    </row>
    <row r="40" spans="1:5" x14ac:dyDescent="0.2">
      <c r="A40" s="8" t="s">
        <v>21</v>
      </c>
      <c r="B40" s="9">
        <v>23659103.200000014</v>
      </c>
      <c r="C40" s="10">
        <v>3.864935021371E-2</v>
      </c>
      <c r="D40" s="11">
        <v>233</v>
      </c>
      <c r="E40" s="10">
        <v>4.2263740250317434E-2</v>
      </c>
    </row>
    <row r="41" spans="1:5" x14ac:dyDescent="0.2">
      <c r="A41" s="8" t="s">
        <v>22</v>
      </c>
      <c r="B41" s="9">
        <v>33543880.449999999</v>
      </c>
      <c r="C41" s="10">
        <v>5.4797055157985414E-2</v>
      </c>
      <c r="D41" s="11">
        <v>296</v>
      </c>
      <c r="E41" s="10">
        <v>5.3691275167785234E-2</v>
      </c>
    </row>
    <row r="42" spans="1:5" x14ac:dyDescent="0.2">
      <c r="A42" s="8" t="s">
        <v>23</v>
      </c>
      <c r="B42" s="9">
        <v>59914362.589999981</v>
      </c>
      <c r="C42" s="10">
        <v>9.7875695583090089E-2</v>
      </c>
      <c r="D42" s="11">
        <v>485</v>
      </c>
      <c r="E42" s="10">
        <v>8.7973879920188638E-2</v>
      </c>
    </row>
    <row r="43" spans="1:5" x14ac:dyDescent="0.2">
      <c r="A43" s="8" t="s">
        <v>24</v>
      </c>
      <c r="B43" s="9">
        <v>85942395.859999999</v>
      </c>
      <c r="C43" s="10">
        <v>0.14039491386125058</v>
      </c>
      <c r="D43" s="11">
        <v>698</v>
      </c>
      <c r="E43" s="10">
        <v>0.12660983130781789</v>
      </c>
    </row>
    <row r="44" spans="1:5" x14ac:dyDescent="0.2">
      <c r="A44" s="8" t="s">
        <v>41</v>
      </c>
      <c r="B44" s="9">
        <v>151191790.98000005</v>
      </c>
      <c r="C44" s="10">
        <v>0.24698588233150184</v>
      </c>
      <c r="D44" s="11">
        <v>1208</v>
      </c>
      <c r="E44" s="10">
        <v>0.21911844730636676</v>
      </c>
    </row>
    <row r="45" spans="1:5" x14ac:dyDescent="0.2">
      <c r="A45" s="8" t="s">
        <v>42</v>
      </c>
      <c r="B45" s="9">
        <v>214847873.76999962</v>
      </c>
      <c r="C45" s="10">
        <v>0.35097402660670879</v>
      </c>
      <c r="D45" s="11">
        <v>1915</v>
      </c>
      <c r="E45" s="10">
        <v>0.34736078360239436</v>
      </c>
    </row>
    <row r="46" spans="1:5" x14ac:dyDescent="0.2">
      <c r="A46" s="8" t="s">
        <v>43</v>
      </c>
      <c r="B46" s="9">
        <v>1283381.3600000001</v>
      </c>
      <c r="C46" s="10">
        <v>2.0965230685661578E-3</v>
      </c>
      <c r="D46" s="11">
        <v>21</v>
      </c>
      <c r="E46" s="10">
        <v>3.8091783058226011E-3</v>
      </c>
    </row>
    <row r="47" spans="1:5" x14ac:dyDescent="0.2">
      <c r="A47" s="8" t="s">
        <v>44</v>
      </c>
      <c r="B47" s="9">
        <v>711919</v>
      </c>
      <c r="C47" s="10">
        <v>1.1629860406033559E-3</v>
      </c>
      <c r="D47" s="11">
        <v>2</v>
      </c>
      <c r="E47" s="10">
        <v>3.6277888626881915E-4</v>
      </c>
    </row>
    <row r="48" spans="1:5" x14ac:dyDescent="0.2">
      <c r="A48" s="8" t="s">
        <v>45</v>
      </c>
      <c r="B48" s="9">
        <v>170976.47</v>
      </c>
      <c r="C48" s="10">
        <v>2.7930599953314699E-4</v>
      </c>
      <c r="D48" s="11">
        <v>2</v>
      </c>
      <c r="E48" s="10">
        <v>3.6277888626881915E-4</v>
      </c>
    </row>
    <row r="49" spans="1:5" x14ac:dyDescent="0.2">
      <c r="A49" s="8" t="s">
        <v>46</v>
      </c>
      <c r="B49" s="9">
        <v>1084500</v>
      </c>
      <c r="C49" s="10">
        <v>1.7716318303547731E-3</v>
      </c>
      <c r="D49" s="11">
        <v>3</v>
      </c>
      <c r="E49" s="10">
        <v>5.4416832940322869E-4</v>
      </c>
    </row>
    <row r="50" spans="1:5" x14ac:dyDescent="0.2">
      <c r="A50" s="8" t="s">
        <v>25</v>
      </c>
      <c r="B50" s="9">
        <v>850978.7</v>
      </c>
      <c r="C50" s="10">
        <v>1.3901530215527202E-3</v>
      </c>
      <c r="D50" s="11">
        <v>6</v>
      </c>
      <c r="E50" s="10">
        <v>1.0883366588064574E-3</v>
      </c>
    </row>
    <row r="51" spans="1:5" x14ac:dyDescent="0.2">
      <c r="A51" s="8" t="s">
        <v>26</v>
      </c>
      <c r="B51" s="9">
        <v>253025.75</v>
      </c>
      <c r="C51" s="10">
        <v>4.1334114578090288E-4</v>
      </c>
      <c r="D51" s="11">
        <v>1</v>
      </c>
      <c r="E51" s="10">
        <v>1.8138944313440957E-4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390347.41</v>
      </c>
      <c r="C53" s="10">
        <v>6.3766887639699868E-4</v>
      </c>
      <c r="D53" s="11">
        <v>4</v>
      </c>
      <c r="E53" s="10">
        <v>7.2555777253763829E-4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612147502.32999969</v>
      </c>
      <c r="C55" s="24"/>
      <c r="D55" s="25">
        <f>SUM(D36:D54)</f>
        <v>5513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0.7821417703952861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225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7692959.0299999937</v>
      </c>
      <c r="C64" s="10">
        <v>1.2567165594433542E-2</v>
      </c>
      <c r="D64" s="11">
        <v>349</v>
      </c>
      <c r="E64" s="10">
        <v>6.3304915653908944E-2</v>
      </c>
    </row>
    <row r="65" spans="1:5" x14ac:dyDescent="0.2">
      <c r="A65" s="8" t="s">
        <v>18</v>
      </c>
      <c r="B65" s="9">
        <v>71430100.169999927</v>
      </c>
      <c r="C65" s="10">
        <v>0.11668772623937466</v>
      </c>
      <c r="D65" s="11">
        <v>929</v>
      </c>
      <c r="E65" s="10">
        <v>0.1685107926718665</v>
      </c>
    </row>
    <row r="66" spans="1:5" x14ac:dyDescent="0.2">
      <c r="A66" s="8" t="s">
        <v>19</v>
      </c>
      <c r="B66" s="9">
        <v>30436878.579999983</v>
      </c>
      <c r="C66" s="10">
        <v>4.9721478016571126E-2</v>
      </c>
      <c r="D66" s="11">
        <v>253</v>
      </c>
      <c r="E66" s="10">
        <v>4.5891529113005626E-2</v>
      </c>
    </row>
    <row r="67" spans="1:5" x14ac:dyDescent="0.2">
      <c r="A67" s="8" t="s">
        <v>20</v>
      </c>
      <c r="B67" s="9">
        <v>28478263.609999996</v>
      </c>
      <c r="C67" s="10">
        <v>4.6521897911212584E-2</v>
      </c>
      <c r="D67" s="11">
        <v>241</v>
      </c>
      <c r="E67" s="10">
        <v>4.3714855795392707E-2</v>
      </c>
    </row>
    <row r="68" spans="1:5" x14ac:dyDescent="0.2">
      <c r="A68" s="8" t="s">
        <v>21</v>
      </c>
      <c r="B68" s="9">
        <v>33536550.100000009</v>
      </c>
      <c r="C68" s="10">
        <v>5.4785080348038355E-2</v>
      </c>
      <c r="D68" s="11">
        <v>285</v>
      </c>
      <c r="E68" s="10">
        <v>5.169599129330673E-2</v>
      </c>
    </row>
    <row r="69" spans="1:5" x14ac:dyDescent="0.2">
      <c r="A69" s="8" t="s">
        <v>22</v>
      </c>
      <c r="B69" s="9">
        <v>69018648.48999998</v>
      </c>
      <c r="C69" s="10">
        <v>0.11274839516178094</v>
      </c>
      <c r="D69" s="11">
        <v>530</v>
      </c>
      <c r="E69" s="10">
        <v>9.6136404861237076E-2</v>
      </c>
    </row>
    <row r="70" spans="1:5" x14ac:dyDescent="0.2">
      <c r="A70" s="8" t="s">
        <v>23</v>
      </c>
      <c r="B70" s="9">
        <v>88936708.190000013</v>
      </c>
      <c r="C70" s="10">
        <v>0.14528640213589503</v>
      </c>
      <c r="D70" s="11">
        <v>668</v>
      </c>
      <c r="E70" s="10">
        <v>0.1211681480137856</v>
      </c>
    </row>
    <row r="71" spans="1:5" x14ac:dyDescent="0.2">
      <c r="A71" s="8" t="s">
        <v>24</v>
      </c>
      <c r="B71" s="9">
        <v>184242012.84999964</v>
      </c>
      <c r="C71" s="10">
        <v>0.30097650018782174</v>
      </c>
      <c r="D71" s="11">
        <v>1440</v>
      </c>
      <c r="E71" s="10">
        <v>0.26120079811354979</v>
      </c>
    </row>
    <row r="72" spans="1:5" x14ac:dyDescent="0.2">
      <c r="A72" s="8" t="s">
        <v>41</v>
      </c>
      <c r="B72" s="9">
        <v>93941924.789999828</v>
      </c>
      <c r="C72" s="10">
        <v>0.15346288996104926</v>
      </c>
      <c r="D72" s="11">
        <v>782</v>
      </c>
      <c r="E72" s="10">
        <v>0.14184654453110829</v>
      </c>
    </row>
    <row r="73" spans="1:5" x14ac:dyDescent="0.2">
      <c r="A73" s="8" t="s">
        <v>42</v>
      </c>
      <c r="B73" s="9">
        <v>1679260.86</v>
      </c>
      <c r="C73" s="10">
        <v>2.7432291295942201E-3</v>
      </c>
      <c r="D73" s="11">
        <v>20</v>
      </c>
      <c r="E73" s="10">
        <v>3.6277888626881916E-3</v>
      </c>
    </row>
    <row r="74" spans="1:5" x14ac:dyDescent="0.2">
      <c r="A74" s="8" t="s">
        <v>43</v>
      </c>
      <c r="B74" s="9">
        <v>567389.80000000005</v>
      </c>
      <c r="C74" s="10">
        <v>9.2688412162160374E-4</v>
      </c>
      <c r="D74" s="11">
        <v>4</v>
      </c>
      <c r="E74" s="10">
        <v>7.2555777253763829E-4</v>
      </c>
    </row>
    <row r="75" spans="1:5" x14ac:dyDescent="0.2">
      <c r="A75" s="8" t="s">
        <v>44</v>
      </c>
      <c r="B75" s="9">
        <v>263856.25</v>
      </c>
      <c r="C75" s="10">
        <v>4.3103377698298462E-4</v>
      </c>
      <c r="D75" s="11">
        <v>1</v>
      </c>
      <c r="E75" s="10">
        <v>1.8138944313440957E-4</v>
      </c>
    </row>
    <row r="76" spans="1:5" x14ac:dyDescent="0.2">
      <c r="A76" s="8" t="s">
        <v>45</v>
      </c>
      <c r="B76" s="9">
        <v>0</v>
      </c>
      <c r="C76" s="10">
        <v>0</v>
      </c>
      <c r="D76" s="11">
        <v>0</v>
      </c>
      <c r="E76" s="10">
        <v>0</v>
      </c>
    </row>
    <row r="77" spans="1:5" x14ac:dyDescent="0.2">
      <c r="A77" s="8" t="s">
        <v>46</v>
      </c>
      <c r="B77" s="9">
        <v>1084500</v>
      </c>
      <c r="C77" s="10">
        <v>1.7716318303547739E-3</v>
      </c>
      <c r="D77" s="11">
        <v>3</v>
      </c>
      <c r="E77" s="10">
        <v>5.4416832940322869E-4</v>
      </c>
    </row>
    <row r="78" spans="1:5" x14ac:dyDescent="0.2">
      <c r="A78" s="8" t="s">
        <v>25</v>
      </c>
      <c r="B78" s="9">
        <v>195076.45</v>
      </c>
      <c r="C78" s="10">
        <v>3.1867556309138914E-4</v>
      </c>
      <c r="D78" s="11">
        <v>3</v>
      </c>
      <c r="E78" s="10">
        <v>5.4416832940322869E-4</v>
      </c>
    </row>
    <row r="79" spans="1:5" x14ac:dyDescent="0.2">
      <c r="A79" s="8" t="s">
        <v>26</v>
      </c>
      <c r="B79" s="9">
        <v>253025.75</v>
      </c>
      <c r="C79" s="10">
        <v>4.1334114578090315E-4</v>
      </c>
      <c r="D79" s="11">
        <v>1</v>
      </c>
      <c r="E79" s="10">
        <v>1.8138944313440957E-4</v>
      </c>
    </row>
    <row r="80" spans="1:5" x14ac:dyDescent="0.2">
      <c r="A80" s="8" t="s">
        <v>27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4</v>
      </c>
      <c r="B81" s="9">
        <v>390347.41</v>
      </c>
      <c r="C81" s="10">
        <v>6.3766887639699901E-4</v>
      </c>
      <c r="D81" s="11">
        <v>4</v>
      </c>
      <c r="E81" s="10">
        <v>7.2555777253763829E-4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612147502.32999933</v>
      </c>
      <c r="C83" s="24"/>
      <c r="D83" s="25">
        <f>SUM(D64:D82)</f>
        <v>5513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0.66237597834837003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226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7495812.1499999929</v>
      </c>
      <c r="C92" s="10">
        <v>1.2245107790963614E-2</v>
      </c>
      <c r="D92" s="11">
        <v>344</v>
      </c>
      <c r="E92" s="10">
        <v>6.2397968438236896E-2</v>
      </c>
    </row>
    <row r="93" spans="1:5" x14ac:dyDescent="0.2">
      <c r="A93" s="8" t="s">
        <v>18</v>
      </c>
      <c r="B93" s="9">
        <v>68446497.059999868</v>
      </c>
      <c r="C93" s="10">
        <v>0.11181373247374846</v>
      </c>
      <c r="D93" s="11">
        <v>893</v>
      </c>
      <c r="E93" s="10">
        <v>0.16198077271902775</v>
      </c>
    </row>
    <row r="94" spans="1:5" x14ac:dyDescent="0.2">
      <c r="A94" s="8" t="s">
        <v>19</v>
      </c>
      <c r="B94" s="9">
        <v>30250633.279999994</v>
      </c>
      <c r="C94" s="10">
        <v>4.9417228960108271E-2</v>
      </c>
      <c r="D94" s="11">
        <v>276</v>
      </c>
      <c r="E94" s="10">
        <v>5.0063486305097042E-2</v>
      </c>
    </row>
    <row r="95" spans="1:5" x14ac:dyDescent="0.2">
      <c r="A95" s="8" t="s">
        <v>20</v>
      </c>
      <c r="B95" s="9">
        <v>32834151.049999986</v>
      </c>
      <c r="C95" s="10">
        <v>5.3637646033062786E-2</v>
      </c>
      <c r="D95" s="11">
        <v>283</v>
      </c>
      <c r="E95" s="10">
        <v>5.1333212407037913E-2</v>
      </c>
    </row>
    <row r="96" spans="1:5" x14ac:dyDescent="0.2">
      <c r="A96" s="8" t="s">
        <v>21</v>
      </c>
      <c r="B96" s="9">
        <v>39530545.369999982</v>
      </c>
      <c r="C96" s="10">
        <v>6.4576830289327328E-2</v>
      </c>
      <c r="D96" s="11">
        <v>312</v>
      </c>
      <c r="E96" s="10">
        <v>5.6593506257935786E-2</v>
      </c>
    </row>
    <row r="97" spans="1:5" x14ac:dyDescent="0.2">
      <c r="A97" s="8" t="s">
        <v>22</v>
      </c>
      <c r="B97" s="9">
        <v>70439860.839999959</v>
      </c>
      <c r="C97" s="10">
        <v>0.11507007799899002</v>
      </c>
      <c r="D97" s="11">
        <v>557</v>
      </c>
      <c r="E97" s="10">
        <v>0.10103391982586614</v>
      </c>
    </row>
    <row r="98" spans="1:5" x14ac:dyDescent="0.2">
      <c r="A98" s="8" t="s">
        <v>23</v>
      </c>
      <c r="B98" s="9">
        <v>102145635.39000002</v>
      </c>
      <c r="C98" s="10">
        <v>0.16686441584945788</v>
      </c>
      <c r="D98" s="11">
        <v>813</v>
      </c>
      <c r="E98" s="10">
        <v>0.14746961726827498</v>
      </c>
    </row>
    <row r="99" spans="1:5" x14ac:dyDescent="0.2">
      <c r="A99" s="8" t="s">
        <v>24</v>
      </c>
      <c r="B99" s="9">
        <v>191957796.28999963</v>
      </c>
      <c r="C99" s="10">
        <v>0.31358095158332949</v>
      </c>
      <c r="D99" s="11">
        <v>1531</v>
      </c>
      <c r="E99" s="10">
        <v>0.27770723743878106</v>
      </c>
    </row>
    <row r="100" spans="1:5" x14ac:dyDescent="0.2">
      <c r="A100" s="8" t="s">
        <v>41</v>
      </c>
      <c r="B100" s="9">
        <v>64816517.089999981</v>
      </c>
      <c r="C100" s="10">
        <v>0.10588382186203608</v>
      </c>
      <c r="D100" s="11">
        <v>476</v>
      </c>
      <c r="E100" s="10">
        <v>8.6341374931978965E-2</v>
      </c>
    </row>
    <row r="101" spans="1:5" x14ac:dyDescent="0.2">
      <c r="A101" s="8" t="s">
        <v>42</v>
      </c>
      <c r="B101" s="9">
        <v>1651201.95</v>
      </c>
      <c r="C101" s="10">
        <v>2.697392284890614E-3</v>
      </c>
      <c r="D101" s="11">
        <v>14</v>
      </c>
      <c r="E101" s="10">
        <v>2.5394522038817342E-3</v>
      </c>
    </row>
    <row r="102" spans="1:5" x14ac:dyDescent="0.2">
      <c r="A102" s="8" t="s">
        <v>43</v>
      </c>
      <c r="B102" s="9">
        <v>392046</v>
      </c>
      <c r="C102" s="10">
        <v>6.4044368147834726E-4</v>
      </c>
      <c r="D102" s="11">
        <v>2</v>
      </c>
      <c r="E102" s="10">
        <v>3.6277888626881915E-4</v>
      </c>
    </row>
    <row r="103" spans="1:5" x14ac:dyDescent="0.2">
      <c r="A103" s="8" t="s">
        <v>44</v>
      </c>
      <c r="B103" s="9">
        <v>263856.25</v>
      </c>
      <c r="C103" s="10">
        <v>4.3103377698298456E-4</v>
      </c>
      <c r="D103" s="11">
        <v>1</v>
      </c>
      <c r="E103" s="10">
        <v>1.8138944313440957E-4</v>
      </c>
    </row>
    <row r="104" spans="1:5" x14ac:dyDescent="0.2">
      <c r="A104" s="8" t="s">
        <v>45</v>
      </c>
      <c r="B104" s="9">
        <v>0</v>
      </c>
      <c r="C104" s="10">
        <v>0</v>
      </c>
      <c r="D104" s="11">
        <v>0</v>
      </c>
      <c r="E104" s="10">
        <v>0</v>
      </c>
    </row>
    <row r="105" spans="1:5" x14ac:dyDescent="0.2">
      <c r="A105" s="8" t="s">
        <v>46</v>
      </c>
      <c r="B105" s="9">
        <v>1084500</v>
      </c>
      <c r="C105" s="10">
        <v>1.7716318303547737E-3</v>
      </c>
      <c r="D105" s="11">
        <v>3</v>
      </c>
      <c r="E105" s="10">
        <v>5.4416832940322869E-4</v>
      </c>
    </row>
    <row r="106" spans="1:5" x14ac:dyDescent="0.2">
      <c r="A106" s="8" t="s">
        <v>25</v>
      </c>
      <c r="B106" s="9">
        <v>195076.45</v>
      </c>
      <c r="C106" s="10">
        <v>3.1867556309138909E-4</v>
      </c>
      <c r="D106" s="11">
        <v>3</v>
      </c>
      <c r="E106" s="10">
        <v>5.4416832940322869E-4</v>
      </c>
    </row>
    <row r="107" spans="1:5" x14ac:dyDescent="0.2">
      <c r="A107" s="8" t="s">
        <v>26</v>
      </c>
      <c r="B107" s="9">
        <v>253025.75</v>
      </c>
      <c r="C107" s="10">
        <v>4.1334114578090304E-4</v>
      </c>
      <c r="D107" s="11">
        <v>1</v>
      </c>
      <c r="E107" s="10">
        <v>1.8138944313440957E-4</v>
      </c>
    </row>
    <row r="108" spans="1:5" x14ac:dyDescent="0.2">
      <c r="A108" s="8" t="s">
        <v>27</v>
      </c>
      <c r="B108" s="9">
        <v>115947.5</v>
      </c>
      <c r="C108" s="10">
        <v>1.8941104808673133E-4</v>
      </c>
      <c r="D108" s="11">
        <v>1</v>
      </c>
      <c r="E108" s="10">
        <v>1.8138944313440957E-4</v>
      </c>
    </row>
    <row r="109" spans="1:5" x14ac:dyDescent="0.2">
      <c r="A109" s="8" t="s">
        <v>4</v>
      </c>
      <c r="B109" s="9">
        <v>274399.90999999997</v>
      </c>
      <c r="C109" s="10">
        <v>4.4825782831026763E-4</v>
      </c>
      <c r="D109" s="11">
        <v>3</v>
      </c>
      <c r="E109" s="10">
        <v>5.4416832940322869E-4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612147502.32999945</v>
      </c>
      <c r="C111" s="24"/>
      <c r="D111" s="25">
        <f>SUM(D92:D110)</f>
        <v>5513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115</v>
      </c>
      <c r="B113" s="9"/>
      <c r="C113" s="8"/>
      <c r="D113" s="24">
        <v>0.65042379559693297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116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11625956.710000005</v>
      </c>
      <c r="C120" s="10">
        <v>1.8992083878066061E-2</v>
      </c>
      <c r="D120" s="11">
        <v>277</v>
      </c>
      <c r="E120" s="10">
        <v>5.024487574823145E-2</v>
      </c>
      <c r="F120" s="39"/>
    </row>
    <row r="121" spans="1:6" x14ac:dyDescent="0.2">
      <c r="A121" s="8" t="s">
        <v>48</v>
      </c>
      <c r="B121" s="9">
        <v>322706906.00000036</v>
      </c>
      <c r="C121" s="10">
        <v>0.5271718087089956</v>
      </c>
      <c r="D121" s="11">
        <v>2490</v>
      </c>
      <c r="E121" s="10">
        <v>0.45165971340467986</v>
      </c>
      <c r="F121" s="39"/>
    </row>
    <row r="122" spans="1:6" x14ac:dyDescent="0.2">
      <c r="A122" s="8" t="s">
        <v>49</v>
      </c>
      <c r="B122" s="9">
        <v>277814639.61999995</v>
      </c>
      <c r="C122" s="10">
        <v>0.45383610741293834</v>
      </c>
      <c r="D122" s="11">
        <v>2746</v>
      </c>
      <c r="E122" s="10">
        <v>0.49809541084708869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612147502.33000028</v>
      </c>
      <c r="C126" s="24"/>
      <c r="D126" s="25">
        <f>SUM(D120:D125)</f>
        <v>5513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547877596.94000638</v>
      </c>
      <c r="C133" s="10">
        <v>0.89500911929662286</v>
      </c>
      <c r="D133" s="11">
        <v>4609</v>
      </c>
      <c r="E133" s="10">
        <v>0.83602394340649377</v>
      </c>
    </row>
    <row r="134" spans="1:5" x14ac:dyDescent="0.2">
      <c r="A134" s="8" t="s">
        <v>6</v>
      </c>
      <c r="B134" s="9">
        <v>64269905.389999971</v>
      </c>
      <c r="C134" s="10">
        <v>0.10499088070337713</v>
      </c>
      <c r="D134" s="11">
        <v>904</v>
      </c>
      <c r="E134" s="10">
        <v>0.16397605659350625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612147502.33000636</v>
      </c>
      <c r="C136" s="24"/>
      <c r="D136" s="25">
        <f>SUM(D133:D135)</f>
        <v>5513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180398761.06999928</v>
      </c>
      <c r="C143" s="10">
        <v>0.29469819019656668</v>
      </c>
      <c r="D143" s="11">
        <v>3046</v>
      </c>
      <c r="E143" s="10">
        <v>0.55251224378741159</v>
      </c>
    </row>
    <row r="144" spans="1:5" x14ac:dyDescent="0.2">
      <c r="A144" s="8" t="s">
        <v>71</v>
      </c>
      <c r="B144" s="9">
        <v>252084706.90999964</v>
      </c>
      <c r="C144" s="10">
        <v>0.41180386418387244</v>
      </c>
      <c r="D144" s="11">
        <v>1862</v>
      </c>
      <c r="E144" s="10">
        <v>0.33774714311627063</v>
      </c>
    </row>
    <row r="145" spans="1:5" x14ac:dyDescent="0.2">
      <c r="A145" s="8" t="s">
        <v>72</v>
      </c>
      <c r="B145" s="9">
        <v>105711942.90999997</v>
      </c>
      <c r="C145" s="10">
        <v>0.17269031157953224</v>
      </c>
      <c r="D145" s="11">
        <v>437</v>
      </c>
      <c r="E145" s="10">
        <v>7.926718664973699E-2</v>
      </c>
    </row>
    <row r="146" spans="1:5" x14ac:dyDescent="0.2">
      <c r="A146" s="8" t="s">
        <v>73</v>
      </c>
      <c r="B146" s="9">
        <v>35105932.309999987</v>
      </c>
      <c r="C146" s="10">
        <v>5.7348812461665385E-2</v>
      </c>
      <c r="D146" s="11">
        <v>104</v>
      </c>
      <c r="E146" s="10">
        <v>1.8864502085978598E-2</v>
      </c>
    </row>
    <row r="147" spans="1:5" x14ac:dyDescent="0.2">
      <c r="A147" s="8" t="s">
        <v>74</v>
      </c>
      <c r="B147" s="9">
        <v>15685841.960000001</v>
      </c>
      <c r="C147" s="10">
        <v>2.5624284833794867E-2</v>
      </c>
      <c r="D147" s="11">
        <v>35</v>
      </c>
      <c r="E147" s="10">
        <v>6.3486305097043352E-3</v>
      </c>
    </row>
    <row r="148" spans="1:5" x14ac:dyDescent="0.2">
      <c r="A148" s="8" t="s">
        <v>75</v>
      </c>
      <c r="B148" s="9">
        <v>7638800.5699999994</v>
      </c>
      <c r="C148" s="10">
        <v>1.2478692702207651E-2</v>
      </c>
      <c r="D148" s="11">
        <v>14</v>
      </c>
      <c r="E148" s="10">
        <v>2.5394522038817342E-3</v>
      </c>
    </row>
    <row r="149" spans="1:5" x14ac:dyDescent="0.2">
      <c r="A149" s="8" t="s">
        <v>76</v>
      </c>
      <c r="B149" s="9">
        <v>8803497.7399999984</v>
      </c>
      <c r="C149" s="10">
        <v>1.4381334084500067E-2</v>
      </c>
      <c r="D149" s="11">
        <v>10</v>
      </c>
      <c r="E149" s="10">
        <v>1.8138944313440958E-3</v>
      </c>
    </row>
    <row r="150" spans="1:5" x14ac:dyDescent="0.2">
      <c r="A150" s="8" t="s">
        <v>223</v>
      </c>
      <c r="B150" s="9">
        <v>3322078.95</v>
      </c>
      <c r="C150" s="10">
        <v>5.4269255977607836E-3</v>
      </c>
      <c r="D150" s="11">
        <v>3</v>
      </c>
      <c r="E150" s="10">
        <v>5.4416832940322869E-4</v>
      </c>
    </row>
    <row r="151" spans="1:5" x14ac:dyDescent="0.2">
      <c r="A151" s="8" t="s">
        <v>78</v>
      </c>
      <c r="B151" s="9">
        <v>0</v>
      </c>
      <c r="C151" s="10">
        <v>0</v>
      </c>
      <c r="D151" s="11">
        <v>0</v>
      </c>
      <c r="E151" s="10">
        <v>0</v>
      </c>
    </row>
    <row r="152" spans="1:5" x14ac:dyDescent="0.2">
      <c r="A152" s="8" t="s">
        <v>81</v>
      </c>
      <c r="B152" s="9">
        <v>3395939.91</v>
      </c>
      <c r="C152" s="10">
        <v>5.5475843600997056E-3</v>
      </c>
      <c r="D152" s="11">
        <v>2</v>
      </c>
      <c r="E152" s="10">
        <v>3.6277888626881915E-4</v>
      </c>
    </row>
    <row r="153" spans="1:5" x14ac:dyDescent="0.2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</row>
    <row r="154" spans="1:5" x14ac:dyDescent="0.2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612147502.32999897</v>
      </c>
      <c r="C156" s="24"/>
      <c r="D156" s="25">
        <f>SUM(D143:D155)</f>
        <v>5513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111037.0945637582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387306924.8800019</v>
      </c>
      <c r="C165" s="10">
        <v>0.63270196056637551</v>
      </c>
      <c r="D165" s="11">
        <v>3276</v>
      </c>
      <c r="E165" s="10">
        <v>0.59423181570832573</v>
      </c>
    </row>
    <row r="166" spans="1:5" x14ac:dyDescent="0.2">
      <c r="A166" s="8" t="s">
        <v>8</v>
      </c>
      <c r="B166" s="9">
        <v>213722316.77999973</v>
      </c>
      <c r="C166" s="10">
        <v>0.34913532435648903</v>
      </c>
      <c r="D166" s="11">
        <v>2094</v>
      </c>
      <c r="E166" s="10">
        <v>0.37982949392345366</v>
      </c>
    </row>
    <row r="167" spans="1:5" x14ac:dyDescent="0.2">
      <c r="A167" s="8" t="s">
        <v>9</v>
      </c>
      <c r="B167" s="9">
        <v>11118260.670000002</v>
      </c>
      <c r="C167" s="10">
        <v>1.8162715077135572E-2</v>
      </c>
      <c r="D167" s="11">
        <v>143</v>
      </c>
      <c r="E167" s="10">
        <v>2.5938690368220569E-2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612147502.33000159</v>
      </c>
      <c r="C169" s="10"/>
      <c r="D169" s="25">
        <f>SUM(D165:D168)</f>
        <v>5513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159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1047170.82</v>
      </c>
      <c r="C176" s="10">
        <v>1.7106511355746486E-3</v>
      </c>
      <c r="D176" s="11">
        <v>33</v>
      </c>
      <c r="E176" s="10">
        <v>5.9858516234355163E-3</v>
      </c>
    </row>
    <row r="177" spans="1:5" x14ac:dyDescent="0.2">
      <c r="A177" s="29">
        <v>1997</v>
      </c>
      <c r="B177" s="9">
        <v>11124090.989999996</v>
      </c>
      <c r="C177" s="10">
        <v>1.8172239448268058E-2</v>
      </c>
      <c r="D177" s="11">
        <v>227</v>
      </c>
      <c r="E177" s="10">
        <v>4.1175403591510971E-2</v>
      </c>
    </row>
    <row r="178" spans="1:5" x14ac:dyDescent="0.2">
      <c r="A178" s="29">
        <v>1998</v>
      </c>
      <c r="B178" s="9">
        <v>101073.81</v>
      </c>
      <c r="C178" s="10">
        <v>1.6511348917586937E-4</v>
      </c>
      <c r="D178" s="11">
        <v>2</v>
      </c>
      <c r="E178" s="10">
        <v>3.6277888626881915E-4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20300</v>
      </c>
      <c r="C180" s="10">
        <v>3.3161942052744904E-5</v>
      </c>
      <c r="D180" s="11">
        <v>1</v>
      </c>
      <c r="E180" s="10">
        <v>1.8138944313440957E-4</v>
      </c>
    </row>
    <row r="181" spans="1:5" x14ac:dyDescent="0.2">
      <c r="A181" s="29">
        <v>2001</v>
      </c>
      <c r="B181" s="9">
        <v>81314150.009999856</v>
      </c>
      <c r="C181" s="10">
        <v>0.13283424289161683</v>
      </c>
      <c r="D181" s="11">
        <v>859</v>
      </c>
      <c r="E181" s="10">
        <v>0.15581353165245782</v>
      </c>
    </row>
    <row r="182" spans="1:5" x14ac:dyDescent="0.2">
      <c r="A182" s="29">
        <v>2002</v>
      </c>
      <c r="B182" s="9">
        <v>96003243.669999808</v>
      </c>
      <c r="C182" s="10">
        <v>0.15683024647586616</v>
      </c>
      <c r="D182" s="11">
        <v>961</v>
      </c>
      <c r="E182" s="10">
        <v>0.17431525485216762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90083573.359999955</v>
      </c>
      <c r="C184" s="10">
        <v>0.1471599132841632</v>
      </c>
      <c r="D184" s="11">
        <v>725</v>
      </c>
      <c r="E184" s="10">
        <v>0.13150734627244695</v>
      </c>
    </row>
    <row r="185" spans="1:5" x14ac:dyDescent="0.2">
      <c r="A185" s="29">
        <v>2005</v>
      </c>
      <c r="B185" s="9">
        <v>332453899.67000073</v>
      </c>
      <c r="C185" s="10">
        <v>0.54309443133328239</v>
      </c>
      <c r="D185" s="11">
        <v>2705</v>
      </c>
      <c r="E185" s="10">
        <v>0.49065844367857792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612147502.3300004</v>
      </c>
      <c r="C187" s="10"/>
      <c r="D187" s="31">
        <f>SUM(D176:D186)</f>
        <v>5513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32.891557858943557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10</v>
      </c>
      <c r="B196" s="9">
        <v>3955461.57</v>
      </c>
      <c r="C196" s="10">
        <v>6.4616151416846974E-3</v>
      </c>
      <c r="D196" s="11">
        <v>163</v>
      </c>
      <c r="E196" s="10">
        <v>2.9566479230908761E-2</v>
      </c>
    </row>
    <row r="197" spans="1:5" x14ac:dyDescent="0.2">
      <c r="A197" s="8" t="s">
        <v>11</v>
      </c>
      <c r="B197" s="9">
        <v>34778114.919999994</v>
      </c>
      <c r="C197" s="10">
        <v>5.6813292201021812E-2</v>
      </c>
      <c r="D197" s="11">
        <v>407</v>
      </c>
      <c r="E197" s="10">
        <v>7.3825503355704702E-2</v>
      </c>
    </row>
    <row r="198" spans="1:5" x14ac:dyDescent="0.2">
      <c r="A198" s="8" t="s">
        <v>12</v>
      </c>
      <c r="B198" s="9">
        <v>60961508.159999959</v>
      </c>
      <c r="C198" s="10">
        <v>9.9586305470436176E-2</v>
      </c>
      <c r="D198" s="11">
        <v>618</v>
      </c>
      <c r="E198" s="10">
        <v>0.11209867585706512</v>
      </c>
    </row>
    <row r="199" spans="1:5" x14ac:dyDescent="0.2">
      <c r="A199" s="8" t="s">
        <v>13</v>
      </c>
      <c r="B199" s="9">
        <v>146955209.81999975</v>
      </c>
      <c r="C199" s="10">
        <v>0.24006503213792121</v>
      </c>
      <c r="D199" s="11">
        <v>1293</v>
      </c>
      <c r="E199" s="10">
        <v>0.23453654997279158</v>
      </c>
    </row>
    <row r="200" spans="1:5" x14ac:dyDescent="0.2">
      <c r="A200" s="8" t="s">
        <v>14</v>
      </c>
      <c r="B200" s="9">
        <v>336621733.48000073</v>
      </c>
      <c r="C200" s="10">
        <v>0.54990297632307017</v>
      </c>
      <c r="D200" s="11">
        <v>2786</v>
      </c>
      <c r="E200" s="10">
        <v>0.50535098857246508</v>
      </c>
    </row>
    <row r="201" spans="1:5" x14ac:dyDescent="0.2">
      <c r="A201" s="8" t="s">
        <v>15</v>
      </c>
      <c r="B201" s="9">
        <v>24612934.999999996</v>
      </c>
      <c r="C201" s="10">
        <v>4.0207523360491465E-2</v>
      </c>
      <c r="D201" s="11">
        <v>210</v>
      </c>
      <c r="E201" s="10">
        <v>3.8091783058226011E-2</v>
      </c>
    </row>
    <row r="202" spans="1:5" x14ac:dyDescent="0.2">
      <c r="A202" s="8" t="s">
        <v>16</v>
      </c>
      <c r="B202" s="9">
        <v>4262539.38</v>
      </c>
      <c r="C202" s="10">
        <v>6.9632553653745429E-3</v>
      </c>
      <c r="D202" s="11">
        <v>36</v>
      </c>
      <c r="E202" s="10">
        <v>6.5300199528387452E-3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612147502.3300004</v>
      </c>
      <c r="C204" s="24"/>
      <c r="D204" s="25">
        <f>SUM(D196:D203)</f>
        <v>5513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19.830631678765307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51</v>
      </c>
      <c r="B213" s="9">
        <v>284169166.60000032</v>
      </c>
      <c r="C213" s="10">
        <v>0.46421681950571519</v>
      </c>
      <c r="D213" s="11">
        <v>2701</v>
      </c>
      <c r="E213" s="10">
        <v>0.48993288590604028</v>
      </c>
      <c r="F213" s="8"/>
    </row>
    <row r="214" spans="1:6" x14ac:dyDescent="0.2">
      <c r="A214" s="8" t="s">
        <v>52</v>
      </c>
      <c r="B214" s="9">
        <v>327978335.73000044</v>
      </c>
      <c r="C214" s="10">
        <v>0.53578318049428486</v>
      </c>
      <c r="D214" s="11">
        <v>2812</v>
      </c>
      <c r="E214" s="10">
        <v>0.51006711409395977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612147502.33000076</v>
      </c>
      <c r="C216" s="24"/>
      <c r="D216" s="25">
        <f>SUM(D213:D215)</f>
        <v>5513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53</v>
      </c>
      <c r="B223" s="9">
        <v>20621600.560000014</v>
      </c>
      <c r="C223" s="10">
        <v>3.3687306542146453E-2</v>
      </c>
      <c r="D223" s="11">
        <v>303</v>
      </c>
      <c r="E223" s="10">
        <v>5.4961001269726105E-2</v>
      </c>
      <c r="F223" s="10">
        <v>0.80790906397130058</v>
      </c>
    </row>
    <row r="224" spans="1:6" x14ac:dyDescent="0.2">
      <c r="A224" s="8" t="s">
        <v>54</v>
      </c>
      <c r="B224" s="9">
        <v>62326581.539999887</v>
      </c>
      <c r="C224" s="10">
        <v>0.10181628006774181</v>
      </c>
      <c r="D224" s="11">
        <v>695</v>
      </c>
      <c r="E224" s="10">
        <v>0.12606566297841465</v>
      </c>
      <c r="F224" s="10">
        <v>0.79752332034799922</v>
      </c>
    </row>
    <row r="225" spans="1:6" x14ac:dyDescent="0.2">
      <c r="A225" s="8" t="s">
        <v>55</v>
      </c>
      <c r="B225" s="9">
        <v>76297901.369999871</v>
      </c>
      <c r="C225" s="10">
        <v>0.12463973320088592</v>
      </c>
      <c r="D225" s="11">
        <v>754</v>
      </c>
      <c r="E225" s="10">
        <v>0.13676764012334483</v>
      </c>
      <c r="F225" s="10">
        <v>0.79634401260258525</v>
      </c>
    </row>
    <row r="226" spans="1:6" x14ac:dyDescent="0.2">
      <c r="A226" s="8" t="s">
        <v>56</v>
      </c>
      <c r="B226" s="9">
        <v>37771365.720000021</v>
      </c>
      <c r="C226" s="10">
        <v>6.1703046367471787E-2</v>
      </c>
      <c r="D226" s="11">
        <v>337</v>
      </c>
      <c r="E226" s="10">
        <v>6.1128242336296025E-2</v>
      </c>
      <c r="F226" s="10">
        <v>0.78600282772308327</v>
      </c>
    </row>
    <row r="227" spans="1:6" x14ac:dyDescent="0.2">
      <c r="A227" s="8" t="s">
        <v>57</v>
      </c>
      <c r="B227" s="9">
        <v>31641763.239999998</v>
      </c>
      <c r="C227" s="10">
        <v>5.1689769409436197E-2</v>
      </c>
      <c r="D227" s="11">
        <v>345</v>
      </c>
      <c r="E227" s="10">
        <v>6.2579357881371298E-2</v>
      </c>
      <c r="F227" s="10">
        <v>0.77841020717267184</v>
      </c>
    </row>
    <row r="228" spans="1:6" x14ac:dyDescent="0.2">
      <c r="A228" s="8" t="s">
        <v>58</v>
      </c>
      <c r="B228" s="9">
        <v>21861579.470000006</v>
      </c>
      <c r="C228" s="10">
        <v>3.5712927663330965E-2</v>
      </c>
      <c r="D228" s="11">
        <v>228</v>
      </c>
      <c r="E228" s="10">
        <v>4.1356793034645387E-2</v>
      </c>
      <c r="F228" s="10">
        <v>0.78241873573703713</v>
      </c>
    </row>
    <row r="229" spans="1:6" x14ac:dyDescent="0.2">
      <c r="A229" s="8" t="s">
        <v>28</v>
      </c>
      <c r="B229" s="9">
        <v>165266677.18999994</v>
      </c>
      <c r="C229" s="10">
        <v>0.26997852079923557</v>
      </c>
      <c r="D229" s="11">
        <v>1356</v>
      </c>
      <c r="E229" s="10">
        <v>0.24596408489025939</v>
      </c>
      <c r="F229" s="10">
        <v>0.77986461639002347</v>
      </c>
    </row>
    <row r="230" spans="1:6" x14ac:dyDescent="0.2">
      <c r="A230" s="8" t="s">
        <v>59</v>
      </c>
      <c r="B230" s="9">
        <v>49004732.319999985</v>
      </c>
      <c r="C230" s="10">
        <v>8.0053797709660909E-2</v>
      </c>
      <c r="D230" s="11">
        <v>432</v>
      </c>
      <c r="E230" s="10">
        <v>7.8360239434064935E-2</v>
      </c>
      <c r="F230" s="10">
        <v>0.77035842991593995</v>
      </c>
    </row>
    <row r="231" spans="1:6" x14ac:dyDescent="0.2">
      <c r="A231" s="8" t="s">
        <v>60</v>
      </c>
      <c r="B231" s="9">
        <v>107463399.89000002</v>
      </c>
      <c r="C231" s="10">
        <v>0.17555147980015454</v>
      </c>
      <c r="D231" s="11">
        <v>605</v>
      </c>
      <c r="E231" s="10">
        <v>0.10974061309631779</v>
      </c>
      <c r="F231" s="10">
        <v>0.77118893672641164</v>
      </c>
    </row>
    <row r="232" spans="1:6" x14ac:dyDescent="0.2">
      <c r="A232" s="8" t="s">
        <v>61</v>
      </c>
      <c r="B232" s="9">
        <v>26639127.479999974</v>
      </c>
      <c r="C232" s="10">
        <v>4.3517497626967702E-2</v>
      </c>
      <c r="D232" s="11">
        <v>283</v>
      </c>
      <c r="E232" s="10">
        <v>5.1333212407037913E-2</v>
      </c>
      <c r="F232" s="10">
        <v>0.76522033556844871</v>
      </c>
    </row>
    <row r="233" spans="1:6" x14ac:dyDescent="0.2">
      <c r="A233" s="8" t="s">
        <v>62</v>
      </c>
      <c r="B233" s="9">
        <v>11118260.670000002</v>
      </c>
      <c r="C233" s="10">
        <v>1.8162715077135624E-2</v>
      </c>
      <c r="D233" s="11">
        <v>143</v>
      </c>
      <c r="E233" s="10">
        <v>2.5938690368220569E-2</v>
      </c>
      <c r="F233" s="10">
        <v>0.78298103375223149</v>
      </c>
    </row>
    <row r="234" spans="1:6" x14ac:dyDescent="0.2">
      <c r="A234" s="8" t="s">
        <v>3</v>
      </c>
      <c r="B234" s="9">
        <v>2134512.88</v>
      </c>
      <c r="C234" s="10">
        <v>3.4869257358323986E-3</v>
      </c>
      <c r="D234" s="11">
        <v>32</v>
      </c>
      <c r="E234" s="10">
        <v>5.8044621803011063E-3</v>
      </c>
      <c r="F234" s="10">
        <v>0.79195819831414072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612147502.3299998</v>
      </c>
      <c r="C236" s="24"/>
      <c r="D236" s="25">
        <f>SUM(D223:D235)</f>
        <v>5513</v>
      </c>
      <c r="E236" s="24"/>
      <c r="F236" s="34">
        <v>0.78221202443617144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39</v>
      </c>
      <c r="B243" s="9">
        <v>120620</v>
      </c>
      <c r="C243" s="10">
        <v>1.9704401233507866E-4</v>
      </c>
      <c r="D243" s="11">
        <v>1</v>
      </c>
      <c r="E243" s="10">
        <v>1.8138944313440957E-4</v>
      </c>
    </row>
    <row r="244" spans="1:5" x14ac:dyDescent="0.2">
      <c r="A244" s="8" t="s">
        <v>40</v>
      </c>
      <c r="B244" s="9">
        <v>54508772.05999998</v>
      </c>
      <c r="C244" s="10">
        <v>8.9045159626601117E-2</v>
      </c>
      <c r="D244" s="11">
        <v>370</v>
      </c>
      <c r="E244" s="10">
        <v>6.7114093959731544E-2</v>
      </c>
    </row>
    <row r="245" spans="1:5" x14ac:dyDescent="0.2">
      <c r="A245" s="8" t="s">
        <v>29</v>
      </c>
      <c r="B245" s="9">
        <v>199356966.56999978</v>
      </c>
      <c r="C245" s="10">
        <v>0.32566818587218455</v>
      </c>
      <c r="D245" s="11">
        <v>1526</v>
      </c>
      <c r="E245" s="10">
        <v>0.27680029022310904</v>
      </c>
    </row>
    <row r="246" spans="1:5" x14ac:dyDescent="0.2">
      <c r="A246" s="8" t="s">
        <v>30</v>
      </c>
      <c r="B246" s="9">
        <v>152961570.17999968</v>
      </c>
      <c r="C246" s="10">
        <v>0.24987698160620839</v>
      </c>
      <c r="D246" s="11">
        <v>1360</v>
      </c>
      <c r="E246" s="10">
        <v>0.24668964266279703</v>
      </c>
    </row>
    <row r="247" spans="1:5" x14ac:dyDescent="0.2">
      <c r="A247" s="8" t="s">
        <v>31</v>
      </c>
      <c r="B247" s="9">
        <v>50996955.60999997</v>
      </c>
      <c r="C247" s="10">
        <v>8.3308280138188459E-2</v>
      </c>
      <c r="D247" s="11">
        <v>479</v>
      </c>
      <c r="E247" s="10">
        <v>8.6885543261382189E-2</v>
      </c>
    </row>
    <row r="248" spans="1:5" x14ac:dyDescent="0.2">
      <c r="A248" s="8" t="s">
        <v>32</v>
      </c>
      <c r="B248" s="9">
        <v>132545028.13000007</v>
      </c>
      <c r="C248" s="10">
        <v>0.21652465725253756</v>
      </c>
      <c r="D248" s="11">
        <v>1581</v>
      </c>
      <c r="E248" s="10">
        <v>0.28677670959550156</v>
      </c>
    </row>
    <row r="249" spans="1:5" x14ac:dyDescent="0.2">
      <c r="A249" s="8" t="s">
        <v>33</v>
      </c>
      <c r="B249" s="9">
        <v>20690298.929999996</v>
      </c>
      <c r="C249" s="10">
        <v>3.3799531732543395E-2</v>
      </c>
      <c r="D249" s="11">
        <v>157</v>
      </c>
      <c r="E249" s="10">
        <v>2.8478142572102304E-2</v>
      </c>
    </row>
    <row r="250" spans="1:5" x14ac:dyDescent="0.2">
      <c r="A250" s="8" t="s">
        <v>34</v>
      </c>
      <c r="B250" s="9">
        <v>967290.85</v>
      </c>
      <c r="C250" s="10">
        <v>1.5801597594014981E-3</v>
      </c>
      <c r="D250" s="11">
        <v>39</v>
      </c>
      <c r="E250" s="10">
        <v>7.0741882822419732E-3</v>
      </c>
    </row>
    <row r="251" spans="1:5" x14ac:dyDescent="0.2">
      <c r="A251" s="8" t="s">
        <v>35</v>
      </c>
      <c r="B251" s="9">
        <v>0</v>
      </c>
      <c r="C251" s="10">
        <v>0</v>
      </c>
      <c r="D251" s="11">
        <v>0</v>
      </c>
      <c r="E251" s="10">
        <v>0</v>
      </c>
    </row>
    <row r="252" spans="1:5" x14ac:dyDescent="0.2">
      <c r="A252" s="8" t="s">
        <v>36</v>
      </c>
      <c r="B252" s="9">
        <v>0</v>
      </c>
      <c r="C252" s="10">
        <v>0</v>
      </c>
      <c r="D252" s="11">
        <v>0</v>
      </c>
      <c r="E252" s="10">
        <v>0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612147502.32999945</v>
      </c>
      <c r="C254" s="24"/>
      <c r="D254" s="25">
        <f>SUM(D243:D253)</f>
        <v>5513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5.836983600922168E-2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173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138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63</v>
      </c>
      <c r="B263" s="9">
        <v>605242926.87000656</v>
      </c>
      <c r="C263" s="10">
        <v>0.99309810842350577</v>
      </c>
      <c r="D263" s="11">
        <v>5462</v>
      </c>
      <c r="E263" s="10">
        <v>0.99435645366830516</v>
      </c>
    </row>
    <row r="264" spans="1:5" x14ac:dyDescent="0.2">
      <c r="A264" s="8" t="s">
        <v>64</v>
      </c>
      <c r="B264" s="9">
        <v>2894416.32</v>
      </c>
      <c r="C264" s="10">
        <v>4.7492324895842914E-3</v>
      </c>
      <c r="D264" s="11">
        <v>22</v>
      </c>
      <c r="E264" s="10">
        <v>4.0050973966866922E-3</v>
      </c>
    </row>
    <row r="265" spans="1:5" x14ac:dyDescent="0.2">
      <c r="A265" s="8" t="s">
        <v>65</v>
      </c>
      <c r="B265" s="9">
        <v>453469</v>
      </c>
      <c r="C265" s="10">
        <v>7.4406355883845315E-4</v>
      </c>
      <c r="D265" s="11">
        <v>4</v>
      </c>
      <c r="E265" s="10">
        <v>7.2819952667030764E-4</v>
      </c>
    </row>
    <row r="266" spans="1:5" x14ac:dyDescent="0.2">
      <c r="A266" s="8" t="s">
        <v>66</v>
      </c>
      <c r="B266" s="9">
        <v>490799</v>
      </c>
      <c r="C266" s="10">
        <v>8.053155797074419E-4</v>
      </c>
      <c r="D266" s="11">
        <v>1</v>
      </c>
      <c r="E266" s="10">
        <v>1.8204988166757691E-4</v>
      </c>
    </row>
    <row r="267" spans="1:5" x14ac:dyDescent="0.2">
      <c r="A267" s="8" t="s">
        <v>67</v>
      </c>
      <c r="B267" s="9">
        <v>59738</v>
      </c>
      <c r="C267" s="10">
        <v>9.801964164670907E-5</v>
      </c>
      <c r="D267" s="11">
        <v>1</v>
      </c>
      <c r="E267" s="10">
        <v>1.8204988166757691E-4</v>
      </c>
    </row>
    <row r="268" spans="1:5" x14ac:dyDescent="0.2">
      <c r="A268" s="8" t="s">
        <v>68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171</v>
      </c>
      <c r="B269" s="9">
        <v>238998.39999999999</v>
      </c>
      <c r="C269" s="10">
        <v>3.9215470089619392E-4</v>
      </c>
      <c r="D269" s="11">
        <v>2</v>
      </c>
      <c r="E269" s="10">
        <v>3.6409976333515382E-4</v>
      </c>
    </row>
    <row r="270" spans="1:5" x14ac:dyDescent="0.2">
      <c r="A270" s="8" t="s">
        <v>169</v>
      </c>
      <c r="B270" s="9">
        <v>68932.13</v>
      </c>
      <c r="C270" s="10">
        <v>1.1310560582115845E-4</v>
      </c>
      <c r="D270" s="11">
        <v>1</v>
      </c>
      <c r="E270" s="10">
        <v>1.8204988166757691E-4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SUM(B263:B270)</f>
        <v>609449279.72000659</v>
      </c>
      <c r="C272" s="24"/>
      <c r="D272" s="25">
        <f>SUM(D263:D270)</f>
        <v>5493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139</v>
      </c>
      <c r="B274" s="9"/>
      <c r="C274" s="10"/>
      <c r="D274" s="36">
        <v>0.89785681040548226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172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138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63</v>
      </c>
      <c r="B281" s="9">
        <v>909753.81</v>
      </c>
      <c r="C281" s="10">
        <v>0.33716781062775253</v>
      </c>
      <c r="D281" s="11">
        <v>8</v>
      </c>
      <c r="E281" s="10">
        <v>0.4</v>
      </c>
    </row>
    <row r="282" spans="1:5" x14ac:dyDescent="0.2">
      <c r="A282" s="8" t="s">
        <v>64</v>
      </c>
      <c r="B282" s="9">
        <v>183919</v>
      </c>
      <c r="C282" s="10">
        <v>6.8163019358880847E-2</v>
      </c>
      <c r="D282" s="11">
        <v>1</v>
      </c>
      <c r="E282" s="10">
        <v>0.05</v>
      </c>
    </row>
    <row r="283" spans="1:5" x14ac:dyDescent="0.2">
      <c r="A283" s="8" t="s">
        <v>65</v>
      </c>
      <c r="B283" s="9">
        <v>92414</v>
      </c>
      <c r="C283" s="10">
        <v>3.4249953898355334E-2</v>
      </c>
      <c r="D283" s="11">
        <v>1</v>
      </c>
      <c r="E283" s="10">
        <v>0.05</v>
      </c>
    </row>
    <row r="284" spans="1:5" x14ac:dyDescent="0.2">
      <c r="A284" s="8" t="s">
        <v>66</v>
      </c>
      <c r="B284" s="9">
        <v>0</v>
      </c>
      <c r="C284" s="10">
        <v>0</v>
      </c>
      <c r="D284" s="11">
        <v>0</v>
      </c>
      <c r="E284" s="10">
        <v>0</v>
      </c>
    </row>
    <row r="285" spans="1:5" x14ac:dyDescent="0.2">
      <c r="A285" s="8" t="s">
        <v>67</v>
      </c>
      <c r="B285" s="9">
        <v>139483.22</v>
      </c>
      <c r="C285" s="10">
        <v>5.1694481946395081E-2</v>
      </c>
      <c r="D285" s="11">
        <v>1</v>
      </c>
      <c r="E285" s="10">
        <v>0.05</v>
      </c>
    </row>
    <row r="286" spans="1:5" x14ac:dyDescent="0.2">
      <c r="A286" s="8" t="s">
        <v>68</v>
      </c>
      <c r="B286" s="9">
        <v>0</v>
      </c>
      <c r="C286" s="10">
        <v>0</v>
      </c>
      <c r="D286" s="11">
        <v>0</v>
      </c>
      <c r="E286" s="10">
        <v>0</v>
      </c>
    </row>
    <row r="287" spans="1:5" x14ac:dyDescent="0.2">
      <c r="A287" s="8" t="s">
        <v>171</v>
      </c>
      <c r="B287" s="9">
        <v>683176.93</v>
      </c>
      <c r="C287" s="10">
        <v>0.25319516909688927</v>
      </c>
      <c r="D287" s="11">
        <v>4</v>
      </c>
      <c r="E287" s="10">
        <v>0.2</v>
      </c>
    </row>
    <row r="288" spans="1:5" x14ac:dyDescent="0.2">
      <c r="A288" s="8" t="s">
        <v>169</v>
      </c>
      <c r="B288" s="9">
        <v>689475.65</v>
      </c>
      <c r="C288" s="10">
        <v>0.25552956507172697</v>
      </c>
      <c r="D288" s="11">
        <v>5</v>
      </c>
      <c r="E288" s="10">
        <v>0.25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2698222.61</v>
      </c>
      <c r="C290" s="24"/>
      <c r="D290" s="25">
        <f>SUM(D281:D289)</f>
        <v>20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139</v>
      </c>
      <c r="B292" s="9"/>
      <c r="C292" s="10"/>
      <c r="D292" s="36">
        <v>8.7227678158591626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21" t="s">
        <v>140</v>
      </c>
      <c r="B295" s="9"/>
      <c r="C295" s="10"/>
      <c r="D295" s="11"/>
      <c r="E295" s="10"/>
    </row>
    <row r="296" spans="1:5" x14ac:dyDescent="0.2">
      <c r="B296" s="3"/>
      <c r="D296" s="5"/>
    </row>
    <row r="297" spans="1:5" s="19" customFormat="1" ht="20.399999999999999" x14ac:dyDescent="0.2">
      <c r="A297" s="14" t="s">
        <v>140</v>
      </c>
      <c r="B297" s="15" t="s">
        <v>112</v>
      </c>
      <c r="C297" s="16" t="s">
        <v>113</v>
      </c>
      <c r="D297" s="17" t="s">
        <v>114</v>
      </c>
      <c r="E297" s="16" t="s">
        <v>113</v>
      </c>
    </row>
    <row r="299" spans="1:5" x14ac:dyDescent="0.2">
      <c r="A299" s="8" t="s">
        <v>152</v>
      </c>
      <c r="B299" s="9">
        <v>0</v>
      </c>
      <c r="C299" s="10">
        <v>0</v>
      </c>
      <c r="D299" s="11">
        <v>0</v>
      </c>
      <c r="E299" s="10">
        <v>0</v>
      </c>
    </row>
    <row r="300" spans="1:5" x14ac:dyDescent="0.2">
      <c r="A300" s="8" t="s">
        <v>145</v>
      </c>
      <c r="B300" s="9">
        <v>438039328.11000454</v>
      </c>
      <c r="C300" s="10">
        <v>0.71557806973434435</v>
      </c>
      <c r="D300" s="11">
        <v>3931</v>
      </c>
      <c r="E300" s="10">
        <v>0.71304190096136399</v>
      </c>
    </row>
    <row r="301" spans="1:5" x14ac:dyDescent="0.2">
      <c r="A301" s="8" t="s">
        <v>148</v>
      </c>
      <c r="B301" s="9">
        <v>174108174.21999982</v>
      </c>
      <c r="C301" s="10">
        <v>0.28442193026565571</v>
      </c>
      <c r="D301" s="11">
        <v>1582</v>
      </c>
      <c r="E301" s="10">
        <v>0.28695809903863595</v>
      </c>
    </row>
    <row r="302" spans="1:5" x14ac:dyDescent="0.2">
      <c r="A302" s="8"/>
      <c r="B302" s="8"/>
      <c r="C302" s="10"/>
      <c r="D302" s="8"/>
      <c r="E302" s="10"/>
    </row>
    <row r="303" spans="1:5" ht="10.8" thickBot="1" x14ac:dyDescent="0.25">
      <c r="A303" s="8"/>
      <c r="B303" s="30">
        <f>SUM(B299:B302)</f>
        <v>612147502.33000433</v>
      </c>
      <c r="C303" s="10"/>
      <c r="D303" s="31">
        <f>SUM(D299:D302)</f>
        <v>5513</v>
      </c>
      <c r="E303" s="10"/>
    </row>
    <row r="304" spans="1:5" ht="10.8" thickTop="1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8"/>
      <c r="D306" s="8"/>
      <c r="E306" s="8"/>
    </row>
    <row r="307" spans="1:5" x14ac:dyDescent="0.2">
      <c r="A307" s="21" t="s">
        <v>153</v>
      </c>
      <c r="B307" s="9"/>
      <c r="C307" s="10"/>
      <c r="D307" s="11"/>
      <c r="E307" s="10"/>
    </row>
    <row r="308" spans="1:5" x14ac:dyDescent="0.2">
      <c r="B308" s="3"/>
      <c r="D308" s="5"/>
    </row>
    <row r="309" spans="1:5" s="19" customFormat="1" ht="20.399999999999999" x14ac:dyDescent="0.2">
      <c r="A309" s="14" t="s">
        <v>141</v>
      </c>
      <c r="B309" s="15" t="s">
        <v>112</v>
      </c>
      <c r="C309" s="16" t="s">
        <v>113</v>
      </c>
      <c r="D309" s="17" t="s">
        <v>114</v>
      </c>
      <c r="E309" s="16" t="s">
        <v>113</v>
      </c>
    </row>
    <row r="311" spans="1:5" x14ac:dyDescent="0.2">
      <c r="A311" s="8" t="s">
        <v>37</v>
      </c>
      <c r="B311" s="9">
        <v>67268812.609999895</v>
      </c>
      <c r="C311" s="10">
        <v>0.10988987515910115</v>
      </c>
      <c r="D311" s="11">
        <v>552</v>
      </c>
      <c r="E311" s="10">
        <v>0.10012697261019408</v>
      </c>
    </row>
    <row r="312" spans="1:5" x14ac:dyDescent="0.2">
      <c r="A312" s="8" t="s">
        <v>38</v>
      </c>
      <c r="B312" s="9">
        <v>544878689.72000575</v>
      </c>
      <c r="C312" s="10">
        <v>0.89011012484089891</v>
      </c>
      <c r="D312" s="11">
        <v>4961</v>
      </c>
      <c r="E312" s="10">
        <v>0.8998730273898059</v>
      </c>
    </row>
    <row r="313" spans="1:5" x14ac:dyDescent="0.2">
      <c r="A313" s="8"/>
      <c r="B313" s="8"/>
      <c r="C313" s="10"/>
      <c r="D313" s="8"/>
      <c r="E313" s="10"/>
    </row>
    <row r="314" spans="1:5" ht="10.8" thickBot="1" x14ac:dyDescent="0.25">
      <c r="A314" s="8"/>
      <c r="B314" s="30">
        <f>SUM(B311:B313)</f>
        <v>612147502.33000565</v>
      </c>
      <c r="C314" s="10"/>
      <c r="D314" s="31">
        <f>SUM(D311:D313)</f>
        <v>5513</v>
      </c>
      <c r="E314" s="10"/>
    </row>
    <row r="315" spans="1:5" ht="10.8" thickTop="1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21" t="s">
        <v>151</v>
      </c>
      <c r="B319" s="9"/>
      <c r="C319" s="10"/>
      <c r="D319" s="11"/>
      <c r="E319" s="10"/>
    </row>
    <row r="320" spans="1:5" x14ac:dyDescent="0.2">
      <c r="A320" s="8"/>
      <c r="B320" s="9"/>
      <c r="C320" s="10"/>
      <c r="D320" s="11"/>
      <c r="E320" s="10"/>
    </row>
    <row r="321" spans="1:5" s="19" customFormat="1" ht="20.399999999999999" x14ac:dyDescent="0.2">
      <c r="A321" s="14" t="s">
        <v>142</v>
      </c>
      <c r="B321" s="15" t="s">
        <v>112</v>
      </c>
      <c r="C321" s="16" t="s">
        <v>113</v>
      </c>
      <c r="D321" s="17" t="s">
        <v>114</v>
      </c>
      <c r="E321" s="16" t="s">
        <v>113</v>
      </c>
    </row>
    <row r="323" spans="1:5" x14ac:dyDescent="0.2">
      <c r="A323" s="37" t="s">
        <v>1</v>
      </c>
      <c r="B323" s="9">
        <v>111434539.85999994</v>
      </c>
      <c r="C323" s="10">
        <v>0.25439391558927943</v>
      </c>
      <c r="D323" s="11">
        <v>839</v>
      </c>
      <c r="E323" s="10">
        <v>0.2134316967692699</v>
      </c>
    </row>
    <row r="324" spans="1:5" x14ac:dyDescent="0.2">
      <c r="A324" s="8" t="s">
        <v>83</v>
      </c>
      <c r="B324" s="9">
        <v>55502571.529999971</v>
      </c>
      <c r="C324" s="10">
        <v>0.12670682280852705</v>
      </c>
      <c r="D324" s="11">
        <v>438</v>
      </c>
      <c r="E324" s="10">
        <v>0.11142203001780718</v>
      </c>
    </row>
    <row r="325" spans="1:5" x14ac:dyDescent="0.2">
      <c r="A325" s="8" t="s">
        <v>84</v>
      </c>
      <c r="B325" s="9">
        <v>91554457.609999895</v>
      </c>
      <c r="C325" s="10">
        <v>0.20900967501029702</v>
      </c>
      <c r="D325" s="11">
        <v>838</v>
      </c>
      <c r="E325" s="10">
        <v>0.21317730857288222</v>
      </c>
    </row>
    <row r="326" spans="1:5" x14ac:dyDescent="0.2">
      <c r="A326" s="8" t="s">
        <v>85</v>
      </c>
      <c r="B326" s="9">
        <v>80366871.019999921</v>
      </c>
      <c r="C326" s="10">
        <v>0.18346953312789835</v>
      </c>
      <c r="D326" s="11">
        <v>757</v>
      </c>
      <c r="E326" s="10">
        <v>0.19257186466547951</v>
      </c>
    </row>
    <row r="327" spans="1:5" x14ac:dyDescent="0.2">
      <c r="A327" s="8" t="s">
        <v>86</v>
      </c>
      <c r="B327" s="9">
        <v>29490293.720000006</v>
      </c>
      <c r="C327" s="10">
        <v>6.7323392735627735E-2</v>
      </c>
      <c r="D327" s="11">
        <v>268</v>
      </c>
      <c r="E327" s="10">
        <v>6.8176036631900278E-2</v>
      </c>
    </row>
    <row r="328" spans="1:5" x14ac:dyDescent="0.2">
      <c r="A328" s="8" t="s">
        <v>87</v>
      </c>
      <c r="B328" s="9">
        <v>49224259.619999938</v>
      </c>
      <c r="C328" s="10">
        <v>0.11237406429323814</v>
      </c>
      <c r="D328" s="11">
        <v>498</v>
      </c>
      <c r="E328" s="10">
        <v>0.12668532180106842</v>
      </c>
    </row>
    <row r="329" spans="1:5" x14ac:dyDescent="0.2">
      <c r="A329" s="8" t="s">
        <v>88</v>
      </c>
      <c r="B329" s="9">
        <v>5175277.93</v>
      </c>
      <c r="C329" s="10">
        <v>1.1814642197379124E-2</v>
      </c>
      <c r="D329" s="11">
        <v>54</v>
      </c>
      <c r="E329" s="10">
        <v>1.3736962604935132E-2</v>
      </c>
    </row>
    <row r="330" spans="1:5" x14ac:dyDescent="0.2">
      <c r="A330" s="8" t="s">
        <v>89</v>
      </c>
      <c r="B330" s="9">
        <v>2684731</v>
      </c>
      <c r="C330" s="10">
        <v>6.1289725093492406E-3</v>
      </c>
      <c r="D330" s="11">
        <v>32</v>
      </c>
      <c r="E330" s="10">
        <v>8.1404222844060035E-3</v>
      </c>
    </row>
    <row r="331" spans="1:5" x14ac:dyDescent="0.2">
      <c r="A331" s="8" t="s">
        <v>0</v>
      </c>
      <c r="B331" s="9">
        <v>1217558.6499999999</v>
      </c>
      <c r="C331" s="10">
        <v>2.7795646917215815E-3</v>
      </c>
      <c r="D331" s="11">
        <v>14</v>
      </c>
      <c r="E331" s="10">
        <v>3.5614347494276268E-3</v>
      </c>
    </row>
    <row r="332" spans="1:5" x14ac:dyDescent="0.2">
      <c r="A332" s="8" t="s">
        <v>69</v>
      </c>
      <c r="B332" s="9">
        <v>859056.28</v>
      </c>
      <c r="C332" s="10">
        <v>1.9611396166334069E-3</v>
      </c>
      <c r="D332" s="11">
        <v>11</v>
      </c>
      <c r="E332" s="10">
        <v>2.7982701602645636E-3</v>
      </c>
    </row>
    <row r="333" spans="1:5" x14ac:dyDescent="0.2">
      <c r="A333" s="8" t="s">
        <v>82</v>
      </c>
      <c r="B333" s="9">
        <v>10529710.889999999</v>
      </c>
      <c r="C333" s="10">
        <v>2.4038277420048906E-2</v>
      </c>
      <c r="D333" s="11">
        <v>182</v>
      </c>
      <c r="E333" s="10">
        <v>4.6298651742559142E-2</v>
      </c>
    </row>
    <row r="334" spans="1:5" x14ac:dyDescent="0.2">
      <c r="A334" s="8"/>
      <c r="B334" s="8"/>
      <c r="C334" s="10"/>
      <c r="D334" s="11"/>
      <c r="E334" s="10"/>
    </row>
    <row r="335" spans="1:5" ht="10.8" thickBot="1" x14ac:dyDescent="0.25">
      <c r="A335" s="8"/>
      <c r="B335" s="30">
        <f>SUM(B323:B334)</f>
        <v>438039328.10999966</v>
      </c>
      <c r="C335" s="10"/>
      <c r="D335" s="25">
        <f>SUM(D323:D334)</f>
        <v>3931</v>
      </c>
      <c r="E335" s="10"/>
    </row>
    <row r="336" spans="1:5" ht="10.8" thickTop="1" x14ac:dyDescent="0.2">
      <c r="A336" s="8"/>
      <c r="B336" s="8"/>
      <c r="C336" s="10"/>
      <c r="D336" s="8"/>
      <c r="E336" s="10"/>
    </row>
    <row r="337" spans="1:5" x14ac:dyDescent="0.2">
      <c r="A337" s="8"/>
      <c r="B337" s="8"/>
      <c r="C337" s="10"/>
      <c r="D337" s="8"/>
      <c r="E337" s="10"/>
    </row>
    <row r="338" spans="1:5" x14ac:dyDescent="0.2">
      <c r="A338" s="22" t="s">
        <v>398</v>
      </c>
      <c r="B338" s="8"/>
      <c r="C338" s="10"/>
      <c r="D338" s="26">
        <v>1.9909312997735371</v>
      </c>
      <c r="E338" s="10"/>
    </row>
    <row r="342" spans="1:5" ht="15" x14ac:dyDescent="0.25">
      <c r="A342" s="21" t="s">
        <v>184</v>
      </c>
      <c r="B342" s="38"/>
      <c r="C342" s="38"/>
      <c r="D342" s="38"/>
      <c r="E342" s="38"/>
    </row>
    <row r="343" spans="1:5" ht="15" x14ac:dyDescent="0.25">
      <c r="A343" s="38"/>
      <c r="B343" s="38"/>
      <c r="C343" s="38"/>
      <c r="D343" s="38"/>
      <c r="E343" s="38"/>
    </row>
    <row r="344" spans="1:5" ht="20.399999999999999" x14ac:dyDescent="0.2">
      <c r="A344" s="14" t="s">
        <v>90</v>
      </c>
      <c r="B344" s="15" t="s">
        <v>112</v>
      </c>
      <c r="C344" s="20" t="s">
        <v>113</v>
      </c>
      <c r="D344" s="17" t="s">
        <v>114</v>
      </c>
      <c r="E344" s="20" t="s">
        <v>113</v>
      </c>
    </row>
    <row r="345" spans="1:5" x14ac:dyDescent="0.2">
      <c r="C345" s="1"/>
      <c r="E345" s="1"/>
    </row>
    <row r="346" spans="1:5" x14ac:dyDescent="0.2">
      <c r="A346" s="8" t="s">
        <v>185</v>
      </c>
      <c r="B346" s="9">
        <v>382936174.38000149</v>
      </c>
      <c r="C346" s="10">
        <v>0.62556193225070988</v>
      </c>
      <c r="D346" s="11">
        <v>3383</v>
      </c>
      <c r="E346" s="10">
        <v>0.61364048612370758</v>
      </c>
    </row>
    <row r="347" spans="1:5" x14ac:dyDescent="0.2">
      <c r="A347" s="8" t="s">
        <v>186</v>
      </c>
      <c r="B347" s="9">
        <v>177225034.0499998</v>
      </c>
      <c r="C347" s="10">
        <v>0.28951361130353831</v>
      </c>
      <c r="D347" s="11">
        <v>1620</v>
      </c>
      <c r="E347" s="10">
        <v>0.29385089787774349</v>
      </c>
    </row>
    <row r="348" spans="1:5" x14ac:dyDescent="0.2">
      <c r="A348" s="8" t="s">
        <v>187</v>
      </c>
      <c r="B348" s="9">
        <v>35764500.92999994</v>
      </c>
      <c r="C348" s="10">
        <v>5.8424645684039295E-2</v>
      </c>
      <c r="D348" s="11">
        <v>323</v>
      </c>
      <c r="E348" s="10">
        <v>5.8588790132414297E-2</v>
      </c>
    </row>
    <row r="349" spans="1:5" x14ac:dyDescent="0.2">
      <c r="A349" s="8" t="s">
        <v>188</v>
      </c>
      <c r="B349" s="9">
        <v>10856316.9</v>
      </c>
      <c r="C349" s="10">
        <v>1.7734805514484468E-2</v>
      </c>
      <c r="D349" s="11">
        <v>92</v>
      </c>
      <c r="E349" s="10">
        <v>1.6687828768365682E-2</v>
      </c>
    </row>
    <row r="350" spans="1:5" x14ac:dyDescent="0.2">
      <c r="A350" s="8" t="s">
        <v>189</v>
      </c>
      <c r="B350" s="9">
        <v>0</v>
      </c>
      <c r="C350" s="10">
        <v>0</v>
      </c>
      <c r="D350" s="11">
        <v>0</v>
      </c>
      <c r="E350" s="10">
        <v>0</v>
      </c>
    </row>
    <row r="351" spans="1:5" x14ac:dyDescent="0.2">
      <c r="A351" s="8" t="s">
        <v>190</v>
      </c>
      <c r="B351" s="9">
        <v>5365476.07</v>
      </c>
      <c r="C351" s="10">
        <v>8.7650052472280394E-3</v>
      </c>
      <c r="D351" s="11">
        <v>95</v>
      </c>
      <c r="E351" s="10">
        <v>1.723199709776891E-2</v>
      </c>
    </row>
    <row r="352" spans="1:5" x14ac:dyDescent="0.2">
      <c r="A352" s="8" t="s">
        <v>191</v>
      </c>
      <c r="B352" s="9">
        <v>0</v>
      </c>
      <c r="C352" s="10">
        <v>0</v>
      </c>
      <c r="D352" s="11">
        <v>0</v>
      </c>
      <c r="E352" s="10">
        <v>0</v>
      </c>
    </row>
    <row r="353" spans="1:5" x14ac:dyDescent="0.2">
      <c r="A353" s="8"/>
      <c r="B353" s="9"/>
      <c r="C353" s="8"/>
      <c r="D353" s="11"/>
      <c r="E353" s="10"/>
    </row>
    <row r="354" spans="1:5" ht="10.8" thickBot="1" x14ac:dyDescent="0.25">
      <c r="A354" s="8"/>
      <c r="B354" s="23">
        <f>SUM(B346:B353)</f>
        <v>612147502.33000124</v>
      </c>
      <c r="C354" s="22"/>
      <c r="D354" s="25">
        <f>SUM(D346:D353)</f>
        <v>5513</v>
      </c>
      <c r="E354" s="8"/>
    </row>
    <row r="355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pageSetup paperSize="9" scale="55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2F2F2"/>
  </sheetPr>
  <dimension ref="A1:K35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554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276294326.4599998</v>
      </c>
      <c r="C6" s="65">
        <v>113799132.36999977</v>
      </c>
      <c r="D6" s="65">
        <v>87089966.690000027</v>
      </c>
      <c r="E6" s="65">
        <v>75405227.399999991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2267</v>
      </c>
      <c r="C7" s="66">
        <v>960</v>
      </c>
      <c r="D7" s="66">
        <v>645</v>
      </c>
      <c r="E7" s="66">
        <v>662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0.77609473952196273</v>
      </c>
      <c r="C8" s="67">
        <v>0.76116393339212407</v>
      </c>
      <c r="D8" s="67">
        <v>0.7989325646783344</v>
      </c>
      <c r="E8" s="67">
        <v>0.77225107166265983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7.5000000000000002E-7</v>
      </c>
      <c r="C9" s="67">
        <v>2.1127079646017701E-3</v>
      </c>
      <c r="D9" s="67">
        <v>7.5000000000000002E-7</v>
      </c>
      <c r="E9" s="67">
        <v>2.75848E-2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11.423411997294757</v>
      </c>
      <c r="C11" s="65">
        <v>13.26274935765484</v>
      </c>
      <c r="D11" s="65">
        <v>10.056915629754098</v>
      </c>
      <c r="E11" s="65">
        <v>10.225791146229328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9.9315068493150687</v>
      </c>
      <c r="C12" s="65">
        <v>10.356164383561644</v>
      </c>
      <c r="D12" s="65">
        <v>9.9534246575342458</v>
      </c>
      <c r="E12" s="65">
        <v>9.9315068493150687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19.273972602739725</v>
      </c>
      <c r="C13" s="65">
        <v>19.273972602739725</v>
      </c>
      <c r="D13" s="65">
        <v>10.323287671232876</v>
      </c>
      <c r="E13" s="65">
        <v>10.621917808219179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121876.63275694742</v>
      </c>
      <c r="C14" s="65">
        <v>118540.76288541642</v>
      </c>
      <c r="D14" s="65">
        <v>135023.20417054268</v>
      </c>
      <c r="E14" s="65">
        <v>113905.17734138972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0.06</v>
      </c>
      <c r="C15" s="65">
        <v>106.56</v>
      </c>
      <c r="D15" s="65">
        <v>0.06</v>
      </c>
      <c r="E15" s="65">
        <v>3448.1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700184.42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11.896236812156147</v>
      </c>
      <c r="C17" s="65">
        <v>10.132306868571279</v>
      </c>
      <c r="D17" s="65">
        <v>13.327473156177092</v>
      </c>
      <c r="E17" s="65">
        <v>12.905283190486074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</v>
      </c>
      <c r="E18" s="65">
        <v>8.3333333333333329E-2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24.083333333333332</v>
      </c>
      <c r="C19" s="65">
        <v>24.083333333333332</v>
      </c>
      <c r="D19" s="65">
        <v>20.083333333333332</v>
      </c>
      <c r="E19" s="65">
        <v>20.083333333333332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0.80989271657156392</v>
      </c>
      <c r="C20" s="67">
        <v>0.93455217087434106</v>
      </c>
      <c r="D20" s="67">
        <v>0.93130054715376276</v>
      </c>
      <c r="E20" s="67">
        <v>0.48153959681580411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0.19010728342843577</v>
      </c>
      <c r="C21" s="67">
        <v>6.5447829125659079E-2</v>
      </c>
      <c r="D21" s="67">
        <v>6.8699452846236922E-2</v>
      </c>
      <c r="E21" s="67">
        <v>0.51846040318419617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0.3593315123478415</v>
      </c>
      <c r="C23" s="67">
        <v>0.3586544799594597</v>
      </c>
      <c r="D23" s="67">
        <v>0.30097942135290523</v>
      </c>
      <c r="E23" s="67">
        <v>0.42774755639819206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1.9919150023523564</v>
      </c>
      <c r="C24" s="65">
        <v>2.4466242280861503</v>
      </c>
      <c r="D24" s="65">
        <v>1.5207364252904982</v>
      </c>
      <c r="E24" s="65">
        <v>1.7125741663030161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929702.08000000042</v>
      </c>
      <c r="C31" s="67">
        <v>3.3648974697082562E-3</v>
      </c>
      <c r="D31" s="66">
        <v>66</v>
      </c>
      <c r="E31" s="67">
        <v>2.9113365681517425E-2</v>
      </c>
    </row>
    <row r="32" spans="1:11" x14ac:dyDescent="0.2">
      <c r="A32" s="64" t="s">
        <v>18</v>
      </c>
      <c r="B32" s="65">
        <v>10674412.250000007</v>
      </c>
      <c r="C32" s="67">
        <v>3.8634207175967404E-2</v>
      </c>
      <c r="D32" s="66">
        <v>152</v>
      </c>
      <c r="E32" s="67">
        <v>6.7048963387737096E-2</v>
      </c>
    </row>
    <row r="33" spans="1:5" x14ac:dyDescent="0.2">
      <c r="A33" s="64" t="s">
        <v>19</v>
      </c>
      <c r="B33" s="65">
        <v>5251334.2499999991</v>
      </c>
      <c r="C33" s="67">
        <v>1.900630504173691E-2</v>
      </c>
      <c r="D33" s="66">
        <v>65</v>
      </c>
      <c r="E33" s="67">
        <v>2.867225408028231E-2</v>
      </c>
    </row>
    <row r="34" spans="1:5" x14ac:dyDescent="0.2">
      <c r="A34" s="64" t="s">
        <v>20</v>
      </c>
      <c r="B34" s="65">
        <v>6774192.709999999</v>
      </c>
      <c r="C34" s="67">
        <v>2.4518030452502698E-2</v>
      </c>
      <c r="D34" s="66">
        <v>66</v>
      </c>
      <c r="E34" s="67">
        <v>2.9113365681517425E-2</v>
      </c>
    </row>
    <row r="35" spans="1:5" x14ac:dyDescent="0.2">
      <c r="A35" s="64" t="s">
        <v>21</v>
      </c>
      <c r="B35" s="65">
        <v>13297513.740000002</v>
      </c>
      <c r="C35" s="67">
        <v>4.8128073820311076E-2</v>
      </c>
      <c r="D35" s="66">
        <v>93</v>
      </c>
      <c r="E35" s="67">
        <v>4.102337891486546E-2</v>
      </c>
    </row>
    <row r="36" spans="1:5" x14ac:dyDescent="0.2">
      <c r="A36" s="64" t="s">
        <v>22</v>
      </c>
      <c r="B36" s="65">
        <v>15147766.650000006</v>
      </c>
      <c r="C36" s="67">
        <v>5.4824747377478285E-2</v>
      </c>
      <c r="D36" s="66">
        <v>116</v>
      </c>
      <c r="E36" s="67">
        <v>5.1168945743273048E-2</v>
      </c>
    </row>
    <row r="37" spans="1:5" x14ac:dyDescent="0.2">
      <c r="A37" s="64" t="s">
        <v>23</v>
      </c>
      <c r="B37" s="65">
        <v>24915168.830000002</v>
      </c>
      <c r="C37" s="67">
        <v>9.0176186927989857E-2</v>
      </c>
      <c r="D37" s="66">
        <v>182</v>
      </c>
      <c r="E37" s="67">
        <v>8.0282311424790476E-2</v>
      </c>
    </row>
    <row r="38" spans="1:5" x14ac:dyDescent="0.2">
      <c r="A38" s="64" t="s">
        <v>24</v>
      </c>
      <c r="B38" s="65">
        <v>32836890.729999993</v>
      </c>
      <c r="C38" s="67">
        <v>0.11884750277256927</v>
      </c>
      <c r="D38" s="66">
        <v>232</v>
      </c>
      <c r="E38" s="67">
        <v>0.1023378914865461</v>
      </c>
    </row>
    <row r="39" spans="1:5" x14ac:dyDescent="0.2">
      <c r="A39" s="64" t="s">
        <v>41</v>
      </c>
      <c r="B39" s="65">
        <v>74839775.11999993</v>
      </c>
      <c r="C39" s="67">
        <v>0.27086974994701801</v>
      </c>
      <c r="D39" s="66">
        <v>524</v>
      </c>
      <c r="E39" s="67">
        <v>0.23114247904719895</v>
      </c>
    </row>
    <row r="40" spans="1:5" x14ac:dyDescent="0.2">
      <c r="A40" s="64" t="s">
        <v>42</v>
      </c>
      <c r="B40" s="65">
        <v>65806369.549999893</v>
      </c>
      <c r="C40" s="67">
        <v>0.23817488543155779</v>
      </c>
      <c r="D40" s="66">
        <v>568</v>
      </c>
      <c r="E40" s="67">
        <v>0.25055138950154388</v>
      </c>
    </row>
    <row r="41" spans="1:5" x14ac:dyDescent="0.2">
      <c r="A41" s="64" t="s">
        <v>43</v>
      </c>
      <c r="B41" s="65">
        <v>15986283.190000005</v>
      </c>
      <c r="C41" s="67">
        <v>5.7859614400422359E-2</v>
      </c>
      <c r="D41" s="66">
        <v>136</v>
      </c>
      <c r="E41" s="67">
        <v>5.9991177767975301E-2</v>
      </c>
    </row>
    <row r="42" spans="1:5" x14ac:dyDescent="0.2">
      <c r="A42" s="64" t="s">
        <v>44</v>
      </c>
      <c r="B42" s="65">
        <v>5549469.9199999999</v>
      </c>
      <c r="C42" s="67">
        <v>2.0085356044411636E-2</v>
      </c>
      <c r="D42" s="66">
        <v>41</v>
      </c>
      <c r="E42" s="67">
        <v>1.8085575650639611E-2</v>
      </c>
    </row>
    <row r="43" spans="1:5" x14ac:dyDescent="0.2">
      <c r="A43" s="64" t="s">
        <v>45</v>
      </c>
      <c r="B43" s="65">
        <v>1894506.05</v>
      </c>
      <c r="C43" s="67">
        <v>6.8568402191721252E-3</v>
      </c>
      <c r="D43" s="66">
        <v>15</v>
      </c>
      <c r="E43" s="67">
        <v>6.6166740185266875E-3</v>
      </c>
    </row>
    <row r="44" spans="1:5" x14ac:dyDescent="0.2">
      <c r="A44" s="64" t="s">
        <v>46</v>
      </c>
      <c r="B44" s="65">
        <v>1042383.14</v>
      </c>
      <c r="C44" s="67">
        <v>3.7727272700654227E-3</v>
      </c>
      <c r="D44" s="66">
        <v>5</v>
      </c>
      <c r="E44" s="67">
        <v>2.2055580061755625E-3</v>
      </c>
    </row>
    <row r="45" spans="1:5" x14ac:dyDescent="0.2">
      <c r="A45" s="64" t="s">
        <v>25</v>
      </c>
      <c r="B45" s="65">
        <v>1348558.25</v>
      </c>
      <c r="C45" s="67">
        <v>4.8808756490887834E-3</v>
      </c>
      <c r="D45" s="66">
        <v>6</v>
      </c>
      <c r="E45" s="67">
        <v>2.6466696074106751E-3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276294326.45999986</v>
      </c>
      <c r="C50" s="71"/>
      <c r="D50" s="72">
        <v>2267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0.77609473952196273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555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3954632.3500000006</v>
      </c>
      <c r="C59" s="67">
        <v>1.4313114571219853E-2</v>
      </c>
      <c r="D59" s="66">
        <v>141</v>
      </c>
      <c r="E59" s="67">
        <v>6.2196735774150858E-2</v>
      </c>
    </row>
    <row r="60" spans="1:5" x14ac:dyDescent="0.2">
      <c r="A60" s="64" t="s">
        <v>18</v>
      </c>
      <c r="B60" s="65">
        <v>48877717.169999972</v>
      </c>
      <c r="C60" s="67">
        <v>0.17690452712598917</v>
      </c>
      <c r="D60" s="66">
        <v>430</v>
      </c>
      <c r="E60" s="67">
        <v>0.18967798853109838</v>
      </c>
    </row>
    <row r="61" spans="1:5" x14ac:dyDescent="0.2">
      <c r="A61" s="64" t="s">
        <v>19</v>
      </c>
      <c r="B61" s="65">
        <v>16008221.58</v>
      </c>
      <c r="C61" s="67">
        <v>5.7939016646140082E-2</v>
      </c>
      <c r="D61" s="66">
        <v>114</v>
      </c>
      <c r="E61" s="67">
        <v>5.0286722540802825E-2</v>
      </c>
    </row>
    <row r="62" spans="1:5" x14ac:dyDescent="0.2">
      <c r="A62" s="64" t="s">
        <v>20</v>
      </c>
      <c r="B62" s="65">
        <v>18867313.120000005</v>
      </c>
      <c r="C62" s="67">
        <v>6.828700886383017E-2</v>
      </c>
      <c r="D62" s="66">
        <v>142</v>
      </c>
      <c r="E62" s="67">
        <v>6.2637847375385969E-2</v>
      </c>
    </row>
    <row r="63" spans="1:5" x14ac:dyDescent="0.2">
      <c r="A63" s="64" t="s">
        <v>21</v>
      </c>
      <c r="B63" s="65">
        <v>19159656.890000008</v>
      </c>
      <c r="C63" s="67">
        <v>6.934509707630139E-2</v>
      </c>
      <c r="D63" s="66">
        <v>154</v>
      </c>
      <c r="E63" s="67">
        <v>6.7931186590207318E-2</v>
      </c>
    </row>
    <row r="64" spans="1:5" x14ac:dyDescent="0.2">
      <c r="A64" s="64" t="s">
        <v>22</v>
      </c>
      <c r="B64" s="65">
        <v>37429503.25</v>
      </c>
      <c r="C64" s="67">
        <v>0.13546967731680437</v>
      </c>
      <c r="D64" s="66">
        <v>288</v>
      </c>
      <c r="E64" s="67">
        <v>0.12704014115571238</v>
      </c>
    </row>
    <row r="65" spans="1:5" x14ac:dyDescent="0.2">
      <c r="A65" s="64" t="s">
        <v>23</v>
      </c>
      <c r="B65" s="65">
        <v>29776212.739999998</v>
      </c>
      <c r="C65" s="67">
        <v>0.10776990292021359</v>
      </c>
      <c r="D65" s="66">
        <v>210</v>
      </c>
      <c r="E65" s="67">
        <v>9.2633436259373619E-2</v>
      </c>
    </row>
    <row r="66" spans="1:5" x14ac:dyDescent="0.2">
      <c r="A66" s="64" t="s">
        <v>24</v>
      </c>
      <c r="B66" s="65">
        <v>28678845.659999993</v>
      </c>
      <c r="C66" s="67">
        <v>0.10379817069516237</v>
      </c>
      <c r="D66" s="66">
        <v>209</v>
      </c>
      <c r="E66" s="67">
        <v>9.2192324658138508E-2</v>
      </c>
    </row>
    <row r="67" spans="1:5" x14ac:dyDescent="0.2">
      <c r="A67" s="64" t="s">
        <v>41</v>
      </c>
      <c r="B67" s="65">
        <v>36387270.959999993</v>
      </c>
      <c r="C67" s="67">
        <v>0.13169749602248129</v>
      </c>
      <c r="D67" s="66">
        <v>296</v>
      </c>
      <c r="E67" s="67">
        <v>0.1305690339655933</v>
      </c>
    </row>
    <row r="68" spans="1:5" x14ac:dyDescent="0.2">
      <c r="A68" s="64" t="s">
        <v>42</v>
      </c>
      <c r="B68" s="65">
        <v>4375849.8400000008</v>
      </c>
      <c r="C68" s="67">
        <v>1.5837639143971009E-2</v>
      </c>
      <c r="D68" s="66">
        <v>41</v>
      </c>
      <c r="E68" s="67">
        <v>1.8085575650639611E-2</v>
      </c>
    </row>
    <row r="69" spans="1:5" x14ac:dyDescent="0.2">
      <c r="A69" s="64" t="s">
        <v>43</v>
      </c>
      <c r="B69" s="65">
        <v>2391060.8399999994</v>
      </c>
      <c r="C69" s="67">
        <v>8.6540352479737258E-3</v>
      </c>
      <c r="D69" s="66">
        <v>23</v>
      </c>
      <c r="E69" s="67">
        <v>1.0145566828407587E-2</v>
      </c>
    </row>
    <row r="70" spans="1:5" x14ac:dyDescent="0.2">
      <c r="A70" s="64" t="s">
        <v>44</v>
      </c>
      <c r="B70" s="65">
        <v>2301572.66</v>
      </c>
      <c r="C70" s="67">
        <v>8.3301481050614568E-3</v>
      </c>
      <c r="D70" s="66">
        <v>26</v>
      </c>
      <c r="E70" s="67">
        <v>1.1468901632112925E-2</v>
      </c>
    </row>
    <row r="71" spans="1:5" x14ac:dyDescent="0.2">
      <c r="A71" s="64" t="s">
        <v>45</v>
      </c>
      <c r="B71" s="65">
        <v>2907927.7999999993</v>
      </c>
      <c r="C71" s="67">
        <v>1.0524746697688667E-2</v>
      </c>
      <c r="D71" s="66">
        <v>20</v>
      </c>
      <c r="E71" s="67">
        <v>8.82223202470225E-3</v>
      </c>
    </row>
    <row r="72" spans="1:5" x14ac:dyDescent="0.2">
      <c r="A72" s="64" t="s">
        <v>46</v>
      </c>
      <c r="B72" s="65">
        <v>3235674.4699999997</v>
      </c>
      <c r="C72" s="67">
        <v>1.1710969644063389E-2</v>
      </c>
      <c r="D72" s="66">
        <v>20</v>
      </c>
      <c r="E72" s="67">
        <v>8.82223202470225E-3</v>
      </c>
    </row>
    <row r="73" spans="1:5" x14ac:dyDescent="0.2">
      <c r="A73" s="64" t="s">
        <v>25</v>
      </c>
      <c r="B73" s="65">
        <v>9763318.7000000048</v>
      </c>
      <c r="C73" s="67">
        <v>3.5336660093935997E-2</v>
      </c>
      <c r="D73" s="66">
        <v>63</v>
      </c>
      <c r="E73" s="67">
        <v>2.7790030877812087E-2</v>
      </c>
    </row>
    <row r="74" spans="1:5" x14ac:dyDescent="0.2">
      <c r="A74" s="64" t="s">
        <v>26</v>
      </c>
      <c r="B74" s="65">
        <v>919485.71</v>
      </c>
      <c r="C74" s="67">
        <v>3.327921068017721E-3</v>
      </c>
      <c r="D74" s="66">
        <v>8</v>
      </c>
      <c r="E74" s="67">
        <v>3.5288928098808998E-3</v>
      </c>
    </row>
    <row r="75" spans="1:5" x14ac:dyDescent="0.2">
      <c r="A75" s="64" t="s">
        <v>27</v>
      </c>
      <c r="B75" s="65">
        <v>1881977.6900000004</v>
      </c>
      <c r="C75" s="67">
        <v>6.8114959655983399E-3</v>
      </c>
      <c r="D75" s="66">
        <v>13</v>
      </c>
      <c r="E75" s="67">
        <v>5.7344508160564623E-3</v>
      </c>
    </row>
    <row r="76" spans="1:5" x14ac:dyDescent="0.2">
      <c r="A76" s="64" t="s">
        <v>4</v>
      </c>
      <c r="B76" s="65">
        <v>9378085.0299999993</v>
      </c>
      <c r="C76" s="67">
        <v>3.3942372795547411E-2</v>
      </c>
      <c r="D76" s="66">
        <v>69</v>
      </c>
      <c r="E76" s="67">
        <v>3.0436700485222762E-2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276294326.45999998</v>
      </c>
      <c r="C78" s="71"/>
      <c r="D78" s="72">
        <v>2267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0.68648366952119333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556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3654451.9900000007</v>
      </c>
      <c r="C87" s="67">
        <v>1.322666316323751E-2</v>
      </c>
      <c r="D87" s="66">
        <v>136</v>
      </c>
      <c r="E87" s="67">
        <v>5.9991177767975301E-2</v>
      </c>
    </row>
    <row r="88" spans="1:5" x14ac:dyDescent="0.2">
      <c r="A88" s="64" t="s">
        <v>18</v>
      </c>
      <c r="B88" s="65">
        <v>37679586.719999976</v>
      </c>
      <c r="C88" s="67">
        <v>0.13637481161038234</v>
      </c>
      <c r="D88" s="66">
        <v>384</v>
      </c>
      <c r="E88" s="67">
        <v>0.1693868548742832</v>
      </c>
    </row>
    <row r="89" spans="1:5" x14ac:dyDescent="0.2">
      <c r="A89" s="64" t="s">
        <v>19</v>
      </c>
      <c r="B89" s="65">
        <v>17493435.290000003</v>
      </c>
      <c r="C89" s="67">
        <v>6.3314493330837843E-2</v>
      </c>
      <c r="D89" s="66">
        <v>113</v>
      </c>
      <c r="E89" s="67">
        <v>4.9845610939567714E-2</v>
      </c>
    </row>
    <row r="90" spans="1:5" x14ac:dyDescent="0.2">
      <c r="A90" s="64" t="s">
        <v>20</v>
      </c>
      <c r="B90" s="65">
        <v>26714192.289999992</v>
      </c>
      <c r="C90" s="67">
        <v>9.6687444263780398E-2</v>
      </c>
      <c r="D90" s="66">
        <v>201</v>
      </c>
      <c r="E90" s="67">
        <v>8.8663431848257604E-2</v>
      </c>
    </row>
    <row r="91" spans="1:5" x14ac:dyDescent="0.2">
      <c r="A91" s="64" t="s">
        <v>21</v>
      </c>
      <c r="B91" s="65">
        <v>21416527.340000007</v>
      </c>
      <c r="C91" s="67">
        <v>7.7513453187394887E-2</v>
      </c>
      <c r="D91" s="66">
        <v>152</v>
      </c>
      <c r="E91" s="67">
        <v>6.7048963387737096E-2</v>
      </c>
    </row>
    <row r="92" spans="1:5" x14ac:dyDescent="0.2">
      <c r="A92" s="64" t="s">
        <v>22</v>
      </c>
      <c r="B92" s="65">
        <v>37571893.809999995</v>
      </c>
      <c r="C92" s="67">
        <v>0.13598503556474367</v>
      </c>
      <c r="D92" s="66">
        <v>296</v>
      </c>
      <c r="E92" s="67">
        <v>0.1305690339655933</v>
      </c>
    </row>
    <row r="93" spans="1:5" x14ac:dyDescent="0.2">
      <c r="A93" s="64" t="s">
        <v>23</v>
      </c>
      <c r="B93" s="65">
        <v>35218216.699999988</v>
      </c>
      <c r="C93" s="67">
        <v>0.12746630432564687</v>
      </c>
      <c r="D93" s="66">
        <v>268</v>
      </c>
      <c r="E93" s="67">
        <v>0.11821790913101014</v>
      </c>
    </row>
    <row r="94" spans="1:5" x14ac:dyDescent="0.2">
      <c r="A94" s="64" t="s">
        <v>24</v>
      </c>
      <c r="B94" s="65">
        <v>33008750.810000002</v>
      </c>
      <c r="C94" s="67">
        <v>0.11946952090157663</v>
      </c>
      <c r="D94" s="66">
        <v>264</v>
      </c>
      <c r="E94" s="67">
        <v>0.1164534627260697</v>
      </c>
    </row>
    <row r="95" spans="1:5" x14ac:dyDescent="0.2">
      <c r="A95" s="64" t="s">
        <v>41</v>
      </c>
      <c r="B95" s="65">
        <v>22052394.680000011</v>
      </c>
      <c r="C95" s="67">
        <v>7.9814866134041332E-2</v>
      </c>
      <c r="D95" s="66">
        <v>168</v>
      </c>
      <c r="E95" s="67">
        <v>7.4106749007498904E-2</v>
      </c>
    </row>
    <row r="96" spans="1:5" x14ac:dyDescent="0.2">
      <c r="A96" s="64" t="s">
        <v>42</v>
      </c>
      <c r="B96" s="65">
        <v>2483783.23</v>
      </c>
      <c r="C96" s="67">
        <v>8.9896280601316839E-3</v>
      </c>
      <c r="D96" s="66">
        <v>17</v>
      </c>
      <c r="E96" s="67">
        <v>7.4988972209969126E-3</v>
      </c>
    </row>
    <row r="97" spans="1:5" x14ac:dyDescent="0.2">
      <c r="A97" s="64" t="s">
        <v>43</v>
      </c>
      <c r="B97" s="65">
        <v>3051809.11</v>
      </c>
      <c r="C97" s="67">
        <v>1.1045500459966268E-2</v>
      </c>
      <c r="D97" s="66">
        <v>22</v>
      </c>
      <c r="E97" s="67">
        <v>9.7044552271724743E-3</v>
      </c>
    </row>
    <row r="98" spans="1:5" x14ac:dyDescent="0.2">
      <c r="A98" s="64" t="s">
        <v>44</v>
      </c>
      <c r="B98" s="65">
        <v>4540025.03</v>
      </c>
      <c r="C98" s="67">
        <v>1.6431843129639054E-2</v>
      </c>
      <c r="D98" s="66">
        <v>31</v>
      </c>
      <c r="E98" s="67">
        <v>1.3674459638288486E-2</v>
      </c>
    </row>
    <row r="99" spans="1:5" x14ac:dyDescent="0.2">
      <c r="A99" s="64" t="s">
        <v>45</v>
      </c>
      <c r="B99" s="65">
        <v>4653553.51</v>
      </c>
      <c r="C99" s="67">
        <v>1.684274002156794E-2</v>
      </c>
      <c r="D99" s="66">
        <v>25</v>
      </c>
      <c r="E99" s="67">
        <v>1.1027790030877812E-2</v>
      </c>
    </row>
    <row r="100" spans="1:5" x14ac:dyDescent="0.2">
      <c r="A100" s="64" t="s">
        <v>46</v>
      </c>
      <c r="B100" s="65">
        <v>2640358.31</v>
      </c>
      <c r="C100" s="67">
        <v>9.5563247491520717E-3</v>
      </c>
      <c r="D100" s="66">
        <v>18</v>
      </c>
      <c r="E100" s="67">
        <v>7.9400088222320239E-3</v>
      </c>
    </row>
    <row r="101" spans="1:5" x14ac:dyDescent="0.2">
      <c r="A101" s="64" t="s">
        <v>25</v>
      </c>
      <c r="B101" s="65">
        <v>11645399.020000005</v>
      </c>
      <c r="C101" s="67">
        <v>4.2148527511244233E-2</v>
      </c>
      <c r="D101" s="66">
        <v>76</v>
      </c>
      <c r="E101" s="67">
        <v>3.3524481693868548E-2</v>
      </c>
    </row>
    <row r="102" spans="1:5" x14ac:dyDescent="0.2">
      <c r="A102" s="64" t="s">
        <v>26</v>
      </c>
      <c r="B102" s="65">
        <v>1824635.74</v>
      </c>
      <c r="C102" s="67">
        <v>6.6039565972200965E-3</v>
      </c>
      <c r="D102" s="66">
        <v>13</v>
      </c>
      <c r="E102" s="67">
        <v>5.7344508160564623E-3</v>
      </c>
    </row>
    <row r="103" spans="1:5" x14ac:dyDescent="0.2">
      <c r="A103" s="64" t="s">
        <v>27</v>
      </c>
      <c r="B103" s="65">
        <v>1465484.79</v>
      </c>
      <c r="C103" s="67">
        <v>5.3040712372795064E-3</v>
      </c>
      <c r="D103" s="66">
        <v>13</v>
      </c>
      <c r="E103" s="67">
        <v>5.7344508160564623E-3</v>
      </c>
    </row>
    <row r="104" spans="1:5" x14ac:dyDescent="0.2">
      <c r="A104" s="64" t="s">
        <v>4</v>
      </c>
      <c r="B104" s="65">
        <v>9179828.0899999999</v>
      </c>
      <c r="C104" s="67">
        <v>3.3224815752157667E-2</v>
      </c>
      <c r="D104" s="66">
        <v>70</v>
      </c>
      <c r="E104" s="67">
        <v>3.0877812086457873E-2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276294326.45999998</v>
      </c>
      <c r="C106" s="71"/>
      <c r="D106" s="72">
        <v>2267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0.69042737248016539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13359322.130000001</v>
      </c>
      <c r="C115" s="67">
        <v>4.8351778703404132E-2</v>
      </c>
      <c r="D115" s="66">
        <v>135</v>
      </c>
      <c r="E115" s="67">
        <v>5.9550066166740183E-2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262935004.32999969</v>
      </c>
      <c r="C117" s="67">
        <v>0.95164822129659588</v>
      </c>
      <c r="D117" s="66">
        <v>2132</v>
      </c>
      <c r="E117" s="67">
        <v>0.94044993383325981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276294326.45999968</v>
      </c>
      <c r="C121" s="71"/>
      <c r="D121" s="72">
        <v>2267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263702248.04999965</v>
      </c>
      <c r="C128" s="67">
        <v>0.95442512855281869</v>
      </c>
      <c r="D128" s="66">
        <v>2036</v>
      </c>
      <c r="E128" s="67">
        <v>0.89810322011468902</v>
      </c>
    </row>
    <row r="129" spans="1:5" x14ac:dyDescent="0.2">
      <c r="A129" s="64" t="s">
        <v>6</v>
      </c>
      <c r="B129" s="65">
        <v>12592078.410000008</v>
      </c>
      <c r="C129" s="67">
        <v>4.5574871447181226E-2</v>
      </c>
      <c r="D129" s="66">
        <v>231</v>
      </c>
      <c r="E129" s="67">
        <v>0.10189677988531098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276294326.45999968</v>
      </c>
      <c r="C131" s="71"/>
      <c r="D131" s="72">
        <v>2267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70654043.509999901</v>
      </c>
      <c r="C138" s="67">
        <v>0.25572021117932281</v>
      </c>
      <c r="D138" s="66">
        <v>1141</v>
      </c>
      <c r="E138" s="67">
        <v>0.50330833700926336</v>
      </c>
    </row>
    <row r="139" spans="1:5" x14ac:dyDescent="0.2">
      <c r="A139" s="64" t="s">
        <v>71</v>
      </c>
      <c r="B139" s="65">
        <v>113460299.20999992</v>
      </c>
      <c r="C139" s="67">
        <v>0.41065012323525218</v>
      </c>
      <c r="D139" s="66">
        <v>833</v>
      </c>
      <c r="E139" s="67">
        <v>0.3674459638288487</v>
      </c>
    </row>
    <row r="140" spans="1:5" x14ac:dyDescent="0.2">
      <c r="A140" s="64" t="s">
        <v>72</v>
      </c>
      <c r="B140" s="65">
        <v>43482810.109999962</v>
      </c>
      <c r="C140" s="67">
        <v>0.15737858488489498</v>
      </c>
      <c r="D140" s="66">
        <v>181</v>
      </c>
      <c r="E140" s="67">
        <v>7.9841199823555364E-2</v>
      </c>
    </row>
    <row r="141" spans="1:5" x14ac:dyDescent="0.2">
      <c r="A141" s="64" t="s">
        <v>73</v>
      </c>
      <c r="B141" s="65">
        <v>22416433.829999998</v>
      </c>
      <c r="C141" s="67">
        <v>8.1132443496791495E-2</v>
      </c>
      <c r="D141" s="66">
        <v>66</v>
      </c>
      <c r="E141" s="67">
        <v>2.9113365681517425E-2</v>
      </c>
    </row>
    <row r="142" spans="1:5" x14ac:dyDescent="0.2">
      <c r="A142" s="64" t="s">
        <v>74</v>
      </c>
      <c r="B142" s="65">
        <v>10561790.440000001</v>
      </c>
      <c r="C142" s="67">
        <v>3.8226591820838825E-2</v>
      </c>
      <c r="D142" s="66">
        <v>24</v>
      </c>
      <c r="E142" s="67">
        <v>1.05866784296427E-2</v>
      </c>
    </row>
    <row r="143" spans="1:5" x14ac:dyDescent="0.2">
      <c r="A143" s="64" t="s">
        <v>75</v>
      </c>
      <c r="B143" s="65">
        <v>7315923.9899999993</v>
      </c>
      <c r="C143" s="67">
        <v>2.6478734050513174E-2</v>
      </c>
      <c r="D143" s="66">
        <v>13</v>
      </c>
      <c r="E143" s="67">
        <v>5.7344508160564623E-3</v>
      </c>
    </row>
    <row r="144" spans="1:5" x14ac:dyDescent="0.2">
      <c r="A144" s="64" t="s">
        <v>76</v>
      </c>
      <c r="B144" s="65">
        <v>5156549</v>
      </c>
      <c r="C144" s="67">
        <v>1.8663246061067902E-2</v>
      </c>
      <c r="D144" s="66">
        <v>6</v>
      </c>
      <c r="E144" s="67">
        <v>2.6466696074106751E-3</v>
      </c>
    </row>
    <row r="145" spans="1:5" x14ac:dyDescent="0.2">
      <c r="A145" s="64" t="s">
        <v>223</v>
      </c>
      <c r="B145" s="65">
        <v>3246476.37</v>
      </c>
      <c r="C145" s="67">
        <v>1.1750065271318574E-2</v>
      </c>
      <c r="D145" s="66">
        <v>3</v>
      </c>
      <c r="E145" s="67">
        <v>1.3233348037053375E-3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276294326.4599998</v>
      </c>
      <c r="C151" s="71"/>
      <c r="D151" s="72">
        <v>2267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121876.63275694742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188770645.7299999</v>
      </c>
      <c r="C160" s="67">
        <v>0.68322302578054916</v>
      </c>
      <c r="D160" s="66">
        <v>1409</v>
      </c>
      <c r="E160" s="67">
        <v>0.62152624614027352</v>
      </c>
    </row>
    <row r="161" spans="1:5" x14ac:dyDescent="0.2">
      <c r="A161" s="64" t="s">
        <v>8</v>
      </c>
      <c r="B161" s="65">
        <v>83229563.739999875</v>
      </c>
      <c r="C161" s="67">
        <v>0.30123515312953536</v>
      </c>
      <c r="D161" s="66">
        <v>810</v>
      </c>
      <c r="E161" s="67">
        <v>0.35730039700044114</v>
      </c>
    </row>
    <row r="162" spans="1:5" x14ac:dyDescent="0.2">
      <c r="A162" s="64" t="s">
        <v>9</v>
      </c>
      <c r="B162" s="65">
        <v>4294116.9899999993</v>
      </c>
      <c r="C162" s="67">
        <v>1.5541821089915414E-2</v>
      </c>
      <c r="D162" s="66">
        <v>48</v>
      </c>
      <c r="E162" s="67">
        <v>2.1173356859285401E-2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276294326.4599998</v>
      </c>
      <c r="C164" s="67"/>
      <c r="D164" s="72">
        <v>2267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82588.889999999985</v>
      </c>
      <c r="C171" s="67">
        <v>2.9891634424117141E-4</v>
      </c>
      <c r="D171" s="66">
        <v>5</v>
      </c>
      <c r="E171" s="67">
        <v>2.2055580061755625E-3</v>
      </c>
    </row>
    <row r="172" spans="1:5" x14ac:dyDescent="0.2">
      <c r="A172" s="76">
        <v>1997</v>
      </c>
      <c r="B172" s="65">
        <v>3305575.4000000008</v>
      </c>
      <c r="C172" s="67">
        <v>1.1963964089861825E-2</v>
      </c>
      <c r="D172" s="66">
        <v>46</v>
      </c>
      <c r="E172" s="67">
        <v>2.0291133656815175E-2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48231443.269999996</v>
      </c>
      <c r="C176" s="67">
        <v>0.1745654494175167</v>
      </c>
      <c r="D176" s="66">
        <v>411</v>
      </c>
      <c r="E176" s="67">
        <v>0.18129686810763124</v>
      </c>
    </row>
    <row r="177" spans="1:5" x14ac:dyDescent="0.2">
      <c r="A177" s="76">
        <v>2002</v>
      </c>
      <c r="B177" s="65">
        <v>52536929.769999951</v>
      </c>
      <c r="C177" s="67">
        <v>0.19014842050188052</v>
      </c>
      <c r="D177" s="66">
        <v>435</v>
      </c>
      <c r="E177" s="67">
        <v>0.19188354653727394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35977964.450000003</v>
      </c>
      <c r="C179" s="67">
        <v>0.13021608120211847</v>
      </c>
      <c r="D179" s="66">
        <v>294</v>
      </c>
      <c r="E179" s="67">
        <v>0.12968681076312308</v>
      </c>
    </row>
    <row r="180" spans="1:5" x14ac:dyDescent="0.2">
      <c r="A180" s="76">
        <v>2005</v>
      </c>
      <c r="B180" s="65">
        <v>136159824.68000013</v>
      </c>
      <c r="C180" s="67">
        <v>0.49280716844438122</v>
      </c>
      <c r="D180" s="66">
        <v>1076</v>
      </c>
      <c r="E180" s="67">
        <v>0.47463608292898102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276294326.4600001</v>
      </c>
      <c r="C182" s="67"/>
      <c r="D182" s="78">
        <v>2267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137.08094396753708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28241984.309999999</v>
      </c>
      <c r="C191" s="67">
        <v>0.10221702585010807</v>
      </c>
      <c r="D191" s="66">
        <v>282</v>
      </c>
      <c r="E191" s="67">
        <v>0.12439347154830172</v>
      </c>
    </row>
    <row r="192" spans="1:5" x14ac:dyDescent="0.2">
      <c r="A192" s="64" t="s">
        <v>11</v>
      </c>
      <c r="B192" s="65">
        <v>41902695.400000006</v>
      </c>
      <c r="C192" s="67">
        <v>0.15165963028222521</v>
      </c>
      <c r="D192" s="66">
        <v>380</v>
      </c>
      <c r="E192" s="67">
        <v>0.16762240846934273</v>
      </c>
    </row>
    <row r="193" spans="1:6" x14ac:dyDescent="0.2">
      <c r="A193" s="64" t="s">
        <v>12</v>
      </c>
      <c r="B193" s="65">
        <v>139089742.58999985</v>
      </c>
      <c r="C193" s="67">
        <v>0.50341150457947026</v>
      </c>
      <c r="D193" s="66">
        <v>1094</v>
      </c>
      <c r="E193" s="67">
        <v>0.48257609175121308</v>
      </c>
    </row>
    <row r="194" spans="1:6" x14ac:dyDescent="0.2">
      <c r="A194" s="64" t="s">
        <v>13</v>
      </c>
      <c r="B194" s="65">
        <v>55151186.209999926</v>
      </c>
      <c r="C194" s="67">
        <v>0.19961027400243914</v>
      </c>
      <c r="D194" s="66">
        <v>424</v>
      </c>
      <c r="E194" s="67">
        <v>0.18703131892368768</v>
      </c>
    </row>
    <row r="195" spans="1:6" x14ac:dyDescent="0.2">
      <c r="A195" s="64" t="s">
        <v>14</v>
      </c>
      <c r="B195" s="65">
        <v>11908717.950000003</v>
      </c>
      <c r="C195" s="67">
        <v>4.3101565285757232E-2</v>
      </c>
      <c r="D195" s="66">
        <v>87</v>
      </c>
      <c r="E195" s="67">
        <v>3.8376709307454786E-2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276294326.4599998</v>
      </c>
      <c r="C199" s="71"/>
      <c r="D199" s="72">
        <v>2267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11.896236812156147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133224061.65999991</v>
      </c>
      <c r="C208" s="67">
        <v>0.48218167693460479</v>
      </c>
      <c r="D208" s="66">
        <v>1126</v>
      </c>
      <c r="E208" s="67">
        <v>0.49669166299073664</v>
      </c>
      <c r="F208" s="40"/>
    </row>
    <row r="209" spans="1:6" x14ac:dyDescent="0.2">
      <c r="A209" s="64" t="s">
        <v>52</v>
      </c>
      <c r="B209" s="65">
        <v>143070264.79999998</v>
      </c>
      <c r="C209" s="67">
        <v>0.5178183230653951</v>
      </c>
      <c r="D209" s="66">
        <v>1141</v>
      </c>
      <c r="E209" s="67">
        <v>0.50330833700926336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276294326.45999992</v>
      </c>
      <c r="C211" s="71"/>
      <c r="D211" s="72">
        <v>2267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12385721.509999994</v>
      </c>
      <c r="C218" s="67">
        <v>4.4827997985666619E-2</v>
      </c>
      <c r="D218" s="66">
        <v>159</v>
      </c>
      <c r="E218" s="67">
        <v>7.0136744596382888E-2</v>
      </c>
      <c r="F218" s="67">
        <v>0.80337848850801563</v>
      </c>
    </row>
    <row r="219" spans="1:6" x14ac:dyDescent="0.2">
      <c r="A219" s="64" t="s">
        <v>54</v>
      </c>
      <c r="B219" s="65">
        <v>36660237.019999966</v>
      </c>
      <c r="C219" s="67">
        <v>0.13268544993198544</v>
      </c>
      <c r="D219" s="66">
        <v>345</v>
      </c>
      <c r="E219" s="67">
        <v>0.15218350242611381</v>
      </c>
      <c r="F219" s="67">
        <v>0.80005731841307948</v>
      </c>
    </row>
    <row r="220" spans="1:6" x14ac:dyDescent="0.2">
      <c r="A220" s="64" t="s">
        <v>55</v>
      </c>
      <c r="B220" s="65">
        <v>38554182.809999973</v>
      </c>
      <c r="C220" s="67">
        <v>0.13954026238603051</v>
      </c>
      <c r="D220" s="66">
        <v>336</v>
      </c>
      <c r="E220" s="67">
        <v>0.14821349801499781</v>
      </c>
      <c r="F220" s="67">
        <v>0.77793081671431152</v>
      </c>
    </row>
    <row r="221" spans="1:6" x14ac:dyDescent="0.2">
      <c r="A221" s="64" t="s">
        <v>56</v>
      </c>
      <c r="B221" s="65">
        <v>20735252.520000011</v>
      </c>
      <c r="C221" s="67">
        <v>7.5047695642790985E-2</v>
      </c>
      <c r="D221" s="66">
        <v>152</v>
      </c>
      <c r="E221" s="67">
        <v>6.7048963387737096E-2</v>
      </c>
      <c r="F221" s="67">
        <v>0.76824459516188381</v>
      </c>
    </row>
    <row r="222" spans="1:6" x14ac:dyDescent="0.2">
      <c r="A222" s="64" t="s">
        <v>57</v>
      </c>
      <c r="B222" s="65">
        <v>15670789.700000003</v>
      </c>
      <c r="C222" s="67">
        <v>5.6717739740735192E-2</v>
      </c>
      <c r="D222" s="66">
        <v>155</v>
      </c>
      <c r="E222" s="67">
        <v>6.8372298191442429E-2</v>
      </c>
      <c r="F222" s="67">
        <v>0.76541497807075287</v>
      </c>
    </row>
    <row r="223" spans="1:6" x14ac:dyDescent="0.2">
      <c r="A223" s="64" t="s">
        <v>58</v>
      </c>
      <c r="B223" s="65">
        <v>9777732.5299999993</v>
      </c>
      <c r="C223" s="67">
        <v>3.5388828483293354E-2</v>
      </c>
      <c r="D223" s="66">
        <v>86</v>
      </c>
      <c r="E223" s="67">
        <v>3.7935597706219674E-2</v>
      </c>
      <c r="F223" s="67">
        <v>0.79800691409666324</v>
      </c>
    </row>
    <row r="224" spans="1:6" x14ac:dyDescent="0.2">
      <c r="A224" s="64" t="s">
        <v>28</v>
      </c>
      <c r="B224" s="65">
        <v>66958973.859999977</v>
      </c>
      <c r="C224" s="67">
        <v>0.24234653935137479</v>
      </c>
      <c r="D224" s="66">
        <v>521</v>
      </c>
      <c r="E224" s="67">
        <v>0.22981914424349362</v>
      </c>
      <c r="F224" s="67">
        <v>0.78456014478741531</v>
      </c>
    </row>
    <row r="225" spans="1:6" x14ac:dyDescent="0.2">
      <c r="A225" s="64" t="s">
        <v>59</v>
      </c>
      <c r="B225" s="65">
        <v>24100493.379999992</v>
      </c>
      <c r="C225" s="67">
        <v>8.7227608647581473E-2</v>
      </c>
      <c r="D225" s="66">
        <v>174</v>
      </c>
      <c r="E225" s="67">
        <v>7.6753418614909572E-2</v>
      </c>
      <c r="F225" s="67">
        <v>0.76010531086164734</v>
      </c>
    </row>
    <row r="226" spans="1:6" x14ac:dyDescent="0.2">
      <c r="A226" s="64" t="s">
        <v>60</v>
      </c>
      <c r="B226" s="65">
        <v>32322284.319999982</v>
      </c>
      <c r="C226" s="67">
        <v>0.11698497299646644</v>
      </c>
      <c r="D226" s="66">
        <v>172</v>
      </c>
      <c r="E226" s="67">
        <v>7.5871195412439349E-2</v>
      </c>
      <c r="F226" s="67">
        <v>0.7398490452734775</v>
      </c>
    </row>
    <row r="227" spans="1:6" x14ac:dyDescent="0.2">
      <c r="A227" s="64" t="s">
        <v>61</v>
      </c>
      <c r="B227" s="65">
        <v>14637614.030000009</v>
      </c>
      <c r="C227" s="67">
        <v>5.2978337331581596E-2</v>
      </c>
      <c r="D227" s="66">
        <v>114</v>
      </c>
      <c r="E227" s="67">
        <v>5.0286722540802825E-2</v>
      </c>
      <c r="F227" s="67">
        <v>0.76188413195431948</v>
      </c>
    </row>
    <row r="228" spans="1:6" x14ac:dyDescent="0.2">
      <c r="A228" s="64" t="s">
        <v>62</v>
      </c>
      <c r="B228" s="65">
        <v>4294116.9899999993</v>
      </c>
      <c r="C228" s="67">
        <v>1.5541821089915404E-2</v>
      </c>
      <c r="D228" s="66">
        <v>48</v>
      </c>
      <c r="E228" s="67">
        <v>2.1173356859285401E-2</v>
      </c>
      <c r="F228" s="67">
        <v>0.79303461496130301</v>
      </c>
    </row>
    <row r="229" spans="1:6" x14ac:dyDescent="0.2">
      <c r="A229" s="64" t="s">
        <v>3</v>
      </c>
      <c r="B229" s="65">
        <v>196927.78999999998</v>
      </c>
      <c r="C229" s="67">
        <v>7.1274641257792841E-4</v>
      </c>
      <c r="D229" s="66">
        <v>5</v>
      </c>
      <c r="E229" s="67">
        <v>2.2055580061755625E-3</v>
      </c>
      <c r="F229" s="67">
        <v>0.61386105033857996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276294326.45999998</v>
      </c>
      <c r="C231" s="71"/>
      <c r="D231" s="72">
        <v>2267</v>
      </c>
      <c r="E231" s="71"/>
      <c r="F231" s="81">
        <v>0.77609473952196273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27286446.379999995</v>
      </c>
      <c r="C238" s="67">
        <v>9.8758619945641002E-2</v>
      </c>
      <c r="D238" s="66">
        <v>230</v>
      </c>
      <c r="E238" s="67">
        <v>0.10145566828407587</v>
      </c>
    </row>
    <row r="239" spans="1:6" x14ac:dyDescent="0.2">
      <c r="A239" s="64" t="s">
        <v>371</v>
      </c>
      <c r="B239" s="65">
        <v>157030326.46999991</v>
      </c>
      <c r="C239" s="67">
        <v>0.56834437565888174</v>
      </c>
      <c r="D239" s="66">
        <v>1353</v>
      </c>
      <c r="E239" s="67">
        <v>0.59682399647110718</v>
      </c>
    </row>
    <row r="240" spans="1:6" x14ac:dyDescent="0.2">
      <c r="A240" s="64" t="s">
        <v>343</v>
      </c>
      <c r="B240" s="65">
        <v>83522477.609999955</v>
      </c>
      <c r="C240" s="67">
        <v>0.30229530472132871</v>
      </c>
      <c r="D240" s="66">
        <v>586</v>
      </c>
      <c r="E240" s="67">
        <v>0.25849139832377593</v>
      </c>
    </row>
    <row r="241" spans="1:5" x14ac:dyDescent="0.2">
      <c r="A241" s="64" t="s">
        <v>344</v>
      </c>
      <c r="B241" s="65">
        <v>3447459.6599999992</v>
      </c>
      <c r="C241" s="67">
        <v>1.2477489871653589E-2</v>
      </c>
      <c r="D241" s="66">
        <v>32</v>
      </c>
      <c r="E241" s="67">
        <v>1.4115571239523599E-2</v>
      </c>
    </row>
    <row r="242" spans="1:5" x14ac:dyDescent="0.2">
      <c r="A242" s="64" t="s">
        <v>345</v>
      </c>
      <c r="B242" s="65">
        <v>2191884.6100000003</v>
      </c>
      <c r="C242" s="67">
        <v>7.9331509918547927E-3</v>
      </c>
      <c r="D242" s="66">
        <v>18</v>
      </c>
      <c r="E242" s="67">
        <v>7.9400088222320239E-3</v>
      </c>
    </row>
    <row r="243" spans="1:5" x14ac:dyDescent="0.2">
      <c r="A243" s="64" t="s">
        <v>39</v>
      </c>
      <c r="B243" s="65">
        <v>140988.41999999998</v>
      </c>
      <c r="C243" s="67">
        <v>5.1028344232182906E-4</v>
      </c>
      <c r="D243" s="66">
        <v>2</v>
      </c>
      <c r="E243" s="67">
        <v>8.8222320247022495E-4</v>
      </c>
    </row>
    <row r="244" spans="1:5" x14ac:dyDescent="0.2">
      <c r="A244" s="64" t="s">
        <v>40</v>
      </c>
      <c r="B244" s="65">
        <v>190714.97</v>
      </c>
      <c r="C244" s="67">
        <v>6.9026017451578208E-4</v>
      </c>
      <c r="D244" s="66">
        <v>3</v>
      </c>
      <c r="E244" s="67">
        <v>1.3233348037053375E-3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2164626.6899999995</v>
      </c>
      <c r="C248" s="67">
        <v>7.8344956182564967E-3</v>
      </c>
      <c r="D248" s="66">
        <v>36</v>
      </c>
      <c r="E248" s="67">
        <v>1.5880017644464048E-2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319401.65000000002</v>
      </c>
      <c r="C250" s="67">
        <v>1.1560195755457936E-3</v>
      </c>
      <c r="D250" s="66">
        <v>7</v>
      </c>
      <c r="E250" s="67">
        <v>3.0877812086457872E-3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276294326.45999992</v>
      </c>
      <c r="C253" s="71"/>
      <c r="D253" s="72">
        <v>2267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2.3153457089544416E-2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8" t="s">
        <v>173</v>
      </c>
      <c r="B258" s="65"/>
      <c r="C258" s="67"/>
      <c r="D258" s="66"/>
      <c r="E258" s="67"/>
    </row>
    <row r="259" spans="1:5" x14ac:dyDescent="0.2">
      <c r="B259" s="43"/>
      <c r="D259" s="45"/>
    </row>
    <row r="260" spans="1:5" s="58" customFormat="1" ht="20.399999999999999" x14ac:dyDescent="0.2">
      <c r="A260" s="51" t="s">
        <v>138</v>
      </c>
      <c r="B260" s="52" t="s">
        <v>112</v>
      </c>
      <c r="C260" s="53" t="s">
        <v>113</v>
      </c>
      <c r="D260" s="54" t="s">
        <v>114</v>
      </c>
      <c r="E260" s="53" t="s">
        <v>113</v>
      </c>
    </row>
    <row r="261" spans="1:5" x14ac:dyDescent="0.2">
      <c r="B261" s="43"/>
      <c r="D261" s="45"/>
    </row>
    <row r="262" spans="1:5" x14ac:dyDescent="0.2">
      <c r="A262" s="64" t="s">
        <v>63</v>
      </c>
      <c r="B262" s="65">
        <v>269278449.7899996</v>
      </c>
      <c r="C262" s="67">
        <v>1</v>
      </c>
      <c r="D262" s="66">
        <v>2215</v>
      </c>
      <c r="E262" s="67">
        <v>1</v>
      </c>
    </row>
    <row r="263" spans="1:5" x14ac:dyDescent="0.2">
      <c r="A263" s="64" t="s">
        <v>64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65</v>
      </c>
      <c r="B264" s="65">
        <v>0</v>
      </c>
      <c r="C264" s="67">
        <v>0</v>
      </c>
      <c r="D264" s="66">
        <v>0</v>
      </c>
      <c r="E264" s="67">
        <v>0</v>
      </c>
    </row>
    <row r="265" spans="1:5" x14ac:dyDescent="0.2">
      <c r="A265" s="64" t="s">
        <v>66</v>
      </c>
      <c r="B265" s="65">
        <v>0</v>
      </c>
      <c r="C265" s="67">
        <v>0</v>
      </c>
      <c r="D265" s="66">
        <v>0</v>
      </c>
      <c r="E265" s="67">
        <v>0</v>
      </c>
    </row>
    <row r="266" spans="1:5" x14ac:dyDescent="0.2">
      <c r="A266" s="64" t="s">
        <v>67</v>
      </c>
      <c r="B266" s="65">
        <v>0</v>
      </c>
      <c r="C266" s="67">
        <v>0</v>
      </c>
      <c r="D266" s="66">
        <v>0</v>
      </c>
      <c r="E266" s="67">
        <v>0</v>
      </c>
    </row>
    <row r="267" spans="1:5" x14ac:dyDescent="0.2">
      <c r="A267" s="64" t="s">
        <v>68</v>
      </c>
      <c r="B267" s="65">
        <v>0</v>
      </c>
      <c r="C267" s="67">
        <v>0</v>
      </c>
      <c r="D267" s="66">
        <v>0</v>
      </c>
      <c r="E267" s="67">
        <v>0</v>
      </c>
    </row>
    <row r="268" spans="1:5" x14ac:dyDescent="0.2">
      <c r="A268" s="64" t="s">
        <v>171</v>
      </c>
      <c r="B268" s="65">
        <v>0</v>
      </c>
      <c r="C268" s="67">
        <v>0</v>
      </c>
      <c r="D268" s="66">
        <v>0</v>
      </c>
      <c r="E268" s="67">
        <v>0</v>
      </c>
    </row>
    <row r="269" spans="1:5" x14ac:dyDescent="0.2">
      <c r="A269" s="64" t="s">
        <v>169</v>
      </c>
      <c r="B269" s="65">
        <v>0</v>
      </c>
      <c r="C269" s="67">
        <v>0</v>
      </c>
      <c r="D269" s="66">
        <v>0</v>
      </c>
      <c r="E269" s="67">
        <v>0</v>
      </c>
    </row>
    <row r="270" spans="1:5" x14ac:dyDescent="0.2">
      <c r="A270" s="64"/>
      <c r="B270" s="65"/>
      <c r="C270" s="67"/>
      <c r="D270" s="66"/>
      <c r="E270" s="67"/>
    </row>
    <row r="271" spans="1:5" s="57" customFormat="1" ht="10.8" thickBot="1" x14ac:dyDescent="0.25">
      <c r="A271" s="69"/>
      <c r="B271" s="70">
        <v>269278449.7899996</v>
      </c>
      <c r="C271" s="71"/>
      <c r="D271" s="72">
        <v>2215</v>
      </c>
      <c r="E271" s="71"/>
    </row>
    <row r="272" spans="1:5" ht="10.8" thickTop="1" x14ac:dyDescent="0.2">
      <c r="A272" s="64"/>
      <c r="B272" s="65"/>
      <c r="C272" s="67"/>
      <c r="D272" s="66"/>
      <c r="E272" s="67"/>
    </row>
    <row r="273" spans="1:5" x14ac:dyDescent="0.2">
      <c r="A273" s="69" t="s">
        <v>139</v>
      </c>
      <c r="B273" s="65"/>
      <c r="C273" s="67"/>
      <c r="D273" s="83">
        <v>0.85385565376508288</v>
      </c>
      <c r="E273" s="67"/>
    </row>
    <row r="274" spans="1:5" x14ac:dyDescent="0.2">
      <c r="A274" s="64"/>
      <c r="B274" s="65"/>
      <c r="C274" s="67"/>
      <c r="D274" s="66"/>
      <c r="E274" s="67"/>
    </row>
    <row r="275" spans="1:5" x14ac:dyDescent="0.2">
      <c r="A275" s="64"/>
      <c r="B275" s="65"/>
      <c r="C275" s="67"/>
      <c r="D275" s="66"/>
      <c r="E275" s="67"/>
    </row>
    <row r="276" spans="1:5" x14ac:dyDescent="0.2">
      <c r="A276" s="68" t="s">
        <v>172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ht="20.399999999999999" x14ac:dyDescent="0.2">
      <c r="A278" s="51" t="s">
        <v>138</v>
      </c>
      <c r="B278" s="52" t="s">
        <v>112</v>
      </c>
      <c r="C278" s="53" t="s">
        <v>113</v>
      </c>
      <c r="D278" s="54" t="s">
        <v>114</v>
      </c>
      <c r="E278" s="53" t="s">
        <v>113</v>
      </c>
    </row>
    <row r="279" spans="1:5" x14ac:dyDescent="0.2">
      <c r="B279" s="43"/>
      <c r="D279" s="45"/>
    </row>
    <row r="280" spans="1:5" x14ac:dyDescent="0.2">
      <c r="A280" s="64" t="s">
        <v>63</v>
      </c>
      <c r="B280" s="65">
        <v>5026021.47</v>
      </c>
      <c r="C280" s="67">
        <v>0.71637825269810507</v>
      </c>
      <c r="D280" s="66">
        <v>40</v>
      </c>
      <c r="E280" s="67">
        <v>0.76923076923076927</v>
      </c>
    </row>
    <row r="281" spans="1:5" x14ac:dyDescent="0.2">
      <c r="A281" s="64" t="s">
        <v>64</v>
      </c>
      <c r="B281" s="65">
        <v>551014.9</v>
      </c>
      <c r="C281" s="67">
        <v>7.8538281945027405E-2</v>
      </c>
      <c r="D281" s="66">
        <v>3</v>
      </c>
      <c r="E281" s="67">
        <v>5.7692307692307696E-2</v>
      </c>
    </row>
    <row r="282" spans="1:5" x14ac:dyDescent="0.2">
      <c r="A282" s="64" t="s">
        <v>65</v>
      </c>
      <c r="B282" s="65">
        <v>235272.16999999998</v>
      </c>
      <c r="C282" s="67">
        <v>3.3534251108778397E-2</v>
      </c>
      <c r="D282" s="66">
        <v>2</v>
      </c>
      <c r="E282" s="67">
        <v>3.8461538461538464E-2</v>
      </c>
    </row>
    <row r="283" spans="1:5" x14ac:dyDescent="0.2">
      <c r="A283" s="64" t="s">
        <v>66</v>
      </c>
      <c r="B283" s="65">
        <v>0</v>
      </c>
      <c r="C283" s="67">
        <v>0</v>
      </c>
      <c r="D283" s="66">
        <v>0</v>
      </c>
      <c r="E283" s="67">
        <v>0</v>
      </c>
    </row>
    <row r="284" spans="1:5" x14ac:dyDescent="0.2">
      <c r="A284" s="64" t="s">
        <v>67</v>
      </c>
      <c r="B284" s="65">
        <v>0</v>
      </c>
      <c r="C284" s="67">
        <v>0</v>
      </c>
      <c r="D284" s="66">
        <v>0</v>
      </c>
      <c r="E284" s="67">
        <v>0</v>
      </c>
    </row>
    <row r="285" spans="1:5" x14ac:dyDescent="0.2">
      <c r="A285" s="64" t="s">
        <v>68</v>
      </c>
      <c r="B285" s="65">
        <v>0</v>
      </c>
      <c r="C285" s="67">
        <v>0</v>
      </c>
      <c r="D285" s="66">
        <v>0</v>
      </c>
      <c r="E285" s="67">
        <v>0</v>
      </c>
    </row>
    <row r="286" spans="1:5" x14ac:dyDescent="0.2">
      <c r="A286" s="64" t="s">
        <v>171</v>
      </c>
      <c r="B286" s="65">
        <v>120783.15</v>
      </c>
      <c r="C286" s="67">
        <v>1.7215688884109188E-2</v>
      </c>
      <c r="D286" s="66">
        <v>1</v>
      </c>
      <c r="E286" s="67">
        <v>1.9230769230769232E-2</v>
      </c>
    </row>
    <row r="287" spans="1:5" x14ac:dyDescent="0.2">
      <c r="A287" s="64" t="s">
        <v>169</v>
      </c>
      <c r="B287" s="65">
        <v>1082784.98</v>
      </c>
      <c r="C287" s="67">
        <v>0.15433352536397993</v>
      </c>
      <c r="D287" s="66">
        <v>6</v>
      </c>
      <c r="E287" s="67">
        <v>0.11538461538461539</v>
      </c>
    </row>
    <row r="288" spans="1:5" x14ac:dyDescent="0.2">
      <c r="A288" s="64"/>
      <c r="B288" s="65"/>
      <c r="C288" s="67"/>
      <c r="D288" s="66"/>
      <c r="E288" s="67"/>
    </row>
    <row r="289" spans="1:5" ht="10.8" thickBot="1" x14ac:dyDescent="0.25">
      <c r="A289" s="69"/>
      <c r="B289" s="70">
        <v>7015876.6699999999</v>
      </c>
      <c r="C289" s="71"/>
      <c r="D289" s="72">
        <v>52</v>
      </c>
      <c r="E289" s="71"/>
    </row>
    <row r="290" spans="1:5" ht="10.8" thickTop="1" x14ac:dyDescent="0.2">
      <c r="A290" s="64"/>
      <c r="B290" s="65"/>
      <c r="C290" s="67"/>
      <c r="D290" s="66"/>
      <c r="E290" s="67"/>
    </row>
    <row r="291" spans="1:5" x14ac:dyDescent="0.2">
      <c r="A291" s="69" t="s">
        <v>139</v>
      </c>
      <c r="B291" s="65"/>
      <c r="C291" s="67"/>
      <c r="D291" s="83">
        <v>18.635841391633591</v>
      </c>
      <c r="E291" s="67"/>
    </row>
    <row r="292" spans="1:5" x14ac:dyDescent="0.2">
      <c r="A292" s="64"/>
      <c r="B292" s="65"/>
      <c r="C292" s="67"/>
      <c r="D292" s="66"/>
      <c r="E292" s="67"/>
    </row>
    <row r="293" spans="1:5" x14ac:dyDescent="0.2">
      <c r="A293" s="64"/>
      <c r="B293" s="65"/>
      <c r="C293" s="67"/>
      <c r="D293" s="66"/>
      <c r="E293" s="67"/>
    </row>
    <row r="294" spans="1:5" x14ac:dyDescent="0.2">
      <c r="A294" s="68" t="s">
        <v>140</v>
      </c>
      <c r="B294" s="65"/>
      <c r="C294" s="67"/>
      <c r="D294" s="66"/>
      <c r="E294" s="67"/>
    </row>
    <row r="295" spans="1:5" x14ac:dyDescent="0.2">
      <c r="B295" s="43"/>
      <c r="D295" s="45"/>
    </row>
    <row r="296" spans="1:5" s="58" customFormat="1" ht="20.399999999999999" x14ac:dyDescent="0.2">
      <c r="A296" s="51" t="s">
        <v>140</v>
      </c>
      <c r="B296" s="52" t="s">
        <v>112</v>
      </c>
      <c r="C296" s="53" t="s">
        <v>113</v>
      </c>
      <c r="D296" s="54" t="s">
        <v>114</v>
      </c>
      <c r="E296" s="53" t="s">
        <v>113</v>
      </c>
    </row>
    <row r="298" spans="1:5" x14ac:dyDescent="0.2">
      <c r="A298" s="64" t="s">
        <v>152</v>
      </c>
      <c r="B298" s="65">
        <v>0</v>
      </c>
      <c r="C298" s="67">
        <v>0</v>
      </c>
      <c r="D298" s="66">
        <v>0</v>
      </c>
      <c r="E298" s="67">
        <v>0</v>
      </c>
    </row>
    <row r="299" spans="1:5" x14ac:dyDescent="0.2">
      <c r="A299" s="64" t="s">
        <v>145</v>
      </c>
      <c r="B299" s="65">
        <v>223768762.62999976</v>
      </c>
      <c r="C299" s="67">
        <v>0.80989271657156425</v>
      </c>
      <c r="D299" s="66">
        <v>1776</v>
      </c>
      <c r="E299" s="67">
        <v>0.78341420379355975</v>
      </c>
    </row>
    <row r="300" spans="1:5" x14ac:dyDescent="0.2">
      <c r="A300" s="64" t="s">
        <v>148</v>
      </c>
      <c r="B300" s="65">
        <v>52525563.829999946</v>
      </c>
      <c r="C300" s="67">
        <v>0.19010728342843586</v>
      </c>
      <c r="D300" s="66">
        <v>491</v>
      </c>
      <c r="E300" s="67">
        <v>0.21658579620644022</v>
      </c>
    </row>
    <row r="301" spans="1:5" x14ac:dyDescent="0.2">
      <c r="A301" s="64"/>
      <c r="B301" s="64"/>
      <c r="C301" s="67"/>
      <c r="D301" s="64"/>
      <c r="E301" s="67"/>
    </row>
    <row r="302" spans="1:5" ht="10.8" thickBot="1" x14ac:dyDescent="0.25">
      <c r="A302" s="64"/>
      <c r="B302" s="77">
        <v>276294326.45999968</v>
      </c>
      <c r="C302" s="67"/>
      <c r="D302" s="78">
        <v>2267</v>
      </c>
      <c r="E302" s="67"/>
    </row>
    <row r="303" spans="1:5" ht="10.8" thickTop="1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4"/>
      <c r="D305" s="64"/>
      <c r="E305" s="64"/>
    </row>
    <row r="306" spans="1:5" x14ac:dyDescent="0.2">
      <c r="A306" s="68" t="s">
        <v>153</v>
      </c>
      <c r="B306" s="65"/>
      <c r="C306" s="67"/>
      <c r="D306" s="66"/>
      <c r="E306" s="67"/>
    </row>
    <row r="307" spans="1:5" x14ac:dyDescent="0.2">
      <c r="B307" s="43"/>
      <c r="D307" s="45"/>
    </row>
    <row r="308" spans="1:5" s="58" customFormat="1" ht="20.399999999999999" x14ac:dyDescent="0.2">
      <c r="A308" s="51" t="s">
        <v>141</v>
      </c>
      <c r="B308" s="52" t="s">
        <v>112</v>
      </c>
      <c r="C308" s="53" t="s">
        <v>113</v>
      </c>
      <c r="D308" s="54" t="s">
        <v>114</v>
      </c>
      <c r="E308" s="53" t="s">
        <v>113</v>
      </c>
    </row>
    <row r="310" spans="1:5" x14ac:dyDescent="0.2">
      <c r="A310" s="64" t="s">
        <v>37</v>
      </c>
      <c r="B310" s="65">
        <v>42324548.709999971</v>
      </c>
      <c r="C310" s="67">
        <v>0.15318645609658391</v>
      </c>
      <c r="D310" s="66">
        <v>302</v>
      </c>
      <c r="E310" s="67">
        <v>0.13321570357300397</v>
      </c>
    </row>
    <row r="311" spans="1:5" x14ac:dyDescent="0.2">
      <c r="A311" s="64" t="s">
        <v>38</v>
      </c>
      <c r="B311" s="65">
        <v>233969777.74999979</v>
      </c>
      <c r="C311" s="67">
        <v>0.84681354390341612</v>
      </c>
      <c r="D311" s="66">
        <v>1965</v>
      </c>
      <c r="E311" s="67">
        <v>0.86678429642699606</v>
      </c>
    </row>
    <row r="312" spans="1:5" x14ac:dyDescent="0.2">
      <c r="A312" s="64"/>
      <c r="B312" s="64"/>
      <c r="C312" s="67"/>
      <c r="D312" s="64"/>
      <c r="E312" s="67"/>
    </row>
    <row r="313" spans="1:5" ht="10.8" thickBot="1" x14ac:dyDescent="0.25">
      <c r="A313" s="64"/>
      <c r="B313" s="77">
        <v>276294326.45999974</v>
      </c>
      <c r="C313" s="67"/>
      <c r="D313" s="78">
        <v>2267</v>
      </c>
      <c r="E313" s="67"/>
    </row>
    <row r="314" spans="1:5" ht="10.8" thickTop="1" x14ac:dyDescent="0.2">
      <c r="A314" s="64"/>
      <c r="B314" s="64"/>
      <c r="C314" s="67"/>
      <c r="D314" s="64"/>
      <c r="E314" s="67"/>
    </row>
    <row r="315" spans="1:5" x14ac:dyDescent="0.2">
      <c r="A315" s="64"/>
      <c r="B315" s="64"/>
      <c r="C315" s="67"/>
      <c r="D315" s="64"/>
      <c r="E315" s="67"/>
    </row>
    <row r="316" spans="1:5" x14ac:dyDescent="0.2">
      <c r="A316" s="64"/>
      <c r="B316" s="64"/>
      <c r="C316" s="67"/>
      <c r="D316" s="64"/>
      <c r="E316" s="67"/>
    </row>
    <row r="317" spans="1:5" x14ac:dyDescent="0.2">
      <c r="A317" s="64"/>
      <c r="B317" s="64"/>
      <c r="C317" s="67"/>
      <c r="D317" s="64"/>
      <c r="E317" s="67"/>
    </row>
    <row r="318" spans="1:5" x14ac:dyDescent="0.2">
      <c r="A318" s="68" t="s">
        <v>151</v>
      </c>
      <c r="B318" s="65"/>
      <c r="C318" s="67"/>
      <c r="D318" s="66"/>
      <c r="E318" s="67"/>
    </row>
    <row r="319" spans="1:5" x14ac:dyDescent="0.2">
      <c r="A319" s="40"/>
      <c r="B319" s="48"/>
      <c r="C319" s="49"/>
      <c r="D319" s="50"/>
      <c r="E319" s="49"/>
    </row>
    <row r="320" spans="1:5" s="58" customFormat="1" ht="20.399999999999999" x14ac:dyDescent="0.2">
      <c r="A320" s="51" t="s">
        <v>142</v>
      </c>
      <c r="B320" s="52" t="s">
        <v>112</v>
      </c>
      <c r="C320" s="53" t="s">
        <v>113</v>
      </c>
      <c r="D320" s="54" t="s">
        <v>114</v>
      </c>
      <c r="E320" s="53" t="s">
        <v>113</v>
      </c>
    </row>
    <row r="322" spans="1:5" x14ac:dyDescent="0.2">
      <c r="A322" s="84" t="s">
        <v>1</v>
      </c>
      <c r="B322" s="65">
        <v>54156164.609999925</v>
      </c>
      <c r="C322" s="67">
        <v>0.24201842997874898</v>
      </c>
      <c r="D322" s="66">
        <v>399</v>
      </c>
      <c r="E322" s="67">
        <v>0.22466216216216217</v>
      </c>
    </row>
    <row r="323" spans="1:5" x14ac:dyDescent="0.2">
      <c r="A323" s="64" t="s">
        <v>83</v>
      </c>
      <c r="B323" s="65">
        <v>21688468.489999998</v>
      </c>
      <c r="C323" s="67">
        <v>9.6923575190258945E-2</v>
      </c>
      <c r="D323" s="66">
        <v>171</v>
      </c>
      <c r="E323" s="67">
        <v>9.6283783783783786E-2</v>
      </c>
    </row>
    <row r="324" spans="1:5" x14ac:dyDescent="0.2">
      <c r="A324" s="64" t="s">
        <v>84</v>
      </c>
      <c r="B324" s="65">
        <v>45936555.009999983</v>
      </c>
      <c r="C324" s="67">
        <v>0.205285824840332</v>
      </c>
      <c r="D324" s="66">
        <v>387</v>
      </c>
      <c r="E324" s="67">
        <v>0.2179054054054054</v>
      </c>
    </row>
    <row r="325" spans="1:5" x14ac:dyDescent="0.2">
      <c r="A325" s="64" t="s">
        <v>85</v>
      </c>
      <c r="B325" s="65">
        <v>44892792.899999999</v>
      </c>
      <c r="C325" s="67">
        <v>0.2006213573886089</v>
      </c>
      <c r="D325" s="66">
        <v>332</v>
      </c>
      <c r="E325" s="67">
        <v>0.18693693693693694</v>
      </c>
    </row>
    <row r="326" spans="1:5" x14ac:dyDescent="0.2">
      <c r="A326" s="64" t="s">
        <v>86</v>
      </c>
      <c r="B326" s="65">
        <v>19772371.080000002</v>
      </c>
      <c r="C326" s="67">
        <v>8.8360729386940756E-2</v>
      </c>
      <c r="D326" s="66">
        <v>143</v>
      </c>
      <c r="E326" s="67">
        <v>8.0518018018018014E-2</v>
      </c>
    </row>
    <row r="327" spans="1:5" x14ac:dyDescent="0.2">
      <c r="A327" s="64" t="s">
        <v>87</v>
      </c>
      <c r="B327" s="65">
        <v>26873967.970000006</v>
      </c>
      <c r="C327" s="67">
        <v>0.12009704864139563</v>
      </c>
      <c r="D327" s="66">
        <v>223</v>
      </c>
      <c r="E327" s="67">
        <v>0.12556306306306306</v>
      </c>
    </row>
    <row r="328" spans="1:5" x14ac:dyDescent="0.2">
      <c r="A328" s="64" t="s">
        <v>88</v>
      </c>
      <c r="B328" s="65">
        <v>3284598.45</v>
      </c>
      <c r="C328" s="67">
        <v>1.4678538735234736E-2</v>
      </c>
      <c r="D328" s="66">
        <v>30</v>
      </c>
      <c r="E328" s="67">
        <v>1.6891891891891893E-2</v>
      </c>
    </row>
    <row r="329" spans="1:5" x14ac:dyDescent="0.2">
      <c r="A329" s="64" t="s">
        <v>89</v>
      </c>
      <c r="B329" s="65">
        <v>1238900.42</v>
      </c>
      <c r="C329" s="67">
        <v>5.5365208505376295E-3</v>
      </c>
      <c r="D329" s="66">
        <v>13</v>
      </c>
      <c r="E329" s="67">
        <v>7.3198198198198196E-3</v>
      </c>
    </row>
    <row r="330" spans="1:5" x14ac:dyDescent="0.2">
      <c r="A330" s="64" t="s">
        <v>0</v>
      </c>
      <c r="B330" s="65">
        <v>726454.71</v>
      </c>
      <c r="C330" s="67">
        <v>3.2464527285302456E-3</v>
      </c>
      <c r="D330" s="66">
        <v>6</v>
      </c>
      <c r="E330" s="67">
        <v>3.3783783783783786E-3</v>
      </c>
    </row>
    <row r="331" spans="1:5" x14ac:dyDescent="0.2">
      <c r="A331" s="64" t="s">
        <v>69</v>
      </c>
      <c r="B331" s="65">
        <v>521829.56999999995</v>
      </c>
      <c r="C331" s="67">
        <v>2.3320036445964604E-3</v>
      </c>
      <c r="D331" s="66">
        <v>6</v>
      </c>
      <c r="E331" s="67">
        <v>3.3783783783783786E-3</v>
      </c>
    </row>
    <row r="332" spans="1:5" x14ac:dyDescent="0.2">
      <c r="A332" s="64" t="s">
        <v>82</v>
      </c>
      <c r="B332" s="65">
        <v>4676659.4199999971</v>
      </c>
      <c r="C332" s="67">
        <v>2.0899518614815874E-2</v>
      </c>
      <c r="D332" s="66">
        <v>66</v>
      </c>
      <c r="E332" s="67">
        <v>3.7162162162162164E-2</v>
      </c>
    </row>
    <row r="333" spans="1:5" x14ac:dyDescent="0.2">
      <c r="A333" s="64"/>
      <c r="B333" s="64"/>
      <c r="C333" s="67"/>
      <c r="D333" s="66"/>
      <c r="E333" s="67"/>
    </row>
    <row r="334" spans="1:5" ht="10.8" thickBot="1" x14ac:dyDescent="0.25">
      <c r="A334" s="64"/>
      <c r="B334" s="77">
        <v>223768762.62999988</v>
      </c>
      <c r="C334" s="67"/>
      <c r="D334" s="72">
        <v>1776</v>
      </c>
      <c r="E334" s="67"/>
    </row>
    <row r="335" spans="1:5" ht="10.8" thickTop="1" x14ac:dyDescent="0.2">
      <c r="A335" s="64"/>
      <c r="B335" s="64"/>
      <c r="C335" s="67"/>
      <c r="D335" s="64"/>
      <c r="E335" s="67"/>
    </row>
    <row r="336" spans="1:5" x14ac:dyDescent="0.2">
      <c r="A336" s="64"/>
      <c r="B336" s="64"/>
      <c r="C336" s="67"/>
      <c r="D336" s="64"/>
      <c r="E336" s="67"/>
    </row>
    <row r="337" spans="1:5" x14ac:dyDescent="0.2">
      <c r="A337" s="69" t="s">
        <v>398</v>
      </c>
      <c r="B337" s="64"/>
      <c r="C337" s="67"/>
      <c r="D337" s="73">
        <v>1.9919150023523564</v>
      </c>
      <c r="E337" s="67"/>
    </row>
    <row r="338" spans="1:5" x14ac:dyDescent="0.2">
      <c r="A338" s="64"/>
      <c r="B338" s="64"/>
      <c r="C338" s="67"/>
      <c r="D338" s="64"/>
      <c r="E338" s="67"/>
    </row>
    <row r="339" spans="1:5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ht="15" x14ac:dyDescent="0.25">
      <c r="A341" s="68" t="s">
        <v>184</v>
      </c>
      <c r="B341" s="85"/>
      <c r="C341" s="85"/>
      <c r="D341" s="85"/>
      <c r="E341" s="85"/>
    </row>
    <row r="342" spans="1:5" ht="15" x14ac:dyDescent="0.25">
      <c r="A342" s="61"/>
      <c r="B342" s="61"/>
      <c r="C342" s="61"/>
      <c r="D342" s="61"/>
      <c r="E342" s="61"/>
    </row>
    <row r="343" spans="1:5" ht="20.399999999999999" x14ac:dyDescent="0.2">
      <c r="A343" s="51" t="s">
        <v>90</v>
      </c>
      <c r="B343" s="52" t="s">
        <v>112</v>
      </c>
      <c r="C343" s="60" t="s">
        <v>113</v>
      </c>
      <c r="D343" s="54" t="s">
        <v>114</v>
      </c>
      <c r="E343" s="60" t="s">
        <v>113</v>
      </c>
    </row>
    <row r="344" spans="1:5" x14ac:dyDescent="0.2">
      <c r="C344" s="42"/>
      <c r="E344" s="42"/>
    </row>
    <row r="345" spans="1:5" x14ac:dyDescent="0.2">
      <c r="A345" s="64" t="s">
        <v>185</v>
      </c>
      <c r="B345" s="65">
        <v>168577443.82999986</v>
      </c>
      <c r="C345" s="67">
        <v>0.61013718953221241</v>
      </c>
      <c r="D345" s="66">
        <v>1391</v>
      </c>
      <c r="E345" s="67">
        <v>0.61358623731804152</v>
      </c>
    </row>
    <row r="346" spans="1:5" x14ac:dyDescent="0.2">
      <c r="A346" s="64" t="s">
        <v>186</v>
      </c>
      <c r="B346" s="65">
        <v>83603230.97999993</v>
      </c>
      <c r="C346" s="67">
        <v>0.30258757771525757</v>
      </c>
      <c r="D346" s="66">
        <v>657</v>
      </c>
      <c r="E346" s="67">
        <v>0.28981032201146889</v>
      </c>
    </row>
    <row r="347" spans="1:5" x14ac:dyDescent="0.2">
      <c r="A347" s="64" t="s">
        <v>187</v>
      </c>
      <c r="B347" s="65">
        <v>10572546.329999996</v>
      </c>
      <c r="C347" s="67">
        <v>3.8265520922778067E-2</v>
      </c>
      <c r="D347" s="66">
        <v>98</v>
      </c>
      <c r="E347" s="67">
        <v>4.3228936921041024E-2</v>
      </c>
    </row>
    <row r="348" spans="1:5" x14ac:dyDescent="0.2">
      <c r="A348" s="64" t="s">
        <v>188</v>
      </c>
      <c r="B348" s="65">
        <v>11241689.440000011</v>
      </c>
      <c r="C348" s="67">
        <v>4.0687369820558053E-2</v>
      </c>
      <c r="D348" s="66">
        <v>90</v>
      </c>
      <c r="E348" s="67">
        <v>3.9700044111160127E-2</v>
      </c>
    </row>
    <row r="349" spans="1:5" x14ac:dyDescent="0.2">
      <c r="A349" s="64" t="s">
        <v>189</v>
      </c>
      <c r="B349" s="65">
        <v>2299415.88</v>
      </c>
      <c r="C349" s="67">
        <v>8.3223420091939355E-3</v>
      </c>
      <c r="D349" s="66">
        <v>31</v>
      </c>
      <c r="E349" s="67">
        <v>1.3674459638288486E-2</v>
      </c>
    </row>
    <row r="350" spans="1:5" x14ac:dyDescent="0.2">
      <c r="A350" s="64" t="s">
        <v>190</v>
      </c>
      <c r="B350" s="65">
        <v>0</v>
      </c>
      <c r="C350" s="67">
        <v>0</v>
      </c>
      <c r="D350" s="66">
        <v>0</v>
      </c>
      <c r="E350" s="67">
        <v>0</v>
      </c>
    </row>
    <row r="351" spans="1:5" x14ac:dyDescent="0.2">
      <c r="A351" s="64" t="s">
        <v>191</v>
      </c>
      <c r="B351" s="65">
        <v>0</v>
      </c>
      <c r="C351" s="67">
        <v>0</v>
      </c>
      <c r="D351" s="66">
        <v>0</v>
      </c>
      <c r="E351" s="67">
        <v>0</v>
      </c>
    </row>
    <row r="352" spans="1:5" x14ac:dyDescent="0.2">
      <c r="A352" s="64"/>
      <c r="B352" s="65"/>
      <c r="C352" s="64"/>
      <c r="D352" s="66"/>
      <c r="E352" s="67"/>
    </row>
    <row r="353" spans="1:5" ht="10.8" thickBot="1" x14ac:dyDescent="0.25">
      <c r="A353" s="64"/>
      <c r="B353" s="70">
        <v>276294326.4599998</v>
      </c>
      <c r="C353" s="69"/>
      <c r="D353" s="72">
        <v>2267</v>
      </c>
      <c r="E353" s="64"/>
    </row>
    <row r="35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2F2F2"/>
  </sheetPr>
  <dimension ref="A1:K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561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275832969.99999964</v>
      </c>
      <c r="C6" s="65">
        <v>113566930.0999998</v>
      </c>
      <c r="D6" s="65">
        <v>87062841.449999988</v>
      </c>
      <c r="E6" s="65">
        <v>75203198.449999973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2263</v>
      </c>
      <c r="C7" s="66">
        <v>958</v>
      </c>
      <c r="D7" s="66">
        <v>645</v>
      </c>
      <c r="E7" s="66">
        <v>660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0.77589839363976754</v>
      </c>
      <c r="C8" s="67">
        <v>0.76101631748582221</v>
      </c>
      <c r="D8" s="67">
        <v>0.79876257354697</v>
      </c>
      <c r="E8" s="67">
        <v>0.77190243636638645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7.5000000000000002E-7</v>
      </c>
      <c r="C9" s="67">
        <v>4.3362831858407079E-6</v>
      </c>
      <c r="D9" s="67">
        <v>7.5000000000000002E-7</v>
      </c>
      <c r="E9" s="67">
        <v>1.5584799999999999E-2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11.507599505664224</v>
      </c>
      <c r="C11" s="65">
        <v>13.347150824906171</v>
      </c>
      <c r="D11" s="65">
        <v>10.141842723084162</v>
      </c>
      <c r="E11" s="65">
        <v>10.310768363880728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10.016438356164384</v>
      </c>
      <c r="C12" s="65">
        <v>10.441095890410958</v>
      </c>
      <c r="D12" s="65">
        <v>10.038356164383561</v>
      </c>
      <c r="E12" s="65">
        <v>10.016438356164384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19.358904109589041</v>
      </c>
      <c r="C13" s="65">
        <v>19.358904109589041</v>
      </c>
      <c r="D13" s="65">
        <v>10.408219178082192</v>
      </c>
      <c r="E13" s="65">
        <v>10.706849315068494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121888.1882456914</v>
      </c>
      <c r="C14" s="65">
        <v>118545.85605427955</v>
      </c>
      <c r="D14" s="65">
        <v>134981.14953488371</v>
      </c>
      <c r="E14" s="65">
        <v>113944.24007575754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0.06</v>
      </c>
      <c r="C15" s="65">
        <v>2.4500000000000002</v>
      </c>
      <c r="D15" s="65">
        <v>0.06</v>
      </c>
      <c r="E15" s="65">
        <v>1948.1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696684.42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11.821597547149649</v>
      </c>
      <c r="C17" s="65">
        <v>10.058255594344313</v>
      </c>
      <c r="D17" s="65">
        <v>13.247639307281856</v>
      </c>
      <c r="E17" s="65">
        <v>12.833550312480098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</v>
      </c>
      <c r="E18" s="65">
        <v>0.58333333333333337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24</v>
      </c>
      <c r="C19" s="65">
        <v>24</v>
      </c>
      <c r="D19" s="65">
        <v>20</v>
      </c>
      <c r="E19" s="65">
        <v>20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0.8096997353869626</v>
      </c>
      <c r="C20" s="67">
        <v>0.9345241868081452</v>
      </c>
      <c r="D20" s="67">
        <v>0.931308182453078</v>
      </c>
      <c r="E20" s="67">
        <v>0.48041179011848312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0.19030026461303751</v>
      </c>
      <c r="C21" s="67">
        <v>6.5475813191854651E-2</v>
      </c>
      <c r="D21" s="67">
        <v>6.8691817546922052E-2</v>
      </c>
      <c r="E21" s="67">
        <v>0.51958820988151755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0.35900336127331001</v>
      </c>
      <c r="C23" s="67">
        <v>0.35834433460661147</v>
      </c>
      <c r="D23" s="67">
        <v>0.30096251309518923</v>
      </c>
      <c r="E23" s="67">
        <v>0.42719254609043833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1.9925189925844489</v>
      </c>
      <c r="C24" s="65">
        <v>2.4472400785796529</v>
      </c>
      <c r="D24" s="65">
        <v>1.5207461552103021</v>
      </c>
      <c r="E24" s="65">
        <v>1.7155194428031313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911220.82999999984</v>
      </c>
      <c r="C31" s="67">
        <v>3.3035239768472945E-3</v>
      </c>
      <c r="D31" s="66">
        <v>67</v>
      </c>
      <c r="E31" s="67">
        <v>2.9606716747680072E-2</v>
      </c>
    </row>
    <row r="32" spans="1:11" x14ac:dyDescent="0.2">
      <c r="A32" s="64" t="s">
        <v>18</v>
      </c>
      <c r="B32" s="65">
        <v>10922798.96000001</v>
      </c>
      <c r="C32" s="67">
        <v>3.9599323315120803E-2</v>
      </c>
      <c r="D32" s="66">
        <v>155</v>
      </c>
      <c r="E32" s="67">
        <v>6.8493150684931503E-2</v>
      </c>
    </row>
    <row r="33" spans="1:5" x14ac:dyDescent="0.2">
      <c r="A33" s="64" t="s">
        <v>19</v>
      </c>
      <c r="B33" s="65">
        <v>4919408.7600000007</v>
      </c>
      <c r="C33" s="67">
        <v>1.7834738030047693E-2</v>
      </c>
      <c r="D33" s="66">
        <v>61</v>
      </c>
      <c r="E33" s="67">
        <v>2.695536897923111E-2</v>
      </c>
    </row>
    <row r="34" spans="1:5" x14ac:dyDescent="0.2">
      <c r="A34" s="64" t="s">
        <v>20</v>
      </c>
      <c r="B34" s="65">
        <v>6803829.0899999999</v>
      </c>
      <c r="C34" s="67">
        <v>2.4666482364309111E-2</v>
      </c>
      <c r="D34" s="66">
        <v>67</v>
      </c>
      <c r="E34" s="67">
        <v>2.9606716747680072E-2</v>
      </c>
    </row>
    <row r="35" spans="1:5" x14ac:dyDescent="0.2">
      <c r="A35" s="64" t="s">
        <v>21</v>
      </c>
      <c r="B35" s="65">
        <v>13244460.530000003</v>
      </c>
      <c r="C35" s="67">
        <v>4.8016234353710552E-2</v>
      </c>
      <c r="D35" s="66">
        <v>92</v>
      </c>
      <c r="E35" s="67">
        <v>4.0653999116217414E-2</v>
      </c>
    </row>
    <row r="36" spans="1:5" x14ac:dyDescent="0.2">
      <c r="A36" s="64" t="s">
        <v>22</v>
      </c>
      <c r="B36" s="65">
        <v>15271517.280000007</v>
      </c>
      <c r="C36" s="67">
        <v>5.5365090257339496E-2</v>
      </c>
      <c r="D36" s="66">
        <v>118</v>
      </c>
      <c r="E36" s="67">
        <v>5.2143172779496247E-2</v>
      </c>
    </row>
    <row r="37" spans="1:5" x14ac:dyDescent="0.2">
      <c r="A37" s="64" t="s">
        <v>23</v>
      </c>
      <c r="B37" s="65">
        <v>24779001.770000003</v>
      </c>
      <c r="C37" s="67">
        <v>8.9833357375661144E-2</v>
      </c>
      <c r="D37" s="66">
        <v>180</v>
      </c>
      <c r="E37" s="67">
        <v>7.9540433053468848E-2</v>
      </c>
    </row>
    <row r="38" spans="1:5" x14ac:dyDescent="0.2">
      <c r="A38" s="64" t="s">
        <v>24</v>
      </c>
      <c r="B38" s="65">
        <v>32992463.889999989</v>
      </c>
      <c r="C38" s="67">
        <v>0.11961029854407909</v>
      </c>
      <c r="D38" s="66">
        <v>233</v>
      </c>
      <c r="E38" s="67">
        <v>0.10296067167476801</v>
      </c>
    </row>
    <row r="39" spans="1:5" x14ac:dyDescent="0.2">
      <c r="A39" s="64" t="s">
        <v>41</v>
      </c>
      <c r="B39" s="65">
        <v>74869062.019999921</v>
      </c>
      <c r="C39" s="67">
        <v>0.27142898116929232</v>
      </c>
      <c r="D39" s="66">
        <v>524</v>
      </c>
      <c r="E39" s="67">
        <v>0.23155103844454264</v>
      </c>
    </row>
    <row r="40" spans="1:5" x14ac:dyDescent="0.2">
      <c r="A40" s="64" t="s">
        <v>42</v>
      </c>
      <c r="B40" s="65">
        <v>65458698.149999894</v>
      </c>
      <c r="C40" s="67">
        <v>0.23731281343923438</v>
      </c>
      <c r="D40" s="66">
        <v>564</v>
      </c>
      <c r="E40" s="67">
        <v>0.24922669023420238</v>
      </c>
    </row>
    <row r="41" spans="1:5" x14ac:dyDescent="0.2">
      <c r="A41" s="64" t="s">
        <v>43</v>
      </c>
      <c r="B41" s="65">
        <v>15826234.360000003</v>
      </c>
      <c r="C41" s="67">
        <v>5.7376151806653182E-2</v>
      </c>
      <c r="D41" s="66">
        <v>135</v>
      </c>
      <c r="E41" s="67">
        <v>5.9655324790101633E-2</v>
      </c>
    </row>
    <row r="42" spans="1:5" x14ac:dyDescent="0.2">
      <c r="A42" s="64" t="s">
        <v>44</v>
      </c>
      <c r="B42" s="65">
        <v>5549117.9199999999</v>
      </c>
      <c r="C42" s="67">
        <v>2.0117674547752588E-2</v>
      </c>
      <c r="D42" s="66">
        <v>41</v>
      </c>
      <c r="E42" s="67">
        <v>1.8117543084401236E-2</v>
      </c>
    </row>
    <row r="43" spans="1:5" x14ac:dyDescent="0.2">
      <c r="A43" s="64" t="s">
        <v>45</v>
      </c>
      <c r="B43" s="65">
        <v>1894215.0499999998</v>
      </c>
      <c r="C43" s="67">
        <v>6.8672539399477917E-3</v>
      </c>
      <c r="D43" s="66">
        <v>15</v>
      </c>
      <c r="E43" s="67">
        <v>6.6283694211224037E-3</v>
      </c>
    </row>
    <row r="44" spans="1:5" x14ac:dyDescent="0.2">
      <c r="A44" s="64" t="s">
        <v>46</v>
      </c>
      <c r="B44" s="65">
        <v>1042383.14</v>
      </c>
      <c r="C44" s="67">
        <v>3.7790375095479002E-3</v>
      </c>
      <c r="D44" s="66">
        <v>5</v>
      </c>
      <c r="E44" s="67">
        <v>2.2094564737074681E-3</v>
      </c>
    </row>
    <row r="45" spans="1:5" x14ac:dyDescent="0.2">
      <c r="A45" s="64" t="s">
        <v>25</v>
      </c>
      <c r="B45" s="65">
        <v>1348558.25</v>
      </c>
      <c r="C45" s="67">
        <v>4.889039370456697E-3</v>
      </c>
      <c r="D45" s="66">
        <v>6</v>
      </c>
      <c r="E45" s="67">
        <v>2.6513477684489617E-3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275832969.99999982</v>
      </c>
      <c r="C50" s="71"/>
      <c r="D50" s="72">
        <v>2263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0.77589839363976754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555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4043737.8699999973</v>
      </c>
      <c r="C59" s="67">
        <v>1.4660096180670492E-2</v>
      </c>
      <c r="D59" s="66">
        <v>142</v>
      </c>
      <c r="E59" s="67">
        <v>6.2748563853292097E-2</v>
      </c>
    </row>
    <row r="60" spans="1:5" x14ac:dyDescent="0.2">
      <c r="A60" s="64" t="s">
        <v>18</v>
      </c>
      <c r="B60" s="65">
        <v>48516445.129999958</v>
      </c>
      <c r="C60" s="67">
        <v>0.17589066720341651</v>
      </c>
      <c r="D60" s="66">
        <v>427</v>
      </c>
      <c r="E60" s="67">
        <v>0.18868758285461776</v>
      </c>
    </row>
    <row r="61" spans="1:5" x14ac:dyDescent="0.2">
      <c r="A61" s="64" t="s">
        <v>19</v>
      </c>
      <c r="B61" s="65">
        <v>16431063.940000005</v>
      </c>
      <c r="C61" s="67">
        <v>5.9568890332435634E-2</v>
      </c>
      <c r="D61" s="66">
        <v>120</v>
      </c>
      <c r="E61" s="67">
        <v>5.302695536897923E-2</v>
      </c>
    </row>
    <row r="62" spans="1:5" x14ac:dyDescent="0.2">
      <c r="A62" s="64" t="s">
        <v>20</v>
      </c>
      <c r="B62" s="65">
        <v>18498990.350000001</v>
      </c>
      <c r="C62" s="67">
        <v>6.7065914382896302E-2</v>
      </c>
      <c r="D62" s="66">
        <v>137</v>
      </c>
      <c r="E62" s="67">
        <v>6.0539107379584622E-2</v>
      </c>
    </row>
    <row r="63" spans="1:5" x14ac:dyDescent="0.2">
      <c r="A63" s="64" t="s">
        <v>21</v>
      </c>
      <c r="B63" s="65">
        <v>19301928.000000007</v>
      </c>
      <c r="C63" s="67">
        <v>6.9976870422705492E-2</v>
      </c>
      <c r="D63" s="66">
        <v>155</v>
      </c>
      <c r="E63" s="67">
        <v>6.8493150684931503E-2</v>
      </c>
    </row>
    <row r="64" spans="1:5" x14ac:dyDescent="0.2">
      <c r="A64" s="64" t="s">
        <v>22</v>
      </c>
      <c r="B64" s="65">
        <v>37209481.409999996</v>
      </c>
      <c r="C64" s="67">
        <v>0.13489859972141838</v>
      </c>
      <c r="D64" s="66">
        <v>286</v>
      </c>
      <c r="E64" s="67">
        <v>0.12638091029606716</v>
      </c>
    </row>
    <row r="65" spans="1:5" x14ac:dyDescent="0.2">
      <c r="A65" s="64" t="s">
        <v>23</v>
      </c>
      <c r="B65" s="65">
        <v>29711747.649999995</v>
      </c>
      <c r="C65" s="67">
        <v>0.10771644756607596</v>
      </c>
      <c r="D65" s="66">
        <v>209</v>
      </c>
      <c r="E65" s="67">
        <v>9.2355280600972159E-2</v>
      </c>
    </row>
    <row r="66" spans="1:5" x14ac:dyDescent="0.2">
      <c r="A66" s="64" t="s">
        <v>24</v>
      </c>
      <c r="B66" s="65">
        <v>29142726.279999994</v>
      </c>
      <c r="C66" s="67">
        <v>0.10565352749528092</v>
      </c>
      <c r="D66" s="66">
        <v>213</v>
      </c>
      <c r="E66" s="67">
        <v>9.4122845779938138E-2</v>
      </c>
    </row>
    <row r="67" spans="1:5" x14ac:dyDescent="0.2">
      <c r="A67" s="64" t="s">
        <v>41</v>
      </c>
      <c r="B67" s="65">
        <v>36210278.859999999</v>
      </c>
      <c r="C67" s="67">
        <v>0.13127610836369563</v>
      </c>
      <c r="D67" s="66">
        <v>294</v>
      </c>
      <c r="E67" s="67">
        <v>0.12991604065399912</v>
      </c>
    </row>
    <row r="68" spans="1:5" x14ac:dyDescent="0.2">
      <c r="A68" s="64" t="s">
        <v>42</v>
      </c>
      <c r="B68" s="65">
        <v>4427948.3400000008</v>
      </c>
      <c r="C68" s="67">
        <v>1.6053006063778387E-2</v>
      </c>
      <c r="D68" s="66">
        <v>42</v>
      </c>
      <c r="E68" s="67">
        <v>1.8559434379142731E-2</v>
      </c>
    </row>
    <row r="69" spans="1:5" x14ac:dyDescent="0.2">
      <c r="A69" s="64" t="s">
        <v>43</v>
      </c>
      <c r="B69" s="65">
        <v>2338071.3399999994</v>
      </c>
      <c r="C69" s="67">
        <v>8.4764027302464962E-3</v>
      </c>
      <c r="D69" s="66">
        <v>22</v>
      </c>
      <c r="E69" s="67">
        <v>9.7216084843128586E-3</v>
      </c>
    </row>
    <row r="70" spans="1:5" x14ac:dyDescent="0.2">
      <c r="A70" s="64" t="s">
        <v>44</v>
      </c>
      <c r="B70" s="65">
        <v>2301572.6600000006</v>
      </c>
      <c r="C70" s="67">
        <v>8.3440810574602481E-3</v>
      </c>
      <c r="D70" s="66">
        <v>26</v>
      </c>
      <c r="E70" s="67">
        <v>1.1489173663278833E-2</v>
      </c>
    </row>
    <row r="71" spans="1:5" x14ac:dyDescent="0.2">
      <c r="A71" s="64" t="s">
        <v>45</v>
      </c>
      <c r="B71" s="65">
        <v>3009894.0999999992</v>
      </c>
      <c r="C71" s="67">
        <v>1.091201715298936E-2</v>
      </c>
      <c r="D71" s="66">
        <v>21</v>
      </c>
      <c r="E71" s="67">
        <v>9.2797171895713654E-3</v>
      </c>
    </row>
    <row r="72" spans="1:5" x14ac:dyDescent="0.2">
      <c r="A72" s="64" t="s">
        <v>46</v>
      </c>
      <c r="B72" s="65">
        <v>3000575.17</v>
      </c>
      <c r="C72" s="67">
        <v>1.0878232468004099E-2</v>
      </c>
      <c r="D72" s="66">
        <v>18</v>
      </c>
      <c r="E72" s="67">
        <v>7.9540433053468841E-3</v>
      </c>
    </row>
    <row r="73" spans="1:5" x14ac:dyDescent="0.2">
      <c r="A73" s="64" t="s">
        <v>25</v>
      </c>
      <c r="B73" s="65">
        <v>9668769.3000000063</v>
      </c>
      <c r="C73" s="67">
        <v>3.5052986232936581E-2</v>
      </c>
      <c r="D73" s="66">
        <v>62</v>
      </c>
      <c r="E73" s="67">
        <v>2.7397260273972601E-2</v>
      </c>
    </row>
    <row r="74" spans="1:5" x14ac:dyDescent="0.2">
      <c r="A74" s="64" t="s">
        <v>26</v>
      </c>
      <c r="B74" s="65">
        <v>919485.71</v>
      </c>
      <c r="C74" s="67">
        <v>3.3334873274938823E-3</v>
      </c>
      <c r="D74" s="66">
        <v>8</v>
      </c>
      <c r="E74" s="67">
        <v>3.5351303579319489E-3</v>
      </c>
    </row>
    <row r="75" spans="1:5" x14ac:dyDescent="0.2">
      <c r="A75" s="64" t="s">
        <v>27</v>
      </c>
      <c r="B75" s="65">
        <v>1881977.6900000004</v>
      </c>
      <c r="C75" s="67">
        <v>6.82288883014964E-3</v>
      </c>
      <c r="D75" s="66">
        <v>13</v>
      </c>
      <c r="E75" s="67">
        <v>5.7445868316394165E-3</v>
      </c>
    </row>
    <row r="76" spans="1:5" x14ac:dyDescent="0.2">
      <c r="A76" s="64" t="s">
        <v>4</v>
      </c>
      <c r="B76" s="65">
        <v>9218276.1999999993</v>
      </c>
      <c r="C76" s="67">
        <v>3.3419776468346048E-2</v>
      </c>
      <c r="D76" s="66">
        <v>68</v>
      </c>
      <c r="E76" s="67">
        <v>3.0048608042421564E-2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275832969.99999994</v>
      </c>
      <c r="C78" s="71"/>
      <c r="D78" s="72">
        <v>2263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0.68659421995369585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556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3635301.2799999975</v>
      </c>
      <c r="C87" s="67">
        <v>1.3179357348035652E-2</v>
      </c>
      <c r="D87" s="66">
        <v>137</v>
      </c>
      <c r="E87" s="67">
        <v>6.0539107379584622E-2</v>
      </c>
    </row>
    <row r="88" spans="1:5" x14ac:dyDescent="0.2">
      <c r="A88" s="64" t="s">
        <v>18</v>
      </c>
      <c r="B88" s="65">
        <v>37464340.549999982</v>
      </c>
      <c r="C88" s="67">
        <v>0.13582256156687861</v>
      </c>
      <c r="D88" s="66">
        <v>382</v>
      </c>
      <c r="E88" s="67">
        <v>0.16880247459125056</v>
      </c>
    </row>
    <row r="89" spans="1:5" x14ac:dyDescent="0.2">
      <c r="A89" s="64" t="s">
        <v>19</v>
      </c>
      <c r="B89" s="65">
        <v>17449762.780000001</v>
      </c>
      <c r="C89" s="67">
        <v>6.3262063197158783E-2</v>
      </c>
      <c r="D89" s="66">
        <v>112</v>
      </c>
      <c r="E89" s="67">
        <v>4.9491825011047284E-2</v>
      </c>
    </row>
    <row r="90" spans="1:5" x14ac:dyDescent="0.2">
      <c r="A90" s="64" t="s">
        <v>20</v>
      </c>
      <c r="B90" s="65">
        <v>26705140.599999987</v>
      </c>
      <c r="C90" s="67">
        <v>9.6816347226366686E-2</v>
      </c>
      <c r="D90" s="66">
        <v>201</v>
      </c>
      <c r="E90" s="67">
        <v>8.8820150243040213E-2</v>
      </c>
    </row>
    <row r="91" spans="1:5" x14ac:dyDescent="0.2">
      <c r="A91" s="64" t="s">
        <v>21</v>
      </c>
      <c r="B91" s="65">
        <v>21411816.280000001</v>
      </c>
      <c r="C91" s="67">
        <v>7.7626022298929676E-2</v>
      </c>
      <c r="D91" s="66">
        <v>152</v>
      </c>
      <c r="E91" s="67">
        <v>6.7167476800707032E-2</v>
      </c>
    </row>
    <row r="92" spans="1:5" x14ac:dyDescent="0.2">
      <c r="A92" s="64" t="s">
        <v>22</v>
      </c>
      <c r="B92" s="65">
        <v>37568084.86999999</v>
      </c>
      <c r="C92" s="67">
        <v>0.13619867440067077</v>
      </c>
      <c r="D92" s="66">
        <v>296</v>
      </c>
      <c r="E92" s="67">
        <v>0.13079982324348211</v>
      </c>
    </row>
    <row r="93" spans="1:5" x14ac:dyDescent="0.2">
      <c r="A93" s="64" t="s">
        <v>23</v>
      </c>
      <c r="B93" s="65">
        <v>35154912.459999993</v>
      </c>
      <c r="C93" s="67">
        <v>0.12745000157160324</v>
      </c>
      <c r="D93" s="66">
        <v>267</v>
      </c>
      <c r="E93" s="67">
        <v>0.11798497569597879</v>
      </c>
    </row>
    <row r="94" spans="1:5" x14ac:dyDescent="0.2">
      <c r="A94" s="64" t="s">
        <v>24</v>
      </c>
      <c r="B94" s="65">
        <v>33284904.370000001</v>
      </c>
      <c r="C94" s="67">
        <v>0.1206705071188553</v>
      </c>
      <c r="D94" s="66">
        <v>266</v>
      </c>
      <c r="E94" s="67">
        <v>0.1175430844012373</v>
      </c>
    </row>
    <row r="95" spans="1:5" x14ac:dyDescent="0.2">
      <c r="A95" s="64" t="s">
        <v>41</v>
      </c>
      <c r="B95" s="65">
        <v>22062673.640000012</v>
      </c>
      <c r="C95" s="67">
        <v>7.9985629129106686E-2</v>
      </c>
      <c r="D95" s="66">
        <v>168</v>
      </c>
      <c r="E95" s="67">
        <v>7.4237737516570923E-2</v>
      </c>
    </row>
    <row r="96" spans="1:5" x14ac:dyDescent="0.2">
      <c r="A96" s="64" t="s">
        <v>42</v>
      </c>
      <c r="B96" s="65">
        <v>2627282.2800000003</v>
      </c>
      <c r="C96" s="67">
        <v>9.5249029874855066E-3</v>
      </c>
      <c r="D96" s="66">
        <v>18</v>
      </c>
      <c r="E96" s="67">
        <v>7.9540433053468841E-3</v>
      </c>
    </row>
    <row r="97" spans="1:5" x14ac:dyDescent="0.2">
      <c r="A97" s="64" t="s">
        <v>43</v>
      </c>
      <c r="B97" s="65">
        <v>2774861.0599999996</v>
      </c>
      <c r="C97" s="67">
        <v>1.0059932501905046E-2</v>
      </c>
      <c r="D97" s="66">
        <v>20</v>
      </c>
      <c r="E97" s="67">
        <v>8.8378258948298722E-3</v>
      </c>
    </row>
    <row r="98" spans="1:5" x14ac:dyDescent="0.2">
      <c r="A98" s="64" t="s">
        <v>44</v>
      </c>
      <c r="B98" s="65">
        <v>4594673.53</v>
      </c>
      <c r="C98" s="67">
        <v>1.66574486363976E-2</v>
      </c>
      <c r="D98" s="66">
        <v>32</v>
      </c>
      <c r="E98" s="67">
        <v>1.4140521431727796E-2</v>
      </c>
    </row>
    <row r="99" spans="1:5" x14ac:dyDescent="0.2">
      <c r="A99" s="64" t="s">
        <v>45</v>
      </c>
      <c r="B99" s="65">
        <v>4700271.3099999996</v>
      </c>
      <c r="C99" s="67">
        <v>1.7040280971487926E-2</v>
      </c>
      <c r="D99" s="66">
        <v>25</v>
      </c>
      <c r="E99" s="67">
        <v>1.104728236853734E-2</v>
      </c>
    </row>
    <row r="100" spans="1:5" x14ac:dyDescent="0.2">
      <c r="A100" s="64" t="s">
        <v>46</v>
      </c>
      <c r="B100" s="65">
        <v>2537955.58</v>
      </c>
      <c r="C100" s="67">
        <v>9.2010595397642274E-3</v>
      </c>
      <c r="D100" s="66">
        <v>17</v>
      </c>
      <c r="E100" s="67">
        <v>7.5121520106053909E-3</v>
      </c>
    </row>
    <row r="101" spans="1:5" x14ac:dyDescent="0.2">
      <c r="A101" s="64" t="s">
        <v>25</v>
      </c>
      <c r="B101" s="65">
        <v>11550849.620000005</v>
      </c>
      <c r="C101" s="67">
        <v>4.1876247136083858E-2</v>
      </c>
      <c r="D101" s="66">
        <v>75</v>
      </c>
      <c r="E101" s="67">
        <v>3.3141847105612021E-2</v>
      </c>
    </row>
    <row r="102" spans="1:5" x14ac:dyDescent="0.2">
      <c r="A102" s="64" t="s">
        <v>26</v>
      </c>
      <c r="B102" s="65">
        <v>1824635.74</v>
      </c>
      <c r="C102" s="67">
        <v>6.6150023327523171E-3</v>
      </c>
      <c r="D102" s="66">
        <v>13</v>
      </c>
      <c r="E102" s="67">
        <v>5.7445868316394165E-3</v>
      </c>
    </row>
    <row r="103" spans="1:5" x14ac:dyDescent="0.2">
      <c r="A103" s="64" t="s">
        <v>27</v>
      </c>
      <c r="B103" s="65">
        <v>1465484.79</v>
      </c>
      <c r="C103" s="67">
        <v>5.3129427928793284E-3</v>
      </c>
      <c r="D103" s="66">
        <v>13</v>
      </c>
      <c r="E103" s="67">
        <v>5.7445868316394165E-3</v>
      </c>
    </row>
    <row r="104" spans="1:5" x14ac:dyDescent="0.2">
      <c r="A104" s="64" t="s">
        <v>4</v>
      </c>
      <c r="B104" s="65">
        <v>9020019.2599999998</v>
      </c>
      <c r="C104" s="67">
        <v>3.2701019243638642E-2</v>
      </c>
      <c r="D104" s="66">
        <v>69</v>
      </c>
      <c r="E104" s="67">
        <v>3.0490499337163059E-2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275832970</v>
      </c>
      <c r="C106" s="71"/>
      <c r="D106" s="72">
        <v>2263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0.69067263281753355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13350809.990000002</v>
      </c>
      <c r="C115" s="67">
        <v>4.8401791816257568E-2</v>
      </c>
      <c r="D115" s="66">
        <v>135</v>
      </c>
      <c r="E115" s="67">
        <v>5.9655324790101633E-2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262482160.00999966</v>
      </c>
      <c r="C117" s="67">
        <v>0.95159820818374252</v>
      </c>
      <c r="D117" s="66">
        <v>2128</v>
      </c>
      <c r="E117" s="67">
        <v>0.9403446752098984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275832969.99999964</v>
      </c>
      <c r="C121" s="71"/>
      <c r="D121" s="72">
        <v>2263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263331365.8599996</v>
      </c>
      <c r="C128" s="67">
        <v>0.95467690414238726</v>
      </c>
      <c r="D128" s="66">
        <v>2032</v>
      </c>
      <c r="E128" s="67">
        <v>0.89792311091471499</v>
      </c>
    </row>
    <row r="129" spans="1:5" x14ac:dyDescent="0.2">
      <c r="A129" s="64" t="s">
        <v>6</v>
      </c>
      <c r="B129" s="65">
        <v>12501604.140000004</v>
      </c>
      <c r="C129" s="67">
        <v>4.5323095857612752E-2</v>
      </c>
      <c r="D129" s="66">
        <v>231</v>
      </c>
      <c r="E129" s="67">
        <v>0.10207688908528502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275832969.99999958</v>
      </c>
      <c r="C131" s="71"/>
      <c r="D131" s="72">
        <v>2263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70349166.009999767</v>
      </c>
      <c r="C138" s="67">
        <v>0.25504262963923363</v>
      </c>
      <c r="D138" s="66">
        <v>1138</v>
      </c>
      <c r="E138" s="67">
        <v>0.50287229341581974</v>
      </c>
    </row>
    <row r="139" spans="1:5" x14ac:dyDescent="0.2">
      <c r="A139" s="64" t="s">
        <v>71</v>
      </c>
      <c r="B139" s="65">
        <v>113325634.06999996</v>
      </c>
      <c r="C139" s="67">
        <v>0.41084876137178267</v>
      </c>
      <c r="D139" s="66">
        <v>832</v>
      </c>
      <c r="E139" s="67">
        <v>0.36765355722492266</v>
      </c>
    </row>
    <row r="140" spans="1:5" x14ac:dyDescent="0.2">
      <c r="A140" s="64" t="s">
        <v>72</v>
      </c>
      <c r="B140" s="65">
        <v>43468052.199999966</v>
      </c>
      <c r="C140" s="67">
        <v>0.15758831223113035</v>
      </c>
      <c r="D140" s="66">
        <v>181</v>
      </c>
      <c r="E140" s="67">
        <v>7.9982324348210343E-2</v>
      </c>
    </row>
    <row r="141" spans="1:5" x14ac:dyDescent="0.2">
      <c r="A141" s="64" t="s">
        <v>73</v>
      </c>
      <c r="B141" s="65">
        <v>22413802.509999998</v>
      </c>
      <c r="C141" s="67">
        <v>8.1258605561184444E-2</v>
      </c>
      <c r="D141" s="66">
        <v>66</v>
      </c>
      <c r="E141" s="67">
        <v>2.9164825452938577E-2</v>
      </c>
    </row>
    <row r="142" spans="1:5" x14ac:dyDescent="0.2">
      <c r="A142" s="64" t="s">
        <v>74</v>
      </c>
      <c r="B142" s="65">
        <v>10560865.850000001</v>
      </c>
      <c r="C142" s="67">
        <v>3.8287177381297138E-2</v>
      </c>
      <c r="D142" s="66">
        <v>24</v>
      </c>
      <c r="E142" s="67">
        <v>1.0605391073795847E-2</v>
      </c>
    </row>
    <row r="143" spans="1:5" x14ac:dyDescent="0.2">
      <c r="A143" s="64" t="s">
        <v>75</v>
      </c>
      <c r="B143" s="65">
        <v>7312423.9899999993</v>
      </c>
      <c r="C143" s="67">
        <v>2.6510333373127973E-2</v>
      </c>
      <c r="D143" s="66">
        <v>13</v>
      </c>
      <c r="E143" s="67">
        <v>5.7445868316394165E-3</v>
      </c>
    </row>
    <row r="144" spans="1:5" x14ac:dyDescent="0.2">
      <c r="A144" s="64" t="s">
        <v>76</v>
      </c>
      <c r="B144" s="65">
        <v>5156549</v>
      </c>
      <c r="C144" s="67">
        <v>1.8694462086965187E-2</v>
      </c>
      <c r="D144" s="66">
        <v>6</v>
      </c>
      <c r="E144" s="67">
        <v>2.6513477684489617E-3</v>
      </c>
    </row>
    <row r="145" spans="1:5" x14ac:dyDescent="0.2">
      <c r="A145" s="64" t="s">
        <v>223</v>
      </c>
      <c r="B145" s="65">
        <v>3246476.37</v>
      </c>
      <c r="C145" s="67">
        <v>1.1769718355278572E-2</v>
      </c>
      <c r="D145" s="66">
        <v>3</v>
      </c>
      <c r="E145" s="67">
        <v>1.3256738842244808E-3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275832969.9999997</v>
      </c>
      <c r="C151" s="71"/>
      <c r="D151" s="72">
        <v>2263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121888.18824569143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188537056.13999981</v>
      </c>
      <c r="C160" s="67">
        <v>0.68351892864728969</v>
      </c>
      <c r="D160" s="66">
        <v>1407</v>
      </c>
      <c r="E160" s="67">
        <v>0.62174105170128147</v>
      </c>
    </row>
    <row r="161" spans="1:5" x14ac:dyDescent="0.2">
      <c r="A161" s="64" t="s">
        <v>8</v>
      </c>
      <c r="B161" s="65">
        <v>83004042.319999844</v>
      </c>
      <c r="C161" s="67">
        <v>0.30092139572727633</v>
      </c>
      <c r="D161" s="66">
        <v>808</v>
      </c>
      <c r="E161" s="67">
        <v>0.35704816615112683</v>
      </c>
    </row>
    <row r="162" spans="1:5" x14ac:dyDescent="0.2">
      <c r="A162" s="64" t="s">
        <v>9</v>
      </c>
      <c r="B162" s="65">
        <v>4291871.54</v>
      </c>
      <c r="C162" s="67">
        <v>1.5559675625433771E-2</v>
      </c>
      <c r="D162" s="66">
        <v>48</v>
      </c>
      <c r="E162" s="67">
        <v>2.1210782147591693E-2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275832969.9999997</v>
      </c>
      <c r="C164" s="67"/>
      <c r="D164" s="72">
        <v>2263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82442.7</v>
      </c>
      <c r="C171" s="67">
        <v>2.9888631514934564E-4</v>
      </c>
      <c r="D171" s="66">
        <v>5</v>
      </c>
      <c r="E171" s="67">
        <v>2.2094564737074681E-3</v>
      </c>
    </row>
    <row r="172" spans="1:5" x14ac:dyDescent="0.2">
      <c r="A172" s="76">
        <v>1997</v>
      </c>
      <c r="B172" s="65">
        <v>3297137.43</v>
      </c>
      <c r="C172" s="67">
        <v>1.1953384071527056E-2</v>
      </c>
      <c r="D172" s="66">
        <v>46</v>
      </c>
      <c r="E172" s="67">
        <v>2.0326999558108707E-2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48046815.389999993</v>
      </c>
      <c r="C176" s="67">
        <v>0.17418807980061266</v>
      </c>
      <c r="D176" s="66">
        <v>409</v>
      </c>
      <c r="E176" s="67">
        <v>0.18073353954927088</v>
      </c>
    </row>
    <row r="177" spans="1:5" x14ac:dyDescent="0.2">
      <c r="A177" s="76">
        <v>2002</v>
      </c>
      <c r="B177" s="65">
        <v>52500602.219999954</v>
      </c>
      <c r="C177" s="67">
        <v>0.19033476027176865</v>
      </c>
      <c r="D177" s="66">
        <v>435</v>
      </c>
      <c r="E177" s="67">
        <v>0.19222271321254972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35896011.129999995</v>
      </c>
      <c r="C179" s="67">
        <v>0.13013676766051568</v>
      </c>
      <c r="D179" s="66">
        <v>293</v>
      </c>
      <c r="E179" s="67">
        <v>0.12947414935925763</v>
      </c>
    </row>
    <row r="180" spans="1:5" x14ac:dyDescent="0.2">
      <c r="A180" s="76">
        <v>2005</v>
      </c>
      <c r="B180" s="65">
        <v>136009961.13000008</v>
      </c>
      <c r="C180" s="67">
        <v>0.49308812188042672</v>
      </c>
      <c r="D180" s="66">
        <v>1075</v>
      </c>
      <c r="E180" s="67">
        <v>0.4750331418471056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275832970</v>
      </c>
      <c r="C182" s="67"/>
      <c r="D182" s="78">
        <v>2263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138.09119406797069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30775006.139999993</v>
      </c>
      <c r="C191" s="67">
        <v>0.11157116620250301</v>
      </c>
      <c r="D191" s="66">
        <v>306</v>
      </c>
      <c r="E191" s="67">
        <v>0.13521873619089703</v>
      </c>
    </row>
    <row r="192" spans="1:5" x14ac:dyDescent="0.2">
      <c r="A192" s="64" t="s">
        <v>11</v>
      </c>
      <c r="B192" s="65">
        <v>48381622.579999946</v>
      </c>
      <c r="C192" s="67">
        <v>0.17540188390097095</v>
      </c>
      <c r="D192" s="66">
        <v>428</v>
      </c>
      <c r="E192" s="67">
        <v>0.18912947414935927</v>
      </c>
    </row>
    <row r="193" spans="1:6" x14ac:dyDescent="0.2">
      <c r="A193" s="64" t="s">
        <v>12</v>
      </c>
      <c r="B193" s="65">
        <v>154553593.3999998</v>
      </c>
      <c r="C193" s="67">
        <v>0.56031588029523793</v>
      </c>
      <c r="D193" s="66">
        <v>1209</v>
      </c>
      <c r="E193" s="67">
        <v>0.53424657534246578</v>
      </c>
    </row>
    <row r="194" spans="1:6" x14ac:dyDescent="0.2">
      <c r="A194" s="64" t="s">
        <v>13</v>
      </c>
      <c r="B194" s="65">
        <v>33528849.679999962</v>
      </c>
      <c r="C194" s="67">
        <v>0.12155490215691039</v>
      </c>
      <c r="D194" s="66">
        <v>257</v>
      </c>
      <c r="E194" s="67">
        <v>0.11356606274856386</v>
      </c>
    </row>
    <row r="195" spans="1:6" x14ac:dyDescent="0.2">
      <c r="A195" s="64" t="s">
        <v>14</v>
      </c>
      <c r="B195" s="65">
        <v>8593898.1999999993</v>
      </c>
      <c r="C195" s="67">
        <v>3.1156167444377693E-2</v>
      </c>
      <c r="D195" s="66">
        <v>63</v>
      </c>
      <c r="E195" s="67">
        <v>2.7839151568714096E-2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275832969.9999997</v>
      </c>
      <c r="C199" s="71"/>
      <c r="D199" s="72">
        <v>2263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11.821597547149649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133148416.43000001</v>
      </c>
      <c r="C208" s="67">
        <v>0.48271392803405649</v>
      </c>
      <c r="D208" s="66">
        <v>1126</v>
      </c>
      <c r="E208" s="67">
        <v>0.4975695978789218</v>
      </c>
      <c r="F208" s="40"/>
    </row>
    <row r="209" spans="1:6" x14ac:dyDescent="0.2">
      <c r="A209" s="64" t="s">
        <v>52</v>
      </c>
      <c r="B209" s="65">
        <v>142684553.56999987</v>
      </c>
      <c r="C209" s="67">
        <v>0.51728607196594345</v>
      </c>
      <c r="D209" s="66">
        <v>1137</v>
      </c>
      <c r="E209" s="67">
        <v>0.50243040212107826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275832969.99999988</v>
      </c>
      <c r="C211" s="71"/>
      <c r="D211" s="72">
        <v>2263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12381348.119999997</v>
      </c>
      <c r="C218" s="67">
        <v>4.4887121796933847E-2</v>
      </c>
      <c r="D218" s="66">
        <v>159</v>
      </c>
      <c r="E218" s="67">
        <v>7.0260715863897483E-2</v>
      </c>
      <c r="F218" s="67">
        <v>0.80323146867951389</v>
      </c>
    </row>
    <row r="219" spans="1:6" x14ac:dyDescent="0.2">
      <c r="A219" s="64" t="s">
        <v>54</v>
      </c>
      <c r="B219" s="65">
        <v>36650593.359999977</v>
      </c>
      <c r="C219" s="67">
        <v>0.1328724168107967</v>
      </c>
      <c r="D219" s="66">
        <v>345</v>
      </c>
      <c r="E219" s="67">
        <v>0.15245249668581529</v>
      </c>
      <c r="F219" s="67">
        <v>0.80002854122529699</v>
      </c>
    </row>
    <row r="220" spans="1:6" x14ac:dyDescent="0.2">
      <c r="A220" s="64" t="s">
        <v>55</v>
      </c>
      <c r="B220" s="65">
        <v>38530249.399999969</v>
      </c>
      <c r="C220" s="67">
        <v>0.1396868887718534</v>
      </c>
      <c r="D220" s="66">
        <v>336</v>
      </c>
      <c r="E220" s="67">
        <v>0.14847547503314185</v>
      </c>
      <c r="F220" s="67">
        <v>0.77784032669569358</v>
      </c>
    </row>
    <row r="221" spans="1:6" x14ac:dyDescent="0.2">
      <c r="A221" s="64" t="s">
        <v>56</v>
      </c>
      <c r="B221" s="65">
        <v>20661393.120000008</v>
      </c>
      <c r="C221" s="67">
        <v>7.4905451367905773E-2</v>
      </c>
      <c r="D221" s="66">
        <v>151</v>
      </c>
      <c r="E221" s="67">
        <v>6.6725585505965537E-2</v>
      </c>
      <c r="F221" s="67">
        <v>0.76808197296891689</v>
      </c>
    </row>
    <row r="222" spans="1:6" x14ac:dyDescent="0.2">
      <c r="A222" s="64" t="s">
        <v>57</v>
      </c>
      <c r="B222" s="65">
        <v>15595091.560000012</v>
      </c>
      <c r="C222" s="67">
        <v>5.6538170763270307E-2</v>
      </c>
      <c r="D222" s="66">
        <v>154</v>
      </c>
      <c r="E222" s="67">
        <v>6.8051259390190008E-2</v>
      </c>
      <c r="F222" s="67">
        <v>0.76493119261679365</v>
      </c>
    </row>
    <row r="223" spans="1:6" x14ac:dyDescent="0.2">
      <c r="A223" s="64" t="s">
        <v>58</v>
      </c>
      <c r="B223" s="65">
        <v>9773141.0199999958</v>
      </c>
      <c r="C223" s="67">
        <v>3.5431373631658311E-2</v>
      </c>
      <c r="D223" s="66">
        <v>86</v>
      </c>
      <c r="E223" s="67">
        <v>3.8002651347768451E-2</v>
      </c>
      <c r="F223" s="67">
        <v>0.79797418039235335</v>
      </c>
    </row>
    <row r="224" spans="1:6" x14ac:dyDescent="0.2">
      <c r="A224" s="64" t="s">
        <v>28</v>
      </c>
      <c r="B224" s="65">
        <v>66726720.489999965</v>
      </c>
      <c r="C224" s="67">
        <v>0.24190987933748448</v>
      </c>
      <c r="D224" s="66">
        <v>519</v>
      </c>
      <c r="E224" s="67">
        <v>0.22934158197083518</v>
      </c>
      <c r="F224" s="67">
        <v>0.78407704971901315</v>
      </c>
    </row>
    <row r="225" spans="1:6" x14ac:dyDescent="0.2">
      <c r="A225" s="64" t="s">
        <v>59</v>
      </c>
      <c r="B225" s="65">
        <v>24094152.329999991</v>
      </c>
      <c r="C225" s="67">
        <v>8.7350516256269134E-2</v>
      </c>
      <c r="D225" s="66">
        <v>174</v>
      </c>
      <c r="E225" s="67">
        <v>7.6889085285019879E-2</v>
      </c>
      <c r="F225" s="67">
        <v>0.76004428174727712</v>
      </c>
    </row>
    <row r="226" spans="1:6" x14ac:dyDescent="0.2">
      <c r="A226" s="64" t="s">
        <v>60</v>
      </c>
      <c r="B226" s="65">
        <v>32298242.889999982</v>
      </c>
      <c r="C226" s="67">
        <v>0.11709348193582511</v>
      </c>
      <c r="D226" s="66">
        <v>172</v>
      </c>
      <c r="E226" s="67">
        <v>7.6005302695536903E-2</v>
      </c>
      <c r="F226" s="67">
        <v>0.73980178388671125</v>
      </c>
    </row>
    <row r="227" spans="1:6" x14ac:dyDescent="0.2">
      <c r="A227" s="64" t="s">
        <v>61</v>
      </c>
      <c r="B227" s="65">
        <v>14633789.730000004</v>
      </c>
      <c r="C227" s="67">
        <v>5.3053084009500415E-2</v>
      </c>
      <c r="D227" s="66">
        <v>114</v>
      </c>
      <c r="E227" s="67">
        <v>5.0375607600530267E-2</v>
      </c>
      <c r="F227" s="67">
        <v>0.76177532229005962</v>
      </c>
    </row>
    <row r="228" spans="1:6" x14ac:dyDescent="0.2">
      <c r="A228" s="64" t="s">
        <v>62</v>
      </c>
      <c r="B228" s="65">
        <v>4291871.54</v>
      </c>
      <c r="C228" s="67">
        <v>1.5559675625433757E-2</v>
      </c>
      <c r="D228" s="66">
        <v>48</v>
      </c>
      <c r="E228" s="67">
        <v>2.1210782147591693E-2</v>
      </c>
      <c r="F228" s="67">
        <v>0.79310548947799209</v>
      </c>
    </row>
    <row r="229" spans="1:6" x14ac:dyDescent="0.2">
      <c r="A229" s="64" t="s">
        <v>3</v>
      </c>
      <c r="B229" s="65">
        <v>196376.44</v>
      </c>
      <c r="C229" s="67">
        <v>7.1193969306859891E-4</v>
      </c>
      <c r="D229" s="66">
        <v>5</v>
      </c>
      <c r="E229" s="67">
        <v>2.2094564737074681E-3</v>
      </c>
      <c r="F229" s="67">
        <v>0.61353066440373849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275832969.99999994</v>
      </c>
      <c r="C231" s="71"/>
      <c r="D231" s="72">
        <v>2263</v>
      </c>
      <c r="E231" s="71"/>
      <c r="F231" s="81">
        <v>0.77589839363976754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27227939.109999999</v>
      </c>
      <c r="C238" s="67">
        <v>9.8711691753165048E-2</v>
      </c>
      <c r="D238" s="66">
        <v>229</v>
      </c>
      <c r="E238" s="67">
        <v>0.10119310649580203</v>
      </c>
    </row>
    <row r="239" spans="1:6" x14ac:dyDescent="0.2">
      <c r="A239" s="64" t="s">
        <v>371</v>
      </c>
      <c r="B239" s="65">
        <v>156221630.07999977</v>
      </c>
      <c r="C239" s="67">
        <v>0.56636315114904467</v>
      </c>
      <c r="D239" s="66">
        <v>1347</v>
      </c>
      <c r="E239" s="67">
        <v>0.59522757401679183</v>
      </c>
    </row>
    <row r="240" spans="1:6" x14ac:dyDescent="0.2">
      <c r="A240" s="64" t="s">
        <v>343</v>
      </c>
      <c r="B240" s="65">
        <v>83085545.24999994</v>
      </c>
      <c r="C240" s="67">
        <v>0.30121687501679012</v>
      </c>
      <c r="D240" s="66">
        <v>583</v>
      </c>
      <c r="E240" s="67">
        <v>0.25762262483429077</v>
      </c>
    </row>
    <row r="241" spans="1:5" x14ac:dyDescent="0.2">
      <c r="A241" s="64" t="s">
        <v>344</v>
      </c>
      <c r="B241" s="65">
        <v>3705542.98</v>
      </c>
      <c r="C241" s="67">
        <v>1.3434010372291619E-2</v>
      </c>
      <c r="D241" s="66">
        <v>34</v>
      </c>
      <c r="E241" s="67">
        <v>1.5024304021210782E-2</v>
      </c>
    </row>
    <row r="242" spans="1:5" x14ac:dyDescent="0.2">
      <c r="A242" s="64" t="s">
        <v>345</v>
      </c>
      <c r="B242" s="65">
        <v>2662136.7399999998</v>
      </c>
      <c r="C242" s="67">
        <v>9.6512637339909082E-3</v>
      </c>
      <c r="D242" s="66">
        <v>21</v>
      </c>
      <c r="E242" s="67">
        <v>9.2797171895713654E-3</v>
      </c>
    </row>
    <row r="243" spans="1:5" x14ac:dyDescent="0.2">
      <c r="A243" s="64" t="s">
        <v>39</v>
      </c>
      <c r="B243" s="65">
        <v>261311.8</v>
      </c>
      <c r="C243" s="67">
        <v>9.4735520557966732E-4</v>
      </c>
      <c r="D243" s="66">
        <v>3</v>
      </c>
      <c r="E243" s="67">
        <v>1.3256738842244808E-3</v>
      </c>
    </row>
    <row r="244" spans="1:5" x14ac:dyDescent="0.2">
      <c r="A244" s="64" t="s">
        <v>40</v>
      </c>
      <c r="B244" s="65">
        <v>189514.97</v>
      </c>
      <c r="C244" s="67">
        <v>6.8706424036256496E-4</v>
      </c>
      <c r="D244" s="66">
        <v>3</v>
      </c>
      <c r="E244" s="67">
        <v>1.3256738842244808E-3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2160519.5200000005</v>
      </c>
      <c r="C248" s="67">
        <v>7.8327094835689958E-3</v>
      </c>
      <c r="D248" s="66">
        <v>36</v>
      </c>
      <c r="E248" s="67">
        <v>1.5908086610693768E-2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318829.55</v>
      </c>
      <c r="C250" s="67">
        <v>1.1558790452062357E-3</v>
      </c>
      <c r="D250" s="66">
        <v>7</v>
      </c>
      <c r="E250" s="67">
        <v>3.0932390631904553E-3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275832969.99999976</v>
      </c>
      <c r="C253" s="71"/>
      <c r="D253" s="72">
        <v>2263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2.3192207231736216E-2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140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8" customFormat="1" ht="20.399999999999999" x14ac:dyDescent="0.2">
      <c r="A261" s="51" t="s">
        <v>140</v>
      </c>
      <c r="B261" s="52" t="s">
        <v>112</v>
      </c>
      <c r="C261" s="53" t="s">
        <v>113</v>
      </c>
      <c r="D261" s="54" t="s">
        <v>114</v>
      </c>
      <c r="E261" s="53" t="s">
        <v>113</v>
      </c>
    </row>
    <row r="263" spans="1:5" x14ac:dyDescent="0.2">
      <c r="A263" s="64" t="s">
        <v>152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145</v>
      </c>
      <c r="B264" s="65">
        <v>223341882.81999969</v>
      </c>
      <c r="C264" s="67">
        <v>0.8096997353869626</v>
      </c>
      <c r="D264" s="66">
        <v>1772</v>
      </c>
      <c r="E264" s="67">
        <v>0.7830313742819266</v>
      </c>
    </row>
    <row r="265" spans="1:5" x14ac:dyDescent="0.2">
      <c r="A265" s="64" t="s">
        <v>148</v>
      </c>
      <c r="B265" s="65">
        <v>52491087.17999997</v>
      </c>
      <c r="C265" s="67">
        <v>0.19030026461303751</v>
      </c>
      <c r="D265" s="66">
        <v>491</v>
      </c>
      <c r="E265" s="67">
        <v>0.21696862571807335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275832969.99999964</v>
      </c>
      <c r="C267" s="67"/>
      <c r="D267" s="78">
        <v>2263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153</v>
      </c>
      <c r="B271" s="65"/>
      <c r="C271" s="67"/>
      <c r="D271" s="66"/>
      <c r="E271" s="67"/>
    </row>
    <row r="272" spans="1:5" x14ac:dyDescent="0.2">
      <c r="B272" s="43"/>
      <c r="D272" s="45"/>
    </row>
    <row r="273" spans="1:5" s="58" customFormat="1" ht="20.399999999999999" x14ac:dyDescent="0.2">
      <c r="A273" s="51" t="s">
        <v>141</v>
      </c>
      <c r="B273" s="52" t="s">
        <v>112</v>
      </c>
      <c r="C273" s="53" t="s">
        <v>113</v>
      </c>
      <c r="D273" s="54" t="s">
        <v>114</v>
      </c>
      <c r="E273" s="53" t="s">
        <v>113</v>
      </c>
    </row>
    <row r="275" spans="1:5" x14ac:dyDescent="0.2">
      <c r="A275" s="64" t="s">
        <v>37</v>
      </c>
      <c r="B275" s="65">
        <v>42304549.04999996</v>
      </c>
      <c r="C275" s="67">
        <v>0.15337016836674744</v>
      </c>
      <c r="D275" s="66">
        <v>302</v>
      </c>
      <c r="E275" s="67">
        <v>0.13345117101193107</v>
      </c>
    </row>
    <row r="276" spans="1:5" x14ac:dyDescent="0.2">
      <c r="A276" s="64" t="s">
        <v>38</v>
      </c>
      <c r="B276" s="65">
        <v>233528420.94999981</v>
      </c>
      <c r="C276" s="67">
        <v>0.84662983163325256</v>
      </c>
      <c r="D276" s="66">
        <v>1961</v>
      </c>
      <c r="E276" s="67">
        <v>0.86654882898806895</v>
      </c>
    </row>
    <row r="277" spans="1:5" x14ac:dyDescent="0.2">
      <c r="A277" s="64"/>
      <c r="B277" s="64"/>
      <c r="C277" s="67"/>
      <c r="D277" s="64"/>
      <c r="E277" s="67"/>
    </row>
    <row r="278" spans="1:5" ht="10.8" thickBot="1" x14ac:dyDescent="0.25">
      <c r="A278" s="64"/>
      <c r="B278" s="77">
        <v>275832969.99999976</v>
      </c>
      <c r="C278" s="67"/>
      <c r="D278" s="78">
        <v>2263</v>
      </c>
      <c r="E278" s="67"/>
    </row>
    <row r="279" spans="1:5" ht="10.8" thickTop="1" x14ac:dyDescent="0.2">
      <c r="A279" s="64"/>
      <c r="B279" s="64"/>
      <c r="C279" s="67"/>
      <c r="D279" s="64"/>
      <c r="E279" s="67"/>
    </row>
    <row r="280" spans="1:5" x14ac:dyDescent="0.2">
      <c r="A280" s="64"/>
      <c r="B280" s="64"/>
      <c r="C280" s="67"/>
      <c r="D280" s="64"/>
      <c r="E280" s="67"/>
    </row>
    <row r="281" spans="1:5" x14ac:dyDescent="0.2">
      <c r="A281" s="64"/>
      <c r="B281" s="64"/>
      <c r="C281" s="67"/>
      <c r="D281" s="64"/>
      <c r="E281" s="67"/>
    </row>
    <row r="282" spans="1:5" x14ac:dyDescent="0.2">
      <c r="A282" s="64"/>
      <c r="B282" s="64"/>
      <c r="C282" s="67"/>
      <c r="D282" s="64"/>
      <c r="E282" s="67"/>
    </row>
    <row r="283" spans="1:5" x14ac:dyDescent="0.2">
      <c r="A283" s="68" t="s">
        <v>151</v>
      </c>
      <c r="B283" s="65"/>
      <c r="C283" s="67"/>
      <c r="D283" s="66"/>
      <c r="E283" s="67"/>
    </row>
    <row r="284" spans="1:5" x14ac:dyDescent="0.2">
      <c r="A284" s="40"/>
      <c r="B284" s="48"/>
      <c r="C284" s="49"/>
      <c r="D284" s="50"/>
      <c r="E284" s="49"/>
    </row>
    <row r="285" spans="1:5" s="58" customFormat="1" ht="20.399999999999999" x14ac:dyDescent="0.2">
      <c r="A285" s="51" t="s">
        <v>142</v>
      </c>
      <c r="B285" s="52" t="s">
        <v>112</v>
      </c>
      <c r="C285" s="53" t="s">
        <v>113</v>
      </c>
      <c r="D285" s="54" t="s">
        <v>114</v>
      </c>
      <c r="E285" s="53" t="s">
        <v>113</v>
      </c>
    </row>
    <row r="287" spans="1:5" x14ac:dyDescent="0.2">
      <c r="A287" s="84" t="s">
        <v>1</v>
      </c>
      <c r="B287" s="65">
        <v>54039864.999999918</v>
      </c>
      <c r="C287" s="67">
        <v>0.24196028222593965</v>
      </c>
      <c r="D287" s="66">
        <v>398</v>
      </c>
      <c r="E287" s="67">
        <v>0.22460496613995484</v>
      </c>
    </row>
    <row r="288" spans="1:5" x14ac:dyDescent="0.2">
      <c r="A288" s="64" t="s">
        <v>83</v>
      </c>
      <c r="B288" s="65">
        <v>21619799.500000004</v>
      </c>
      <c r="C288" s="67">
        <v>9.6801366707489692E-2</v>
      </c>
      <c r="D288" s="66">
        <v>170</v>
      </c>
      <c r="E288" s="67">
        <v>9.5936794582392779E-2</v>
      </c>
    </row>
    <row r="289" spans="1:5" x14ac:dyDescent="0.2">
      <c r="A289" s="64" t="s">
        <v>84</v>
      </c>
      <c r="B289" s="65">
        <v>45845618.80999998</v>
      </c>
      <c r="C289" s="67">
        <v>0.20527103215543671</v>
      </c>
      <c r="D289" s="66">
        <v>386</v>
      </c>
      <c r="E289" s="67">
        <v>0.21783295711060949</v>
      </c>
    </row>
    <row r="290" spans="1:5" x14ac:dyDescent="0.2">
      <c r="A290" s="64" t="s">
        <v>85</v>
      </c>
      <c r="B290" s="65">
        <v>44782210.089999989</v>
      </c>
      <c r="C290" s="67">
        <v>0.20050968284391044</v>
      </c>
      <c r="D290" s="66">
        <v>331</v>
      </c>
      <c r="E290" s="67">
        <v>0.18679458239277652</v>
      </c>
    </row>
    <row r="291" spans="1:5" x14ac:dyDescent="0.2">
      <c r="A291" s="64" t="s">
        <v>86</v>
      </c>
      <c r="B291" s="65">
        <v>19756561.260000005</v>
      </c>
      <c r="C291" s="67">
        <v>8.8458828279524282E-2</v>
      </c>
      <c r="D291" s="66">
        <v>143</v>
      </c>
      <c r="E291" s="67">
        <v>8.0699774266365695E-2</v>
      </c>
    </row>
    <row r="292" spans="1:5" x14ac:dyDescent="0.2">
      <c r="A292" s="64" t="s">
        <v>87</v>
      </c>
      <c r="B292" s="65">
        <v>26862091.160000004</v>
      </c>
      <c r="C292" s="67">
        <v>0.12027341589866165</v>
      </c>
      <c r="D292" s="66">
        <v>223</v>
      </c>
      <c r="E292" s="67">
        <v>0.12584650112866816</v>
      </c>
    </row>
    <row r="293" spans="1:5" x14ac:dyDescent="0.2">
      <c r="A293" s="64" t="s">
        <v>88</v>
      </c>
      <c r="B293" s="65">
        <v>3281344.2</v>
      </c>
      <c r="C293" s="67">
        <v>1.4692023540629708E-2</v>
      </c>
      <c r="D293" s="66">
        <v>30</v>
      </c>
      <c r="E293" s="67">
        <v>1.6930022573363433E-2</v>
      </c>
    </row>
    <row r="294" spans="1:5" x14ac:dyDescent="0.2">
      <c r="A294" s="64" t="s">
        <v>89</v>
      </c>
      <c r="B294" s="65">
        <v>1237864.5900000001</v>
      </c>
      <c r="C294" s="67">
        <v>5.5424650959786364E-3</v>
      </c>
      <c r="D294" s="66">
        <v>13</v>
      </c>
      <c r="E294" s="67">
        <v>7.3363431151241536E-3</v>
      </c>
    </row>
    <row r="295" spans="1:5" x14ac:dyDescent="0.2">
      <c r="A295" s="64" t="s">
        <v>0</v>
      </c>
      <c r="B295" s="65">
        <v>725518.03</v>
      </c>
      <c r="C295" s="67">
        <v>3.2484638386644383E-3</v>
      </c>
      <c r="D295" s="66">
        <v>6</v>
      </c>
      <c r="E295" s="67">
        <v>3.3860045146726862E-3</v>
      </c>
    </row>
    <row r="296" spans="1:5" x14ac:dyDescent="0.2">
      <c r="A296" s="64" t="s">
        <v>69</v>
      </c>
      <c r="B296" s="65">
        <v>521297.61</v>
      </c>
      <c r="C296" s="67">
        <v>2.3340790514430041E-3</v>
      </c>
      <c r="D296" s="66">
        <v>6</v>
      </c>
      <c r="E296" s="67">
        <v>3.3860045146726862E-3</v>
      </c>
    </row>
    <row r="297" spans="1:5" x14ac:dyDescent="0.2">
      <c r="A297" s="64" t="s">
        <v>82</v>
      </c>
      <c r="B297" s="65">
        <v>4669712.5699999994</v>
      </c>
      <c r="C297" s="67">
        <v>2.0908360362321771E-2</v>
      </c>
      <c r="D297" s="66">
        <v>66</v>
      </c>
      <c r="E297" s="67">
        <v>3.724604966139955E-2</v>
      </c>
    </row>
    <row r="298" spans="1:5" x14ac:dyDescent="0.2">
      <c r="A298" s="64"/>
      <c r="B298" s="64"/>
      <c r="C298" s="67"/>
      <c r="D298" s="66"/>
      <c r="E298" s="67"/>
    </row>
    <row r="299" spans="1:5" ht="10.8" thickBot="1" x14ac:dyDescent="0.25">
      <c r="A299" s="64"/>
      <c r="B299" s="77">
        <v>223341882.8199999</v>
      </c>
      <c r="C299" s="67"/>
      <c r="D299" s="72">
        <v>1772</v>
      </c>
      <c r="E299" s="67"/>
    </row>
    <row r="300" spans="1:5" ht="10.8" thickTop="1" x14ac:dyDescent="0.2">
      <c r="A300" s="64"/>
      <c r="B300" s="64"/>
      <c r="C300" s="67"/>
      <c r="D300" s="64"/>
      <c r="E300" s="67"/>
    </row>
    <row r="301" spans="1:5" x14ac:dyDescent="0.2">
      <c r="A301" s="64"/>
      <c r="B301" s="64"/>
      <c r="C301" s="67"/>
      <c r="D301" s="64"/>
      <c r="E301" s="67"/>
    </row>
    <row r="302" spans="1:5" x14ac:dyDescent="0.2">
      <c r="A302" s="69" t="s">
        <v>398</v>
      </c>
      <c r="B302" s="64"/>
      <c r="C302" s="67"/>
      <c r="D302" s="73">
        <v>1.9925189925844489</v>
      </c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184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1" t="s">
        <v>90</v>
      </c>
      <c r="B308" s="52" t="s">
        <v>112</v>
      </c>
      <c r="C308" s="60" t="s">
        <v>113</v>
      </c>
      <c r="D308" s="54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185</v>
      </c>
      <c r="B310" s="65">
        <v>168341075.84999982</v>
      </c>
      <c r="C310" s="67">
        <v>0.61030077677081174</v>
      </c>
      <c r="D310" s="66">
        <v>1389</v>
      </c>
      <c r="E310" s="67">
        <v>0.61378700839593459</v>
      </c>
    </row>
    <row r="311" spans="1:5" x14ac:dyDescent="0.2">
      <c r="A311" s="64" t="s">
        <v>186</v>
      </c>
      <c r="B311" s="65">
        <v>83378242.499999925</v>
      </c>
      <c r="C311" s="67">
        <v>0.30227801448101005</v>
      </c>
      <c r="D311" s="66">
        <v>655</v>
      </c>
      <c r="E311" s="67">
        <v>0.28943879805567829</v>
      </c>
    </row>
    <row r="312" spans="1:5" x14ac:dyDescent="0.2">
      <c r="A312" s="64" t="s">
        <v>187</v>
      </c>
      <c r="B312" s="65">
        <v>10572546.329999998</v>
      </c>
      <c r="C312" s="67">
        <v>3.8329523588133824E-2</v>
      </c>
      <c r="D312" s="66">
        <v>98</v>
      </c>
      <c r="E312" s="67">
        <v>4.3305346884666369E-2</v>
      </c>
    </row>
    <row r="313" spans="1:5" x14ac:dyDescent="0.2">
      <c r="A313" s="64" t="s">
        <v>188</v>
      </c>
      <c r="B313" s="65">
        <v>11241689.440000011</v>
      </c>
      <c r="C313" s="67">
        <v>4.0755423254877847E-2</v>
      </c>
      <c r="D313" s="66">
        <v>90</v>
      </c>
      <c r="E313" s="67">
        <v>3.9770216526734424E-2</v>
      </c>
    </row>
    <row r="314" spans="1:5" x14ac:dyDescent="0.2">
      <c r="A314" s="64" t="s">
        <v>189</v>
      </c>
      <c r="B314" s="65">
        <v>2299415.88</v>
      </c>
      <c r="C314" s="67">
        <v>8.3362619051667482E-3</v>
      </c>
      <c r="D314" s="66">
        <v>31</v>
      </c>
      <c r="E314" s="67">
        <v>1.3698630136986301E-2</v>
      </c>
    </row>
    <row r="315" spans="1:5" x14ac:dyDescent="0.2">
      <c r="A315" s="64" t="s">
        <v>190</v>
      </c>
      <c r="B315" s="65">
        <v>0</v>
      </c>
      <c r="C315" s="67">
        <v>0</v>
      </c>
      <c r="D315" s="66">
        <v>0</v>
      </c>
      <c r="E315" s="67">
        <v>0</v>
      </c>
    </row>
    <row r="316" spans="1:5" x14ac:dyDescent="0.2">
      <c r="A316" s="64" t="s">
        <v>191</v>
      </c>
      <c r="B316" s="65">
        <v>0</v>
      </c>
      <c r="C316" s="67">
        <v>0</v>
      </c>
      <c r="D316" s="66">
        <v>0</v>
      </c>
      <c r="E316" s="67">
        <v>0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275832969.9999997</v>
      </c>
      <c r="C318" s="69"/>
      <c r="D318" s="72">
        <v>2263</v>
      </c>
      <c r="E318" s="64"/>
    </row>
    <row r="31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2F2F2"/>
  </sheetPr>
  <dimension ref="A1:K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562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273252358.33999979</v>
      </c>
      <c r="C6" s="65">
        <v>112010263.97999975</v>
      </c>
      <c r="D6" s="65">
        <v>87023597.140000015</v>
      </c>
      <c r="E6" s="65">
        <v>74218497.219999939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2244</v>
      </c>
      <c r="C7" s="66">
        <v>948</v>
      </c>
      <c r="D7" s="66">
        <v>645</v>
      </c>
      <c r="E7" s="66">
        <v>651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0.7750780154572251</v>
      </c>
      <c r="C8" s="67">
        <v>0.75936573147003028</v>
      </c>
      <c r="D8" s="67">
        <v>0.79799124043660929</v>
      </c>
      <c r="E8" s="67">
        <v>0.77192443257132792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7.5000000000000002E-7</v>
      </c>
      <c r="C9" s="67">
        <v>1.7773333333333335E-3</v>
      </c>
      <c r="D9" s="67">
        <v>7.5000000000000002E-7</v>
      </c>
      <c r="E9" s="67">
        <v>3.5848000000000004E-3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11.582528998306875</v>
      </c>
      <c r="C11" s="65">
        <v>13.426496243535654</v>
      </c>
      <c r="D11" s="65">
        <v>10.224055404369013</v>
      </c>
      <c r="E11" s="65">
        <v>10.392475272447188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10.098630136986301</v>
      </c>
      <c r="C12" s="65">
        <v>10.523287671232877</v>
      </c>
      <c r="D12" s="65">
        <v>10.12054794520548</v>
      </c>
      <c r="E12" s="65">
        <v>10.098630136986301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19.44109589041096</v>
      </c>
      <c r="C13" s="65">
        <v>19.44109589041096</v>
      </c>
      <c r="D13" s="65">
        <v>10.490410958904109</v>
      </c>
      <c r="E13" s="65">
        <v>10.789041095890411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121770.21316399278</v>
      </c>
      <c r="C14" s="65">
        <v>118154.28689873392</v>
      </c>
      <c r="D14" s="65">
        <v>134920.30564341089</v>
      </c>
      <c r="E14" s="65">
        <v>114006.90817204292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0.06</v>
      </c>
      <c r="C15" s="65">
        <v>79.98</v>
      </c>
      <c r="D15" s="65">
        <v>0.06</v>
      </c>
      <c r="E15" s="65">
        <v>448.1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693184.42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11.765382936218929</v>
      </c>
      <c r="C17" s="65">
        <v>10.031920582539732</v>
      </c>
      <c r="D17" s="65">
        <v>13.168324474718057</v>
      </c>
      <c r="E17" s="65">
        <v>12.736523006113044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</v>
      </c>
      <c r="E18" s="65">
        <v>0.5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23.916666666666668</v>
      </c>
      <c r="C19" s="65">
        <v>23.916666666666668</v>
      </c>
      <c r="D19" s="65">
        <v>19.916666666666668</v>
      </c>
      <c r="E19" s="65">
        <v>19.916666666666668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0.80948760890390647</v>
      </c>
      <c r="C20" s="67">
        <v>0.93296267892609586</v>
      </c>
      <c r="D20" s="67">
        <v>0.93130625742368589</v>
      </c>
      <c r="E20" s="67">
        <v>0.48030319940773447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0.19051239109609366</v>
      </c>
      <c r="C21" s="67">
        <v>6.703732107390413E-2</v>
      </c>
      <c r="D21" s="67">
        <v>6.8693742576313818E-2</v>
      </c>
      <c r="E21" s="67">
        <v>0.51969680059226675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0.35923437867592106</v>
      </c>
      <c r="C23" s="67">
        <v>0.36049953339285112</v>
      </c>
      <c r="D23" s="67">
        <v>0.30084743426408078</v>
      </c>
      <c r="E23" s="67">
        <v>0.42578559973165703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1.9927964216002745</v>
      </c>
      <c r="C24" s="65">
        <v>2.4506658556264065</v>
      </c>
      <c r="D24" s="65">
        <v>1.5208330464013158</v>
      </c>
      <c r="E24" s="65">
        <v>1.723564013935051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867250.56000000041</v>
      </c>
      <c r="C31" s="67">
        <v>3.1738081430239887E-3</v>
      </c>
      <c r="D31" s="66">
        <v>66</v>
      </c>
      <c r="E31" s="67">
        <v>2.9411764705882353E-2</v>
      </c>
    </row>
    <row r="32" spans="1:11" x14ac:dyDescent="0.2">
      <c r="A32" s="64" t="s">
        <v>18</v>
      </c>
      <c r="B32" s="65">
        <v>11614514.420000004</v>
      </c>
      <c r="C32" s="67">
        <v>4.2504717948484844E-2</v>
      </c>
      <c r="D32" s="66">
        <v>160</v>
      </c>
      <c r="E32" s="67">
        <v>7.130124777183601E-2</v>
      </c>
    </row>
    <row r="33" spans="1:5" x14ac:dyDescent="0.2">
      <c r="A33" s="64" t="s">
        <v>19</v>
      </c>
      <c r="B33" s="65">
        <v>5108049.57</v>
      </c>
      <c r="C33" s="67">
        <v>1.8693524187792021E-2</v>
      </c>
      <c r="D33" s="66">
        <v>61</v>
      </c>
      <c r="E33" s="67">
        <v>2.7183600713012478E-2</v>
      </c>
    </row>
    <row r="34" spans="1:5" x14ac:dyDescent="0.2">
      <c r="A34" s="64" t="s">
        <v>20</v>
      </c>
      <c r="B34" s="65">
        <v>6275070.5600000024</v>
      </c>
      <c r="C34" s="67">
        <v>2.2964378416057866E-2</v>
      </c>
      <c r="D34" s="66">
        <v>65</v>
      </c>
      <c r="E34" s="67">
        <v>2.8966131907308377E-2</v>
      </c>
    </row>
    <row r="35" spans="1:5" x14ac:dyDescent="0.2">
      <c r="A35" s="64" t="s">
        <v>21</v>
      </c>
      <c r="B35" s="65">
        <v>13061704.460000005</v>
      </c>
      <c r="C35" s="67">
        <v>4.7800884645056607E-2</v>
      </c>
      <c r="D35" s="66">
        <v>92</v>
      </c>
      <c r="E35" s="67">
        <v>4.0998217468805706E-2</v>
      </c>
    </row>
    <row r="36" spans="1:5" x14ac:dyDescent="0.2">
      <c r="A36" s="64" t="s">
        <v>22</v>
      </c>
      <c r="B36" s="65">
        <v>15061783.360000003</v>
      </c>
      <c r="C36" s="67">
        <v>5.512041488497995E-2</v>
      </c>
      <c r="D36" s="66">
        <v>116</v>
      </c>
      <c r="E36" s="67">
        <v>5.1693404634581108E-2</v>
      </c>
    </row>
    <row r="37" spans="1:5" x14ac:dyDescent="0.2">
      <c r="A37" s="64" t="s">
        <v>23</v>
      </c>
      <c r="B37" s="65">
        <v>24782377.73</v>
      </c>
      <c r="C37" s="67">
        <v>9.0694103723577085E-2</v>
      </c>
      <c r="D37" s="66">
        <v>180</v>
      </c>
      <c r="E37" s="67">
        <v>8.0213903743315509E-2</v>
      </c>
    </row>
    <row r="38" spans="1:5" x14ac:dyDescent="0.2">
      <c r="A38" s="64" t="s">
        <v>24</v>
      </c>
      <c r="B38" s="65">
        <v>32342013.719999995</v>
      </c>
      <c r="C38" s="67">
        <v>0.11835950443932777</v>
      </c>
      <c r="D38" s="66">
        <v>229</v>
      </c>
      <c r="E38" s="67">
        <v>0.10204991087344029</v>
      </c>
    </row>
    <row r="39" spans="1:5" x14ac:dyDescent="0.2">
      <c r="A39" s="64" t="s">
        <v>41</v>
      </c>
      <c r="B39" s="65">
        <v>73909351.489999935</v>
      </c>
      <c r="C39" s="67">
        <v>0.27048019617834995</v>
      </c>
      <c r="D39" s="66">
        <v>517</v>
      </c>
      <c r="E39" s="67">
        <v>0.23039215686274508</v>
      </c>
    </row>
    <row r="40" spans="1:5" x14ac:dyDescent="0.2">
      <c r="A40" s="64" t="s">
        <v>42</v>
      </c>
      <c r="B40" s="65">
        <v>64899412.659999892</v>
      </c>
      <c r="C40" s="67">
        <v>0.23750723709856317</v>
      </c>
      <c r="D40" s="66">
        <v>558</v>
      </c>
      <c r="E40" s="67">
        <v>0.24866310160427807</v>
      </c>
    </row>
    <row r="41" spans="1:5" x14ac:dyDescent="0.2">
      <c r="A41" s="64" t="s">
        <v>43</v>
      </c>
      <c r="B41" s="65">
        <v>15665497.420000006</v>
      </c>
      <c r="C41" s="67">
        <v>5.7329779384768895E-2</v>
      </c>
      <c r="D41" s="66">
        <v>134</v>
      </c>
      <c r="E41" s="67">
        <v>5.9714795008912656E-2</v>
      </c>
    </row>
    <row r="42" spans="1:5" x14ac:dyDescent="0.2">
      <c r="A42" s="64" t="s">
        <v>44</v>
      </c>
      <c r="B42" s="65">
        <v>5548785.9199999999</v>
      </c>
      <c r="C42" s="67">
        <v>2.030645207861595E-2</v>
      </c>
      <c r="D42" s="66">
        <v>41</v>
      </c>
      <c r="E42" s="67">
        <v>1.8270944741532978E-2</v>
      </c>
    </row>
    <row r="43" spans="1:5" x14ac:dyDescent="0.2">
      <c r="A43" s="64" t="s">
        <v>45</v>
      </c>
      <c r="B43" s="65">
        <v>1725605.0799999998</v>
      </c>
      <c r="C43" s="67">
        <v>6.3150601534896185E-3</v>
      </c>
      <c r="D43" s="66">
        <v>14</v>
      </c>
      <c r="E43" s="67">
        <v>6.2388591800356507E-3</v>
      </c>
    </row>
    <row r="44" spans="1:5" x14ac:dyDescent="0.2">
      <c r="A44" s="64" t="s">
        <v>46</v>
      </c>
      <c r="B44" s="65">
        <v>1042383.14</v>
      </c>
      <c r="C44" s="67">
        <v>3.8147269664293012E-3</v>
      </c>
      <c r="D44" s="66">
        <v>5</v>
      </c>
      <c r="E44" s="67">
        <v>2.2281639928698753E-3</v>
      </c>
    </row>
    <row r="45" spans="1:5" x14ac:dyDescent="0.2">
      <c r="A45" s="64" t="s">
        <v>25</v>
      </c>
      <c r="B45" s="65">
        <v>1348558.25</v>
      </c>
      <c r="C45" s="67">
        <v>4.9352117514829593E-3</v>
      </c>
      <c r="D45" s="66">
        <v>6</v>
      </c>
      <c r="E45" s="67">
        <v>2.6737967914438501E-3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273252358.33999985</v>
      </c>
      <c r="C50" s="71"/>
      <c r="D50" s="72">
        <v>2244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0.7750780154572251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555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3896717.4899999998</v>
      </c>
      <c r="C59" s="67">
        <v>1.4260508175199086E-2</v>
      </c>
      <c r="D59" s="66">
        <v>138</v>
      </c>
      <c r="E59" s="67">
        <v>6.1497326203208559E-2</v>
      </c>
    </row>
    <row r="60" spans="1:5" x14ac:dyDescent="0.2">
      <c r="A60" s="64" t="s">
        <v>18</v>
      </c>
      <c r="B60" s="65">
        <v>48361275.509999998</v>
      </c>
      <c r="C60" s="67">
        <v>0.17698392725242454</v>
      </c>
      <c r="D60" s="66">
        <v>426</v>
      </c>
      <c r="E60" s="67">
        <v>0.18983957219251338</v>
      </c>
    </row>
    <row r="61" spans="1:5" x14ac:dyDescent="0.2">
      <c r="A61" s="64" t="s">
        <v>19</v>
      </c>
      <c r="B61" s="65">
        <v>15803974.990000004</v>
      </c>
      <c r="C61" s="67">
        <v>5.7836554773062841E-2</v>
      </c>
      <c r="D61" s="66">
        <v>118</v>
      </c>
      <c r="E61" s="67">
        <v>5.2584670231729053E-2</v>
      </c>
    </row>
    <row r="62" spans="1:5" x14ac:dyDescent="0.2">
      <c r="A62" s="64" t="s">
        <v>20</v>
      </c>
      <c r="B62" s="65">
        <v>18467221.329999998</v>
      </c>
      <c r="C62" s="67">
        <v>6.758302633575726E-2</v>
      </c>
      <c r="D62" s="66">
        <v>136</v>
      </c>
      <c r="E62" s="67">
        <v>6.0606060606060608E-2</v>
      </c>
    </row>
    <row r="63" spans="1:5" x14ac:dyDescent="0.2">
      <c r="A63" s="64" t="s">
        <v>21</v>
      </c>
      <c r="B63" s="65">
        <v>19075970.820000004</v>
      </c>
      <c r="C63" s="67">
        <v>6.9810818599648924E-2</v>
      </c>
      <c r="D63" s="66">
        <v>154</v>
      </c>
      <c r="E63" s="67">
        <v>6.8627450980392163E-2</v>
      </c>
    </row>
    <row r="64" spans="1:5" x14ac:dyDescent="0.2">
      <c r="A64" s="64" t="s">
        <v>22</v>
      </c>
      <c r="B64" s="65">
        <v>36854460.979999997</v>
      </c>
      <c r="C64" s="67">
        <v>0.13487335005593276</v>
      </c>
      <c r="D64" s="66">
        <v>283</v>
      </c>
      <c r="E64" s="67">
        <v>0.12611408199643495</v>
      </c>
    </row>
    <row r="65" spans="1:5" x14ac:dyDescent="0.2">
      <c r="A65" s="64" t="s">
        <v>23</v>
      </c>
      <c r="B65" s="65">
        <v>29514547.399999991</v>
      </c>
      <c r="C65" s="67">
        <v>0.10801205003060174</v>
      </c>
      <c r="D65" s="66">
        <v>208</v>
      </c>
      <c r="E65" s="67">
        <v>9.2691622103386814E-2</v>
      </c>
    </row>
    <row r="66" spans="1:5" x14ac:dyDescent="0.2">
      <c r="A66" s="64" t="s">
        <v>24</v>
      </c>
      <c r="B66" s="65">
        <v>29108463.479999993</v>
      </c>
      <c r="C66" s="67">
        <v>0.10652593689157178</v>
      </c>
      <c r="D66" s="66">
        <v>212</v>
      </c>
      <c r="E66" s="67">
        <v>9.4474153297682703E-2</v>
      </c>
    </row>
    <row r="67" spans="1:5" x14ac:dyDescent="0.2">
      <c r="A67" s="64" t="s">
        <v>41</v>
      </c>
      <c r="B67" s="65">
        <v>36047459.030000001</v>
      </c>
      <c r="C67" s="67">
        <v>0.13192002897609834</v>
      </c>
      <c r="D67" s="66">
        <v>293</v>
      </c>
      <c r="E67" s="67">
        <v>0.1305704099821747</v>
      </c>
    </row>
    <row r="68" spans="1:5" x14ac:dyDescent="0.2">
      <c r="A68" s="64" t="s">
        <v>42</v>
      </c>
      <c r="B68" s="65">
        <v>4375849.8400000008</v>
      </c>
      <c r="C68" s="67">
        <v>1.6013950864260273E-2</v>
      </c>
      <c r="D68" s="66">
        <v>41</v>
      </c>
      <c r="E68" s="67">
        <v>1.8270944741532978E-2</v>
      </c>
    </row>
    <row r="69" spans="1:5" x14ac:dyDescent="0.2">
      <c r="A69" s="64" t="s">
        <v>43</v>
      </c>
      <c r="B69" s="65">
        <v>2290244.5199999996</v>
      </c>
      <c r="C69" s="67">
        <v>8.3814263632093332E-3</v>
      </c>
      <c r="D69" s="66">
        <v>22</v>
      </c>
      <c r="E69" s="67">
        <v>9.8039215686274508E-3</v>
      </c>
    </row>
    <row r="70" spans="1:5" x14ac:dyDescent="0.2">
      <c r="A70" s="64" t="s">
        <v>44</v>
      </c>
      <c r="B70" s="65">
        <v>2301572.66</v>
      </c>
      <c r="C70" s="67">
        <v>8.4228830593887135E-3</v>
      </c>
      <c r="D70" s="66">
        <v>26</v>
      </c>
      <c r="E70" s="67">
        <v>1.1586452762923352E-2</v>
      </c>
    </row>
    <row r="71" spans="1:5" x14ac:dyDescent="0.2">
      <c r="A71" s="64" t="s">
        <v>45</v>
      </c>
      <c r="B71" s="65">
        <v>2671848.3699999992</v>
      </c>
      <c r="C71" s="67">
        <v>9.7779517301566921E-3</v>
      </c>
      <c r="D71" s="66">
        <v>20</v>
      </c>
      <c r="E71" s="67">
        <v>8.9126559714795012E-3</v>
      </c>
    </row>
    <row r="72" spans="1:5" x14ac:dyDescent="0.2">
      <c r="A72" s="64" t="s">
        <v>46</v>
      </c>
      <c r="B72" s="65">
        <v>3000575.17</v>
      </c>
      <c r="C72" s="67">
        <v>1.0980967147835084E-2</v>
      </c>
      <c r="D72" s="66">
        <v>18</v>
      </c>
      <c r="E72" s="67">
        <v>8.0213903743315516E-3</v>
      </c>
    </row>
    <row r="73" spans="1:5" x14ac:dyDescent="0.2">
      <c r="A73" s="64" t="s">
        <v>25</v>
      </c>
      <c r="B73" s="65">
        <v>9547986.150000006</v>
      </c>
      <c r="C73" s="67">
        <v>3.4942008215423065E-2</v>
      </c>
      <c r="D73" s="66">
        <v>61</v>
      </c>
      <c r="E73" s="67">
        <v>2.7183600713012478E-2</v>
      </c>
    </row>
    <row r="74" spans="1:5" x14ac:dyDescent="0.2">
      <c r="A74" s="64" t="s">
        <v>26</v>
      </c>
      <c r="B74" s="65">
        <v>919485.71</v>
      </c>
      <c r="C74" s="67">
        <v>3.3649689817348643E-3</v>
      </c>
      <c r="D74" s="66">
        <v>8</v>
      </c>
      <c r="E74" s="67">
        <v>3.5650623885918001E-3</v>
      </c>
    </row>
    <row r="75" spans="1:5" x14ac:dyDescent="0.2">
      <c r="A75" s="64" t="s">
        <v>27</v>
      </c>
      <c r="B75" s="65">
        <v>1881977.6900000004</v>
      </c>
      <c r="C75" s="67">
        <v>6.8873246014525156E-3</v>
      </c>
      <c r="D75" s="66">
        <v>13</v>
      </c>
      <c r="E75" s="67">
        <v>5.7932263814616759E-3</v>
      </c>
    </row>
    <row r="76" spans="1:5" x14ac:dyDescent="0.2">
      <c r="A76" s="64" t="s">
        <v>4</v>
      </c>
      <c r="B76" s="65">
        <v>9132727.1999999993</v>
      </c>
      <c r="C76" s="67">
        <v>3.3422317946242251E-2</v>
      </c>
      <c r="D76" s="66">
        <v>67</v>
      </c>
      <c r="E76" s="67">
        <v>2.9857397504456328E-2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273252358.33999997</v>
      </c>
      <c r="C78" s="71"/>
      <c r="D78" s="72">
        <v>2244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0.68645763425098272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556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3510404.34</v>
      </c>
      <c r="C87" s="67">
        <v>1.2846748556263528E-2</v>
      </c>
      <c r="D87" s="66">
        <v>134</v>
      </c>
      <c r="E87" s="67">
        <v>5.9714795008912656E-2</v>
      </c>
    </row>
    <row r="88" spans="1:5" x14ac:dyDescent="0.2">
      <c r="A88" s="64" t="s">
        <v>18</v>
      </c>
      <c r="B88" s="65">
        <v>37379432.309999987</v>
      </c>
      <c r="C88" s="67">
        <v>0.13679454602726551</v>
      </c>
      <c r="D88" s="66">
        <v>381</v>
      </c>
      <c r="E88" s="67">
        <v>0.1697860962566845</v>
      </c>
    </row>
    <row r="89" spans="1:5" x14ac:dyDescent="0.2">
      <c r="A89" s="64" t="s">
        <v>19</v>
      </c>
      <c r="B89" s="65">
        <v>16772207.110000005</v>
      </c>
      <c r="C89" s="67">
        <v>6.1379917128220468E-2</v>
      </c>
      <c r="D89" s="66">
        <v>110</v>
      </c>
      <c r="E89" s="67">
        <v>4.9019607843137254E-2</v>
      </c>
    </row>
    <row r="90" spans="1:5" x14ac:dyDescent="0.2">
      <c r="A90" s="64" t="s">
        <v>20</v>
      </c>
      <c r="B90" s="65">
        <v>26631038.459999993</v>
      </c>
      <c r="C90" s="67">
        <v>9.7459500886955791E-2</v>
      </c>
      <c r="D90" s="66">
        <v>199</v>
      </c>
      <c r="E90" s="67">
        <v>8.8680926916221037E-2</v>
      </c>
    </row>
    <row r="91" spans="1:5" x14ac:dyDescent="0.2">
      <c r="A91" s="64" t="s">
        <v>21</v>
      </c>
      <c r="B91" s="65">
        <v>21224391.600000005</v>
      </c>
      <c r="C91" s="67">
        <v>7.7673223861406196E-2</v>
      </c>
      <c r="D91" s="66">
        <v>151</v>
      </c>
      <c r="E91" s="67">
        <v>6.7290552584670232E-2</v>
      </c>
    </row>
    <row r="92" spans="1:5" x14ac:dyDescent="0.2">
      <c r="A92" s="64" t="s">
        <v>22</v>
      </c>
      <c r="B92" s="65">
        <v>37345064.020000003</v>
      </c>
      <c r="C92" s="67">
        <v>0.13666877112011094</v>
      </c>
      <c r="D92" s="66">
        <v>295</v>
      </c>
      <c r="E92" s="67">
        <v>0.13146167557932265</v>
      </c>
    </row>
    <row r="93" spans="1:5" x14ac:dyDescent="0.2">
      <c r="A93" s="64" t="s">
        <v>23</v>
      </c>
      <c r="B93" s="65">
        <v>34641862.519999988</v>
      </c>
      <c r="C93" s="67">
        <v>0.12677607882489386</v>
      </c>
      <c r="D93" s="66">
        <v>262</v>
      </c>
      <c r="E93" s="67">
        <v>0.11675579322638147</v>
      </c>
    </row>
    <row r="94" spans="1:5" x14ac:dyDescent="0.2">
      <c r="A94" s="64" t="s">
        <v>24</v>
      </c>
      <c r="B94" s="65">
        <v>33387203.889999993</v>
      </c>
      <c r="C94" s="67">
        <v>0.12218450407098502</v>
      </c>
      <c r="D94" s="66">
        <v>267</v>
      </c>
      <c r="E94" s="67">
        <v>0.11898395721925134</v>
      </c>
    </row>
    <row r="95" spans="1:5" x14ac:dyDescent="0.2">
      <c r="A95" s="64" t="s">
        <v>41</v>
      </c>
      <c r="B95" s="65">
        <v>21689668.080000009</v>
      </c>
      <c r="C95" s="67">
        <v>7.9375959321134865E-2</v>
      </c>
      <c r="D95" s="66">
        <v>165</v>
      </c>
      <c r="E95" s="67">
        <v>7.3529411764705885E-2</v>
      </c>
    </row>
    <row r="96" spans="1:5" x14ac:dyDescent="0.2">
      <c r="A96" s="64" t="s">
        <v>42</v>
      </c>
      <c r="B96" s="65">
        <v>2289145.5500000003</v>
      </c>
      <c r="C96" s="67">
        <v>8.3774045497959897E-3</v>
      </c>
      <c r="D96" s="66">
        <v>17</v>
      </c>
      <c r="E96" s="67">
        <v>7.575757575757576E-3</v>
      </c>
    </row>
    <row r="97" spans="1:5" x14ac:dyDescent="0.2">
      <c r="A97" s="64" t="s">
        <v>43</v>
      </c>
      <c r="B97" s="65">
        <v>2949467.7099999995</v>
      </c>
      <c r="C97" s="67">
        <v>1.0793933226845426E-2</v>
      </c>
      <c r="D97" s="66">
        <v>22</v>
      </c>
      <c r="E97" s="67">
        <v>9.8039215686274508E-3</v>
      </c>
    </row>
    <row r="98" spans="1:5" x14ac:dyDescent="0.2">
      <c r="A98" s="64" t="s">
        <v>44</v>
      </c>
      <c r="B98" s="65">
        <v>4540025.0300000012</v>
      </c>
      <c r="C98" s="67">
        <v>1.66147697958785E-2</v>
      </c>
      <c r="D98" s="66">
        <v>31</v>
      </c>
      <c r="E98" s="67">
        <v>1.3814616755793227E-2</v>
      </c>
    </row>
    <row r="99" spans="1:5" x14ac:dyDescent="0.2">
      <c r="A99" s="64" t="s">
        <v>45</v>
      </c>
      <c r="B99" s="65">
        <v>4699862.3099999996</v>
      </c>
      <c r="C99" s="67">
        <v>1.7199713622058098E-2</v>
      </c>
      <c r="D99" s="66">
        <v>25</v>
      </c>
      <c r="E99" s="67">
        <v>1.1140819964349376E-2</v>
      </c>
    </row>
    <row r="100" spans="1:5" x14ac:dyDescent="0.2">
      <c r="A100" s="64" t="s">
        <v>46</v>
      </c>
      <c r="B100" s="65">
        <v>2537928.1500000004</v>
      </c>
      <c r="C100" s="67">
        <v>9.2878545144782602E-3</v>
      </c>
      <c r="D100" s="66">
        <v>17</v>
      </c>
      <c r="E100" s="67">
        <v>7.575757575757576E-3</v>
      </c>
    </row>
    <row r="101" spans="1:5" x14ac:dyDescent="0.2">
      <c r="A101" s="64" t="s">
        <v>25</v>
      </c>
      <c r="B101" s="65">
        <v>11430066.470000004</v>
      </c>
      <c r="C101" s="67">
        <v>4.182970840375292E-2</v>
      </c>
      <c r="D101" s="66">
        <v>74</v>
      </c>
      <c r="E101" s="67">
        <v>3.2976827094474151E-2</v>
      </c>
    </row>
    <row r="102" spans="1:5" x14ac:dyDescent="0.2">
      <c r="A102" s="64" t="s">
        <v>26</v>
      </c>
      <c r="B102" s="65">
        <v>1824635.74</v>
      </c>
      <c r="C102" s="67">
        <v>6.6774748115061401E-3</v>
      </c>
      <c r="D102" s="66">
        <v>13</v>
      </c>
      <c r="E102" s="67">
        <v>5.7932263814616759E-3</v>
      </c>
    </row>
    <row r="103" spans="1:5" x14ac:dyDescent="0.2">
      <c r="A103" s="64" t="s">
        <v>27</v>
      </c>
      <c r="B103" s="65">
        <v>1465484.79</v>
      </c>
      <c r="C103" s="67">
        <v>5.3631185432498245E-3</v>
      </c>
      <c r="D103" s="66">
        <v>13</v>
      </c>
      <c r="E103" s="67">
        <v>5.7932263814616759E-3</v>
      </c>
    </row>
    <row r="104" spans="1:5" x14ac:dyDescent="0.2">
      <c r="A104" s="64" t="s">
        <v>4</v>
      </c>
      <c r="B104" s="65">
        <v>8934470.2599999998</v>
      </c>
      <c r="C104" s="67">
        <v>3.2696772735198484E-2</v>
      </c>
      <c r="D104" s="66">
        <v>68</v>
      </c>
      <c r="E104" s="67">
        <v>3.0303030303030304E-2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273252358.34000003</v>
      </c>
      <c r="C106" s="71"/>
      <c r="D106" s="72">
        <v>2244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0.6907319866144277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13337650.15</v>
      </c>
      <c r="C115" s="67">
        <v>4.8810741217480566E-2</v>
      </c>
      <c r="D115" s="66">
        <v>135</v>
      </c>
      <c r="E115" s="67">
        <v>6.0160427807486629E-2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259914708.18999985</v>
      </c>
      <c r="C117" s="67">
        <v>0.95118925878251936</v>
      </c>
      <c r="D117" s="66">
        <v>2109</v>
      </c>
      <c r="E117" s="67">
        <v>0.93983957219251335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273252358.33999985</v>
      </c>
      <c r="C121" s="71"/>
      <c r="D121" s="72">
        <v>2244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261077924.28999969</v>
      </c>
      <c r="C128" s="67">
        <v>0.95544618855639774</v>
      </c>
      <c r="D128" s="66">
        <v>2018</v>
      </c>
      <c r="E128" s="67">
        <v>0.89928698752228164</v>
      </c>
    </row>
    <row r="129" spans="1:5" x14ac:dyDescent="0.2">
      <c r="A129" s="64" t="s">
        <v>6</v>
      </c>
      <c r="B129" s="65">
        <v>12174434.050000012</v>
      </c>
      <c r="C129" s="67">
        <v>4.4553811443602369E-2</v>
      </c>
      <c r="D129" s="66">
        <v>226</v>
      </c>
      <c r="E129" s="67">
        <v>0.10071301247771836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273252358.33999968</v>
      </c>
      <c r="C131" s="71"/>
      <c r="D131" s="72">
        <v>2244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69745115.539999932</v>
      </c>
      <c r="C138" s="67">
        <v>0.25524067189648236</v>
      </c>
      <c r="D138" s="66">
        <v>1129</v>
      </c>
      <c r="E138" s="67">
        <v>0.50311942959001787</v>
      </c>
    </row>
    <row r="139" spans="1:5" x14ac:dyDescent="0.2">
      <c r="A139" s="64" t="s">
        <v>71</v>
      </c>
      <c r="B139" s="65">
        <v>112243618.39999993</v>
      </c>
      <c r="C139" s="67">
        <v>0.41076907471861052</v>
      </c>
      <c r="D139" s="66">
        <v>825</v>
      </c>
      <c r="E139" s="67">
        <v>0.36764705882352944</v>
      </c>
    </row>
    <row r="140" spans="1:5" x14ac:dyDescent="0.2">
      <c r="A140" s="64" t="s">
        <v>72</v>
      </c>
      <c r="B140" s="65">
        <v>43234184.259999953</v>
      </c>
      <c r="C140" s="67">
        <v>0.15822071773742913</v>
      </c>
      <c r="D140" s="66">
        <v>180</v>
      </c>
      <c r="E140" s="67">
        <v>8.0213903743315509E-2</v>
      </c>
    </row>
    <row r="141" spans="1:5" x14ac:dyDescent="0.2">
      <c r="A141" s="64" t="s">
        <v>73</v>
      </c>
      <c r="B141" s="65">
        <v>21757719.489999998</v>
      </c>
      <c r="C141" s="67">
        <v>7.9625001673096302E-2</v>
      </c>
      <c r="D141" s="66">
        <v>64</v>
      </c>
      <c r="E141" s="67">
        <v>2.8520499108734401E-2</v>
      </c>
    </row>
    <row r="142" spans="1:5" x14ac:dyDescent="0.2">
      <c r="A142" s="64" t="s">
        <v>74</v>
      </c>
      <c r="B142" s="65">
        <v>10559771.290000001</v>
      </c>
      <c r="C142" s="67">
        <v>3.8644758106207405E-2</v>
      </c>
      <c r="D142" s="66">
        <v>24</v>
      </c>
      <c r="E142" s="67">
        <v>1.06951871657754E-2</v>
      </c>
    </row>
    <row r="143" spans="1:5" x14ac:dyDescent="0.2">
      <c r="A143" s="64" t="s">
        <v>75</v>
      </c>
      <c r="B143" s="65">
        <v>7308923.9899999993</v>
      </c>
      <c r="C143" s="67">
        <v>2.6747889878797389E-2</v>
      </c>
      <c r="D143" s="66">
        <v>13</v>
      </c>
      <c r="E143" s="67">
        <v>5.7932263814616759E-3</v>
      </c>
    </row>
    <row r="144" spans="1:5" x14ac:dyDescent="0.2">
      <c r="A144" s="64" t="s">
        <v>76</v>
      </c>
      <c r="B144" s="65">
        <v>5156549</v>
      </c>
      <c r="C144" s="67">
        <v>1.8871013708082467E-2</v>
      </c>
      <c r="D144" s="66">
        <v>6</v>
      </c>
      <c r="E144" s="67">
        <v>2.6737967914438501E-3</v>
      </c>
    </row>
    <row r="145" spans="1:5" x14ac:dyDescent="0.2">
      <c r="A145" s="64" t="s">
        <v>223</v>
      </c>
      <c r="B145" s="65">
        <v>3246476.37</v>
      </c>
      <c r="C145" s="67">
        <v>1.1880872281294294E-2</v>
      </c>
      <c r="D145" s="66">
        <v>3</v>
      </c>
      <c r="E145" s="67">
        <v>1.3368983957219251E-3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273252358.33999985</v>
      </c>
      <c r="C151" s="71"/>
      <c r="D151" s="72">
        <v>2244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121770.21316399281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186621775.20999995</v>
      </c>
      <c r="C160" s="67">
        <v>0.68296492057276947</v>
      </c>
      <c r="D160" s="66">
        <v>1395</v>
      </c>
      <c r="E160" s="67">
        <v>0.62165775401069523</v>
      </c>
    </row>
    <row r="161" spans="1:5" x14ac:dyDescent="0.2">
      <c r="A161" s="64" t="s">
        <v>8</v>
      </c>
      <c r="B161" s="65">
        <v>82367736.279999867</v>
      </c>
      <c r="C161" s="67">
        <v>0.30143467664975143</v>
      </c>
      <c r="D161" s="66">
        <v>802</v>
      </c>
      <c r="E161" s="67">
        <v>0.35739750445632801</v>
      </c>
    </row>
    <row r="162" spans="1:5" x14ac:dyDescent="0.2">
      <c r="A162" s="64" t="s">
        <v>9</v>
      </c>
      <c r="B162" s="65">
        <v>4262846.8499999987</v>
      </c>
      <c r="C162" s="67">
        <v>1.5600402777478919E-2</v>
      </c>
      <c r="D162" s="66">
        <v>47</v>
      </c>
      <c r="E162" s="67">
        <v>2.0944741532976829E-2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273252358.33999985</v>
      </c>
      <c r="C164" s="67"/>
      <c r="D164" s="72">
        <v>2244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82296.509999999995</v>
      </c>
      <c r="C171" s="67">
        <v>3.0117401547766632E-4</v>
      </c>
      <c r="D171" s="66">
        <v>5</v>
      </c>
      <c r="E171" s="67">
        <v>2.2281639928698753E-3</v>
      </c>
    </row>
    <row r="172" spans="1:5" x14ac:dyDescent="0.2">
      <c r="A172" s="76">
        <v>1997</v>
      </c>
      <c r="B172" s="65">
        <v>3256064.4600000009</v>
      </c>
      <c r="C172" s="67">
        <v>1.1915961054391244E-2</v>
      </c>
      <c r="D172" s="66">
        <v>45</v>
      </c>
      <c r="E172" s="67">
        <v>2.0053475935828877E-2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47225390.409999967</v>
      </c>
      <c r="C176" s="67">
        <v>0.17282701857320762</v>
      </c>
      <c r="D176" s="66">
        <v>404</v>
      </c>
      <c r="E176" s="67">
        <v>0.18003565062388591</v>
      </c>
    </row>
    <row r="177" spans="1:5" x14ac:dyDescent="0.2">
      <c r="A177" s="76">
        <v>2002</v>
      </c>
      <c r="B177" s="65">
        <v>51809242.919999972</v>
      </c>
      <c r="C177" s="67">
        <v>0.18960218032422332</v>
      </c>
      <c r="D177" s="66">
        <v>431</v>
      </c>
      <c r="E177" s="67">
        <v>0.19206773618538325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35359450.479999997</v>
      </c>
      <c r="C179" s="67">
        <v>0.12940217861176975</v>
      </c>
      <c r="D179" s="66">
        <v>288</v>
      </c>
      <c r="E179" s="67">
        <v>0.12834224598930483</v>
      </c>
    </row>
    <row r="180" spans="1:5" x14ac:dyDescent="0.2">
      <c r="A180" s="76">
        <v>2005</v>
      </c>
      <c r="B180" s="65">
        <v>135519913.56000012</v>
      </c>
      <c r="C180" s="67">
        <v>0.49595148742093048</v>
      </c>
      <c r="D180" s="66">
        <v>1071</v>
      </c>
      <c r="E180" s="67">
        <v>0.47727272727272729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273252358.34000003</v>
      </c>
      <c r="C182" s="67"/>
      <c r="D182" s="78">
        <v>2244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138.9903479796825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31798606.180000003</v>
      </c>
      <c r="C191" s="67">
        <v>0.11637083893136589</v>
      </c>
      <c r="D191" s="66">
        <v>317</v>
      </c>
      <c r="E191" s="67">
        <v>0.14126559714795009</v>
      </c>
    </row>
    <row r="192" spans="1:5" x14ac:dyDescent="0.2">
      <c r="A192" s="64" t="s">
        <v>11</v>
      </c>
      <c r="B192" s="65">
        <v>52150602.67999997</v>
      </c>
      <c r="C192" s="67">
        <v>0.19085142758442547</v>
      </c>
      <c r="D192" s="66">
        <v>460</v>
      </c>
      <c r="E192" s="67">
        <v>0.20499108734402852</v>
      </c>
    </row>
    <row r="193" spans="1:6" x14ac:dyDescent="0.2">
      <c r="A193" s="64" t="s">
        <v>12</v>
      </c>
      <c r="B193" s="65">
        <v>169904707.67999995</v>
      </c>
      <c r="C193" s="67">
        <v>0.62178679339554865</v>
      </c>
      <c r="D193" s="66">
        <v>1315</v>
      </c>
      <c r="E193" s="67">
        <v>0.58600713012477723</v>
      </c>
    </row>
    <row r="194" spans="1:6" x14ac:dyDescent="0.2">
      <c r="A194" s="64" t="s">
        <v>13</v>
      </c>
      <c r="B194" s="65">
        <v>16240082.199999999</v>
      </c>
      <c r="C194" s="67">
        <v>5.9432541767097724E-2</v>
      </c>
      <c r="D194" s="66">
        <v>133</v>
      </c>
      <c r="E194" s="67">
        <v>5.9269162210338684E-2</v>
      </c>
    </row>
    <row r="195" spans="1:6" x14ac:dyDescent="0.2">
      <c r="A195" s="64" t="s">
        <v>14</v>
      </c>
      <c r="B195" s="65">
        <v>3158359.5999999996</v>
      </c>
      <c r="C195" s="67">
        <v>1.1558398321562316E-2</v>
      </c>
      <c r="D195" s="66">
        <v>19</v>
      </c>
      <c r="E195" s="67">
        <v>8.4670231729055256E-3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273252358.33999991</v>
      </c>
      <c r="C199" s="71"/>
      <c r="D199" s="72">
        <v>2244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11.765382936218929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132501189.9199999</v>
      </c>
      <c r="C208" s="67">
        <v>0.48490410375573995</v>
      </c>
      <c r="D208" s="66">
        <v>1119</v>
      </c>
      <c r="E208" s="67">
        <v>0.49866310160427807</v>
      </c>
      <c r="F208" s="40"/>
    </row>
    <row r="209" spans="1:6" x14ac:dyDescent="0.2">
      <c r="A209" s="64" t="s">
        <v>52</v>
      </c>
      <c r="B209" s="65">
        <v>140751168.41999987</v>
      </c>
      <c r="C209" s="67">
        <v>0.51509589624425989</v>
      </c>
      <c r="D209" s="66">
        <v>1125</v>
      </c>
      <c r="E209" s="67">
        <v>0.50133689839572193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273252358.33999979</v>
      </c>
      <c r="C211" s="71"/>
      <c r="D211" s="72">
        <v>2244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12377274.729999997</v>
      </c>
      <c r="C218" s="67">
        <v>4.5296131404653106E-2</v>
      </c>
      <c r="D218" s="66">
        <v>159</v>
      </c>
      <c r="E218" s="67">
        <v>7.0855614973262038E-2</v>
      </c>
      <c r="F218" s="67">
        <v>0.803099697757095</v>
      </c>
    </row>
    <row r="219" spans="1:6" x14ac:dyDescent="0.2">
      <c r="A219" s="64" t="s">
        <v>54</v>
      </c>
      <c r="B219" s="65">
        <v>35548935.529999986</v>
      </c>
      <c r="C219" s="67">
        <v>0.13009562203217101</v>
      </c>
      <c r="D219" s="66">
        <v>340</v>
      </c>
      <c r="E219" s="67">
        <v>0.15151515151515152</v>
      </c>
      <c r="F219" s="67">
        <v>0.79901769665368061</v>
      </c>
    </row>
    <row r="220" spans="1:6" x14ac:dyDescent="0.2">
      <c r="A220" s="64" t="s">
        <v>55</v>
      </c>
      <c r="B220" s="65">
        <v>38200059.73999998</v>
      </c>
      <c r="C220" s="67">
        <v>0.1397977311964084</v>
      </c>
      <c r="D220" s="66">
        <v>333</v>
      </c>
      <c r="E220" s="67">
        <v>0.1483957219251337</v>
      </c>
      <c r="F220" s="67">
        <v>0.77844084318423834</v>
      </c>
    </row>
    <row r="221" spans="1:6" x14ac:dyDescent="0.2">
      <c r="A221" s="64" t="s">
        <v>56</v>
      </c>
      <c r="B221" s="65">
        <v>20644642.870000008</v>
      </c>
      <c r="C221" s="67">
        <v>7.5551563380516107E-2</v>
      </c>
      <c r="D221" s="66">
        <v>151</v>
      </c>
      <c r="E221" s="67">
        <v>6.7290552584670232E-2</v>
      </c>
      <c r="F221" s="67">
        <v>0.7678891627760065</v>
      </c>
    </row>
    <row r="222" spans="1:6" x14ac:dyDescent="0.2">
      <c r="A222" s="64" t="s">
        <v>57</v>
      </c>
      <c r="B222" s="65">
        <v>15583594.190000003</v>
      </c>
      <c r="C222" s="67">
        <v>5.7030044624938936E-2</v>
      </c>
      <c r="D222" s="66">
        <v>154</v>
      </c>
      <c r="E222" s="67">
        <v>6.8627450980392163E-2</v>
      </c>
      <c r="F222" s="67">
        <v>0.7648257570445286</v>
      </c>
    </row>
    <row r="223" spans="1:6" x14ac:dyDescent="0.2">
      <c r="A223" s="64" t="s">
        <v>58</v>
      </c>
      <c r="B223" s="65">
        <v>9768538.8599999975</v>
      </c>
      <c r="C223" s="67">
        <v>3.5749147488949716E-2</v>
      </c>
      <c r="D223" s="66">
        <v>86</v>
      </c>
      <c r="E223" s="67">
        <v>3.8324420677361852E-2</v>
      </c>
      <c r="F223" s="67">
        <v>0.79794382770752104</v>
      </c>
    </row>
    <row r="224" spans="1:6" x14ac:dyDescent="0.2">
      <c r="A224" s="64" t="s">
        <v>28</v>
      </c>
      <c r="B224" s="65">
        <v>65934089.889999971</v>
      </c>
      <c r="C224" s="67">
        <v>0.24129376335687502</v>
      </c>
      <c r="D224" s="66">
        <v>513</v>
      </c>
      <c r="E224" s="67">
        <v>0.2286096256684492</v>
      </c>
      <c r="F224" s="67">
        <v>0.78306091691740765</v>
      </c>
    </row>
    <row r="225" spans="1:6" x14ac:dyDescent="0.2">
      <c r="A225" s="64" t="s">
        <v>59</v>
      </c>
      <c r="B225" s="65">
        <v>23879035.019999996</v>
      </c>
      <c r="C225" s="67">
        <v>8.7388211999575888E-2</v>
      </c>
      <c r="D225" s="66">
        <v>172</v>
      </c>
      <c r="E225" s="67">
        <v>7.6648841354723704E-2</v>
      </c>
      <c r="F225" s="67">
        <v>0.75914790933088749</v>
      </c>
    </row>
    <row r="226" spans="1:6" x14ac:dyDescent="0.2">
      <c r="A226" s="64" t="s">
        <v>60</v>
      </c>
      <c r="B226" s="65">
        <v>32227551.279999986</v>
      </c>
      <c r="C226" s="67">
        <v>0.11794061531904577</v>
      </c>
      <c r="D226" s="66">
        <v>170</v>
      </c>
      <c r="E226" s="67">
        <v>7.575757575757576E-2</v>
      </c>
      <c r="F226" s="67">
        <v>0.73671724425308271</v>
      </c>
    </row>
    <row r="227" spans="1:6" x14ac:dyDescent="0.2">
      <c r="A227" s="64" t="s">
        <v>61</v>
      </c>
      <c r="B227" s="65">
        <v>14629965.160000006</v>
      </c>
      <c r="C227" s="67">
        <v>5.3540124040929102E-2</v>
      </c>
      <c r="D227" s="66">
        <v>114</v>
      </c>
      <c r="E227" s="67">
        <v>5.0802139037433157E-2</v>
      </c>
      <c r="F227" s="67">
        <v>0.7616677564780816</v>
      </c>
    </row>
    <row r="228" spans="1:6" x14ac:dyDescent="0.2">
      <c r="A228" s="64" t="s">
        <v>62</v>
      </c>
      <c r="B228" s="65">
        <v>4262846.8499999987</v>
      </c>
      <c r="C228" s="67">
        <v>1.5600402777478912E-2</v>
      </c>
      <c r="D228" s="66">
        <v>47</v>
      </c>
      <c r="E228" s="67">
        <v>2.0944741532976829E-2</v>
      </c>
      <c r="F228" s="67">
        <v>0.79625248403057569</v>
      </c>
    </row>
    <row r="229" spans="1:6" x14ac:dyDescent="0.2">
      <c r="A229" s="64" t="s">
        <v>3</v>
      </c>
      <c r="B229" s="65">
        <v>195824.21999999997</v>
      </c>
      <c r="C229" s="67">
        <v>7.166423784578707E-4</v>
      </c>
      <c r="D229" s="66">
        <v>5</v>
      </c>
      <c r="E229" s="67">
        <v>2.2281639928698753E-3</v>
      </c>
      <c r="F229" s="67">
        <v>0.61321602724986057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273252358.33999997</v>
      </c>
      <c r="C231" s="71"/>
      <c r="D231" s="72">
        <v>2244</v>
      </c>
      <c r="E231" s="71"/>
      <c r="F231" s="81">
        <v>0.7750780154572251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26736984.379999995</v>
      </c>
      <c r="C238" s="67">
        <v>9.7847222773945725E-2</v>
      </c>
      <c r="D238" s="66">
        <v>226</v>
      </c>
      <c r="E238" s="67">
        <v>0.10071301247771836</v>
      </c>
    </row>
    <row r="239" spans="1:6" x14ac:dyDescent="0.2">
      <c r="A239" s="64" t="s">
        <v>371</v>
      </c>
      <c r="B239" s="65">
        <v>154835488.76999971</v>
      </c>
      <c r="C239" s="67">
        <v>0.56663916721751617</v>
      </c>
      <c r="D239" s="66">
        <v>1336</v>
      </c>
      <c r="E239" s="67">
        <v>0.59536541889483063</v>
      </c>
    </row>
    <row r="240" spans="1:6" x14ac:dyDescent="0.2">
      <c r="A240" s="64" t="s">
        <v>343</v>
      </c>
      <c r="B240" s="65">
        <v>82241095.449999943</v>
      </c>
      <c r="C240" s="67">
        <v>0.30097121924074971</v>
      </c>
      <c r="D240" s="66">
        <v>576</v>
      </c>
      <c r="E240" s="67">
        <v>0.25668449197860965</v>
      </c>
    </row>
    <row r="241" spans="1:5" x14ac:dyDescent="0.2">
      <c r="A241" s="64" t="s">
        <v>344</v>
      </c>
      <c r="B241" s="65">
        <v>3778392.96</v>
      </c>
      <c r="C241" s="67">
        <v>1.3827485270222845E-2</v>
      </c>
      <c r="D241" s="66">
        <v>35</v>
      </c>
      <c r="E241" s="67">
        <v>1.5597147950089126E-2</v>
      </c>
    </row>
    <row r="242" spans="1:5" x14ac:dyDescent="0.2">
      <c r="A242" s="64" t="s">
        <v>345</v>
      </c>
      <c r="B242" s="65">
        <v>2662136.7400000002</v>
      </c>
      <c r="C242" s="67">
        <v>9.7424108475125532E-3</v>
      </c>
      <c r="D242" s="66">
        <v>21</v>
      </c>
      <c r="E242" s="67">
        <v>9.3582887700534752E-3</v>
      </c>
    </row>
    <row r="243" spans="1:5" x14ac:dyDescent="0.2">
      <c r="A243" s="64" t="s">
        <v>39</v>
      </c>
      <c r="B243" s="65">
        <v>339909.8</v>
      </c>
      <c r="C243" s="67">
        <v>1.2439409565024155E-3</v>
      </c>
      <c r="D243" s="66">
        <v>4</v>
      </c>
      <c r="E243" s="67">
        <v>1.7825311942959001E-3</v>
      </c>
    </row>
    <row r="244" spans="1:5" x14ac:dyDescent="0.2">
      <c r="A244" s="64" t="s">
        <v>40</v>
      </c>
      <c r="B244" s="65">
        <v>188314.97</v>
      </c>
      <c r="C244" s="67">
        <v>6.891613713565296E-4</v>
      </c>
      <c r="D244" s="66">
        <v>3</v>
      </c>
      <c r="E244" s="67">
        <v>1.3368983957219251E-3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2151777.8199999994</v>
      </c>
      <c r="C248" s="67">
        <v>7.8746907549928878E-3</v>
      </c>
      <c r="D248" s="66">
        <v>36</v>
      </c>
      <c r="E248" s="67">
        <v>1.6042780748663103E-2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318257.44999999995</v>
      </c>
      <c r="C250" s="67">
        <v>1.1647015672011211E-3</v>
      </c>
      <c r="D250" s="66">
        <v>7</v>
      </c>
      <c r="E250" s="67">
        <v>3.1194295900178253E-3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273252358.33999968</v>
      </c>
      <c r="C253" s="71"/>
      <c r="D253" s="72">
        <v>2244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2.3223616307750425E-2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140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8" customFormat="1" ht="20.399999999999999" x14ac:dyDescent="0.2">
      <c r="A261" s="51" t="s">
        <v>140</v>
      </c>
      <c r="B261" s="52" t="s">
        <v>112</v>
      </c>
      <c r="C261" s="53" t="s">
        <v>113</v>
      </c>
      <c r="D261" s="54" t="s">
        <v>114</v>
      </c>
      <c r="E261" s="53" t="s">
        <v>113</v>
      </c>
    </row>
    <row r="263" spans="1:5" x14ac:dyDescent="0.2">
      <c r="A263" s="64" t="s">
        <v>152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145</v>
      </c>
      <c r="B264" s="65">
        <v>221194398.17999986</v>
      </c>
      <c r="C264" s="67">
        <v>0.80948760890390625</v>
      </c>
      <c r="D264" s="66">
        <v>1757</v>
      </c>
      <c r="E264" s="67">
        <v>0.78297682709447414</v>
      </c>
    </row>
    <row r="265" spans="1:5" x14ac:dyDescent="0.2">
      <c r="A265" s="64" t="s">
        <v>148</v>
      </c>
      <c r="B265" s="65">
        <v>52057960.159999974</v>
      </c>
      <c r="C265" s="67">
        <v>0.19051239109609364</v>
      </c>
      <c r="D265" s="66">
        <v>487</v>
      </c>
      <c r="E265" s="67">
        <v>0.21702317290552584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273252358.33999985</v>
      </c>
      <c r="C267" s="67"/>
      <c r="D267" s="78">
        <v>2244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153</v>
      </c>
      <c r="B271" s="65"/>
      <c r="C271" s="67"/>
      <c r="D271" s="66"/>
      <c r="E271" s="67"/>
    </row>
    <row r="272" spans="1:5" x14ac:dyDescent="0.2">
      <c r="B272" s="43"/>
      <c r="D272" s="45"/>
    </row>
    <row r="273" spans="1:5" s="58" customFormat="1" ht="20.399999999999999" x14ac:dyDescent="0.2">
      <c r="A273" s="51" t="s">
        <v>141</v>
      </c>
      <c r="B273" s="52" t="s">
        <v>112</v>
      </c>
      <c r="C273" s="53" t="s">
        <v>113</v>
      </c>
      <c r="D273" s="54" t="s">
        <v>114</v>
      </c>
      <c r="E273" s="53" t="s">
        <v>113</v>
      </c>
    </row>
    <row r="275" spans="1:5" x14ac:dyDescent="0.2">
      <c r="A275" s="64" t="s">
        <v>37</v>
      </c>
      <c r="B275" s="65">
        <v>42285371.389999956</v>
      </c>
      <c r="C275" s="67">
        <v>0.15474842247248063</v>
      </c>
      <c r="D275" s="66">
        <v>302</v>
      </c>
      <c r="E275" s="67">
        <v>0.13458110516934046</v>
      </c>
    </row>
    <row r="276" spans="1:5" x14ac:dyDescent="0.2">
      <c r="A276" s="64" t="s">
        <v>38</v>
      </c>
      <c r="B276" s="65">
        <v>230966986.94999981</v>
      </c>
      <c r="C276" s="67">
        <v>0.84525157752751923</v>
      </c>
      <c r="D276" s="66">
        <v>1942</v>
      </c>
      <c r="E276" s="67">
        <v>0.86541889483065959</v>
      </c>
    </row>
    <row r="277" spans="1:5" x14ac:dyDescent="0.2">
      <c r="A277" s="64"/>
      <c r="B277" s="64"/>
      <c r="C277" s="67"/>
      <c r="D277" s="64"/>
      <c r="E277" s="67"/>
    </row>
    <row r="278" spans="1:5" ht="10.8" thickBot="1" x14ac:dyDescent="0.25">
      <c r="A278" s="64"/>
      <c r="B278" s="77">
        <v>273252358.33999979</v>
      </c>
      <c r="C278" s="67"/>
      <c r="D278" s="78">
        <v>2244</v>
      </c>
      <c r="E278" s="67"/>
    </row>
    <row r="279" spans="1:5" ht="10.8" thickTop="1" x14ac:dyDescent="0.2">
      <c r="A279" s="64"/>
      <c r="B279" s="64"/>
      <c r="C279" s="67"/>
      <c r="D279" s="64"/>
      <c r="E279" s="67"/>
    </row>
    <row r="280" spans="1:5" x14ac:dyDescent="0.2">
      <c r="A280" s="64"/>
      <c r="B280" s="64"/>
      <c r="C280" s="67"/>
      <c r="D280" s="64"/>
      <c r="E280" s="67"/>
    </row>
    <row r="281" spans="1:5" x14ac:dyDescent="0.2">
      <c r="A281" s="64"/>
      <c r="B281" s="64"/>
      <c r="C281" s="67"/>
      <c r="D281" s="64"/>
      <c r="E281" s="67"/>
    </row>
    <row r="282" spans="1:5" x14ac:dyDescent="0.2">
      <c r="A282" s="64"/>
      <c r="B282" s="64"/>
      <c r="C282" s="67"/>
      <c r="D282" s="64"/>
      <c r="E282" s="67"/>
    </row>
    <row r="283" spans="1:5" x14ac:dyDescent="0.2">
      <c r="A283" s="68" t="s">
        <v>151</v>
      </c>
      <c r="B283" s="65"/>
      <c r="C283" s="67"/>
      <c r="D283" s="66"/>
      <c r="E283" s="67"/>
    </row>
    <row r="284" spans="1:5" x14ac:dyDescent="0.2">
      <c r="A284" s="40"/>
      <c r="B284" s="48"/>
      <c r="C284" s="49"/>
      <c r="D284" s="50"/>
      <c r="E284" s="49"/>
    </row>
    <row r="285" spans="1:5" s="58" customFormat="1" ht="20.399999999999999" x14ac:dyDescent="0.2">
      <c r="A285" s="51" t="s">
        <v>142</v>
      </c>
      <c r="B285" s="52" t="s">
        <v>112</v>
      </c>
      <c r="C285" s="53" t="s">
        <v>113</v>
      </c>
      <c r="D285" s="54" t="s">
        <v>114</v>
      </c>
      <c r="E285" s="53" t="s">
        <v>113</v>
      </c>
    </row>
    <row r="287" spans="1:5" x14ac:dyDescent="0.2">
      <c r="A287" s="84" t="s">
        <v>1</v>
      </c>
      <c r="B287" s="65">
        <v>53308758.209999926</v>
      </c>
      <c r="C287" s="67">
        <v>0.24100410611040524</v>
      </c>
      <c r="D287" s="66">
        <v>392</v>
      </c>
      <c r="E287" s="67">
        <v>0.22310756972111553</v>
      </c>
    </row>
    <row r="288" spans="1:5" x14ac:dyDescent="0.2">
      <c r="A288" s="64" t="s">
        <v>83</v>
      </c>
      <c r="B288" s="65">
        <v>21612400.859999999</v>
      </c>
      <c r="C288" s="67">
        <v>9.7707722428000271E-2</v>
      </c>
      <c r="D288" s="66">
        <v>170</v>
      </c>
      <c r="E288" s="67">
        <v>9.6755833807626632E-2</v>
      </c>
    </row>
    <row r="289" spans="1:5" x14ac:dyDescent="0.2">
      <c r="A289" s="64" t="s">
        <v>84</v>
      </c>
      <c r="B289" s="65">
        <v>45797164.11999999</v>
      </c>
      <c r="C289" s="67">
        <v>0.20704486414132392</v>
      </c>
      <c r="D289" s="66">
        <v>385</v>
      </c>
      <c r="E289" s="67">
        <v>0.21912350597609562</v>
      </c>
    </row>
    <row r="290" spans="1:5" x14ac:dyDescent="0.2">
      <c r="A290" s="64" t="s">
        <v>85</v>
      </c>
      <c r="B290" s="65">
        <v>44517401.36999999</v>
      </c>
      <c r="C290" s="67">
        <v>0.20125917173441868</v>
      </c>
      <c r="D290" s="66">
        <v>329</v>
      </c>
      <c r="E290" s="67">
        <v>0.18725099601593626</v>
      </c>
    </row>
    <row r="291" spans="1:5" x14ac:dyDescent="0.2">
      <c r="A291" s="64" t="s">
        <v>86</v>
      </c>
      <c r="B291" s="65">
        <v>19204525.280000005</v>
      </c>
      <c r="C291" s="67">
        <v>8.6821933276863841E-2</v>
      </c>
      <c r="D291" s="66">
        <v>140</v>
      </c>
      <c r="E291" s="67">
        <v>7.9681274900398405E-2</v>
      </c>
    </row>
    <row r="292" spans="1:5" x14ac:dyDescent="0.2">
      <c r="A292" s="64" t="s">
        <v>87</v>
      </c>
      <c r="B292" s="65">
        <v>26456612.870000001</v>
      </c>
      <c r="C292" s="67">
        <v>0.11960796967593446</v>
      </c>
      <c r="D292" s="66">
        <v>222</v>
      </c>
      <c r="E292" s="67">
        <v>0.12635173591348889</v>
      </c>
    </row>
    <row r="293" spans="1:5" x14ac:dyDescent="0.2">
      <c r="A293" s="64" t="s">
        <v>88</v>
      </c>
      <c r="B293" s="65">
        <v>3152228.52</v>
      </c>
      <c r="C293" s="67">
        <v>1.4250941913252395E-2</v>
      </c>
      <c r="D293" s="66">
        <v>28</v>
      </c>
      <c r="E293" s="67">
        <v>1.5936254980079681E-2</v>
      </c>
    </row>
    <row r="294" spans="1:5" x14ac:dyDescent="0.2">
      <c r="A294" s="64" t="s">
        <v>89</v>
      </c>
      <c r="B294" s="65">
        <v>1237194.2300000002</v>
      </c>
      <c r="C294" s="67">
        <v>5.5932439527388786E-3</v>
      </c>
      <c r="D294" s="66">
        <v>13</v>
      </c>
      <c r="E294" s="67">
        <v>7.3989755264655659E-3</v>
      </c>
    </row>
    <row r="295" spans="1:5" x14ac:dyDescent="0.2">
      <c r="A295" s="64" t="s">
        <v>0</v>
      </c>
      <c r="B295" s="65">
        <v>724581.35</v>
      </c>
      <c r="C295" s="67">
        <v>3.2757671801903507E-3</v>
      </c>
      <c r="D295" s="66">
        <v>6</v>
      </c>
      <c r="E295" s="67">
        <v>3.4149117814456461E-3</v>
      </c>
    </row>
    <row r="296" spans="1:5" x14ac:dyDescent="0.2">
      <c r="A296" s="64" t="s">
        <v>69</v>
      </c>
      <c r="B296" s="65">
        <v>520765.65</v>
      </c>
      <c r="C296" s="67">
        <v>2.3543347131974833E-3</v>
      </c>
      <c r="D296" s="66">
        <v>6</v>
      </c>
      <c r="E296" s="67">
        <v>3.4149117814456461E-3</v>
      </c>
    </row>
    <row r="297" spans="1:5" x14ac:dyDescent="0.2">
      <c r="A297" s="64" t="s">
        <v>82</v>
      </c>
      <c r="B297" s="65">
        <v>4662765.7200000007</v>
      </c>
      <c r="C297" s="67">
        <v>2.107994487367448E-2</v>
      </c>
      <c r="D297" s="66">
        <v>66</v>
      </c>
      <c r="E297" s="67">
        <v>3.7564029595902104E-2</v>
      </c>
    </row>
    <row r="298" spans="1:5" x14ac:dyDescent="0.2">
      <c r="A298" s="64"/>
      <c r="B298" s="64"/>
      <c r="C298" s="67"/>
      <c r="D298" s="66"/>
      <c r="E298" s="67"/>
    </row>
    <row r="299" spans="1:5" ht="10.8" thickBot="1" x14ac:dyDescent="0.25">
      <c r="A299" s="64"/>
      <c r="B299" s="77">
        <v>221194398.17999992</v>
      </c>
      <c r="C299" s="67"/>
      <c r="D299" s="72">
        <v>1757</v>
      </c>
      <c r="E299" s="67"/>
    </row>
    <row r="300" spans="1:5" ht="10.8" thickTop="1" x14ac:dyDescent="0.2">
      <c r="A300" s="64"/>
      <c r="B300" s="64"/>
      <c r="C300" s="67"/>
      <c r="D300" s="64"/>
      <c r="E300" s="67"/>
    </row>
    <row r="301" spans="1:5" x14ac:dyDescent="0.2">
      <c r="A301" s="64"/>
      <c r="B301" s="64"/>
      <c r="C301" s="67"/>
      <c r="D301" s="64"/>
      <c r="E301" s="67"/>
    </row>
    <row r="302" spans="1:5" x14ac:dyDescent="0.2">
      <c r="A302" s="69" t="s">
        <v>398</v>
      </c>
      <c r="B302" s="64"/>
      <c r="C302" s="67"/>
      <c r="D302" s="73">
        <v>1.9927964216002745</v>
      </c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184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1" t="s">
        <v>90</v>
      </c>
      <c r="B308" s="52" t="s">
        <v>112</v>
      </c>
      <c r="C308" s="60" t="s">
        <v>113</v>
      </c>
      <c r="D308" s="54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185</v>
      </c>
      <c r="B310" s="65">
        <v>166704194.70999968</v>
      </c>
      <c r="C310" s="67">
        <v>0.61007412972653929</v>
      </c>
      <c r="D310" s="66">
        <v>1377</v>
      </c>
      <c r="E310" s="67">
        <v>0.61363636363636365</v>
      </c>
    </row>
    <row r="311" spans="1:5" x14ac:dyDescent="0.2">
      <c r="A311" s="64" t="s">
        <v>186</v>
      </c>
      <c r="B311" s="65">
        <v>82434511.979999915</v>
      </c>
      <c r="C311" s="67">
        <v>0.30167905038692905</v>
      </c>
      <c r="D311" s="66">
        <v>648</v>
      </c>
      <c r="E311" s="67">
        <v>0.28877005347593582</v>
      </c>
    </row>
    <row r="312" spans="1:5" x14ac:dyDescent="0.2">
      <c r="A312" s="64" t="s">
        <v>187</v>
      </c>
      <c r="B312" s="65">
        <v>10572546.329999996</v>
      </c>
      <c r="C312" s="67">
        <v>3.8691509907646984E-2</v>
      </c>
      <c r="D312" s="66">
        <v>98</v>
      </c>
      <c r="E312" s="67">
        <v>4.3672014260249553E-2</v>
      </c>
    </row>
    <row r="313" spans="1:5" x14ac:dyDescent="0.2">
      <c r="A313" s="64" t="s">
        <v>188</v>
      </c>
      <c r="B313" s="65">
        <v>11241689.440000009</v>
      </c>
      <c r="C313" s="67">
        <v>4.1140319916332865E-2</v>
      </c>
      <c r="D313" s="66">
        <v>90</v>
      </c>
      <c r="E313" s="67">
        <v>4.0106951871657755E-2</v>
      </c>
    </row>
    <row r="314" spans="1:5" x14ac:dyDescent="0.2">
      <c r="A314" s="64" t="s">
        <v>189</v>
      </c>
      <c r="B314" s="65">
        <v>2299415.88</v>
      </c>
      <c r="C314" s="67">
        <v>8.4149900625520198E-3</v>
      </c>
      <c r="D314" s="66">
        <v>31</v>
      </c>
      <c r="E314" s="67">
        <v>1.3814616755793227E-2</v>
      </c>
    </row>
    <row r="315" spans="1:5" x14ac:dyDescent="0.2">
      <c r="A315" s="64" t="s">
        <v>190</v>
      </c>
      <c r="B315" s="65">
        <v>0</v>
      </c>
      <c r="C315" s="67">
        <v>0</v>
      </c>
      <c r="D315" s="66">
        <v>0</v>
      </c>
      <c r="E315" s="67">
        <v>0</v>
      </c>
    </row>
    <row r="316" spans="1:5" x14ac:dyDescent="0.2">
      <c r="A316" s="64" t="s">
        <v>191</v>
      </c>
      <c r="B316" s="65">
        <v>0</v>
      </c>
      <c r="C316" s="67">
        <v>0</v>
      </c>
      <c r="D316" s="66">
        <v>0</v>
      </c>
      <c r="E316" s="67">
        <v>0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273252358.33999956</v>
      </c>
      <c r="C318" s="69"/>
      <c r="D318" s="72">
        <v>2244</v>
      </c>
      <c r="E318" s="64"/>
    </row>
    <row r="31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2F2F2"/>
  </sheetPr>
  <dimension ref="A1:K35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568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272250686.04999983</v>
      </c>
      <c r="C6" s="65">
        <v>111544759.01999988</v>
      </c>
      <c r="D6" s="65">
        <v>86846689.74999994</v>
      </c>
      <c r="E6" s="65">
        <v>73859237.279999942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2232</v>
      </c>
      <c r="C7" s="66">
        <v>943</v>
      </c>
      <c r="D7" s="66">
        <v>643</v>
      </c>
      <c r="E7" s="66">
        <v>646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0.77524894212745754</v>
      </c>
      <c r="C8" s="67">
        <v>0.75969460230194474</v>
      </c>
      <c r="D8" s="67">
        <v>0.79793349119072599</v>
      </c>
      <c r="E8" s="67">
        <v>0.77206622706402295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7.5000000000000002E-7</v>
      </c>
      <c r="C9" s="67">
        <v>1.4771111111111109E-3</v>
      </c>
      <c r="D9" s="67">
        <v>7.5000000000000002E-7</v>
      </c>
      <c r="E9" s="67">
        <v>8.6206896551724144E-2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11.667305717712656</v>
      </c>
      <c r="C11" s="65">
        <v>13.512818198204414</v>
      </c>
      <c r="D11" s="65">
        <v>10.309017881871336</v>
      </c>
      <c r="E11" s="65">
        <v>10.47727931246914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10.183561643835617</v>
      </c>
      <c r="C12" s="65">
        <v>10.608219178082193</v>
      </c>
      <c r="D12" s="65">
        <v>10.205479452054794</v>
      </c>
      <c r="E12" s="65">
        <v>10.183561643835617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19.526027397260275</v>
      </c>
      <c r="C13" s="65">
        <v>19.526027397260275</v>
      </c>
      <c r="D13" s="65">
        <v>10.575342465753424</v>
      </c>
      <c r="E13" s="65">
        <v>10.873972602739727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121976.11382168451</v>
      </c>
      <c r="C14" s="65">
        <v>118287.12515376446</v>
      </c>
      <c r="D14" s="65">
        <v>135064.83631415232</v>
      </c>
      <c r="E14" s="65">
        <v>114333.18464396276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0.06</v>
      </c>
      <c r="C15" s="65">
        <v>66.47</v>
      </c>
      <c r="D15" s="65">
        <v>0.06</v>
      </c>
      <c r="E15" s="65">
        <v>9070.7999999999993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689684.42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11.69857593909515</v>
      </c>
      <c r="C17" s="65">
        <v>9.9756137066510586</v>
      </c>
      <c r="D17" s="65">
        <v>13.085907561452741</v>
      </c>
      <c r="E17" s="65">
        <v>12.669371883811577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</v>
      </c>
      <c r="E18" s="65">
        <v>0.41666666666666669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23.833333333333332</v>
      </c>
      <c r="C19" s="65">
        <v>23.833333333333332</v>
      </c>
      <c r="D19" s="65">
        <v>19.833333333333332</v>
      </c>
      <c r="E19" s="65">
        <v>19.833333333333332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0.81013515172370631</v>
      </c>
      <c r="C20" s="67">
        <v>0.93427875926751902</v>
      </c>
      <c r="D20" s="67">
        <v>0.93175222213924402</v>
      </c>
      <c r="E20" s="67">
        <v>0.47964691939207155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0.18986484827629324</v>
      </c>
      <c r="C21" s="67">
        <v>6.5721240732481062E-2</v>
      </c>
      <c r="D21" s="67">
        <v>6.8247777860756115E-2</v>
      </c>
      <c r="E21" s="67">
        <v>0.52035308060792951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0.3593474448473295</v>
      </c>
      <c r="C23" s="67">
        <v>0.36020085410553454</v>
      </c>
      <c r="D23" s="67">
        <v>0.30141748194841272</v>
      </c>
      <c r="E23" s="67">
        <v>0.42617499908198386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1.9860766560303484</v>
      </c>
      <c r="C24" s="65">
        <v>2.4351400431525154</v>
      </c>
      <c r="D24" s="65">
        <v>1.5214650633324416</v>
      </c>
      <c r="E24" s="65">
        <v>1.7263134407328242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880383.78000000014</v>
      </c>
      <c r="C31" s="67">
        <v>3.2337247438131871E-3</v>
      </c>
      <c r="D31" s="66">
        <v>65</v>
      </c>
      <c r="E31" s="67">
        <v>2.9121863799283155E-2</v>
      </c>
    </row>
    <row r="32" spans="1:11" x14ac:dyDescent="0.2">
      <c r="A32" s="64" t="s">
        <v>18</v>
      </c>
      <c r="B32" s="65">
        <v>11617654.74000001</v>
      </c>
      <c r="C32" s="67">
        <v>4.2672637151284845E-2</v>
      </c>
      <c r="D32" s="66">
        <v>160</v>
      </c>
      <c r="E32" s="67">
        <v>7.1684587813620068E-2</v>
      </c>
    </row>
    <row r="33" spans="1:5" x14ac:dyDescent="0.2">
      <c r="A33" s="64" t="s">
        <v>19</v>
      </c>
      <c r="B33" s="65">
        <v>4718377.87</v>
      </c>
      <c r="C33" s="67">
        <v>1.7331004518142713E-2</v>
      </c>
      <c r="D33" s="66">
        <v>57</v>
      </c>
      <c r="E33" s="67">
        <v>2.5537634408602152E-2</v>
      </c>
    </row>
    <row r="34" spans="1:5" x14ac:dyDescent="0.2">
      <c r="A34" s="64" t="s">
        <v>20</v>
      </c>
      <c r="B34" s="65">
        <v>6623923.4100000011</v>
      </c>
      <c r="C34" s="67">
        <v>2.4330235879675591E-2</v>
      </c>
      <c r="D34" s="66">
        <v>69</v>
      </c>
      <c r="E34" s="67">
        <v>3.0913978494623656E-2</v>
      </c>
    </row>
    <row r="35" spans="1:5" x14ac:dyDescent="0.2">
      <c r="A35" s="64" t="s">
        <v>21</v>
      </c>
      <c r="B35" s="65">
        <v>12691559.400000002</v>
      </c>
      <c r="C35" s="67">
        <v>4.6617180599754858E-2</v>
      </c>
      <c r="D35" s="66">
        <v>88</v>
      </c>
      <c r="E35" s="67">
        <v>3.9426523297491037E-2</v>
      </c>
    </row>
    <row r="36" spans="1:5" x14ac:dyDescent="0.2">
      <c r="A36" s="64" t="s">
        <v>22</v>
      </c>
      <c r="B36" s="65">
        <v>14815380.040000005</v>
      </c>
      <c r="C36" s="67">
        <v>5.4418155028190106E-2</v>
      </c>
      <c r="D36" s="66">
        <v>113</v>
      </c>
      <c r="E36" s="67">
        <v>5.0627240143369175E-2</v>
      </c>
    </row>
    <row r="37" spans="1:5" x14ac:dyDescent="0.2">
      <c r="A37" s="64" t="s">
        <v>23</v>
      </c>
      <c r="B37" s="65">
        <v>25026553.930000007</v>
      </c>
      <c r="C37" s="67">
        <v>9.1924668007645677E-2</v>
      </c>
      <c r="D37" s="66">
        <v>181</v>
      </c>
      <c r="E37" s="67">
        <v>8.1093189964157708E-2</v>
      </c>
    </row>
    <row r="38" spans="1:5" x14ac:dyDescent="0.2">
      <c r="A38" s="64" t="s">
        <v>24</v>
      </c>
      <c r="B38" s="65">
        <v>32036798.09999999</v>
      </c>
      <c r="C38" s="67">
        <v>0.11767389300211466</v>
      </c>
      <c r="D38" s="66">
        <v>227</v>
      </c>
      <c r="E38" s="67">
        <v>0.10170250896057348</v>
      </c>
    </row>
    <row r="39" spans="1:5" x14ac:dyDescent="0.2">
      <c r="A39" s="64" t="s">
        <v>41</v>
      </c>
      <c r="B39" s="65">
        <v>73885979.519999921</v>
      </c>
      <c r="C39" s="67">
        <v>0.27138950719275873</v>
      </c>
      <c r="D39" s="66">
        <v>517</v>
      </c>
      <c r="E39" s="67">
        <v>0.23163082437275986</v>
      </c>
    </row>
    <row r="40" spans="1:5" x14ac:dyDescent="0.2">
      <c r="A40" s="64" t="s">
        <v>42</v>
      </c>
      <c r="B40" s="65">
        <v>64757007.729999892</v>
      </c>
      <c r="C40" s="67">
        <v>0.23785801486688277</v>
      </c>
      <c r="D40" s="66">
        <v>556</v>
      </c>
      <c r="E40" s="67">
        <v>0.24910394265232974</v>
      </c>
    </row>
    <row r="41" spans="1:5" x14ac:dyDescent="0.2">
      <c r="A41" s="64" t="s">
        <v>43</v>
      </c>
      <c r="B41" s="65">
        <v>15532087.140000006</v>
      </c>
      <c r="C41" s="67">
        <v>5.7050681360441023E-2</v>
      </c>
      <c r="D41" s="66">
        <v>133</v>
      </c>
      <c r="E41" s="67">
        <v>5.9587813620071685E-2</v>
      </c>
    </row>
    <row r="42" spans="1:5" x14ac:dyDescent="0.2">
      <c r="A42" s="64" t="s">
        <v>44</v>
      </c>
      <c r="B42" s="65">
        <v>5548433.9199999999</v>
      </c>
      <c r="C42" s="67">
        <v>2.0379871215387899E-2</v>
      </c>
      <c r="D42" s="66">
        <v>41</v>
      </c>
      <c r="E42" s="67">
        <v>1.8369175627240143E-2</v>
      </c>
    </row>
    <row r="43" spans="1:5" x14ac:dyDescent="0.2">
      <c r="A43" s="64" t="s">
        <v>45</v>
      </c>
      <c r="B43" s="65">
        <v>1725605.0799999998</v>
      </c>
      <c r="C43" s="67">
        <v>6.3382946983027476E-3</v>
      </c>
      <c r="D43" s="66">
        <v>14</v>
      </c>
      <c r="E43" s="67">
        <v>6.2724014336917565E-3</v>
      </c>
    </row>
    <row r="44" spans="1:5" x14ac:dyDescent="0.2">
      <c r="A44" s="64" t="s">
        <v>46</v>
      </c>
      <c r="B44" s="65">
        <v>1042383.14</v>
      </c>
      <c r="C44" s="67">
        <v>3.8287622158959867E-3</v>
      </c>
      <c r="D44" s="66">
        <v>5</v>
      </c>
      <c r="E44" s="67">
        <v>2.2401433691756271E-3</v>
      </c>
    </row>
    <row r="45" spans="1:5" x14ac:dyDescent="0.2">
      <c r="A45" s="64" t="s">
        <v>25</v>
      </c>
      <c r="B45" s="65">
        <v>1348558.25</v>
      </c>
      <c r="C45" s="67">
        <v>4.9533695197092444E-3</v>
      </c>
      <c r="D45" s="66">
        <v>6</v>
      </c>
      <c r="E45" s="67">
        <v>2.6881720430107529E-3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272250686.04999983</v>
      </c>
      <c r="C50" s="71"/>
      <c r="D50" s="72">
        <v>2232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0.77524894212745754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563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4642194.3200000022</v>
      </c>
      <c r="C59" s="67">
        <v>1.7051175838533762E-2</v>
      </c>
      <c r="D59" s="66">
        <v>145</v>
      </c>
      <c r="E59" s="67">
        <v>6.4964157706093192E-2</v>
      </c>
    </row>
    <row r="60" spans="1:5" x14ac:dyDescent="0.2">
      <c r="A60" s="64" t="s">
        <v>18</v>
      </c>
      <c r="B60" s="65">
        <v>52324691.109999985</v>
      </c>
      <c r="C60" s="67">
        <v>0.19219305511829021</v>
      </c>
      <c r="D60" s="66">
        <v>449</v>
      </c>
      <c r="E60" s="67">
        <v>0.20116487455197132</v>
      </c>
    </row>
    <row r="61" spans="1:5" x14ac:dyDescent="0.2">
      <c r="A61" s="64" t="s">
        <v>19</v>
      </c>
      <c r="B61" s="65">
        <v>16748967.590000007</v>
      </c>
      <c r="C61" s="67">
        <v>6.1520387085173343E-2</v>
      </c>
      <c r="D61" s="66">
        <v>125</v>
      </c>
      <c r="E61" s="67">
        <v>5.6003584229390682E-2</v>
      </c>
    </row>
    <row r="62" spans="1:5" x14ac:dyDescent="0.2">
      <c r="A62" s="64" t="s">
        <v>20</v>
      </c>
      <c r="B62" s="65">
        <v>17531759.669999994</v>
      </c>
      <c r="C62" s="67">
        <v>6.4395649187749732E-2</v>
      </c>
      <c r="D62" s="66">
        <v>130</v>
      </c>
      <c r="E62" s="67">
        <v>5.824372759856631E-2</v>
      </c>
    </row>
    <row r="63" spans="1:5" x14ac:dyDescent="0.2">
      <c r="A63" s="64" t="s">
        <v>21</v>
      </c>
      <c r="B63" s="65">
        <v>35607004.760000005</v>
      </c>
      <c r="C63" s="67">
        <v>0.13078756669674882</v>
      </c>
      <c r="D63" s="66">
        <v>273</v>
      </c>
      <c r="E63" s="67">
        <v>0.12231182795698925</v>
      </c>
    </row>
    <row r="64" spans="1:5" x14ac:dyDescent="0.2">
      <c r="A64" s="64" t="s">
        <v>22</v>
      </c>
      <c r="B64" s="65">
        <v>27802209.140000001</v>
      </c>
      <c r="C64" s="67">
        <v>0.10211988643031004</v>
      </c>
      <c r="D64" s="66">
        <v>214</v>
      </c>
      <c r="E64" s="67">
        <v>9.5878136200716849E-2</v>
      </c>
    </row>
    <row r="65" spans="1:5" x14ac:dyDescent="0.2">
      <c r="A65" s="64" t="s">
        <v>23</v>
      </c>
      <c r="B65" s="65">
        <v>27813479.379999992</v>
      </c>
      <c r="C65" s="67">
        <v>0.10216128298347767</v>
      </c>
      <c r="D65" s="66">
        <v>188</v>
      </c>
      <c r="E65" s="67">
        <v>8.4229390681003588E-2</v>
      </c>
    </row>
    <row r="66" spans="1:5" x14ac:dyDescent="0.2">
      <c r="A66" s="64" t="s">
        <v>24</v>
      </c>
      <c r="B66" s="65">
        <v>30096936.209999993</v>
      </c>
      <c r="C66" s="67">
        <v>0.1105486147589452</v>
      </c>
      <c r="D66" s="66">
        <v>226</v>
      </c>
      <c r="E66" s="67">
        <v>0.10125448028673835</v>
      </c>
    </row>
    <row r="67" spans="1:5" x14ac:dyDescent="0.2">
      <c r="A67" s="64" t="s">
        <v>41</v>
      </c>
      <c r="B67" s="65">
        <v>30267042.15000001</v>
      </c>
      <c r="C67" s="67">
        <v>0.11117342839107237</v>
      </c>
      <c r="D67" s="66">
        <v>269</v>
      </c>
      <c r="E67" s="67">
        <v>0.12051971326164874</v>
      </c>
    </row>
    <row r="68" spans="1:5" x14ac:dyDescent="0.2">
      <c r="A68" s="64" t="s">
        <v>42</v>
      </c>
      <c r="B68" s="65">
        <v>2666861.9299999997</v>
      </c>
      <c r="C68" s="67">
        <v>9.7956114222985599E-3</v>
      </c>
      <c r="D68" s="66">
        <v>23</v>
      </c>
      <c r="E68" s="67">
        <v>1.0304659498207885E-2</v>
      </c>
    </row>
    <row r="69" spans="1:5" x14ac:dyDescent="0.2">
      <c r="A69" s="64" t="s">
        <v>43</v>
      </c>
      <c r="B69" s="65">
        <v>2912061.7899999996</v>
      </c>
      <c r="C69" s="67">
        <v>1.0696251430070542E-2</v>
      </c>
      <c r="D69" s="66">
        <v>18</v>
      </c>
      <c r="E69" s="67">
        <v>8.0645161290322578E-3</v>
      </c>
    </row>
    <row r="70" spans="1:5" x14ac:dyDescent="0.2">
      <c r="A70" s="64" t="s">
        <v>44</v>
      </c>
      <c r="B70" s="65">
        <v>1848427.6500000001</v>
      </c>
      <c r="C70" s="67">
        <v>6.7894324779057781E-3</v>
      </c>
      <c r="D70" s="66">
        <v>16</v>
      </c>
      <c r="E70" s="67">
        <v>7.1684587813620072E-3</v>
      </c>
    </row>
    <row r="71" spans="1:5" x14ac:dyDescent="0.2">
      <c r="A71" s="64" t="s">
        <v>45</v>
      </c>
      <c r="B71" s="65">
        <v>3127827.05</v>
      </c>
      <c r="C71" s="67">
        <v>1.1488775640497597E-2</v>
      </c>
      <c r="D71" s="66">
        <v>22</v>
      </c>
      <c r="E71" s="67">
        <v>9.8566308243727592E-3</v>
      </c>
    </row>
    <row r="72" spans="1:5" x14ac:dyDescent="0.2">
      <c r="A72" s="64" t="s">
        <v>46</v>
      </c>
      <c r="B72" s="65">
        <v>2239516.9299999997</v>
      </c>
      <c r="C72" s="67">
        <v>8.2259367735393052E-3</v>
      </c>
      <c r="D72" s="66">
        <v>14</v>
      </c>
      <c r="E72" s="67">
        <v>6.2724014336917565E-3</v>
      </c>
    </row>
    <row r="73" spans="1:5" x14ac:dyDescent="0.2">
      <c r="A73" s="64" t="s">
        <v>25</v>
      </c>
      <c r="B73" s="65">
        <v>5811510.46</v>
      </c>
      <c r="C73" s="67">
        <v>2.1346173794150474E-2</v>
      </c>
      <c r="D73" s="66">
        <v>42</v>
      </c>
      <c r="E73" s="67">
        <v>1.8817204301075269E-2</v>
      </c>
    </row>
    <row r="74" spans="1:5" x14ac:dyDescent="0.2">
      <c r="A74" s="64" t="s">
        <v>26</v>
      </c>
      <c r="B74" s="65">
        <v>1255514.27</v>
      </c>
      <c r="C74" s="67">
        <v>4.6116110420725224E-3</v>
      </c>
      <c r="D74" s="66">
        <v>10</v>
      </c>
      <c r="E74" s="67">
        <v>4.4802867383512543E-3</v>
      </c>
    </row>
    <row r="75" spans="1:5" x14ac:dyDescent="0.2">
      <c r="A75" s="64" t="s">
        <v>27</v>
      </c>
      <c r="B75" s="65">
        <v>1258236.0499999998</v>
      </c>
      <c r="C75" s="67">
        <v>4.6216083722518848E-3</v>
      </c>
      <c r="D75" s="66">
        <v>8</v>
      </c>
      <c r="E75" s="67">
        <v>3.5842293906810036E-3</v>
      </c>
    </row>
    <row r="76" spans="1:5" x14ac:dyDescent="0.2">
      <c r="A76" s="64" t="s">
        <v>4</v>
      </c>
      <c r="B76" s="65">
        <v>8296445.5899999989</v>
      </c>
      <c r="C76" s="67">
        <v>3.04735525569119E-2</v>
      </c>
      <c r="D76" s="66">
        <v>60</v>
      </c>
      <c r="E76" s="67">
        <v>2.6881720430107527E-2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272250686.05000007</v>
      </c>
      <c r="C78" s="71"/>
      <c r="D78" s="72">
        <v>2232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0.66748733446435471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564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3784970.52</v>
      </c>
      <c r="C87" s="67">
        <v>1.3902519677415523E-2</v>
      </c>
      <c r="D87" s="66">
        <v>138</v>
      </c>
      <c r="E87" s="67">
        <v>6.1827956989247312E-2</v>
      </c>
    </row>
    <row r="88" spans="1:5" x14ac:dyDescent="0.2">
      <c r="A88" s="64" t="s">
        <v>18</v>
      </c>
      <c r="B88" s="65">
        <v>45803464.469999991</v>
      </c>
      <c r="C88" s="67">
        <v>0.16824003323755812</v>
      </c>
      <c r="D88" s="66">
        <v>430</v>
      </c>
      <c r="E88" s="67">
        <v>0.19265232974910393</v>
      </c>
    </row>
    <row r="89" spans="1:5" x14ac:dyDescent="0.2">
      <c r="A89" s="64" t="s">
        <v>19</v>
      </c>
      <c r="B89" s="65">
        <v>21414627.620000008</v>
      </c>
      <c r="C89" s="67">
        <v>7.8657754478778888E-2</v>
      </c>
      <c r="D89" s="66">
        <v>155</v>
      </c>
      <c r="E89" s="67">
        <v>6.9444444444444448E-2</v>
      </c>
    </row>
    <row r="90" spans="1:5" x14ac:dyDescent="0.2">
      <c r="A90" s="64" t="s">
        <v>20</v>
      </c>
      <c r="B90" s="65">
        <v>23872235.309999991</v>
      </c>
      <c r="C90" s="67">
        <v>8.7684757222671453E-2</v>
      </c>
      <c r="D90" s="66">
        <v>174</v>
      </c>
      <c r="E90" s="67">
        <v>7.7956989247311828E-2</v>
      </c>
    </row>
    <row r="91" spans="1:5" x14ac:dyDescent="0.2">
      <c r="A91" s="64" t="s">
        <v>21</v>
      </c>
      <c r="B91" s="65">
        <v>41421778.689999983</v>
      </c>
      <c r="C91" s="67">
        <v>0.15214572749466904</v>
      </c>
      <c r="D91" s="66">
        <v>317</v>
      </c>
      <c r="E91" s="67">
        <v>0.14202508960573476</v>
      </c>
    </row>
    <row r="92" spans="1:5" x14ac:dyDescent="0.2">
      <c r="A92" s="64" t="s">
        <v>22</v>
      </c>
      <c r="B92" s="65">
        <v>23212458.520000003</v>
      </c>
      <c r="C92" s="67">
        <v>8.526134077670218E-2</v>
      </c>
      <c r="D92" s="66">
        <v>181</v>
      </c>
      <c r="E92" s="67">
        <v>8.1093189964157708E-2</v>
      </c>
    </row>
    <row r="93" spans="1:5" x14ac:dyDescent="0.2">
      <c r="A93" s="64" t="s">
        <v>23</v>
      </c>
      <c r="B93" s="65">
        <v>43108340.829999983</v>
      </c>
      <c r="C93" s="67">
        <v>0.15834061414296294</v>
      </c>
      <c r="D93" s="66">
        <v>334</v>
      </c>
      <c r="E93" s="67">
        <v>0.1496415770609319</v>
      </c>
    </row>
    <row r="94" spans="1:5" x14ac:dyDescent="0.2">
      <c r="A94" s="64" t="s">
        <v>24</v>
      </c>
      <c r="B94" s="65">
        <v>24060155.570000008</v>
      </c>
      <c r="C94" s="67">
        <v>8.8375004372188287E-2</v>
      </c>
      <c r="D94" s="66">
        <v>170</v>
      </c>
      <c r="E94" s="67">
        <v>7.6164874551971323E-2</v>
      </c>
    </row>
    <row r="95" spans="1:5" x14ac:dyDescent="0.2">
      <c r="A95" s="64" t="s">
        <v>41</v>
      </c>
      <c r="B95" s="65">
        <v>19901137.320000008</v>
      </c>
      <c r="C95" s="67">
        <v>7.3098575466381308E-2</v>
      </c>
      <c r="D95" s="66">
        <v>151</v>
      </c>
      <c r="E95" s="67">
        <v>6.7652329749103943E-2</v>
      </c>
    </row>
    <row r="96" spans="1:5" x14ac:dyDescent="0.2">
      <c r="A96" s="64" t="s">
        <v>42</v>
      </c>
      <c r="B96" s="65">
        <v>5566037.8399999989</v>
      </c>
      <c r="C96" s="67">
        <v>2.0444531915624901E-2</v>
      </c>
      <c r="D96" s="66">
        <v>34</v>
      </c>
      <c r="E96" s="67">
        <v>1.5232974910394265E-2</v>
      </c>
    </row>
    <row r="97" spans="1:5" x14ac:dyDescent="0.2">
      <c r="A97" s="64" t="s">
        <v>43</v>
      </c>
      <c r="B97" s="65">
        <v>2042918.5999999999</v>
      </c>
      <c r="C97" s="67">
        <v>7.5038143324450959E-3</v>
      </c>
      <c r="D97" s="66">
        <v>12</v>
      </c>
      <c r="E97" s="67">
        <v>5.3763440860215058E-3</v>
      </c>
    </row>
    <row r="98" spans="1:5" x14ac:dyDescent="0.2">
      <c r="A98" s="64" t="s">
        <v>44</v>
      </c>
      <c r="B98" s="65">
        <v>1996586.85</v>
      </c>
      <c r="C98" s="67">
        <v>7.3336338613792101E-3</v>
      </c>
      <c r="D98" s="66">
        <v>11</v>
      </c>
      <c r="E98" s="67">
        <v>4.9283154121863796E-3</v>
      </c>
    </row>
    <row r="99" spans="1:5" x14ac:dyDescent="0.2">
      <c r="A99" s="64" t="s">
        <v>45</v>
      </c>
      <c r="B99" s="65">
        <v>1241834.93</v>
      </c>
      <c r="C99" s="67">
        <v>4.5613656590453248E-3</v>
      </c>
      <c r="D99" s="66">
        <v>8</v>
      </c>
      <c r="E99" s="67">
        <v>3.5842293906810036E-3</v>
      </c>
    </row>
    <row r="100" spans="1:5" x14ac:dyDescent="0.2">
      <c r="A100" s="64" t="s">
        <v>46</v>
      </c>
      <c r="B100" s="65">
        <v>2024600.9300000002</v>
      </c>
      <c r="C100" s="67">
        <v>7.4365319675564522E-3</v>
      </c>
      <c r="D100" s="66">
        <v>12</v>
      </c>
      <c r="E100" s="67">
        <v>5.3763440860215058E-3</v>
      </c>
    </row>
    <row r="101" spans="1:5" x14ac:dyDescent="0.2">
      <c r="A101" s="64" t="s">
        <v>25</v>
      </c>
      <c r="B101" s="65">
        <v>3607285.4100000006</v>
      </c>
      <c r="C101" s="67">
        <v>1.3249867107176024E-2</v>
      </c>
      <c r="D101" s="66">
        <v>34</v>
      </c>
      <c r="E101" s="67">
        <v>1.5232974910394265E-2</v>
      </c>
    </row>
    <row r="102" spans="1:5" x14ac:dyDescent="0.2">
      <c r="A102" s="64" t="s">
        <v>26</v>
      </c>
      <c r="B102" s="65">
        <v>890393.64</v>
      </c>
      <c r="C102" s="67">
        <v>3.2704918136973052E-3</v>
      </c>
      <c r="D102" s="66">
        <v>7</v>
      </c>
      <c r="E102" s="67">
        <v>3.1362007168458782E-3</v>
      </c>
    </row>
    <row r="103" spans="1:5" x14ac:dyDescent="0.2">
      <c r="A103" s="64" t="s">
        <v>27</v>
      </c>
      <c r="B103" s="65">
        <v>463743.77</v>
      </c>
      <c r="C103" s="67">
        <v>1.7033704367409072E-3</v>
      </c>
      <c r="D103" s="66">
        <v>6</v>
      </c>
      <c r="E103" s="67">
        <v>2.6881720430107529E-3</v>
      </c>
    </row>
    <row r="104" spans="1:5" x14ac:dyDescent="0.2">
      <c r="A104" s="64" t="s">
        <v>4</v>
      </c>
      <c r="B104" s="65">
        <v>7838115.2299999995</v>
      </c>
      <c r="C104" s="67">
        <v>2.8790066037007147E-2</v>
      </c>
      <c r="D104" s="66">
        <v>58</v>
      </c>
      <c r="E104" s="67">
        <v>2.5985663082437275E-2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272250686.04999995</v>
      </c>
      <c r="C106" s="71"/>
      <c r="D106" s="72">
        <v>2232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0.65836746946934366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13329414.380000003</v>
      </c>
      <c r="C115" s="67">
        <v>4.896007636708765E-2</v>
      </c>
      <c r="D115" s="66">
        <v>135</v>
      </c>
      <c r="E115" s="67">
        <v>6.0483870967741937E-2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258921271.66999993</v>
      </c>
      <c r="C117" s="67">
        <v>0.95103992363291223</v>
      </c>
      <c r="D117" s="66">
        <v>2097</v>
      </c>
      <c r="E117" s="67">
        <v>0.93951612903225812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272250686.04999995</v>
      </c>
      <c r="C121" s="71"/>
      <c r="D121" s="72">
        <v>2232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260161952.91999969</v>
      </c>
      <c r="C128" s="67">
        <v>0.95559705172687837</v>
      </c>
      <c r="D128" s="66">
        <v>2006</v>
      </c>
      <c r="E128" s="67">
        <v>0.89874551971326166</v>
      </c>
    </row>
    <row r="129" spans="1:5" x14ac:dyDescent="0.2">
      <c r="A129" s="64" t="s">
        <v>6</v>
      </c>
      <c r="B129" s="65">
        <v>12088733.130000003</v>
      </c>
      <c r="C129" s="67">
        <v>4.4402948273121592E-2</v>
      </c>
      <c r="D129" s="66">
        <v>226</v>
      </c>
      <c r="E129" s="67">
        <v>0.10125448028673835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272250686.04999971</v>
      </c>
      <c r="C131" s="71"/>
      <c r="D131" s="72">
        <v>2232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69146457.419999942</v>
      </c>
      <c r="C138" s="67">
        <v>0.25398083811366756</v>
      </c>
      <c r="D138" s="66">
        <v>1120</v>
      </c>
      <c r="E138" s="67">
        <v>0.50179211469534046</v>
      </c>
    </row>
    <row r="139" spans="1:5" x14ac:dyDescent="0.2">
      <c r="A139" s="64" t="s">
        <v>71</v>
      </c>
      <c r="B139" s="65">
        <v>111873947.50999993</v>
      </c>
      <c r="C139" s="67">
        <v>0.41092255499203362</v>
      </c>
      <c r="D139" s="66">
        <v>822</v>
      </c>
      <c r="E139" s="67">
        <v>0.36827956989247312</v>
      </c>
    </row>
    <row r="140" spans="1:5" x14ac:dyDescent="0.2">
      <c r="A140" s="64" t="s">
        <v>72</v>
      </c>
      <c r="B140" s="65">
        <v>43208075.229999967</v>
      </c>
      <c r="C140" s="67">
        <v>0.1587069471041283</v>
      </c>
      <c r="D140" s="66">
        <v>180</v>
      </c>
      <c r="E140" s="67">
        <v>8.0645161290322578E-2</v>
      </c>
    </row>
    <row r="141" spans="1:5" x14ac:dyDescent="0.2">
      <c r="A141" s="64" t="s">
        <v>73</v>
      </c>
      <c r="B141" s="65">
        <v>21755083.289999999</v>
      </c>
      <c r="C141" s="67">
        <v>7.9908277204504816E-2</v>
      </c>
      <c r="D141" s="66">
        <v>64</v>
      </c>
      <c r="E141" s="67">
        <v>2.8673835125448029E-2</v>
      </c>
    </row>
    <row r="142" spans="1:5" x14ac:dyDescent="0.2">
      <c r="A142" s="64" t="s">
        <v>74</v>
      </c>
      <c r="B142" s="65">
        <v>10558673.240000002</v>
      </c>
      <c r="C142" s="67">
        <v>3.8782907742832516E-2</v>
      </c>
      <c r="D142" s="66">
        <v>24</v>
      </c>
      <c r="E142" s="67">
        <v>1.0752688172043012E-2</v>
      </c>
    </row>
    <row r="143" spans="1:5" x14ac:dyDescent="0.2">
      <c r="A143" s="64" t="s">
        <v>75</v>
      </c>
      <c r="B143" s="65">
        <v>7305423.9899999993</v>
      </c>
      <c r="C143" s="67">
        <v>2.6833445659925102E-2</v>
      </c>
      <c r="D143" s="66">
        <v>13</v>
      </c>
      <c r="E143" s="67">
        <v>5.8243727598566311E-3</v>
      </c>
    </row>
    <row r="144" spans="1:5" x14ac:dyDescent="0.2">
      <c r="A144" s="64" t="s">
        <v>76</v>
      </c>
      <c r="B144" s="65">
        <v>5156549</v>
      </c>
      <c r="C144" s="67">
        <v>1.894044446614537E-2</v>
      </c>
      <c r="D144" s="66">
        <v>6</v>
      </c>
      <c r="E144" s="67">
        <v>2.6881720430107529E-3</v>
      </c>
    </row>
    <row r="145" spans="1:5" x14ac:dyDescent="0.2">
      <c r="A145" s="64" t="s">
        <v>223</v>
      </c>
      <c r="B145" s="65">
        <v>3246476.37</v>
      </c>
      <c r="C145" s="67">
        <v>1.1924584716762745E-2</v>
      </c>
      <c r="D145" s="66">
        <v>3</v>
      </c>
      <c r="E145" s="67">
        <v>1.3440860215053765E-3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272250686.04999983</v>
      </c>
      <c r="C151" s="71"/>
      <c r="D151" s="72">
        <v>2232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121976.11382168451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186068551.03</v>
      </c>
      <c r="C160" s="67">
        <v>0.68344566447053079</v>
      </c>
      <c r="D160" s="66">
        <v>1388</v>
      </c>
      <c r="E160" s="67">
        <v>0.62186379928315416</v>
      </c>
    </row>
    <row r="161" spans="1:5" x14ac:dyDescent="0.2">
      <c r="A161" s="64" t="s">
        <v>8</v>
      </c>
      <c r="B161" s="65">
        <v>81921059.199999839</v>
      </c>
      <c r="C161" s="67">
        <v>0.30090304046085942</v>
      </c>
      <c r="D161" s="66">
        <v>797</v>
      </c>
      <c r="E161" s="67">
        <v>0.35707885304659498</v>
      </c>
    </row>
    <row r="162" spans="1:5" x14ac:dyDescent="0.2">
      <c r="A162" s="64" t="s">
        <v>9</v>
      </c>
      <c r="B162" s="65">
        <v>4261075.82</v>
      </c>
      <c r="C162" s="67">
        <v>1.5651295068609811E-2</v>
      </c>
      <c r="D162" s="66">
        <v>47</v>
      </c>
      <c r="E162" s="67">
        <v>2.1057347670250897E-2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272250686.04999983</v>
      </c>
      <c r="C164" s="67"/>
      <c r="D164" s="72">
        <v>2232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82147.88</v>
      </c>
      <c r="C171" s="67">
        <v>3.0173617261303507E-4</v>
      </c>
      <c r="D171" s="66">
        <v>5</v>
      </c>
      <c r="E171" s="67">
        <v>2.2401433691756271E-3</v>
      </c>
    </row>
    <row r="172" spans="1:5" x14ac:dyDescent="0.2">
      <c r="A172" s="76">
        <v>1997</v>
      </c>
      <c r="B172" s="65">
        <v>3249131.4100000006</v>
      </c>
      <c r="C172" s="67">
        <v>1.1934336905227428E-2</v>
      </c>
      <c r="D172" s="66">
        <v>45</v>
      </c>
      <c r="E172" s="67">
        <v>2.0161290322580645E-2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47038980.799999982</v>
      </c>
      <c r="C176" s="67">
        <v>0.17277819013966078</v>
      </c>
      <c r="D176" s="66">
        <v>402</v>
      </c>
      <c r="E176" s="67">
        <v>0.18010752688172044</v>
      </c>
    </row>
    <row r="177" spans="1:5" x14ac:dyDescent="0.2">
      <c r="A177" s="76">
        <v>2002</v>
      </c>
      <c r="B177" s="65">
        <v>51620062.98999995</v>
      </c>
      <c r="C177" s="67">
        <v>0.18960489591023369</v>
      </c>
      <c r="D177" s="66">
        <v>429</v>
      </c>
      <c r="E177" s="67">
        <v>0.19220430107526881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35171122.189999998</v>
      </c>
      <c r="C179" s="67">
        <v>0.1291865328249005</v>
      </c>
      <c r="D179" s="66">
        <v>284</v>
      </c>
      <c r="E179" s="67">
        <v>0.12724014336917563</v>
      </c>
    </row>
    <row r="180" spans="1:5" x14ac:dyDescent="0.2">
      <c r="A180" s="76">
        <v>2005</v>
      </c>
      <c r="B180" s="65">
        <v>135089240.78</v>
      </c>
      <c r="C180" s="67">
        <v>0.49619430804736453</v>
      </c>
      <c r="D180" s="66">
        <v>1067</v>
      </c>
      <c r="E180" s="67">
        <v>0.47804659498207885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272250686.04999995</v>
      </c>
      <c r="C182" s="67"/>
      <c r="D182" s="78">
        <v>2232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140.00766861255187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31322368.669999983</v>
      </c>
      <c r="C191" s="67">
        <v>0.11504973274611884</v>
      </c>
      <c r="D191" s="66">
        <v>314</v>
      </c>
      <c r="E191" s="67">
        <v>0.14068100358422939</v>
      </c>
    </row>
    <row r="192" spans="1:5" x14ac:dyDescent="0.2">
      <c r="A192" s="64" t="s">
        <v>11</v>
      </c>
      <c r="B192" s="65">
        <v>52173529.749999963</v>
      </c>
      <c r="C192" s="67">
        <v>0.19163782654497372</v>
      </c>
      <c r="D192" s="66">
        <v>458</v>
      </c>
      <c r="E192" s="67">
        <v>0.20519713261648745</v>
      </c>
    </row>
    <row r="193" spans="1:6" x14ac:dyDescent="0.2">
      <c r="A193" s="64" t="s">
        <v>12</v>
      </c>
      <c r="B193" s="65">
        <v>169359103.09999985</v>
      </c>
      <c r="C193" s="67">
        <v>0.62207043646860238</v>
      </c>
      <c r="D193" s="66">
        <v>1308</v>
      </c>
      <c r="E193" s="67">
        <v>0.58602150537634412</v>
      </c>
    </row>
    <row r="194" spans="1:6" x14ac:dyDescent="0.2">
      <c r="A194" s="64" t="s">
        <v>13</v>
      </c>
      <c r="B194" s="65">
        <v>16237834.929999998</v>
      </c>
      <c r="C194" s="67">
        <v>5.9642953211944745E-2</v>
      </c>
      <c r="D194" s="66">
        <v>133</v>
      </c>
      <c r="E194" s="67">
        <v>5.9587813620071685E-2</v>
      </c>
    </row>
    <row r="195" spans="1:6" x14ac:dyDescent="0.2">
      <c r="A195" s="64" t="s">
        <v>14</v>
      </c>
      <c r="B195" s="65">
        <v>3157849.5999999996</v>
      </c>
      <c r="C195" s="67">
        <v>1.1599051028360124E-2</v>
      </c>
      <c r="D195" s="66">
        <v>19</v>
      </c>
      <c r="E195" s="67">
        <v>8.512544802867384E-3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272250686.04999983</v>
      </c>
      <c r="C199" s="71"/>
      <c r="D199" s="72">
        <v>2232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11.69857593909515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131975841.12999995</v>
      </c>
      <c r="C208" s="67">
        <v>0.48475852547810344</v>
      </c>
      <c r="D208" s="66">
        <v>1112</v>
      </c>
      <c r="E208" s="67">
        <v>0.49820788530465948</v>
      </c>
      <c r="F208" s="40"/>
    </row>
    <row r="209" spans="1:6" x14ac:dyDescent="0.2">
      <c r="A209" s="64" t="s">
        <v>52</v>
      </c>
      <c r="B209" s="65">
        <v>140274844.91999981</v>
      </c>
      <c r="C209" s="67">
        <v>0.5152414745218965</v>
      </c>
      <c r="D209" s="66">
        <v>1120</v>
      </c>
      <c r="E209" s="67">
        <v>0.50179211469534046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272250686.04999977</v>
      </c>
      <c r="C211" s="71"/>
      <c r="D211" s="72">
        <v>2232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12372931.599999996</v>
      </c>
      <c r="C218" s="67">
        <v>4.5446833503029839E-2</v>
      </c>
      <c r="D218" s="66">
        <v>159</v>
      </c>
      <c r="E218" s="67">
        <v>7.1236559139784952E-2</v>
      </c>
      <c r="F218" s="67">
        <v>0.80295333751722975</v>
      </c>
    </row>
    <row r="219" spans="1:6" x14ac:dyDescent="0.2">
      <c r="A219" s="64" t="s">
        <v>54</v>
      </c>
      <c r="B219" s="65">
        <v>35432012.859999992</v>
      </c>
      <c r="C219" s="67">
        <v>0.1301448065166409</v>
      </c>
      <c r="D219" s="66">
        <v>339</v>
      </c>
      <c r="E219" s="67">
        <v>0.15188172043010753</v>
      </c>
      <c r="F219" s="67">
        <v>0.79847461008973397</v>
      </c>
    </row>
    <row r="220" spans="1:6" x14ac:dyDescent="0.2">
      <c r="A220" s="64" t="s">
        <v>55</v>
      </c>
      <c r="B220" s="65">
        <v>38178210.759999976</v>
      </c>
      <c r="C220" s="67">
        <v>0.14023182572619264</v>
      </c>
      <c r="D220" s="66">
        <v>333</v>
      </c>
      <c r="E220" s="67">
        <v>0.14919354838709678</v>
      </c>
      <c r="F220" s="67">
        <v>0.77837154642086248</v>
      </c>
    </row>
    <row r="221" spans="1:6" x14ac:dyDescent="0.2">
      <c r="A221" s="64" t="s">
        <v>56</v>
      </c>
      <c r="B221" s="65">
        <v>20479395.070000008</v>
      </c>
      <c r="C221" s="67">
        <v>7.5222565522714183E-2</v>
      </c>
      <c r="D221" s="66">
        <v>148</v>
      </c>
      <c r="E221" s="67">
        <v>6.6308243727598568E-2</v>
      </c>
      <c r="F221" s="67">
        <v>0.7693546434881714</v>
      </c>
    </row>
    <row r="222" spans="1:6" x14ac:dyDescent="0.2">
      <c r="A222" s="64" t="s">
        <v>57</v>
      </c>
      <c r="B222" s="65">
        <v>15572045.910000006</v>
      </c>
      <c r="C222" s="67">
        <v>5.7197453332184206E-2</v>
      </c>
      <c r="D222" s="66">
        <v>154</v>
      </c>
      <c r="E222" s="67">
        <v>6.8996415770609318E-2</v>
      </c>
      <c r="F222" s="67">
        <v>0.76472598778641787</v>
      </c>
    </row>
    <row r="223" spans="1:6" x14ac:dyDescent="0.2">
      <c r="A223" s="64" t="s">
        <v>58</v>
      </c>
      <c r="B223" s="65">
        <v>9633503.910000002</v>
      </c>
      <c r="C223" s="67">
        <v>3.5384681852484917E-2</v>
      </c>
      <c r="D223" s="66">
        <v>84</v>
      </c>
      <c r="E223" s="67">
        <v>3.7634408602150539E-2</v>
      </c>
      <c r="F223" s="67">
        <v>0.80163941881821599</v>
      </c>
    </row>
    <row r="224" spans="1:6" x14ac:dyDescent="0.2">
      <c r="A224" s="64" t="s">
        <v>28</v>
      </c>
      <c r="B224" s="65">
        <v>65621320.289999962</v>
      </c>
      <c r="C224" s="67">
        <v>0.24103270864833867</v>
      </c>
      <c r="D224" s="66">
        <v>509</v>
      </c>
      <c r="E224" s="67">
        <v>0.22804659498207885</v>
      </c>
      <c r="F224" s="67">
        <v>0.78317304700625145</v>
      </c>
    </row>
    <row r="225" spans="1:6" x14ac:dyDescent="0.2">
      <c r="A225" s="64" t="s">
        <v>59</v>
      </c>
      <c r="B225" s="65">
        <v>23667545.789999992</v>
      </c>
      <c r="C225" s="67">
        <v>8.6932915150316092E-2</v>
      </c>
      <c r="D225" s="66">
        <v>170</v>
      </c>
      <c r="E225" s="67">
        <v>7.6164874551971323E-2</v>
      </c>
      <c r="F225" s="67">
        <v>0.75943162366107986</v>
      </c>
    </row>
    <row r="226" spans="1:6" x14ac:dyDescent="0.2">
      <c r="A226" s="64" t="s">
        <v>60</v>
      </c>
      <c r="B226" s="65">
        <v>32211268.099999983</v>
      </c>
      <c r="C226" s="67">
        <v>0.1183147361989907</v>
      </c>
      <c r="D226" s="66">
        <v>170</v>
      </c>
      <c r="E226" s="67">
        <v>7.6164874551971323E-2</v>
      </c>
      <c r="F226" s="67">
        <v>0.73661209937652872</v>
      </c>
    </row>
    <row r="227" spans="1:6" x14ac:dyDescent="0.2">
      <c r="A227" s="64" t="s">
        <v>61</v>
      </c>
      <c r="B227" s="65">
        <v>14626104.950000012</v>
      </c>
      <c r="C227" s="67">
        <v>5.372293147248073E-2</v>
      </c>
      <c r="D227" s="66">
        <v>114</v>
      </c>
      <c r="E227" s="67">
        <v>5.1075268817204304E-2</v>
      </c>
      <c r="F227" s="67">
        <v>0.7615612531048308</v>
      </c>
    </row>
    <row r="228" spans="1:6" x14ac:dyDescent="0.2">
      <c r="A228" s="64" t="s">
        <v>62</v>
      </c>
      <c r="B228" s="65">
        <v>4261075.82</v>
      </c>
      <c r="C228" s="67">
        <v>1.5651295068609804E-2</v>
      </c>
      <c r="D228" s="66">
        <v>47</v>
      </c>
      <c r="E228" s="67">
        <v>2.1057347670250897E-2</v>
      </c>
      <c r="F228" s="67">
        <v>0.79631426097270586</v>
      </c>
    </row>
    <row r="229" spans="1:6" x14ac:dyDescent="0.2">
      <c r="A229" s="64" t="s">
        <v>3</v>
      </c>
      <c r="B229" s="65">
        <v>195270.99</v>
      </c>
      <c r="C229" s="67">
        <v>7.1724700801722747E-4</v>
      </c>
      <c r="D229" s="66">
        <v>5</v>
      </c>
      <c r="E229" s="67">
        <v>2.2401433691756271E-3</v>
      </c>
      <c r="F229" s="67">
        <v>0.61291715973934224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272250686.04999995</v>
      </c>
      <c r="C231" s="71"/>
      <c r="D231" s="72">
        <v>2232</v>
      </c>
      <c r="E231" s="71"/>
      <c r="F231" s="81">
        <v>0.77524894212745754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26448029.999999996</v>
      </c>
      <c r="C238" s="67">
        <v>9.7145870902021272E-2</v>
      </c>
      <c r="D238" s="66">
        <v>223</v>
      </c>
      <c r="E238" s="67">
        <v>9.9910394265232974E-2</v>
      </c>
    </row>
    <row r="239" spans="1:6" x14ac:dyDescent="0.2">
      <c r="A239" s="64" t="s">
        <v>371</v>
      </c>
      <c r="B239" s="65">
        <v>154216900.72999972</v>
      </c>
      <c r="C239" s="67">
        <v>0.56645183513578834</v>
      </c>
      <c r="D239" s="66">
        <v>1329</v>
      </c>
      <c r="E239" s="67">
        <v>0.59543010752688175</v>
      </c>
    </row>
    <row r="240" spans="1:6" x14ac:dyDescent="0.2">
      <c r="A240" s="64" t="s">
        <v>343</v>
      </c>
      <c r="B240" s="65">
        <v>82155509.819999978</v>
      </c>
      <c r="C240" s="67">
        <v>0.30176419759291939</v>
      </c>
      <c r="D240" s="66">
        <v>574</v>
      </c>
      <c r="E240" s="67">
        <v>0.25716845878136202</v>
      </c>
    </row>
    <row r="241" spans="1:5" x14ac:dyDescent="0.2">
      <c r="A241" s="64" t="s">
        <v>344</v>
      </c>
      <c r="B241" s="65">
        <v>3775675.26</v>
      </c>
      <c r="C241" s="67">
        <v>1.3868377394305574E-2</v>
      </c>
      <c r="D241" s="66">
        <v>35</v>
      </c>
      <c r="E241" s="67">
        <v>1.5681003584229389E-2</v>
      </c>
    </row>
    <row r="242" spans="1:5" x14ac:dyDescent="0.2">
      <c r="A242" s="64" t="s">
        <v>345</v>
      </c>
      <c r="B242" s="65">
        <v>2662136.7400000002</v>
      </c>
      <c r="C242" s="67">
        <v>9.7782553962456869E-3</v>
      </c>
      <c r="D242" s="66">
        <v>21</v>
      </c>
      <c r="E242" s="67">
        <v>9.4086021505376347E-3</v>
      </c>
    </row>
    <row r="243" spans="1:5" x14ac:dyDescent="0.2">
      <c r="A243" s="64" t="s">
        <v>39</v>
      </c>
      <c r="B243" s="65">
        <v>339909.8</v>
      </c>
      <c r="C243" s="67">
        <v>1.2485176986388731E-3</v>
      </c>
      <c r="D243" s="66">
        <v>4</v>
      </c>
      <c r="E243" s="67">
        <v>1.7921146953405018E-3</v>
      </c>
    </row>
    <row r="244" spans="1:5" x14ac:dyDescent="0.2">
      <c r="A244" s="64" t="s">
        <v>40</v>
      </c>
      <c r="B244" s="65">
        <v>186864</v>
      </c>
      <c r="C244" s="67">
        <v>6.8636741641004285E-4</v>
      </c>
      <c r="D244" s="66">
        <v>3</v>
      </c>
      <c r="E244" s="67">
        <v>1.3440860215053765E-3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2147983.4900000002</v>
      </c>
      <c r="C248" s="67">
        <v>7.8897266382113584E-3</v>
      </c>
      <c r="D248" s="66">
        <v>36</v>
      </c>
      <c r="E248" s="67">
        <v>1.6129032258064516E-2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317676.21000000002</v>
      </c>
      <c r="C250" s="67">
        <v>1.1668518254593406E-3</v>
      </c>
      <c r="D250" s="66">
        <v>7</v>
      </c>
      <c r="E250" s="67">
        <v>3.1362007168458782E-3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272250686.04999971</v>
      </c>
      <c r="C253" s="71"/>
      <c r="D253" s="72">
        <v>2232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2.3232680722305152E-2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8" t="s">
        <v>173</v>
      </c>
      <c r="B258" s="65"/>
      <c r="C258" s="67"/>
      <c r="D258" s="66"/>
      <c r="E258" s="67"/>
    </row>
    <row r="259" spans="1:5" x14ac:dyDescent="0.2">
      <c r="B259" s="43"/>
      <c r="D259" s="45"/>
    </row>
    <row r="260" spans="1:5" s="58" customFormat="1" ht="20.399999999999999" x14ac:dyDescent="0.2">
      <c r="A260" s="51" t="s">
        <v>138</v>
      </c>
      <c r="B260" s="52" t="s">
        <v>112</v>
      </c>
      <c r="C260" s="53" t="s">
        <v>113</v>
      </c>
      <c r="D260" s="54" t="s">
        <v>114</v>
      </c>
      <c r="E260" s="53" t="s">
        <v>113</v>
      </c>
    </row>
    <row r="261" spans="1:5" x14ac:dyDescent="0.2">
      <c r="B261" s="43"/>
      <c r="D261" s="45"/>
    </row>
    <row r="262" spans="1:5" x14ac:dyDescent="0.2">
      <c r="A262" s="64" t="s">
        <v>63</v>
      </c>
      <c r="B262" s="65">
        <v>265141098.16999984</v>
      </c>
      <c r="C262" s="67">
        <v>0.99899814698543887</v>
      </c>
      <c r="D262" s="66">
        <v>2183</v>
      </c>
      <c r="E262" s="67">
        <v>0.99954212454212454</v>
      </c>
    </row>
    <row r="263" spans="1:5" x14ac:dyDescent="0.2">
      <c r="A263" s="64" t="s">
        <v>64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65</v>
      </c>
      <c r="B264" s="65">
        <v>265898.8</v>
      </c>
      <c r="C264" s="67">
        <v>1.0018530145610883E-3</v>
      </c>
      <c r="D264" s="66">
        <v>1</v>
      </c>
      <c r="E264" s="67">
        <v>4.5787545787545788E-4</v>
      </c>
    </row>
    <row r="265" spans="1:5" x14ac:dyDescent="0.2">
      <c r="A265" s="64" t="s">
        <v>66</v>
      </c>
      <c r="B265" s="65">
        <v>0</v>
      </c>
      <c r="C265" s="67">
        <v>0</v>
      </c>
      <c r="D265" s="66">
        <v>0</v>
      </c>
      <c r="E265" s="67">
        <v>0</v>
      </c>
    </row>
    <row r="266" spans="1:5" x14ac:dyDescent="0.2">
      <c r="A266" s="64" t="s">
        <v>67</v>
      </c>
      <c r="B266" s="65">
        <v>0</v>
      </c>
      <c r="C266" s="67">
        <v>0</v>
      </c>
      <c r="D266" s="66">
        <v>0</v>
      </c>
      <c r="E266" s="67">
        <v>0</v>
      </c>
    </row>
    <row r="267" spans="1:5" x14ac:dyDescent="0.2">
      <c r="A267" s="64" t="s">
        <v>68</v>
      </c>
      <c r="B267" s="65">
        <v>0</v>
      </c>
      <c r="C267" s="67">
        <v>0</v>
      </c>
      <c r="D267" s="66">
        <v>0</v>
      </c>
      <c r="E267" s="67">
        <v>0</v>
      </c>
    </row>
    <row r="268" spans="1:5" x14ac:dyDescent="0.2">
      <c r="A268" s="64" t="s">
        <v>171</v>
      </c>
      <c r="B268" s="65">
        <v>0</v>
      </c>
      <c r="C268" s="67">
        <v>0</v>
      </c>
      <c r="D268" s="66">
        <v>0</v>
      </c>
      <c r="E268" s="67">
        <v>0</v>
      </c>
    </row>
    <row r="269" spans="1:5" x14ac:dyDescent="0.2">
      <c r="A269" s="64" t="s">
        <v>169</v>
      </c>
      <c r="B269" s="65">
        <v>0</v>
      </c>
      <c r="C269" s="67">
        <v>0</v>
      </c>
      <c r="D269" s="66">
        <v>0</v>
      </c>
      <c r="E269" s="67">
        <v>0</v>
      </c>
    </row>
    <row r="270" spans="1:5" x14ac:dyDescent="0.2">
      <c r="A270" s="64"/>
      <c r="B270" s="65"/>
      <c r="C270" s="67"/>
      <c r="D270" s="66"/>
      <c r="E270" s="67"/>
    </row>
    <row r="271" spans="1:5" s="57" customFormat="1" ht="10.8" thickBot="1" x14ac:dyDescent="0.25">
      <c r="A271" s="69"/>
      <c r="B271" s="70">
        <v>265406996.96999985</v>
      </c>
      <c r="C271" s="71"/>
      <c r="D271" s="72">
        <v>2184</v>
      </c>
      <c r="E271" s="71"/>
    </row>
    <row r="272" spans="1:5" ht="10.8" thickTop="1" x14ac:dyDescent="0.2">
      <c r="A272" s="64"/>
      <c r="B272" s="65"/>
      <c r="C272" s="67"/>
      <c r="D272" s="66"/>
      <c r="E272" s="67"/>
    </row>
    <row r="273" spans="1:5" x14ac:dyDescent="0.2">
      <c r="A273" s="69" t="s">
        <v>139</v>
      </c>
      <c r="B273" s="65"/>
      <c r="C273" s="67"/>
      <c r="D273" s="83">
        <v>0.87927108413122634</v>
      </c>
      <c r="E273" s="67"/>
    </row>
    <row r="274" spans="1:5" x14ac:dyDescent="0.2">
      <c r="A274" s="64"/>
      <c r="B274" s="65"/>
      <c r="C274" s="67"/>
      <c r="D274" s="66"/>
      <c r="E274" s="67"/>
    </row>
    <row r="275" spans="1:5" x14ac:dyDescent="0.2">
      <c r="A275" s="64"/>
      <c r="B275" s="65"/>
      <c r="C275" s="67"/>
      <c r="D275" s="66"/>
      <c r="E275" s="67"/>
    </row>
    <row r="276" spans="1:5" x14ac:dyDescent="0.2">
      <c r="A276" s="68" t="s">
        <v>172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ht="20.399999999999999" x14ac:dyDescent="0.2">
      <c r="A278" s="51" t="s">
        <v>138</v>
      </c>
      <c r="B278" s="52" t="s">
        <v>112</v>
      </c>
      <c r="C278" s="53" t="s">
        <v>113</v>
      </c>
      <c r="D278" s="54" t="s">
        <v>114</v>
      </c>
      <c r="E278" s="53" t="s">
        <v>113</v>
      </c>
    </row>
    <row r="279" spans="1:5" x14ac:dyDescent="0.2">
      <c r="B279" s="43"/>
      <c r="D279" s="45"/>
    </row>
    <row r="280" spans="1:5" x14ac:dyDescent="0.2">
      <c r="A280" s="64" t="s">
        <v>63</v>
      </c>
      <c r="B280" s="65">
        <v>5490397.7800000003</v>
      </c>
      <c r="C280" s="67">
        <v>0.80225704526015673</v>
      </c>
      <c r="D280" s="66">
        <v>40</v>
      </c>
      <c r="E280" s="67">
        <v>0.83333333333333337</v>
      </c>
    </row>
    <row r="281" spans="1:5" x14ac:dyDescent="0.2">
      <c r="A281" s="64" t="s">
        <v>64</v>
      </c>
      <c r="B281" s="65">
        <v>0</v>
      </c>
      <c r="C281" s="67">
        <v>0</v>
      </c>
      <c r="D281" s="66">
        <v>0</v>
      </c>
      <c r="E281" s="67">
        <v>0</v>
      </c>
    </row>
    <row r="282" spans="1:5" x14ac:dyDescent="0.2">
      <c r="A282" s="64" t="s">
        <v>65</v>
      </c>
      <c r="B282" s="65">
        <v>0</v>
      </c>
      <c r="C282" s="67">
        <v>0</v>
      </c>
      <c r="D282" s="66">
        <v>0</v>
      </c>
      <c r="E282" s="67">
        <v>0</v>
      </c>
    </row>
    <row r="283" spans="1:5" x14ac:dyDescent="0.2">
      <c r="A283" s="64" t="s">
        <v>66</v>
      </c>
      <c r="B283" s="65">
        <v>0</v>
      </c>
      <c r="C283" s="67">
        <v>0</v>
      </c>
      <c r="D283" s="66">
        <v>0</v>
      </c>
      <c r="E283" s="67">
        <v>0</v>
      </c>
    </row>
    <row r="284" spans="1:5" x14ac:dyDescent="0.2">
      <c r="A284" s="64" t="s">
        <v>67</v>
      </c>
      <c r="B284" s="65">
        <v>0</v>
      </c>
      <c r="C284" s="67">
        <v>0</v>
      </c>
      <c r="D284" s="66">
        <v>0</v>
      </c>
      <c r="E284" s="67">
        <v>0</v>
      </c>
    </row>
    <row r="285" spans="1:5" x14ac:dyDescent="0.2">
      <c r="A285" s="64" t="s">
        <v>68</v>
      </c>
      <c r="B285" s="65">
        <v>235272.16999999998</v>
      </c>
      <c r="C285" s="67">
        <v>3.4377974693146053E-2</v>
      </c>
      <c r="D285" s="66">
        <v>2</v>
      </c>
      <c r="E285" s="67">
        <v>4.1666666666666664E-2</v>
      </c>
    </row>
    <row r="286" spans="1:5" x14ac:dyDescent="0.2">
      <c r="A286" s="64" t="s">
        <v>171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169</v>
      </c>
      <c r="B287" s="65">
        <v>1118019.1299999999</v>
      </c>
      <c r="C287" s="67">
        <v>0.16336498004669725</v>
      </c>
      <c r="D287" s="66">
        <v>6</v>
      </c>
      <c r="E287" s="67">
        <v>0.125</v>
      </c>
    </row>
    <row r="288" spans="1:5" x14ac:dyDescent="0.2">
      <c r="A288" s="64"/>
      <c r="B288" s="65"/>
      <c r="C288" s="67"/>
      <c r="D288" s="66"/>
      <c r="E288" s="67"/>
    </row>
    <row r="289" spans="1:5" ht="10.8" thickBot="1" x14ac:dyDescent="0.25">
      <c r="A289" s="69"/>
      <c r="B289" s="70">
        <v>6843689.0800000001</v>
      </c>
      <c r="C289" s="71"/>
      <c r="D289" s="72">
        <v>48</v>
      </c>
      <c r="E289" s="71"/>
    </row>
    <row r="290" spans="1:5" ht="10.8" thickTop="1" x14ac:dyDescent="0.2">
      <c r="A290" s="64"/>
      <c r="B290" s="65"/>
      <c r="C290" s="67"/>
      <c r="D290" s="66"/>
      <c r="E290" s="67"/>
    </row>
    <row r="291" spans="1:5" x14ac:dyDescent="0.2">
      <c r="A291" s="69" t="s">
        <v>139</v>
      </c>
      <c r="B291" s="65"/>
      <c r="C291" s="67"/>
      <c r="D291" s="83">
        <v>27.240383123740383</v>
      </c>
      <c r="E291" s="67"/>
    </row>
    <row r="292" spans="1:5" x14ac:dyDescent="0.2">
      <c r="A292" s="64"/>
      <c r="B292" s="65"/>
      <c r="C292" s="67"/>
      <c r="D292" s="66"/>
      <c r="E292" s="67"/>
    </row>
    <row r="293" spans="1:5" x14ac:dyDescent="0.2">
      <c r="A293" s="64"/>
      <c r="B293" s="65"/>
      <c r="C293" s="67"/>
      <c r="D293" s="66"/>
      <c r="E293" s="67"/>
    </row>
    <row r="294" spans="1:5" x14ac:dyDescent="0.2">
      <c r="A294" s="68" t="s">
        <v>140</v>
      </c>
      <c r="B294" s="65"/>
      <c r="C294" s="67"/>
      <c r="D294" s="66"/>
      <c r="E294" s="67"/>
    </row>
    <row r="295" spans="1:5" x14ac:dyDescent="0.2">
      <c r="B295" s="43"/>
      <c r="D295" s="45"/>
    </row>
    <row r="296" spans="1:5" s="58" customFormat="1" ht="20.399999999999999" x14ac:dyDescent="0.2">
      <c r="A296" s="51" t="s">
        <v>140</v>
      </c>
      <c r="B296" s="52" t="s">
        <v>112</v>
      </c>
      <c r="C296" s="53" t="s">
        <v>113</v>
      </c>
      <c r="D296" s="54" t="s">
        <v>114</v>
      </c>
      <c r="E296" s="53" t="s">
        <v>113</v>
      </c>
    </row>
    <row r="298" spans="1:5" x14ac:dyDescent="0.2">
      <c r="A298" s="64" t="s">
        <v>152</v>
      </c>
      <c r="B298" s="65">
        <v>0</v>
      </c>
      <c r="C298" s="67">
        <v>0</v>
      </c>
      <c r="D298" s="66">
        <v>0</v>
      </c>
      <c r="E298" s="67">
        <v>0</v>
      </c>
    </row>
    <row r="299" spans="1:5" x14ac:dyDescent="0.2">
      <c r="A299" s="64" t="s">
        <v>145</v>
      </c>
      <c r="B299" s="65">
        <v>220559850.84999976</v>
      </c>
      <c r="C299" s="67">
        <v>0.81013515172370665</v>
      </c>
      <c r="D299" s="66">
        <v>1750</v>
      </c>
      <c r="E299" s="67">
        <v>0.78405017921146958</v>
      </c>
    </row>
    <row r="300" spans="1:5" x14ac:dyDescent="0.2">
      <c r="A300" s="64" t="s">
        <v>148</v>
      </c>
      <c r="B300" s="65">
        <v>51690835.199999966</v>
      </c>
      <c r="C300" s="67">
        <v>0.18986484827629332</v>
      </c>
      <c r="D300" s="66">
        <v>482</v>
      </c>
      <c r="E300" s="67">
        <v>0.21594982078853048</v>
      </c>
    </row>
    <row r="301" spans="1:5" x14ac:dyDescent="0.2">
      <c r="A301" s="64"/>
      <c r="B301" s="64"/>
      <c r="C301" s="67"/>
      <c r="D301" s="64"/>
      <c r="E301" s="67"/>
    </row>
    <row r="302" spans="1:5" ht="10.8" thickBot="1" x14ac:dyDescent="0.25">
      <c r="A302" s="64"/>
      <c r="B302" s="77">
        <v>272250686.04999971</v>
      </c>
      <c r="C302" s="67"/>
      <c r="D302" s="78">
        <v>2232</v>
      </c>
      <c r="E302" s="67"/>
    </row>
    <row r="303" spans="1:5" ht="10.8" thickTop="1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4"/>
      <c r="D305" s="64"/>
      <c r="E305" s="64"/>
    </row>
    <row r="306" spans="1:5" x14ac:dyDescent="0.2">
      <c r="A306" s="68" t="s">
        <v>153</v>
      </c>
      <c r="B306" s="65"/>
      <c r="C306" s="67"/>
      <c r="D306" s="66"/>
      <c r="E306" s="67"/>
    </row>
    <row r="307" spans="1:5" x14ac:dyDescent="0.2">
      <c r="B307" s="43"/>
      <c r="D307" s="45"/>
    </row>
    <row r="308" spans="1:5" s="58" customFormat="1" ht="20.399999999999999" x14ac:dyDescent="0.2">
      <c r="A308" s="51" t="s">
        <v>141</v>
      </c>
      <c r="B308" s="52" t="s">
        <v>112</v>
      </c>
      <c r="C308" s="53" t="s">
        <v>113</v>
      </c>
      <c r="D308" s="54" t="s">
        <v>114</v>
      </c>
      <c r="E308" s="53" t="s">
        <v>113</v>
      </c>
    </row>
    <row r="310" spans="1:5" x14ac:dyDescent="0.2">
      <c r="A310" s="64" t="s">
        <v>37</v>
      </c>
      <c r="B310" s="65">
        <v>42147980.349999972</v>
      </c>
      <c r="C310" s="67">
        <v>0.15481312815593543</v>
      </c>
      <c r="D310" s="66">
        <v>300</v>
      </c>
      <c r="E310" s="67">
        <v>0.13440860215053763</v>
      </c>
    </row>
    <row r="311" spans="1:5" x14ac:dyDescent="0.2">
      <c r="A311" s="64" t="s">
        <v>38</v>
      </c>
      <c r="B311" s="65">
        <v>230102705.69999993</v>
      </c>
      <c r="C311" s="67">
        <v>0.8451868718440646</v>
      </c>
      <c r="D311" s="66">
        <v>1932</v>
      </c>
      <c r="E311" s="67">
        <v>0.86559139784946237</v>
      </c>
    </row>
    <row r="312" spans="1:5" x14ac:dyDescent="0.2">
      <c r="A312" s="64"/>
      <c r="B312" s="64"/>
      <c r="C312" s="67"/>
      <c r="D312" s="64"/>
      <c r="E312" s="67"/>
    </row>
    <row r="313" spans="1:5" ht="10.8" thickBot="1" x14ac:dyDescent="0.25">
      <c r="A313" s="64"/>
      <c r="B313" s="77">
        <v>272250686.04999989</v>
      </c>
      <c r="C313" s="67"/>
      <c r="D313" s="78">
        <v>2232</v>
      </c>
      <c r="E313" s="67"/>
    </row>
    <row r="314" spans="1:5" ht="10.8" thickTop="1" x14ac:dyDescent="0.2">
      <c r="A314" s="64"/>
      <c r="B314" s="64"/>
      <c r="C314" s="67"/>
      <c r="D314" s="64"/>
      <c r="E314" s="67"/>
    </row>
    <row r="315" spans="1:5" x14ac:dyDescent="0.2">
      <c r="A315" s="64"/>
      <c r="B315" s="64"/>
      <c r="C315" s="67"/>
      <c r="D315" s="64"/>
      <c r="E315" s="67"/>
    </row>
    <row r="316" spans="1:5" x14ac:dyDescent="0.2">
      <c r="A316" s="64"/>
      <c r="B316" s="64"/>
      <c r="C316" s="67"/>
      <c r="D316" s="64"/>
      <c r="E316" s="67"/>
    </row>
    <row r="317" spans="1:5" x14ac:dyDescent="0.2">
      <c r="A317" s="64"/>
      <c r="B317" s="64"/>
      <c r="C317" s="67"/>
      <c r="D317" s="64"/>
      <c r="E317" s="67"/>
    </row>
    <row r="318" spans="1:5" x14ac:dyDescent="0.2">
      <c r="A318" s="68" t="s">
        <v>151</v>
      </c>
      <c r="B318" s="65"/>
      <c r="C318" s="67"/>
      <c r="D318" s="66"/>
      <c r="E318" s="67"/>
    </row>
    <row r="319" spans="1:5" x14ac:dyDescent="0.2">
      <c r="A319" s="40"/>
      <c r="B319" s="48"/>
      <c r="C319" s="49"/>
      <c r="D319" s="50"/>
      <c r="E319" s="49"/>
    </row>
    <row r="320" spans="1:5" s="58" customFormat="1" ht="20.399999999999999" x14ac:dyDescent="0.2">
      <c r="A320" s="51" t="s">
        <v>142</v>
      </c>
      <c r="B320" s="52" t="s">
        <v>112</v>
      </c>
      <c r="C320" s="53" t="s">
        <v>113</v>
      </c>
      <c r="D320" s="54" t="s">
        <v>114</v>
      </c>
      <c r="E320" s="53" t="s">
        <v>113</v>
      </c>
    </row>
    <row r="322" spans="1:5" x14ac:dyDescent="0.2">
      <c r="A322" s="84" t="s">
        <v>1</v>
      </c>
      <c r="B322" s="65">
        <v>53073882.779999934</v>
      </c>
      <c r="C322" s="67">
        <v>0.24063256560730467</v>
      </c>
      <c r="D322" s="66">
        <v>390</v>
      </c>
      <c r="E322" s="67">
        <v>0.22285714285714286</v>
      </c>
    </row>
    <row r="323" spans="1:5" x14ac:dyDescent="0.2">
      <c r="A323" s="64" t="s">
        <v>83</v>
      </c>
      <c r="B323" s="65">
        <v>21429677.879999995</v>
      </c>
      <c r="C323" s="67">
        <v>9.7160375278699571E-2</v>
      </c>
      <c r="D323" s="66">
        <v>168</v>
      </c>
      <c r="E323" s="67">
        <v>9.6000000000000002E-2</v>
      </c>
    </row>
    <row r="324" spans="1:5" x14ac:dyDescent="0.2">
      <c r="A324" s="64" t="s">
        <v>84</v>
      </c>
      <c r="B324" s="65">
        <v>45751994.479999989</v>
      </c>
      <c r="C324" s="67">
        <v>0.2074357336735568</v>
      </c>
      <c r="D324" s="66">
        <v>384</v>
      </c>
      <c r="E324" s="67">
        <v>0.21942857142857142</v>
      </c>
    </row>
    <row r="325" spans="1:5" x14ac:dyDescent="0.2">
      <c r="A325" s="64" t="s">
        <v>85</v>
      </c>
      <c r="B325" s="65">
        <v>44501195.919999972</v>
      </c>
      <c r="C325" s="67">
        <v>0.20176471714366864</v>
      </c>
      <c r="D325" s="66">
        <v>329</v>
      </c>
      <c r="E325" s="67">
        <v>0.188</v>
      </c>
    </row>
    <row r="326" spans="1:5" x14ac:dyDescent="0.2">
      <c r="A326" s="64" t="s">
        <v>86</v>
      </c>
      <c r="B326" s="65">
        <v>19189816.460000005</v>
      </c>
      <c r="C326" s="67">
        <v>8.7005030090679406E-2</v>
      </c>
      <c r="D326" s="66">
        <v>140</v>
      </c>
      <c r="E326" s="67">
        <v>0.08</v>
      </c>
    </row>
    <row r="327" spans="1:5" x14ac:dyDescent="0.2">
      <c r="A327" s="64" t="s">
        <v>87</v>
      </c>
      <c r="B327" s="65">
        <v>26377201.360000003</v>
      </c>
      <c r="C327" s="67">
        <v>0.11959203480754446</v>
      </c>
      <c r="D327" s="66">
        <v>221</v>
      </c>
      <c r="E327" s="67">
        <v>0.12628571428571428</v>
      </c>
    </row>
    <row r="328" spans="1:5" x14ac:dyDescent="0.2">
      <c r="A328" s="64" t="s">
        <v>88</v>
      </c>
      <c r="B328" s="65">
        <v>3150167.31</v>
      </c>
      <c r="C328" s="67">
        <v>1.4282596301456474E-2</v>
      </c>
      <c r="D328" s="66">
        <v>28</v>
      </c>
      <c r="E328" s="67">
        <v>1.6E-2</v>
      </c>
    </row>
    <row r="329" spans="1:5" x14ac:dyDescent="0.2">
      <c r="A329" s="64" t="s">
        <v>89</v>
      </c>
      <c r="B329" s="65">
        <v>1236513.6499999999</v>
      </c>
      <c r="C329" s="67">
        <v>5.6062499373058516E-3</v>
      </c>
      <c r="D329" s="66">
        <v>13</v>
      </c>
      <c r="E329" s="67">
        <v>7.4285714285714285E-3</v>
      </c>
    </row>
    <row r="330" spans="1:5" x14ac:dyDescent="0.2">
      <c r="A330" s="64" t="s">
        <v>0</v>
      </c>
      <c r="B330" s="65">
        <v>723641.14</v>
      </c>
      <c r="C330" s="67">
        <v>3.2809286785931845E-3</v>
      </c>
      <c r="D330" s="66">
        <v>6</v>
      </c>
      <c r="E330" s="67">
        <v>3.4285714285714284E-3</v>
      </c>
    </row>
    <row r="331" spans="1:5" x14ac:dyDescent="0.2">
      <c r="A331" s="64" t="s">
        <v>69</v>
      </c>
      <c r="B331" s="65">
        <v>520230.81999999995</v>
      </c>
      <c r="C331" s="67">
        <v>2.3586832236017546E-3</v>
      </c>
      <c r="D331" s="66">
        <v>6</v>
      </c>
      <c r="E331" s="67">
        <v>3.4285714285714284E-3</v>
      </c>
    </row>
    <row r="332" spans="1:5" x14ac:dyDescent="0.2">
      <c r="A332" s="64" t="s">
        <v>82</v>
      </c>
      <c r="B332" s="65">
        <v>4605529.0500000007</v>
      </c>
      <c r="C332" s="67">
        <v>2.0881085257589176E-2</v>
      </c>
      <c r="D332" s="66">
        <v>65</v>
      </c>
      <c r="E332" s="67">
        <v>3.7142857142857144E-2</v>
      </c>
    </row>
    <row r="333" spans="1:5" x14ac:dyDescent="0.2">
      <c r="A333" s="64"/>
      <c r="B333" s="64"/>
      <c r="C333" s="67"/>
      <c r="D333" s="66"/>
      <c r="E333" s="67"/>
    </row>
    <row r="334" spans="1:5" ht="10.8" thickBot="1" x14ac:dyDescent="0.25">
      <c r="A334" s="64"/>
      <c r="B334" s="77">
        <v>220559850.8499999</v>
      </c>
      <c r="C334" s="67"/>
      <c r="D334" s="72">
        <v>1750</v>
      </c>
      <c r="E334" s="67"/>
    </row>
    <row r="335" spans="1:5" ht="10.8" thickTop="1" x14ac:dyDescent="0.2">
      <c r="A335" s="64"/>
      <c r="B335" s="64"/>
      <c r="C335" s="67"/>
      <c r="D335" s="64"/>
      <c r="E335" s="67"/>
    </row>
    <row r="336" spans="1:5" x14ac:dyDescent="0.2">
      <c r="A336" s="64"/>
      <c r="B336" s="64"/>
      <c r="C336" s="67"/>
      <c r="D336" s="64"/>
      <c r="E336" s="67"/>
    </row>
    <row r="337" spans="1:5" x14ac:dyDescent="0.2">
      <c r="A337" s="69" t="s">
        <v>398</v>
      </c>
      <c r="B337" s="64"/>
      <c r="C337" s="67"/>
      <c r="D337" s="73">
        <v>1.9860766560303484</v>
      </c>
      <c r="E337" s="67"/>
    </row>
    <row r="338" spans="1:5" x14ac:dyDescent="0.2">
      <c r="A338" s="64"/>
      <c r="B338" s="64"/>
      <c r="C338" s="67"/>
      <c r="D338" s="64"/>
      <c r="E338" s="67"/>
    </row>
    <row r="339" spans="1:5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ht="15" x14ac:dyDescent="0.25">
      <c r="A341" s="68" t="s">
        <v>184</v>
      </c>
      <c r="B341" s="85"/>
      <c r="C341" s="85"/>
      <c r="D341" s="85"/>
      <c r="E341" s="85"/>
    </row>
    <row r="342" spans="1:5" ht="15" x14ac:dyDescent="0.25">
      <c r="A342" s="61"/>
      <c r="B342" s="61"/>
      <c r="C342" s="61"/>
      <c r="D342" s="61"/>
      <c r="E342" s="61"/>
    </row>
    <row r="343" spans="1:5" ht="20.399999999999999" x14ac:dyDescent="0.2">
      <c r="A343" s="51" t="s">
        <v>90</v>
      </c>
      <c r="B343" s="52" t="s">
        <v>112</v>
      </c>
      <c r="C343" s="60" t="s">
        <v>113</v>
      </c>
      <c r="D343" s="54" t="s">
        <v>114</v>
      </c>
      <c r="E343" s="60" t="s">
        <v>113</v>
      </c>
    </row>
    <row r="344" spans="1:5" x14ac:dyDescent="0.2">
      <c r="C344" s="42"/>
      <c r="E344" s="42"/>
    </row>
    <row r="345" spans="1:5" x14ac:dyDescent="0.2">
      <c r="A345" s="64" t="s">
        <v>185</v>
      </c>
      <c r="B345" s="65">
        <v>166973970.67999986</v>
      </c>
      <c r="C345" s="67">
        <v>0.61330964157546519</v>
      </c>
      <c r="D345" s="66">
        <v>1376</v>
      </c>
      <c r="E345" s="67">
        <v>0.61648745519713266</v>
      </c>
    </row>
    <row r="346" spans="1:5" x14ac:dyDescent="0.2">
      <c r="A346" s="64" t="s">
        <v>186</v>
      </c>
      <c r="B346" s="65">
        <v>81163063.719999909</v>
      </c>
      <c r="C346" s="67">
        <v>0.29811885838588498</v>
      </c>
      <c r="D346" s="66">
        <v>637</v>
      </c>
      <c r="E346" s="67">
        <v>0.2853942652329749</v>
      </c>
    </row>
    <row r="347" spans="1:5" x14ac:dyDescent="0.2">
      <c r="A347" s="64" t="s">
        <v>187</v>
      </c>
      <c r="B347" s="65">
        <v>10572546.33</v>
      </c>
      <c r="C347" s="67">
        <v>3.8833864786141682E-2</v>
      </c>
      <c r="D347" s="66">
        <v>98</v>
      </c>
      <c r="E347" s="67">
        <v>4.3906810035842292E-2</v>
      </c>
    </row>
    <row r="348" spans="1:5" x14ac:dyDescent="0.2">
      <c r="A348" s="64" t="s">
        <v>188</v>
      </c>
      <c r="B348" s="65">
        <v>11241689.440000011</v>
      </c>
      <c r="C348" s="67">
        <v>4.1291684524664286E-2</v>
      </c>
      <c r="D348" s="66">
        <v>90</v>
      </c>
      <c r="E348" s="67">
        <v>4.0322580645161289E-2</v>
      </c>
    </row>
    <row r="349" spans="1:5" x14ac:dyDescent="0.2">
      <c r="A349" s="64" t="s">
        <v>189</v>
      </c>
      <c r="B349" s="65">
        <v>2299415.88</v>
      </c>
      <c r="C349" s="67">
        <v>8.4459507278439126E-3</v>
      </c>
      <c r="D349" s="66">
        <v>31</v>
      </c>
      <c r="E349" s="67">
        <v>1.3888888888888888E-2</v>
      </c>
    </row>
    <row r="350" spans="1:5" x14ac:dyDescent="0.2">
      <c r="A350" s="64" t="s">
        <v>190</v>
      </c>
      <c r="B350" s="65">
        <v>0</v>
      </c>
      <c r="C350" s="67">
        <v>0</v>
      </c>
      <c r="D350" s="66">
        <v>0</v>
      </c>
      <c r="E350" s="67">
        <v>0</v>
      </c>
    </row>
    <row r="351" spans="1:5" x14ac:dyDescent="0.2">
      <c r="A351" s="64" t="s">
        <v>191</v>
      </c>
      <c r="B351" s="65">
        <v>0</v>
      </c>
      <c r="C351" s="67">
        <v>0</v>
      </c>
      <c r="D351" s="66">
        <v>0</v>
      </c>
      <c r="E351" s="67">
        <v>0</v>
      </c>
    </row>
    <row r="352" spans="1:5" x14ac:dyDescent="0.2">
      <c r="A352" s="64"/>
      <c r="B352" s="65"/>
      <c r="C352" s="64"/>
      <c r="D352" s="66"/>
      <c r="E352" s="67"/>
    </row>
    <row r="353" spans="1:5" ht="10.8" thickBot="1" x14ac:dyDescent="0.25">
      <c r="A353" s="64"/>
      <c r="B353" s="70">
        <v>272250686.04999977</v>
      </c>
      <c r="C353" s="69"/>
      <c r="D353" s="72">
        <v>2232</v>
      </c>
      <c r="E353" s="64"/>
    </row>
    <row r="35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2F2F2"/>
  </sheetPr>
  <dimension ref="A1:K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570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270848459.93999964</v>
      </c>
      <c r="C6" s="65">
        <v>110589023.74999987</v>
      </c>
      <c r="D6" s="65">
        <v>86661996.86999999</v>
      </c>
      <c r="E6" s="65">
        <v>73597439.319999933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2221</v>
      </c>
      <c r="C7" s="66">
        <v>935</v>
      </c>
      <c r="D7" s="66">
        <v>641</v>
      </c>
      <c r="E7" s="66">
        <v>645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0.77569832787396165</v>
      </c>
      <c r="C8" s="67">
        <v>0.76027323857077578</v>
      </c>
      <c r="D8" s="67">
        <v>0.79776328870189683</v>
      </c>
      <c r="E8" s="67">
        <v>0.77289458903714214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7.5000000000000002E-7</v>
      </c>
      <c r="C9" s="67">
        <v>6.1736666666666669E-4</v>
      </c>
      <c r="D9" s="67">
        <v>7.5000000000000002E-7</v>
      </c>
      <c r="E9" s="67">
        <v>8.6206896551724144E-2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11.745985644822651</v>
      </c>
      <c r="C11" s="65">
        <v>13.593116632589131</v>
      </c>
      <c r="D11" s="65">
        <v>10.394011487640341</v>
      </c>
      <c r="E11" s="65">
        <v>10.562416850823306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10.268493150684931</v>
      </c>
      <c r="C12" s="65">
        <v>10.693150684931505</v>
      </c>
      <c r="D12" s="65">
        <v>10.29041095890411</v>
      </c>
      <c r="E12" s="65">
        <v>10.268493150684931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19.610958904109587</v>
      </c>
      <c r="C13" s="65">
        <v>19.610958904109587</v>
      </c>
      <c r="D13" s="65">
        <v>10.66027397260274</v>
      </c>
      <c r="E13" s="65">
        <v>10.95890410958904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121948.87885637084</v>
      </c>
      <c r="C14" s="65">
        <v>118277.03074866296</v>
      </c>
      <c r="D14" s="65">
        <v>135198.12304212168</v>
      </c>
      <c r="E14" s="65">
        <v>114104.55708527121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0.06</v>
      </c>
      <c r="C15" s="65">
        <v>52.96</v>
      </c>
      <c r="D15" s="65">
        <v>0.06</v>
      </c>
      <c r="E15" s="65">
        <v>8588.31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686184.42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11.637741023058048</v>
      </c>
      <c r="C17" s="65">
        <v>9.922913861489798</v>
      </c>
      <c r="D17" s="65">
        <v>13.012624903873851</v>
      </c>
      <c r="E17" s="65">
        <v>12.595530856145205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</v>
      </c>
      <c r="E18" s="65">
        <v>0.33333333333333331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23.75</v>
      </c>
      <c r="C19" s="65">
        <v>23.75</v>
      </c>
      <c r="D19" s="65">
        <v>19.75</v>
      </c>
      <c r="E19" s="65">
        <v>19.75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0.81005719190208236</v>
      </c>
      <c r="C20" s="67">
        <v>0.93568707907144322</v>
      </c>
      <c r="D20" s="67">
        <v>0.93169428234062301</v>
      </c>
      <c r="E20" s="67">
        <v>0.47805379677712484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0.18994280809791797</v>
      </c>
      <c r="C21" s="67">
        <v>6.4312920928556519E-2</v>
      </c>
      <c r="D21" s="67">
        <v>6.8305717659376639E-2</v>
      </c>
      <c r="E21" s="67">
        <v>0.52194620322287644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0.35776083475411208</v>
      </c>
      <c r="C23" s="67">
        <v>0.35714480787249059</v>
      </c>
      <c r="D23" s="67">
        <v>0.30203870860793847</v>
      </c>
      <c r="E23" s="67">
        <v>0.42430005919396202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1.9840063243707986</v>
      </c>
      <c r="C24" s="65">
        <v>2.4323244753038411</v>
      </c>
      <c r="D24" s="65">
        <v>1.5210232503165342</v>
      </c>
      <c r="E24" s="65">
        <v>1.727974997703541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854963.68000000028</v>
      </c>
      <c r="C31" s="67">
        <v>3.1566126689049575E-3</v>
      </c>
      <c r="D31" s="66">
        <v>65</v>
      </c>
      <c r="E31" s="67">
        <v>2.9266096352994146E-2</v>
      </c>
    </row>
    <row r="32" spans="1:11" x14ac:dyDescent="0.2">
      <c r="A32" s="64" t="s">
        <v>18</v>
      </c>
      <c r="B32" s="65">
        <v>11157523.900000002</v>
      </c>
      <c r="C32" s="67">
        <v>4.1194710512556326E-2</v>
      </c>
      <c r="D32" s="66">
        <v>156</v>
      </c>
      <c r="E32" s="67">
        <v>7.0238631247185948E-2</v>
      </c>
    </row>
    <row r="33" spans="1:5" x14ac:dyDescent="0.2">
      <c r="A33" s="64" t="s">
        <v>19</v>
      </c>
      <c r="B33" s="65">
        <v>4915802.66</v>
      </c>
      <c r="C33" s="67">
        <v>1.8149642280000343E-2</v>
      </c>
      <c r="D33" s="66">
        <v>60</v>
      </c>
      <c r="E33" s="67">
        <v>2.7014858171994598E-2</v>
      </c>
    </row>
    <row r="34" spans="1:5" x14ac:dyDescent="0.2">
      <c r="A34" s="64" t="s">
        <v>20</v>
      </c>
      <c r="B34" s="65">
        <v>6259847.2100000009</v>
      </c>
      <c r="C34" s="67">
        <v>2.3111991153232786E-2</v>
      </c>
      <c r="D34" s="66">
        <v>64</v>
      </c>
      <c r="E34" s="67">
        <v>2.8815848716794237E-2</v>
      </c>
    </row>
    <row r="35" spans="1:5" x14ac:dyDescent="0.2">
      <c r="A35" s="64" t="s">
        <v>21</v>
      </c>
      <c r="B35" s="65">
        <v>12982441.500000002</v>
      </c>
      <c r="C35" s="67">
        <v>4.7932491485740622E-2</v>
      </c>
      <c r="D35" s="66">
        <v>91</v>
      </c>
      <c r="E35" s="67">
        <v>4.0972534894191809E-2</v>
      </c>
    </row>
    <row r="36" spans="1:5" x14ac:dyDescent="0.2">
      <c r="A36" s="64" t="s">
        <v>22</v>
      </c>
      <c r="B36" s="65">
        <v>14574621.950000007</v>
      </c>
      <c r="C36" s="67">
        <v>5.3810983282787266E-2</v>
      </c>
      <c r="D36" s="66">
        <v>111</v>
      </c>
      <c r="E36" s="67">
        <v>4.9977487618190007E-2</v>
      </c>
    </row>
    <row r="37" spans="1:5" x14ac:dyDescent="0.2">
      <c r="A37" s="64" t="s">
        <v>23</v>
      </c>
      <c r="B37" s="65">
        <v>25228650.120000008</v>
      </c>
      <c r="C37" s="67">
        <v>9.314673646506548E-2</v>
      </c>
      <c r="D37" s="66">
        <v>182</v>
      </c>
      <c r="E37" s="67">
        <v>8.1945069788383618E-2</v>
      </c>
    </row>
    <row r="38" spans="1:5" x14ac:dyDescent="0.2">
      <c r="A38" s="64" t="s">
        <v>24</v>
      </c>
      <c r="B38" s="65">
        <v>31599905.859999992</v>
      </c>
      <c r="C38" s="67">
        <v>0.11667005921687802</v>
      </c>
      <c r="D38" s="66">
        <v>225</v>
      </c>
      <c r="E38" s="67">
        <v>0.10130571814497974</v>
      </c>
    </row>
    <row r="39" spans="1:5" x14ac:dyDescent="0.2">
      <c r="A39" s="64" t="s">
        <v>41</v>
      </c>
      <c r="B39" s="65">
        <v>73564783.699999928</v>
      </c>
      <c r="C39" s="67">
        <v>0.27160864682891867</v>
      </c>
      <c r="D39" s="66">
        <v>513</v>
      </c>
      <c r="E39" s="67">
        <v>0.23097703737055381</v>
      </c>
    </row>
    <row r="40" spans="1:5" x14ac:dyDescent="0.2">
      <c r="A40" s="64" t="s">
        <v>42</v>
      </c>
      <c r="B40" s="65">
        <v>64513203.829999894</v>
      </c>
      <c r="C40" s="67">
        <v>0.23818929538787592</v>
      </c>
      <c r="D40" s="66">
        <v>555</v>
      </c>
      <c r="E40" s="67">
        <v>0.24988743809095001</v>
      </c>
    </row>
    <row r="41" spans="1:5" x14ac:dyDescent="0.2">
      <c r="A41" s="64" t="s">
        <v>43</v>
      </c>
      <c r="B41" s="65">
        <v>15701507.950000003</v>
      </c>
      <c r="C41" s="67">
        <v>5.7971560752009842E-2</v>
      </c>
      <c r="D41" s="66">
        <v>134</v>
      </c>
      <c r="E41" s="67">
        <v>6.0333183250787931E-2</v>
      </c>
    </row>
    <row r="42" spans="1:5" x14ac:dyDescent="0.2">
      <c r="A42" s="64" t="s">
        <v>44</v>
      </c>
      <c r="B42" s="65">
        <v>5378661.1100000003</v>
      </c>
      <c r="C42" s="67">
        <v>1.9858562648617302E-2</v>
      </c>
      <c r="D42" s="66">
        <v>40</v>
      </c>
      <c r="E42" s="67">
        <v>1.8009905447996397E-2</v>
      </c>
    </row>
    <row r="43" spans="1:5" x14ac:dyDescent="0.2">
      <c r="A43" s="64" t="s">
        <v>45</v>
      </c>
      <c r="B43" s="65">
        <v>1725605.0799999998</v>
      </c>
      <c r="C43" s="67">
        <v>6.3711090710365037E-3</v>
      </c>
      <c r="D43" s="66">
        <v>14</v>
      </c>
      <c r="E43" s="67">
        <v>6.3034669067987392E-3</v>
      </c>
    </row>
    <row r="44" spans="1:5" x14ac:dyDescent="0.2">
      <c r="A44" s="64" t="s">
        <v>46</v>
      </c>
      <c r="B44" s="65">
        <v>1042383.14</v>
      </c>
      <c r="C44" s="67">
        <v>3.8485843346900174E-3</v>
      </c>
      <c r="D44" s="66">
        <v>5</v>
      </c>
      <c r="E44" s="67">
        <v>2.2512381809995496E-3</v>
      </c>
    </row>
    <row r="45" spans="1:5" x14ac:dyDescent="0.2">
      <c r="A45" s="64" t="s">
        <v>25</v>
      </c>
      <c r="B45" s="65">
        <v>1348558.25</v>
      </c>
      <c r="C45" s="67">
        <v>4.979013911686047E-3</v>
      </c>
      <c r="D45" s="66">
        <v>6</v>
      </c>
      <c r="E45" s="67">
        <v>2.7014858171994596E-3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270848459.93999982</v>
      </c>
      <c r="C50" s="71"/>
      <c r="D50" s="72">
        <v>2221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0.77569832787396165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563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4340908.6899999985</v>
      </c>
      <c r="C59" s="67">
        <v>1.6027075402096146E-2</v>
      </c>
      <c r="D59" s="66">
        <v>144</v>
      </c>
      <c r="E59" s="67">
        <v>6.4835659612787033E-2</v>
      </c>
    </row>
    <row r="60" spans="1:5" x14ac:dyDescent="0.2">
      <c r="A60" s="64" t="s">
        <v>18</v>
      </c>
      <c r="B60" s="65">
        <v>52013439.009999968</v>
      </c>
      <c r="C60" s="67">
        <v>0.19203889518708098</v>
      </c>
      <c r="D60" s="66">
        <v>443</v>
      </c>
      <c r="E60" s="67">
        <v>0.19945970283656012</v>
      </c>
    </row>
    <row r="61" spans="1:5" x14ac:dyDescent="0.2">
      <c r="A61" s="64" t="s">
        <v>19</v>
      </c>
      <c r="B61" s="65">
        <v>16471271.619999999</v>
      </c>
      <c r="C61" s="67">
        <v>6.0813606337834863E-2</v>
      </c>
      <c r="D61" s="66">
        <v>125</v>
      </c>
      <c r="E61" s="67">
        <v>5.6280954524988741E-2</v>
      </c>
    </row>
    <row r="62" spans="1:5" x14ac:dyDescent="0.2">
      <c r="A62" s="64" t="s">
        <v>20</v>
      </c>
      <c r="B62" s="65">
        <v>17202154.339999996</v>
      </c>
      <c r="C62" s="67">
        <v>6.3512099510592446E-2</v>
      </c>
      <c r="D62" s="66">
        <v>128</v>
      </c>
      <c r="E62" s="67">
        <v>5.7631697433588473E-2</v>
      </c>
    </row>
    <row r="63" spans="1:5" x14ac:dyDescent="0.2">
      <c r="A63" s="64" t="s">
        <v>21</v>
      </c>
      <c r="B63" s="65">
        <v>35851030.919999994</v>
      </c>
      <c r="C63" s="67">
        <v>0.13236564434570508</v>
      </c>
      <c r="D63" s="66">
        <v>274</v>
      </c>
      <c r="E63" s="67">
        <v>0.12336785231877533</v>
      </c>
    </row>
    <row r="64" spans="1:5" x14ac:dyDescent="0.2">
      <c r="A64" s="64" t="s">
        <v>22</v>
      </c>
      <c r="B64" s="65">
        <v>27549894.010000005</v>
      </c>
      <c r="C64" s="67">
        <v>0.10171700446848773</v>
      </c>
      <c r="D64" s="66">
        <v>213</v>
      </c>
      <c r="E64" s="67">
        <v>9.5902746510580825E-2</v>
      </c>
    </row>
    <row r="65" spans="1:5" x14ac:dyDescent="0.2">
      <c r="A65" s="64" t="s">
        <v>23</v>
      </c>
      <c r="B65" s="65">
        <v>27809326.989999995</v>
      </c>
      <c r="C65" s="67">
        <v>0.10267485735809788</v>
      </c>
      <c r="D65" s="66">
        <v>188</v>
      </c>
      <c r="E65" s="67">
        <v>8.4646555605583068E-2</v>
      </c>
    </row>
    <row r="66" spans="1:5" x14ac:dyDescent="0.2">
      <c r="A66" s="64" t="s">
        <v>24</v>
      </c>
      <c r="B66" s="65">
        <v>30146817.029999997</v>
      </c>
      <c r="C66" s="67">
        <v>0.11130510779599152</v>
      </c>
      <c r="D66" s="66">
        <v>227</v>
      </c>
      <c r="E66" s="67">
        <v>0.10220621341737957</v>
      </c>
    </row>
    <row r="67" spans="1:5" x14ac:dyDescent="0.2">
      <c r="A67" s="64" t="s">
        <v>41</v>
      </c>
      <c r="B67" s="65">
        <v>30212216.070000008</v>
      </c>
      <c r="C67" s="67">
        <v>0.11154656768841438</v>
      </c>
      <c r="D67" s="66">
        <v>268</v>
      </c>
      <c r="E67" s="67">
        <v>0.12066636650157586</v>
      </c>
    </row>
    <row r="68" spans="1:5" x14ac:dyDescent="0.2">
      <c r="A68" s="64" t="s">
        <v>42</v>
      </c>
      <c r="B68" s="65">
        <v>2767601.2299999995</v>
      </c>
      <c r="C68" s="67">
        <v>1.021826459937448E-2</v>
      </c>
      <c r="D68" s="66">
        <v>24</v>
      </c>
      <c r="E68" s="67">
        <v>1.0805943268797838E-2</v>
      </c>
    </row>
    <row r="69" spans="1:5" x14ac:dyDescent="0.2">
      <c r="A69" s="64" t="s">
        <v>43</v>
      </c>
      <c r="B69" s="65">
        <v>2810913.4899999998</v>
      </c>
      <c r="C69" s="67">
        <v>1.0378177858654577E-2</v>
      </c>
      <c r="D69" s="66">
        <v>17</v>
      </c>
      <c r="E69" s="67">
        <v>7.6542098153984696E-3</v>
      </c>
    </row>
    <row r="70" spans="1:5" x14ac:dyDescent="0.2">
      <c r="A70" s="64" t="s">
        <v>44</v>
      </c>
      <c r="B70" s="65">
        <v>1848427.6500000001</v>
      </c>
      <c r="C70" s="67">
        <v>6.8245824636015088E-3</v>
      </c>
      <c r="D70" s="66">
        <v>16</v>
      </c>
      <c r="E70" s="67">
        <v>7.2039621791985592E-3</v>
      </c>
    </row>
    <row r="71" spans="1:5" x14ac:dyDescent="0.2">
      <c r="A71" s="64" t="s">
        <v>45</v>
      </c>
      <c r="B71" s="65">
        <v>3127827.05</v>
      </c>
      <c r="C71" s="67">
        <v>1.1548254882796434E-2</v>
      </c>
      <c r="D71" s="66">
        <v>22</v>
      </c>
      <c r="E71" s="67">
        <v>9.9054479963980192E-3</v>
      </c>
    </row>
    <row r="72" spans="1:5" x14ac:dyDescent="0.2">
      <c r="A72" s="64" t="s">
        <v>46</v>
      </c>
      <c r="B72" s="65">
        <v>2239516.9299999997</v>
      </c>
      <c r="C72" s="67">
        <v>8.2685237733901486E-3</v>
      </c>
      <c r="D72" s="66">
        <v>14</v>
      </c>
      <c r="E72" s="67">
        <v>6.3034669067987392E-3</v>
      </c>
    </row>
    <row r="73" spans="1:5" x14ac:dyDescent="0.2">
      <c r="A73" s="64" t="s">
        <v>25</v>
      </c>
      <c r="B73" s="65">
        <v>5811510.46</v>
      </c>
      <c r="C73" s="67">
        <v>2.1456686374688637E-2</v>
      </c>
      <c r="D73" s="66">
        <v>42</v>
      </c>
      <c r="E73" s="67">
        <v>1.8910400720396219E-2</v>
      </c>
    </row>
    <row r="74" spans="1:5" x14ac:dyDescent="0.2">
      <c r="A74" s="64" t="s">
        <v>26</v>
      </c>
      <c r="B74" s="65">
        <v>1255514.27</v>
      </c>
      <c r="C74" s="67">
        <v>4.6354860953543133E-3</v>
      </c>
      <c r="D74" s="66">
        <v>10</v>
      </c>
      <c r="E74" s="67">
        <v>4.5024763619990991E-3</v>
      </c>
    </row>
    <row r="75" spans="1:5" x14ac:dyDescent="0.2">
      <c r="A75" s="64" t="s">
        <v>27</v>
      </c>
      <c r="B75" s="65">
        <v>1179581.4100000001</v>
      </c>
      <c r="C75" s="67">
        <v>4.3551342705116652E-3</v>
      </c>
      <c r="D75" s="66">
        <v>7</v>
      </c>
      <c r="E75" s="67">
        <v>3.1517334533993696E-3</v>
      </c>
    </row>
    <row r="76" spans="1:5" x14ac:dyDescent="0.2">
      <c r="A76" s="64" t="s">
        <v>4</v>
      </c>
      <c r="B76" s="65">
        <v>8210508.7699999986</v>
      </c>
      <c r="C76" s="67">
        <v>3.0314031587326873E-2</v>
      </c>
      <c r="D76" s="66">
        <v>59</v>
      </c>
      <c r="E76" s="67">
        <v>2.6564610535794689E-2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270848459.94000006</v>
      </c>
      <c r="C78" s="71"/>
      <c r="D78" s="72">
        <v>2221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0.66803161393433852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564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3726915.0499999993</v>
      </c>
      <c r="C87" s="67">
        <v>1.3760148574688625E-2</v>
      </c>
      <c r="D87" s="66">
        <v>138</v>
      </c>
      <c r="E87" s="67">
        <v>6.2134173795587576E-2</v>
      </c>
    </row>
    <row r="88" spans="1:5" x14ac:dyDescent="0.2">
      <c r="A88" s="64" t="s">
        <v>18</v>
      </c>
      <c r="B88" s="65">
        <v>44900267.909999996</v>
      </c>
      <c r="C88" s="67">
        <v>0.16577634563603053</v>
      </c>
      <c r="D88" s="66">
        <v>422</v>
      </c>
      <c r="E88" s="67">
        <v>0.190004502476362</v>
      </c>
    </row>
    <row r="89" spans="1:5" x14ac:dyDescent="0.2">
      <c r="A89" s="64" t="s">
        <v>19</v>
      </c>
      <c r="B89" s="65">
        <v>21510371.690000005</v>
      </c>
      <c r="C89" s="67">
        <v>7.9418475167867375E-2</v>
      </c>
      <c r="D89" s="66">
        <v>156</v>
      </c>
      <c r="E89" s="67">
        <v>7.0238631247185948E-2</v>
      </c>
    </row>
    <row r="90" spans="1:5" x14ac:dyDescent="0.2">
      <c r="A90" s="64" t="s">
        <v>20</v>
      </c>
      <c r="B90" s="65">
        <v>23516655.419999994</v>
      </c>
      <c r="C90" s="67">
        <v>8.6825878298180295E-2</v>
      </c>
      <c r="D90" s="66">
        <v>172</v>
      </c>
      <c r="E90" s="67">
        <v>7.7442593426384515E-2</v>
      </c>
    </row>
    <row r="91" spans="1:5" x14ac:dyDescent="0.2">
      <c r="A91" s="64" t="s">
        <v>21</v>
      </c>
      <c r="B91" s="65">
        <v>41416417.48999998</v>
      </c>
      <c r="C91" s="67">
        <v>0.1529136163416798</v>
      </c>
      <c r="D91" s="66">
        <v>317</v>
      </c>
      <c r="E91" s="67">
        <v>0.14272850067537146</v>
      </c>
    </row>
    <row r="92" spans="1:5" x14ac:dyDescent="0.2">
      <c r="A92" s="64" t="s">
        <v>22</v>
      </c>
      <c r="B92" s="65">
        <v>23209422.229999997</v>
      </c>
      <c r="C92" s="67">
        <v>8.5691542182449537E-2</v>
      </c>
      <c r="D92" s="66">
        <v>181</v>
      </c>
      <c r="E92" s="67">
        <v>8.1494822152183705E-2</v>
      </c>
    </row>
    <row r="93" spans="1:5" x14ac:dyDescent="0.2">
      <c r="A93" s="64" t="s">
        <v>23</v>
      </c>
      <c r="B93" s="65">
        <v>43105430.059999973</v>
      </c>
      <c r="C93" s="67">
        <v>0.15914962215236136</v>
      </c>
      <c r="D93" s="66">
        <v>334</v>
      </c>
      <c r="E93" s="67">
        <v>0.15038271049076993</v>
      </c>
    </row>
    <row r="94" spans="1:5" x14ac:dyDescent="0.2">
      <c r="A94" s="64" t="s">
        <v>24</v>
      </c>
      <c r="B94" s="65">
        <v>24056878.610000007</v>
      </c>
      <c r="C94" s="67">
        <v>8.8820437137908187E-2</v>
      </c>
      <c r="D94" s="66">
        <v>170</v>
      </c>
      <c r="E94" s="67">
        <v>7.6542098153984689E-2</v>
      </c>
    </row>
    <row r="95" spans="1:5" x14ac:dyDescent="0.2">
      <c r="A95" s="64" t="s">
        <v>41</v>
      </c>
      <c r="B95" s="65">
        <v>20000351.620000008</v>
      </c>
      <c r="C95" s="67">
        <v>7.3843327831476735E-2</v>
      </c>
      <c r="D95" s="66">
        <v>152</v>
      </c>
      <c r="E95" s="67">
        <v>6.843764070238631E-2</v>
      </c>
    </row>
    <row r="96" spans="1:5" x14ac:dyDescent="0.2">
      <c r="A96" s="64" t="s">
        <v>42</v>
      </c>
      <c r="B96" s="65">
        <v>5464889.5399999991</v>
      </c>
      <c r="C96" s="67">
        <v>2.0176926762701976E-2</v>
      </c>
      <c r="D96" s="66">
        <v>33</v>
      </c>
      <c r="E96" s="67">
        <v>1.4858171994597028E-2</v>
      </c>
    </row>
    <row r="97" spans="1:5" x14ac:dyDescent="0.2">
      <c r="A97" s="64" t="s">
        <v>43</v>
      </c>
      <c r="B97" s="65">
        <v>2042918.5999999999</v>
      </c>
      <c r="C97" s="67">
        <v>7.5426627880865928E-3</v>
      </c>
      <c r="D97" s="66">
        <v>12</v>
      </c>
      <c r="E97" s="67">
        <v>5.4029716343989191E-3</v>
      </c>
    </row>
    <row r="98" spans="1:5" x14ac:dyDescent="0.2">
      <c r="A98" s="64" t="s">
        <v>44</v>
      </c>
      <c r="B98" s="65">
        <v>1996559.2700000003</v>
      </c>
      <c r="C98" s="67">
        <v>7.3714994371475865E-3</v>
      </c>
      <c r="D98" s="66">
        <v>11</v>
      </c>
      <c r="E98" s="67">
        <v>4.9527239981990096E-3</v>
      </c>
    </row>
    <row r="99" spans="1:5" x14ac:dyDescent="0.2">
      <c r="A99" s="64" t="s">
        <v>45</v>
      </c>
      <c r="B99" s="65">
        <v>1241834.93</v>
      </c>
      <c r="C99" s="67">
        <v>4.5849805838848005E-3</v>
      </c>
      <c r="D99" s="66">
        <v>8</v>
      </c>
      <c r="E99" s="67">
        <v>3.6019810895992796E-3</v>
      </c>
    </row>
    <row r="100" spans="1:5" x14ac:dyDescent="0.2">
      <c r="A100" s="64" t="s">
        <v>46</v>
      </c>
      <c r="B100" s="65">
        <v>2024600.9300000002</v>
      </c>
      <c r="C100" s="67">
        <v>7.4750320915559299E-3</v>
      </c>
      <c r="D100" s="66">
        <v>12</v>
      </c>
      <c r="E100" s="67">
        <v>5.4029716343989191E-3</v>
      </c>
    </row>
    <row r="101" spans="1:5" x14ac:dyDescent="0.2">
      <c r="A101" s="64" t="s">
        <v>25</v>
      </c>
      <c r="B101" s="65">
        <v>3607285.4100000006</v>
      </c>
      <c r="C101" s="67">
        <v>1.3318463803704512E-2</v>
      </c>
      <c r="D101" s="66">
        <v>34</v>
      </c>
      <c r="E101" s="67">
        <v>1.5308419630796939E-2</v>
      </c>
    </row>
    <row r="102" spans="1:5" x14ac:dyDescent="0.2">
      <c r="A102" s="64" t="s">
        <v>26</v>
      </c>
      <c r="B102" s="65">
        <v>890393.64</v>
      </c>
      <c r="C102" s="67">
        <v>3.2874236766834326E-3</v>
      </c>
      <c r="D102" s="66">
        <v>7</v>
      </c>
      <c r="E102" s="67">
        <v>3.1517334533993696E-3</v>
      </c>
    </row>
    <row r="103" spans="1:5" x14ac:dyDescent="0.2">
      <c r="A103" s="64" t="s">
        <v>27</v>
      </c>
      <c r="B103" s="65">
        <v>463743.77</v>
      </c>
      <c r="C103" s="67">
        <v>1.7121890598998846E-3</v>
      </c>
      <c r="D103" s="66">
        <v>6</v>
      </c>
      <c r="E103" s="67">
        <v>2.7014858171994596E-3</v>
      </c>
    </row>
    <row r="104" spans="1:5" x14ac:dyDescent="0.2">
      <c r="A104" s="64" t="s">
        <v>4</v>
      </c>
      <c r="B104" s="65">
        <v>7673523.7699999996</v>
      </c>
      <c r="C104" s="67">
        <v>2.8331428473692955E-2</v>
      </c>
      <c r="D104" s="66">
        <v>56</v>
      </c>
      <c r="E104" s="67">
        <v>2.5213867627194957E-2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270848459.93999994</v>
      </c>
      <c r="C106" s="71"/>
      <c r="D106" s="72">
        <v>2221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0.65882710444758985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12839355.249999998</v>
      </c>
      <c r="C115" s="67">
        <v>4.7404202530242419E-2</v>
      </c>
      <c r="D115" s="66">
        <v>133</v>
      </c>
      <c r="E115" s="67">
        <v>5.9882935614588025E-2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258009104.68999976</v>
      </c>
      <c r="C117" s="67">
        <v>0.95259579746975753</v>
      </c>
      <c r="D117" s="66">
        <v>2088</v>
      </c>
      <c r="E117" s="67">
        <v>0.94011706438541198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270848459.93999976</v>
      </c>
      <c r="C121" s="71"/>
      <c r="D121" s="72">
        <v>2221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258972379.82999963</v>
      </c>
      <c r="C128" s="67">
        <v>0.95615230704050935</v>
      </c>
      <c r="D128" s="66">
        <v>1997</v>
      </c>
      <c r="E128" s="67">
        <v>0.89914452949122015</v>
      </c>
    </row>
    <row r="129" spans="1:5" x14ac:dyDescent="0.2">
      <c r="A129" s="64" t="s">
        <v>6</v>
      </c>
      <c r="B129" s="65">
        <v>11876080.110000001</v>
      </c>
      <c r="C129" s="67">
        <v>4.3847692959490626E-2</v>
      </c>
      <c r="D129" s="66">
        <v>224</v>
      </c>
      <c r="E129" s="67">
        <v>0.10085547050877983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270848459.93999964</v>
      </c>
      <c r="C131" s="71"/>
      <c r="D131" s="72">
        <v>2221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68497224.339999869</v>
      </c>
      <c r="C138" s="67">
        <v>0.25289870341213633</v>
      </c>
      <c r="D138" s="66">
        <v>1112</v>
      </c>
      <c r="E138" s="67">
        <v>0.50067537145429986</v>
      </c>
    </row>
    <row r="139" spans="1:5" x14ac:dyDescent="0.2">
      <c r="A139" s="64" t="s">
        <v>71</v>
      </c>
      <c r="B139" s="65">
        <v>111841967.46999989</v>
      </c>
      <c r="C139" s="67">
        <v>0.41293189370460492</v>
      </c>
      <c r="D139" s="66">
        <v>822</v>
      </c>
      <c r="E139" s="67">
        <v>0.37010355695632596</v>
      </c>
    </row>
    <row r="140" spans="1:5" x14ac:dyDescent="0.2">
      <c r="A140" s="64" t="s">
        <v>72</v>
      </c>
      <c r="B140" s="65">
        <v>42494296.489999957</v>
      </c>
      <c r="C140" s="67">
        <v>0.15689325499363593</v>
      </c>
      <c r="D140" s="66">
        <v>177</v>
      </c>
      <c r="E140" s="67">
        <v>7.9693831607384066E-2</v>
      </c>
    </row>
    <row r="141" spans="1:5" x14ac:dyDescent="0.2">
      <c r="A141" s="64" t="s">
        <v>73</v>
      </c>
      <c r="B141" s="65">
        <v>21752447.089999996</v>
      </c>
      <c r="C141" s="67">
        <v>8.0312242110657572E-2</v>
      </c>
      <c r="D141" s="66">
        <v>64</v>
      </c>
      <c r="E141" s="67">
        <v>2.8815848716794237E-2</v>
      </c>
    </row>
    <row r="142" spans="1:5" x14ac:dyDescent="0.2">
      <c r="A142" s="64" t="s">
        <v>74</v>
      </c>
      <c r="B142" s="65">
        <v>10557575.190000001</v>
      </c>
      <c r="C142" s="67">
        <v>3.8979638991998668E-2</v>
      </c>
      <c r="D142" s="66">
        <v>24</v>
      </c>
      <c r="E142" s="67">
        <v>1.0805943268797838E-2</v>
      </c>
    </row>
    <row r="143" spans="1:5" x14ac:dyDescent="0.2">
      <c r="A143" s="64" t="s">
        <v>75</v>
      </c>
      <c r="B143" s="65">
        <v>7301923.9899999993</v>
      </c>
      <c r="C143" s="67">
        <v>2.6959444375713171E-2</v>
      </c>
      <c r="D143" s="66">
        <v>13</v>
      </c>
      <c r="E143" s="67">
        <v>5.8532192705988296E-3</v>
      </c>
    </row>
    <row r="144" spans="1:5" x14ac:dyDescent="0.2">
      <c r="A144" s="64" t="s">
        <v>76</v>
      </c>
      <c r="B144" s="65">
        <v>5156549</v>
      </c>
      <c r="C144" s="67">
        <v>1.9038502198396534E-2</v>
      </c>
      <c r="D144" s="66">
        <v>6</v>
      </c>
      <c r="E144" s="67">
        <v>2.7014858171994596E-3</v>
      </c>
    </row>
    <row r="145" spans="1:5" x14ac:dyDescent="0.2">
      <c r="A145" s="64" t="s">
        <v>223</v>
      </c>
      <c r="B145" s="65">
        <v>3246476.37</v>
      </c>
      <c r="C145" s="67">
        <v>1.1986320212856972E-2</v>
      </c>
      <c r="D145" s="66">
        <v>3</v>
      </c>
      <c r="E145" s="67">
        <v>1.3507429085997298E-3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270848459.9399997</v>
      </c>
      <c r="C151" s="71"/>
      <c r="D151" s="72">
        <v>2221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121948.87885637087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185282212.43999976</v>
      </c>
      <c r="C160" s="67">
        <v>0.68408073090408139</v>
      </c>
      <c r="D160" s="66">
        <v>1381</v>
      </c>
      <c r="E160" s="67">
        <v>0.6217919855920756</v>
      </c>
    </row>
    <row r="161" spans="1:5" x14ac:dyDescent="0.2">
      <c r="A161" s="64" t="s">
        <v>8</v>
      </c>
      <c r="B161" s="65">
        <v>81306943.989999875</v>
      </c>
      <c r="C161" s="67">
        <v>0.3001934882997363</v>
      </c>
      <c r="D161" s="66">
        <v>793</v>
      </c>
      <c r="E161" s="67">
        <v>0.35704637550652857</v>
      </c>
    </row>
    <row r="162" spans="1:5" x14ac:dyDescent="0.2">
      <c r="A162" s="64" t="s">
        <v>9</v>
      </c>
      <c r="B162" s="65">
        <v>4259303.51</v>
      </c>
      <c r="C162" s="67">
        <v>1.5725780796182309E-2</v>
      </c>
      <c r="D162" s="66">
        <v>47</v>
      </c>
      <c r="E162" s="67">
        <v>2.1161638901395767E-2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270848459.93999964</v>
      </c>
      <c r="C164" s="67"/>
      <c r="D164" s="72">
        <v>2221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81999.25</v>
      </c>
      <c r="C171" s="67">
        <v>3.0274955234438101E-4</v>
      </c>
      <c r="D171" s="66">
        <v>5</v>
      </c>
      <c r="E171" s="67">
        <v>2.2512381809995496E-3</v>
      </c>
    </row>
    <row r="172" spans="1:5" x14ac:dyDescent="0.2">
      <c r="A172" s="76">
        <v>1997</v>
      </c>
      <c r="B172" s="65">
        <v>3175912.3800000004</v>
      </c>
      <c r="C172" s="67">
        <v>1.1725790800891202E-2</v>
      </c>
      <c r="D172" s="66">
        <v>44</v>
      </c>
      <c r="E172" s="67">
        <v>1.9810895992796038E-2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46626473.639999986</v>
      </c>
      <c r="C176" s="67">
        <v>0.17214967236782139</v>
      </c>
      <c r="D176" s="66">
        <v>399</v>
      </c>
      <c r="E176" s="67">
        <v>0.17964880684376408</v>
      </c>
    </row>
    <row r="177" spans="1:5" x14ac:dyDescent="0.2">
      <c r="A177" s="76">
        <v>2002</v>
      </c>
      <c r="B177" s="65">
        <v>51152873.389999941</v>
      </c>
      <c r="C177" s="67">
        <v>0.188861599587207</v>
      </c>
      <c r="D177" s="66">
        <v>425</v>
      </c>
      <c r="E177" s="67">
        <v>0.19135524538496174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35153106.300000012</v>
      </c>
      <c r="C179" s="67">
        <v>0.12978883582275991</v>
      </c>
      <c r="D179" s="66">
        <v>284</v>
      </c>
      <c r="E179" s="67">
        <v>0.12787032868077441</v>
      </c>
    </row>
    <row r="180" spans="1:5" x14ac:dyDescent="0.2">
      <c r="A180" s="76">
        <v>2005</v>
      </c>
      <c r="B180" s="65">
        <v>134658094.98000002</v>
      </c>
      <c r="C180" s="67">
        <v>0.49717135186897621</v>
      </c>
      <c r="D180" s="66">
        <v>1064</v>
      </c>
      <c r="E180" s="67">
        <v>0.4790634849167042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270848459.93999994</v>
      </c>
      <c r="C182" s="67"/>
      <c r="D182" s="78">
        <v>2221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140.95182773787181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31010482.560000002</v>
      </c>
      <c r="C191" s="67">
        <v>0.11449384857816677</v>
      </c>
      <c r="D191" s="66">
        <v>311</v>
      </c>
      <c r="E191" s="67">
        <v>0.14002701485817198</v>
      </c>
    </row>
    <row r="192" spans="1:5" x14ac:dyDescent="0.2">
      <c r="A192" s="64" t="s">
        <v>11</v>
      </c>
      <c r="B192" s="65">
        <v>51431609.689999938</v>
      </c>
      <c r="C192" s="67">
        <v>0.18989072229317244</v>
      </c>
      <c r="D192" s="66">
        <v>452</v>
      </c>
      <c r="E192" s="67">
        <v>0.20351193156235931</v>
      </c>
    </row>
    <row r="193" spans="1:6" x14ac:dyDescent="0.2">
      <c r="A193" s="64" t="s">
        <v>12</v>
      </c>
      <c r="B193" s="65">
        <v>169013440.77999982</v>
      </c>
      <c r="C193" s="67">
        <v>0.62401477496841173</v>
      </c>
      <c r="D193" s="66">
        <v>1306</v>
      </c>
      <c r="E193" s="67">
        <v>0.58802341287708237</v>
      </c>
    </row>
    <row r="194" spans="1:6" x14ac:dyDescent="0.2">
      <c r="A194" s="64" t="s">
        <v>13</v>
      </c>
      <c r="B194" s="65">
        <v>16235587.309999999</v>
      </c>
      <c r="C194" s="67">
        <v>5.9943435947897285E-2</v>
      </c>
      <c r="D194" s="66">
        <v>133</v>
      </c>
      <c r="E194" s="67">
        <v>5.9882935614588025E-2</v>
      </c>
    </row>
    <row r="195" spans="1:6" x14ac:dyDescent="0.2">
      <c r="A195" s="64" t="s">
        <v>14</v>
      </c>
      <c r="B195" s="65">
        <v>3157339.5999999996</v>
      </c>
      <c r="C195" s="67">
        <v>1.1657218212351791E-2</v>
      </c>
      <c r="D195" s="66">
        <v>19</v>
      </c>
      <c r="E195" s="67">
        <v>8.5547050877982887E-3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270848459.93999976</v>
      </c>
      <c r="C199" s="71"/>
      <c r="D199" s="72">
        <v>2221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11.637741023058048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131152100.29999997</v>
      </c>
      <c r="C208" s="67">
        <v>0.48422686371948975</v>
      </c>
      <c r="D208" s="66">
        <v>1106</v>
      </c>
      <c r="E208" s="67">
        <v>0.49797388563710043</v>
      </c>
      <c r="F208" s="40"/>
    </row>
    <row r="209" spans="1:6" x14ac:dyDescent="0.2">
      <c r="A209" s="64" t="s">
        <v>52</v>
      </c>
      <c r="B209" s="65">
        <v>139696359.63999987</v>
      </c>
      <c r="C209" s="67">
        <v>0.51577313628051036</v>
      </c>
      <c r="D209" s="66">
        <v>1115</v>
      </c>
      <c r="E209" s="67">
        <v>0.50202611436289957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270848459.93999982</v>
      </c>
      <c r="C211" s="71"/>
      <c r="D211" s="72">
        <v>2221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12368839.439999996</v>
      </c>
      <c r="C218" s="67">
        <v>4.5667010411430876E-2</v>
      </c>
      <c r="D218" s="66">
        <v>159</v>
      </c>
      <c r="E218" s="67">
        <v>7.1589374155785687E-2</v>
      </c>
      <c r="F218" s="67">
        <v>0.80282696559310907</v>
      </c>
    </row>
    <row r="219" spans="1:6" x14ac:dyDescent="0.2">
      <c r="A219" s="64" t="s">
        <v>54</v>
      </c>
      <c r="B219" s="65">
        <v>35336498.139999986</v>
      </c>
      <c r="C219" s="67">
        <v>0.13046593710677901</v>
      </c>
      <c r="D219" s="66">
        <v>338</v>
      </c>
      <c r="E219" s="67">
        <v>0.15218370103556955</v>
      </c>
      <c r="F219" s="67">
        <v>0.79822369855602271</v>
      </c>
    </row>
    <row r="220" spans="1:6" x14ac:dyDescent="0.2">
      <c r="A220" s="64" t="s">
        <v>55</v>
      </c>
      <c r="B220" s="65">
        <v>38157242.609999992</v>
      </c>
      <c r="C220" s="67">
        <v>0.14088041194124873</v>
      </c>
      <c r="D220" s="66">
        <v>333</v>
      </c>
      <c r="E220" s="67">
        <v>0.14993246285457001</v>
      </c>
      <c r="F220" s="67">
        <v>0.7783152434860463</v>
      </c>
    </row>
    <row r="221" spans="1:6" x14ac:dyDescent="0.2">
      <c r="A221" s="64" t="s">
        <v>56</v>
      </c>
      <c r="B221" s="65">
        <v>20402707.680000003</v>
      </c>
      <c r="C221" s="67">
        <v>7.5328867236386501E-2</v>
      </c>
      <c r="D221" s="66">
        <v>147</v>
      </c>
      <c r="E221" s="67">
        <v>6.6186402521386759E-2</v>
      </c>
      <c r="F221" s="67">
        <v>0.77067860065324223</v>
      </c>
    </row>
    <row r="222" spans="1:6" x14ac:dyDescent="0.2">
      <c r="A222" s="64" t="s">
        <v>57</v>
      </c>
      <c r="B222" s="65">
        <v>15559497.880000003</v>
      </c>
      <c r="C222" s="67">
        <v>5.7447245162283146E-2</v>
      </c>
      <c r="D222" s="66">
        <v>154</v>
      </c>
      <c r="E222" s="67">
        <v>6.9338135974786136E-2</v>
      </c>
      <c r="F222" s="67">
        <v>0.76458480137143081</v>
      </c>
    </row>
    <row r="223" spans="1:6" x14ac:dyDescent="0.2">
      <c r="A223" s="64" t="s">
        <v>58</v>
      </c>
      <c r="B223" s="65">
        <v>9628880.6299999971</v>
      </c>
      <c r="C223" s="67">
        <v>3.5550804431869566E-2</v>
      </c>
      <c r="D223" s="66">
        <v>84</v>
      </c>
      <c r="E223" s="67">
        <v>3.7820801440792438E-2</v>
      </c>
      <c r="F223" s="67">
        <v>0.80161780829474738</v>
      </c>
    </row>
    <row r="224" spans="1:6" x14ac:dyDescent="0.2">
      <c r="A224" s="64" t="s">
        <v>28</v>
      </c>
      <c r="B224" s="65">
        <v>65218395.529999971</v>
      </c>
      <c r="C224" s="67">
        <v>0.24079293470765004</v>
      </c>
      <c r="D224" s="66">
        <v>506</v>
      </c>
      <c r="E224" s="67">
        <v>0.22782530391715444</v>
      </c>
      <c r="F224" s="67">
        <v>0.78353692057676116</v>
      </c>
    </row>
    <row r="225" spans="1:6" x14ac:dyDescent="0.2">
      <c r="A225" s="64" t="s">
        <v>59</v>
      </c>
      <c r="B225" s="65">
        <v>23498316.77999999</v>
      </c>
      <c r="C225" s="67">
        <v>8.6758170178281552E-2</v>
      </c>
      <c r="D225" s="66">
        <v>168</v>
      </c>
      <c r="E225" s="67">
        <v>7.5641602881584877E-2</v>
      </c>
      <c r="F225" s="67">
        <v>0.75986945600119515</v>
      </c>
    </row>
    <row r="226" spans="1:6" x14ac:dyDescent="0.2">
      <c r="A226" s="64" t="s">
        <v>60</v>
      </c>
      <c r="B226" s="65">
        <v>31680575.589999985</v>
      </c>
      <c r="C226" s="67">
        <v>0.11696790004646165</v>
      </c>
      <c r="D226" s="66">
        <v>167</v>
      </c>
      <c r="E226" s="67">
        <v>7.5191355245384964E-2</v>
      </c>
      <c r="F226" s="67">
        <v>0.73860854704987844</v>
      </c>
    </row>
    <row r="227" spans="1:6" x14ac:dyDescent="0.2">
      <c r="A227" s="64" t="s">
        <v>61</v>
      </c>
      <c r="B227" s="65">
        <v>14543485.410000004</v>
      </c>
      <c r="C227" s="67">
        <v>5.369602401734818E-2</v>
      </c>
      <c r="D227" s="66">
        <v>113</v>
      </c>
      <c r="E227" s="67">
        <v>5.0877982890589826E-2</v>
      </c>
      <c r="F227" s="67">
        <v>0.76109748269938782</v>
      </c>
    </row>
    <row r="228" spans="1:6" x14ac:dyDescent="0.2">
      <c r="A228" s="64" t="s">
        <v>62</v>
      </c>
      <c r="B228" s="65">
        <v>4259303.51</v>
      </c>
      <c r="C228" s="67">
        <v>1.5725780796182292E-2</v>
      </c>
      <c r="D228" s="66">
        <v>47</v>
      </c>
      <c r="E228" s="67">
        <v>2.1161638901395767E-2</v>
      </c>
      <c r="F228" s="67">
        <v>0.79637992628644727</v>
      </c>
    </row>
    <row r="229" spans="1:6" x14ac:dyDescent="0.2">
      <c r="A229" s="64" t="s">
        <v>3</v>
      </c>
      <c r="B229" s="65">
        <v>194716.74</v>
      </c>
      <c r="C229" s="67">
        <v>7.1891396407841818E-4</v>
      </c>
      <c r="D229" s="66">
        <v>5</v>
      </c>
      <c r="E229" s="67">
        <v>2.2512381809995496E-3</v>
      </c>
      <c r="F229" s="67">
        <v>0.61263426367592677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270848459.93999994</v>
      </c>
      <c r="C231" s="71"/>
      <c r="D231" s="72">
        <v>2221</v>
      </c>
      <c r="E231" s="71"/>
      <c r="F231" s="81">
        <v>0.77569832787396165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26443417.109999992</v>
      </c>
      <c r="C238" s="67">
        <v>9.7631779467595728E-2</v>
      </c>
      <c r="D238" s="66">
        <v>223</v>
      </c>
      <c r="E238" s="67">
        <v>0.10040522287257991</v>
      </c>
    </row>
    <row r="239" spans="1:6" x14ac:dyDescent="0.2">
      <c r="A239" s="64" t="s">
        <v>371</v>
      </c>
      <c r="B239" s="65">
        <v>152961964.43999973</v>
      </c>
      <c r="C239" s="67">
        <v>0.56475109540547108</v>
      </c>
      <c r="D239" s="66">
        <v>1319</v>
      </c>
      <c r="E239" s="67">
        <v>0.59387663214768127</v>
      </c>
    </row>
    <row r="240" spans="1:6" x14ac:dyDescent="0.2">
      <c r="A240" s="64" t="s">
        <v>343</v>
      </c>
      <c r="B240" s="65">
        <v>82020859.129999995</v>
      </c>
      <c r="C240" s="67">
        <v>0.30282933544525165</v>
      </c>
      <c r="D240" s="66">
        <v>573</v>
      </c>
      <c r="E240" s="67">
        <v>0.25799189554254842</v>
      </c>
    </row>
    <row r="241" spans="1:5" x14ac:dyDescent="0.2">
      <c r="A241" s="64" t="s">
        <v>344</v>
      </c>
      <c r="B241" s="65">
        <v>3772957.5599999996</v>
      </c>
      <c r="C241" s="67">
        <v>1.3930142194036516E-2</v>
      </c>
      <c r="D241" s="66">
        <v>35</v>
      </c>
      <c r="E241" s="67">
        <v>1.5758667266996849E-2</v>
      </c>
    </row>
    <row r="242" spans="1:5" x14ac:dyDescent="0.2">
      <c r="A242" s="64" t="s">
        <v>345</v>
      </c>
      <c r="B242" s="65">
        <v>2662136.7400000002</v>
      </c>
      <c r="C242" s="67">
        <v>9.8288789996802475E-3</v>
      </c>
      <c r="D242" s="66">
        <v>21</v>
      </c>
      <c r="E242" s="67">
        <v>9.4552003601981096E-3</v>
      </c>
    </row>
    <row r="243" spans="1:5" x14ac:dyDescent="0.2">
      <c r="A243" s="64" t="s">
        <v>39</v>
      </c>
      <c r="B243" s="65">
        <v>339909.8</v>
      </c>
      <c r="C243" s="67">
        <v>1.254981475897257E-3</v>
      </c>
      <c r="D243" s="66">
        <v>4</v>
      </c>
      <c r="E243" s="67">
        <v>1.8009905447996398E-3</v>
      </c>
    </row>
    <row r="244" spans="1:5" x14ac:dyDescent="0.2">
      <c r="A244" s="64" t="s">
        <v>40</v>
      </c>
      <c r="B244" s="65">
        <v>185664</v>
      </c>
      <c r="C244" s="67">
        <v>6.8549032931968521E-4</v>
      </c>
      <c r="D244" s="66">
        <v>3</v>
      </c>
      <c r="E244" s="67">
        <v>1.3507429085997298E-3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2144456.1899999995</v>
      </c>
      <c r="C248" s="67">
        <v>7.917549874476135E-3</v>
      </c>
      <c r="D248" s="66">
        <v>36</v>
      </c>
      <c r="E248" s="67">
        <v>1.6208914903196758E-2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317094.97000000003</v>
      </c>
      <c r="C250" s="67">
        <v>1.1707468082714782E-3</v>
      </c>
      <c r="D250" s="66">
        <v>7</v>
      </c>
      <c r="E250" s="67">
        <v>3.1517334533993696E-3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270848459.93999976</v>
      </c>
      <c r="C253" s="71"/>
      <c r="D253" s="72">
        <v>2221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2.3233814766977511E-2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140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8" customFormat="1" ht="20.399999999999999" x14ac:dyDescent="0.2">
      <c r="A261" s="51" t="s">
        <v>140</v>
      </c>
      <c r="B261" s="52" t="s">
        <v>112</v>
      </c>
      <c r="C261" s="53" t="s">
        <v>113</v>
      </c>
      <c r="D261" s="54" t="s">
        <v>114</v>
      </c>
      <c r="E261" s="53" t="s">
        <v>113</v>
      </c>
    </row>
    <row r="263" spans="1:5" x14ac:dyDescent="0.2">
      <c r="A263" s="64" t="s">
        <v>152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145</v>
      </c>
      <c r="B264" s="65">
        <v>219402742.88999975</v>
      </c>
      <c r="C264" s="67">
        <v>0.81005719190208214</v>
      </c>
      <c r="D264" s="66">
        <v>1742</v>
      </c>
      <c r="E264" s="67">
        <v>0.78433138226024313</v>
      </c>
    </row>
    <row r="265" spans="1:5" x14ac:dyDescent="0.2">
      <c r="A265" s="64" t="s">
        <v>148</v>
      </c>
      <c r="B265" s="65">
        <v>51445717.049999975</v>
      </c>
      <c r="C265" s="67">
        <v>0.18994280809791794</v>
      </c>
      <c r="D265" s="66">
        <v>479</v>
      </c>
      <c r="E265" s="67">
        <v>0.21566861773975687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270848459.9399997</v>
      </c>
      <c r="C267" s="67"/>
      <c r="D267" s="78">
        <v>2221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153</v>
      </c>
      <c r="B271" s="65"/>
      <c r="C271" s="67"/>
      <c r="D271" s="66"/>
      <c r="E271" s="67"/>
    </row>
    <row r="272" spans="1:5" x14ac:dyDescent="0.2">
      <c r="B272" s="43"/>
      <c r="D272" s="45"/>
    </row>
    <row r="273" spans="1:5" s="58" customFormat="1" ht="20.399999999999999" x14ac:dyDescent="0.2">
      <c r="A273" s="51" t="s">
        <v>141</v>
      </c>
      <c r="B273" s="52" t="s">
        <v>112</v>
      </c>
      <c r="C273" s="53" t="s">
        <v>113</v>
      </c>
      <c r="D273" s="54" t="s">
        <v>114</v>
      </c>
      <c r="E273" s="53" t="s">
        <v>113</v>
      </c>
    </row>
    <row r="275" spans="1:5" x14ac:dyDescent="0.2">
      <c r="A275" s="64" t="s">
        <v>37</v>
      </c>
      <c r="B275" s="65">
        <v>41651875.339999966</v>
      </c>
      <c r="C275" s="67">
        <v>0.15378295061831621</v>
      </c>
      <c r="D275" s="66">
        <v>298</v>
      </c>
      <c r="E275" s="67">
        <v>0.13417379558757317</v>
      </c>
    </row>
    <row r="276" spans="1:5" x14ac:dyDescent="0.2">
      <c r="A276" s="64" t="s">
        <v>38</v>
      </c>
      <c r="B276" s="65">
        <v>229196584.59999973</v>
      </c>
      <c r="C276" s="67">
        <v>0.84621704938168374</v>
      </c>
      <c r="D276" s="66">
        <v>1923</v>
      </c>
      <c r="E276" s="67">
        <v>0.86582620441242686</v>
      </c>
    </row>
    <row r="277" spans="1:5" x14ac:dyDescent="0.2">
      <c r="A277" s="64"/>
      <c r="B277" s="64"/>
      <c r="C277" s="67"/>
      <c r="D277" s="64"/>
      <c r="E277" s="67"/>
    </row>
    <row r="278" spans="1:5" ht="10.8" thickBot="1" x14ac:dyDescent="0.25">
      <c r="A278" s="64"/>
      <c r="B278" s="77">
        <v>270848459.9399997</v>
      </c>
      <c r="C278" s="67"/>
      <c r="D278" s="78">
        <v>2221</v>
      </c>
      <c r="E278" s="67"/>
    </row>
    <row r="279" spans="1:5" ht="10.8" thickTop="1" x14ac:dyDescent="0.2">
      <c r="A279" s="64"/>
      <c r="B279" s="64"/>
      <c r="C279" s="67"/>
      <c r="D279" s="64"/>
      <c r="E279" s="67"/>
    </row>
    <row r="280" spans="1:5" x14ac:dyDescent="0.2">
      <c r="A280" s="64"/>
      <c r="B280" s="64"/>
      <c r="C280" s="67"/>
      <c r="D280" s="64"/>
      <c r="E280" s="67"/>
    </row>
    <row r="281" spans="1:5" x14ac:dyDescent="0.2">
      <c r="A281" s="64"/>
      <c r="B281" s="64"/>
      <c r="C281" s="67"/>
      <c r="D281" s="64"/>
      <c r="E281" s="67"/>
    </row>
    <row r="282" spans="1:5" x14ac:dyDescent="0.2">
      <c r="A282" s="64"/>
      <c r="B282" s="64"/>
      <c r="C282" s="67"/>
      <c r="D282" s="64"/>
      <c r="E282" s="67"/>
    </row>
    <row r="283" spans="1:5" x14ac:dyDescent="0.2">
      <c r="A283" s="68" t="s">
        <v>151</v>
      </c>
      <c r="B283" s="65"/>
      <c r="C283" s="67"/>
      <c r="D283" s="66"/>
      <c r="E283" s="67"/>
    </row>
    <row r="284" spans="1:5" x14ac:dyDescent="0.2">
      <c r="A284" s="40"/>
      <c r="B284" s="48"/>
      <c r="C284" s="49"/>
      <c r="D284" s="50"/>
      <c r="E284" s="49"/>
    </row>
    <row r="285" spans="1:5" s="58" customFormat="1" ht="20.399999999999999" x14ac:dyDescent="0.2">
      <c r="A285" s="51" t="s">
        <v>142</v>
      </c>
      <c r="B285" s="52" t="s">
        <v>112</v>
      </c>
      <c r="C285" s="53" t="s">
        <v>113</v>
      </c>
      <c r="D285" s="54" t="s">
        <v>114</v>
      </c>
      <c r="E285" s="53" t="s">
        <v>113</v>
      </c>
    </row>
    <row r="287" spans="1:5" x14ac:dyDescent="0.2">
      <c r="A287" s="84" t="s">
        <v>1</v>
      </c>
      <c r="B287" s="65">
        <v>52577984.709999926</v>
      </c>
      <c r="C287" s="67">
        <v>0.23964141932519278</v>
      </c>
      <c r="D287" s="66">
        <v>388</v>
      </c>
      <c r="E287" s="67">
        <v>0.22273249138920781</v>
      </c>
    </row>
    <row r="288" spans="1:5" x14ac:dyDescent="0.2">
      <c r="A288" s="64" t="s">
        <v>83</v>
      </c>
      <c r="B288" s="65">
        <v>21422540.389999997</v>
      </c>
      <c r="C288" s="67">
        <v>9.7640257855574925E-2</v>
      </c>
      <c r="D288" s="66">
        <v>168</v>
      </c>
      <c r="E288" s="67">
        <v>9.6440872560275545E-2</v>
      </c>
    </row>
    <row r="289" spans="1:5" x14ac:dyDescent="0.2">
      <c r="A289" s="64" t="s">
        <v>84</v>
      </c>
      <c r="B289" s="65">
        <v>45653324.48999998</v>
      </c>
      <c r="C289" s="67">
        <v>0.208080007973687</v>
      </c>
      <c r="D289" s="66">
        <v>383</v>
      </c>
      <c r="E289" s="67">
        <v>0.21986222732491389</v>
      </c>
    </row>
    <row r="290" spans="1:5" x14ac:dyDescent="0.2">
      <c r="A290" s="64" t="s">
        <v>85</v>
      </c>
      <c r="B290" s="65">
        <v>44263518.709999993</v>
      </c>
      <c r="C290" s="67">
        <v>0.20174551205219901</v>
      </c>
      <c r="D290" s="66">
        <v>328</v>
      </c>
      <c r="E290" s="67">
        <v>0.18828932261768083</v>
      </c>
    </row>
    <row r="291" spans="1:5" x14ac:dyDescent="0.2">
      <c r="A291" s="64" t="s">
        <v>86</v>
      </c>
      <c r="B291" s="65">
        <v>19094448.780000005</v>
      </c>
      <c r="C291" s="67">
        <v>8.7029216355664379E-2</v>
      </c>
      <c r="D291" s="66">
        <v>139</v>
      </c>
      <c r="E291" s="67">
        <v>7.9793340987370842E-2</v>
      </c>
    </row>
    <row r="292" spans="1:5" x14ac:dyDescent="0.2">
      <c r="A292" s="64" t="s">
        <v>87</v>
      </c>
      <c r="B292" s="65">
        <v>26223855.280000012</v>
      </c>
      <c r="C292" s="67">
        <v>0.11952382606787941</v>
      </c>
      <c r="D292" s="66">
        <v>219</v>
      </c>
      <c r="E292" s="67">
        <v>0.12571756601607348</v>
      </c>
    </row>
    <row r="293" spans="1:5" x14ac:dyDescent="0.2">
      <c r="A293" s="64" t="s">
        <v>88</v>
      </c>
      <c r="B293" s="65">
        <v>3148106.1</v>
      </c>
      <c r="C293" s="67">
        <v>1.434852663431988E-2</v>
      </c>
      <c r="D293" s="66">
        <v>28</v>
      </c>
      <c r="E293" s="67">
        <v>1.6073478760045924E-2</v>
      </c>
    </row>
    <row r="294" spans="1:5" x14ac:dyDescent="0.2">
      <c r="A294" s="64" t="s">
        <v>89</v>
      </c>
      <c r="B294" s="65">
        <v>1236100.1000000001</v>
      </c>
      <c r="C294" s="67">
        <v>5.6339318447797765E-3</v>
      </c>
      <c r="D294" s="66">
        <v>13</v>
      </c>
      <c r="E294" s="67">
        <v>7.462686567164179E-3</v>
      </c>
    </row>
    <row r="295" spans="1:5" x14ac:dyDescent="0.2">
      <c r="A295" s="64" t="s">
        <v>0</v>
      </c>
      <c r="B295" s="65">
        <v>722700.92999999993</v>
      </c>
      <c r="C295" s="67">
        <v>3.293946650258308E-3</v>
      </c>
      <c r="D295" s="66">
        <v>6</v>
      </c>
      <c r="E295" s="67">
        <v>3.4443168771526979E-3</v>
      </c>
    </row>
    <row r="296" spans="1:5" x14ac:dyDescent="0.2">
      <c r="A296" s="64" t="s">
        <v>69</v>
      </c>
      <c r="B296" s="65">
        <v>519695.99</v>
      </c>
      <c r="C296" s="67">
        <v>2.3686850180380634E-3</v>
      </c>
      <c r="D296" s="66">
        <v>6</v>
      </c>
      <c r="E296" s="67">
        <v>3.4443168771526979E-3</v>
      </c>
    </row>
    <row r="297" spans="1:5" x14ac:dyDescent="0.2">
      <c r="A297" s="64" t="s">
        <v>82</v>
      </c>
      <c r="B297" s="65">
        <v>4540467.41</v>
      </c>
      <c r="C297" s="67">
        <v>2.0694670222406546E-2</v>
      </c>
      <c r="D297" s="66">
        <v>64</v>
      </c>
      <c r="E297" s="67">
        <v>3.6739380022962113E-2</v>
      </c>
    </row>
    <row r="298" spans="1:5" x14ac:dyDescent="0.2">
      <c r="A298" s="64"/>
      <c r="B298" s="64"/>
      <c r="C298" s="67"/>
      <c r="D298" s="66"/>
      <c r="E298" s="67"/>
    </row>
    <row r="299" spans="1:5" ht="10.8" thickBot="1" x14ac:dyDescent="0.25">
      <c r="A299" s="64"/>
      <c r="B299" s="77">
        <v>219402742.8899999</v>
      </c>
      <c r="C299" s="67"/>
      <c r="D299" s="72">
        <v>1742</v>
      </c>
      <c r="E299" s="67"/>
    </row>
    <row r="300" spans="1:5" ht="10.8" thickTop="1" x14ac:dyDescent="0.2">
      <c r="A300" s="64"/>
      <c r="B300" s="64"/>
      <c r="C300" s="67"/>
      <c r="D300" s="64"/>
      <c r="E300" s="67"/>
    </row>
    <row r="301" spans="1:5" x14ac:dyDescent="0.2">
      <c r="A301" s="64"/>
      <c r="B301" s="64"/>
      <c r="C301" s="67"/>
      <c r="D301" s="64"/>
      <c r="E301" s="67"/>
    </row>
    <row r="302" spans="1:5" x14ac:dyDescent="0.2">
      <c r="A302" s="69" t="s">
        <v>398</v>
      </c>
      <c r="B302" s="64"/>
      <c r="C302" s="67"/>
      <c r="D302" s="73">
        <v>1.9840063243707986</v>
      </c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184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1" t="s">
        <v>90</v>
      </c>
      <c r="B308" s="52" t="s">
        <v>112</v>
      </c>
      <c r="C308" s="60" t="s">
        <v>113</v>
      </c>
      <c r="D308" s="54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185</v>
      </c>
      <c r="B310" s="65">
        <v>165685817.96999979</v>
      </c>
      <c r="C310" s="67">
        <v>0.61172885386427411</v>
      </c>
      <c r="D310" s="66">
        <v>1366</v>
      </c>
      <c r="E310" s="67">
        <v>0.61503827104907705</v>
      </c>
    </row>
    <row r="311" spans="1:5" x14ac:dyDescent="0.2">
      <c r="A311" s="64" t="s">
        <v>186</v>
      </c>
      <c r="B311" s="65">
        <v>81048990.319999948</v>
      </c>
      <c r="C311" s="67">
        <v>0.29924109717276776</v>
      </c>
      <c r="D311" s="66">
        <v>636</v>
      </c>
      <c r="E311" s="67">
        <v>0.28635749662314275</v>
      </c>
    </row>
    <row r="312" spans="1:5" x14ac:dyDescent="0.2">
      <c r="A312" s="64" t="s">
        <v>187</v>
      </c>
      <c r="B312" s="65">
        <v>10572546.329999996</v>
      </c>
      <c r="C312" s="67">
        <v>3.9034913960160983E-2</v>
      </c>
      <c r="D312" s="66">
        <v>98</v>
      </c>
      <c r="E312" s="67">
        <v>4.4124268347591172E-2</v>
      </c>
    </row>
    <row r="313" spans="1:5" x14ac:dyDescent="0.2">
      <c r="A313" s="64" t="s">
        <v>188</v>
      </c>
      <c r="B313" s="65">
        <v>11241689.440000011</v>
      </c>
      <c r="C313" s="67">
        <v>4.1505458227417469E-2</v>
      </c>
      <c r="D313" s="66">
        <v>90</v>
      </c>
      <c r="E313" s="67">
        <v>4.0522287257991896E-2</v>
      </c>
    </row>
    <row r="314" spans="1:5" x14ac:dyDescent="0.2">
      <c r="A314" s="64" t="s">
        <v>189</v>
      </c>
      <c r="B314" s="65">
        <v>2299415.88</v>
      </c>
      <c r="C314" s="67">
        <v>8.4896767753797932E-3</v>
      </c>
      <c r="D314" s="66">
        <v>31</v>
      </c>
      <c r="E314" s="67">
        <v>1.3957676722197209E-2</v>
      </c>
    </row>
    <row r="315" spans="1:5" x14ac:dyDescent="0.2">
      <c r="A315" s="64" t="s">
        <v>190</v>
      </c>
      <c r="B315" s="65">
        <v>0</v>
      </c>
      <c r="C315" s="67">
        <v>0</v>
      </c>
      <c r="D315" s="66">
        <v>0</v>
      </c>
      <c r="E315" s="67">
        <v>0</v>
      </c>
    </row>
    <row r="316" spans="1:5" x14ac:dyDescent="0.2">
      <c r="A316" s="64" t="s">
        <v>191</v>
      </c>
      <c r="B316" s="65">
        <v>0</v>
      </c>
      <c r="C316" s="67">
        <v>0</v>
      </c>
      <c r="D316" s="66">
        <v>0</v>
      </c>
      <c r="E316" s="67">
        <v>0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270848459.9399997</v>
      </c>
      <c r="C318" s="69"/>
      <c r="D318" s="72">
        <v>2221</v>
      </c>
      <c r="E318" s="64"/>
    </row>
    <row r="31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F2F2F2"/>
  </sheetPr>
  <dimension ref="A1:K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571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269063675.63999945</v>
      </c>
      <c r="C6" s="65">
        <v>110244704.65999982</v>
      </c>
      <c r="D6" s="65">
        <v>85789956.590000018</v>
      </c>
      <c r="E6" s="65">
        <v>73029014.389999971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2207</v>
      </c>
      <c r="C7" s="66">
        <v>930</v>
      </c>
      <c r="D7" s="66">
        <v>636</v>
      </c>
      <c r="E7" s="66">
        <v>641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0.77543302572885853</v>
      </c>
      <c r="C8" s="67">
        <v>0.75999050221822473</v>
      </c>
      <c r="D8" s="67">
        <v>0.79766353743480733</v>
      </c>
      <c r="E8" s="67">
        <v>0.77263005498767301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7.5000000000000002E-7</v>
      </c>
      <c r="C9" s="67">
        <v>6.0796666666666657E-4</v>
      </c>
      <c r="D9" s="67">
        <v>7.5000000000000002E-7</v>
      </c>
      <c r="E9" s="67">
        <v>8.6206896551724144E-2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11.831450638091566</v>
      </c>
      <c r="C11" s="65">
        <v>13.672842354426811</v>
      </c>
      <c r="D11" s="65">
        <v>10.475930636854065</v>
      </c>
      <c r="E11" s="65">
        <v>10.644063890618479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10.35068493150685</v>
      </c>
      <c r="C12" s="65">
        <v>10.775342465753425</v>
      </c>
      <c r="D12" s="65">
        <v>10.372602739726027</v>
      </c>
      <c r="E12" s="65">
        <v>10.35068493150685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19.693150684931506</v>
      </c>
      <c r="C13" s="65">
        <v>19.693150684931506</v>
      </c>
      <c r="D13" s="65">
        <v>10.736986301369862</v>
      </c>
      <c r="E13" s="65">
        <v>11.04109589041096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121913.76331671928</v>
      </c>
      <c r="C14" s="65">
        <v>118542.6931827955</v>
      </c>
      <c r="D14" s="65">
        <v>134889.8688522013</v>
      </c>
      <c r="E14" s="65">
        <v>113929.8196411856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0.06</v>
      </c>
      <c r="C15" s="65">
        <v>39.450000000000003</v>
      </c>
      <c r="D15" s="65">
        <v>0.06</v>
      </c>
      <c r="E15" s="65">
        <v>8105.02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682684.42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11.572780210666734</v>
      </c>
      <c r="C17" s="65">
        <v>9.8527427544095545</v>
      </c>
      <c r="D17" s="65">
        <v>12.970410383947394</v>
      </c>
      <c r="E17" s="65">
        <v>12.5275019751183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</v>
      </c>
      <c r="E18" s="65">
        <v>0.25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23.666666666666668</v>
      </c>
      <c r="C19" s="65">
        <v>23.666666666666668</v>
      </c>
      <c r="D19" s="65">
        <v>19.666666666666668</v>
      </c>
      <c r="E19" s="65">
        <v>19.666666666666668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0.81129063527722245</v>
      </c>
      <c r="C20" s="67">
        <v>0.93563873347130055</v>
      </c>
      <c r="D20" s="67">
        <v>0.93532761676852583</v>
      </c>
      <c r="E20" s="67">
        <v>0.4778636155984966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0.18870936472277827</v>
      </c>
      <c r="C21" s="67">
        <v>6.4361266528699432E-2</v>
      </c>
      <c r="D21" s="67">
        <v>6.467238323147402E-2</v>
      </c>
      <c r="E21" s="67">
        <v>0.52213638440150401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0.35768408500732163</v>
      </c>
      <c r="C23" s="67">
        <v>0.35782460174990194</v>
      </c>
      <c r="D23" s="67">
        <v>0.30321868111345079</v>
      </c>
      <c r="E23" s="67">
        <v>0.42145453909089808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1.9851526105771529</v>
      </c>
      <c r="C24" s="65">
        <v>2.4321463711376508</v>
      </c>
      <c r="D24" s="65">
        <v>1.5206453990949333</v>
      </c>
      <c r="E24" s="65">
        <v>1.7320084939441829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855406.06000000029</v>
      </c>
      <c r="C31" s="67">
        <v>3.1791956233605877E-3</v>
      </c>
      <c r="D31" s="66">
        <v>65</v>
      </c>
      <c r="E31" s="67">
        <v>2.9451744449478932E-2</v>
      </c>
    </row>
    <row r="32" spans="1:11" x14ac:dyDescent="0.2">
      <c r="A32" s="64" t="s">
        <v>18</v>
      </c>
      <c r="B32" s="65">
        <v>11369177.080000006</v>
      </c>
      <c r="C32" s="67">
        <v>4.2254596622740212E-2</v>
      </c>
      <c r="D32" s="66">
        <v>158</v>
      </c>
      <c r="E32" s="67">
        <v>7.1590394200271856E-2</v>
      </c>
    </row>
    <row r="33" spans="1:5" x14ac:dyDescent="0.2">
      <c r="A33" s="64" t="s">
        <v>19</v>
      </c>
      <c r="B33" s="65">
        <v>4657816.32</v>
      </c>
      <c r="C33" s="67">
        <v>1.7311204527778904E-2</v>
      </c>
      <c r="D33" s="66">
        <v>57</v>
      </c>
      <c r="E33" s="67">
        <v>2.5826914363389217E-2</v>
      </c>
    </row>
    <row r="34" spans="1:5" x14ac:dyDescent="0.2">
      <c r="A34" s="64" t="s">
        <v>20</v>
      </c>
      <c r="B34" s="65">
        <v>6193610.7600000007</v>
      </c>
      <c r="C34" s="67">
        <v>2.3019126402951878E-2</v>
      </c>
      <c r="D34" s="66">
        <v>63</v>
      </c>
      <c r="E34" s="67">
        <v>2.8545536927956503E-2</v>
      </c>
    </row>
    <row r="35" spans="1:5" x14ac:dyDescent="0.2">
      <c r="A35" s="64" t="s">
        <v>21</v>
      </c>
      <c r="B35" s="65">
        <v>12773212.460000005</v>
      </c>
      <c r="C35" s="67">
        <v>4.7472823782762213E-2</v>
      </c>
      <c r="D35" s="66">
        <v>90</v>
      </c>
      <c r="E35" s="67">
        <v>4.0779338468509285E-2</v>
      </c>
    </row>
    <row r="36" spans="1:5" x14ac:dyDescent="0.2">
      <c r="A36" s="64" t="s">
        <v>22</v>
      </c>
      <c r="B36" s="65">
        <v>15167783.550000008</v>
      </c>
      <c r="C36" s="67">
        <v>5.6372468390322984E-2</v>
      </c>
      <c r="D36" s="66">
        <v>113</v>
      </c>
      <c r="E36" s="67">
        <v>5.1200724966017221E-2</v>
      </c>
    </row>
    <row r="37" spans="1:5" x14ac:dyDescent="0.2">
      <c r="A37" s="64" t="s">
        <v>23</v>
      </c>
      <c r="B37" s="65">
        <v>24809284.820000008</v>
      </c>
      <c r="C37" s="67">
        <v>9.220599830500413E-2</v>
      </c>
      <c r="D37" s="66">
        <v>179</v>
      </c>
      <c r="E37" s="67">
        <v>8.1105573176257356E-2</v>
      </c>
    </row>
    <row r="38" spans="1:5" x14ac:dyDescent="0.2">
      <c r="A38" s="64" t="s">
        <v>24</v>
      </c>
      <c r="B38" s="65">
        <v>31310750.149999995</v>
      </c>
      <c r="C38" s="67">
        <v>0.11636929464939354</v>
      </c>
      <c r="D38" s="66">
        <v>223</v>
      </c>
      <c r="E38" s="67">
        <v>0.1010421386497508</v>
      </c>
    </row>
    <row r="39" spans="1:5" x14ac:dyDescent="0.2">
      <c r="A39" s="64" t="s">
        <v>41</v>
      </c>
      <c r="B39" s="65">
        <v>72744986.60999994</v>
      </c>
      <c r="C39" s="67">
        <v>0.2703634611285502</v>
      </c>
      <c r="D39" s="66">
        <v>509</v>
      </c>
      <c r="E39" s="67">
        <v>0.2306298142274581</v>
      </c>
    </row>
    <row r="40" spans="1:5" x14ac:dyDescent="0.2">
      <c r="A40" s="64" t="s">
        <v>42</v>
      </c>
      <c r="B40" s="65">
        <v>64222132.299999893</v>
      </c>
      <c r="C40" s="67">
        <v>0.2386874859537986</v>
      </c>
      <c r="D40" s="66">
        <v>553</v>
      </c>
      <c r="E40" s="67">
        <v>0.25056637970095152</v>
      </c>
    </row>
    <row r="41" spans="1:5" x14ac:dyDescent="0.2">
      <c r="A41" s="64" t="s">
        <v>43</v>
      </c>
      <c r="B41" s="65">
        <v>15464407.950000005</v>
      </c>
      <c r="C41" s="67">
        <v>5.7474900367788691E-2</v>
      </c>
      <c r="D41" s="66">
        <v>132</v>
      </c>
      <c r="E41" s="67">
        <v>5.9809696420480292E-2</v>
      </c>
    </row>
    <row r="42" spans="1:5" x14ac:dyDescent="0.2">
      <c r="A42" s="64" t="s">
        <v>44</v>
      </c>
      <c r="B42" s="65">
        <v>5378561.1100000003</v>
      </c>
      <c r="C42" s="67">
        <v>1.998991910448876E-2</v>
      </c>
      <c r="D42" s="66">
        <v>40</v>
      </c>
      <c r="E42" s="67">
        <v>1.8124150430448571E-2</v>
      </c>
    </row>
    <row r="43" spans="1:5" x14ac:dyDescent="0.2">
      <c r="A43" s="64" t="s">
        <v>45</v>
      </c>
      <c r="B43" s="65">
        <v>1725605.0799999998</v>
      </c>
      <c r="C43" s="67">
        <v>6.4133706487709405E-3</v>
      </c>
      <c r="D43" s="66">
        <v>14</v>
      </c>
      <c r="E43" s="67">
        <v>6.3434526506570008E-3</v>
      </c>
    </row>
    <row r="44" spans="1:5" x14ac:dyDescent="0.2">
      <c r="A44" s="64" t="s">
        <v>46</v>
      </c>
      <c r="B44" s="65">
        <v>1042383.14</v>
      </c>
      <c r="C44" s="67">
        <v>3.8741132095239839E-3</v>
      </c>
      <c r="D44" s="66">
        <v>5</v>
      </c>
      <c r="E44" s="67">
        <v>2.2655188038060714E-3</v>
      </c>
    </row>
    <row r="45" spans="1:5" x14ac:dyDescent="0.2">
      <c r="A45" s="64" t="s">
        <v>25</v>
      </c>
      <c r="B45" s="65">
        <v>1348558.25</v>
      </c>
      <c r="C45" s="67">
        <v>5.0120412827643649E-3</v>
      </c>
      <c r="D45" s="66">
        <v>6</v>
      </c>
      <c r="E45" s="67">
        <v>2.7186225645672861E-3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269063675.63999987</v>
      </c>
      <c r="C50" s="71"/>
      <c r="D50" s="72">
        <v>2207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0.77543302572885853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563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4672152.7500000009</v>
      </c>
      <c r="C59" s="67">
        <v>1.7364487193920655E-2</v>
      </c>
      <c r="D59" s="66">
        <v>144</v>
      </c>
      <c r="E59" s="67">
        <v>6.5246941549614856E-2</v>
      </c>
    </row>
    <row r="60" spans="1:5" x14ac:dyDescent="0.2">
      <c r="A60" s="64" t="s">
        <v>18</v>
      </c>
      <c r="B60" s="65">
        <v>52669669.629999958</v>
      </c>
      <c r="C60" s="67">
        <v>0.19575169150840921</v>
      </c>
      <c r="D60" s="66">
        <v>443</v>
      </c>
      <c r="E60" s="67">
        <v>0.20072496601721795</v>
      </c>
    </row>
    <row r="61" spans="1:5" x14ac:dyDescent="0.2">
      <c r="A61" s="64" t="s">
        <v>19</v>
      </c>
      <c r="B61" s="65">
        <v>18057768.990000006</v>
      </c>
      <c r="C61" s="67">
        <v>6.7113366183850165E-2</v>
      </c>
      <c r="D61" s="66">
        <v>130</v>
      </c>
      <c r="E61" s="67">
        <v>5.8903488898957863E-2</v>
      </c>
    </row>
    <row r="62" spans="1:5" x14ac:dyDescent="0.2">
      <c r="A62" s="64" t="s">
        <v>20</v>
      </c>
      <c r="B62" s="65">
        <v>16258114.410000002</v>
      </c>
      <c r="C62" s="67">
        <v>6.0424783729457872E-2</v>
      </c>
      <c r="D62" s="66">
        <v>131</v>
      </c>
      <c r="E62" s="67">
        <v>5.9356592659719078E-2</v>
      </c>
    </row>
    <row r="63" spans="1:5" x14ac:dyDescent="0.2">
      <c r="A63" s="64" t="s">
        <v>21</v>
      </c>
      <c r="B63" s="65">
        <v>37666518.689999998</v>
      </c>
      <c r="C63" s="67">
        <v>0.13999109541786234</v>
      </c>
      <c r="D63" s="66">
        <v>289</v>
      </c>
      <c r="E63" s="67">
        <v>0.13094698685999093</v>
      </c>
    </row>
    <row r="64" spans="1:5" x14ac:dyDescent="0.2">
      <c r="A64" s="64" t="s">
        <v>22</v>
      </c>
      <c r="B64" s="65">
        <v>26333549.040000003</v>
      </c>
      <c r="C64" s="67">
        <v>9.7871067052668931E-2</v>
      </c>
      <c r="D64" s="66">
        <v>196</v>
      </c>
      <c r="E64" s="67">
        <v>8.8808337109198013E-2</v>
      </c>
    </row>
    <row r="65" spans="1:5" x14ac:dyDescent="0.2">
      <c r="A65" s="64" t="s">
        <v>23</v>
      </c>
      <c r="B65" s="65">
        <v>24700866.409999996</v>
      </c>
      <c r="C65" s="67">
        <v>9.1803051271213201E-2</v>
      </c>
      <c r="D65" s="66">
        <v>171</v>
      </c>
      <c r="E65" s="67">
        <v>7.7480743090167642E-2</v>
      </c>
    </row>
    <row r="66" spans="1:5" x14ac:dyDescent="0.2">
      <c r="A66" s="64" t="s">
        <v>24</v>
      </c>
      <c r="B66" s="65">
        <v>29241035.399999999</v>
      </c>
      <c r="C66" s="67">
        <v>0.10867700863168064</v>
      </c>
      <c r="D66" s="66">
        <v>217</v>
      </c>
      <c r="E66" s="67">
        <v>9.8323516085183513E-2</v>
      </c>
    </row>
    <row r="67" spans="1:5" x14ac:dyDescent="0.2">
      <c r="A67" s="64" t="s">
        <v>41</v>
      </c>
      <c r="B67" s="65">
        <v>28346432.820000004</v>
      </c>
      <c r="C67" s="67">
        <v>0.10535213552172971</v>
      </c>
      <c r="D67" s="66">
        <v>249</v>
      </c>
      <c r="E67" s="67">
        <v>0.11282283642954237</v>
      </c>
    </row>
    <row r="68" spans="1:5" x14ac:dyDescent="0.2">
      <c r="A68" s="64" t="s">
        <v>42</v>
      </c>
      <c r="B68" s="65">
        <v>4067746.0399999996</v>
      </c>
      <c r="C68" s="67">
        <v>1.5118153835980948E-2</v>
      </c>
      <c r="D68" s="66">
        <v>37</v>
      </c>
      <c r="E68" s="67">
        <v>1.6764839148164928E-2</v>
      </c>
    </row>
    <row r="69" spans="1:5" x14ac:dyDescent="0.2">
      <c r="A69" s="64" t="s">
        <v>43</v>
      </c>
      <c r="B69" s="65">
        <v>2345484.2899999996</v>
      </c>
      <c r="C69" s="67">
        <v>8.7172089819295973E-3</v>
      </c>
      <c r="D69" s="66">
        <v>24</v>
      </c>
      <c r="E69" s="67">
        <v>1.0874490258269144E-2</v>
      </c>
    </row>
    <row r="70" spans="1:5" x14ac:dyDescent="0.2">
      <c r="A70" s="64" t="s">
        <v>44</v>
      </c>
      <c r="B70" s="65">
        <v>2152368.46</v>
      </c>
      <c r="C70" s="67">
        <v>7.9994761644444773E-3</v>
      </c>
      <c r="D70" s="66">
        <v>18</v>
      </c>
      <c r="E70" s="67">
        <v>8.155867693701857E-3</v>
      </c>
    </row>
    <row r="71" spans="1:5" x14ac:dyDescent="0.2">
      <c r="A71" s="64" t="s">
        <v>45</v>
      </c>
      <c r="B71" s="65">
        <v>2525859.2799999998</v>
      </c>
      <c r="C71" s="67">
        <v>9.3875892908693182E-3</v>
      </c>
      <c r="D71" s="66">
        <v>18</v>
      </c>
      <c r="E71" s="67">
        <v>8.155867693701857E-3</v>
      </c>
    </row>
    <row r="72" spans="1:5" x14ac:dyDescent="0.2">
      <c r="A72" s="64" t="s">
        <v>46</v>
      </c>
      <c r="B72" s="65">
        <v>3127276.18</v>
      </c>
      <c r="C72" s="67">
        <v>1.1622810743818917E-2</v>
      </c>
      <c r="D72" s="66">
        <v>19</v>
      </c>
      <c r="E72" s="67">
        <v>8.6089714544630713E-3</v>
      </c>
    </row>
    <row r="73" spans="1:5" x14ac:dyDescent="0.2">
      <c r="A73" s="64" t="s">
        <v>25</v>
      </c>
      <c r="B73" s="65">
        <v>6381282.2999999989</v>
      </c>
      <c r="C73" s="67">
        <v>2.3716625013842391E-2</v>
      </c>
      <c r="D73" s="66">
        <v>46</v>
      </c>
      <c r="E73" s="67">
        <v>2.084277299501586E-2</v>
      </c>
    </row>
    <row r="74" spans="1:5" x14ac:dyDescent="0.2">
      <c r="A74" s="64" t="s">
        <v>26</v>
      </c>
      <c r="B74" s="65">
        <v>854163.2</v>
      </c>
      <c r="C74" s="67">
        <v>3.1745764193857498E-3</v>
      </c>
      <c r="D74" s="66">
        <v>7</v>
      </c>
      <c r="E74" s="67">
        <v>3.1717263253285004E-3</v>
      </c>
    </row>
    <row r="75" spans="1:5" x14ac:dyDescent="0.2">
      <c r="A75" s="64" t="s">
        <v>27</v>
      </c>
      <c r="B75" s="65">
        <v>1015343.27</v>
      </c>
      <c r="C75" s="67">
        <v>3.7736170353909171E-3</v>
      </c>
      <c r="D75" s="66">
        <v>6</v>
      </c>
      <c r="E75" s="67">
        <v>2.7186225645672861E-3</v>
      </c>
    </row>
    <row r="76" spans="1:5" x14ac:dyDescent="0.2">
      <c r="A76" s="64" t="s">
        <v>4</v>
      </c>
      <c r="B76" s="65">
        <v>8648044.4799999986</v>
      </c>
      <c r="C76" s="67">
        <v>3.2141256003544866E-2</v>
      </c>
      <c r="D76" s="66">
        <v>62</v>
      </c>
      <c r="E76" s="67">
        <v>2.8092433167195289E-2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269063675.63999999</v>
      </c>
      <c r="C78" s="71"/>
      <c r="D78" s="72">
        <v>2207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0.6653077255231612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564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3662376.5200000019</v>
      </c>
      <c r="C87" s="67">
        <v>1.3611560576835961E-2</v>
      </c>
      <c r="D87" s="66">
        <v>136</v>
      </c>
      <c r="E87" s="67">
        <v>6.1622111463525149E-2</v>
      </c>
    </row>
    <row r="88" spans="1:5" x14ac:dyDescent="0.2">
      <c r="A88" s="64" t="s">
        <v>18</v>
      </c>
      <c r="B88" s="65">
        <v>44450901.820000008</v>
      </c>
      <c r="C88" s="67">
        <v>0.16520588189493898</v>
      </c>
      <c r="D88" s="66">
        <v>418</v>
      </c>
      <c r="E88" s="67">
        <v>0.1893973719981876</v>
      </c>
    </row>
    <row r="89" spans="1:5" x14ac:dyDescent="0.2">
      <c r="A89" s="64" t="s">
        <v>19</v>
      </c>
      <c r="B89" s="65">
        <v>21268140.080000009</v>
      </c>
      <c r="C89" s="67">
        <v>7.9045006834947917E-2</v>
      </c>
      <c r="D89" s="66">
        <v>154</v>
      </c>
      <c r="E89" s="67">
        <v>6.9777979157226999E-2</v>
      </c>
    </row>
    <row r="90" spans="1:5" x14ac:dyDescent="0.2">
      <c r="A90" s="64" t="s">
        <v>20</v>
      </c>
      <c r="B90" s="65">
        <v>23511574.899999991</v>
      </c>
      <c r="C90" s="67">
        <v>8.7382939536802623E-2</v>
      </c>
      <c r="D90" s="66">
        <v>172</v>
      </c>
      <c r="E90" s="67">
        <v>7.7933846850928856E-2</v>
      </c>
    </row>
    <row r="91" spans="1:5" x14ac:dyDescent="0.2">
      <c r="A91" s="64" t="s">
        <v>21</v>
      </c>
      <c r="B91" s="65">
        <v>41254082.429999985</v>
      </c>
      <c r="C91" s="67">
        <v>0.15332460738846385</v>
      </c>
      <c r="D91" s="66">
        <v>316</v>
      </c>
      <c r="E91" s="67">
        <v>0.14318078840054371</v>
      </c>
    </row>
    <row r="92" spans="1:5" x14ac:dyDescent="0.2">
      <c r="A92" s="64" t="s">
        <v>22</v>
      </c>
      <c r="B92" s="65">
        <v>23206545.879999999</v>
      </c>
      <c r="C92" s="67">
        <v>8.6249271012894868E-2</v>
      </c>
      <c r="D92" s="66">
        <v>181</v>
      </c>
      <c r="E92" s="67">
        <v>8.2011780697779785E-2</v>
      </c>
    </row>
    <row r="93" spans="1:5" x14ac:dyDescent="0.2">
      <c r="A93" s="64" t="s">
        <v>23</v>
      </c>
      <c r="B93" s="65">
        <v>42412233.719999969</v>
      </c>
      <c r="C93" s="67">
        <v>0.15762898361927682</v>
      </c>
      <c r="D93" s="66">
        <v>330</v>
      </c>
      <c r="E93" s="67">
        <v>0.14952424105120071</v>
      </c>
    </row>
    <row r="94" spans="1:5" x14ac:dyDescent="0.2">
      <c r="A94" s="64" t="s">
        <v>24</v>
      </c>
      <c r="B94" s="65">
        <v>23893792.820000008</v>
      </c>
      <c r="C94" s="67">
        <v>8.8803487736372352E-2</v>
      </c>
      <c r="D94" s="66">
        <v>169</v>
      </c>
      <c r="E94" s="67">
        <v>7.6574535568645213E-2</v>
      </c>
    </row>
    <row r="95" spans="1:5" x14ac:dyDescent="0.2">
      <c r="A95" s="64" t="s">
        <v>41</v>
      </c>
      <c r="B95" s="65">
        <v>19998305.190000009</v>
      </c>
      <c r="C95" s="67">
        <v>7.4325548190151122E-2</v>
      </c>
      <c r="D95" s="66">
        <v>152</v>
      </c>
      <c r="E95" s="67">
        <v>6.8871771635704571E-2</v>
      </c>
    </row>
    <row r="96" spans="1:5" x14ac:dyDescent="0.2">
      <c r="A96" s="64" t="s">
        <v>42</v>
      </c>
      <c r="B96" s="65">
        <v>5464889.5399999991</v>
      </c>
      <c r="C96" s="67">
        <v>2.0310766687480608E-2</v>
      </c>
      <c r="D96" s="66">
        <v>33</v>
      </c>
      <c r="E96" s="67">
        <v>1.4952424105120073E-2</v>
      </c>
    </row>
    <row r="97" spans="1:5" x14ac:dyDescent="0.2">
      <c r="A97" s="64" t="s">
        <v>43</v>
      </c>
      <c r="B97" s="65">
        <v>2042918.5999999999</v>
      </c>
      <c r="C97" s="67">
        <v>7.5926956514686525E-3</v>
      </c>
      <c r="D97" s="66">
        <v>12</v>
      </c>
      <c r="E97" s="67">
        <v>5.4372451291345722E-3</v>
      </c>
    </row>
    <row r="98" spans="1:5" x14ac:dyDescent="0.2">
      <c r="A98" s="64" t="s">
        <v>44</v>
      </c>
      <c r="B98" s="65">
        <v>1996531.6900000002</v>
      </c>
      <c r="C98" s="67">
        <v>7.4202944163719309E-3</v>
      </c>
      <c r="D98" s="66">
        <v>11</v>
      </c>
      <c r="E98" s="67">
        <v>4.9841413683733571E-3</v>
      </c>
    </row>
    <row r="99" spans="1:5" x14ac:dyDescent="0.2">
      <c r="A99" s="64" t="s">
        <v>45</v>
      </c>
      <c r="B99" s="65">
        <v>1241834.93</v>
      </c>
      <c r="C99" s="67">
        <v>4.6153942075092365E-3</v>
      </c>
      <c r="D99" s="66">
        <v>8</v>
      </c>
      <c r="E99" s="67">
        <v>3.6248300860897147E-3</v>
      </c>
    </row>
    <row r="100" spans="1:5" x14ac:dyDescent="0.2">
      <c r="A100" s="64" t="s">
        <v>46</v>
      </c>
      <c r="B100" s="65">
        <v>2024600.9300000002</v>
      </c>
      <c r="C100" s="67">
        <v>7.5246163391778764E-3</v>
      </c>
      <c r="D100" s="66">
        <v>12</v>
      </c>
      <c r="E100" s="67">
        <v>5.4372451291345722E-3</v>
      </c>
    </row>
    <row r="101" spans="1:5" x14ac:dyDescent="0.2">
      <c r="A101" s="64" t="s">
        <v>25</v>
      </c>
      <c r="B101" s="65">
        <v>3842868.47</v>
      </c>
      <c r="C101" s="67">
        <v>1.4282375578417562E-2</v>
      </c>
      <c r="D101" s="66">
        <v>36</v>
      </c>
      <c r="E101" s="67">
        <v>1.6311735387403714E-2</v>
      </c>
    </row>
    <row r="102" spans="1:5" x14ac:dyDescent="0.2">
      <c r="A102" s="64" t="s">
        <v>26</v>
      </c>
      <c r="B102" s="65">
        <v>654810.57999999996</v>
      </c>
      <c r="C102" s="67">
        <v>2.4336639958643805E-3</v>
      </c>
      <c r="D102" s="66">
        <v>5</v>
      </c>
      <c r="E102" s="67">
        <v>2.2655188038060714E-3</v>
      </c>
    </row>
    <row r="103" spans="1:5" x14ac:dyDescent="0.2">
      <c r="A103" s="64" t="s">
        <v>27</v>
      </c>
      <c r="B103" s="65">
        <v>463743.77</v>
      </c>
      <c r="C103" s="67">
        <v>1.7235465504473254E-3</v>
      </c>
      <c r="D103" s="66">
        <v>6</v>
      </c>
      <c r="E103" s="67">
        <v>2.7186225645672861E-3</v>
      </c>
    </row>
    <row r="104" spans="1:5" x14ac:dyDescent="0.2">
      <c r="A104" s="64" t="s">
        <v>4</v>
      </c>
      <c r="B104" s="65">
        <v>7673523.7699999996</v>
      </c>
      <c r="C104" s="67">
        <v>2.8519359782577896E-2</v>
      </c>
      <c r="D104" s="66">
        <v>56</v>
      </c>
      <c r="E104" s="67">
        <v>2.5373810602628003E-2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269063675.63999999</v>
      </c>
      <c r="C106" s="71"/>
      <c r="D106" s="72">
        <v>2207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0.65912115722811637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12830850.260000002</v>
      </c>
      <c r="C115" s="67">
        <v>4.7687039989624438E-2</v>
      </c>
      <c r="D115" s="66">
        <v>133</v>
      </c>
      <c r="E115" s="67">
        <v>6.0262800181241506E-2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256232825.37999964</v>
      </c>
      <c r="C117" s="67">
        <v>0.95231296001037558</v>
      </c>
      <c r="D117" s="66">
        <v>2074</v>
      </c>
      <c r="E117" s="67">
        <v>0.93973719981875847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269063675.63999963</v>
      </c>
      <c r="C121" s="71"/>
      <c r="D121" s="72">
        <v>2207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257324140.67999959</v>
      </c>
      <c r="C128" s="67">
        <v>0.95636893411168888</v>
      </c>
      <c r="D128" s="66">
        <v>1986</v>
      </c>
      <c r="E128" s="67">
        <v>0.89986406887177162</v>
      </c>
    </row>
    <row r="129" spans="1:5" x14ac:dyDescent="0.2">
      <c r="A129" s="64" t="s">
        <v>6</v>
      </c>
      <c r="B129" s="65">
        <v>11739534.959999993</v>
      </c>
      <c r="C129" s="67">
        <v>4.3631065888311123E-2</v>
      </c>
      <c r="D129" s="66">
        <v>221</v>
      </c>
      <c r="E129" s="67">
        <v>0.10013593112822837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269063675.63999957</v>
      </c>
      <c r="C131" s="71"/>
      <c r="D131" s="72">
        <v>2207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68201441.659999907</v>
      </c>
      <c r="C138" s="67">
        <v>0.25347695670095455</v>
      </c>
      <c r="D138" s="66">
        <v>1107</v>
      </c>
      <c r="E138" s="67">
        <v>0.50158586316266429</v>
      </c>
    </row>
    <row r="139" spans="1:5" x14ac:dyDescent="0.2">
      <c r="A139" s="64" t="s">
        <v>71</v>
      </c>
      <c r="B139" s="65">
        <v>110786993.79999995</v>
      </c>
      <c r="C139" s="67">
        <v>0.4117500942350541</v>
      </c>
      <c r="D139" s="66">
        <v>815</v>
      </c>
      <c r="E139" s="67">
        <v>0.36927956502038967</v>
      </c>
    </row>
    <row r="140" spans="1:5" x14ac:dyDescent="0.2">
      <c r="A140" s="64" t="s">
        <v>72</v>
      </c>
      <c r="B140" s="65">
        <v>42067502.789999954</v>
      </c>
      <c r="C140" s="67">
        <v>0.15634775928016822</v>
      </c>
      <c r="D140" s="66">
        <v>175</v>
      </c>
      <c r="E140" s="67">
        <v>7.9293158133212499E-2</v>
      </c>
    </row>
    <row r="141" spans="1:5" x14ac:dyDescent="0.2">
      <c r="A141" s="64" t="s">
        <v>73</v>
      </c>
      <c r="B141" s="65">
        <v>22149362.349999998</v>
      </c>
      <c r="C141" s="67">
        <v>8.232015078703997E-2</v>
      </c>
      <c r="D141" s="66">
        <v>65</v>
      </c>
      <c r="E141" s="67">
        <v>2.9451744449478932E-2</v>
      </c>
    </row>
    <row r="142" spans="1:5" x14ac:dyDescent="0.2">
      <c r="A142" s="64" t="s">
        <v>74</v>
      </c>
      <c r="B142" s="65">
        <v>10156925.68</v>
      </c>
      <c r="C142" s="67">
        <v>3.7749152336674766E-2</v>
      </c>
      <c r="D142" s="66">
        <v>23</v>
      </c>
      <c r="E142" s="67">
        <v>1.042138649750793E-2</v>
      </c>
    </row>
    <row r="143" spans="1:5" x14ac:dyDescent="0.2">
      <c r="A143" s="64" t="s">
        <v>75</v>
      </c>
      <c r="B143" s="65">
        <v>7298423.9899999993</v>
      </c>
      <c r="C143" s="67">
        <v>2.7125266807716923E-2</v>
      </c>
      <c r="D143" s="66">
        <v>13</v>
      </c>
      <c r="E143" s="67">
        <v>5.8903488898957865E-3</v>
      </c>
    </row>
    <row r="144" spans="1:5" x14ac:dyDescent="0.2">
      <c r="A144" s="64" t="s">
        <v>76</v>
      </c>
      <c r="B144" s="65">
        <v>5156549</v>
      </c>
      <c r="C144" s="67">
        <v>1.9164790593656084E-2</v>
      </c>
      <c r="D144" s="66">
        <v>6</v>
      </c>
      <c r="E144" s="67">
        <v>2.7186225645672861E-3</v>
      </c>
    </row>
    <row r="145" spans="1:5" x14ac:dyDescent="0.2">
      <c r="A145" s="64" t="s">
        <v>223</v>
      </c>
      <c r="B145" s="65">
        <v>3246476.37</v>
      </c>
      <c r="C145" s="67">
        <v>1.2065829258735396E-2</v>
      </c>
      <c r="D145" s="66">
        <v>3</v>
      </c>
      <c r="E145" s="67">
        <v>1.3593112822836431E-3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269063675.63999981</v>
      </c>
      <c r="C151" s="71"/>
      <c r="D151" s="72">
        <v>2207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121913.76331671944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184099145.07999957</v>
      </c>
      <c r="C160" s="67">
        <v>0.68422147524038013</v>
      </c>
      <c r="D160" s="66">
        <v>1371</v>
      </c>
      <c r="E160" s="67">
        <v>0.62120525600362486</v>
      </c>
    </row>
    <row r="161" spans="1:5" x14ac:dyDescent="0.2">
      <c r="A161" s="64" t="s">
        <v>8</v>
      </c>
      <c r="B161" s="65">
        <v>80707000.2299999</v>
      </c>
      <c r="C161" s="67">
        <v>0.2999550200822495</v>
      </c>
      <c r="D161" s="66">
        <v>789</v>
      </c>
      <c r="E161" s="67">
        <v>0.35749886724059809</v>
      </c>
    </row>
    <row r="162" spans="1:5" x14ac:dyDescent="0.2">
      <c r="A162" s="64" t="s">
        <v>9</v>
      </c>
      <c r="B162" s="65">
        <v>4257530.3299999982</v>
      </c>
      <c r="C162" s="67">
        <v>1.5823504677370381E-2</v>
      </c>
      <c r="D162" s="66">
        <v>47</v>
      </c>
      <c r="E162" s="67">
        <v>2.1295876755777075E-2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269063675.63999945</v>
      </c>
      <c r="C164" s="67"/>
      <c r="D164" s="72">
        <v>2207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81850.62</v>
      </c>
      <c r="C171" s="67">
        <v>3.0420538857691792E-4</v>
      </c>
      <c r="D171" s="66">
        <v>5</v>
      </c>
      <c r="E171" s="67">
        <v>2.2655188038060714E-3</v>
      </c>
    </row>
    <row r="172" spans="1:5" x14ac:dyDescent="0.2">
      <c r="A172" s="76">
        <v>1997</v>
      </c>
      <c r="B172" s="65">
        <v>3120711.0600000005</v>
      </c>
      <c r="C172" s="67">
        <v>1.1598410869014622E-2</v>
      </c>
      <c r="D172" s="66">
        <v>42</v>
      </c>
      <c r="E172" s="67">
        <v>1.9030357951971E-2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46514089.670000009</v>
      </c>
      <c r="C176" s="67">
        <v>0.17287391008600736</v>
      </c>
      <c r="D176" s="66">
        <v>398</v>
      </c>
      <c r="E176" s="67">
        <v>0.18033529678296331</v>
      </c>
    </row>
    <row r="177" spans="1:5" x14ac:dyDescent="0.2">
      <c r="A177" s="76">
        <v>2002</v>
      </c>
      <c r="B177" s="65">
        <v>50978959.06999997</v>
      </c>
      <c r="C177" s="67">
        <v>0.18946800956591575</v>
      </c>
      <c r="D177" s="66">
        <v>423</v>
      </c>
      <c r="E177" s="67">
        <v>0.19166289080199367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34844371.29999999</v>
      </c>
      <c r="C179" s="67">
        <v>0.12950232400237047</v>
      </c>
      <c r="D179" s="66">
        <v>282</v>
      </c>
      <c r="E179" s="67">
        <v>0.12777526053466243</v>
      </c>
    </row>
    <row r="180" spans="1:5" x14ac:dyDescent="0.2">
      <c r="A180" s="76">
        <v>2005</v>
      </c>
      <c r="B180" s="65">
        <v>133523693.92</v>
      </c>
      <c r="C180" s="67">
        <v>0.49625314008811483</v>
      </c>
      <c r="D180" s="66">
        <v>1057</v>
      </c>
      <c r="E180" s="67">
        <v>0.47893067512460352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269063675.63999999</v>
      </c>
      <c r="C182" s="67"/>
      <c r="D182" s="78">
        <v>2207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141.97740765709878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30780477.180000003</v>
      </c>
      <c r="C191" s="67">
        <v>0.11439848618281526</v>
      </c>
      <c r="D191" s="66">
        <v>309</v>
      </c>
      <c r="E191" s="67">
        <v>0.14000906207521521</v>
      </c>
    </row>
    <row r="192" spans="1:5" x14ac:dyDescent="0.2">
      <c r="A192" s="64" t="s">
        <v>11</v>
      </c>
      <c r="B192" s="65">
        <v>50742818.729999982</v>
      </c>
      <c r="C192" s="67">
        <v>0.18859037218346988</v>
      </c>
      <c r="D192" s="66">
        <v>448</v>
      </c>
      <c r="E192" s="67">
        <v>0.20299048482102403</v>
      </c>
    </row>
    <row r="193" spans="1:6" x14ac:dyDescent="0.2">
      <c r="A193" s="64" t="s">
        <v>12</v>
      </c>
      <c r="B193" s="65">
        <v>168088470.78999981</v>
      </c>
      <c r="C193" s="67">
        <v>0.6247163255693341</v>
      </c>
      <c r="D193" s="66">
        <v>1298</v>
      </c>
      <c r="E193" s="67">
        <v>0.58812868146805619</v>
      </c>
    </row>
    <row r="194" spans="1:6" x14ac:dyDescent="0.2">
      <c r="A194" s="64" t="s">
        <v>13</v>
      </c>
      <c r="B194" s="65">
        <v>16233339.34</v>
      </c>
      <c r="C194" s="67">
        <v>6.0332704893691358E-2</v>
      </c>
      <c r="D194" s="66">
        <v>133</v>
      </c>
      <c r="E194" s="67">
        <v>6.0262800181241506E-2</v>
      </c>
    </row>
    <row r="195" spans="1:6" x14ac:dyDescent="0.2">
      <c r="A195" s="64" t="s">
        <v>14</v>
      </c>
      <c r="B195" s="65">
        <v>3218569.5999999996</v>
      </c>
      <c r="C195" s="67">
        <v>1.1962111170689432E-2</v>
      </c>
      <c r="D195" s="66">
        <v>19</v>
      </c>
      <c r="E195" s="67">
        <v>8.6089714544630713E-3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269063675.63999981</v>
      </c>
      <c r="C199" s="71"/>
      <c r="D199" s="72">
        <v>2207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11.572780210666734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130445913.42999993</v>
      </c>
      <c r="C208" s="67">
        <v>0.4848142846473753</v>
      </c>
      <c r="D208" s="66">
        <v>1099</v>
      </c>
      <c r="E208" s="67">
        <v>0.49796103307657452</v>
      </c>
      <c r="F208" s="40"/>
    </row>
    <row r="209" spans="1:6" x14ac:dyDescent="0.2">
      <c r="A209" s="64" t="s">
        <v>52</v>
      </c>
      <c r="B209" s="65">
        <v>138617762.20999989</v>
      </c>
      <c r="C209" s="67">
        <v>0.5151857153526247</v>
      </c>
      <c r="D209" s="66">
        <v>1108</v>
      </c>
      <c r="E209" s="67">
        <v>0.50203896692342542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269063675.63999981</v>
      </c>
      <c r="C211" s="71"/>
      <c r="D211" s="72">
        <v>2207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12364634.849999992</v>
      </c>
      <c r="C218" s="67">
        <v>4.595430736084772E-2</v>
      </c>
      <c r="D218" s="66">
        <v>159</v>
      </c>
      <c r="E218" s="67">
        <v>7.2043497961033071E-2</v>
      </c>
      <c r="F218" s="67">
        <v>0.8026950888717842</v>
      </c>
    </row>
    <row r="219" spans="1:6" x14ac:dyDescent="0.2">
      <c r="A219" s="64" t="s">
        <v>54</v>
      </c>
      <c r="B219" s="65">
        <v>35103724.019999981</v>
      </c>
      <c r="C219" s="67">
        <v>0.13046623233887519</v>
      </c>
      <c r="D219" s="66">
        <v>337</v>
      </c>
      <c r="E219" s="67">
        <v>0.15269596737652921</v>
      </c>
      <c r="F219" s="67">
        <v>0.7985696500081868</v>
      </c>
    </row>
    <row r="220" spans="1:6" x14ac:dyDescent="0.2">
      <c r="A220" s="64" t="s">
        <v>55</v>
      </c>
      <c r="B220" s="65">
        <v>38081464.479999982</v>
      </c>
      <c r="C220" s="67">
        <v>0.14153327976888255</v>
      </c>
      <c r="D220" s="66">
        <v>330</v>
      </c>
      <c r="E220" s="67">
        <v>0.14952424105120071</v>
      </c>
      <c r="F220" s="67">
        <v>0.77879758668263765</v>
      </c>
    </row>
    <row r="221" spans="1:6" x14ac:dyDescent="0.2">
      <c r="A221" s="64" t="s">
        <v>56</v>
      </c>
      <c r="B221" s="65">
        <v>20196058.390000012</v>
      </c>
      <c r="C221" s="67">
        <v>7.5060516221527443E-2</v>
      </c>
      <c r="D221" s="66">
        <v>146</v>
      </c>
      <c r="E221" s="67">
        <v>6.6153149071137285E-2</v>
      </c>
      <c r="F221" s="67">
        <v>0.77179350751972753</v>
      </c>
    </row>
    <row r="222" spans="1:6" x14ac:dyDescent="0.2">
      <c r="A222" s="64" t="s">
        <v>57</v>
      </c>
      <c r="B222" s="65">
        <v>15441023.760000005</v>
      </c>
      <c r="C222" s="67">
        <v>5.7387990865997413E-2</v>
      </c>
      <c r="D222" s="66">
        <v>153</v>
      </c>
      <c r="E222" s="67">
        <v>6.9324875396465785E-2</v>
      </c>
      <c r="F222" s="67">
        <v>0.76567693401925863</v>
      </c>
    </row>
    <row r="223" spans="1:6" x14ac:dyDescent="0.2">
      <c r="A223" s="64" t="s">
        <v>58</v>
      </c>
      <c r="B223" s="65">
        <v>9624256.9000000004</v>
      </c>
      <c r="C223" s="67">
        <v>3.5769439620965418E-2</v>
      </c>
      <c r="D223" s="66">
        <v>84</v>
      </c>
      <c r="E223" s="67">
        <v>3.8060715903942E-2</v>
      </c>
      <c r="F223" s="67">
        <v>0.80159958633357264</v>
      </c>
    </row>
    <row r="224" spans="1:6" x14ac:dyDescent="0.2">
      <c r="A224" s="64" t="s">
        <v>28</v>
      </c>
      <c r="B224" s="65">
        <v>64701437.829999983</v>
      </c>
      <c r="C224" s="67">
        <v>0.24046886922249883</v>
      </c>
      <c r="D224" s="66">
        <v>502</v>
      </c>
      <c r="E224" s="67">
        <v>0.2274580879021296</v>
      </c>
      <c r="F224" s="67">
        <v>0.78203777997392043</v>
      </c>
    </row>
    <row r="225" spans="1:6" x14ac:dyDescent="0.2">
      <c r="A225" s="64" t="s">
        <v>59</v>
      </c>
      <c r="B225" s="65">
        <v>23194277.849999994</v>
      </c>
      <c r="C225" s="67">
        <v>8.6203675746381034E-2</v>
      </c>
      <c r="D225" s="66">
        <v>166</v>
      </c>
      <c r="E225" s="67">
        <v>7.5215224286361571E-2</v>
      </c>
      <c r="F225" s="67">
        <v>0.75862342662483673</v>
      </c>
    </row>
    <row r="226" spans="1:6" x14ac:dyDescent="0.2">
      <c r="A226" s="64" t="s">
        <v>60</v>
      </c>
      <c r="B226" s="65">
        <v>31538356.799999997</v>
      </c>
      <c r="C226" s="67">
        <v>0.11721521578482219</v>
      </c>
      <c r="D226" s="66">
        <v>166</v>
      </c>
      <c r="E226" s="67">
        <v>7.5215224286361571E-2</v>
      </c>
      <c r="F226" s="67">
        <v>0.73828202852155311</v>
      </c>
    </row>
    <row r="227" spans="1:6" x14ac:dyDescent="0.2">
      <c r="A227" s="64" t="s">
        <v>61</v>
      </c>
      <c r="B227" s="65">
        <v>14366748.530000005</v>
      </c>
      <c r="C227" s="67">
        <v>5.3395347758581631E-2</v>
      </c>
      <c r="D227" s="66">
        <v>112</v>
      </c>
      <c r="E227" s="67">
        <v>5.0747621205256006E-2</v>
      </c>
      <c r="F227" s="67">
        <v>0.76047686441883544</v>
      </c>
    </row>
    <row r="228" spans="1:6" x14ac:dyDescent="0.2">
      <c r="A228" s="64" t="s">
        <v>62</v>
      </c>
      <c r="B228" s="65">
        <v>4257530.3299999982</v>
      </c>
      <c r="C228" s="67">
        <v>1.5823504677370353E-2</v>
      </c>
      <c r="D228" s="66">
        <v>47</v>
      </c>
      <c r="E228" s="67">
        <v>2.1295876755777075E-2</v>
      </c>
      <c r="F228" s="67">
        <v>0.79644948542544269</v>
      </c>
    </row>
    <row r="229" spans="1:6" x14ac:dyDescent="0.2">
      <c r="A229" s="64" t="s">
        <v>3</v>
      </c>
      <c r="B229" s="65">
        <v>194161.9</v>
      </c>
      <c r="C229" s="67">
        <v>7.216206332503369E-4</v>
      </c>
      <c r="D229" s="66">
        <v>5</v>
      </c>
      <c r="E229" s="67">
        <v>2.2655188038060714E-3</v>
      </c>
      <c r="F229" s="67">
        <v>0.61236823804003948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269063675.63999993</v>
      </c>
      <c r="C231" s="71"/>
      <c r="D231" s="72">
        <v>2207</v>
      </c>
      <c r="E231" s="71"/>
      <c r="F231" s="81">
        <v>0.77543302572885853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25962397.759999994</v>
      </c>
      <c r="C238" s="67">
        <v>9.6491649042723365E-2</v>
      </c>
      <c r="D238" s="66">
        <v>221</v>
      </c>
      <c r="E238" s="67">
        <v>0.10013593112822837</v>
      </c>
    </row>
    <row r="239" spans="1:6" x14ac:dyDescent="0.2">
      <c r="A239" s="64" t="s">
        <v>371</v>
      </c>
      <c r="B239" s="65">
        <v>152014276.72999963</v>
      </c>
      <c r="C239" s="67">
        <v>0.56497509880668884</v>
      </c>
      <c r="D239" s="66">
        <v>1312</v>
      </c>
      <c r="E239" s="67">
        <v>0.59447213411871314</v>
      </c>
    </row>
    <row r="240" spans="1:6" x14ac:dyDescent="0.2">
      <c r="A240" s="64" t="s">
        <v>343</v>
      </c>
      <c r="B240" s="65">
        <v>81895135.389999926</v>
      </c>
      <c r="C240" s="67">
        <v>0.30437083413508986</v>
      </c>
      <c r="D240" s="66">
        <v>569</v>
      </c>
      <c r="E240" s="67">
        <v>0.25781603987313095</v>
      </c>
    </row>
    <row r="241" spans="1:5" x14ac:dyDescent="0.2">
      <c r="A241" s="64" t="s">
        <v>344</v>
      </c>
      <c r="B241" s="65">
        <v>3770239.86</v>
      </c>
      <c r="C241" s="67">
        <v>1.4012444641708106E-2</v>
      </c>
      <c r="D241" s="66">
        <v>35</v>
      </c>
      <c r="E241" s="67">
        <v>1.58586316266425E-2</v>
      </c>
    </row>
    <row r="242" spans="1:5" x14ac:dyDescent="0.2">
      <c r="A242" s="64" t="s">
        <v>345</v>
      </c>
      <c r="B242" s="65">
        <v>2440343.54</v>
      </c>
      <c r="C242" s="67">
        <v>9.0697621453187851E-3</v>
      </c>
      <c r="D242" s="66">
        <v>20</v>
      </c>
      <c r="E242" s="67">
        <v>9.0620752152242856E-3</v>
      </c>
    </row>
    <row r="243" spans="1:5" x14ac:dyDescent="0.2">
      <c r="A243" s="64" t="s">
        <v>39</v>
      </c>
      <c r="B243" s="65">
        <v>339909.8</v>
      </c>
      <c r="C243" s="67">
        <v>1.2633061642062407E-3</v>
      </c>
      <c r="D243" s="66">
        <v>4</v>
      </c>
      <c r="E243" s="67">
        <v>1.8124150430448573E-3</v>
      </c>
    </row>
    <row r="244" spans="1:5" x14ac:dyDescent="0.2">
      <c r="A244" s="64" t="s">
        <v>40</v>
      </c>
      <c r="B244" s="65">
        <v>184464</v>
      </c>
      <c r="C244" s="67">
        <v>6.8557749224688435E-4</v>
      </c>
      <c r="D244" s="66">
        <v>3</v>
      </c>
      <c r="E244" s="67">
        <v>1.3593112822836431E-3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2140394.83</v>
      </c>
      <c r="C248" s="67">
        <v>7.9549750627200769E-3</v>
      </c>
      <c r="D248" s="66">
        <v>36</v>
      </c>
      <c r="E248" s="67">
        <v>1.6311735387403714E-2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316513.73</v>
      </c>
      <c r="C250" s="67">
        <v>1.1763525092977894E-3</v>
      </c>
      <c r="D250" s="66">
        <v>7</v>
      </c>
      <c r="E250" s="67">
        <v>3.1717263253285004E-3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269063675.63999957</v>
      </c>
      <c r="C253" s="71"/>
      <c r="D253" s="72">
        <v>2207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2.3285916914871606E-2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140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8" customFormat="1" ht="20.399999999999999" x14ac:dyDescent="0.2">
      <c r="A261" s="51" t="s">
        <v>140</v>
      </c>
      <c r="B261" s="52" t="s">
        <v>112</v>
      </c>
      <c r="C261" s="53" t="s">
        <v>113</v>
      </c>
      <c r="D261" s="54" t="s">
        <v>114</v>
      </c>
      <c r="E261" s="53" t="s">
        <v>113</v>
      </c>
    </row>
    <row r="263" spans="1:5" x14ac:dyDescent="0.2">
      <c r="A263" s="64" t="s">
        <v>152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145</v>
      </c>
      <c r="B264" s="65">
        <v>218288840.33999968</v>
      </c>
      <c r="C264" s="67">
        <v>0.81129063527722189</v>
      </c>
      <c r="D264" s="66">
        <v>1733</v>
      </c>
      <c r="E264" s="67">
        <v>0.78522881739918438</v>
      </c>
    </row>
    <row r="265" spans="1:5" x14ac:dyDescent="0.2">
      <c r="A265" s="64" t="s">
        <v>148</v>
      </c>
      <c r="B265" s="65">
        <v>50774835.299999967</v>
      </c>
      <c r="C265" s="67">
        <v>0.18870936472277813</v>
      </c>
      <c r="D265" s="66">
        <v>474</v>
      </c>
      <c r="E265" s="67">
        <v>0.2147711826008156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269063675.63999963</v>
      </c>
      <c r="C267" s="67"/>
      <c r="D267" s="78">
        <v>2207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153</v>
      </c>
      <c r="B271" s="65"/>
      <c r="C271" s="67"/>
      <c r="D271" s="66"/>
      <c r="E271" s="67"/>
    </row>
    <row r="272" spans="1:5" x14ac:dyDescent="0.2">
      <c r="B272" s="43"/>
      <c r="D272" s="45"/>
    </row>
    <row r="273" spans="1:5" s="58" customFormat="1" ht="20.399999999999999" x14ac:dyDescent="0.2">
      <c r="A273" s="51" t="s">
        <v>141</v>
      </c>
      <c r="B273" s="52" t="s">
        <v>112</v>
      </c>
      <c r="C273" s="53" t="s">
        <v>113</v>
      </c>
      <c r="D273" s="54" t="s">
        <v>114</v>
      </c>
      <c r="E273" s="53" t="s">
        <v>113</v>
      </c>
    </row>
    <row r="275" spans="1:5" x14ac:dyDescent="0.2">
      <c r="A275" s="64" t="s">
        <v>37</v>
      </c>
      <c r="B275" s="65">
        <v>41632924.299999975</v>
      </c>
      <c r="C275" s="67">
        <v>0.15473260818641224</v>
      </c>
      <c r="D275" s="66">
        <v>298</v>
      </c>
      <c r="E275" s="67">
        <v>0.13502492070684186</v>
      </c>
    </row>
    <row r="276" spans="1:5" x14ac:dyDescent="0.2">
      <c r="A276" s="64" t="s">
        <v>38</v>
      </c>
      <c r="B276" s="65">
        <v>227430751.33999968</v>
      </c>
      <c r="C276" s="67">
        <v>0.84526739181358779</v>
      </c>
      <c r="D276" s="66">
        <v>1909</v>
      </c>
      <c r="E276" s="67">
        <v>0.86497507929315809</v>
      </c>
    </row>
    <row r="277" spans="1:5" x14ac:dyDescent="0.2">
      <c r="A277" s="64"/>
      <c r="B277" s="64"/>
      <c r="C277" s="67"/>
      <c r="D277" s="64"/>
      <c r="E277" s="67"/>
    </row>
    <row r="278" spans="1:5" ht="10.8" thickBot="1" x14ac:dyDescent="0.25">
      <c r="A278" s="64"/>
      <c r="B278" s="77">
        <v>269063675.63999963</v>
      </c>
      <c r="C278" s="67"/>
      <c r="D278" s="78">
        <v>2207</v>
      </c>
      <c r="E278" s="67"/>
    </row>
    <row r="279" spans="1:5" ht="10.8" thickTop="1" x14ac:dyDescent="0.2">
      <c r="A279" s="64"/>
      <c r="B279" s="64"/>
      <c r="C279" s="67"/>
      <c r="D279" s="64"/>
      <c r="E279" s="67"/>
    </row>
    <row r="280" spans="1:5" x14ac:dyDescent="0.2">
      <c r="A280" s="64"/>
      <c r="B280" s="64"/>
      <c r="C280" s="67"/>
      <c r="D280" s="64"/>
      <c r="E280" s="67"/>
    </row>
    <row r="281" spans="1:5" x14ac:dyDescent="0.2">
      <c r="A281" s="64"/>
      <c r="B281" s="64"/>
      <c r="C281" s="67"/>
      <c r="D281" s="64"/>
      <c r="E281" s="67"/>
    </row>
    <row r="282" spans="1:5" x14ac:dyDescent="0.2">
      <c r="A282" s="64"/>
      <c r="B282" s="64"/>
      <c r="C282" s="67"/>
      <c r="D282" s="64"/>
      <c r="E282" s="67"/>
    </row>
    <row r="283" spans="1:5" x14ac:dyDescent="0.2">
      <c r="A283" s="68" t="s">
        <v>151</v>
      </c>
      <c r="B283" s="65"/>
      <c r="C283" s="67"/>
      <c r="D283" s="66"/>
      <c r="E283" s="67"/>
    </row>
    <row r="284" spans="1:5" x14ac:dyDescent="0.2">
      <c r="A284" s="40"/>
      <c r="B284" s="48"/>
      <c r="C284" s="49"/>
      <c r="D284" s="50"/>
      <c r="E284" s="49"/>
    </row>
    <row r="285" spans="1:5" s="58" customFormat="1" ht="20.399999999999999" x14ac:dyDescent="0.2">
      <c r="A285" s="51" t="s">
        <v>142</v>
      </c>
      <c r="B285" s="52" t="s">
        <v>112</v>
      </c>
      <c r="C285" s="53" t="s">
        <v>113</v>
      </c>
      <c r="D285" s="54" t="s">
        <v>114</v>
      </c>
      <c r="E285" s="53" t="s">
        <v>113</v>
      </c>
    </row>
    <row r="287" spans="1:5" x14ac:dyDescent="0.2">
      <c r="A287" s="84" t="s">
        <v>1</v>
      </c>
      <c r="B287" s="65">
        <v>52268906.249999925</v>
      </c>
      <c r="C287" s="67">
        <v>0.23944836652477283</v>
      </c>
      <c r="D287" s="66">
        <v>386</v>
      </c>
      <c r="E287" s="67">
        <v>0.22273514137334102</v>
      </c>
    </row>
    <row r="288" spans="1:5" x14ac:dyDescent="0.2">
      <c r="A288" s="64" t="s">
        <v>83</v>
      </c>
      <c r="B288" s="65">
        <v>21414704.000000004</v>
      </c>
      <c r="C288" s="67">
        <v>9.8102605550724087E-2</v>
      </c>
      <c r="D288" s="66">
        <v>168</v>
      </c>
      <c r="E288" s="67">
        <v>9.6941719561454129E-2</v>
      </c>
    </row>
    <row r="289" spans="1:5" x14ac:dyDescent="0.2">
      <c r="A289" s="64" t="s">
        <v>84</v>
      </c>
      <c r="B289" s="65">
        <v>45195416.269999966</v>
      </c>
      <c r="C289" s="67">
        <v>0.20704409900022824</v>
      </c>
      <c r="D289" s="66">
        <v>380</v>
      </c>
      <c r="E289" s="67">
        <v>0.2192729371032891</v>
      </c>
    </row>
    <row r="290" spans="1:5" x14ac:dyDescent="0.2">
      <c r="A290" s="64" t="s">
        <v>85</v>
      </c>
      <c r="B290" s="65">
        <v>44162489.200000003</v>
      </c>
      <c r="C290" s="67">
        <v>0.20231217102630569</v>
      </c>
      <c r="D290" s="66">
        <v>327</v>
      </c>
      <c r="E290" s="67">
        <v>0.18869013271783036</v>
      </c>
    </row>
    <row r="291" spans="1:5" x14ac:dyDescent="0.2">
      <c r="A291" s="64" t="s">
        <v>86</v>
      </c>
      <c r="B291" s="65">
        <v>18929044.960000005</v>
      </c>
      <c r="C291" s="67">
        <v>8.6715587157441071E-2</v>
      </c>
      <c r="D291" s="66">
        <v>138</v>
      </c>
      <c r="E291" s="67">
        <v>7.9630698211194464E-2</v>
      </c>
    </row>
    <row r="292" spans="1:5" x14ac:dyDescent="0.2">
      <c r="A292" s="64" t="s">
        <v>87</v>
      </c>
      <c r="B292" s="65">
        <v>26210815.860000003</v>
      </c>
      <c r="C292" s="67">
        <v>0.12007400753595487</v>
      </c>
      <c r="D292" s="66">
        <v>219</v>
      </c>
      <c r="E292" s="67">
        <v>0.12637045585689555</v>
      </c>
    </row>
    <row r="293" spans="1:5" x14ac:dyDescent="0.2">
      <c r="A293" s="64" t="s">
        <v>88</v>
      </c>
      <c r="B293" s="65">
        <v>3146044.8899999997</v>
      </c>
      <c r="C293" s="67">
        <v>1.4412302915255849E-2</v>
      </c>
      <c r="D293" s="66">
        <v>28</v>
      </c>
      <c r="E293" s="67">
        <v>1.6156953260242354E-2</v>
      </c>
    </row>
    <row r="294" spans="1:5" x14ac:dyDescent="0.2">
      <c r="A294" s="64" t="s">
        <v>89</v>
      </c>
      <c r="B294" s="65">
        <v>1235152.49</v>
      </c>
      <c r="C294" s="67">
        <v>5.6583400602438711E-3</v>
      </c>
      <c r="D294" s="66">
        <v>13</v>
      </c>
      <c r="E294" s="67">
        <v>7.5014425851125215E-3</v>
      </c>
    </row>
    <row r="295" spans="1:5" x14ac:dyDescent="0.2">
      <c r="A295" s="64" t="s">
        <v>0</v>
      </c>
      <c r="B295" s="65">
        <v>721760.72</v>
      </c>
      <c r="C295" s="67">
        <v>3.306448093616732E-3</v>
      </c>
      <c r="D295" s="66">
        <v>6</v>
      </c>
      <c r="E295" s="67">
        <v>3.462204270051933E-3</v>
      </c>
    </row>
    <row r="296" spans="1:5" x14ac:dyDescent="0.2">
      <c r="A296" s="64" t="s">
        <v>69</v>
      </c>
      <c r="B296" s="65">
        <v>490794.92999999993</v>
      </c>
      <c r="C296" s="67">
        <v>2.2483738941283162E-3</v>
      </c>
      <c r="D296" s="66">
        <v>5</v>
      </c>
      <c r="E296" s="67">
        <v>2.8851702250432777E-3</v>
      </c>
    </row>
    <row r="297" spans="1:5" x14ac:dyDescent="0.2">
      <c r="A297" s="64" t="s">
        <v>82</v>
      </c>
      <c r="B297" s="65">
        <v>4513710.7700000005</v>
      </c>
      <c r="C297" s="67">
        <v>2.0677698241328254E-2</v>
      </c>
      <c r="D297" s="66">
        <v>63</v>
      </c>
      <c r="E297" s="67">
        <v>3.6353144835545297E-2</v>
      </c>
    </row>
    <row r="298" spans="1:5" x14ac:dyDescent="0.2">
      <c r="A298" s="64"/>
      <c r="B298" s="64"/>
      <c r="C298" s="67"/>
      <c r="D298" s="66"/>
      <c r="E298" s="67"/>
    </row>
    <row r="299" spans="1:5" ht="10.8" thickBot="1" x14ac:dyDescent="0.25">
      <c r="A299" s="64"/>
      <c r="B299" s="77">
        <v>218288840.33999994</v>
      </c>
      <c r="C299" s="67"/>
      <c r="D299" s="72">
        <v>1733</v>
      </c>
      <c r="E299" s="67"/>
    </row>
    <row r="300" spans="1:5" ht="10.8" thickTop="1" x14ac:dyDescent="0.2">
      <c r="A300" s="64"/>
      <c r="B300" s="64"/>
      <c r="C300" s="67"/>
      <c r="D300" s="64"/>
      <c r="E300" s="67"/>
    </row>
    <row r="301" spans="1:5" x14ac:dyDescent="0.2">
      <c r="A301" s="64"/>
      <c r="B301" s="64"/>
      <c r="C301" s="67"/>
      <c r="D301" s="64"/>
      <c r="E301" s="67"/>
    </row>
    <row r="302" spans="1:5" x14ac:dyDescent="0.2">
      <c r="A302" s="69" t="s">
        <v>398</v>
      </c>
      <c r="B302" s="64"/>
      <c r="C302" s="67"/>
      <c r="D302" s="73">
        <v>1.9851526105771529</v>
      </c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184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1" t="s">
        <v>90</v>
      </c>
      <c r="B308" s="52" t="s">
        <v>112</v>
      </c>
      <c r="C308" s="60" t="s">
        <v>113</v>
      </c>
      <c r="D308" s="54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185</v>
      </c>
      <c r="B310" s="65">
        <v>164007607.38999969</v>
      </c>
      <c r="C310" s="67">
        <v>0.60954941985345423</v>
      </c>
      <c r="D310" s="66">
        <v>1353</v>
      </c>
      <c r="E310" s="67">
        <v>0.61304938830992295</v>
      </c>
    </row>
    <row r="311" spans="1:5" x14ac:dyDescent="0.2">
      <c r="A311" s="64" t="s">
        <v>186</v>
      </c>
      <c r="B311" s="65">
        <v>80942416.59999986</v>
      </c>
      <c r="C311" s="67">
        <v>0.30082996676332779</v>
      </c>
      <c r="D311" s="66">
        <v>635</v>
      </c>
      <c r="E311" s="67">
        <v>0.2877208880833711</v>
      </c>
    </row>
    <row r="312" spans="1:5" x14ac:dyDescent="0.2">
      <c r="A312" s="64" t="s">
        <v>187</v>
      </c>
      <c r="B312" s="65">
        <v>10572546.329999996</v>
      </c>
      <c r="C312" s="67">
        <v>3.9293844867212026E-2</v>
      </c>
      <c r="D312" s="66">
        <v>98</v>
      </c>
      <c r="E312" s="67">
        <v>4.4404168554599006E-2</v>
      </c>
    </row>
    <row r="313" spans="1:5" x14ac:dyDescent="0.2">
      <c r="A313" s="64" t="s">
        <v>188</v>
      </c>
      <c r="B313" s="65">
        <v>11241689.440000011</v>
      </c>
      <c r="C313" s="67">
        <v>4.1780777034508033E-2</v>
      </c>
      <c r="D313" s="66">
        <v>90</v>
      </c>
      <c r="E313" s="67">
        <v>4.0779338468509285E-2</v>
      </c>
    </row>
    <row r="314" spans="1:5" x14ac:dyDescent="0.2">
      <c r="A314" s="64" t="s">
        <v>189</v>
      </c>
      <c r="B314" s="65">
        <v>2299415.88</v>
      </c>
      <c r="C314" s="67">
        <v>8.5459914814980855E-3</v>
      </c>
      <c r="D314" s="66">
        <v>31</v>
      </c>
      <c r="E314" s="67">
        <v>1.4046216583597644E-2</v>
      </c>
    </row>
    <row r="315" spans="1:5" x14ac:dyDescent="0.2">
      <c r="A315" s="64" t="s">
        <v>190</v>
      </c>
      <c r="B315" s="65">
        <v>0</v>
      </c>
      <c r="C315" s="67">
        <v>0</v>
      </c>
      <c r="D315" s="66">
        <v>0</v>
      </c>
      <c r="E315" s="67">
        <v>0</v>
      </c>
    </row>
    <row r="316" spans="1:5" x14ac:dyDescent="0.2">
      <c r="A316" s="64" t="s">
        <v>191</v>
      </c>
      <c r="B316" s="65">
        <v>0</v>
      </c>
      <c r="C316" s="67">
        <v>0</v>
      </c>
      <c r="D316" s="66">
        <v>0</v>
      </c>
      <c r="E316" s="67">
        <v>0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269063675.63999951</v>
      </c>
      <c r="C318" s="69"/>
      <c r="D318" s="72">
        <v>2207</v>
      </c>
      <c r="E318" s="64"/>
    </row>
    <row r="31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F2F2F2"/>
  </sheetPr>
  <dimension ref="A1:K35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579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267015636.37999967</v>
      </c>
      <c r="C6" s="65">
        <v>109828207.47999988</v>
      </c>
      <c r="D6" s="65">
        <v>85384954.859999999</v>
      </c>
      <c r="E6" s="65">
        <v>71802474.039999932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2190</v>
      </c>
      <c r="C7" s="66">
        <v>925</v>
      </c>
      <c r="D7" s="66">
        <v>632</v>
      </c>
      <c r="E7" s="66">
        <v>633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0.7763275636559348</v>
      </c>
      <c r="C8" s="67">
        <v>0.760845578081636</v>
      </c>
      <c r="D8" s="67">
        <v>0.79880539448819521</v>
      </c>
      <c r="E8" s="67">
        <v>0.77327878504441727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7.5000000000000002E-7</v>
      </c>
      <c r="C9" s="67">
        <v>5.7133333333333331E-4</v>
      </c>
      <c r="D9" s="67">
        <v>7.5000000000000002E-7</v>
      </c>
      <c r="E9" s="67">
        <v>8.6206896551724144E-2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11.920394055801745</v>
      </c>
      <c r="C11" s="65">
        <v>13.756876152834428</v>
      </c>
      <c r="D11" s="65">
        <v>10.560919035661296</v>
      </c>
      <c r="E11" s="65">
        <v>10.727972419877018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10.435616438356165</v>
      </c>
      <c r="C12" s="65">
        <v>10.860273972602739</v>
      </c>
      <c r="D12" s="65">
        <v>10.457534246575342</v>
      </c>
      <c r="E12" s="65">
        <v>10.435616438356165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19.778082191780822</v>
      </c>
      <c r="C13" s="65">
        <v>19.778082191780822</v>
      </c>
      <c r="D13" s="65">
        <v>10.821917808219178</v>
      </c>
      <c r="E13" s="65">
        <v>11.126027397260273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121924.94811872131</v>
      </c>
      <c r="C14" s="65">
        <v>118733.19727567556</v>
      </c>
      <c r="D14" s="65">
        <v>135102.77667721518</v>
      </c>
      <c r="E14" s="65">
        <v>113432.02849921001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0.06</v>
      </c>
      <c r="C15" s="65">
        <v>25.71</v>
      </c>
      <c r="D15" s="65">
        <v>0.06</v>
      </c>
      <c r="E15" s="65">
        <v>7620.79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679184.42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11.49512449091254</v>
      </c>
      <c r="C17" s="65">
        <v>9.7751748863682462</v>
      </c>
      <c r="D17" s="65">
        <v>12.919411156669431</v>
      </c>
      <c r="E17" s="65">
        <v>12.432227707191707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</v>
      </c>
      <c r="E18" s="65">
        <v>0.16666666666666666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23.583333333333332</v>
      </c>
      <c r="C19" s="65">
        <v>23.583333333333332</v>
      </c>
      <c r="D19" s="65">
        <v>19.583333333333332</v>
      </c>
      <c r="E19" s="65">
        <v>19.583333333333332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0.81255625011873278</v>
      </c>
      <c r="C20" s="67">
        <v>0.93602981327652612</v>
      </c>
      <c r="D20" s="67">
        <v>0.93504789082463891</v>
      </c>
      <c r="E20" s="67">
        <v>0.47802984770244628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0.18744374988126691</v>
      </c>
      <c r="C21" s="67">
        <v>6.3970186723473682E-2</v>
      </c>
      <c r="D21" s="67">
        <v>6.4952109175361109E-2</v>
      </c>
      <c r="E21" s="67">
        <v>0.52197015229755517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0.35495855892542505</v>
      </c>
      <c r="C23" s="67">
        <v>0.35601167976014059</v>
      </c>
      <c r="D23" s="67">
        <v>0.3004514595347999</v>
      </c>
      <c r="E23" s="67">
        <v>0.41816562676201663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1.9866807017974952</v>
      </c>
      <c r="C24" s="65">
        <v>2.4332714286018144</v>
      </c>
      <c r="D24" s="65">
        <v>1.5220159921256395</v>
      </c>
      <c r="E24" s="65">
        <v>1.7299411849478139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830513.15</v>
      </c>
      <c r="C31" s="67">
        <v>3.1103539899740768E-3</v>
      </c>
      <c r="D31" s="66">
        <v>63</v>
      </c>
      <c r="E31" s="67">
        <v>2.8767123287671233E-2</v>
      </c>
    </row>
    <row r="32" spans="1:11" x14ac:dyDescent="0.2">
      <c r="A32" s="64" t="s">
        <v>18</v>
      </c>
      <c r="B32" s="65">
        <v>10988752.620000003</v>
      </c>
      <c r="C32" s="67">
        <v>4.1153966745084168E-2</v>
      </c>
      <c r="D32" s="66">
        <v>157</v>
      </c>
      <c r="E32" s="67">
        <v>7.1689497716894979E-2</v>
      </c>
    </row>
    <row r="33" spans="1:5" x14ac:dyDescent="0.2">
      <c r="A33" s="64" t="s">
        <v>19</v>
      </c>
      <c r="B33" s="65">
        <v>4490814.99</v>
      </c>
      <c r="C33" s="67">
        <v>1.6818546849477211E-2</v>
      </c>
      <c r="D33" s="66">
        <v>52</v>
      </c>
      <c r="E33" s="67">
        <v>2.3744292237442923E-2</v>
      </c>
    </row>
    <row r="34" spans="1:5" x14ac:dyDescent="0.2">
      <c r="A34" s="64" t="s">
        <v>20</v>
      </c>
      <c r="B34" s="65">
        <v>6048449.9900000012</v>
      </c>
      <c r="C34" s="67">
        <v>2.2652044172395306E-2</v>
      </c>
      <c r="D34" s="66">
        <v>63</v>
      </c>
      <c r="E34" s="67">
        <v>2.8767123287671233E-2</v>
      </c>
    </row>
    <row r="35" spans="1:5" x14ac:dyDescent="0.2">
      <c r="A35" s="64" t="s">
        <v>21</v>
      </c>
      <c r="B35" s="65">
        <v>12619831.510000005</v>
      </c>
      <c r="C35" s="67">
        <v>4.7262518708980218E-2</v>
      </c>
      <c r="D35" s="66">
        <v>89</v>
      </c>
      <c r="E35" s="67">
        <v>4.0639269406392696E-2</v>
      </c>
    </row>
    <row r="36" spans="1:5" x14ac:dyDescent="0.2">
      <c r="A36" s="64" t="s">
        <v>22</v>
      </c>
      <c r="B36" s="65">
        <v>14655896.240000006</v>
      </c>
      <c r="C36" s="67">
        <v>5.4887782748208248E-2</v>
      </c>
      <c r="D36" s="66">
        <v>111</v>
      </c>
      <c r="E36" s="67">
        <v>5.0684931506849315E-2</v>
      </c>
    </row>
    <row r="37" spans="1:5" x14ac:dyDescent="0.2">
      <c r="A37" s="64" t="s">
        <v>23</v>
      </c>
      <c r="B37" s="65">
        <v>24695424.720000006</v>
      </c>
      <c r="C37" s="67">
        <v>9.2486811090175355E-2</v>
      </c>
      <c r="D37" s="66">
        <v>178</v>
      </c>
      <c r="E37" s="67">
        <v>8.1278538812785392E-2</v>
      </c>
    </row>
    <row r="38" spans="1:5" x14ac:dyDescent="0.2">
      <c r="A38" s="64" t="s">
        <v>24</v>
      </c>
      <c r="B38" s="65">
        <v>31558390.589999996</v>
      </c>
      <c r="C38" s="67">
        <v>0.11818929789223308</v>
      </c>
      <c r="D38" s="66">
        <v>224</v>
      </c>
      <c r="E38" s="67">
        <v>0.10228310502283106</v>
      </c>
    </row>
    <row r="39" spans="1:5" x14ac:dyDescent="0.2">
      <c r="A39" s="64" t="s">
        <v>41</v>
      </c>
      <c r="B39" s="65">
        <v>72365808.559999943</v>
      </c>
      <c r="C39" s="67">
        <v>0.27101711922598221</v>
      </c>
      <c r="D39" s="66">
        <v>506</v>
      </c>
      <c r="E39" s="67">
        <v>0.23105022831050229</v>
      </c>
    </row>
    <row r="40" spans="1:5" x14ac:dyDescent="0.2">
      <c r="A40" s="64" t="s">
        <v>42</v>
      </c>
      <c r="B40" s="65">
        <v>64098365.339999892</v>
      </c>
      <c r="C40" s="67">
        <v>0.24005472566699845</v>
      </c>
      <c r="D40" s="66">
        <v>552</v>
      </c>
      <c r="E40" s="67">
        <v>0.25205479452054796</v>
      </c>
    </row>
    <row r="41" spans="1:5" x14ac:dyDescent="0.2">
      <c r="A41" s="64" t="s">
        <v>43</v>
      </c>
      <c r="B41" s="65">
        <v>15307493.980000004</v>
      </c>
      <c r="C41" s="67">
        <v>5.7328080810276363E-2</v>
      </c>
      <c r="D41" s="66">
        <v>131</v>
      </c>
      <c r="E41" s="67">
        <v>5.9817351598173515E-2</v>
      </c>
    </row>
    <row r="42" spans="1:5" x14ac:dyDescent="0.2">
      <c r="A42" s="64" t="s">
        <v>44</v>
      </c>
      <c r="B42" s="65">
        <v>5378461.1100000003</v>
      </c>
      <c r="C42" s="67">
        <v>2.0142869469807798E-2</v>
      </c>
      <c r="D42" s="66">
        <v>40</v>
      </c>
      <c r="E42" s="67">
        <v>1.8264840182648401E-2</v>
      </c>
    </row>
    <row r="43" spans="1:5" x14ac:dyDescent="0.2">
      <c r="A43" s="64" t="s">
        <v>45</v>
      </c>
      <c r="B43" s="65">
        <v>1725605.0799999998</v>
      </c>
      <c r="C43" s="67">
        <v>6.4625619060908737E-3</v>
      </c>
      <c r="D43" s="66">
        <v>14</v>
      </c>
      <c r="E43" s="67">
        <v>6.392694063926941E-3</v>
      </c>
    </row>
    <row r="44" spans="1:5" x14ac:dyDescent="0.2">
      <c r="A44" s="64" t="s">
        <v>46</v>
      </c>
      <c r="B44" s="65">
        <v>903270.25</v>
      </c>
      <c r="C44" s="67">
        <v>3.3828365343912762E-3</v>
      </c>
      <c r="D44" s="66">
        <v>4</v>
      </c>
      <c r="E44" s="67">
        <v>1.8264840182648401E-3</v>
      </c>
    </row>
    <row r="45" spans="1:5" x14ac:dyDescent="0.2">
      <c r="A45" s="64" t="s">
        <v>25</v>
      </c>
      <c r="B45" s="65">
        <v>1348558.25</v>
      </c>
      <c r="C45" s="67">
        <v>5.0504841899251789E-3</v>
      </c>
      <c r="D45" s="66">
        <v>6</v>
      </c>
      <c r="E45" s="67">
        <v>2.7397260273972603E-3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267015636.37999991</v>
      </c>
      <c r="C50" s="71"/>
      <c r="D50" s="72">
        <v>2190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0.7763275636559348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572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4354181.0999999987</v>
      </c>
      <c r="C59" s="67">
        <v>1.630683940098324E-2</v>
      </c>
      <c r="D59" s="66">
        <v>139</v>
      </c>
      <c r="E59" s="67">
        <v>6.347031963470319E-2</v>
      </c>
    </row>
    <row r="60" spans="1:5" x14ac:dyDescent="0.2">
      <c r="A60" s="64" t="s">
        <v>18</v>
      </c>
      <c r="B60" s="65">
        <v>51853810.599999994</v>
      </c>
      <c r="C60" s="67">
        <v>0.19419765562420049</v>
      </c>
      <c r="D60" s="66">
        <v>438</v>
      </c>
      <c r="E60" s="67">
        <v>0.2</v>
      </c>
    </row>
    <row r="61" spans="1:5" x14ac:dyDescent="0.2">
      <c r="A61" s="64" t="s">
        <v>19</v>
      </c>
      <c r="B61" s="65">
        <v>17939715.000000004</v>
      </c>
      <c r="C61" s="67">
        <v>6.7186009191122109E-2</v>
      </c>
      <c r="D61" s="66">
        <v>129</v>
      </c>
      <c r="E61" s="67">
        <v>5.8904109589041097E-2</v>
      </c>
    </row>
    <row r="62" spans="1:5" x14ac:dyDescent="0.2">
      <c r="A62" s="64" t="s">
        <v>20</v>
      </c>
      <c r="B62" s="65">
        <v>16203433.83</v>
      </c>
      <c r="C62" s="67">
        <v>6.0683464270760087E-2</v>
      </c>
      <c r="D62" s="66">
        <v>131</v>
      </c>
      <c r="E62" s="67">
        <v>5.9817351598173515E-2</v>
      </c>
    </row>
    <row r="63" spans="1:5" x14ac:dyDescent="0.2">
      <c r="A63" s="64" t="s">
        <v>21</v>
      </c>
      <c r="B63" s="65">
        <v>37353577.649999999</v>
      </c>
      <c r="C63" s="67">
        <v>0.13989284731191062</v>
      </c>
      <c r="D63" s="66">
        <v>286</v>
      </c>
      <c r="E63" s="67">
        <v>0.13059360730593608</v>
      </c>
    </row>
    <row r="64" spans="1:5" x14ac:dyDescent="0.2">
      <c r="A64" s="64" t="s">
        <v>22</v>
      </c>
      <c r="B64" s="65">
        <v>25633238.99000001</v>
      </c>
      <c r="C64" s="67">
        <v>9.5999018400257194E-2</v>
      </c>
      <c r="D64" s="66">
        <v>193</v>
      </c>
      <c r="E64" s="67">
        <v>8.8127853881278542E-2</v>
      </c>
    </row>
    <row r="65" spans="1:5" x14ac:dyDescent="0.2">
      <c r="A65" s="64" t="s">
        <v>23</v>
      </c>
      <c r="B65" s="65">
        <v>24644877.399999999</v>
      </c>
      <c r="C65" s="67">
        <v>9.2297506371225926E-2</v>
      </c>
      <c r="D65" s="66">
        <v>171</v>
      </c>
      <c r="E65" s="67">
        <v>7.8082191780821916E-2</v>
      </c>
    </row>
    <row r="66" spans="1:5" x14ac:dyDescent="0.2">
      <c r="A66" s="64" t="s">
        <v>24</v>
      </c>
      <c r="B66" s="65">
        <v>29620336.709999997</v>
      </c>
      <c r="C66" s="67">
        <v>0.11093109419197524</v>
      </c>
      <c r="D66" s="66">
        <v>218</v>
      </c>
      <c r="E66" s="67">
        <v>9.9543378995433793E-2</v>
      </c>
    </row>
    <row r="67" spans="1:5" x14ac:dyDescent="0.2">
      <c r="A67" s="64" t="s">
        <v>41</v>
      </c>
      <c r="B67" s="65">
        <v>28295306.600000005</v>
      </c>
      <c r="C67" s="67">
        <v>0.10596872521627117</v>
      </c>
      <c r="D67" s="66">
        <v>248</v>
      </c>
      <c r="E67" s="67">
        <v>0.11324200913242009</v>
      </c>
    </row>
    <row r="68" spans="1:5" x14ac:dyDescent="0.2">
      <c r="A68" s="64" t="s">
        <v>42</v>
      </c>
      <c r="B68" s="65">
        <v>4167667.3399999994</v>
      </c>
      <c r="C68" s="67">
        <v>1.5608326899885496E-2</v>
      </c>
      <c r="D68" s="66">
        <v>38</v>
      </c>
      <c r="E68" s="67">
        <v>1.7351598173515982E-2</v>
      </c>
    </row>
    <row r="69" spans="1:5" x14ac:dyDescent="0.2">
      <c r="A69" s="64" t="s">
        <v>43</v>
      </c>
      <c r="B69" s="65">
        <v>2245153.9899999998</v>
      </c>
      <c r="C69" s="67">
        <v>8.4083240234097602E-3</v>
      </c>
      <c r="D69" s="66">
        <v>23</v>
      </c>
      <c r="E69" s="67">
        <v>1.0502283105022832E-2</v>
      </c>
    </row>
    <row r="70" spans="1:5" x14ac:dyDescent="0.2">
      <c r="A70" s="64" t="s">
        <v>44</v>
      </c>
      <c r="B70" s="65">
        <v>2152368.46</v>
      </c>
      <c r="C70" s="67">
        <v>8.0608330252872635E-3</v>
      </c>
      <c r="D70" s="66">
        <v>18</v>
      </c>
      <c r="E70" s="67">
        <v>8.21917808219178E-3</v>
      </c>
    </row>
    <row r="71" spans="1:5" x14ac:dyDescent="0.2">
      <c r="A71" s="64" t="s">
        <v>45</v>
      </c>
      <c r="B71" s="65">
        <v>2525859.2799999998</v>
      </c>
      <c r="C71" s="67">
        <v>9.4595931318619628E-3</v>
      </c>
      <c r="D71" s="66">
        <v>18</v>
      </c>
      <c r="E71" s="67">
        <v>8.21917808219178E-3</v>
      </c>
    </row>
    <row r="72" spans="1:5" x14ac:dyDescent="0.2">
      <c r="A72" s="64" t="s">
        <v>46</v>
      </c>
      <c r="B72" s="65">
        <v>3127276.18</v>
      </c>
      <c r="C72" s="67">
        <v>1.1711958978872141E-2</v>
      </c>
      <c r="D72" s="66">
        <v>19</v>
      </c>
      <c r="E72" s="67">
        <v>8.6757990867579911E-3</v>
      </c>
    </row>
    <row r="73" spans="1:5" x14ac:dyDescent="0.2">
      <c r="A73" s="64" t="s">
        <v>25</v>
      </c>
      <c r="B73" s="65">
        <v>6381282.2999999989</v>
      </c>
      <c r="C73" s="67">
        <v>2.3898534132729795E-2</v>
      </c>
      <c r="D73" s="66">
        <v>46</v>
      </c>
      <c r="E73" s="67">
        <v>2.1004566210045664E-2</v>
      </c>
    </row>
    <row r="74" spans="1:5" x14ac:dyDescent="0.2">
      <c r="A74" s="64" t="s">
        <v>26</v>
      </c>
      <c r="B74" s="65">
        <v>854163.2</v>
      </c>
      <c r="C74" s="67">
        <v>3.19892576921753E-3</v>
      </c>
      <c r="D74" s="66">
        <v>7</v>
      </c>
      <c r="E74" s="67">
        <v>3.1963470319634705E-3</v>
      </c>
    </row>
    <row r="75" spans="1:5" x14ac:dyDescent="0.2">
      <c r="A75" s="64" t="s">
        <v>27</v>
      </c>
      <c r="B75" s="65">
        <v>1015343.27</v>
      </c>
      <c r="C75" s="67">
        <v>3.8025610925460059E-3</v>
      </c>
      <c r="D75" s="66">
        <v>6</v>
      </c>
      <c r="E75" s="67">
        <v>2.7397260273972603E-3</v>
      </c>
    </row>
    <row r="76" spans="1:5" x14ac:dyDescent="0.2">
      <c r="A76" s="64" t="s">
        <v>4</v>
      </c>
      <c r="B76" s="65">
        <v>8648044.4799999986</v>
      </c>
      <c r="C76" s="67">
        <v>3.2387782967483743E-2</v>
      </c>
      <c r="D76" s="66">
        <v>62</v>
      </c>
      <c r="E76" s="67">
        <v>2.8310502283105023E-2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267015636.38000005</v>
      </c>
      <c r="C78" s="71"/>
      <c r="D78" s="72">
        <v>2190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0.66711431757324324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573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3537586.4299999997</v>
      </c>
      <c r="C87" s="67">
        <v>1.3248611496914463E-2</v>
      </c>
      <c r="D87" s="66">
        <v>132</v>
      </c>
      <c r="E87" s="67">
        <v>6.0273972602739728E-2</v>
      </c>
    </row>
    <row r="88" spans="1:5" x14ac:dyDescent="0.2">
      <c r="A88" s="64" t="s">
        <v>18</v>
      </c>
      <c r="B88" s="65">
        <v>47524462.100000009</v>
      </c>
      <c r="C88" s="67">
        <v>0.17798381676931518</v>
      </c>
      <c r="D88" s="66">
        <v>439</v>
      </c>
      <c r="E88" s="67">
        <v>0.20045662100456621</v>
      </c>
    </row>
    <row r="89" spans="1:5" x14ac:dyDescent="0.2">
      <c r="A89" s="64" t="s">
        <v>19</v>
      </c>
      <c r="B89" s="65">
        <v>22274632.90000001</v>
      </c>
      <c r="C89" s="67">
        <v>8.3420706000528533E-2</v>
      </c>
      <c r="D89" s="66">
        <v>156</v>
      </c>
      <c r="E89" s="67">
        <v>7.1232876712328766E-2</v>
      </c>
    </row>
    <row r="90" spans="1:5" x14ac:dyDescent="0.2">
      <c r="A90" s="64" t="s">
        <v>20</v>
      </c>
      <c r="B90" s="65">
        <v>23309989.099999987</v>
      </c>
      <c r="C90" s="67">
        <v>8.7298217497744829E-2</v>
      </c>
      <c r="D90" s="66">
        <v>166</v>
      </c>
      <c r="E90" s="67">
        <v>7.5799086757990866E-2</v>
      </c>
    </row>
    <row r="91" spans="1:5" x14ac:dyDescent="0.2">
      <c r="A91" s="64" t="s">
        <v>21</v>
      </c>
      <c r="B91" s="65">
        <v>38793668.159999996</v>
      </c>
      <c r="C91" s="67">
        <v>0.14528612887970077</v>
      </c>
      <c r="D91" s="66">
        <v>308</v>
      </c>
      <c r="E91" s="67">
        <v>0.14063926940639268</v>
      </c>
    </row>
    <row r="92" spans="1:5" x14ac:dyDescent="0.2">
      <c r="A92" s="64" t="s">
        <v>22</v>
      </c>
      <c r="B92" s="65">
        <v>24780180.509999983</v>
      </c>
      <c r="C92" s="67">
        <v>9.2804229916836692E-2</v>
      </c>
      <c r="D92" s="66">
        <v>183</v>
      </c>
      <c r="E92" s="67">
        <v>8.3561643835616442E-2</v>
      </c>
    </row>
    <row r="93" spans="1:5" x14ac:dyDescent="0.2">
      <c r="A93" s="64" t="s">
        <v>23</v>
      </c>
      <c r="B93" s="65">
        <v>37263303.979999989</v>
      </c>
      <c r="C93" s="67">
        <v>0.13955476347823009</v>
      </c>
      <c r="D93" s="66">
        <v>294</v>
      </c>
      <c r="E93" s="67">
        <v>0.13424657534246576</v>
      </c>
    </row>
    <row r="94" spans="1:5" x14ac:dyDescent="0.2">
      <c r="A94" s="64" t="s">
        <v>24</v>
      </c>
      <c r="B94" s="65">
        <v>25859752.029999997</v>
      </c>
      <c r="C94" s="67">
        <v>9.6847332165963543E-2</v>
      </c>
      <c r="D94" s="66">
        <v>197</v>
      </c>
      <c r="E94" s="67">
        <v>8.995433789954338E-2</v>
      </c>
    </row>
    <row r="95" spans="1:5" x14ac:dyDescent="0.2">
      <c r="A95" s="64" t="s">
        <v>41</v>
      </c>
      <c r="B95" s="65">
        <v>19726844.999999996</v>
      </c>
      <c r="C95" s="67">
        <v>7.3878988015241107E-2</v>
      </c>
      <c r="D95" s="66">
        <v>145</v>
      </c>
      <c r="E95" s="67">
        <v>6.6210045662100453E-2</v>
      </c>
    </row>
    <row r="96" spans="1:5" x14ac:dyDescent="0.2">
      <c r="A96" s="64" t="s">
        <v>42</v>
      </c>
      <c r="B96" s="65">
        <v>2339053.8999999994</v>
      </c>
      <c r="C96" s="67">
        <v>8.7599884849859644E-3</v>
      </c>
      <c r="D96" s="66">
        <v>13</v>
      </c>
      <c r="E96" s="67">
        <v>5.9360730593607308E-3</v>
      </c>
    </row>
    <row r="97" spans="1:5" x14ac:dyDescent="0.2">
      <c r="A97" s="64" t="s">
        <v>43</v>
      </c>
      <c r="B97" s="65">
        <v>3662004.0999999996</v>
      </c>
      <c r="C97" s="67">
        <v>1.3714567991772826E-2</v>
      </c>
      <c r="D97" s="66">
        <v>17</v>
      </c>
      <c r="E97" s="67">
        <v>7.7625570776255707E-3</v>
      </c>
    </row>
    <row r="98" spans="1:5" x14ac:dyDescent="0.2">
      <c r="A98" s="64" t="s">
        <v>44</v>
      </c>
      <c r="B98" s="65">
        <v>1017055.4500000002</v>
      </c>
      <c r="C98" s="67">
        <v>3.808973376198053E-3</v>
      </c>
      <c r="D98" s="66">
        <v>10</v>
      </c>
      <c r="E98" s="67">
        <v>4.5662100456621002E-3</v>
      </c>
    </row>
    <row r="99" spans="1:5" x14ac:dyDescent="0.2">
      <c r="A99" s="64" t="s">
        <v>45</v>
      </c>
      <c r="B99" s="65">
        <v>2843618.25</v>
      </c>
      <c r="C99" s="67">
        <v>1.0649631941228865E-2</v>
      </c>
      <c r="D99" s="66">
        <v>20</v>
      </c>
      <c r="E99" s="67">
        <v>9.1324200913242004E-3</v>
      </c>
    </row>
    <row r="100" spans="1:5" x14ac:dyDescent="0.2">
      <c r="A100" s="64" t="s">
        <v>46</v>
      </c>
      <c r="B100" s="65">
        <v>2916037.36</v>
      </c>
      <c r="C100" s="67">
        <v>1.0920848679625929E-2</v>
      </c>
      <c r="D100" s="66">
        <v>24</v>
      </c>
      <c r="E100" s="67">
        <v>1.0958904109589041E-2</v>
      </c>
    </row>
    <row r="101" spans="1:5" x14ac:dyDescent="0.2">
      <c r="A101" s="64" t="s">
        <v>25</v>
      </c>
      <c r="B101" s="65">
        <v>2637978.25</v>
      </c>
      <c r="C101" s="67">
        <v>9.8794897773169885E-3</v>
      </c>
      <c r="D101" s="66">
        <v>21</v>
      </c>
      <c r="E101" s="67">
        <v>9.5890410958904115E-3</v>
      </c>
    </row>
    <row r="102" spans="1:5" x14ac:dyDescent="0.2">
      <c r="A102" s="64" t="s">
        <v>26</v>
      </c>
      <c r="B102" s="65">
        <v>490446.32</v>
      </c>
      <c r="C102" s="67">
        <v>1.8367700358267686E-3</v>
      </c>
      <c r="D102" s="66">
        <v>4</v>
      </c>
      <c r="E102" s="67">
        <v>1.8264840182648401E-3</v>
      </c>
    </row>
    <row r="103" spans="1:5" x14ac:dyDescent="0.2">
      <c r="A103" s="64" t="s">
        <v>27</v>
      </c>
      <c r="B103" s="65">
        <v>450993.77</v>
      </c>
      <c r="C103" s="67">
        <v>1.6890163292091773E-3</v>
      </c>
      <c r="D103" s="66">
        <v>6</v>
      </c>
      <c r="E103" s="67">
        <v>2.7397260273972603E-3</v>
      </c>
    </row>
    <row r="104" spans="1:5" x14ac:dyDescent="0.2">
      <c r="A104" s="64" t="s">
        <v>4</v>
      </c>
      <c r="B104" s="65">
        <v>7588028.7699999996</v>
      </c>
      <c r="C104" s="67">
        <v>2.841791916336012E-2</v>
      </c>
      <c r="D104" s="66">
        <v>55</v>
      </c>
      <c r="E104" s="67">
        <v>2.5114155251141551E-2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267015636.38</v>
      </c>
      <c r="C106" s="71"/>
      <c r="D106" s="72">
        <v>2190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0.65415141360614404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12816441.500000002</v>
      </c>
      <c r="C115" s="67">
        <v>4.7998842591227338E-2</v>
      </c>
      <c r="D115" s="66">
        <v>133</v>
      </c>
      <c r="E115" s="67">
        <v>6.0730593607305934E-2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254199194.8799997</v>
      </c>
      <c r="C117" s="67">
        <v>0.95200115740877267</v>
      </c>
      <c r="D117" s="66">
        <v>2057</v>
      </c>
      <c r="E117" s="67">
        <v>0.93926940639269407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267015636.3799997</v>
      </c>
      <c r="C121" s="71"/>
      <c r="D121" s="72">
        <v>2190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255557186.49999961</v>
      </c>
      <c r="C128" s="67">
        <v>0.95708697050350622</v>
      </c>
      <c r="D128" s="66">
        <v>1973</v>
      </c>
      <c r="E128" s="67">
        <v>0.90091324200913248</v>
      </c>
    </row>
    <row r="129" spans="1:5" x14ac:dyDescent="0.2">
      <c r="A129" s="64" t="s">
        <v>6</v>
      </c>
      <c r="B129" s="65">
        <v>11458449.880000005</v>
      </c>
      <c r="C129" s="67">
        <v>4.2913029496493872E-2</v>
      </c>
      <c r="D129" s="66">
        <v>217</v>
      </c>
      <c r="E129" s="67">
        <v>9.908675799086758E-2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267015636.37999961</v>
      </c>
      <c r="C131" s="71"/>
      <c r="D131" s="72">
        <v>2190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68179302.969999969</v>
      </c>
      <c r="C138" s="67">
        <v>0.25533824121435139</v>
      </c>
      <c r="D138" s="66">
        <v>1104</v>
      </c>
      <c r="E138" s="67">
        <v>0.50410958904109593</v>
      </c>
    </row>
    <row r="139" spans="1:5" x14ac:dyDescent="0.2">
      <c r="A139" s="64" t="s">
        <v>71</v>
      </c>
      <c r="B139" s="65">
        <v>109248061.39999999</v>
      </c>
      <c r="C139" s="67">
        <v>0.409144808450562</v>
      </c>
      <c r="D139" s="66">
        <v>803</v>
      </c>
      <c r="E139" s="67">
        <v>0.36666666666666664</v>
      </c>
    </row>
    <row r="140" spans="1:5" x14ac:dyDescent="0.2">
      <c r="A140" s="64" t="s">
        <v>72</v>
      </c>
      <c r="B140" s="65">
        <v>41587927.309999965</v>
      </c>
      <c r="C140" s="67">
        <v>0.15575090610354606</v>
      </c>
      <c r="D140" s="66">
        <v>173</v>
      </c>
      <c r="E140" s="67">
        <v>7.8995433789954342E-2</v>
      </c>
    </row>
    <row r="141" spans="1:5" x14ac:dyDescent="0.2">
      <c r="A141" s="64" t="s">
        <v>73</v>
      </c>
      <c r="B141" s="65">
        <v>22146071.229999997</v>
      </c>
      <c r="C141" s="67">
        <v>8.2939229815302259E-2</v>
      </c>
      <c r="D141" s="66">
        <v>65</v>
      </c>
      <c r="E141" s="67">
        <v>2.9680365296803651E-2</v>
      </c>
    </row>
    <row r="142" spans="1:5" x14ac:dyDescent="0.2">
      <c r="A142" s="64" t="s">
        <v>74</v>
      </c>
      <c r="B142" s="65">
        <v>10156324.110000001</v>
      </c>
      <c r="C142" s="67">
        <v>3.8036439542237732E-2</v>
      </c>
      <c r="D142" s="66">
        <v>23</v>
      </c>
      <c r="E142" s="67">
        <v>1.0502283105022832E-2</v>
      </c>
    </row>
    <row r="143" spans="1:5" x14ac:dyDescent="0.2">
      <c r="A143" s="64" t="s">
        <v>75</v>
      </c>
      <c r="B143" s="65">
        <v>7294923.9899999993</v>
      </c>
      <c r="C143" s="67">
        <v>2.7320212736973652E-2</v>
      </c>
      <c r="D143" s="66">
        <v>13</v>
      </c>
      <c r="E143" s="67">
        <v>5.9360730593607308E-3</v>
      </c>
    </row>
    <row r="144" spans="1:5" x14ac:dyDescent="0.2">
      <c r="A144" s="64" t="s">
        <v>76</v>
      </c>
      <c r="B144" s="65">
        <v>5156549</v>
      </c>
      <c r="C144" s="67">
        <v>1.9311786642567712E-2</v>
      </c>
      <c r="D144" s="66">
        <v>6</v>
      </c>
      <c r="E144" s="67">
        <v>2.7397260273972603E-3</v>
      </c>
    </row>
    <row r="145" spans="1:5" x14ac:dyDescent="0.2">
      <c r="A145" s="64" t="s">
        <v>223</v>
      </c>
      <c r="B145" s="65">
        <v>3246476.37</v>
      </c>
      <c r="C145" s="67">
        <v>1.2158375494459127E-2</v>
      </c>
      <c r="D145" s="66">
        <v>3</v>
      </c>
      <c r="E145" s="67">
        <v>1.3698630136986301E-3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267015636.37999994</v>
      </c>
      <c r="C151" s="71"/>
      <c r="D151" s="72">
        <v>2190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121924.94811872143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182457255.23999977</v>
      </c>
      <c r="C160" s="67">
        <v>0.68332048906805676</v>
      </c>
      <c r="D160" s="66">
        <v>1356</v>
      </c>
      <c r="E160" s="67">
        <v>0.61917808219178083</v>
      </c>
    </row>
    <row r="161" spans="1:5" x14ac:dyDescent="0.2">
      <c r="A161" s="64" t="s">
        <v>8</v>
      </c>
      <c r="B161" s="65">
        <v>80302626.169999897</v>
      </c>
      <c r="C161" s="67">
        <v>0.3007412871346542</v>
      </c>
      <c r="D161" s="66">
        <v>787</v>
      </c>
      <c r="E161" s="67">
        <v>0.35936073059360729</v>
      </c>
    </row>
    <row r="162" spans="1:5" x14ac:dyDescent="0.2">
      <c r="A162" s="64" t="s">
        <v>9</v>
      </c>
      <c r="B162" s="65">
        <v>4255754.9699999988</v>
      </c>
      <c r="C162" s="67">
        <v>1.593822379728908E-2</v>
      </c>
      <c r="D162" s="66">
        <v>47</v>
      </c>
      <c r="E162" s="67">
        <v>2.1461187214611873E-2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267015636.37999967</v>
      </c>
      <c r="C164" s="67"/>
      <c r="D164" s="72">
        <v>2190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81699.5</v>
      </c>
      <c r="C171" s="67">
        <v>3.0597271795622616E-4</v>
      </c>
      <c r="D171" s="66">
        <v>5</v>
      </c>
      <c r="E171" s="67">
        <v>2.2831050228310501E-3</v>
      </c>
    </row>
    <row r="172" spans="1:5" x14ac:dyDescent="0.2">
      <c r="A172" s="76">
        <v>1997</v>
      </c>
      <c r="B172" s="65">
        <v>3099178.5000000014</v>
      </c>
      <c r="C172" s="67">
        <v>1.1606730384843243E-2</v>
      </c>
      <c r="D172" s="66">
        <v>41</v>
      </c>
      <c r="E172" s="67">
        <v>1.872146118721461E-2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46324158.400000013</v>
      </c>
      <c r="C176" s="67">
        <v>0.17348856055034301</v>
      </c>
      <c r="D176" s="66">
        <v>396</v>
      </c>
      <c r="E176" s="67">
        <v>0.18082191780821918</v>
      </c>
    </row>
    <row r="177" spans="1:5" x14ac:dyDescent="0.2">
      <c r="A177" s="76">
        <v>2002</v>
      </c>
      <c r="B177" s="65">
        <v>50776755.879999995</v>
      </c>
      <c r="C177" s="67">
        <v>0.19016397904030485</v>
      </c>
      <c r="D177" s="66">
        <v>421</v>
      </c>
      <c r="E177" s="67">
        <v>0.19223744292237444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34173862.420000009</v>
      </c>
      <c r="C179" s="67">
        <v>0.12798449889790683</v>
      </c>
      <c r="D179" s="66">
        <v>277</v>
      </c>
      <c r="E179" s="67">
        <v>0.12648401826484018</v>
      </c>
    </row>
    <row r="180" spans="1:5" x14ac:dyDescent="0.2">
      <c r="A180" s="76">
        <v>2005</v>
      </c>
      <c r="B180" s="65">
        <v>132559981.68000005</v>
      </c>
      <c r="C180" s="67">
        <v>0.49645025840864587</v>
      </c>
      <c r="D180" s="66">
        <v>1050</v>
      </c>
      <c r="E180" s="67">
        <v>0.47945205479452052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267015636.38000005</v>
      </c>
      <c r="C182" s="67"/>
      <c r="D182" s="78">
        <v>2190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143.04472866962095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30427416.839999996</v>
      </c>
      <c r="C191" s="67">
        <v>0.11395368920154778</v>
      </c>
      <c r="D191" s="66">
        <v>303</v>
      </c>
      <c r="E191" s="67">
        <v>0.13835616438356163</v>
      </c>
    </row>
    <row r="192" spans="1:5" x14ac:dyDescent="0.2">
      <c r="A192" s="64" t="s">
        <v>11</v>
      </c>
      <c r="B192" s="65">
        <v>50542584.179999977</v>
      </c>
      <c r="C192" s="67">
        <v>0.18928698283448447</v>
      </c>
      <c r="D192" s="66">
        <v>446</v>
      </c>
      <c r="E192" s="67">
        <v>0.20365296803652969</v>
      </c>
    </row>
    <row r="193" spans="1:6" x14ac:dyDescent="0.2">
      <c r="A193" s="64" t="s">
        <v>12</v>
      </c>
      <c r="B193" s="65">
        <v>166596493.29999986</v>
      </c>
      <c r="C193" s="67">
        <v>0.62392036495911507</v>
      </c>
      <c r="D193" s="66">
        <v>1289</v>
      </c>
      <c r="E193" s="67">
        <v>0.58858447488584476</v>
      </c>
    </row>
    <row r="194" spans="1:6" x14ac:dyDescent="0.2">
      <c r="A194" s="64" t="s">
        <v>13</v>
      </c>
      <c r="B194" s="65">
        <v>16231082.460000001</v>
      </c>
      <c r="C194" s="67">
        <v>6.0787011128070965E-2</v>
      </c>
      <c r="D194" s="66">
        <v>133</v>
      </c>
      <c r="E194" s="67">
        <v>6.0730593607305934E-2</v>
      </c>
    </row>
    <row r="195" spans="1:6" x14ac:dyDescent="0.2">
      <c r="A195" s="64" t="s">
        <v>14</v>
      </c>
      <c r="B195" s="65">
        <v>3218059.5999999996</v>
      </c>
      <c r="C195" s="67">
        <v>1.2051951876781701E-2</v>
      </c>
      <c r="D195" s="66">
        <v>19</v>
      </c>
      <c r="E195" s="67">
        <v>8.6757990867579911E-3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267015636.37999985</v>
      </c>
      <c r="C199" s="71"/>
      <c r="D199" s="72">
        <v>2190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11.49512449091254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129513594.33999994</v>
      </c>
      <c r="C208" s="67">
        <v>0.48504123614575267</v>
      </c>
      <c r="D208" s="66">
        <v>1091</v>
      </c>
      <c r="E208" s="67">
        <v>0.49817351598173515</v>
      </c>
      <c r="F208" s="40"/>
    </row>
    <row r="209" spans="1:6" x14ac:dyDescent="0.2">
      <c r="A209" s="64" t="s">
        <v>52</v>
      </c>
      <c r="B209" s="65">
        <v>137502042.03999993</v>
      </c>
      <c r="C209" s="67">
        <v>0.51495876385424733</v>
      </c>
      <c r="D209" s="66">
        <v>1099</v>
      </c>
      <c r="E209" s="67">
        <v>0.5018264840182648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267015636.37999988</v>
      </c>
      <c r="C211" s="71"/>
      <c r="D211" s="72">
        <v>2190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12215417.559999991</v>
      </c>
      <c r="C218" s="67">
        <v>4.5747948418330721E-2</v>
      </c>
      <c r="D218" s="66">
        <v>158</v>
      </c>
      <c r="E218" s="67">
        <v>7.2146118721461192E-2</v>
      </c>
      <c r="F218" s="67">
        <v>0.80521307611689996</v>
      </c>
    </row>
    <row r="219" spans="1:6" x14ac:dyDescent="0.2">
      <c r="A219" s="64" t="s">
        <v>54</v>
      </c>
      <c r="B219" s="65">
        <v>35093601.429999977</v>
      </c>
      <c r="C219" s="67">
        <v>0.13142901256934988</v>
      </c>
      <c r="D219" s="66">
        <v>337</v>
      </c>
      <c r="E219" s="67">
        <v>0.15388127853881278</v>
      </c>
      <c r="F219" s="67">
        <v>0.79853071634088679</v>
      </c>
    </row>
    <row r="220" spans="1:6" x14ac:dyDescent="0.2">
      <c r="A220" s="64" t="s">
        <v>55</v>
      </c>
      <c r="B220" s="65">
        <v>38006330.379999995</v>
      </c>
      <c r="C220" s="67">
        <v>0.14233747092590399</v>
      </c>
      <c r="D220" s="66">
        <v>329</v>
      </c>
      <c r="E220" s="67">
        <v>0.15022831050228311</v>
      </c>
      <c r="F220" s="67">
        <v>0.77910522982588792</v>
      </c>
    </row>
    <row r="221" spans="1:6" x14ac:dyDescent="0.2">
      <c r="A221" s="64" t="s">
        <v>56</v>
      </c>
      <c r="B221" s="65">
        <v>20167706.730000008</v>
      </c>
      <c r="C221" s="67">
        <v>7.5530058851304829E-2</v>
      </c>
      <c r="D221" s="66">
        <v>145</v>
      </c>
      <c r="E221" s="67">
        <v>6.6210045662100453E-2</v>
      </c>
      <c r="F221" s="67">
        <v>0.77221330437355629</v>
      </c>
    </row>
    <row r="222" spans="1:6" x14ac:dyDescent="0.2">
      <c r="A222" s="64" t="s">
        <v>57</v>
      </c>
      <c r="B222" s="65">
        <v>15427805.260000005</v>
      </c>
      <c r="C222" s="67">
        <v>5.7778658467941245E-2</v>
      </c>
      <c r="D222" s="66">
        <v>152</v>
      </c>
      <c r="E222" s="67">
        <v>6.9406392694063929E-2</v>
      </c>
      <c r="F222" s="67">
        <v>0.76567305018007437</v>
      </c>
    </row>
    <row r="223" spans="1:6" x14ac:dyDescent="0.2">
      <c r="A223" s="64" t="s">
        <v>58</v>
      </c>
      <c r="B223" s="65">
        <v>9493072.6099999975</v>
      </c>
      <c r="C223" s="67">
        <v>3.5552496994932722E-2</v>
      </c>
      <c r="D223" s="66">
        <v>83</v>
      </c>
      <c r="E223" s="67">
        <v>3.7899543378995433E-2</v>
      </c>
      <c r="F223" s="67">
        <v>0.80102444421036334</v>
      </c>
    </row>
    <row r="224" spans="1:6" x14ac:dyDescent="0.2">
      <c r="A224" s="64" t="s">
        <v>28</v>
      </c>
      <c r="B224" s="65">
        <v>64063012</v>
      </c>
      <c r="C224" s="67">
        <v>0.23992232390776369</v>
      </c>
      <c r="D224" s="66">
        <v>497</v>
      </c>
      <c r="E224" s="67">
        <v>0.22694063926940639</v>
      </c>
      <c r="F224" s="67">
        <v>0.78309053774267046</v>
      </c>
    </row>
    <row r="225" spans="1:6" x14ac:dyDescent="0.2">
      <c r="A225" s="64" t="s">
        <v>59</v>
      </c>
      <c r="B225" s="65">
        <v>23047945.369999994</v>
      </c>
      <c r="C225" s="67">
        <v>8.6316837779490924E-2</v>
      </c>
      <c r="D225" s="66">
        <v>165</v>
      </c>
      <c r="E225" s="67">
        <v>7.5342465753424653E-2</v>
      </c>
      <c r="F225" s="67">
        <v>0.75801527004851355</v>
      </c>
    </row>
    <row r="226" spans="1:6" x14ac:dyDescent="0.2">
      <c r="A226" s="64" t="s">
        <v>60</v>
      </c>
      <c r="B226" s="65">
        <v>30716473.499999989</v>
      </c>
      <c r="C226" s="67">
        <v>0.115036235017661</v>
      </c>
      <c r="D226" s="66">
        <v>161</v>
      </c>
      <c r="E226" s="67">
        <v>7.3515981735159816E-2</v>
      </c>
      <c r="F226" s="67">
        <v>0.74177049058719347</v>
      </c>
    </row>
    <row r="227" spans="1:6" x14ac:dyDescent="0.2">
      <c r="A227" s="64" t="s">
        <v>61</v>
      </c>
      <c r="B227" s="65">
        <v>14334910.530000007</v>
      </c>
      <c r="C227" s="67">
        <v>5.3685659478006964E-2</v>
      </c>
      <c r="D227" s="66">
        <v>111</v>
      </c>
      <c r="E227" s="67">
        <v>5.0684931506849315E-2</v>
      </c>
      <c r="F227" s="67">
        <v>0.76138031180069998</v>
      </c>
    </row>
    <row r="228" spans="1:6" x14ac:dyDescent="0.2">
      <c r="A228" s="64" t="s">
        <v>62</v>
      </c>
      <c r="B228" s="65">
        <v>4255754.9699999988</v>
      </c>
      <c r="C228" s="67">
        <v>1.5938223797289063E-2</v>
      </c>
      <c r="D228" s="66">
        <v>47</v>
      </c>
      <c r="E228" s="67">
        <v>2.1461187214611873E-2</v>
      </c>
      <c r="F228" s="67">
        <v>0.79652323611493203</v>
      </c>
    </row>
    <row r="229" spans="1:6" x14ac:dyDescent="0.2">
      <c r="A229" s="64" t="s">
        <v>3</v>
      </c>
      <c r="B229" s="65">
        <v>193606.03999999998</v>
      </c>
      <c r="C229" s="67">
        <v>7.2507379202494326E-4</v>
      </c>
      <c r="D229" s="66">
        <v>5</v>
      </c>
      <c r="E229" s="67">
        <v>2.2831050228310501E-3</v>
      </c>
      <c r="F229" s="67">
        <v>0.61211863128821065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267015636.37999997</v>
      </c>
      <c r="C231" s="71"/>
      <c r="D231" s="72">
        <v>2190</v>
      </c>
      <c r="E231" s="71"/>
      <c r="F231" s="81">
        <v>0.7763275636559348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25822638.479999993</v>
      </c>
      <c r="C238" s="67">
        <v>9.6708338245970207E-2</v>
      </c>
      <c r="D238" s="66">
        <v>220</v>
      </c>
      <c r="E238" s="67">
        <v>0.1004566210045662</v>
      </c>
    </row>
    <row r="239" spans="1:6" x14ac:dyDescent="0.2">
      <c r="A239" s="64" t="s">
        <v>371</v>
      </c>
      <c r="B239" s="65">
        <v>151533561.15999967</v>
      </c>
      <c r="C239" s="67">
        <v>0.56750819245786321</v>
      </c>
      <c r="D239" s="66">
        <v>1307</v>
      </c>
      <c r="E239" s="67">
        <v>0.5968036529680365</v>
      </c>
    </row>
    <row r="240" spans="1:6" x14ac:dyDescent="0.2">
      <c r="A240" s="64" t="s">
        <v>343</v>
      </c>
      <c r="B240" s="65">
        <v>80530373.179999977</v>
      </c>
      <c r="C240" s="67">
        <v>0.30159422224020727</v>
      </c>
      <c r="D240" s="66">
        <v>559</v>
      </c>
      <c r="E240" s="67">
        <v>0.25525114155251144</v>
      </c>
    </row>
    <row r="241" spans="1:5" x14ac:dyDescent="0.2">
      <c r="A241" s="64" t="s">
        <v>344</v>
      </c>
      <c r="B241" s="65">
        <v>3718234.4999999995</v>
      </c>
      <c r="C241" s="67">
        <v>1.3925156408100554E-2</v>
      </c>
      <c r="D241" s="66">
        <v>34</v>
      </c>
      <c r="E241" s="67">
        <v>1.5525114155251141E-2</v>
      </c>
    </row>
    <row r="242" spans="1:5" x14ac:dyDescent="0.2">
      <c r="A242" s="64" t="s">
        <v>345</v>
      </c>
      <c r="B242" s="65">
        <v>2440343.54</v>
      </c>
      <c r="C242" s="67">
        <v>9.1393282171949603E-3</v>
      </c>
      <c r="D242" s="66">
        <v>20</v>
      </c>
      <c r="E242" s="67">
        <v>9.1324200913242004E-3</v>
      </c>
    </row>
    <row r="243" spans="1:5" x14ac:dyDescent="0.2">
      <c r="A243" s="64" t="s">
        <v>39</v>
      </c>
      <c r="B243" s="65">
        <v>339909.8</v>
      </c>
      <c r="C243" s="67">
        <v>1.2729958612470995E-3</v>
      </c>
      <c r="D243" s="66">
        <v>4</v>
      </c>
      <c r="E243" s="67">
        <v>1.8264840182648401E-3</v>
      </c>
    </row>
    <row r="244" spans="1:5" x14ac:dyDescent="0.2">
      <c r="A244" s="64" t="s">
        <v>40</v>
      </c>
      <c r="B244" s="65">
        <v>183264</v>
      </c>
      <c r="C244" s="67">
        <v>6.8634182808376945E-4</v>
      </c>
      <c r="D244" s="66">
        <v>3</v>
      </c>
      <c r="E244" s="67">
        <v>1.3698630136986301E-3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2131388.5299999998</v>
      </c>
      <c r="C248" s="67">
        <v>7.9822611098577887E-3</v>
      </c>
      <c r="D248" s="66">
        <v>36</v>
      </c>
      <c r="E248" s="67">
        <v>1.643835616438356E-2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315923.19</v>
      </c>
      <c r="C250" s="67">
        <v>1.183163631475118E-3</v>
      </c>
      <c r="D250" s="66">
        <v>7</v>
      </c>
      <c r="E250" s="67">
        <v>3.1963470319634705E-3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267015636.37999964</v>
      </c>
      <c r="C253" s="71"/>
      <c r="D253" s="72">
        <v>2190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2.3274966530956318E-2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8" t="s">
        <v>173</v>
      </c>
      <c r="B258" s="65"/>
      <c r="C258" s="67"/>
      <c r="D258" s="66"/>
      <c r="E258" s="67"/>
    </row>
    <row r="259" spans="1:5" x14ac:dyDescent="0.2">
      <c r="B259" s="43"/>
      <c r="D259" s="45"/>
    </row>
    <row r="260" spans="1:5" s="58" customFormat="1" ht="20.399999999999999" x14ac:dyDescent="0.2">
      <c r="A260" s="51" t="s">
        <v>138</v>
      </c>
      <c r="B260" s="52" t="s">
        <v>112</v>
      </c>
      <c r="C260" s="53" t="s">
        <v>113</v>
      </c>
      <c r="D260" s="54" t="s">
        <v>114</v>
      </c>
      <c r="E260" s="53" t="s">
        <v>113</v>
      </c>
    </row>
    <row r="261" spans="1:5" x14ac:dyDescent="0.2">
      <c r="B261" s="43"/>
      <c r="D261" s="45"/>
    </row>
    <row r="262" spans="1:5" x14ac:dyDescent="0.2">
      <c r="A262" s="64" t="s">
        <v>63</v>
      </c>
      <c r="B262" s="65">
        <v>260421895.53999963</v>
      </c>
      <c r="C262" s="67">
        <v>1</v>
      </c>
      <c r="D262" s="66">
        <v>2144</v>
      </c>
      <c r="E262" s="67">
        <v>1</v>
      </c>
    </row>
    <row r="263" spans="1:5" x14ac:dyDescent="0.2">
      <c r="A263" s="64" t="s">
        <v>64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65</v>
      </c>
      <c r="B264" s="65">
        <v>0</v>
      </c>
      <c r="C264" s="67">
        <v>0</v>
      </c>
      <c r="D264" s="66">
        <v>0</v>
      </c>
      <c r="E264" s="67">
        <v>0</v>
      </c>
    </row>
    <row r="265" spans="1:5" x14ac:dyDescent="0.2">
      <c r="A265" s="64" t="s">
        <v>66</v>
      </c>
      <c r="B265" s="65">
        <v>0</v>
      </c>
      <c r="C265" s="67">
        <v>0</v>
      </c>
      <c r="D265" s="66">
        <v>0</v>
      </c>
      <c r="E265" s="67">
        <v>0</v>
      </c>
    </row>
    <row r="266" spans="1:5" x14ac:dyDescent="0.2">
      <c r="A266" s="64" t="s">
        <v>67</v>
      </c>
      <c r="B266" s="65">
        <v>0</v>
      </c>
      <c r="C266" s="67">
        <v>0</v>
      </c>
      <c r="D266" s="66">
        <v>0</v>
      </c>
      <c r="E266" s="67">
        <v>0</v>
      </c>
    </row>
    <row r="267" spans="1:5" x14ac:dyDescent="0.2">
      <c r="A267" s="64" t="s">
        <v>68</v>
      </c>
      <c r="B267" s="65">
        <v>0</v>
      </c>
      <c r="C267" s="67">
        <v>0</v>
      </c>
      <c r="D267" s="66">
        <v>0</v>
      </c>
      <c r="E267" s="67">
        <v>0</v>
      </c>
    </row>
    <row r="268" spans="1:5" x14ac:dyDescent="0.2">
      <c r="A268" s="64" t="s">
        <v>171</v>
      </c>
      <c r="B268" s="65">
        <v>0</v>
      </c>
      <c r="C268" s="67">
        <v>0</v>
      </c>
      <c r="D268" s="66">
        <v>0</v>
      </c>
      <c r="E268" s="67">
        <v>0</v>
      </c>
    </row>
    <row r="269" spans="1:5" x14ac:dyDescent="0.2">
      <c r="A269" s="64" t="s">
        <v>169</v>
      </c>
      <c r="B269" s="65">
        <v>0</v>
      </c>
      <c r="C269" s="67">
        <v>0</v>
      </c>
      <c r="D269" s="66">
        <v>0</v>
      </c>
      <c r="E269" s="67">
        <v>0</v>
      </c>
    </row>
    <row r="270" spans="1:5" x14ac:dyDescent="0.2">
      <c r="A270" s="64"/>
      <c r="B270" s="65"/>
      <c r="C270" s="67"/>
      <c r="D270" s="66"/>
      <c r="E270" s="67"/>
    </row>
    <row r="271" spans="1:5" s="57" customFormat="1" ht="10.8" thickBot="1" x14ac:dyDescent="0.25">
      <c r="A271" s="69"/>
      <c r="B271" s="70">
        <v>260421895.53999963</v>
      </c>
      <c r="C271" s="71"/>
      <c r="D271" s="72">
        <v>2144</v>
      </c>
      <c r="E271" s="71"/>
    </row>
    <row r="272" spans="1:5" ht="10.8" thickTop="1" x14ac:dyDescent="0.2">
      <c r="A272" s="64"/>
      <c r="B272" s="65"/>
      <c r="C272" s="67"/>
      <c r="D272" s="66"/>
      <c r="E272" s="67"/>
    </row>
    <row r="273" spans="1:5" x14ac:dyDescent="0.2">
      <c r="A273" s="69" t="s">
        <v>139</v>
      </c>
      <c r="B273" s="65"/>
      <c r="C273" s="67"/>
      <c r="D273" s="83">
        <v>0.29627979256697834</v>
      </c>
      <c r="E273" s="67"/>
    </row>
    <row r="274" spans="1:5" x14ac:dyDescent="0.2">
      <c r="A274" s="64"/>
      <c r="B274" s="65"/>
      <c r="C274" s="67"/>
      <c r="D274" s="66"/>
      <c r="E274" s="67"/>
    </row>
    <row r="275" spans="1:5" x14ac:dyDescent="0.2">
      <c r="A275" s="64"/>
      <c r="B275" s="65"/>
      <c r="C275" s="67"/>
      <c r="D275" s="66"/>
      <c r="E275" s="67"/>
    </row>
    <row r="276" spans="1:5" x14ac:dyDescent="0.2">
      <c r="A276" s="68" t="s">
        <v>172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ht="20.399999999999999" x14ac:dyDescent="0.2">
      <c r="A278" s="51" t="s">
        <v>138</v>
      </c>
      <c r="B278" s="52" t="s">
        <v>112</v>
      </c>
      <c r="C278" s="53" t="s">
        <v>113</v>
      </c>
      <c r="D278" s="54" t="s">
        <v>114</v>
      </c>
      <c r="E278" s="53" t="s">
        <v>113</v>
      </c>
    </row>
    <row r="279" spans="1:5" x14ac:dyDescent="0.2">
      <c r="B279" s="43"/>
      <c r="D279" s="45"/>
    </row>
    <row r="280" spans="1:5" x14ac:dyDescent="0.2">
      <c r="A280" s="64" t="s">
        <v>63</v>
      </c>
      <c r="B280" s="65">
        <v>5164595.34</v>
      </c>
      <c r="C280" s="67">
        <v>0.78325725340457875</v>
      </c>
      <c r="D280" s="66">
        <v>37</v>
      </c>
      <c r="E280" s="67">
        <v>0.80434782608695654</v>
      </c>
    </row>
    <row r="281" spans="1:5" x14ac:dyDescent="0.2">
      <c r="A281" s="64" t="s">
        <v>64</v>
      </c>
      <c r="B281" s="65">
        <v>0</v>
      </c>
      <c r="C281" s="67">
        <v>0</v>
      </c>
      <c r="D281" s="66">
        <v>0</v>
      </c>
      <c r="E281" s="67">
        <v>0</v>
      </c>
    </row>
    <row r="282" spans="1:5" x14ac:dyDescent="0.2">
      <c r="A282" s="64" t="s">
        <v>65</v>
      </c>
      <c r="B282" s="65">
        <v>75854.2</v>
      </c>
      <c r="C282" s="67">
        <v>1.1503970483620039E-2</v>
      </c>
      <c r="D282" s="66">
        <v>1</v>
      </c>
      <c r="E282" s="67">
        <v>2.1739130434782608E-2</v>
      </c>
    </row>
    <row r="283" spans="1:5" x14ac:dyDescent="0.2">
      <c r="A283" s="64" t="s">
        <v>66</v>
      </c>
      <c r="B283" s="65">
        <v>0</v>
      </c>
      <c r="C283" s="67">
        <v>0</v>
      </c>
      <c r="D283" s="66">
        <v>0</v>
      </c>
      <c r="E283" s="67">
        <v>0</v>
      </c>
    </row>
    <row r="284" spans="1:5" x14ac:dyDescent="0.2">
      <c r="A284" s="64" t="s">
        <v>67</v>
      </c>
      <c r="B284" s="65">
        <v>0</v>
      </c>
      <c r="C284" s="67">
        <v>0</v>
      </c>
      <c r="D284" s="66">
        <v>0</v>
      </c>
      <c r="E284" s="67">
        <v>0</v>
      </c>
    </row>
    <row r="285" spans="1:5" x14ac:dyDescent="0.2">
      <c r="A285" s="64" t="s">
        <v>68</v>
      </c>
      <c r="B285" s="65">
        <v>120018.36</v>
      </c>
      <c r="C285" s="67">
        <v>1.8201861873600723E-2</v>
      </c>
      <c r="D285" s="66">
        <v>1</v>
      </c>
      <c r="E285" s="67">
        <v>2.1739130434782608E-2</v>
      </c>
    </row>
    <row r="286" spans="1:5" x14ac:dyDescent="0.2">
      <c r="A286" s="64" t="s">
        <v>171</v>
      </c>
      <c r="B286" s="65">
        <v>115253.81</v>
      </c>
      <c r="C286" s="67">
        <v>1.7479275087796748E-2</v>
      </c>
      <c r="D286" s="66">
        <v>1</v>
      </c>
      <c r="E286" s="67">
        <v>2.1739130434782608E-2</v>
      </c>
    </row>
    <row r="287" spans="1:5" x14ac:dyDescent="0.2">
      <c r="A287" s="64" t="s">
        <v>169</v>
      </c>
      <c r="B287" s="65">
        <v>1118019.1299999999</v>
      </c>
      <c r="C287" s="67">
        <v>0.16955763915040373</v>
      </c>
      <c r="D287" s="66">
        <v>6</v>
      </c>
      <c r="E287" s="67">
        <v>0.13043478260869565</v>
      </c>
    </row>
    <row r="288" spans="1:5" x14ac:dyDescent="0.2">
      <c r="A288" s="64"/>
      <c r="B288" s="65"/>
      <c r="C288" s="67"/>
      <c r="D288" s="66"/>
      <c r="E288" s="67"/>
    </row>
    <row r="289" spans="1:5" ht="10.8" thickBot="1" x14ac:dyDescent="0.25">
      <c r="A289" s="69"/>
      <c r="B289" s="70">
        <v>6593740.8399999999</v>
      </c>
      <c r="C289" s="71"/>
      <c r="D289" s="72">
        <v>46</v>
      </c>
      <c r="E289" s="71"/>
    </row>
    <row r="290" spans="1:5" ht="10.8" thickTop="1" x14ac:dyDescent="0.2">
      <c r="A290" s="64"/>
      <c r="B290" s="65"/>
      <c r="C290" s="67"/>
      <c r="D290" s="66"/>
      <c r="E290" s="67"/>
    </row>
    <row r="291" spans="1:5" x14ac:dyDescent="0.2">
      <c r="A291" s="69" t="s">
        <v>139</v>
      </c>
      <c r="B291" s="65"/>
      <c r="C291" s="67"/>
      <c r="D291" s="83">
        <v>27.564193905972854</v>
      </c>
      <c r="E291" s="67"/>
    </row>
    <row r="292" spans="1:5" x14ac:dyDescent="0.2">
      <c r="A292" s="64"/>
      <c r="B292" s="65"/>
      <c r="C292" s="67"/>
      <c r="D292" s="66"/>
      <c r="E292" s="67"/>
    </row>
    <row r="293" spans="1:5" x14ac:dyDescent="0.2">
      <c r="A293" s="64"/>
      <c r="B293" s="65"/>
      <c r="C293" s="67"/>
      <c r="D293" s="66"/>
      <c r="E293" s="67"/>
    </row>
    <row r="294" spans="1:5" x14ac:dyDescent="0.2">
      <c r="A294" s="68" t="s">
        <v>140</v>
      </c>
      <c r="B294" s="65"/>
      <c r="C294" s="67"/>
      <c r="D294" s="66"/>
      <c r="E294" s="67"/>
    </row>
    <row r="295" spans="1:5" x14ac:dyDescent="0.2">
      <c r="B295" s="43"/>
      <c r="D295" s="45"/>
    </row>
    <row r="296" spans="1:5" s="58" customFormat="1" ht="20.399999999999999" x14ac:dyDescent="0.2">
      <c r="A296" s="51" t="s">
        <v>140</v>
      </c>
      <c r="B296" s="52" t="s">
        <v>112</v>
      </c>
      <c r="C296" s="53" t="s">
        <v>113</v>
      </c>
      <c r="D296" s="54" t="s">
        <v>114</v>
      </c>
      <c r="E296" s="53" t="s">
        <v>113</v>
      </c>
    </row>
    <row r="298" spans="1:5" x14ac:dyDescent="0.2">
      <c r="A298" s="64" t="s">
        <v>152</v>
      </c>
      <c r="B298" s="65">
        <v>0</v>
      </c>
      <c r="C298" s="67">
        <v>0</v>
      </c>
      <c r="D298" s="66">
        <v>0</v>
      </c>
      <c r="E298" s="67">
        <v>0</v>
      </c>
    </row>
    <row r="299" spans="1:5" x14ac:dyDescent="0.2">
      <c r="A299" s="64" t="s">
        <v>145</v>
      </c>
      <c r="B299" s="65">
        <v>216965224.21999961</v>
      </c>
      <c r="C299" s="67">
        <v>0.812556250118733</v>
      </c>
      <c r="D299" s="66">
        <v>1721</v>
      </c>
      <c r="E299" s="67">
        <v>0.78584474885844746</v>
      </c>
    </row>
    <row r="300" spans="1:5" x14ac:dyDescent="0.2">
      <c r="A300" s="64" t="s">
        <v>148</v>
      </c>
      <c r="B300" s="65">
        <v>50050412.159999974</v>
      </c>
      <c r="C300" s="67">
        <v>0.187443749881267</v>
      </c>
      <c r="D300" s="66">
        <v>469</v>
      </c>
      <c r="E300" s="67">
        <v>0.21415525114155251</v>
      </c>
    </row>
    <row r="301" spans="1:5" x14ac:dyDescent="0.2">
      <c r="A301" s="64"/>
      <c r="B301" s="64"/>
      <c r="C301" s="67"/>
      <c r="D301" s="64"/>
      <c r="E301" s="67"/>
    </row>
    <row r="302" spans="1:5" ht="10.8" thickBot="1" x14ac:dyDescent="0.25">
      <c r="A302" s="64"/>
      <c r="B302" s="77">
        <v>267015636.37999958</v>
      </c>
      <c r="C302" s="67"/>
      <c r="D302" s="78">
        <v>2190</v>
      </c>
      <c r="E302" s="67"/>
    </row>
    <row r="303" spans="1:5" ht="10.8" thickTop="1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4"/>
      <c r="D305" s="64"/>
      <c r="E305" s="64"/>
    </row>
    <row r="306" spans="1:5" x14ac:dyDescent="0.2">
      <c r="A306" s="68" t="s">
        <v>153</v>
      </c>
      <c r="B306" s="65"/>
      <c r="C306" s="67"/>
      <c r="D306" s="66"/>
      <c r="E306" s="67"/>
    </row>
    <row r="307" spans="1:5" x14ac:dyDescent="0.2">
      <c r="B307" s="43"/>
      <c r="D307" s="45"/>
    </row>
    <row r="308" spans="1:5" s="58" customFormat="1" ht="20.399999999999999" x14ac:dyDescent="0.2">
      <c r="A308" s="51" t="s">
        <v>141</v>
      </c>
      <c r="B308" s="52" t="s">
        <v>112</v>
      </c>
      <c r="C308" s="53" t="s">
        <v>113</v>
      </c>
      <c r="D308" s="54" t="s">
        <v>114</v>
      </c>
      <c r="E308" s="53" t="s">
        <v>113</v>
      </c>
    </row>
    <row r="310" spans="1:5" x14ac:dyDescent="0.2">
      <c r="A310" s="64" t="s">
        <v>37</v>
      </c>
      <c r="B310" s="65">
        <v>41456133.129999995</v>
      </c>
      <c r="C310" s="67">
        <v>0.15525732384826432</v>
      </c>
      <c r="D310" s="66">
        <v>296</v>
      </c>
      <c r="E310" s="67">
        <v>0.13515981735159818</v>
      </c>
    </row>
    <row r="311" spans="1:5" x14ac:dyDescent="0.2">
      <c r="A311" s="64" t="s">
        <v>38</v>
      </c>
      <c r="B311" s="65">
        <v>225559503.24999967</v>
      </c>
      <c r="C311" s="67">
        <v>0.84474267615173571</v>
      </c>
      <c r="D311" s="66">
        <v>1894</v>
      </c>
      <c r="E311" s="67">
        <v>0.86484018264840179</v>
      </c>
    </row>
    <row r="312" spans="1:5" x14ac:dyDescent="0.2">
      <c r="A312" s="64"/>
      <c r="B312" s="64"/>
      <c r="C312" s="67"/>
      <c r="D312" s="64"/>
      <c r="E312" s="67"/>
    </row>
    <row r="313" spans="1:5" ht="10.8" thickBot="1" x14ac:dyDescent="0.25">
      <c r="A313" s="64"/>
      <c r="B313" s="77">
        <v>267015636.37999967</v>
      </c>
      <c r="C313" s="67"/>
      <c r="D313" s="78">
        <v>2190</v>
      </c>
      <c r="E313" s="67"/>
    </row>
    <row r="314" spans="1:5" ht="10.8" thickTop="1" x14ac:dyDescent="0.2">
      <c r="A314" s="64"/>
      <c r="B314" s="64"/>
      <c r="C314" s="67"/>
      <c r="D314" s="64"/>
      <c r="E314" s="67"/>
    </row>
    <row r="315" spans="1:5" x14ac:dyDescent="0.2">
      <c r="A315" s="64"/>
      <c r="B315" s="64"/>
      <c r="C315" s="67"/>
      <c r="D315" s="64"/>
      <c r="E315" s="67"/>
    </row>
    <row r="316" spans="1:5" x14ac:dyDescent="0.2">
      <c r="A316" s="64"/>
      <c r="B316" s="64"/>
      <c r="C316" s="67"/>
      <c r="D316" s="64"/>
      <c r="E316" s="67"/>
    </row>
    <row r="317" spans="1:5" x14ac:dyDescent="0.2">
      <c r="A317" s="64"/>
      <c r="B317" s="64"/>
      <c r="C317" s="67"/>
      <c r="D317" s="64"/>
      <c r="E317" s="67"/>
    </row>
    <row r="318" spans="1:5" x14ac:dyDescent="0.2">
      <c r="A318" s="68" t="s">
        <v>151</v>
      </c>
      <c r="B318" s="65"/>
      <c r="C318" s="67"/>
      <c r="D318" s="66"/>
      <c r="E318" s="67"/>
    </row>
    <row r="319" spans="1:5" x14ac:dyDescent="0.2">
      <c r="A319" s="40"/>
      <c r="B319" s="48"/>
      <c r="C319" s="49"/>
      <c r="D319" s="50"/>
      <c r="E319" s="49"/>
    </row>
    <row r="320" spans="1:5" s="58" customFormat="1" ht="20.399999999999999" x14ac:dyDescent="0.2">
      <c r="A320" s="51" t="s">
        <v>142</v>
      </c>
      <c r="B320" s="52" t="s">
        <v>112</v>
      </c>
      <c r="C320" s="53" t="s">
        <v>113</v>
      </c>
      <c r="D320" s="54" t="s">
        <v>114</v>
      </c>
      <c r="E320" s="53" t="s">
        <v>113</v>
      </c>
    </row>
    <row r="322" spans="1:5" x14ac:dyDescent="0.2">
      <c r="A322" s="84" t="s">
        <v>1</v>
      </c>
      <c r="B322" s="65">
        <v>52002074.769999921</v>
      </c>
      <c r="C322" s="67">
        <v>0.23967930785659228</v>
      </c>
      <c r="D322" s="66">
        <v>383</v>
      </c>
      <c r="E322" s="67">
        <v>0.22254503195816386</v>
      </c>
    </row>
    <row r="323" spans="1:5" x14ac:dyDescent="0.2">
      <c r="A323" s="64" t="s">
        <v>83</v>
      </c>
      <c r="B323" s="65">
        <v>21004369.459999997</v>
      </c>
      <c r="C323" s="67">
        <v>9.6809843768796075E-2</v>
      </c>
      <c r="D323" s="66">
        <v>165</v>
      </c>
      <c r="E323" s="67">
        <v>9.587449157466589E-2</v>
      </c>
    </row>
    <row r="324" spans="1:5" x14ac:dyDescent="0.2">
      <c r="A324" s="64" t="s">
        <v>84</v>
      </c>
      <c r="B324" s="65">
        <v>44770647.469999984</v>
      </c>
      <c r="C324" s="67">
        <v>0.20634941673695659</v>
      </c>
      <c r="D324" s="66">
        <v>377</v>
      </c>
      <c r="E324" s="67">
        <v>0.21905868680999419</v>
      </c>
    </row>
    <row r="325" spans="1:5" x14ac:dyDescent="0.2">
      <c r="A325" s="64" t="s">
        <v>85</v>
      </c>
      <c r="B325" s="65">
        <v>44139602.630000003</v>
      </c>
      <c r="C325" s="67">
        <v>0.20344090989090044</v>
      </c>
      <c r="D325" s="66">
        <v>327</v>
      </c>
      <c r="E325" s="67">
        <v>0.19000581057524696</v>
      </c>
    </row>
    <row r="326" spans="1:5" x14ac:dyDescent="0.2">
      <c r="A326" s="64" t="s">
        <v>86</v>
      </c>
      <c r="B326" s="65">
        <v>18914258.849999994</v>
      </c>
      <c r="C326" s="67">
        <v>8.7176453821102617E-2</v>
      </c>
      <c r="D326" s="66">
        <v>138</v>
      </c>
      <c r="E326" s="67">
        <v>8.0185938407902377E-2</v>
      </c>
    </row>
    <row r="327" spans="1:5" x14ac:dyDescent="0.2">
      <c r="A327" s="64" t="s">
        <v>87</v>
      </c>
      <c r="B327" s="65">
        <v>26197846.000000011</v>
      </c>
      <c r="C327" s="67">
        <v>0.12074675143992541</v>
      </c>
      <c r="D327" s="66">
        <v>218</v>
      </c>
      <c r="E327" s="67">
        <v>0.12667054038349795</v>
      </c>
    </row>
    <row r="328" spans="1:5" x14ac:dyDescent="0.2">
      <c r="A328" s="64" t="s">
        <v>88</v>
      </c>
      <c r="B328" s="65">
        <v>3143977.43</v>
      </c>
      <c r="C328" s="67">
        <v>1.4490697489898421E-2</v>
      </c>
      <c r="D328" s="66">
        <v>28</v>
      </c>
      <c r="E328" s="67">
        <v>1.6269610691458453E-2</v>
      </c>
    </row>
    <row r="329" spans="1:5" x14ac:dyDescent="0.2">
      <c r="A329" s="64" t="s">
        <v>89</v>
      </c>
      <c r="B329" s="65">
        <v>1089630.2200000002</v>
      </c>
      <c r="C329" s="67">
        <v>5.0221422530604696E-3</v>
      </c>
      <c r="D329" s="66">
        <v>12</v>
      </c>
      <c r="E329" s="67">
        <v>6.9726902963393378E-3</v>
      </c>
    </row>
    <row r="330" spans="1:5" x14ac:dyDescent="0.2">
      <c r="A330" s="64" t="s">
        <v>0</v>
      </c>
      <c r="B330" s="65">
        <v>720816.95</v>
      </c>
      <c r="C330" s="67">
        <v>3.3222695138880923E-3</v>
      </c>
      <c r="D330" s="66">
        <v>6</v>
      </c>
      <c r="E330" s="67">
        <v>3.4863451481696689E-3</v>
      </c>
    </row>
    <row r="331" spans="1:5" x14ac:dyDescent="0.2">
      <c r="A331" s="64" t="s">
        <v>69</v>
      </c>
      <c r="B331" s="65">
        <v>490471.63</v>
      </c>
      <c r="C331" s="67">
        <v>2.2606002033886694E-3</v>
      </c>
      <c r="D331" s="66">
        <v>5</v>
      </c>
      <c r="E331" s="67">
        <v>2.905287623474724E-3</v>
      </c>
    </row>
    <row r="332" spans="1:5" x14ac:dyDescent="0.2">
      <c r="A332" s="64" t="s">
        <v>82</v>
      </c>
      <c r="B332" s="65">
        <v>4491528.8099999996</v>
      </c>
      <c r="C332" s="67">
        <v>2.0701607025491092E-2</v>
      </c>
      <c r="D332" s="66">
        <v>62</v>
      </c>
      <c r="E332" s="67">
        <v>3.6025566531086579E-2</v>
      </c>
    </row>
    <row r="333" spans="1:5" x14ac:dyDescent="0.2">
      <c r="A333" s="64"/>
      <c r="B333" s="64"/>
      <c r="C333" s="67"/>
      <c r="D333" s="66"/>
      <c r="E333" s="67"/>
    </row>
    <row r="334" spans="1:5" ht="10.8" thickBot="1" x14ac:dyDescent="0.25">
      <c r="A334" s="64"/>
      <c r="B334" s="77">
        <v>216965224.21999988</v>
      </c>
      <c r="C334" s="67"/>
      <c r="D334" s="72">
        <v>1721</v>
      </c>
      <c r="E334" s="67"/>
    </row>
    <row r="335" spans="1:5" ht="10.8" thickTop="1" x14ac:dyDescent="0.2">
      <c r="A335" s="64"/>
      <c r="B335" s="64"/>
      <c r="C335" s="67"/>
      <c r="D335" s="64"/>
      <c r="E335" s="67"/>
    </row>
    <row r="336" spans="1:5" x14ac:dyDescent="0.2">
      <c r="A336" s="64"/>
      <c r="B336" s="64"/>
      <c r="C336" s="67"/>
      <c r="D336" s="64"/>
      <c r="E336" s="67"/>
    </row>
    <row r="337" spans="1:5" x14ac:dyDescent="0.2">
      <c r="A337" s="69" t="s">
        <v>398</v>
      </c>
      <c r="B337" s="64"/>
      <c r="C337" s="67"/>
      <c r="D337" s="73">
        <v>1.9866807017974952</v>
      </c>
      <c r="E337" s="67"/>
    </row>
    <row r="338" spans="1:5" x14ac:dyDescent="0.2">
      <c r="A338" s="64"/>
      <c r="B338" s="64"/>
      <c r="C338" s="67"/>
      <c r="D338" s="64"/>
      <c r="E338" s="67"/>
    </row>
    <row r="339" spans="1:5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ht="15" x14ac:dyDescent="0.25">
      <c r="A341" s="68" t="s">
        <v>184</v>
      </c>
      <c r="B341" s="85"/>
      <c r="C341" s="85"/>
      <c r="D341" s="85"/>
      <c r="E341" s="85"/>
    </row>
    <row r="342" spans="1:5" ht="15" x14ac:dyDescent="0.25">
      <c r="A342" s="61"/>
      <c r="B342" s="61"/>
      <c r="C342" s="61"/>
      <c r="D342" s="61"/>
      <c r="E342" s="61"/>
    </row>
    <row r="343" spans="1:5" ht="20.399999999999999" x14ac:dyDescent="0.2">
      <c r="A343" s="51" t="s">
        <v>90</v>
      </c>
      <c r="B343" s="52" t="s">
        <v>112</v>
      </c>
      <c r="C343" s="60" t="s">
        <v>113</v>
      </c>
      <c r="D343" s="54" t="s">
        <v>114</v>
      </c>
      <c r="E343" s="60" t="s">
        <v>113</v>
      </c>
    </row>
    <row r="344" spans="1:5" x14ac:dyDescent="0.2">
      <c r="C344" s="42"/>
      <c r="E344" s="42"/>
    </row>
    <row r="345" spans="1:5" x14ac:dyDescent="0.2">
      <c r="A345" s="64" t="s">
        <v>185</v>
      </c>
      <c r="B345" s="65">
        <v>163343426.48999974</v>
      </c>
      <c r="C345" s="67">
        <v>0.61173730761422451</v>
      </c>
      <c r="D345" s="66">
        <v>1344</v>
      </c>
      <c r="E345" s="67">
        <v>0.61369863013698633</v>
      </c>
    </row>
    <row r="346" spans="1:5" x14ac:dyDescent="0.2">
      <c r="A346" s="64" t="s">
        <v>186</v>
      </c>
      <c r="B346" s="65">
        <v>79564008.839999914</v>
      </c>
      <c r="C346" s="67">
        <v>0.29797509209074741</v>
      </c>
      <c r="D346" s="66">
        <v>627</v>
      </c>
      <c r="E346" s="67">
        <v>0.28630136986301369</v>
      </c>
    </row>
    <row r="347" spans="1:5" x14ac:dyDescent="0.2">
      <c r="A347" s="64" t="s">
        <v>187</v>
      </c>
      <c r="B347" s="65">
        <v>10572546.329999996</v>
      </c>
      <c r="C347" s="67">
        <v>3.9595232973374722E-2</v>
      </c>
      <c r="D347" s="66">
        <v>98</v>
      </c>
      <c r="E347" s="67">
        <v>4.4748858447488583E-2</v>
      </c>
    </row>
    <row r="348" spans="1:5" x14ac:dyDescent="0.2">
      <c r="A348" s="64" t="s">
        <v>188</v>
      </c>
      <c r="B348" s="65">
        <v>11236238.840000011</v>
      </c>
      <c r="C348" s="67">
        <v>4.2080827146801662E-2</v>
      </c>
      <c r="D348" s="66">
        <v>90</v>
      </c>
      <c r="E348" s="67">
        <v>4.1095890410958902E-2</v>
      </c>
    </row>
    <row r="349" spans="1:5" x14ac:dyDescent="0.2">
      <c r="A349" s="64" t="s">
        <v>189</v>
      </c>
      <c r="B349" s="65">
        <v>2299415.88</v>
      </c>
      <c r="C349" s="67">
        <v>8.6115401748518491E-3</v>
      </c>
      <c r="D349" s="66">
        <v>31</v>
      </c>
      <c r="E349" s="67">
        <v>1.4155251141552512E-2</v>
      </c>
    </row>
    <row r="350" spans="1:5" x14ac:dyDescent="0.2">
      <c r="A350" s="64" t="s">
        <v>190</v>
      </c>
      <c r="B350" s="65">
        <v>0</v>
      </c>
      <c r="C350" s="67">
        <v>0</v>
      </c>
      <c r="D350" s="66">
        <v>0</v>
      </c>
      <c r="E350" s="67">
        <v>0</v>
      </c>
    </row>
    <row r="351" spans="1:5" x14ac:dyDescent="0.2">
      <c r="A351" s="64" t="s">
        <v>191</v>
      </c>
      <c r="B351" s="65">
        <v>0</v>
      </c>
      <c r="C351" s="67">
        <v>0</v>
      </c>
      <c r="D351" s="66">
        <v>0</v>
      </c>
      <c r="E351" s="67">
        <v>0</v>
      </c>
    </row>
    <row r="352" spans="1:5" x14ac:dyDescent="0.2">
      <c r="A352" s="64"/>
      <c r="B352" s="65"/>
      <c r="C352" s="64"/>
      <c r="D352" s="66"/>
      <c r="E352" s="67"/>
    </row>
    <row r="353" spans="1:5" ht="10.8" thickBot="1" x14ac:dyDescent="0.25">
      <c r="A353" s="64"/>
      <c r="B353" s="70">
        <v>267015636.37999964</v>
      </c>
      <c r="C353" s="69"/>
      <c r="D353" s="72">
        <v>2190</v>
      </c>
      <c r="E353" s="64"/>
    </row>
    <row r="35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F2F2F2"/>
  </sheetPr>
  <dimension ref="A1:K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578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265897548.15999964</v>
      </c>
      <c r="C6" s="65">
        <v>109561473.65999974</v>
      </c>
      <c r="D6" s="65">
        <v>84877667.86999999</v>
      </c>
      <c r="E6" s="65">
        <v>71458406.629999965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2178</v>
      </c>
      <c r="C7" s="66">
        <v>921</v>
      </c>
      <c r="D7" s="66">
        <v>627</v>
      </c>
      <c r="E7" s="66">
        <v>630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0.77586852870558398</v>
      </c>
      <c r="C8" s="67">
        <v>0.76027981567919267</v>
      </c>
      <c r="D8" s="67">
        <v>0.7984178997921938</v>
      </c>
      <c r="E8" s="67">
        <v>0.77298551370639446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2.6600000000000001E-4</v>
      </c>
      <c r="C9" s="67">
        <v>2.6600000000000001E-4</v>
      </c>
      <c r="D9" s="67">
        <v>0.14895707142857145</v>
      </c>
      <c r="E9" s="67">
        <v>8.6206896551724144E-2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12.005988160791722</v>
      </c>
      <c r="C11" s="65">
        <v>13.841614162147229</v>
      </c>
      <c r="D11" s="65">
        <v>10.642753593692385</v>
      </c>
      <c r="E11" s="65">
        <v>10.810807313502629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10.517808219178082</v>
      </c>
      <c r="C12" s="65">
        <v>10.942465753424658</v>
      </c>
      <c r="D12" s="65">
        <v>10.53972602739726</v>
      </c>
      <c r="E12" s="65">
        <v>10.517808219178082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19.860273972602741</v>
      </c>
      <c r="C13" s="65">
        <v>19.860273972602741</v>
      </c>
      <c r="D13" s="65">
        <v>10.904109589041093</v>
      </c>
      <c r="E13" s="65">
        <v>11.208219178082194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122083.35544536255</v>
      </c>
      <c r="C14" s="65">
        <v>118959.25478827333</v>
      </c>
      <c r="D14" s="65">
        <v>135371.08113237639</v>
      </c>
      <c r="E14" s="65">
        <v>113426.04226984121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11.97</v>
      </c>
      <c r="C15" s="65">
        <v>11.97</v>
      </c>
      <c r="D15" s="65">
        <v>25949.96</v>
      </c>
      <c r="E15" s="65">
        <v>7135.62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675684.42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11.426691964270773</v>
      </c>
      <c r="C17" s="65">
        <v>9.720207021888049</v>
      </c>
      <c r="D17" s="65">
        <v>12.844276335263551</v>
      </c>
      <c r="E17" s="65">
        <v>12.35931490942391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</v>
      </c>
      <c r="E18" s="65">
        <v>8.3333333333333329E-2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23.5</v>
      </c>
      <c r="C19" s="65">
        <v>23.5</v>
      </c>
      <c r="D19" s="65">
        <v>19.5</v>
      </c>
      <c r="E19" s="65">
        <v>19.5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0.81271638251423539</v>
      </c>
      <c r="C20" s="67">
        <v>0.93597895030357869</v>
      </c>
      <c r="D20" s="67">
        <v>0.93468688514756604</v>
      </c>
      <c r="E20" s="67">
        <v>0.47885222976178798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0.18728361748576439</v>
      </c>
      <c r="C21" s="67">
        <v>6.4021049696421334E-2</v>
      </c>
      <c r="D21" s="67">
        <v>6.5313114852433352E-2</v>
      </c>
      <c r="E21" s="67">
        <v>0.52114777023821302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0.35538344160713631</v>
      </c>
      <c r="C23" s="67">
        <v>0.35691203407276351</v>
      </c>
      <c r="D23" s="67">
        <v>0.30068808816813225</v>
      </c>
      <c r="E23" s="67">
        <v>0.41800643323412451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1.9892624276094235</v>
      </c>
      <c r="C24" s="65">
        <v>2.4356506119867607</v>
      </c>
      <c r="D24" s="65">
        <v>1.5232158513615648</v>
      </c>
      <c r="E24" s="65">
        <v>1.7320144991042263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866413.05999999994</v>
      </c>
      <c r="C31" s="67">
        <v>3.258446969502136E-3</v>
      </c>
      <c r="D31" s="66">
        <v>63</v>
      </c>
      <c r="E31" s="67">
        <v>2.8925619834710745E-2</v>
      </c>
    </row>
    <row r="32" spans="1:11" x14ac:dyDescent="0.2">
      <c r="A32" s="64" t="s">
        <v>18</v>
      </c>
      <c r="B32" s="65">
        <v>10904720.720000004</v>
      </c>
      <c r="C32" s="67">
        <v>4.1010986357189916E-2</v>
      </c>
      <c r="D32" s="66">
        <v>156</v>
      </c>
      <c r="E32" s="67">
        <v>7.1625344352617082E-2</v>
      </c>
    </row>
    <row r="33" spans="1:5" x14ac:dyDescent="0.2">
      <c r="A33" s="64" t="s">
        <v>19</v>
      </c>
      <c r="B33" s="65">
        <v>4548476.3500000015</v>
      </c>
      <c r="C33" s="67">
        <v>1.7106123698677443E-2</v>
      </c>
      <c r="D33" s="66">
        <v>55</v>
      </c>
      <c r="E33" s="67">
        <v>2.5252525252525252E-2</v>
      </c>
    </row>
    <row r="34" spans="1:5" x14ac:dyDescent="0.2">
      <c r="A34" s="64" t="s">
        <v>20</v>
      </c>
      <c r="B34" s="65">
        <v>5915335.21</v>
      </c>
      <c r="C34" s="67">
        <v>2.2246670760726738E-2</v>
      </c>
      <c r="D34" s="66">
        <v>60</v>
      </c>
      <c r="E34" s="67">
        <v>2.7548209366391185E-2</v>
      </c>
    </row>
    <row r="35" spans="1:5" x14ac:dyDescent="0.2">
      <c r="A35" s="64" t="s">
        <v>21</v>
      </c>
      <c r="B35" s="65">
        <v>12845680.770000003</v>
      </c>
      <c r="C35" s="67">
        <v>4.8310640165325276E-2</v>
      </c>
      <c r="D35" s="66">
        <v>89</v>
      </c>
      <c r="E35" s="67">
        <v>4.0863177226813589E-2</v>
      </c>
    </row>
    <row r="36" spans="1:5" x14ac:dyDescent="0.2">
      <c r="A36" s="64" t="s">
        <v>22</v>
      </c>
      <c r="B36" s="65">
        <v>14926225.230000008</v>
      </c>
      <c r="C36" s="67">
        <v>5.6135249584995696E-2</v>
      </c>
      <c r="D36" s="66">
        <v>112</v>
      </c>
      <c r="E36" s="67">
        <v>5.1423324150596875E-2</v>
      </c>
    </row>
    <row r="37" spans="1:5" x14ac:dyDescent="0.2">
      <c r="A37" s="64" t="s">
        <v>23</v>
      </c>
      <c r="B37" s="65">
        <v>24677983.879999999</v>
      </c>
      <c r="C37" s="67">
        <v>9.2810121984089861E-2</v>
      </c>
      <c r="D37" s="66">
        <v>178</v>
      </c>
      <c r="E37" s="67">
        <v>8.1726354453627179E-2</v>
      </c>
    </row>
    <row r="38" spans="1:5" x14ac:dyDescent="0.2">
      <c r="A38" s="64" t="s">
        <v>24</v>
      </c>
      <c r="B38" s="65">
        <v>31505525.479999993</v>
      </c>
      <c r="C38" s="67">
        <v>0.1184874614227056</v>
      </c>
      <c r="D38" s="66">
        <v>223</v>
      </c>
      <c r="E38" s="67">
        <v>0.10238751147842057</v>
      </c>
    </row>
    <row r="39" spans="1:5" x14ac:dyDescent="0.2">
      <c r="A39" s="64" t="s">
        <v>41</v>
      </c>
      <c r="B39" s="65">
        <v>72007178.769999951</v>
      </c>
      <c r="C39" s="67">
        <v>0.27080798325628297</v>
      </c>
      <c r="D39" s="66">
        <v>502</v>
      </c>
      <c r="E39" s="67">
        <v>0.23048668503213957</v>
      </c>
    </row>
    <row r="40" spans="1:5" x14ac:dyDescent="0.2">
      <c r="A40" s="64" t="s">
        <v>42</v>
      </c>
      <c r="B40" s="65">
        <v>63352476.189999901</v>
      </c>
      <c r="C40" s="67">
        <v>0.23825897090212539</v>
      </c>
      <c r="D40" s="66">
        <v>547</v>
      </c>
      <c r="E40" s="67">
        <v>0.25114784205693297</v>
      </c>
    </row>
    <row r="41" spans="1:5" x14ac:dyDescent="0.2">
      <c r="A41" s="64" t="s">
        <v>43</v>
      </c>
      <c r="B41" s="65">
        <v>14991737.810000004</v>
      </c>
      <c r="C41" s="67">
        <v>5.6381632375861357E-2</v>
      </c>
      <c r="D41" s="66">
        <v>129</v>
      </c>
      <c r="E41" s="67">
        <v>5.9228650137741048E-2</v>
      </c>
    </row>
    <row r="42" spans="1:5" x14ac:dyDescent="0.2">
      <c r="A42" s="64" t="s">
        <v>44</v>
      </c>
      <c r="B42" s="65">
        <v>5378361.1100000013</v>
      </c>
      <c r="C42" s="67">
        <v>2.0227193320201856E-2</v>
      </c>
      <c r="D42" s="66">
        <v>40</v>
      </c>
      <c r="E42" s="67">
        <v>1.8365472910927456E-2</v>
      </c>
    </row>
    <row r="43" spans="1:5" x14ac:dyDescent="0.2">
      <c r="A43" s="64" t="s">
        <v>45</v>
      </c>
      <c r="B43" s="65">
        <v>1725605.0799999998</v>
      </c>
      <c r="C43" s="67">
        <v>6.4897367122830427E-3</v>
      </c>
      <c r="D43" s="66">
        <v>14</v>
      </c>
      <c r="E43" s="67">
        <v>6.4279155188246093E-3</v>
      </c>
    </row>
    <row r="44" spans="1:5" x14ac:dyDescent="0.2">
      <c r="A44" s="64" t="s">
        <v>46</v>
      </c>
      <c r="B44" s="65">
        <v>903270.25</v>
      </c>
      <c r="C44" s="67">
        <v>3.397061222454261E-3</v>
      </c>
      <c r="D44" s="66">
        <v>4</v>
      </c>
      <c r="E44" s="67">
        <v>1.8365472910927456E-3</v>
      </c>
    </row>
    <row r="45" spans="1:5" x14ac:dyDescent="0.2">
      <c r="A45" s="64" t="s">
        <v>25</v>
      </c>
      <c r="B45" s="65">
        <v>1348558.25</v>
      </c>
      <c r="C45" s="67">
        <v>5.0717212675783123E-3</v>
      </c>
      <c r="D45" s="66">
        <v>6</v>
      </c>
      <c r="E45" s="67">
        <v>2.7548209366391185E-3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265897548.15999991</v>
      </c>
      <c r="C50" s="71"/>
      <c r="D50" s="72">
        <v>2178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0.77586852870558398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572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4314815.9399999985</v>
      </c>
      <c r="C59" s="67">
        <v>1.6227362643463038E-2</v>
      </c>
      <c r="D59" s="66">
        <v>138</v>
      </c>
      <c r="E59" s="67">
        <v>6.3360881542699726E-2</v>
      </c>
    </row>
    <row r="60" spans="1:5" x14ac:dyDescent="0.2">
      <c r="A60" s="64" t="s">
        <v>18</v>
      </c>
      <c r="B60" s="65">
        <v>51777419.399999984</v>
      </c>
      <c r="C60" s="67">
        <v>0.19472695313776894</v>
      </c>
      <c r="D60" s="66">
        <v>438</v>
      </c>
      <c r="E60" s="67">
        <v>0.20110192837465565</v>
      </c>
    </row>
    <row r="61" spans="1:5" x14ac:dyDescent="0.2">
      <c r="A61" s="64" t="s">
        <v>19</v>
      </c>
      <c r="B61" s="65">
        <v>17804932.160000004</v>
      </c>
      <c r="C61" s="67">
        <v>6.6961625946570014E-2</v>
      </c>
      <c r="D61" s="66">
        <v>127</v>
      </c>
      <c r="E61" s="67">
        <v>5.8310376492194671E-2</v>
      </c>
    </row>
    <row r="62" spans="1:5" x14ac:dyDescent="0.2">
      <c r="A62" s="64" t="s">
        <v>20</v>
      </c>
      <c r="B62" s="65">
        <v>15990020.969999999</v>
      </c>
      <c r="C62" s="67">
        <v>6.0136022617170715E-2</v>
      </c>
      <c r="D62" s="66">
        <v>129</v>
      </c>
      <c r="E62" s="67">
        <v>5.9228650137741048E-2</v>
      </c>
    </row>
    <row r="63" spans="1:5" x14ac:dyDescent="0.2">
      <c r="A63" s="64" t="s">
        <v>21</v>
      </c>
      <c r="B63" s="65">
        <v>36842996.780000001</v>
      </c>
      <c r="C63" s="67">
        <v>0.13856087442307014</v>
      </c>
      <c r="D63" s="66">
        <v>284</v>
      </c>
      <c r="E63" s="67">
        <v>0.13039485766758493</v>
      </c>
    </row>
    <row r="64" spans="1:5" x14ac:dyDescent="0.2">
      <c r="A64" s="64" t="s">
        <v>22</v>
      </c>
      <c r="B64" s="65">
        <v>26327561.080000002</v>
      </c>
      <c r="C64" s="67">
        <v>9.9013929470901985E-2</v>
      </c>
      <c r="D64" s="66">
        <v>194</v>
      </c>
      <c r="E64" s="67">
        <v>8.9072543617998157E-2</v>
      </c>
    </row>
    <row r="65" spans="1:5" x14ac:dyDescent="0.2">
      <c r="A65" s="64" t="s">
        <v>23</v>
      </c>
      <c r="B65" s="65">
        <v>24406439.760000002</v>
      </c>
      <c r="C65" s="67">
        <v>9.1788886091246621E-2</v>
      </c>
      <c r="D65" s="66">
        <v>170</v>
      </c>
      <c r="E65" s="67">
        <v>7.8053259871441696E-2</v>
      </c>
    </row>
    <row r="66" spans="1:5" x14ac:dyDescent="0.2">
      <c r="A66" s="64" t="s">
        <v>24</v>
      </c>
      <c r="B66" s="65">
        <v>29502206.25</v>
      </c>
      <c r="C66" s="67">
        <v>0.11095328427867818</v>
      </c>
      <c r="D66" s="66">
        <v>217</v>
      </c>
      <c r="E66" s="67">
        <v>9.9632690541781449E-2</v>
      </c>
    </row>
    <row r="67" spans="1:5" x14ac:dyDescent="0.2">
      <c r="A67" s="64" t="s">
        <v>41</v>
      </c>
      <c r="B67" s="65">
        <v>28241783.880000006</v>
      </c>
      <c r="C67" s="67">
        <v>0.10621302857221505</v>
      </c>
      <c r="D67" s="66">
        <v>247</v>
      </c>
      <c r="E67" s="67">
        <v>0.11340679522497704</v>
      </c>
    </row>
    <row r="68" spans="1:5" x14ac:dyDescent="0.2">
      <c r="A68" s="64" t="s">
        <v>42</v>
      </c>
      <c r="B68" s="65">
        <v>4046475.1899999995</v>
      </c>
      <c r="C68" s="67">
        <v>1.5218174135118733E-2</v>
      </c>
      <c r="D68" s="66">
        <v>37</v>
      </c>
      <c r="E68" s="67">
        <v>1.6988062442607896E-2</v>
      </c>
    </row>
    <row r="69" spans="1:5" x14ac:dyDescent="0.2">
      <c r="A69" s="64" t="s">
        <v>43</v>
      </c>
      <c r="B69" s="65">
        <v>2245153.9899999998</v>
      </c>
      <c r="C69" s="67">
        <v>8.4436806790298448E-3</v>
      </c>
      <c r="D69" s="66">
        <v>23</v>
      </c>
      <c r="E69" s="67">
        <v>1.0560146923783287E-2</v>
      </c>
    </row>
    <row r="70" spans="1:5" x14ac:dyDescent="0.2">
      <c r="A70" s="64" t="s">
        <v>44</v>
      </c>
      <c r="B70" s="65">
        <v>2152368.46</v>
      </c>
      <c r="C70" s="67">
        <v>8.0947284955965194E-3</v>
      </c>
      <c r="D70" s="66">
        <v>18</v>
      </c>
      <c r="E70" s="67">
        <v>8.2644628099173556E-3</v>
      </c>
    </row>
    <row r="71" spans="1:5" x14ac:dyDescent="0.2">
      <c r="A71" s="64" t="s">
        <v>45</v>
      </c>
      <c r="B71" s="65">
        <v>2525664.2799999998</v>
      </c>
      <c r="C71" s="67">
        <v>9.4986369655436532E-3</v>
      </c>
      <c r="D71" s="66">
        <v>18</v>
      </c>
      <c r="E71" s="67">
        <v>8.2644628099173556E-3</v>
      </c>
    </row>
    <row r="72" spans="1:5" x14ac:dyDescent="0.2">
      <c r="A72" s="64" t="s">
        <v>46</v>
      </c>
      <c r="B72" s="65">
        <v>3127276.18</v>
      </c>
      <c r="C72" s="67">
        <v>1.1761207283183398E-2</v>
      </c>
      <c r="D72" s="66">
        <v>19</v>
      </c>
      <c r="E72" s="67">
        <v>8.7235996326905426E-3</v>
      </c>
    </row>
    <row r="73" spans="1:5" x14ac:dyDescent="0.2">
      <c r="A73" s="64" t="s">
        <v>25</v>
      </c>
      <c r="B73" s="65">
        <v>6381282.2999999989</v>
      </c>
      <c r="C73" s="67">
        <v>2.3999026482787102E-2</v>
      </c>
      <c r="D73" s="66">
        <v>46</v>
      </c>
      <c r="E73" s="67">
        <v>2.1120293847566574E-2</v>
      </c>
    </row>
    <row r="74" spans="1:5" x14ac:dyDescent="0.2">
      <c r="A74" s="64" t="s">
        <v>26</v>
      </c>
      <c r="B74" s="65">
        <v>854163.2</v>
      </c>
      <c r="C74" s="67">
        <v>3.2123771201004818E-3</v>
      </c>
      <c r="D74" s="66">
        <v>7</v>
      </c>
      <c r="E74" s="67">
        <v>3.2139577594123047E-3</v>
      </c>
    </row>
    <row r="75" spans="1:5" x14ac:dyDescent="0.2">
      <c r="A75" s="64" t="s">
        <v>27</v>
      </c>
      <c r="B75" s="65">
        <v>1015343.27</v>
      </c>
      <c r="C75" s="67">
        <v>3.8185507050596491E-3</v>
      </c>
      <c r="D75" s="66">
        <v>6</v>
      </c>
      <c r="E75" s="67">
        <v>2.7548209366391185E-3</v>
      </c>
    </row>
    <row r="76" spans="1:5" x14ac:dyDescent="0.2">
      <c r="A76" s="64" t="s">
        <v>4</v>
      </c>
      <c r="B76" s="65">
        <v>8341645.0699999984</v>
      </c>
      <c r="C76" s="67">
        <v>3.1371650952495937E-2</v>
      </c>
      <c r="D76" s="66">
        <v>60</v>
      </c>
      <c r="E76" s="67">
        <v>2.7548209366391185E-2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265897548.16</v>
      </c>
      <c r="C78" s="71"/>
      <c r="D78" s="72">
        <v>2178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0.66635343505632694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573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3527505.8599999985</v>
      </c>
      <c r="C87" s="67">
        <v>1.326640988008424E-2</v>
      </c>
      <c r="D87" s="66">
        <v>132</v>
      </c>
      <c r="E87" s="67">
        <v>6.0606060606060608E-2</v>
      </c>
    </row>
    <row r="88" spans="1:5" x14ac:dyDescent="0.2">
      <c r="A88" s="64" t="s">
        <v>18</v>
      </c>
      <c r="B88" s="65">
        <v>47540120.159999974</v>
      </c>
      <c r="C88" s="67">
        <v>0.17879111894402802</v>
      </c>
      <c r="D88" s="66">
        <v>440</v>
      </c>
      <c r="E88" s="67">
        <v>0.20202020202020202</v>
      </c>
    </row>
    <row r="89" spans="1:5" x14ac:dyDescent="0.2">
      <c r="A89" s="64" t="s">
        <v>19</v>
      </c>
      <c r="B89" s="65">
        <v>22076675.430000003</v>
      </c>
      <c r="C89" s="67">
        <v>8.3026998867683E-2</v>
      </c>
      <c r="D89" s="66">
        <v>152</v>
      </c>
      <c r="E89" s="67">
        <v>6.9788797061524341E-2</v>
      </c>
    </row>
    <row r="90" spans="1:5" x14ac:dyDescent="0.2">
      <c r="A90" s="64" t="s">
        <v>20</v>
      </c>
      <c r="B90" s="65">
        <v>23037646.519999985</v>
      </c>
      <c r="C90" s="67">
        <v>8.6641064121950523E-2</v>
      </c>
      <c r="D90" s="66">
        <v>164</v>
      </c>
      <c r="E90" s="67">
        <v>7.5298438934802578E-2</v>
      </c>
    </row>
    <row r="91" spans="1:5" x14ac:dyDescent="0.2">
      <c r="A91" s="64" t="s">
        <v>21</v>
      </c>
      <c r="B91" s="65">
        <v>38221177.129999995</v>
      </c>
      <c r="C91" s="67">
        <v>0.14374399987697878</v>
      </c>
      <c r="D91" s="66">
        <v>305</v>
      </c>
      <c r="E91" s="67">
        <v>0.14003673094582186</v>
      </c>
    </row>
    <row r="92" spans="1:5" x14ac:dyDescent="0.2">
      <c r="A92" s="64" t="s">
        <v>22</v>
      </c>
      <c r="B92" s="65">
        <v>25211472.52999999</v>
      </c>
      <c r="C92" s="67">
        <v>9.4816491180390108E-2</v>
      </c>
      <c r="D92" s="66">
        <v>183</v>
      </c>
      <c r="E92" s="67">
        <v>8.4022038567493115E-2</v>
      </c>
    </row>
    <row r="93" spans="1:5" x14ac:dyDescent="0.2">
      <c r="A93" s="64" t="s">
        <v>23</v>
      </c>
      <c r="B93" s="65">
        <v>37527282.639999986</v>
      </c>
      <c r="C93" s="67">
        <v>0.14113436885630284</v>
      </c>
      <c r="D93" s="66">
        <v>295</v>
      </c>
      <c r="E93" s="67">
        <v>0.13544536271808999</v>
      </c>
    </row>
    <row r="94" spans="1:5" x14ac:dyDescent="0.2">
      <c r="A94" s="64" t="s">
        <v>24</v>
      </c>
      <c r="B94" s="65">
        <v>25512346.000000004</v>
      </c>
      <c r="C94" s="67">
        <v>9.5948030271600412E-2</v>
      </c>
      <c r="D94" s="66">
        <v>195</v>
      </c>
      <c r="E94" s="67">
        <v>8.9531680440771352E-2</v>
      </c>
    </row>
    <row r="95" spans="1:5" x14ac:dyDescent="0.2">
      <c r="A95" s="64" t="s">
        <v>41</v>
      </c>
      <c r="B95" s="65">
        <v>19605136.849999998</v>
      </c>
      <c r="C95" s="67">
        <v>7.3731920379359397E-2</v>
      </c>
      <c r="D95" s="66">
        <v>144</v>
      </c>
      <c r="E95" s="67">
        <v>6.6115702479338845E-2</v>
      </c>
    </row>
    <row r="96" spans="1:5" x14ac:dyDescent="0.2">
      <c r="A96" s="64" t="s">
        <v>42</v>
      </c>
      <c r="B96" s="65">
        <v>2338644.8999999994</v>
      </c>
      <c r="C96" s="67">
        <v>8.7952856887298335E-3</v>
      </c>
      <c r="D96" s="66">
        <v>13</v>
      </c>
      <c r="E96" s="67">
        <v>5.9687786960514232E-3</v>
      </c>
    </row>
    <row r="97" spans="1:5" x14ac:dyDescent="0.2">
      <c r="A97" s="64" t="s">
        <v>43</v>
      </c>
      <c r="B97" s="65">
        <v>3661976.38</v>
      </c>
      <c r="C97" s="67">
        <v>1.3772132933683387E-2</v>
      </c>
      <c r="D97" s="66">
        <v>17</v>
      </c>
      <c r="E97" s="67">
        <v>7.8053259871441686E-3</v>
      </c>
    </row>
    <row r="98" spans="1:5" x14ac:dyDescent="0.2">
      <c r="A98" s="64" t="s">
        <v>44</v>
      </c>
      <c r="B98" s="65">
        <v>1017055.4500000002</v>
      </c>
      <c r="C98" s="67">
        <v>3.8249899520999041E-3</v>
      </c>
      <c r="D98" s="66">
        <v>10</v>
      </c>
      <c r="E98" s="67">
        <v>4.5913682277318639E-3</v>
      </c>
    </row>
    <row r="99" spans="1:5" x14ac:dyDescent="0.2">
      <c r="A99" s="64" t="s">
        <v>45</v>
      </c>
      <c r="B99" s="65">
        <v>2843618.25</v>
      </c>
      <c r="C99" s="67">
        <v>1.0694413204174769E-2</v>
      </c>
      <c r="D99" s="66">
        <v>20</v>
      </c>
      <c r="E99" s="67">
        <v>9.1827364554637279E-3</v>
      </c>
    </row>
    <row r="100" spans="1:5" x14ac:dyDescent="0.2">
      <c r="A100" s="64" t="s">
        <v>46</v>
      </c>
      <c r="B100" s="65">
        <v>2916037.3600000003</v>
      </c>
      <c r="C100" s="67">
        <v>1.0966770397767328E-2</v>
      </c>
      <c r="D100" s="66">
        <v>24</v>
      </c>
      <c r="E100" s="67">
        <v>1.1019283746556474E-2</v>
      </c>
    </row>
    <row r="101" spans="1:5" x14ac:dyDescent="0.2">
      <c r="A101" s="64" t="s">
        <v>25</v>
      </c>
      <c r="B101" s="65">
        <v>2637783.25</v>
      </c>
      <c r="C101" s="67">
        <v>9.9202992590693324E-3</v>
      </c>
      <c r="D101" s="66">
        <v>21</v>
      </c>
      <c r="E101" s="67">
        <v>9.6418732782369149E-3</v>
      </c>
    </row>
    <row r="102" spans="1:5" x14ac:dyDescent="0.2">
      <c r="A102" s="64" t="s">
        <v>26</v>
      </c>
      <c r="B102" s="65">
        <v>490446.32</v>
      </c>
      <c r="C102" s="67">
        <v>1.8444935780486441E-3</v>
      </c>
      <c r="D102" s="66">
        <v>4</v>
      </c>
      <c r="E102" s="67">
        <v>1.8365472910927456E-3</v>
      </c>
    </row>
    <row r="103" spans="1:5" x14ac:dyDescent="0.2">
      <c r="A103" s="64" t="s">
        <v>27</v>
      </c>
      <c r="B103" s="65">
        <v>450993.77</v>
      </c>
      <c r="C103" s="67">
        <v>1.6961185731905325E-3</v>
      </c>
      <c r="D103" s="66">
        <v>6</v>
      </c>
      <c r="E103" s="67">
        <v>2.7548209366391185E-3</v>
      </c>
    </row>
    <row r="104" spans="1:5" x14ac:dyDescent="0.2">
      <c r="A104" s="64" t="s">
        <v>4</v>
      </c>
      <c r="B104" s="65">
        <v>7281629.3600000003</v>
      </c>
      <c r="C104" s="67">
        <v>2.7385094034858819E-2</v>
      </c>
      <c r="D104" s="66">
        <v>53</v>
      </c>
      <c r="E104" s="67">
        <v>2.4334251606978878E-2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265897548.15999997</v>
      </c>
      <c r="C106" s="71"/>
      <c r="D106" s="72">
        <v>2178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0.65367405401165624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12794901.970000003</v>
      </c>
      <c r="C115" s="67">
        <v>4.8119668866976065E-2</v>
      </c>
      <c r="D115" s="66">
        <v>133</v>
      </c>
      <c r="E115" s="67">
        <v>6.106519742883379E-2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253102646.18999961</v>
      </c>
      <c r="C117" s="67">
        <v>0.95188033113302395</v>
      </c>
      <c r="D117" s="66">
        <v>2045</v>
      </c>
      <c r="E117" s="67">
        <v>0.93893480257116624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265897548.15999961</v>
      </c>
      <c r="C121" s="71"/>
      <c r="D121" s="72">
        <v>2178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254519208.33999956</v>
      </c>
      <c r="C128" s="67">
        <v>0.95720780466485056</v>
      </c>
      <c r="D128" s="66">
        <v>1962</v>
      </c>
      <c r="E128" s="67">
        <v>0.90082644628099173</v>
      </c>
    </row>
    <row r="129" spans="1:5" x14ac:dyDescent="0.2">
      <c r="A129" s="64" t="s">
        <v>6</v>
      </c>
      <c r="B129" s="65">
        <v>11378339.820000008</v>
      </c>
      <c r="C129" s="67">
        <v>4.2792195335149448E-2</v>
      </c>
      <c r="D129" s="66">
        <v>216</v>
      </c>
      <c r="E129" s="67">
        <v>9.9173553719008267E-2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265897548.15999955</v>
      </c>
      <c r="C131" s="71"/>
      <c r="D131" s="72">
        <v>2178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67578730.949999943</v>
      </c>
      <c r="C138" s="67">
        <v>0.25415326849623843</v>
      </c>
      <c r="D138" s="66">
        <v>1096</v>
      </c>
      <c r="E138" s="67">
        <v>0.50321395775941236</v>
      </c>
    </row>
    <row r="139" spans="1:5" x14ac:dyDescent="0.2">
      <c r="A139" s="64" t="s">
        <v>71</v>
      </c>
      <c r="B139" s="65">
        <v>108829761.67999993</v>
      </c>
      <c r="C139" s="67">
        <v>0.40929208423732155</v>
      </c>
      <c r="D139" s="66">
        <v>800</v>
      </c>
      <c r="E139" s="67">
        <v>0.3673094582185491</v>
      </c>
    </row>
    <row r="140" spans="1:5" x14ac:dyDescent="0.2">
      <c r="A140" s="64" t="s">
        <v>72</v>
      </c>
      <c r="B140" s="65">
        <v>41347553.519999966</v>
      </c>
      <c r="C140" s="67">
        <v>0.15550182318762748</v>
      </c>
      <c r="D140" s="66">
        <v>172</v>
      </c>
      <c r="E140" s="67">
        <v>7.897153351698806E-2</v>
      </c>
    </row>
    <row r="141" spans="1:5" x14ac:dyDescent="0.2">
      <c r="A141" s="64" t="s">
        <v>73</v>
      </c>
      <c r="B141" s="65">
        <v>21766330.109999999</v>
      </c>
      <c r="C141" s="67">
        <v>8.1859837597684185E-2</v>
      </c>
      <c r="D141" s="66">
        <v>64</v>
      </c>
      <c r="E141" s="67">
        <v>2.938475665748393E-2</v>
      </c>
    </row>
    <row r="142" spans="1:5" x14ac:dyDescent="0.2">
      <c r="A142" s="64" t="s">
        <v>74</v>
      </c>
      <c r="B142" s="65">
        <v>10155722.539999999</v>
      </c>
      <c r="C142" s="67">
        <v>3.8194118788522809E-2</v>
      </c>
      <c r="D142" s="66">
        <v>23</v>
      </c>
      <c r="E142" s="67">
        <v>1.0560146923783287E-2</v>
      </c>
    </row>
    <row r="143" spans="1:5" x14ac:dyDescent="0.2">
      <c r="A143" s="64" t="s">
        <v>75</v>
      </c>
      <c r="B143" s="65">
        <v>7816423.9899999993</v>
      </c>
      <c r="C143" s="67">
        <v>2.9396374822142336E-2</v>
      </c>
      <c r="D143" s="66">
        <v>14</v>
      </c>
      <c r="E143" s="67">
        <v>6.4279155188246093E-3</v>
      </c>
    </row>
    <row r="144" spans="1:5" x14ac:dyDescent="0.2">
      <c r="A144" s="64" t="s">
        <v>76</v>
      </c>
      <c r="B144" s="65">
        <v>5156549</v>
      </c>
      <c r="C144" s="67">
        <v>1.9392991908662217E-2</v>
      </c>
      <c r="D144" s="66">
        <v>6</v>
      </c>
      <c r="E144" s="67">
        <v>2.7548209366391185E-3</v>
      </c>
    </row>
    <row r="145" spans="1:5" x14ac:dyDescent="0.2">
      <c r="A145" s="64" t="s">
        <v>223</v>
      </c>
      <c r="B145" s="65">
        <v>3246476.37</v>
      </c>
      <c r="C145" s="67">
        <v>1.2209500961800826E-2</v>
      </c>
      <c r="D145" s="66">
        <v>3</v>
      </c>
      <c r="E145" s="67">
        <v>1.3774104683195593E-3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265897548.15999988</v>
      </c>
      <c r="C151" s="71"/>
      <c r="D151" s="72">
        <v>2178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122083.35544536266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181981340.1199998</v>
      </c>
      <c r="C160" s="67">
        <v>0.6844039795752288</v>
      </c>
      <c r="D160" s="66">
        <v>1349</v>
      </c>
      <c r="E160" s="67">
        <v>0.61937557392102849</v>
      </c>
    </row>
    <row r="161" spans="1:5" x14ac:dyDescent="0.2">
      <c r="A161" s="64" t="s">
        <v>8</v>
      </c>
      <c r="B161" s="65">
        <v>79723033.96999985</v>
      </c>
      <c r="C161" s="67">
        <v>0.29982613424486254</v>
      </c>
      <c r="D161" s="66">
        <v>783</v>
      </c>
      <c r="E161" s="67">
        <v>0.35950413223140498</v>
      </c>
    </row>
    <row r="162" spans="1:5" x14ac:dyDescent="0.2">
      <c r="A162" s="64" t="s">
        <v>9</v>
      </c>
      <c r="B162" s="65">
        <v>4193174.0700000003</v>
      </c>
      <c r="C162" s="67">
        <v>1.5769886179908751E-2</v>
      </c>
      <c r="D162" s="66">
        <v>46</v>
      </c>
      <c r="E162" s="67">
        <v>2.1120293847566574E-2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265897548.15999964</v>
      </c>
      <c r="C164" s="67"/>
      <c r="D164" s="72">
        <v>2178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81548.38</v>
      </c>
      <c r="C171" s="67">
        <v>3.0669098141111652E-4</v>
      </c>
      <c r="D171" s="66">
        <v>5</v>
      </c>
      <c r="E171" s="67">
        <v>2.295684113865932E-3</v>
      </c>
    </row>
    <row r="172" spans="1:5" x14ac:dyDescent="0.2">
      <c r="A172" s="76">
        <v>1997</v>
      </c>
      <c r="B172" s="65">
        <v>3093439.4800000009</v>
      </c>
      <c r="C172" s="67">
        <v>1.1633952631028281E-2</v>
      </c>
      <c r="D172" s="66">
        <v>41</v>
      </c>
      <c r="E172" s="67">
        <v>1.8824609733700644E-2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46205364.720000014</v>
      </c>
      <c r="C176" s="67">
        <v>0.17377130793322174</v>
      </c>
      <c r="D176" s="66">
        <v>395</v>
      </c>
      <c r="E176" s="67">
        <v>0.18135904499540864</v>
      </c>
    </row>
    <row r="177" spans="1:5" x14ac:dyDescent="0.2">
      <c r="A177" s="76">
        <v>2002</v>
      </c>
      <c r="B177" s="65">
        <v>50757468.06999997</v>
      </c>
      <c r="C177" s="67">
        <v>0.19089107222401841</v>
      </c>
      <c r="D177" s="66">
        <v>419</v>
      </c>
      <c r="E177" s="67">
        <v>0.19237832874196512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34035846.690000005</v>
      </c>
      <c r="C179" s="67">
        <v>0.1280036123895337</v>
      </c>
      <c r="D179" s="66">
        <v>276</v>
      </c>
      <c r="E179" s="67">
        <v>0.12672176308539945</v>
      </c>
    </row>
    <row r="180" spans="1:5" x14ac:dyDescent="0.2">
      <c r="A180" s="76">
        <v>2005</v>
      </c>
      <c r="B180" s="65">
        <v>131723880.81999998</v>
      </c>
      <c r="C180" s="67">
        <v>0.49539336384078675</v>
      </c>
      <c r="D180" s="66">
        <v>1042</v>
      </c>
      <c r="E180" s="67">
        <v>0.47842056932966026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265897548.15999997</v>
      </c>
      <c r="C182" s="67"/>
      <c r="D182" s="78">
        <v>2178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144.07185792950065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29785791.870000008</v>
      </c>
      <c r="C191" s="67">
        <v>0.11201980641083932</v>
      </c>
      <c r="D191" s="66">
        <v>298</v>
      </c>
      <c r="E191" s="67">
        <v>0.13682277318640956</v>
      </c>
    </row>
    <row r="192" spans="1:5" x14ac:dyDescent="0.2">
      <c r="A192" s="64" t="s">
        <v>11</v>
      </c>
      <c r="B192" s="65">
        <v>51437182.239999972</v>
      </c>
      <c r="C192" s="67">
        <v>0.19344737323056632</v>
      </c>
      <c r="D192" s="66">
        <v>446</v>
      </c>
      <c r="E192" s="67">
        <v>0.20477502295684114</v>
      </c>
    </row>
    <row r="193" spans="1:6" x14ac:dyDescent="0.2">
      <c r="A193" s="64" t="s">
        <v>12</v>
      </c>
      <c r="B193" s="65">
        <v>165289003.46999988</v>
      </c>
      <c r="C193" s="67">
        <v>0.62162665513011695</v>
      </c>
      <c r="D193" s="66">
        <v>1283</v>
      </c>
      <c r="E193" s="67">
        <v>0.58907254361799821</v>
      </c>
    </row>
    <row r="194" spans="1:6" x14ac:dyDescent="0.2">
      <c r="A194" s="64" t="s">
        <v>13</v>
      </c>
      <c r="B194" s="65">
        <v>16168020.980000002</v>
      </c>
      <c r="C194" s="67">
        <v>6.0805453423252852E-2</v>
      </c>
      <c r="D194" s="66">
        <v>132</v>
      </c>
      <c r="E194" s="67">
        <v>6.0606060606060608E-2</v>
      </c>
    </row>
    <row r="195" spans="1:6" x14ac:dyDescent="0.2">
      <c r="A195" s="64" t="s">
        <v>14</v>
      </c>
      <c r="B195" s="65">
        <v>3217549.5999999996</v>
      </c>
      <c r="C195" s="67">
        <v>1.2100711805224647E-2</v>
      </c>
      <c r="D195" s="66">
        <v>19</v>
      </c>
      <c r="E195" s="67">
        <v>8.7235996326905426E-3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265897548.15999985</v>
      </c>
      <c r="C199" s="71"/>
      <c r="D199" s="72">
        <v>2178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11.426691964270773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128657694.34999993</v>
      </c>
      <c r="C208" s="67">
        <v>0.48386190561103676</v>
      </c>
      <c r="D208" s="66">
        <v>1083</v>
      </c>
      <c r="E208" s="67">
        <v>0.49724517906336091</v>
      </c>
      <c r="F208" s="40"/>
    </row>
    <row r="209" spans="1:6" x14ac:dyDescent="0.2">
      <c r="A209" s="64" t="s">
        <v>52</v>
      </c>
      <c r="B209" s="65">
        <v>137239853.80999988</v>
      </c>
      <c r="C209" s="67">
        <v>0.51613809438896319</v>
      </c>
      <c r="D209" s="66">
        <v>1095</v>
      </c>
      <c r="E209" s="67">
        <v>0.50275482093663915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265897548.15999982</v>
      </c>
      <c r="C211" s="71"/>
      <c r="D211" s="72">
        <v>2178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12211306.469999995</v>
      </c>
      <c r="C218" s="67">
        <v>4.5924855473477404E-2</v>
      </c>
      <c r="D218" s="66">
        <v>158</v>
      </c>
      <c r="E218" s="67">
        <v>7.2543617998163459E-2</v>
      </c>
      <c r="F218" s="67">
        <v>0.80509443312675411</v>
      </c>
    </row>
    <row r="219" spans="1:6" x14ac:dyDescent="0.2">
      <c r="A219" s="64" t="s">
        <v>54</v>
      </c>
      <c r="B219" s="65">
        <v>34891553.279999986</v>
      </c>
      <c r="C219" s="67">
        <v>0.13122179396330691</v>
      </c>
      <c r="D219" s="66">
        <v>334</v>
      </c>
      <c r="E219" s="67">
        <v>0.15335169880624427</v>
      </c>
      <c r="F219" s="67">
        <v>0.79942908968842841</v>
      </c>
    </row>
    <row r="220" spans="1:6" x14ac:dyDescent="0.2">
      <c r="A220" s="64" t="s">
        <v>55</v>
      </c>
      <c r="B220" s="65">
        <v>37558456.859999999</v>
      </c>
      <c r="C220" s="67">
        <v>0.14125161032850048</v>
      </c>
      <c r="D220" s="66">
        <v>325</v>
      </c>
      <c r="E220" s="67">
        <v>0.14921946740128558</v>
      </c>
      <c r="F220" s="67">
        <v>0.77818888206406767</v>
      </c>
    </row>
    <row r="221" spans="1:6" x14ac:dyDescent="0.2">
      <c r="A221" s="64" t="s">
        <v>56</v>
      </c>
      <c r="B221" s="65">
        <v>20156170.290000007</v>
      </c>
      <c r="C221" s="67">
        <v>7.5804272846740683E-2</v>
      </c>
      <c r="D221" s="66">
        <v>145</v>
      </c>
      <c r="E221" s="67">
        <v>6.6574839302112027E-2</v>
      </c>
      <c r="F221" s="67">
        <v>0.77214394281709953</v>
      </c>
    </row>
    <row r="222" spans="1:6" x14ac:dyDescent="0.2">
      <c r="A222" s="64" t="s">
        <v>57</v>
      </c>
      <c r="B222" s="65">
        <v>15416380.300000003</v>
      </c>
      <c r="C222" s="67">
        <v>5.7978647816351515E-2</v>
      </c>
      <c r="D222" s="66">
        <v>152</v>
      </c>
      <c r="E222" s="67">
        <v>6.9788797061524341E-2</v>
      </c>
      <c r="F222" s="67">
        <v>0.76557799840431984</v>
      </c>
    </row>
    <row r="223" spans="1:6" x14ac:dyDescent="0.2">
      <c r="A223" s="64" t="s">
        <v>58</v>
      </c>
      <c r="B223" s="65">
        <v>9408856.6699999999</v>
      </c>
      <c r="C223" s="67">
        <v>3.5385270511551908E-2</v>
      </c>
      <c r="D223" s="66">
        <v>82</v>
      </c>
      <c r="E223" s="67">
        <v>3.7649219467401289E-2</v>
      </c>
      <c r="F223" s="67">
        <v>0.80070345246958741</v>
      </c>
    </row>
    <row r="224" spans="1:6" x14ac:dyDescent="0.2">
      <c r="A224" s="64" t="s">
        <v>28</v>
      </c>
      <c r="B224" s="65">
        <v>63796005.329999961</v>
      </c>
      <c r="C224" s="67">
        <v>0.23992701614387077</v>
      </c>
      <c r="D224" s="66">
        <v>494</v>
      </c>
      <c r="E224" s="67">
        <v>0.22681359044995408</v>
      </c>
      <c r="F224" s="67">
        <v>0.78161404433654158</v>
      </c>
    </row>
    <row r="225" spans="1:6" x14ac:dyDescent="0.2">
      <c r="A225" s="64" t="s">
        <v>59</v>
      </c>
      <c r="B225" s="65">
        <v>23041716.989999987</v>
      </c>
      <c r="C225" s="67">
        <v>8.6656372536895204E-2</v>
      </c>
      <c r="D225" s="66">
        <v>165</v>
      </c>
      <c r="E225" s="67">
        <v>7.575757575757576E-2</v>
      </c>
      <c r="F225" s="67">
        <v>0.75795758929398649</v>
      </c>
    </row>
    <row r="226" spans="1:6" x14ac:dyDescent="0.2">
      <c r="A226" s="64" t="s">
        <v>60</v>
      </c>
      <c r="B226" s="65">
        <v>30699580.449999981</v>
      </c>
      <c r="C226" s="67">
        <v>0.11545642546326512</v>
      </c>
      <c r="D226" s="66">
        <v>161</v>
      </c>
      <c r="E226" s="67">
        <v>7.3921028466483019E-2</v>
      </c>
      <c r="F226" s="67">
        <v>0.74169138212602126</v>
      </c>
    </row>
    <row r="227" spans="1:6" x14ac:dyDescent="0.2">
      <c r="A227" s="64" t="s">
        <v>61</v>
      </c>
      <c r="B227" s="65">
        <v>14331298.300000006</v>
      </c>
      <c r="C227" s="67">
        <v>5.3897820416818433E-2</v>
      </c>
      <c r="D227" s="66">
        <v>111</v>
      </c>
      <c r="E227" s="67">
        <v>5.0964187327823693E-2</v>
      </c>
      <c r="F227" s="67">
        <v>0.76125483144406558</v>
      </c>
    </row>
    <row r="228" spans="1:6" x14ac:dyDescent="0.2">
      <c r="A228" s="64" t="s">
        <v>62</v>
      </c>
      <c r="B228" s="65">
        <v>4193174.0700000003</v>
      </c>
      <c r="C228" s="67">
        <v>1.5769886179908734E-2</v>
      </c>
      <c r="D228" s="66">
        <v>46</v>
      </c>
      <c r="E228" s="67">
        <v>2.1120293847566574E-2</v>
      </c>
      <c r="F228" s="67">
        <v>0.79607404651139813</v>
      </c>
    </row>
    <row r="229" spans="1:6" x14ac:dyDescent="0.2">
      <c r="A229" s="64" t="s">
        <v>3</v>
      </c>
      <c r="B229" s="65">
        <v>193049.15</v>
      </c>
      <c r="C229" s="67">
        <v>7.260283193128035E-4</v>
      </c>
      <c r="D229" s="66">
        <v>5</v>
      </c>
      <c r="E229" s="67">
        <v>2.295684113865932E-3</v>
      </c>
      <c r="F229" s="67">
        <v>0.61188569535702508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265897548.15999994</v>
      </c>
      <c r="C231" s="71"/>
      <c r="D231" s="72">
        <v>2178</v>
      </c>
      <c r="E231" s="71"/>
      <c r="F231" s="81">
        <v>0.77586852870558398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25818003.280000005</v>
      </c>
      <c r="C238" s="67">
        <v>9.7097560540364322E-2</v>
      </c>
      <c r="D238" s="66">
        <v>220</v>
      </c>
      <c r="E238" s="67">
        <v>0.10101010101010101</v>
      </c>
    </row>
    <row r="239" spans="1:6" x14ac:dyDescent="0.2">
      <c r="A239" s="64" t="s">
        <v>371</v>
      </c>
      <c r="B239" s="65">
        <v>151106105.18999967</v>
      </c>
      <c r="C239" s="67">
        <v>0.56828694448537731</v>
      </c>
      <c r="D239" s="66">
        <v>1299</v>
      </c>
      <c r="E239" s="67">
        <v>0.59641873278236912</v>
      </c>
    </row>
    <row r="240" spans="1:6" x14ac:dyDescent="0.2">
      <c r="A240" s="64" t="s">
        <v>343</v>
      </c>
      <c r="B240" s="65">
        <v>79864652.109999985</v>
      </c>
      <c r="C240" s="67">
        <v>0.30035873840379562</v>
      </c>
      <c r="D240" s="66">
        <v>555</v>
      </c>
      <c r="E240" s="67">
        <v>0.25482093663911848</v>
      </c>
    </row>
    <row r="241" spans="1:5" x14ac:dyDescent="0.2">
      <c r="A241" s="64" t="s">
        <v>344</v>
      </c>
      <c r="B241" s="65">
        <v>3715497.9699999997</v>
      </c>
      <c r="C241" s="67">
        <v>1.3973419445613908E-2</v>
      </c>
      <c r="D241" s="66">
        <v>34</v>
      </c>
      <c r="E241" s="67">
        <v>1.5610651974288337E-2</v>
      </c>
    </row>
    <row r="242" spans="1:5" x14ac:dyDescent="0.2">
      <c r="A242" s="64" t="s">
        <v>345</v>
      </c>
      <c r="B242" s="65">
        <v>2440343.54</v>
      </c>
      <c r="C242" s="67">
        <v>9.1777587152912059E-3</v>
      </c>
      <c r="D242" s="66">
        <v>20</v>
      </c>
      <c r="E242" s="67">
        <v>9.1827364554637279E-3</v>
      </c>
    </row>
    <row r="243" spans="1:5" x14ac:dyDescent="0.2">
      <c r="A243" s="64" t="s">
        <v>39</v>
      </c>
      <c r="B243" s="65">
        <v>339909.8</v>
      </c>
      <c r="C243" s="67">
        <v>1.2783487563242388E-3</v>
      </c>
      <c r="D243" s="66">
        <v>4</v>
      </c>
      <c r="E243" s="67">
        <v>1.8365472910927456E-3</v>
      </c>
    </row>
    <row r="244" spans="1:5" x14ac:dyDescent="0.2">
      <c r="A244" s="64" t="s">
        <v>40</v>
      </c>
      <c r="B244" s="65">
        <v>182064</v>
      </c>
      <c r="C244" s="67">
        <v>6.8471485073809651E-4</v>
      </c>
      <c r="D244" s="66">
        <v>3</v>
      </c>
      <c r="E244" s="67">
        <v>1.3774104683195593E-3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2115639.6199999996</v>
      </c>
      <c r="C248" s="67">
        <v>7.9565969473586375E-3</v>
      </c>
      <c r="D248" s="66">
        <v>36</v>
      </c>
      <c r="E248" s="67">
        <v>1.6528925619834711E-2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315332.64999999997</v>
      </c>
      <c r="C250" s="67">
        <v>1.1859178551366465E-3</v>
      </c>
      <c r="D250" s="66">
        <v>7</v>
      </c>
      <c r="E250" s="67">
        <v>3.2139577594123047E-3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265897548.15999967</v>
      </c>
      <c r="C253" s="71"/>
      <c r="D253" s="72">
        <v>2178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2.3268037326194538E-2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140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8" customFormat="1" ht="20.399999999999999" x14ac:dyDescent="0.2">
      <c r="A261" s="51" t="s">
        <v>140</v>
      </c>
      <c r="B261" s="52" t="s">
        <v>112</v>
      </c>
      <c r="C261" s="53" t="s">
        <v>113</v>
      </c>
      <c r="D261" s="54" t="s">
        <v>114</v>
      </c>
      <c r="E261" s="53" t="s">
        <v>113</v>
      </c>
    </row>
    <row r="263" spans="1:5" x14ac:dyDescent="0.2">
      <c r="A263" s="64" t="s">
        <v>152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145</v>
      </c>
      <c r="B264" s="65">
        <v>216099293.45999959</v>
      </c>
      <c r="C264" s="67">
        <v>0.81271638251423561</v>
      </c>
      <c r="D264" s="66">
        <v>1711</v>
      </c>
      <c r="E264" s="67">
        <v>0.78558310376492191</v>
      </c>
    </row>
    <row r="265" spans="1:5" x14ac:dyDescent="0.2">
      <c r="A265" s="64" t="s">
        <v>148</v>
      </c>
      <c r="B265" s="65">
        <v>49798254.699999988</v>
      </c>
      <c r="C265" s="67">
        <v>0.18728361748576444</v>
      </c>
      <c r="D265" s="66">
        <v>467</v>
      </c>
      <c r="E265" s="67">
        <v>0.21441689623507806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265897548.15999958</v>
      </c>
      <c r="C267" s="67"/>
      <c r="D267" s="78">
        <v>2178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153</v>
      </c>
      <c r="B271" s="65"/>
      <c r="C271" s="67"/>
      <c r="D271" s="66"/>
      <c r="E271" s="67"/>
    </row>
    <row r="272" spans="1:5" x14ac:dyDescent="0.2">
      <c r="B272" s="43"/>
      <c r="D272" s="45"/>
    </row>
    <row r="273" spans="1:5" s="58" customFormat="1" ht="20.399999999999999" x14ac:dyDescent="0.2">
      <c r="A273" s="51" t="s">
        <v>141</v>
      </c>
      <c r="B273" s="52" t="s">
        <v>112</v>
      </c>
      <c r="C273" s="53" t="s">
        <v>113</v>
      </c>
      <c r="D273" s="54" t="s">
        <v>114</v>
      </c>
      <c r="E273" s="53" t="s">
        <v>113</v>
      </c>
    </row>
    <row r="275" spans="1:5" x14ac:dyDescent="0.2">
      <c r="A275" s="64" t="s">
        <v>37</v>
      </c>
      <c r="B275" s="65">
        <v>41375950.009999976</v>
      </c>
      <c r="C275" s="67">
        <v>0.15560861804224929</v>
      </c>
      <c r="D275" s="66">
        <v>295</v>
      </c>
      <c r="E275" s="67">
        <v>0.13544536271808999</v>
      </c>
    </row>
    <row r="276" spans="1:5" x14ac:dyDescent="0.2">
      <c r="A276" s="64" t="s">
        <v>38</v>
      </c>
      <c r="B276" s="65">
        <v>224521598.14999971</v>
      </c>
      <c r="C276" s="67">
        <v>0.84439138195775076</v>
      </c>
      <c r="D276" s="66">
        <v>1883</v>
      </c>
      <c r="E276" s="67">
        <v>0.86455463728190995</v>
      </c>
    </row>
    <row r="277" spans="1:5" x14ac:dyDescent="0.2">
      <c r="A277" s="64"/>
      <c r="B277" s="64"/>
      <c r="C277" s="67"/>
      <c r="D277" s="64"/>
      <c r="E277" s="67"/>
    </row>
    <row r="278" spans="1:5" ht="10.8" thickBot="1" x14ac:dyDescent="0.25">
      <c r="A278" s="64"/>
      <c r="B278" s="77">
        <v>265897548.15999967</v>
      </c>
      <c r="C278" s="67"/>
      <c r="D278" s="78">
        <v>2178</v>
      </c>
      <c r="E278" s="67"/>
    </row>
    <row r="279" spans="1:5" ht="10.8" thickTop="1" x14ac:dyDescent="0.2">
      <c r="A279" s="64"/>
      <c r="B279" s="64"/>
      <c r="C279" s="67"/>
      <c r="D279" s="64"/>
      <c r="E279" s="67"/>
    </row>
    <row r="280" spans="1:5" x14ac:dyDescent="0.2">
      <c r="A280" s="64"/>
      <c r="B280" s="64"/>
      <c r="C280" s="67"/>
      <c r="D280" s="64"/>
      <c r="E280" s="67"/>
    </row>
    <row r="281" spans="1:5" x14ac:dyDescent="0.2">
      <c r="A281" s="64"/>
      <c r="B281" s="64"/>
      <c r="C281" s="67"/>
      <c r="D281" s="64"/>
      <c r="E281" s="67"/>
    </row>
    <row r="282" spans="1:5" x14ac:dyDescent="0.2">
      <c r="A282" s="64"/>
      <c r="B282" s="64"/>
      <c r="C282" s="67"/>
      <c r="D282" s="64"/>
      <c r="E282" s="67"/>
    </row>
    <row r="283" spans="1:5" x14ac:dyDescent="0.2">
      <c r="A283" s="68" t="s">
        <v>151</v>
      </c>
      <c r="B283" s="65"/>
      <c r="C283" s="67"/>
      <c r="D283" s="66"/>
      <c r="E283" s="67"/>
    </row>
    <row r="284" spans="1:5" x14ac:dyDescent="0.2">
      <c r="A284" s="40"/>
      <c r="B284" s="48"/>
      <c r="C284" s="49"/>
      <c r="D284" s="50"/>
      <c r="E284" s="49"/>
    </row>
    <row r="285" spans="1:5" s="58" customFormat="1" ht="20.399999999999999" x14ac:dyDescent="0.2">
      <c r="A285" s="51" t="s">
        <v>142</v>
      </c>
      <c r="B285" s="52" t="s">
        <v>112</v>
      </c>
      <c r="C285" s="53" t="s">
        <v>113</v>
      </c>
      <c r="D285" s="54" t="s">
        <v>114</v>
      </c>
      <c r="E285" s="53" t="s">
        <v>113</v>
      </c>
    </row>
    <row r="287" spans="1:5" x14ac:dyDescent="0.2">
      <c r="A287" s="84" t="s">
        <v>1</v>
      </c>
      <c r="B287" s="65">
        <v>51570355.449999936</v>
      </c>
      <c r="C287" s="67">
        <v>0.23864194382266979</v>
      </c>
      <c r="D287" s="66">
        <v>379</v>
      </c>
      <c r="E287" s="67">
        <v>0.22150789012273525</v>
      </c>
    </row>
    <row r="288" spans="1:5" x14ac:dyDescent="0.2">
      <c r="A288" s="64" t="s">
        <v>83</v>
      </c>
      <c r="B288" s="65">
        <v>20936195.040000003</v>
      </c>
      <c r="C288" s="67">
        <v>9.6882292879293022E-2</v>
      </c>
      <c r="D288" s="66">
        <v>164</v>
      </c>
      <c r="E288" s="67">
        <v>9.585037989479836E-2</v>
      </c>
    </row>
    <row r="289" spans="1:5" x14ac:dyDescent="0.2">
      <c r="A289" s="64" t="s">
        <v>84</v>
      </c>
      <c r="B289" s="65">
        <v>44512457.73999998</v>
      </c>
      <c r="C289" s="67">
        <v>0.20598150520209477</v>
      </c>
      <c r="D289" s="66">
        <v>376</v>
      </c>
      <c r="E289" s="67">
        <v>0.21975452951490357</v>
      </c>
    </row>
    <row r="290" spans="1:5" x14ac:dyDescent="0.2">
      <c r="A290" s="64" t="s">
        <v>85</v>
      </c>
      <c r="B290" s="65">
        <v>44068905.810000002</v>
      </c>
      <c r="C290" s="67">
        <v>0.20392896757969817</v>
      </c>
      <c r="D290" s="66">
        <v>325</v>
      </c>
      <c r="E290" s="67">
        <v>0.18994739918176504</v>
      </c>
    </row>
    <row r="291" spans="1:5" x14ac:dyDescent="0.2">
      <c r="A291" s="64" t="s">
        <v>86</v>
      </c>
      <c r="B291" s="65">
        <v>18840498.709999997</v>
      </c>
      <c r="C291" s="67">
        <v>8.7184453074055895E-2</v>
      </c>
      <c r="D291" s="66">
        <v>137</v>
      </c>
      <c r="E291" s="67">
        <v>8.0070134424313266E-2</v>
      </c>
    </row>
    <row r="292" spans="1:5" x14ac:dyDescent="0.2">
      <c r="A292" s="64" t="s">
        <v>87</v>
      </c>
      <c r="B292" s="65">
        <v>26244594.689999998</v>
      </c>
      <c r="C292" s="67">
        <v>0.12144692502133463</v>
      </c>
      <c r="D292" s="66">
        <v>217</v>
      </c>
      <c r="E292" s="67">
        <v>0.12682641729982466</v>
      </c>
    </row>
    <row r="293" spans="1:5" x14ac:dyDescent="0.2">
      <c r="A293" s="64" t="s">
        <v>88</v>
      </c>
      <c r="B293" s="65">
        <v>3141909.97</v>
      </c>
      <c r="C293" s="67">
        <v>1.4539195939488665E-2</v>
      </c>
      <c r="D293" s="66">
        <v>28</v>
      </c>
      <c r="E293" s="67">
        <v>1.6364699006428989E-2</v>
      </c>
    </row>
    <row r="294" spans="1:5" x14ac:dyDescent="0.2">
      <c r="A294" s="64" t="s">
        <v>89</v>
      </c>
      <c r="B294" s="65">
        <v>1089040.94</v>
      </c>
      <c r="C294" s="67">
        <v>5.0395395679606048E-3</v>
      </c>
      <c r="D294" s="66">
        <v>12</v>
      </c>
      <c r="E294" s="67">
        <v>7.0134424313267095E-3</v>
      </c>
    </row>
    <row r="295" spans="1:5" x14ac:dyDescent="0.2">
      <c r="A295" s="64" t="s">
        <v>0</v>
      </c>
      <c r="B295" s="65">
        <v>719873.18</v>
      </c>
      <c r="C295" s="67">
        <v>3.3312148710622643E-3</v>
      </c>
      <c r="D295" s="66">
        <v>6</v>
      </c>
      <c r="E295" s="67">
        <v>3.5067212156633548E-3</v>
      </c>
    </row>
    <row r="296" spans="1:5" x14ac:dyDescent="0.2">
      <c r="A296" s="64" t="s">
        <v>69</v>
      </c>
      <c r="B296" s="65">
        <v>490148.32999999996</v>
      </c>
      <c r="C296" s="67">
        <v>2.2681625754168728E-3</v>
      </c>
      <c r="D296" s="66">
        <v>5</v>
      </c>
      <c r="E296" s="67">
        <v>2.9222676797194622E-3</v>
      </c>
    </row>
    <row r="297" spans="1:5" x14ac:dyDescent="0.2">
      <c r="A297" s="64" t="s">
        <v>82</v>
      </c>
      <c r="B297" s="65">
        <v>4485313.5999999996</v>
      </c>
      <c r="C297" s="67">
        <v>2.0755799466925295E-2</v>
      </c>
      <c r="D297" s="66">
        <v>62</v>
      </c>
      <c r="E297" s="67">
        <v>3.6236119228521331E-2</v>
      </c>
    </row>
    <row r="298" spans="1:5" x14ac:dyDescent="0.2">
      <c r="A298" s="64"/>
      <c r="B298" s="64"/>
      <c r="C298" s="67"/>
      <c r="D298" s="66"/>
      <c r="E298" s="67"/>
    </row>
    <row r="299" spans="1:5" ht="10.8" thickBot="1" x14ac:dyDescent="0.25">
      <c r="A299" s="64"/>
      <c r="B299" s="77">
        <v>216099293.45999992</v>
      </c>
      <c r="C299" s="67"/>
      <c r="D299" s="72">
        <v>1711</v>
      </c>
      <c r="E299" s="67"/>
    </row>
    <row r="300" spans="1:5" ht="10.8" thickTop="1" x14ac:dyDescent="0.2">
      <c r="A300" s="64"/>
      <c r="B300" s="64"/>
      <c r="C300" s="67"/>
      <c r="D300" s="64"/>
      <c r="E300" s="67"/>
    </row>
    <row r="301" spans="1:5" x14ac:dyDescent="0.2">
      <c r="A301" s="64"/>
      <c r="B301" s="64"/>
      <c r="C301" s="67"/>
      <c r="D301" s="64"/>
      <c r="E301" s="67"/>
    </row>
    <row r="302" spans="1:5" x14ac:dyDescent="0.2">
      <c r="A302" s="69" t="s">
        <v>398</v>
      </c>
      <c r="B302" s="64"/>
      <c r="C302" s="67"/>
      <c r="D302" s="73">
        <v>1.9892624276094235</v>
      </c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184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1" t="s">
        <v>90</v>
      </c>
      <c r="B308" s="52" t="s">
        <v>112</v>
      </c>
      <c r="C308" s="60" t="s">
        <v>113</v>
      </c>
      <c r="D308" s="54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185</v>
      </c>
      <c r="B310" s="65">
        <v>162540862.91999975</v>
      </c>
      <c r="C310" s="67">
        <v>0.61129131894888089</v>
      </c>
      <c r="D310" s="66">
        <v>1335</v>
      </c>
      <c r="E310" s="67">
        <v>0.61294765840220389</v>
      </c>
    </row>
    <row r="311" spans="1:5" x14ac:dyDescent="0.2">
      <c r="A311" s="64" t="s">
        <v>186</v>
      </c>
      <c r="B311" s="65">
        <v>79260484.189999878</v>
      </c>
      <c r="C311" s="67">
        <v>0.29808655528597106</v>
      </c>
      <c r="D311" s="66">
        <v>624</v>
      </c>
      <c r="E311" s="67">
        <v>0.28650137741046833</v>
      </c>
    </row>
    <row r="312" spans="1:5" x14ac:dyDescent="0.2">
      <c r="A312" s="64" t="s">
        <v>187</v>
      </c>
      <c r="B312" s="65">
        <v>10572546.330000002</v>
      </c>
      <c r="C312" s="67">
        <v>3.9761729294465475E-2</v>
      </c>
      <c r="D312" s="66">
        <v>98</v>
      </c>
      <c r="E312" s="67">
        <v>4.4995408631772267E-2</v>
      </c>
    </row>
    <row r="313" spans="1:5" x14ac:dyDescent="0.2">
      <c r="A313" s="64" t="s">
        <v>188</v>
      </c>
      <c r="B313" s="65">
        <v>11224238.840000011</v>
      </c>
      <c r="C313" s="67">
        <v>4.2212645124677879E-2</v>
      </c>
      <c r="D313" s="66">
        <v>90</v>
      </c>
      <c r="E313" s="67">
        <v>4.1322314049586778E-2</v>
      </c>
    </row>
    <row r="314" spans="1:5" x14ac:dyDescent="0.2">
      <c r="A314" s="64" t="s">
        <v>189</v>
      </c>
      <c r="B314" s="65">
        <v>2299415.88</v>
      </c>
      <c r="C314" s="67">
        <v>8.6477513460047513E-3</v>
      </c>
      <c r="D314" s="66">
        <v>31</v>
      </c>
      <c r="E314" s="67">
        <v>1.4233241505968778E-2</v>
      </c>
    </row>
    <row r="315" spans="1:5" x14ac:dyDescent="0.2">
      <c r="A315" s="64" t="s">
        <v>190</v>
      </c>
      <c r="B315" s="65">
        <v>0</v>
      </c>
      <c r="C315" s="67">
        <v>0</v>
      </c>
      <c r="D315" s="66">
        <v>0</v>
      </c>
      <c r="E315" s="67">
        <v>0</v>
      </c>
    </row>
    <row r="316" spans="1:5" x14ac:dyDescent="0.2">
      <c r="A316" s="64" t="s">
        <v>191</v>
      </c>
      <c r="B316" s="65">
        <v>0</v>
      </c>
      <c r="C316" s="67">
        <v>0</v>
      </c>
      <c r="D316" s="66">
        <v>0</v>
      </c>
      <c r="E316" s="67">
        <v>0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265897548.15999964</v>
      </c>
      <c r="C318" s="69"/>
      <c r="D318" s="72">
        <v>2178</v>
      </c>
      <c r="E318" s="64"/>
    </row>
    <row r="31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F2F2F2"/>
  </sheetPr>
  <dimension ref="A1:K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1" t="s">
        <v>580</v>
      </c>
      <c r="B1" s="301"/>
      <c r="C1" s="301"/>
      <c r="D1" s="301"/>
      <c r="E1" s="301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264907588.29999956</v>
      </c>
      <c r="C6" s="65">
        <v>109301641.85999981</v>
      </c>
      <c r="D6" s="65">
        <v>84345809.00999999</v>
      </c>
      <c r="E6" s="65">
        <v>71260137.429999933</v>
      </c>
      <c r="F6" s="49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2169</v>
      </c>
      <c r="C7" s="66">
        <v>917</v>
      </c>
      <c r="D7" s="66">
        <v>623</v>
      </c>
      <c r="E7" s="66">
        <v>629</v>
      </c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0.77584502282573997</v>
      </c>
      <c r="C8" s="67">
        <v>0.76054396980606587</v>
      </c>
      <c r="D8" s="67">
        <v>0.79821885076949584</v>
      </c>
      <c r="E8" s="67">
        <v>0.7728320002710114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4.6040000000000002E-4</v>
      </c>
      <c r="C9" s="67">
        <v>4.6040000000000002E-4</v>
      </c>
      <c r="D9" s="67">
        <v>0.14821375000000001</v>
      </c>
      <c r="E9" s="67">
        <v>8.6206896551724144E-2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12.092481386963057</v>
      </c>
      <c r="C11" s="65">
        <v>13.926528691296676</v>
      </c>
      <c r="D11" s="65">
        <v>10.727464915960688</v>
      </c>
      <c r="E11" s="65">
        <v>10.895024209200365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10.602739726027398</v>
      </c>
      <c r="C12" s="65">
        <v>11.027397260273972</v>
      </c>
      <c r="D12" s="65">
        <v>10.624657534246575</v>
      </c>
      <c r="E12" s="65">
        <v>10.602739726027398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19.852054794520548</v>
      </c>
      <c r="C13" s="65">
        <v>19.852054794520548</v>
      </c>
      <c r="D13" s="65">
        <v>10.989041095890409</v>
      </c>
      <c r="E13" s="65">
        <v>11.293150684931506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122133.51235592419</v>
      </c>
      <c r="C14" s="65">
        <v>119194.81118865845</v>
      </c>
      <c r="D14" s="65">
        <v>135386.53131621185</v>
      </c>
      <c r="E14" s="65">
        <v>113291.15648648638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132.75</v>
      </c>
      <c r="C15" s="65">
        <v>132.75</v>
      </c>
      <c r="D15" s="65">
        <v>25714.13</v>
      </c>
      <c r="E15" s="65">
        <v>6649.43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672184.42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11.392862809336764</v>
      </c>
      <c r="C17" s="65">
        <v>9.6392316176914647</v>
      </c>
      <c r="D17" s="65">
        <v>12.920018521765565</v>
      </c>
      <c r="E17" s="65">
        <v>12.275061282170858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0.41666666666666669</v>
      </c>
      <c r="E18" s="65">
        <v>0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23.416666666666668</v>
      </c>
      <c r="C19" s="65">
        <v>23.416666666666668</v>
      </c>
      <c r="D19" s="65">
        <v>19.416666666666668</v>
      </c>
      <c r="E19" s="65">
        <v>19.416666666666668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0.81270588208363526</v>
      </c>
      <c r="C20" s="67">
        <v>0.93592865980028039</v>
      </c>
      <c r="D20" s="67">
        <v>0.93434539729954513</v>
      </c>
      <c r="E20" s="67">
        <v>0.47972539547205933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0.18729411791636502</v>
      </c>
      <c r="C21" s="67">
        <v>6.4071340199719967E-2</v>
      </c>
      <c r="D21" s="67">
        <v>6.5654602700454923E-2</v>
      </c>
      <c r="E21" s="67">
        <v>0.52027460452794216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0.35401750950899463</v>
      </c>
      <c r="C23" s="67">
        <v>0.35501867583748359</v>
      </c>
      <c r="D23" s="67">
        <v>0.29986492757454442</v>
      </c>
      <c r="E23" s="67">
        <v>0.41657863232667114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1.9905655943834335</v>
      </c>
      <c r="C24" s="65">
        <v>2.4354689939355438</v>
      </c>
      <c r="D24" s="65">
        <v>1.5250109590337535</v>
      </c>
      <c r="E24" s="65">
        <v>1.7324580560847715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841294.11000000034</v>
      </c>
      <c r="C31" s="67">
        <v>3.1758022312568111E-3</v>
      </c>
      <c r="D31" s="66">
        <v>60</v>
      </c>
      <c r="E31" s="67">
        <v>2.7662517289073305E-2</v>
      </c>
    </row>
    <row r="32" spans="1:11" x14ac:dyDescent="0.2">
      <c r="A32" s="64" t="s">
        <v>18</v>
      </c>
      <c r="B32" s="65">
        <v>10884178.760000009</v>
      </c>
      <c r="C32" s="67">
        <v>4.1086700573008894E-2</v>
      </c>
      <c r="D32" s="66">
        <v>159</v>
      </c>
      <c r="E32" s="67">
        <v>7.3305670816044263E-2</v>
      </c>
    </row>
    <row r="33" spans="1:5" x14ac:dyDescent="0.2">
      <c r="A33" s="64" t="s">
        <v>19</v>
      </c>
      <c r="B33" s="65">
        <v>4696080.8900000015</v>
      </c>
      <c r="C33" s="67">
        <v>1.772724186625349E-2</v>
      </c>
      <c r="D33" s="66">
        <v>55</v>
      </c>
      <c r="E33" s="67">
        <v>2.5357307514983864E-2</v>
      </c>
    </row>
    <row r="34" spans="1:5" x14ac:dyDescent="0.2">
      <c r="A34" s="64" t="s">
        <v>20</v>
      </c>
      <c r="B34" s="65">
        <v>5589194.7000000002</v>
      </c>
      <c r="C34" s="67">
        <v>2.1098658350512802E-2</v>
      </c>
      <c r="D34" s="66">
        <v>56</v>
      </c>
      <c r="E34" s="67">
        <v>2.581834946980175E-2</v>
      </c>
    </row>
    <row r="35" spans="1:5" x14ac:dyDescent="0.2">
      <c r="A35" s="64" t="s">
        <v>21</v>
      </c>
      <c r="B35" s="65">
        <v>12565217.310000001</v>
      </c>
      <c r="C35" s="67">
        <v>4.7432455184221713E-2</v>
      </c>
      <c r="D35" s="66">
        <v>88</v>
      </c>
      <c r="E35" s="67">
        <v>4.0571692023974183E-2</v>
      </c>
    </row>
    <row r="36" spans="1:5" x14ac:dyDescent="0.2">
      <c r="A36" s="64" t="s">
        <v>22</v>
      </c>
      <c r="B36" s="65">
        <v>14964978.420000004</v>
      </c>
      <c r="C36" s="67">
        <v>5.6491316523000525E-2</v>
      </c>
      <c r="D36" s="66">
        <v>113</v>
      </c>
      <c r="E36" s="67">
        <v>5.2097740894421395E-2</v>
      </c>
    </row>
    <row r="37" spans="1:5" x14ac:dyDescent="0.2">
      <c r="A37" s="64" t="s">
        <v>23</v>
      </c>
      <c r="B37" s="65">
        <v>25022505.420000013</v>
      </c>
      <c r="C37" s="67">
        <v>9.4457488290832864E-2</v>
      </c>
      <c r="D37" s="66">
        <v>180</v>
      </c>
      <c r="E37" s="67">
        <v>8.2987551867219914E-2</v>
      </c>
    </row>
    <row r="38" spans="1:5" x14ac:dyDescent="0.2">
      <c r="A38" s="64" t="s">
        <v>24</v>
      </c>
      <c r="B38" s="65">
        <v>31164812.359999992</v>
      </c>
      <c r="C38" s="67">
        <v>0.11764409075630849</v>
      </c>
      <c r="D38" s="66">
        <v>220</v>
      </c>
      <c r="E38" s="67">
        <v>0.10142923005993545</v>
      </c>
    </row>
    <row r="39" spans="1:5" x14ac:dyDescent="0.2">
      <c r="A39" s="64" t="s">
        <v>41</v>
      </c>
      <c r="B39" s="65">
        <v>71838251.839999944</v>
      </c>
      <c r="C39" s="67">
        <v>0.27118231040873497</v>
      </c>
      <c r="D39" s="66">
        <v>500</v>
      </c>
      <c r="E39" s="67">
        <v>0.23052097740894423</v>
      </c>
    </row>
    <row r="40" spans="1:5" x14ac:dyDescent="0.2">
      <c r="A40" s="64" t="s">
        <v>42</v>
      </c>
      <c r="B40" s="65">
        <v>63351871.109999903</v>
      </c>
      <c r="C40" s="67">
        <v>0.23914706074125672</v>
      </c>
      <c r="D40" s="66">
        <v>547</v>
      </c>
      <c r="E40" s="67">
        <v>0.25218994928538496</v>
      </c>
    </row>
    <row r="41" spans="1:5" x14ac:dyDescent="0.2">
      <c r="A41" s="64" t="s">
        <v>43</v>
      </c>
      <c r="B41" s="65">
        <v>14633508.690000003</v>
      </c>
      <c r="C41" s="67">
        <v>5.5240051007629097E-2</v>
      </c>
      <c r="D41" s="66">
        <v>127</v>
      </c>
      <c r="E41" s="67">
        <v>5.855232826187183E-2</v>
      </c>
    </row>
    <row r="42" spans="1:5" x14ac:dyDescent="0.2">
      <c r="A42" s="64" t="s">
        <v>44</v>
      </c>
      <c r="B42" s="65">
        <v>5378261.1100000013</v>
      </c>
      <c r="C42" s="67">
        <v>2.0302404866973014E-2</v>
      </c>
      <c r="D42" s="66">
        <v>40</v>
      </c>
      <c r="E42" s="67">
        <v>1.8441678192715538E-2</v>
      </c>
    </row>
    <row r="43" spans="1:5" x14ac:dyDescent="0.2">
      <c r="A43" s="64" t="s">
        <v>45</v>
      </c>
      <c r="B43" s="65">
        <v>1725605.0799999998</v>
      </c>
      <c r="C43" s="67">
        <v>6.5139888633382742E-3</v>
      </c>
      <c r="D43" s="66">
        <v>14</v>
      </c>
      <c r="E43" s="67">
        <v>6.4545873674504376E-3</v>
      </c>
    </row>
    <row r="44" spans="1:5" x14ac:dyDescent="0.2">
      <c r="A44" s="64" t="s">
        <v>46</v>
      </c>
      <c r="B44" s="65">
        <v>903270.25</v>
      </c>
      <c r="C44" s="67">
        <v>3.4097560428396393E-3</v>
      </c>
      <c r="D44" s="66">
        <v>4</v>
      </c>
      <c r="E44" s="67">
        <v>1.8441678192715537E-3</v>
      </c>
    </row>
    <row r="45" spans="1:5" x14ac:dyDescent="0.2">
      <c r="A45" s="64" t="s">
        <v>25</v>
      </c>
      <c r="B45" s="65">
        <v>1348558.25</v>
      </c>
      <c r="C45" s="67">
        <v>5.0906742938326031E-3</v>
      </c>
      <c r="D45" s="66">
        <v>6</v>
      </c>
      <c r="E45" s="67">
        <v>2.7662517289073307E-3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264907588.29999989</v>
      </c>
      <c r="C50" s="71"/>
      <c r="D50" s="72">
        <v>2169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0.77584502282573997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572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4434891.4400000004</v>
      </c>
      <c r="C59" s="67">
        <v>1.6741277471363399E-2</v>
      </c>
      <c r="D59" s="66">
        <v>136</v>
      </c>
      <c r="E59" s="67">
        <v>6.2701705855232825E-2</v>
      </c>
    </row>
    <row r="60" spans="1:5" x14ac:dyDescent="0.2">
      <c r="A60" s="64" t="s">
        <v>18</v>
      </c>
      <c r="B60" s="65">
        <v>51540782.099999964</v>
      </c>
      <c r="C60" s="67">
        <v>0.19456136545862759</v>
      </c>
      <c r="D60" s="66">
        <v>438</v>
      </c>
      <c r="E60" s="67">
        <v>0.20193637621023514</v>
      </c>
    </row>
    <row r="61" spans="1:5" x14ac:dyDescent="0.2">
      <c r="A61" s="64" t="s">
        <v>19</v>
      </c>
      <c r="B61" s="65">
        <v>17289617.23</v>
      </c>
      <c r="C61" s="67">
        <v>6.5266598593695324E-2</v>
      </c>
      <c r="D61" s="66">
        <v>124</v>
      </c>
      <c r="E61" s="67">
        <v>5.7169202397418163E-2</v>
      </c>
    </row>
    <row r="62" spans="1:5" x14ac:dyDescent="0.2">
      <c r="A62" s="64" t="s">
        <v>20</v>
      </c>
      <c r="B62" s="65">
        <v>16000702.35</v>
      </c>
      <c r="C62" s="67">
        <v>6.0401072134935133E-2</v>
      </c>
      <c r="D62" s="66">
        <v>129</v>
      </c>
      <c r="E62" s="67">
        <v>5.9474412171507604E-2</v>
      </c>
    </row>
    <row r="63" spans="1:5" x14ac:dyDescent="0.2">
      <c r="A63" s="64" t="s">
        <v>21</v>
      </c>
      <c r="B63" s="65">
        <v>36558832.039999999</v>
      </c>
      <c r="C63" s="67">
        <v>0.13800598266969311</v>
      </c>
      <c r="D63" s="66">
        <v>282</v>
      </c>
      <c r="E63" s="67">
        <v>0.13001383125864455</v>
      </c>
    </row>
    <row r="64" spans="1:5" x14ac:dyDescent="0.2">
      <c r="A64" s="64" t="s">
        <v>22</v>
      </c>
      <c r="B64" s="65">
        <v>26098422.100000009</v>
      </c>
      <c r="C64" s="67">
        <v>9.8518967567075941E-2</v>
      </c>
      <c r="D64" s="66">
        <v>192</v>
      </c>
      <c r="E64" s="67">
        <v>8.8520055325034583E-2</v>
      </c>
    </row>
    <row r="65" spans="1:5" x14ac:dyDescent="0.2">
      <c r="A65" s="64" t="s">
        <v>23</v>
      </c>
      <c r="B65" s="65">
        <v>24773118.009999998</v>
      </c>
      <c r="C65" s="67">
        <v>9.3516075432105689E-2</v>
      </c>
      <c r="D65" s="66">
        <v>172</v>
      </c>
      <c r="E65" s="67">
        <v>7.9299216228676805E-2</v>
      </c>
    </row>
    <row r="66" spans="1:5" x14ac:dyDescent="0.2">
      <c r="A66" s="64" t="s">
        <v>24</v>
      </c>
      <c r="B66" s="65">
        <v>29284980.179999996</v>
      </c>
      <c r="C66" s="67">
        <v>0.1105479098123668</v>
      </c>
      <c r="D66" s="66">
        <v>215</v>
      </c>
      <c r="E66" s="67">
        <v>9.9124020285846007E-2</v>
      </c>
    </row>
    <row r="67" spans="1:5" x14ac:dyDescent="0.2">
      <c r="A67" s="64" t="s">
        <v>41</v>
      </c>
      <c r="B67" s="65">
        <v>28241006.16</v>
      </c>
      <c r="C67" s="67">
        <v>0.10660701092494902</v>
      </c>
      <c r="D67" s="66">
        <v>247</v>
      </c>
      <c r="E67" s="67">
        <v>0.11387736284001844</v>
      </c>
    </row>
    <row r="68" spans="1:5" x14ac:dyDescent="0.2">
      <c r="A68" s="64" t="s">
        <v>42</v>
      </c>
      <c r="B68" s="65">
        <v>4046066.1899999995</v>
      </c>
      <c r="C68" s="67">
        <v>1.5273500528863481E-2</v>
      </c>
      <c r="D68" s="66">
        <v>37</v>
      </c>
      <c r="E68" s="67">
        <v>1.705855232826187E-2</v>
      </c>
    </row>
    <row r="69" spans="1:5" x14ac:dyDescent="0.2">
      <c r="A69" s="64" t="s">
        <v>43</v>
      </c>
      <c r="B69" s="65">
        <v>2245153.9900000002</v>
      </c>
      <c r="C69" s="67">
        <v>8.4752347201826079E-3</v>
      </c>
      <c r="D69" s="66">
        <v>23</v>
      </c>
      <c r="E69" s="67">
        <v>1.0603964960811434E-2</v>
      </c>
    </row>
    <row r="70" spans="1:5" x14ac:dyDescent="0.2">
      <c r="A70" s="64" t="s">
        <v>44</v>
      </c>
      <c r="B70" s="65">
        <v>2152368.4600000004</v>
      </c>
      <c r="C70" s="67">
        <v>8.1249785021730182E-3</v>
      </c>
      <c r="D70" s="66">
        <v>18</v>
      </c>
      <c r="E70" s="67">
        <v>8.2987551867219917E-3</v>
      </c>
    </row>
    <row r="71" spans="1:5" x14ac:dyDescent="0.2">
      <c r="A71" s="64" t="s">
        <v>45</v>
      </c>
      <c r="B71" s="65">
        <v>2525664.2799999998</v>
      </c>
      <c r="C71" s="67">
        <v>9.5341333791456352E-3</v>
      </c>
      <c r="D71" s="66">
        <v>18</v>
      </c>
      <c r="E71" s="67">
        <v>8.2987551867219917E-3</v>
      </c>
    </row>
    <row r="72" spans="1:5" x14ac:dyDescent="0.2">
      <c r="A72" s="64" t="s">
        <v>46</v>
      </c>
      <c r="B72" s="65">
        <v>3127276.18</v>
      </c>
      <c r="C72" s="67">
        <v>1.1805158923792143E-2</v>
      </c>
      <c r="D72" s="66">
        <v>19</v>
      </c>
      <c r="E72" s="67">
        <v>8.7597971415398802E-3</v>
      </c>
    </row>
    <row r="73" spans="1:5" x14ac:dyDescent="0.2">
      <c r="A73" s="64" t="s">
        <v>25</v>
      </c>
      <c r="B73" s="65">
        <v>6512081.2999999989</v>
      </c>
      <c r="C73" s="67">
        <v>2.4582464178509147E-2</v>
      </c>
      <c r="D73" s="66">
        <v>47</v>
      </c>
      <c r="E73" s="67">
        <v>2.1668971876440755E-2</v>
      </c>
    </row>
    <row r="74" spans="1:5" x14ac:dyDescent="0.2">
      <c r="A74" s="64" t="s">
        <v>26</v>
      </c>
      <c r="B74" s="65">
        <v>854163.2</v>
      </c>
      <c r="C74" s="67">
        <v>3.2243817758541723E-3</v>
      </c>
      <c r="D74" s="66">
        <v>7</v>
      </c>
      <c r="E74" s="67">
        <v>3.2272936837252188E-3</v>
      </c>
    </row>
    <row r="75" spans="1:5" x14ac:dyDescent="0.2">
      <c r="A75" s="64" t="s">
        <v>27</v>
      </c>
      <c r="B75" s="65">
        <v>1015343.27</v>
      </c>
      <c r="C75" s="67">
        <v>3.8328206319637541E-3</v>
      </c>
      <c r="D75" s="66">
        <v>6</v>
      </c>
      <c r="E75" s="67">
        <v>2.7662517289073307E-3</v>
      </c>
    </row>
    <row r="76" spans="1:5" x14ac:dyDescent="0.2">
      <c r="A76" s="64" t="s">
        <v>4</v>
      </c>
      <c r="B76" s="65">
        <v>8207119.8199999984</v>
      </c>
      <c r="C76" s="67">
        <v>3.0981067294703835E-2</v>
      </c>
      <c r="D76" s="66">
        <v>59</v>
      </c>
      <c r="E76" s="67">
        <v>2.7201475334255418E-2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264907588.30000001</v>
      </c>
      <c r="C78" s="71"/>
      <c r="D78" s="72">
        <v>2169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0.66671448272005163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573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3733316.660000002</v>
      </c>
      <c r="C87" s="67">
        <v>1.4092901920846947E-2</v>
      </c>
      <c r="D87" s="66">
        <v>131</v>
      </c>
      <c r="E87" s="67">
        <v>6.0396496081143385E-2</v>
      </c>
    </row>
    <row r="88" spans="1:5" x14ac:dyDescent="0.2">
      <c r="A88" s="64" t="s">
        <v>18</v>
      </c>
      <c r="B88" s="65">
        <v>47171788.600000001</v>
      </c>
      <c r="C88" s="67">
        <v>0.17806884620677363</v>
      </c>
      <c r="D88" s="66">
        <v>438</v>
      </c>
      <c r="E88" s="67">
        <v>0.20193637621023514</v>
      </c>
    </row>
    <row r="89" spans="1:5" x14ac:dyDescent="0.2">
      <c r="A89" s="64" t="s">
        <v>19</v>
      </c>
      <c r="B89" s="65">
        <v>21965825.450000003</v>
      </c>
      <c r="C89" s="67">
        <v>8.2918823092090352E-2</v>
      </c>
      <c r="D89" s="66">
        <v>151</v>
      </c>
      <c r="E89" s="67">
        <v>6.9617335177501155E-2</v>
      </c>
    </row>
    <row r="90" spans="1:5" x14ac:dyDescent="0.2">
      <c r="A90" s="64" t="s">
        <v>20</v>
      </c>
      <c r="B90" s="65">
        <v>22594728.929999989</v>
      </c>
      <c r="C90" s="67">
        <v>8.5292871657614164E-2</v>
      </c>
      <c r="D90" s="66">
        <v>163</v>
      </c>
      <c r="E90" s="67">
        <v>7.514983863531581E-2</v>
      </c>
    </row>
    <row r="91" spans="1:5" x14ac:dyDescent="0.2">
      <c r="A91" s="64" t="s">
        <v>21</v>
      </c>
      <c r="B91" s="65">
        <v>38085393.369999997</v>
      </c>
      <c r="C91" s="67">
        <v>0.14376860102198891</v>
      </c>
      <c r="D91" s="66">
        <v>303</v>
      </c>
      <c r="E91" s="67">
        <v>0.1396957123098202</v>
      </c>
    </row>
    <row r="92" spans="1:5" x14ac:dyDescent="0.2">
      <c r="A92" s="64" t="s">
        <v>22</v>
      </c>
      <c r="B92" s="65">
        <v>25024362.289999995</v>
      </c>
      <c r="C92" s="67">
        <v>9.4464497791813526E-2</v>
      </c>
      <c r="D92" s="66">
        <v>182</v>
      </c>
      <c r="E92" s="67">
        <v>8.3909635776855687E-2</v>
      </c>
    </row>
    <row r="93" spans="1:5" x14ac:dyDescent="0.2">
      <c r="A93" s="64" t="s">
        <v>23</v>
      </c>
      <c r="B93" s="65">
        <v>37684325.179999985</v>
      </c>
      <c r="C93" s="67">
        <v>0.14225460818934188</v>
      </c>
      <c r="D93" s="66">
        <v>296</v>
      </c>
      <c r="E93" s="67">
        <v>0.13646841862609496</v>
      </c>
    </row>
    <row r="94" spans="1:5" x14ac:dyDescent="0.2">
      <c r="A94" s="64" t="s">
        <v>24</v>
      </c>
      <c r="B94" s="65">
        <v>25409613.899999999</v>
      </c>
      <c r="C94" s="67">
        <v>9.5918784596024348E-2</v>
      </c>
      <c r="D94" s="66">
        <v>193</v>
      </c>
      <c r="E94" s="67">
        <v>8.898109727985247E-2</v>
      </c>
    </row>
    <row r="95" spans="1:5" x14ac:dyDescent="0.2">
      <c r="A95" s="64" t="s">
        <v>41</v>
      </c>
      <c r="B95" s="65">
        <v>19703315.149999999</v>
      </c>
      <c r="C95" s="67">
        <v>7.4378070014689726E-2</v>
      </c>
      <c r="D95" s="66">
        <v>145</v>
      </c>
      <c r="E95" s="67">
        <v>6.685108344859382E-2</v>
      </c>
    </row>
    <row r="96" spans="1:5" x14ac:dyDescent="0.2">
      <c r="A96" s="64" t="s">
        <v>42</v>
      </c>
      <c r="B96" s="65">
        <v>2239132.6</v>
      </c>
      <c r="C96" s="67">
        <v>8.4525045672313812E-3</v>
      </c>
      <c r="D96" s="66">
        <v>12</v>
      </c>
      <c r="E96" s="67">
        <v>5.5325034578146614E-3</v>
      </c>
    </row>
    <row r="97" spans="1:5" x14ac:dyDescent="0.2">
      <c r="A97" s="64" t="s">
        <v>43</v>
      </c>
      <c r="B97" s="65">
        <v>3661948.6599999997</v>
      </c>
      <c r="C97" s="67">
        <v>1.3823494764721316E-2</v>
      </c>
      <c r="D97" s="66">
        <v>17</v>
      </c>
      <c r="E97" s="67">
        <v>7.8377132319041032E-3</v>
      </c>
    </row>
    <row r="98" spans="1:5" x14ac:dyDescent="0.2">
      <c r="A98" s="64" t="s">
        <v>44</v>
      </c>
      <c r="B98" s="65">
        <v>1017055.4500000002</v>
      </c>
      <c r="C98" s="67">
        <v>3.8392839424751211E-3</v>
      </c>
      <c r="D98" s="66">
        <v>10</v>
      </c>
      <c r="E98" s="67">
        <v>4.6104195481788844E-3</v>
      </c>
    </row>
    <row r="99" spans="1:5" x14ac:dyDescent="0.2">
      <c r="A99" s="64" t="s">
        <v>45</v>
      </c>
      <c r="B99" s="65">
        <v>2843618.25</v>
      </c>
      <c r="C99" s="67">
        <v>1.073437823449469E-2</v>
      </c>
      <c r="D99" s="66">
        <v>20</v>
      </c>
      <c r="E99" s="67">
        <v>9.2208390963577688E-3</v>
      </c>
    </row>
    <row r="100" spans="1:5" x14ac:dyDescent="0.2">
      <c r="A100" s="64" t="s">
        <v>46</v>
      </c>
      <c r="B100" s="65">
        <v>2916037.36</v>
      </c>
      <c r="C100" s="67">
        <v>1.1007753227127923E-2</v>
      </c>
      <c r="D100" s="66">
        <v>24</v>
      </c>
      <c r="E100" s="67">
        <v>1.1065006915629323E-2</v>
      </c>
    </row>
    <row r="101" spans="1:5" x14ac:dyDescent="0.2">
      <c r="A101" s="64" t="s">
        <v>25</v>
      </c>
      <c r="B101" s="65">
        <v>2637783.25</v>
      </c>
      <c r="C101" s="67">
        <v>9.9573714249845836E-3</v>
      </c>
      <c r="D101" s="66">
        <v>21</v>
      </c>
      <c r="E101" s="67">
        <v>9.6818810511756573E-3</v>
      </c>
    </row>
    <row r="102" spans="1:5" x14ac:dyDescent="0.2">
      <c r="A102" s="64" t="s">
        <v>26</v>
      </c>
      <c r="B102" s="65">
        <v>490446.32</v>
      </c>
      <c r="C102" s="67">
        <v>1.8513864519599345E-3</v>
      </c>
      <c r="D102" s="66">
        <v>4</v>
      </c>
      <c r="E102" s="67">
        <v>1.8441678192715537E-3</v>
      </c>
    </row>
    <row r="103" spans="1:5" x14ac:dyDescent="0.2">
      <c r="A103" s="64" t="s">
        <v>27</v>
      </c>
      <c r="B103" s="65">
        <v>450993.77</v>
      </c>
      <c r="C103" s="67">
        <v>1.7024569695952346E-3</v>
      </c>
      <c r="D103" s="66">
        <v>6</v>
      </c>
      <c r="E103" s="67">
        <v>2.7662517289073307E-3</v>
      </c>
    </row>
    <row r="104" spans="1:5" x14ac:dyDescent="0.2">
      <c r="A104" s="64" t="s">
        <v>4</v>
      </c>
      <c r="B104" s="65">
        <v>7277903.1100000003</v>
      </c>
      <c r="C104" s="67">
        <v>2.7473365926226286E-2</v>
      </c>
      <c r="D104" s="66">
        <v>53</v>
      </c>
      <c r="E104" s="67">
        <v>2.4435223605348087E-2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264907588.29999998</v>
      </c>
      <c r="C106" s="71"/>
      <c r="D106" s="72">
        <v>2169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0.65399944584051195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12781643.350000001</v>
      </c>
      <c r="C115" s="67">
        <v>4.8249442124418063E-2</v>
      </c>
      <c r="D115" s="66">
        <v>132</v>
      </c>
      <c r="E115" s="67">
        <v>6.0857538035961271E-2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252125944.94999969</v>
      </c>
      <c r="C117" s="67">
        <v>0.95175055787558194</v>
      </c>
      <c r="D117" s="66">
        <v>2037</v>
      </c>
      <c r="E117" s="67">
        <v>0.93914246196403872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264907588.29999968</v>
      </c>
      <c r="C121" s="71"/>
      <c r="D121" s="72">
        <v>2169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253609600.89999959</v>
      </c>
      <c r="C128" s="67">
        <v>0.95735121265305023</v>
      </c>
      <c r="D128" s="66">
        <v>1955</v>
      </c>
      <c r="E128" s="67">
        <v>0.90133702166897189</v>
      </c>
    </row>
    <row r="129" spans="1:5" x14ac:dyDescent="0.2">
      <c r="A129" s="64" t="s">
        <v>6</v>
      </c>
      <c r="B129" s="65">
        <v>11297987.400000006</v>
      </c>
      <c r="C129" s="67">
        <v>4.2648787346949789E-2</v>
      </c>
      <c r="D129" s="66">
        <v>214</v>
      </c>
      <c r="E129" s="67">
        <v>9.866297833102812E-2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264907588.29999959</v>
      </c>
      <c r="C131" s="71"/>
      <c r="D131" s="72">
        <v>2169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67430867.949999928</v>
      </c>
      <c r="C138" s="67">
        <v>0.25454487122368313</v>
      </c>
      <c r="D138" s="66">
        <v>1092</v>
      </c>
      <c r="E138" s="67">
        <v>0.50345781466113415</v>
      </c>
    </row>
    <row r="139" spans="1:5" x14ac:dyDescent="0.2">
      <c r="A139" s="64" t="s">
        <v>71</v>
      </c>
      <c r="B139" s="65">
        <v>108284687.61999992</v>
      </c>
      <c r="C139" s="67">
        <v>0.40876400829020715</v>
      </c>
      <c r="D139" s="66">
        <v>796</v>
      </c>
      <c r="E139" s="67">
        <v>0.36698939603503916</v>
      </c>
    </row>
    <row r="140" spans="1:5" x14ac:dyDescent="0.2">
      <c r="A140" s="64" t="s">
        <v>72</v>
      </c>
      <c r="B140" s="65">
        <v>41057873.409999967</v>
      </c>
      <c r="C140" s="67">
        <v>0.15498941979534073</v>
      </c>
      <c r="D140" s="66">
        <v>171</v>
      </c>
      <c r="E140" s="67">
        <v>7.8838174273858919E-2</v>
      </c>
    </row>
    <row r="141" spans="1:5" x14ac:dyDescent="0.2">
      <c r="A141" s="64" t="s">
        <v>73</v>
      </c>
      <c r="B141" s="65">
        <v>21763088.989999998</v>
      </c>
      <c r="C141" s="67">
        <v>8.2153512965260772E-2</v>
      </c>
      <c r="D141" s="66">
        <v>64</v>
      </c>
      <c r="E141" s="67">
        <v>2.9506685108344859E-2</v>
      </c>
    </row>
    <row r="142" spans="1:5" x14ac:dyDescent="0.2">
      <c r="A142" s="64" t="s">
        <v>74</v>
      </c>
      <c r="B142" s="65">
        <v>10155120.970000003</v>
      </c>
      <c r="C142" s="67">
        <v>3.8334579372258808E-2</v>
      </c>
      <c r="D142" s="66">
        <v>23</v>
      </c>
      <c r="E142" s="67">
        <v>1.0603964960811434E-2</v>
      </c>
    </row>
    <row r="143" spans="1:5" x14ac:dyDescent="0.2">
      <c r="A143" s="64" t="s">
        <v>75</v>
      </c>
      <c r="B143" s="65">
        <v>7812923.9899999993</v>
      </c>
      <c r="C143" s="67">
        <v>2.949301694276911E-2</v>
      </c>
      <c r="D143" s="66">
        <v>14</v>
      </c>
      <c r="E143" s="67">
        <v>6.4545873674504376E-3</v>
      </c>
    </row>
    <row r="144" spans="1:5" x14ac:dyDescent="0.2">
      <c r="A144" s="64" t="s">
        <v>76</v>
      </c>
      <c r="B144" s="65">
        <v>5156549</v>
      </c>
      <c r="C144" s="67">
        <v>1.946546353425091E-2</v>
      </c>
      <c r="D144" s="66">
        <v>6</v>
      </c>
      <c r="E144" s="67">
        <v>2.7662517289073307E-3</v>
      </c>
    </row>
    <row r="145" spans="1:5" x14ac:dyDescent="0.2">
      <c r="A145" s="64" t="s">
        <v>223</v>
      </c>
      <c r="B145" s="65">
        <v>3246476.37</v>
      </c>
      <c r="C145" s="67">
        <v>1.225512787622929E-2</v>
      </c>
      <c r="D145" s="66">
        <v>3</v>
      </c>
      <c r="E145" s="67">
        <v>1.3831258644536654E-3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264907588.29999983</v>
      </c>
      <c r="C151" s="71"/>
      <c r="D151" s="72">
        <v>2169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122133.51235592431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181275050.44999972</v>
      </c>
      <c r="C160" s="67">
        <v>0.68429542397521426</v>
      </c>
      <c r="D160" s="66">
        <v>1344</v>
      </c>
      <c r="E160" s="67">
        <v>0.61964038727524207</v>
      </c>
    </row>
    <row r="161" spans="1:5" x14ac:dyDescent="0.2">
      <c r="A161" s="64" t="s">
        <v>8</v>
      </c>
      <c r="B161" s="65">
        <v>79441141.999999866</v>
      </c>
      <c r="C161" s="67">
        <v>0.2998824703731599</v>
      </c>
      <c r="D161" s="66">
        <v>779</v>
      </c>
      <c r="E161" s="67">
        <v>0.35915168280313509</v>
      </c>
    </row>
    <row r="162" spans="1:5" x14ac:dyDescent="0.2">
      <c r="A162" s="64" t="s">
        <v>9</v>
      </c>
      <c r="B162" s="65">
        <v>4191395.8499999992</v>
      </c>
      <c r="C162" s="67">
        <v>1.5822105651625857E-2</v>
      </c>
      <c r="D162" s="66">
        <v>46</v>
      </c>
      <c r="E162" s="67">
        <v>2.1207929921622869E-2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264907588.29999956</v>
      </c>
      <c r="C164" s="67"/>
      <c r="D164" s="72">
        <v>2169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81399.03</v>
      </c>
      <c r="C171" s="67">
        <v>3.0727330433365322E-4</v>
      </c>
      <c r="D171" s="66">
        <v>4</v>
      </c>
      <c r="E171" s="67">
        <v>1.8441678192715537E-3</v>
      </c>
    </row>
    <row r="172" spans="1:5" x14ac:dyDescent="0.2">
      <c r="A172" s="76">
        <v>1997</v>
      </c>
      <c r="B172" s="65">
        <v>3087573.8400000012</v>
      </c>
      <c r="C172" s="67">
        <v>1.1655286508831207E-2</v>
      </c>
      <c r="D172" s="66">
        <v>41</v>
      </c>
      <c r="E172" s="67">
        <v>1.8902720147533424E-2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46158386.550000019</v>
      </c>
      <c r="C176" s="67">
        <v>0.17424335348871556</v>
      </c>
      <c r="D176" s="66">
        <v>394</v>
      </c>
      <c r="E176" s="67">
        <v>0.18165053019824803</v>
      </c>
    </row>
    <row r="177" spans="1:5" x14ac:dyDescent="0.2">
      <c r="A177" s="76">
        <v>2002</v>
      </c>
      <c r="B177" s="65">
        <v>50553008.469999902</v>
      </c>
      <c r="C177" s="67">
        <v>0.19083261749659705</v>
      </c>
      <c r="D177" s="66">
        <v>417</v>
      </c>
      <c r="E177" s="67">
        <v>0.19225449515905949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33862682.449999996</v>
      </c>
      <c r="C179" s="67">
        <v>0.1278282840718459</v>
      </c>
      <c r="D179" s="66">
        <v>275</v>
      </c>
      <c r="E179" s="67">
        <v>0.12678653757491931</v>
      </c>
    </row>
    <row r="180" spans="1:5" x14ac:dyDescent="0.2">
      <c r="A180" s="76">
        <v>2005</v>
      </c>
      <c r="B180" s="65">
        <v>131164537.96000002</v>
      </c>
      <c r="C180" s="67">
        <v>0.49513318512967658</v>
      </c>
      <c r="D180" s="66">
        <v>1038</v>
      </c>
      <c r="E180" s="67">
        <v>0.47856154910096821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264907588.29999995</v>
      </c>
      <c r="C182" s="67"/>
      <c r="D182" s="78">
        <v>2169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145.10977664355667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29620367.389999989</v>
      </c>
      <c r="C191" s="67">
        <v>0.11181396342809105</v>
      </c>
      <c r="D191" s="66">
        <v>294</v>
      </c>
      <c r="E191" s="67">
        <v>0.13554633471645919</v>
      </c>
    </row>
    <row r="192" spans="1:5" x14ac:dyDescent="0.2">
      <c r="A192" s="64" t="s">
        <v>11</v>
      </c>
      <c r="B192" s="65">
        <v>51213548.219999969</v>
      </c>
      <c r="C192" s="67">
        <v>0.19332608985893662</v>
      </c>
      <c r="D192" s="66">
        <v>445</v>
      </c>
      <c r="E192" s="67">
        <v>0.20516366989396034</v>
      </c>
    </row>
    <row r="193" spans="1:6" x14ac:dyDescent="0.2">
      <c r="A193" s="64" t="s">
        <v>12</v>
      </c>
      <c r="B193" s="65">
        <v>164690969.68999994</v>
      </c>
      <c r="C193" s="67">
        <v>0.62169215592077476</v>
      </c>
      <c r="D193" s="66">
        <v>1279</v>
      </c>
      <c r="E193" s="67">
        <v>0.58967266021207931</v>
      </c>
    </row>
    <row r="194" spans="1:6" x14ac:dyDescent="0.2">
      <c r="A194" s="64" t="s">
        <v>13</v>
      </c>
      <c r="B194" s="65">
        <v>16165663.399999999</v>
      </c>
      <c r="C194" s="67">
        <v>6.1023783817369816E-2</v>
      </c>
      <c r="D194" s="66">
        <v>132</v>
      </c>
      <c r="E194" s="67">
        <v>6.0857538035961271E-2</v>
      </c>
    </row>
    <row r="195" spans="1:6" x14ac:dyDescent="0.2">
      <c r="A195" s="64" t="s">
        <v>14</v>
      </c>
      <c r="B195" s="65">
        <v>3217039.5999999996</v>
      </c>
      <c r="C195" s="67">
        <v>1.2144006974827761E-2</v>
      </c>
      <c r="D195" s="66">
        <v>19</v>
      </c>
      <c r="E195" s="67">
        <v>8.7597971415398802E-3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264907588.29999989</v>
      </c>
      <c r="C199" s="71"/>
      <c r="D199" s="72">
        <v>2169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11.392862809336764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128098666.18999989</v>
      </c>
      <c r="C208" s="67">
        <v>0.48355982179314577</v>
      </c>
      <c r="D208" s="66">
        <v>1079</v>
      </c>
      <c r="E208" s="67">
        <v>0.49746426924850162</v>
      </c>
      <c r="F208" s="40"/>
    </row>
    <row r="209" spans="1:6" x14ac:dyDescent="0.2">
      <c r="A209" s="64" t="s">
        <v>52</v>
      </c>
      <c r="B209" s="65">
        <v>136808922.10999984</v>
      </c>
      <c r="C209" s="67">
        <v>0.51644017820685428</v>
      </c>
      <c r="D209" s="66">
        <v>1090</v>
      </c>
      <c r="E209" s="67">
        <v>0.50253573075149838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264907588.29999971</v>
      </c>
      <c r="C211" s="71"/>
      <c r="D211" s="72">
        <v>2169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12284695.379999997</v>
      </c>
      <c r="C218" s="67">
        <v>4.6373512585407506E-2</v>
      </c>
      <c r="D218" s="66">
        <v>158</v>
      </c>
      <c r="E218" s="67">
        <v>7.2844628861226376E-2</v>
      </c>
      <c r="F218" s="67">
        <v>0.8060731891154016</v>
      </c>
    </row>
    <row r="219" spans="1:6" x14ac:dyDescent="0.2">
      <c r="A219" s="64" t="s">
        <v>54</v>
      </c>
      <c r="B219" s="65">
        <v>34833350.959999986</v>
      </c>
      <c r="C219" s="67">
        <v>0.13149246189411629</v>
      </c>
      <c r="D219" s="66">
        <v>333</v>
      </c>
      <c r="E219" s="67">
        <v>0.15352697095435686</v>
      </c>
      <c r="F219" s="67">
        <v>0.79931306144063541</v>
      </c>
    </row>
    <row r="220" spans="1:6" x14ac:dyDescent="0.2">
      <c r="A220" s="64" t="s">
        <v>55</v>
      </c>
      <c r="B220" s="65">
        <v>37516011.359999999</v>
      </c>
      <c r="C220" s="67">
        <v>0.1416192401310688</v>
      </c>
      <c r="D220" s="66">
        <v>325</v>
      </c>
      <c r="E220" s="67">
        <v>0.14983863531581373</v>
      </c>
      <c r="F220" s="67">
        <v>0.77803359563985497</v>
      </c>
    </row>
    <row r="221" spans="1:6" x14ac:dyDescent="0.2">
      <c r="A221" s="64" t="s">
        <v>56</v>
      </c>
      <c r="B221" s="65">
        <v>20144231.530000005</v>
      </c>
      <c r="C221" s="67">
        <v>7.6042485831652601E-2</v>
      </c>
      <c r="D221" s="66">
        <v>145</v>
      </c>
      <c r="E221" s="67">
        <v>6.685108344859382E-2</v>
      </c>
      <c r="F221" s="67">
        <v>0.77206130942290041</v>
      </c>
    </row>
    <row r="222" spans="1:6" x14ac:dyDescent="0.2">
      <c r="A222" s="64" t="s">
        <v>57</v>
      </c>
      <c r="B222" s="65">
        <v>15404954.17</v>
      </c>
      <c r="C222" s="67">
        <v>5.8152181554551582E-2</v>
      </c>
      <c r="D222" s="66">
        <v>152</v>
      </c>
      <c r="E222" s="67">
        <v>7.0078377132319042E-2</v>
      </c>
      <c r="F222" s="67">
        <v>0.76548866598635601</v>
      </c>
    </row>
    <row r="223" spans="1:6" x14ac:dyDescent="0.2">
      <c r="A223" s="64" t="s">
        <v>58</v>
      </c>
      <c r="B223" s="65">
        <v>9404208.3500000015</v>
      </c>
      <c r="C223" s="67">
        <v>3.5499958345285361E-2</v>
      </c>
      <c r="D223" s="66">
        <v>82</v>
      </c>
      <c r="E223" s="67">
        <v>3.7805440295066849E-2</v>
      </c>
      <c r="F223" s="67">
        <v>0.80069489497457713</v>
      </c>
    </row>
    <row r="224" spans="1:6" x14ac:dyDescent="0.2">
      <c r="A224" s="64" t="s">
        <v>28</v>
      </c>
      <c r="B224" s="65">
        <v>63101279.209999949</v>
      </c>
      <c r="C224" s="67">
        <v>0.23820110105166045</v>
      </c>
      <c r="D224" s="66">
        <v>489</v>
      </c>
      <c r="E224" s="67">
        <v>0.22544951590594745</v>
      </c>
      <c r="F224" s="67">
        <v>0.78202776119701611</v>
      </c>
    </row>
    <row r="225" spans="1:6" x14ac:dyDescent="0.2">
      <c r="A225" s="64" t="s">
        <v>59</v>
      </c>
      <c r="B225" s="65">
        <v>22826444.509999998</v>
      </c>
      <c r="C225" s="67">
        <v>8.6167575102264457E-2</v>
      </c>
      <c r="D225" s="66">
        <v>163</v>
      </c>
      <c r="E225" s="67">
        <v>7.514983863531581E-2</v>
      </c>
      <c r="F225" s="67">
        <v>0.75663112754827322</v>
      </c>
    </row>
    <row r="226" spans="1:6" x14ac:dyDescent="0.2">
      <c r="A226" s="64" t="s">
        <v>60</v>
      </c>
      <c r="B226" s="65">
        <v>30680645.449999984</v>
      </c>
      <c r="C226" s="67">
        <v>0.11581640845733369</v>
      </c>
      <c r="D226" s="66">
        <v>160</v>
      </c>
      <c r="E226" s="67">
        <v>7.376671277086215E-2</v>
      </c>
      <c r="F226" s="67">
        <v>0.74165447138585916</v>
      </c>
    </row>
    <row r="227" spans="1:6" x14ac:dyDescent="0.2">
      <c r="A227" s="64" t="s">
        <v>61</v>
      </c>
      <c r="B227" s="65">
        <v>14327880.620000007</v>
      </c>
      <c r="C227" s="67">
        <v>5.4086335208239147E-2</v>
      </c>
      <c r="D227" s="66">
        <v>111</v>
      </c>
      <c r="E227" s="67">
        <v>5.1175656984785614E-2</v>
      </c>
      <c r="F227" s="67">
        <v>0.76114275544367105</v>
      </c>
    </row>
    <row r="228" spans="1:6" x14ac:dyDescent="0.2">
      <c r="A228" s="64" t="s">
        <v>62</v>
      </c>
      <c r="B228" s="65">
        <v>4191395.8499999992</v>
      </c>
      <c r="C228" s="67">
        <v>1.5822105651625836E-2</v>
      </c>
      <c r="D228" s="66">
        <v>46</v>
      </c>
      <c r="E228" s="67">
        <v>2.1207929921622869E-2</v>
      </c>
      <c r="F228" s="67">
        <v>0.79615664031309874</v>
      </c>
    </row>
    <row r="229" spans="1:6" x14ac:dyDescent="0.2">
      <c r="A229" s="64" t="s">
        <v>3</v>
      </c>
      <c r="B229" s="65">
        <v>192490.91</v>
      </c>
      <c r="C229" s="67">
        <v>7.2663418679426352E-4</v>
      </c>
      <c r="D229" s="66">
        <v>5</v>
      </c>
      <c r="E229" s="67">
        <v>2.3052097740894422E-3</v>
      </c>
      <c r="F229" s="67">
        <v>0.61166917753276362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264907588.29999992</v>
      </c>
      <c r="C231" s="71"/>
      <c r="D231" s="72">
        <v>2169</v>
      </c>
      <c r="E231" s="71"/>
      <c r="F231" s="81">
        <v>0.77584502282573997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25663917.41</v>
      </c>
      <c r="C238" s="67">
        <v>9.6878755247042633E-2</v>
      </c>
      <c r="D238" s="66">
        <v>219</v>
      </c>
      <c r="E238" s="67">
        <v>0.10096818810511757</v>
      </c>
    </row>
    <row r="239" spans="1:6" x14ac:dyDescent="0.2">
      <c r="A239" s="64" t="s">
        <v>371</v>
      </c>
      <c r="B239" s="65">
        <v>150995103.11999968</v>
      </c>
      <c r="C239" s="67">
        <v>0.56999161137280219</v>
      </c>
      <c r="D239" s="66">
        <v>1296</v>
      </c>
      <c r="E239" s="67">
        <v>0.59751037344398339</v>
      </c>
    </row>
    <row r="240" spans="1:6" x14ac:dyDescent="0.2">
      <c r="A240" s="64" t="s">
        <v>343</v>
      </c>
      <c r="B240" s="65">
        <v>79148145.269999936</v>
      </c>
      <c r="C240" s="67">
        <v>0.29877643663558295</v>
      </c>
      <c r="D240" s="66">
        <v>551</v>
      </c>
      <c r="E240" s="67">
        <v>0.25403411710465651</v>
      </c>
    </row>
    <row r="241" spans="1:5" x14ac:dyDescent="0.2">
      <c r="A241" s="64" t="s">
        <v>344</v>
      </c>
      <c r="B241" s="65">
        <v>3712761.44</v>
      </c>
      <c r="C241" s="67">
        <v>1.401530799410477E-2</v>
      </c>
      <c r="D241" s="66">
        <v>34</v>
      </c>
      <c r="E241" s="67">
        <v>1.5675426463808206E-2</v>
      </c>
    </row>
    <row r="242" spans="1:5" x14ac:dyDescent="0.2">
      <c r="A242" s="64" t="s">
        <v>345</v>
      </c>
      <c r="B242" s="65">
        <v>2440343.54</v>
      </c>
      <c r="C242" s="67">
        <v>9.2120560066266833E-3</v>
      </c>
      <c r="D242" s="66">
        <v>20</v>
      </c>
      <c r="E242" s="67">
        <v>9.2208390963577688E-3</v>
      </c>
    </row>
    <row r="243" spans="1:5" x14ac:dyDescent="0.2">
      <c r="A243" s="64" t="s">
        <v>39</v>
      </c>
      <c r="B243" s="65">
        <v>339909.8</v>
      </c>
      <c r="C243" s="67">
        <v>1.2831259466039254E-3</v>
      </c>
      <c r="D243" s="66">
        <v>4</v>
      </c>
      <c r="E243" s="67">
        <v>1.8441678192715537E-3</v>
      </c>
    </row>
    <row r="244" spans="1:5" x14ac:dyDescent="0.2">
      <c r="A244" s="64" t="s">
        <v>40</v>
      </c>
      <c r="B244" s="65">
        <v>180864</v>
      </c>
      <c r="C244" s="67">
        <v>6.8274374909629669E-4</v>
      </c>
      <c r="D244" s="66">
        <v>3</v>
      </c>
      <c r="E244" s="67">
        <v>1.3831258644536654E-3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2111801.61</v>
      </c>
      <c r="C248" s="67">
        <v>7.9718426472874387E-3</v>
      </c>
      <c r="D248" s="66">
        <v>35</v>
      </c>
      <c r="E248" s="67">
        <v>1.6136468418626097E-2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314742.11</v>
      </c>
      <c r="C250" s="67">
        <v>1.1881204008530111E-3</v>
      </c>
      <c r="D250" s="66">
        <v>7</v>
      </c>
      <c r="E250" s="67">
        <v>3.2272936837252188E-3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264907588.29999962</v>
      </c>
      <c r="C253" s="71"/>
      <c r="D253" s="72">
        <v>2169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2.3231267844913948E-2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140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8" customFormat="1" ht="20.399999999999999" x14ac:dyDescent="0.2">
      <c r="A261" s="51" t="s">
        <v>140</v>
      </c>
      <c r="B261" s="52" t="s">
        <v>112</v>
      </c>
      <c r="C261" s="53" t="s">
        <v>113</v>
      </c>
      <c r="D261" s="54" t="s">
        <v>114</v>
      </c>
      <c r="E261" s="53" t="s">
        <v>113</v>
      </c>
    </row>
    <row r="263" spans="1:5" x14ac:dyDescent="0.2">
      <c r="A263" s="64" t="s">
        <v>152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145</v>
      </c>
      <c r="B264" s="65">
        <v>215291955.21999964</v>
      </c>
      <c r="C264" s="67">
        <v>0.81270588208363503</v>
      </c>
      <c r="D264" s="66">
        <v>1704</v>
      </c>
      <c r="E264" s="67">
        <v>0.78561549100968187</v>
      </c>
    </row>
    <row r="265" spans="1:5" x14ac:dyDescent="0.2">
      <c r="A265" s="64" t="s">
        <v>148</v>
      </c>
      <c r="B265" s="65">
        <v>49615633.079999998</v>
      </c>
      <c r="C265" s="67">
        <v>0.18729411791636497</v>
      </c>
      <c r="D265" s="66">
        <v>465</v>
      </c>
      <c r="E265" s="67">
        <v>0.21438450899031811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264907588.29999965</v>
      </c>
      <c r="C267" s="67"/>
      <c r="D267" s="78">
        <v>2169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153</v>
      </c>
      <c r="B271" s="65"/>
      <c r="C271" s="67"/>
      <c r="D271" s="66"/>
      <c r="E271" s="67"/>
    </row>
    <row r="272" spans="1:5" x14ac:dyDescent="0.2">
      <c r="B272" s="43"/>
      <c r="D272" s="45"/>
    </row>
    <row r="273" spans="1:5" s="58" customFormat="1" ht="20.399999999999999" x14ac:dyDescent="0.2">
      <c r="A273" s="51" t="s">
        <v>141</v>
      </c>
      <c r="B273" s="52" t="s">
        <v>112</v>
      </c>
      <c r="C273" s="53" t="s">
        <v>113</v>
      </c>
      <c r="D273" s="54" t="s">
        <v>114</v>
      </c>
      <c r="E273" s="53" t="s">
        <v>113</v>
      </c>
    </row>
    <row r="275" spans="1:5" x14ac:dyDescent="0.2">
      <c r="A275" s="64" t="s">
        <v>37</v>
      </c>
      <c r="B275" s="65">
        <v>40846197.649999984</v>
      </c>
      <c r="C275" s="67">
        <v>0.15419036469330169</v>
      </c>
      <c r="D275" s="66">
        <v>292</v>
      </c>
      <c r="E275" s="67">
        <v>0.13462425080682341</v>
      </c>
    </row>
    <row r="276" spans="1:5" x14ac:dyDescent="0.2">
      <c r="A276" s="64" t="s">
        <v>38</v>
      </c>
      <c r="B276" s="65">
        <v>224061390.6499998</v>
      </c>
      <c r="C276" s="67">
        <v>0.84580963530669839</v>
      </c>
      <c r="D276" s="66">
        <v>1877</v>
      </c>
      <c r="E276" s="67">
        <v>0.86537574919317661</v>
      </c>
    </row>
    <row r="277" spans="1:5" x14ac:dyDescent="0.2">
      <c r="A277" s="64"/>
      <c r="B277" s="64"/>
      <c r="C277" s="67"/>
      <c r="D277" s="64"/>
      <c r="E277" s="67"/>
    </row>
    <row r="278" spans="1:5" ht="10.8" thickBot="1" x14ac:dyDescent="0.25">
      <c r="A278" s="64"/>
      <c r="B278" s="77">
        <v>264907588.29999977</v>
      </c>
      <c r="C278" s="67"/>
      <c r="D278" s="78">
        <v>2169</v>
      </c>
      <c r="E278" s="67"/>
    </row>
    <row r="279" spans="1:5" ht="10.8" thickTop="1" x14ac:dyDescent="0.2">
      <c r="A279" s="64"/>
      <c r="B279" s="64"/>
      <c r="C279" s="67"/>
      <c r="D279" s="64"/>
      <c r="E279" s="67"/>
    </row>
    <row r="280" spans="1:5" x14ac:dyDescent="0.2">
      <c r="A280" s="64"/>
      <c r="B280" s="64"/>
      <c r="C280" s="67"/>
      <c r="D280" s="64"/>
      <c r="E280" s="67"/>
    </row>
    <row r="281" spans="1:5" x14ac:dyDescent="0.2">
      <c r="A281" s="64"/>
      <c r="B281" s="64"/>
      <c r="C281" s="67"/>
      <c r="D281" s="64"/>
      <c r="E281" s="67"/>
    </row>
    <row r="282" spans="1:5" x14ac:dyDescent="0.2">
      <c r="A282" s="64"/>
      <c r="B282" s="64"/>
      <c r="C282" s="67"/>
      <c r="D282" s="64"/>
      <c r="E282" s="67"/>
    </row>
    <row r="283" spans="1:5" x14ac:dyDescent="0.2">
      <c r="A283" s="68" t="s">
        <v>151</v>
      </c>
      <c r="B283" s="65"/>
      <c r="C283" s="67"/>
      <c r="D283" s="66"/>
      <c r="E283" s="67"/>
    </row>
    <row r="284" spans="1:5" x14ac:dyDescent="0.2">
      <c r="A284" s="40"/>
      <c r="B284" s="48"/>
      <c r="C284" s="49"/>
      <c r="D284" s="50"/>
      <c r="E284" s="49"/>
    </row>
    <row r="285" spans="1:5" s="58" customFormat="1" ht="20.399999999999999" x14ac:dyDescent="0.2">
      <c r="A285" s="51" t="s">
        <v>142</v>
      </c>
      <c r="B285" s="52" t="s">
        <v>112</v>
      </c>
      <c r="C285" s="53" t="s">
        <v>113</v>
      </c>
      <c r="D285" s="54" t="s">
        <v>114</v>
      </c>
      <c r="E285" s="53" t="s">
        <v>113</v>
      </c>
    </row>
    <row r="287" spans="1:5" x14ac:dyDescent="0.2">
      <c r="A287" s="84" t="s">
        <v>1</v>
      </c>
      <c r="B287" s="65">
        <v>51309439.129999943</v>
      </c>
      <c r="C287" s="67">
        <v>0.23832492522801643</v>
      </c>
      <c r="D287" s="66">
        <v>377</v>
      </c>
      <c r="E287" s="67">
        <v>0.22124413145539906</v>
      </c>
    </row>
    <row r="288" spans="1:5" x14ac:dyDescent="0.2">
      <c r="A288" s="64" t="s">
        <v>83</v>
      </c>
      <c r="B288" s="65">
        <v>20928552.050000001</v>
      </c>
      <c r="C288" s="67">
        <v>9.7210097927782707E-2</v>
      </c>
      <c r="D288" s="66">
        <v>164</v>
      </c>
      <c r="E288" s="67">
        <v>9.6244131455399062E-2</v>
      </c>
    </row>
    <row r="289" spans="1:5" x14ac:dyDescent="0.2">
      <c r="A289" s="64" t="s">
        <v>84</v>
      </c>
      <c r="B289" s="65">
        <v>44260797.229999989</v>
      </c>
      <c r="C289" s="67">
        <v>0.20558500286167827</v>
      </c>
      <c r="D289" s="66">
        <v>375</v>
      </c>
      <c r="E289" s="67">
        <v>0.22007042253521128</v>
      </c>
    </row>
    <row r="290" spans="1:5" x14ac:dyDescent="0.2">
      <c r="A290" s="64" t="s">
        <v>85</v>
      </c>
      <c r="B290" s="65">
        <v>43734402.849999987</v>
      </c>
      <c r="C290" s="67">
        <v>0.20313997708511314</v>
      </c>
      <c r="D290" s="66">
        <v>323</v>
      </c>
      <c r="E290" s="67">
        <v>0.18955399061032863</v>
      </c>
    </row>
    <row r="291" spans="1:5" x14ac:dyDescent="0.2">
      <c r="A291" s="64" t="s">
        <v>86</v>
      </c>
      <c r="B291" s="65">
        <v>18823872.599999994</v>
      </c>
      <c r="C291" s="67">
        <v>8.743416622680808E-2</v>
      </c>
      <c r="D291" s="66">
        <v>136</v>
      </c>
      <c r="E291" s="67">
        <v>7.9812206572769953E-2</v>
      </c>
    </row>
    <row r="292" spans="1:5" x14ac:dyDescent="0.2">
      <c r="A292" s="64" t="s">
        <v>87</v>
      </c>
      <c r="B292" s="65">
        <v>26338650.230000012</v>
      </c>
      <c r="C292" s="67">
        <v>0.12233922165408082</v>
      </c>
      <c r="D292" s="66">
        <v>216</v>
      </c>
      <c r="E292" s="67">
        <v>0.12676056338028169</v>
      </c>
    </row>
    <row r="293" spans="1:5" x14ac:dyDescent="0.2">
      <c r="A293" s="64" t="s">
        <v>88</v>
      </c>
      <c r="B293" s="65">
        <v>3139842.51</v>
      </c>
      <c r="C293" s="67">
        <v>1.4584114426344896E-2</v>
      </c>
      <c r="D293" s="66">
        <v>28</v>
      </c>
      <c r="E293" s="67">
        <v>1.6431924882629109E-2</v>
      </c>
    </row>
    <row r="294" spans="1:5" x14ac:dyDescent="0.2">
      <c r="A294" s="64" t="s">
        <v>89</v>
      </c>
      <c r="B294" s="65">
        <v>1088360.79</v>
      </c>
      <c r="C294" s="67">
        <v>5.0552784886357654E-3</v>
      </c>
      <c r="D294" s="66">
        <v>12</v>
      </c>
      <c r="E294" s="67">
        <v>7.0422535211267607E-3</v>
      </c>
    </row>
    <row r="295" spans="1:5" x14ac:dyDescent="0.2">
      <c r="A295" s="64" t="s">
        <v>0</v>
      </c>
      <c r="B295" s="65">
        <v>718929.40999999992</v>
      </c>
      <c r="C295" s="67">
        <v>3.3393231496520581E-3</v>
      </c>
      <c r="D295" s="66">
        <v>6</v>
      </c>
      <c r="E295" s="67">
        <v>3.5211267605633804E-3</v>
      </c>
    </row>
    <row r="296" spans="1:5" x14ac:dyDescent="0.2">
      <c r="A296" s="64" t="s">
        <v>69</v>
      </c>
      <c r="B296" s="65">
        <v>489825.03</v>
      </c>
      <c r="C296" s="67">
        <v>2.2751664338756345E-3</v>
      </c>
      <c r="D296" s="66">
        <v>5</v>
      </c>
      <c r="E296" s="67">
        <v>2.9342723004694834E-3</v>
      </c>
    </row>
    <row r="297" spans="1:5" x14ac:dyDescent="0.2">
      <c r="A297" s="64" t="s">
        <v>82</v>
      </c>
      <c r="B297" s="65">
        <v>4459283.3900000006</v>
      </c>
      <c r="C297" s="67">
        <v>2.0712726518012262E-2</v>
      </c>
      <c r="D297" s="66">
        <v>62</v>
      </c>
      <c r="E297" s="67">
        <v>3.6384976525821594E-2</v>
      </c>
    </row>
    <row r="298" spans="1:5" x14ac:dyDescent="0.2">
      <c r="A298" s="64"/>
      <c r="B298" s="64"/>
      <c r="C298" s="67"/>
      <c r="D298" s="66"/>
      <c r="E298" s="67"/>
    </row>
    <row r="299" spans="1:5" ht="10.8" thickBot="1" x14ac:dyDescent="0.25">
      <c r="A299" s="64"/>
      <c r="B299" s="77">
        <v>215291955.21999991</v>
      </c>
      <c r="C299" s="67"/>
      <c r="D299" s="72">
        <v>1704</v>
      </c>
      <c r="E299" s="67"/>
    </row>
    <row r="300" spans="1:5" ht="10.8" thickTop="1" x14ac:dyDescent="0.2">
      <c r="A300" s="64"/>
      <c r="B300" s="64"/>
      <c r="C300" s="67"/>
      <c r="D300" s="64"/>
      <c r="E300" s="67"/>
    </row>
    <row r="301" spans="1:5" x14ac:dyDescent="0.2">
      <c r="A301" s="64"/>
      <c r="B301" s="64"/>
      <c r="C301" s="67"/>
      <c r="D301" s="64"/>
      <c r="E301" s="67"/>
    </row>
    <row r="302" spans="1:5" x14ac:dyDescent="0.2">
      <c r="A302" s="69" t="s">
        <v>398</v>
      </c>
      <c r="B302" s="64"/>
      <c r="C302" s="67"/>
      <c r="D302" s="73">
        <v>1.9905655943834335</v>
      </c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184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1" t="s">
        <v>90</v>
      </c>
      <c r="B308" s="52" t="s">
        <v>112</v>
      </c>
      <c r="C308" s="60" t="s">
        <v>113</v>
      </c>
      <c r="D308" s="54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185</v>
      </c>
      <c r="B310" s="65">
        <v>162474024.46999976</v>
      </c>
      <c r="C310" s="67">
        <v>0.61332340652319461</v>
      </c>
      <c r="D310" s="66">
        <v>1329</v>
      </c>
      <c r="E310" s="67">
        <v>0.61272475795297376</v>
      </c>
    </row>
    <row r="311" spans="1:5" x14ac:dyDescent="0.2">
      <c r="A311" s="64" t="s">
        <v>186</v>
      </c>
      <c r="B311" s="65">
        <v>78337362.779999882</v>
      </c>
      <c r="C311" s="67">
        <v>0.29571581275839198</v>
      </c>
      <c r="D311" s="66">
        <v>621</v>
      </c>
      <c r="E311" s="67">
        <v>0.2863070539419087</v>
      </c>
    </row>
    <row r="312" spans="1:5" x14ac:dyDescent="0.2">
      <c r="A312" s="64" t="s">
        <v>187</v>
      </c>
      <c r="B312" s="65">
        <v>10572546.33</v>
      </c>
      <c r="C312" s="67">
        <v>3.9910318907236883E-2</v>
      </c>
      <c r="D312" s="66">
        <v>98</v>
      </c>
      <c r="E312" s="67">
        <v>4.5182111572153065E-2</v>
      </c>
    </row>
    <row r="313" spans="1:5" x14ac:dyDescent="0.2">
      <c r="A313" s="64" t="s">
        <v>188</v>
      </c>
      <c r="B313" s="65">
        <v>11224238.840000005</v>
      </c>
      <c r="C313" s="67">
        <v>4.2370393811780517E-2</v>
      </c>
      <c r="D313" s="66">
        <v>90</v>
      </c>
      <c r="E313" s="67">
        <v>4.1493775933609957E-2</v>
      </c>
    </row>
    <row r="314" spans="1:5" x14ac:dyDescent="0.2">
      <c r="A314" s="64" t="s">
        <v>189</v>
      </c>
      <c r="B314" s="65">
        <v>2299415.88</v>
      </c>
      <c r="C314" s="67">
        <v>8.68006799939601E-3</v>
      </c>
      <c r="D314" s="66">
        <v>31</v>
      </c>
      <c r="E314" s="67">
        <v>1.4292300599354541E-2</v>
      </c>
    </row>
    <row r="315" spans="1:5" x14ac:dyDescent="0.2">
      <c r="A315" s="64" t="s">
        <v>190</v>
      </c>
      <c r="B315" s="65">
        <v>0</v>
      </c>
      <c r="C315" s="67">
        <v>0</v>
      </c>
      <c r="D315" s="66">
        <v>0</v>
      </c>
      <c r="E315" s="67">
        <v>0</v>
      </c>
    </row>
    <row r="316" spans="1:5" x14ac:dyDescent="0.2">
      <c r="A316" s="64" t="s">
        <v>191</v>
      </c>
      <c r="B316" s="65">
        <v>0</v>
      </c>
      <c r="C316" s="67">
        <v>0</v>
      </c>
      <c r="D316" s="66">
        <v>0</v>
      </c>
      <c r="E316" s="67">
        <v>0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264907588.29999965</v>
      </c>
      <c r="C318" s="69"/>
      <c r="D318" s="72">
        <v>2169</v>
      </c>
      <c r="E318" s="64"/>
    </row>
    <row r="31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F2F2F2"/>
  </sheetPr>
  <dimension ref="A1:K35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581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263981067.22999951</v>
      </c>
      <c r="C6" s="65">
        <v>109145240.10999985</v>
      </c>
      <c r="D6" s="65">
        <v>84009037.610000044</v>
      </c>
      <c r="E6" s="65">
        <v>70826789.509999931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2162</v>
      </c>
      <c r="C7" s="66">
        <v>916</v>
      </c>
      <c r="D7" s="66">
        <v>621</v>
      </c>
      <c r="E7" s="66">
        <v>625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0.77576125553296427</v>
      </c>
      <c r="C8" s="67">
        <v>0.76052446995663658</v>
      </c>
      <c r="D8" s="67">
        <v>0.79796249944788056</v>
      </c>
      <c r="E8" s="67">
        <v>0.77290806232454012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4.507E-4</v>
      </c>
      <c r="C9" s="67">
        <v>4.507E-4</v>
      </c>
      <c r="D9" s="67">
        <v>0.14746760714285714</v>
      </c>
      <c r="E9" s="67">
        <v>8.6206896551724144E-2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12.179942877519601</v>
      </c>
      <c r="C11" s="65">
        <v>14.011360611833188</v>
      </c>
      <c r="D11" s="65">
        <v>10.812521631428831</v>
      </c>
      <c r="E11" s="65">
        <v>10.97962325199402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10.687671232876712</v>
      </c>
      <c r="C12" s="65">
        <v>11.112328767123287</v>
      </c>
      <c r="D12" s="65">
        <v>10.70958904109589</v>
      </c>
      <c r="E12" s="65">
        <v>10.687671232876712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19.936986301369863</v>
      </c>
      <c r="C13" s="65">
        <v>19.936986301369863</v>
      </c>
      <c r="D13" s="65">
        <v>11.073972602739724</v>
      </c>
      <c r="E13" s="65">
        <v>11.378082191780821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122100.40112395908</v>
      </c>
      <c r="C14" s="65">
        <v>119154.19225982517</v>
      </c>
      <c r="D14" s="65">
        <v>135280.25380032213</v>
      </c>
      <c r="E14" s="65">
        <v>113322.8632159999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119.74</v>
      </c>
      <c r="C15" s="65">
        <v>119.74</v>
      </c>
      <c r="D15" s="65">
        <v>25477.18</v>
      </c>
      <c r="E15" s="65">
        <v>6162.33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668684.42000000004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11.317300934099549</v>
      </c>
      <c r="C17" s="65">
        <v>9.5569185421300986</v>
      </c>
      <c r="D17" s="65">
        <v>12.86454096577485</v>
      </c>
      <c r="E17" s="65">
        <v>12.194867364460336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0.33333333333333331</v>
      </c>
      <c r="E18" s="65">
        <v>0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23.333333333333332</v>
      </c>
      <c r="C19" s="65">
        <v>23.333333333333332</v>
      </c>
      <c r="D19" s="65">
        <v>19.333333333333332</v>
      </c>
      <c r="E19" s="65">
        <v>19.333333333333332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0.81363833533131003</v>
      </c>
      <c r="C20" s="67">
        <v>0.93593951561283484</v>
      </c>
      <c r="D20" s="67">
        <v>0.93410969132038801</v>
      </c>
      <c r="E20" s="67">
        <v>0.48227679083459357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0.18636166466868964</v>
      </c>
      <c r="C21" s="67">
        <v>6.4060484387164815E-2</v>
      </c>
      <c r="D21" s="67">
        <v>6.589030867961157E-2</v>
      </c>
      <c r="E21" s="67">
        <v>0.51772320916540793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0.35318462660342093</v>
      </c>
      <c r="C23" s="67">
        <v>0.3545339213235621</v>
      </c>
      <c r="D23" s="67">
        <v>0.29977702752545543</v>
      </c>
      <c r="E23" s="67">
        <v>0.41445313719684407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1.9918896469467748</v>
      </c>
      <c r="C24" s="65">
        <v>2.4356615828486823</v>
      </c>
      <c r="D24" s="65">
        <v>1.5270103823812922</v>
      </c>
      <c r="E24" s="65">
        <v>1.732741540498715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853572.7899999998</v>
      </c>
      <c r="C31" s="67">
        <v>3.2334621530122989E-3</v>
      </c>
      <c r="D31" s="66">
        <v>61</v>
      </c>
      <c r="E31" s="67">
        <v>2.8214616096207217E-2</v>
      </c>
    </row>
    <row r="32" spans="1:11" x14ac:dyDescent="0.2">
      <c r="A32" s="64" t="s">
        <v>18</v>
      </c>
      <c r="B32" s="65">
        <v>10914588.32</v>
      </c>
      <c r="C32" s="67">
        <v>4.1346102713079806E-2</v>
      </c>
      <c r="D32" s="66">
        <v>161</v>
      </c>
      <c r="E32" s="67">
        <v>7.4468085106382975E-2</v>
      </c>
    </row>
    <row r="33" spans="1:5" x14ac:dyDescent="0.2">
      <c r="A33" s="64" t="s">
        <v>19</v>
      </c>
      <c r="B33" s="65">
        <v>4678960.7200000007</v>
      </c>
      <c r="C33" s="67">
        <v>1.7724607181481479E-2</v>
      </c>
      <c r="D33" s="66">
        <v>53</v>
      </c>
      <c r="E33" s="67">
        <v>2.4514338575393153E-2</v>
      </c>
    </row>
    <row r="34" spans="1:5" x14ac:dyDescent="0.2">
      <c r="A34" s="64" t="s">
        <v>20</v>
      </c>
      <c r="B34" s="65">
        <v>5564412.1900000004</v>
      </c>
      <c r="C34" s="67">
        <v>2.1078830570647977E-2</v>
      </c>
      <c r="D34" s="66">
        <v>56</v>
      </c>
      <c r="E34" s="67">
        <v>2.5901942645698426E-2</v>
      </c>
    </row>
    <row r="35" spans="1:5" x14ac:dyDescent="0.2">
      <c r="A35" s="64" t="s">
        <v>21</v>
      </c>
      <c r="B35" s="65">
        <v>12398015.4</v>
      </c>
      <c r="C35" s="67">
        <v>4.6965547681485545E-2</v>
      </c>
      <c r="D35" s="66">
        <v>86</v>
      </c>
      <c r="E35" s="67">
        <v>3.9777983348751156E-2</v>
      </c>
    </row>
    <row r="36" spans="1:5" x14ac:dyDescent="0.2">
      <c r="A36" s="64" t="s">
        <v>22</v>
      </c>
      <c r="B36" s="65">
        <v>15138023.650000004</v>
      </c>
      <c r="C36" s="67">
        <v>5.7345111181062981E-2</v>
      </c>
      <c r="D36" s="66">
        <v>115</v>
      </c>
      <c r="E36" s="67">
        <v>5.3191489361702128E-2</v>
      </c>
    </row>
    <row r="37" spans="1:5" x14ac:dyDescent="0.2">
      <c r="A37" s="64" t="s">
        <v>23</v>
      </c>
      <c r="B37" s="65">
        <v>24820182.690000005</v>
      </c>
      <c r="C37" s="67">
        <v>9.4022586356069332E-2</v>
      </c>
      <c r="D37" s="66">
        <v>178</v>
      </c>
      <c r="E37" s="67">
        <v>8.2331174838112864E-2</v>
      </c>
    </row>
    <row r="38" spans="1:5" x14ac:dyDescent="0.2">
      <c r="A38" s="64" t="s">
        <v>24</v>
      </c>
      <c r="B38" s="65">
        <v>30920815.349999994</v>
      </c>
      <c r="C38" s="67">
        <v>0.11713270074425257</v>
      </c>
      <c r="D38" s="66">
        <v>218</v>
      </c>
      <c r="E38" s="67">
        <v>0.10083256244218317</v>
      </c>
    </row>
    <row r="39" spans="1:5" x14ac:dyDescent="0.2">
      <c r="A39" s="64" t="s">
        <v>41</v>
      </c>
      <c r="B39" s="65">
        <v>71821507.85999994</v>
      </c>
      <c r="C39" s="67">
        <v>0.27207067769532017</v>
      </c>
      <c r="D39" s="66">
        <v>500</v>
      </c>
      <c r="E39" s="67">
        <v>0.23126734505087881</v>
      </c>
    </row>
    <row r="40" spans="1:5" x14ac:dyDescent="0.2">
      <c r="A40" s="64" t="s">
        <v>42</v>
      </c>
      <c r="B40" s="65">
        <v>62881894.879999906</v>
      </c>
      <c r="C40" s="67">
        <v>0.23820607871553356</v>
      </c>
      <c r="D40" s="66">
        <v>543</v>
      </c>
      <c r="E40" s="67">
        <v>0.25115633672525439</v>
      </c>
    </row>
    <row r="41" spans="1:5" x14ac:dyDescent="0.2">
      <c r="A41" s="64" t="s">
        <v>43</v>
      </c>
      <c r="B41" s="65">
        <v>14746516.480000002</v>
      </c>
      <c r="C41" s="67">
        <v>5.5862023116800816E-2</v>
      </c>
      <c r="D41" s="66">
        <v>128</v>
      </c>
      <c r="E41" s="67">
        <v>5.920444033302498E-2</v>
      </c>
    </row>
    <row r="42" spans="1:5" x14ac:dyDescent="0.2">
      <c r="A42" s="64" t="s">
        <v>44</v>
      </c>
      <c r="B42" s="65">
        <v>5265143.32</v>
      </c>
      <c r="C42" s="67">
        <v>1.9945155064520659E-2</v>
      </c>
      <c r="D42" s="66">
        <v>39</v>
      </c>
      <c r="E42" s="67">
        <v>1.8038852913968548E-2</v>
      </c>
    </row>
    <row r="43" spans="1:5" x14ac:dyDescent="0.2">
      <c r="A43" s="64" t="s">
        <v>45</v>
      </c>
      <c r="B43" s="65">
        <v>1725605.0799999998</v>
      </c>
      <c r="C43" s="67">
        <v>6.5368516693529574E-3</v>
      </c>
      <c r="D43" s="66">
        <v>14</v>
      </c>
      <c r="E43" s="67">
        <v>6.4754856614246065E-3</v>
      </c>
    </row>
    <row r="44" spans="1:5" x14ac:dyDescent="0.2">
      <c r="A44" s="64" t="s">
        <v>46</v>
      </c>
      <c r="B44" s="65">
        <v>903270.25</v>
      </c>
      <c r="C44" s="67">
        <v>3.4217236087351827E-3</v>
      </c>
      <c r="D44" s="66">
        <v>4</v>
      </c>
      <c r="E44" s="67">
        <v>1.8501387604070306E-3</v>
      </c>
    </row>
    <row r="45" spans="1:5" x14ac:dyDescent="0.2">
      <c r="A45" s="64" t="s">
        <v>25</v>
      </c>
      <c r="B45" s="65">
        <v>1348558.25</v>
      </c>
      <c r="C45" s="67">
        <v>5.1085415486446083E-3</v>
      </c>
      <c r="D45" s="66">
        <v>6</v>
      </c>
      <c r="E45" s="67">
        <v>2.7752081406105457E-3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263981067.22999987</v>
      </c>
      <c r="C50" s="71"/>
      <c r="D50" s="72">
        <v>2162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0.77576125553296427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582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4721189.7100000018</v>
      </c>
      <c r="C59" s="67">
        <v>1.7884576949173971E-2</v>
      </c>
      <c r="D59" s="66">
        <v>139</v>
      </c>
      <c r="E59" s="67">
        <v>6.4292321924144316E-2</v>
      </c>
    </row>
    <row r="60" spans="1:5" x14ac:dyDescent="0.2">
      <c r="A60" s="64" t="s">
        <v>18</v>
      </c>
      <c r="B60" s="65">
        <v>53233889.909999989</v>
      </c>
      <c r="C60" s="67">
        <v>0.20165798429634599</v>
      </c>
      <c r="D60" s="66">
        <v>438</v>
      </c>
      <c r="E60" s="67">
        <v>0.20259019426456984</v>
      </c>
    </row>
    <row r="61" spans="1:5" x14ac:dyDescent="0.2">
      <c r="A61" s="64" t="s">
        <v>19</v>
      </c>
      <c r="B61" s="65">
        <v>16804299.629999999</v>
      </c>
      <c r="C61" s="67">
        <v>6.3657215293242378E-2</v>
      </c>
      <c r="D61" s="66">
        <v>132</v>
      </c>
      <c r="E61" s="67">
        <v>6.105457909343201E-2</v>
      </c>
    </row>
    <row r="62" spans="1:5" x14ac:dyDescent="0.2">
      <c r="A62" s="64" t="s">
        <v>20</v>
      </c>
      <c r="B62" s="65">
        <v>15014558.520000001</v>
      </c>
      <c r="C62" s="67">
        <v>5.6877406692648153E-2</v>
      </c>
      <c r="D62" s="66">
        <v>122</v>
      </c>
      <c r="E62" s="67">
        <v>5.6429232192414434E-2</v>
      </c>
    </row>
    <row r="63" spans="1:5" x14ac:dyDescent="0.2">
      <c r="A63" s="64" t="s">
        <v>21</v>
      </c>
      <c r="B63" s="65">
        <v>35734781.030000001</v>
      </c>
      <c r="C63" s="67">
        <v>0.13536872702641664</v>
      </c>
      <c r="D63" s="66">
        <v>272</v>
      </c>
      <c r="E63" s="67">
        <v>0.12580943570767808</v>
      </c>
    </row>
    <row r="64" spans="1:5" x14ac:dyDescent="0.2">
      <c r="A64" s="64" t="s">
        <v>22</v>
      </c>
      <c r="B64" s="65">
        <v>23353388.979999997</v>
      </c>
      <c r="C64" s="67">
        <v>8.8466151095801068E-2</v>
      </c>
      <c r="D64" s="66">
        <v>177</v>
      </c>
      <c r="E64" s="67">
        <v>8.1868640148011096E-2</v>
      </c>
    </row>
    <row r="65" spans="1:5" x14ac:dyDescent="0.2">
      <c r="A65" s="64" t="s">
        <v>23</v>
      </c>
      <c r="B65" s="65">
        <v>25432786.820000008</v>
      </c>
      <c r="C65" s="67">
        <v>9.6343222970005915E-2</v>
      </c>
      <c r="D65" s="66">
        <v>174</v>
      </c>
      <c r="E65" s="67">
        <v>8.0481036077705834E-2</v>
      </c>
    </row>
    <row r="66" spans="1:5" x14ac:dyDescent="0.2">
      <c r="A66" s="64" t="s">
        <v>24</v>
      </c>
      <c r="B66" s="65">
        <v>26546865.079999998</v>
      </c>
      <c r="C66" s="67">
        <v>0.10056351903778915</v>
      </c>
      <c r="D66" s="66">
        <v>195</v>
      </c>
      <c r="E66" s="67">
        <v>9.0194264569842739E-2</v>
      </c>
    </row>
    <row r="67" spans="1:5" x14ac:dyDescent="0.2">
      <c r="A67" s="64" t="s">
        <v>41</v>
      </c>
      <c r="B67" s="65">
        <v>30432238.040000007</v>
      </c>
      <c r="C67" s="67">
        <v>0.11528189638495996</v>
      </c>
      <c r="D67" s="66">
        <v>270</v>
      </c>
      <c r="E67" s="67">
        <v>0.12488436632747456</v>
      </c>
    </row>
    <row r="68" spans="1:5" x14ac:dyDescent="0.2">
      <c r="A68" s="64" t="s">
        <v>42</v>
      </c>
      <c r="B68" s="65">
        <v>3065470.58</v>
      </c>
      <c r="C68" s="67">
        <v>1.1612463773127843E-2</v>
      </c>
      <c r="D68" s="66">
        <v>25</v>
      </c>
      <c r="E68" s="67">
        <v>1.156336725254394E-2</v>
      </c>
    </row>
    <row r="69" spans="1:5" x14ac:dyDescent="0.2">
      <c r="A69" s="64" t="s">
        <v>43</v>
      </c>
      <c r="B69" s="65">
        <v>3226763.419999999</v>
      </c>
      <c r="C69" s="67">
        <v>1.222346531839953E-2</v>
      </c>
      <c r="D69" s="66">
        <v>28</v>
      </c>
      <c r="E69" s="67">
        <v>1.2950971322849213E-2</v>
      </c>
    </row>
    <row r="70" spans="1:5" x14ac:dyDescent="0.2">
      <c r="A70" s="64" t="s">
        <v>44</v>
      </c>
      <c r="B70" s="65">
        <v>3669745.98</v>
      </c>
      <c r="C70" s="67">
        <v>1.3901549904723448E-2</v>
      </c>
      <c r="D70" s="66">
        <v>27</v>
      </c>
      <c r="E70" s="67">
        <v>1.2488436632747455E-2</v>
      </c>
    </row>
    <row r="71" spans="1:5" x14ac:dyDescent="0.2">
      <c r="A71" s="64" t="s">
        <v>45</v>
      </c>
      <c r="B71" s="65">
        <v>977951.39999999991</v>
      </c>
      <c r="C71" s="67">
        <v>3.7046270411049435E-3</v>
      </c>
      <c r="D71" s="66">
        <v>10</v>
      </c>
      <c r="E71" s="67">
        <v>4.6253469010175763E-3</v>
      </c>
    </row>
    <row r="72" spans="1:5" x14ac:dyDescent="0.2">
      <c r="A72" s="64" t="s">
        <v>46</v>
      </c>
      <c r="B72" s="65">
        <v>3774167.1300000004</v>
      </c>
      <c r="C72" s="67">
        <v>1.4297112931631816E-2</v>
      </c>
      <c r="D72" s="66">
        <v>25</v>
      </c>
      <c r="E72" s="67">
        <v>1.156336725254394E-2</v>
      </c>
    </row>
    <row r="73" spans="1:5" x14ac:dyDescent="0.2">
      <c r="A73" s="64" t="s">
        <v>25</v>
      </c>
      <c r="B73" s="65">
        <v>7464459.7400000002</v>
      </c>
      <c r="C73" s="67">
        <v>2.827649656214325E-2</v>
      </c>
      <c r="D73" s="66">
        <v>53</v>
      </c>
      <c r="E73" s="67">
        <v>2.4514338575393153E-2</v>
      </c>
    </row>
    <row r="74" spans="1:5" x14ac:dyDescent="0.2">
      <c r="A74" s="64" t="s">
        <v>26</v>
      </c>
      <c r="B74" s="65">
        <v>1254835.3700000001</v>
      </c>
      <c r="C74" s="67">
        <v>4.7535051781069362E-3</v>
      </c>
      <c r="D74" s="66">
        <v>10</v>
      </c>
      <c r="E74" s="67">
        <v>4.6253469010175763E-3</v>
      </c>
    </row>
    <row r="75" spans="1:5" x14ac:dyDescent="0.2">
      <c r="A75" s="64" t="s">
        <v>27</v>
      </c>
      <c r="B75" s="65">
        <v>1221551.07</v>
      </c>
      <c r="C75" s="67">
        <v>4.6274192419098522E-3</v>
      </c>
      <c r="D75" s="66">
        <v>7</v>
      </c>
      <c r="E75" s="67">
        <v>3.2377428307123032E-3</v>
      </c>
    </row>
    <row r="76" spans="1:5" x14ac:dyDescent="0.2">
      <c r="A76" s="64" t="s">
        <v>4</v>
      </c>
      <c r="B76" s="65">
        <v>8052124.8199999994</v>
      </c>
      <c r="C76" s="67">
        <v>3.05026603024693E-2</v>
      </c>
      <c r="D76" s="66">
        <v>58</v>
      </c>
      <c r="E76" s="67">
        <v>2.6827012025901941E-2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263981067.22999996</v>
      </c>
      <c r="C78" s="71"/>
      <c r="D78" s="72">
        <v>2162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0.66626204159655078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583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3920776.9700000011</v>
      </c>
      <c r="C87" s="67">
        <v>1.4852493063769337E-2</v>
      </c>
      <c r="D87" s="66">
        <v>133</v>
      </c>
      <c r="E87" s="67">
        <v>6.1517113783533764E-2</v>
      </c>
    </row>
    <row r="88" spans="1:5" x14ac:dyDescent="0.2">
      <c r="A88" s="64" t="s">
        <v>18</v>
      </c>
      <c r="B88" s="65">
        <v>46649333.359999999</v>
      </c>
      <c r="C88" s="67">
        <v>0.17671469340396154</v>
      </c>
      <c r="D88" s="66">
        <v>433</v>
      </c>
      <c r="E88" s="67">
        <v>0.20027752081406106</v>
      </c>
    </row>
    <row r="89" spans="1:5" x14ac:dyDescent="0.2">
      <c r="A89" s="64" t="s">
        <v>19</v>
      </c>
      <c r="B89" s="65">
        <v>23615164.460000012</v>
      </c>
      <c r="C89" s="67">
        <v>8.9457795999531756E-2</v>
      </c>
      <c r="D89" s="66">
        <v>157</v>
      </c>
      <c r="E89" s="67">
        <v>7.2617946345975945E-2</v>
      </c>
    </row>
    <row r="90" spans="1:5" x14ac:dyDescent="0.2">
      <c r="A90" s="64" t="s">
        <v>20</v>
      </c>
      <c r="B90" s="65">
        <v>21102434.939999998</v>
      </c>
      <c r="C90" s="67">
        <v>7.9939198524468361E-2</v>
      </c>
      <c r="D90" s="66">
        <v>155</v>
      </c>
      <c r="E90" s="67">
        <v>7.1692876965772437E-2</v>
      </c>
    </row>
    <row r="91" spans="1:5" x14ac:dyDescent="0.2">
      <c r="A91" s="64" t="s">
        <v>21</v>
      </c>
      <c r="B91" s="65">
        <v>35352682.840000004</v>
      </c>
      <c r="C91" s="67">
        <v>0.13392128159402475</v>
      </c>
      <c r="D91" s="66">
        <v>271</v>
      </c>
      <c r="E91" s="67">
        <v>0.12534690101757631</v>
      </c>
    </row>
    <row r="92" spans="1:5" x14ac:dyDescent="0.2">
      <c r="A92" s="64" t="s">
        <v>22</v>
      </c>
      <c r="B92" s="65">
        <v>26702757.929999996</v>
      </c>
      <c r="C92" s="67">
        <v>0.10115406460848408</v>
      </c>
      <c r="D92" s="66">
        <v>203</v>
      </c>
      <c r="E92" s="67">
        <v>9.3894542090656799E-2</v>
      </c>
    </row>
    <row r="93" spans="1:5" x14ac:dyDescent="0.2">
      <c r="A93" s="64" t="s">
        <v>23</v>
      </c>
      <c r="B93" s="65">
        <v>34336650.259999998</v>
      </c>
      <c r="C93" s="67">
        <v>0.13007239731356701</v>
      </c>
      <c r="D93" s="66">
        <v>264</v>
      </c>
      <c r="E93" s="67">
        <v>0.12210915818686402</v>
      </c>
    </row>
    <row r="94" spans="1:5" x14ac:dyDescent="0.2">
      <c r="A94" s="64" t="s">
        <v>24</v>
      </c>
      <c r="B94" s="65">
        <v>29343208.500000007</v>
      </c>
      <c r="C94" s="67">
        <v>0.11115648863724768</v>
      </c>
      <c r="D94" s="66">
        <v>246</v>
      </c>
      <c r="E94" s="67">
        <v>0.11378353376503238</v>
      </c>
    </row>
    <row r="95" spans="1:5" x14ac:dyDescent="0.2">
      <c r="A95" s="64" t="s">
        <v>41</v>
      </c>
      <c r="B95" s="65">
        <v>13274329.239999998</v>
      </c>
      <c r="C95" s="67">
        <v>5.028515635340778E-2</v>
      </c>
      <c r="D95" s="66">
        <v>88</v>
      </c>
      <c r="E95" s="67">
        <v>4.0703052728954671E-2</v>
      </c>
    </row>
    <row r="96" spans="1:5" x14ac:dyDescent="0.2">
      <c r="A96" s="64" t="s">
        <v>42</v>
      </c>
      <c r="B96" s="65">
        <v>3986514.1599999997</v>
      </c>
      <c r="C96" s="67">
        <v>1.5101515429993514E-2</v>
      </c>
      <c r="D96" s="66">
        <v>26</v>
      </c>
      <c r="E96" s="67">
        <v>1.2025901942645698E-2</v>
      </c>
    </row>
    <row r="97" spans="1:5" x14ac:dyDescent="0.2">
      <c r="A97" s="64" t="s">
        <v>43</v>
      </c>
      <c r="B97" s="65">
        <v>3930543.3999999994</v>
      </c>
      <c r="C97" s="67">
        <v>1.4889489770019823E-2</v>
      </c>
      <c r="D97" s="66">
        <v>37</v>
      </c>
      <c r="E97" s="67">
        <v>1.7113783533765033E-2</v>
      </c>
    </row>
    <row r="98" spans="1:5" x14ac:dyDescent="0.2">
      <c r="A98" s="64" t="s">
        <v>44</v>
      </c>
      <c r="B98" s="65">
        <v>4130564.44</v>
      </c>
      <c r="C98" s="67">
        <v>1.5647199563751837E-2</v>
      </c>
      <c r="D98" s="66">
        <v>23</v>
      </c>
      <c r="E98" s="67">
        <v>1.0638297872340425E-2</v>
      </c>
    </row>
    <row r="99" spans="1:5" x14ac:dyDescent="0.2">
      <c r="A99" s="64" t="s">
        <v>45</v>
      </c>
      <c r="B99" s="65">
        <v>1983707.3099999998</v>
      </c>
      <c r="C99" s="67">
        <v>7.5145817494238947E-3</v>
      </c>
      <c r="D99" s="66">
        <v>15</v>
      </c>
      <c r="E99" s="67">
        <v>6.938020351526364E-3</v>
      </c>
    </row>
    <row r="100" spans="1:5" x14ac:dyDescent="0.2">
      <c r="A100" s="64" t="s">
        <v>46</v>
      </c>
      <c r="B100" s="65">
        <v>1134384.1400000001</v>
      </c>
      <c r="C100" s="67">
        <v>4.297217796349161E-3</v>
      </c>
      <c r="D100" s="66">
        <v>8</v>
      </c>
      <c r="E100" s="67">
        <v>3.7002775208140612E-3</v>
      </c>
    </row>
    <row r="101" spans="1:5" x14ac:dyDescent="0.2">
      <c r="A101" s="64" t="s">
        <v>25</v>
      </c>
      <c r="B101" s="65">
        <v>6137634.9699999997</v>
      </c>
      <c r="C101" s="67">
        <v>2.3250284705654423E-2</v>
      </c>
      <c r="D101" s="66">
        <v>42</v>
      </c>
      <c r="E101" s="67">
        <v>1.942645698427382E-2</v>
      </c>
    </row>
    <row r="102" spans="1:5" x14ac:dyDescent="0.2">
      <c r="A102" s="64" t="s">
        <v>26</v>
      </c>
      <c r="B102" s="65">
        <v>595005.88</v>
      </c>
      <c r="C102" s="67">
        <v>2.2539717951878214E-3</v>
      </c>
      <c r="D102" s="66">
        <v>3</v>
      </c>
      <c r="E102" s="67">
        <v>1.3876040703052729E-3</v>
      </c>
    </row>
    <row r="103" spans="1:5" x14ac:dyDescent="0.2">
      <c r="A103" s="64" t="s">
        <v>27</v>
      </c>
      <c r="B103" s="65">
        <v>579821.32000000007</v>
      </c>
      <c r="C103" s="67">
        <v>2.1964503973113214E-3</v>
      </c>
      <c r="D103" s="66">
        <v>6</v>
      </c>
      <c r="E103" s="67">
        <v>2.7752081406105457E-3</v>
      </c>
    </row>
    <row r="104" spans="1:5" x14ac:dyDescent="0.2">
      <c r="A104" s="64" t="s">
        <v>4</v>
      </c>
      <c r="B104" s="65">
        <v>7205553.1099999994</v>
      </c>
      <c r="C104" s="67">
        <v>2.7295719293846121E-2</v>
      </c>
      <c r="D104" s="66">
        <v>52</v>
      </c>
      <c r="E104" s="67">
        <v>2.4051803885291396E-2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263981067.22999996</v>
      </c>
      <c r="C106" s="71"/>
      <c r="D106" s="72">
        <v>2162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0.657986556168769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12771412.520000001</v>
      </c>
      <c r="C115" s="67">
        <v>4.8380032151595982E-2</v>
      </c>
      <c r="D115" s="66">
        <v>132</v>
      </c>
      <c r="E115" s="67">
        <v>6.105457909343201E-2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251209654.70999959</v>
      </c>
      <c r="C117" s="67">
        <v>0.95161996784840397</v>
      </c>
      <c r="D117" s="66">
        <v>2030</v>
      </c>
      <c r="E117" s="67">
        <v>0.93894542090656796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263981067.2299996</v>
      </c>
      <c r="C121" s="71"/>
      <c r="D121" s="72">
        <v>2162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252820932.35999957</v>
      </c>
      <c r="C128" s="67">
        <v>0.95772373001175692</v>
      </c>
      <c r="D128" s="66">
        <v>1949</v>
      </c>
      <c r="E128" s="67">
        <v>0.90148011100832559</v>
      </c>
    </row>
    <row r="129" spans="1:5" x14ac:dyDescent="0.2">
      <c r="A129" s="64" t="s">
        <v>6</v>
      </c>
      <c r="B129" s="65">
        <v>11160134.869999997</v>
      </c>
      <c r="C129" s="67">
        <v>4.2276269988243034E-2</v>
      </c>
      <c r="D129" s="66">
        <v>213</v>
      </c>
      <c r="E129" s="67">
        <v>9.8519888991674381E-2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263981067.22999957</v>
      </c>
      <c r="C131" s="71"/>
      <c r="D131" s="72">
        <v>2162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67040337.539999925</v>
      </c>
      <c r="C138" s="67">
        <v>0.25395888517106951</v>
      </c>
      <c r="D138" s="66">
        <v>1088</v>
      </c>
      <c r="E138" s="67">
        <v>0.50323774283071232</v>
      </c>
    </row>
    <row r="139" spans="1:5" x14ac:dyDescent="0.2">
      <c r="A139" s="64" t="s">
        <v>71</v>
      </c>
      <c r="B139" s="65">
        <v>107969294.99999994</v>
      </c>
      <c r="C139" s="67">
        <v>0.40900393400534701</v>
      </c>
      <c r="D139" s="66">
        <v>794</v>
      </c>
      <c r="E139" s="67">
        <v>0.36725254394079554</v>
      </c>
    </row>
    <row r="140" spans="1:5" x14ac:dyDescent="0.2">
      <c r="A140" s="64" t="s">
        <v>72</v>
      </c>
      <c r="B140" s="65">
        <v>40844625.399999976</v>
      </c>
      <c r="C140" s="67">
        <v>0.15472558630279765</v>
      </c>
      <c r="D140" s="66">
        <v>170</v>
      </c>
      <c r="E140" s="67">
        <v>7.8630897317298803E-2</v>
      </c>
    </row>
    <row r="141" spans="1:5" x14ac:dyDescent="0.2">
      <c r="A141" s="64" t="s">
        <v>73</v>
      </c>
      <c r="B141" s="65">
        <v>21759843.579999998</v>
      </c>
      <c r="C141" s="67">
        <v>8.2429561363357967E-2</v>
      </c>
      <c r="D141" s="66">
        <v>64</v>
      </c>
      <c r="E141" s="67">
        <v>2.960222016651249E-2</v>
      </c>
    </row>
    <row r="142" spans="1:5" x14ac:dyDescent="0.2">
      <c r="A142" s="64" t="s">
        <v>74</v>
      </c>
      <c r="B142" s="65">
        <v>10154516.350000001</v>
      </c>
      <c r="C142" s="67">
        <v>3.8466835733915093E-2</v>
      </c>
      <c r="D142" s="66">
        <v>23</v>
      </c>
      <c r="E142" s="67">
        <v>1.0638297872340425E-2</v>
      </c>
    </row>
    <row r="143" spans="1:5" x14ac:dyDescent="0.2">
      <c r="A143" s="64" t="s">
        <v>75</v>
      </c>
      <c r="B143" s="65">
        <v>7809423.9899999993</v>
      </c>
      <c r="C143" s="67">
        <v>2.9583273042819585E-2</v>
      </c>
      <c r="D143" s="66">
        <v>14</v>
      </c>
      <c r="E143" s="67">
        <v>6.4754856614246065E-3</v>
      </c>
    </row>
    <row r="144" spans="1:5" x14ac:dyDescent="0.2">
      <c r="A144" s="64" t="s">
        <v>76</v>
      </c>
      <c r="B144" s="65">
        <v>5156549</v>
      </c>
      <c r="C144" s="67">
        <v>1.9533783441777027E-2</v>
      </c>
      <c r="D144" s="66">
        <v>6</v>
      </c>
      <c r="E144" s="67">
        <v>2.7752081406105457E-3</v>
      </c>
    </row>
    <row r="145" spans="1:5" x14ac:dyDescent="0.2">
      <c r="A145" s="64" t="s">
        <v>223</v>
      </c>
      <c r="B145" s="65">
        <v>3246476.37</v>
      </c>
      <c r="C145" s="67">
        <v>1.2298140938916007E-2</v>
      </c>
      <c r="D145" s="66">
        <v>3</v>
      </c>
      <c r="E145" s="67">
        <v>1.3876040703052729E-3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263981067.22999987</v>
      </c>
      <c r="C151" s="71"/>
      <c r="D151" s="72">
        <v>2162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122100.40112395924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180688396.14999962</v>
      </c>
      <c r="C160" s="67">
        <v>0.68447483013079402</v>
      </c>
      <c r="D160" s="66">
        <v>1341</v>
      </c>
      <c r="E160" s="67">
        <v>0.620259019426457</v>
      </c>
    </row>
    <row r="161" spans="1:5" x14ac:dyDescent="0.2">
      <c r="A161" s="64" t="s">
        <v>8</v>
      </c>
      <c r="B161" s="65">
        <v>79103057.899999887</v>
      </c>
      <c r="C161" s="67">
        <v>0.29965428479414224</v>
      </c>
      <c r="D161" s="66">
        <v>775</v>
      </c>
      <c r="E161" s="67">
        <v>0.35846438482886217</v>
      </c>
    </row>
    <row r="162" spans="1:5" x14ac:dyDescent="0.2">
      <c r="A162" s="64" t="s">
        <v>9</v>
      </c>
      <c r="B162" s="65">
        <v>4189613.1799999992</v>
      </c>
      <c r="C162" s="67">
        <v>1.5870885075063748E-2</v>
      </c>
      <c r="D162" s="66">
        <v>46</v>
      </c>
      <c r="E162" s="67">
        <v>2.1276595744680851E-2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263981067.22999951</v>
      </c>
      <c r="C164" s="67"/>
      <c r="D164" s="72">
        <v>2162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81259.509999999995</v>
      </c>
      <c r="C171" s="67">
        <v>3.0782324979844347E-4</v>
      </c>
      <c r="D171" s="66">
        <v>4</v>
      </c>
      <c r="E171" s="67">
        <v>1.8501387604070306E-3</v>
      </c>
    </row>
    <row r="172" spans="1:5" x14ac:dyDescent="0.2">
      <c r="A172" s="76">
        <v>1997</v>
      </c>
      <c r="B172" s="65">
        <v>3081154.5200000014</v>
      </c>
      <c r="C172" s="67">
        <v>1.1671876897578679E-2</v>
      </c>
      <c r="D172" s="66">
        <v>41</v>
      </c>
      <c r="E172" s="67">
        <v>1.8963922294172063E-2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46130807.00999999</v>
      </c>
      <c r="C176" s="67">
        <v>0.17475043757515907</v>
      </c>
      <c r="D176" s="66">
        <v>394</v>
      </c>
      <c r="E176" s="67">
        <v>0.18223866790009249</v>
      </c>
    </row>
    <row r="177" spans="1:5" x14ac:dyDescent="0.2">
      <c r="A177" s="76">
        <v>2002</v>
      </c>
      <c r="B177" s="65">
        <v>50433131.189999975</v>
      </c>
      <c r="C177" s="67">
        <v>0.19104828887618241</v>
      </c>
      <c r="D177" s="66">
        <v>416</v>
      </c>
      <c r="E177" s="67">
        <v>0.19241443108233117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33682827.660000004</v>
      </c>
      <c r="C179" s="67">
        <v>0.12759561893373592</v>
      </c>
      <c r="D179" s="66">
        <v>273</v>
      </c>
      <c r="E179" s="67">
        <v>0.12627197039777982</v>
      </c>
    </row>
    <row r="180" spans="1:5" x14ac:dyDescent="0.2">
      <c r="A180" s="76">
        <v>2005</v>
      </c>
      <c r="B180" s="65">
        <v>130571887.34000008</v>
      </c>
      <c r="C180" s="67">
        <v>0.49462595446754559</v>
      </c>
      <c r="D180" s="66">
        <v>1034</v>
      </c>
      <c r="E180" s="67">
        <v>0.47826086956521741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263981067.23000002</v>
      </c>
      <c r="C182" s="67"/>
      <c r="D182" s="78">
        <v>2162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146.15931453023521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29668647.70999999</v>
      </c>
      <c r="C191" s="67">
        <v>0.11238930132875959</v>
      </c>
      <c r="D191" s="66">
        <v>294</v>
      </c>
      <c r="E191" s="67">
        <v>0.13598519888991675</v>
      </c>
    </row>
    <row r="192" spans="1:5" x14ac:dyDescent="0.2">
      <c r="A192" s="64" t="s">
        <v>11</v>
      </c>
      <c r="B192" s="65">
        <v>50703304.599999987</v>
      </c>
      <c r="C192" s="67">
        <v>0.19207174640226576</v>
      </c>
      <c r="D192" s="66">
        <v>443</v>
      </c>
      <c r="E192" s="67">
        <v>0.20490286771507862</v>
      </c>
    </row>
    <row r="193" spans="1:6" x14ac:dyDescent="0.2">
      <c r="A193" s="64" t="s">
        <v>12</v>
      </c>
      <c r="B193" s="65">
        <v>164229286.85999981</v>
      </c>
      <c r="C193" s="67">
        <v>0.62212524778116429</v>
      </c>
      <c r="D193" s="66">
        <v>1274</v>
      </c>
      <c r="E193" s="67">
        <v>0.58926919518963927</v>
      </c>
    </row>
    <row r="194" spans="1:6" x14ac:dyDescent="0.2">
      <c r="A194" s="64" t="s">
        <v>13</v>
      </c>
      <c r="B194" s="65">
        <v>16163298.459999999</v>
      </c>
      <c r="C194" s="67">
        <v>6.1229006419302567E-2</v>
      </c>
      <c r="D194" s="66">
        <v>132</v>
      </c>
      <c r="E194" s="67">
        <v>6.105457909343201E-2</v>
      </c>
    </row>
    <row r="195" spans="1:6" x14ac:dyDescent="0.2">
      <c r="A195" s="64" t="s">
        <v>14</v>
      </c>
      <c r="B195" s="65">
        <v>3216529.5999999996</v>
      </c>
      <c r="C195" s="67">
        <v>1.2184698068507777E-2</v>
      </c>
      <c r="D195" s="66">
        <v>19</v>
      </c>
      <c r="E195" s="67">
        <v>8.7881591119333951E-3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263981067.22999978</v>
      </c>
      <c r="C199" s="71"/>
      <c r="D199" s="72">
        <v>2162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11.317300934099549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127403541.66999999</v>
      </c>
      <c r="C208" s="67">
        <v>0.48262378437540215</v>
      </c>
      <c r="D208" s="66">
        <v>1074</v>
      </c>
      <c r="E208" s="67">
        <v>0.49676225716928768</v>
      </c>
      <c r="F208" s="40"/>
    </row>
    <row r="209" spans="1:6" x14ac:dyDescent="0.2">
      <c r="A209" s="64" t="s">
        <v>52</v>
      </c>
      <c r="B209" s="65">
        <v>136577525.55999985</v>
      </c>
      <c r="C209" s="67">
        <v>0.51737621562459779</v>
      </c>
      <c r="D209" s="66">
        <v>1088</v>
      </c>
      <c r="E209" s="67">
        <v>0.50323774283071232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263981067.22999984</v>
      </c>
      <c r="C211" s="71"/>
      <c r="D211" s="72">
        <v>2162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12276563.019999994</v>
      </c>
      <c r="C218" s="67">
        <v>4.6505467792899484E-2</v>
      </c>
      <c r="D218" s="66">
        <v>158</v>
      </c>
      <c r="E218" s="67">
        <v>7.3080481036077699E-2</v>
      </c>
      <c r="F218" s="67">
        <v>0.8057655519316772</v>
      </c>
    </row>
    <row r="219" spans="1:6" x14ac:dyDescent="0.2">
      <c r="A219" s="64" t="s">
        <v>54</v>
      </c>
      <c r="B219" s="65">
        <v>34823172.349999979</v>
      </c>
      <c r="C219" s="67">
        <v>0.13191541619028097</v>
      </c>
      <c r="D219" s="66">
        <v>333</v>
      </c>
      <c r="E219" s="67">
        <v>0.15402405180388529</v>
      </c>
      <c r="F219" s="67">
        <v>0.79928098885203591</v>
      </c>
    </row>
    <row r="220" spans="1:6" x14ac:dyDescent="0.2">
      <c r="A220" s="64" t="s">
        <v>55</v>
      </c>
      <c r="B220" s="65">
        <v>37491871.899999999</v>
      </c>
      <c r="C220" s="67">
        <v>0.14202485160549144</v>
      </c>
      <c r="D220" s="66">
        <v>325</v>
      </c>
      <c r="E220" s="67">
        <v>0.15032377428307123</v>
      </c>
      <c r="F220" s="67">
        <v>0.77798815325936543</v>
      </c>
    </row>
    <row r="221" spans="1:6" x14ac:dyDescent="0.2">
      <c r="A221" s="64" t="s">
        <v>56</v>
      </c>
      <c r="B221" s="65">
        <v>20132223.510000005</v>
      </c>
      <c r="C221" s="67">
        <v>7.6263891654242452E-2</v>
      </c>
      <c r="D221" s="66">
        <v>145</v>
      </c>
      <c r="E221" s="67">
        <v>6.7067530064754854E-2</v>
      </c>
      <c r="F221" s="67">
        <v>0.77198193054841213</v>
      </c>
    </row>
    <row r="222" spans="1:6" x14ac:dyDescent="0.2">
      <c r="A222" s="64" t="s">
        <v>57</v>
      </c>
      <c r="B222" s="65">
        <v>15393479.180000005</v>
      </c>
      <c r="C222" s="67">
        <v>5.831281516332406E-2</v>
      </c>
      <c r="D222" s="66">
        <v>152</v>
      </c>
      <c r="E222" s="67">
        <v>7.0305272895467161E-2</v>
      </c>
      <c r="F222" s="67">
        <v>0.76540498110730093</v>
      </c>
    </row>
    <row r="223" spans="1:6" x14ac:dyDescent="0.2">
      <c r="A223" s="64" t="s">
        <v>58</v>
      </c>
      <c r="B223" s="65">
        <v>9188748.5399999972</v>
      </c>
      <c r="C223" s="67">
        <v>3.4808361964814988E-2</v>
      </c>
      <c r="D223" s="66">
        <v>81</v>
      </c>
      <c r="E223" s="67">
        <v>3.7465309898242372E-2</v>
      </c>
      <c r="F223" s="67">
        <v>0.79948081368556712</v>
      </c>
    </row>
    <row r="224" spans="1:6" x14ac:dyDescent="0.2">
      <c r="A224" s="64" t="s">
        <v>28</v>
      </c>
      <c r="B224" s="65">
        <v>62570566.849999949</v>
      </c>
      <c r="C224" s="67">
        <v>0.23702672129696267</v>
      </c>
      <c r="D224" s="66">
        <v>484</v>
      </c>
      <c r="E224" s="67">
        <v>0.22386679000925069</v>
      </c>
      <c r="F224" s="67">
        <v>0.78222180827039278</v>
      </c>
    </row>
    <row r="225" spans="1:6" x14ac:dyDescent="0.2">
      <c r="A225" s="64" t="s">
        <v>59</v>
      </c>
      <c r="B225" s="65">
        <v>22734961.049999993</v>
      </c>
      <c r="C225" s="67">
        <v>8.612345305124329E-2</v>
      </c>
      <c r="D225" s="66">
        <v>162</v>
      </c>
      <c r="E225" s="67">
        <v>7.4930619796484743E-2</v>
      </c>
      <c r="F225" s="67">
        <v>0.75648005142942931</v>
      </c>
    </row>
    <row r="226" spans="1:6" x14ac:dyDescent="0.2">
      <c r="A226" s="64" t="s">
        <v>60</v>
      </c>
      <c r="B226" s="65">
        <v>30663487.809999984</v>
      </c>
      <c r="C226" s="67">
        <v>0.11615790530645774</v>
      </c>
      <c r="D226" s="66">
        <v>160</v>
      </c>
      <c r="E226" s="67">
        <v>7.4005550416281221E-2</v>
      </c>
      <c r="F226" s="67">
        <v>0.74157737730882123</v>
      </c>
    </row>
    <row r="227" spans="1:6" x14ac:dyDescent="0.2">
      <c r="A227" s="64" t="s">
        <v>61</v>
      </c>
      <c r="B227" s="65">
        <v>14324449.730000002</v>
      </c>
      <c r="C227" s="67">
        <v>5.4263170765649939E-2</v>
      </c>
      <c r="D227" s="66">
        <v>111</v>
      </c>
      <c r="E227" s="67">
        <v>5.1341350601295098E-2</v>
      </c>
      <c r="F227" s="67">
        <v>0.76103132973565546</v>
      </c>
    </row>
    <row r="228" spans="1:6" x14ac:dyDescent="0.2">
      <c r="A228" s="64" t="s">
        <v>62</v>
      </c>
      <c r="B228" s="65">
        <v>4189613.1799999992</v>
      </c>
      <c r="C228" s="67">
        <v>1.5870885075063724E-2</v>
      </c>
      <c r="D228" s="66">
        <v>46</v>
      </c>
      <c r="E228" s="67">
        <v>2.1276595744680851E-2</v>
      </c>
      <c r="F228" s="67">
        <v>0.79624363098166384</v>
      </c>
    </row>
    <row r="229" spans="1:6" x14ac:dyDescent="0.2">
      <c r="A229" s="64" t="s">
        <v>3</v>
      </c>
      <c r="B229" s="65">
        <v>191930.11</v>
      </c>
      <c r="C229" s="67">
        <v>7.2706013356926174E-4</v>
      </c>
      <c r="D229" s="66">
        <v>5</v>
      </c>
      <c r="E229" s="67">
        <v>2.3126734505087882E-3</v>
      </c>
      <c r="F229" s="67">
        <v>0.61146931869508192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263981067.2299999</v>
      </c>
      <c r="C231" s="71"/>
      <c r="D231" s="72">
        <v>2162</v>
      </c>
      <c r="E231" s="71"/>
      <c r="F231" s="81">
        <v>0.77576125553296427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25153073.23</v>
      </c>
      <c r="C238" s="67">
        <v>9.5283625806712888E-2</v>
      </c>
      <c r="D238" s="66">
        <v>217</v>
      </c>
      <c r="E238" s="67">
        <v>0.10037002775208141</v>
      </c>
    </row>
    <row r="239" spans="1:6" x14ac:dyDescent="0.2">
      <c r="A239" s="64" t="s">
        <v>371</v>
      </c>
      <c r="B239" s="65">
        <v>148256179.86999965</v>
      </c>
      <c r="C239" s="67">
        <v>0.56161671526552326</v>
      </c>
      <c r="D239" s="66">
        <v>1273</v>
      </c>
      <c r="E239" s="67">
        <v>0.58880666049953745</v>
      </c>
    </row>
    <row r="240" spans="1:6" x14ac:dyDescent="0.2">
      <c r="A240" s="64" t="s">
        <v>343</v>
      </c>
      <c r="B240" s="65">
        <v>79233009.799999952</v>
      </c>
      <c r="C240" s="67">
        <v>0.30014656214328567</v>
      </c>
      <c r="D240" s="66">
        <v>550</v>
      </c>
      <c r="E240" s="67">
        <v>0.25439407955596671</v>
      </c>
    </row>
    <row r="241" spans="1:5" x14ac:dyDescent="0.2">
      <c r="A241" s="64" t="s">
        <v>344</v>
      </c>
      <c r="B241" s="65">
        <v>3710007.9</v>
      </c>
      <c r="C241" s="67">
        <v>1.4054068115299988E-2</v>
      </c>
      <c r="D241" s="66">
        <v>34</v>
      </c>
      <c r="E241" s="67">
        <v>1.572617946345976E-2</v>
      </c>
    </row>
    <row r="242" spans="1:5" x14ac:dyDescent="0.2">
      <c r="A242" s="64" t="s">
        <v>345</v>
      </c>
      <c r="B242" s="65">
        <v>2440343.54</v>
      </c>
      <c r="C242" s="67">
        <v>9.2443884919739122E-3</v>
      </c>
      <c r="D242" s="66">
        <v>20</v>
      </c>
      <c r="E242" s="67">
        <v>9.2506938020351526E-3</v>
      </c>
    </row>
    <row r="243" spans="1:5" x14ac:dyDescent="0.2">
      <c r="A243" s="64" t="s">
        <v>39</v>
      </c>
      <c r="B243" s="65">
        <v>2591254.9499999993</v>
      </c>
      <c r="C243" s="67">
        <v>9.8160636184651401E-3</v>
      </c>
      <c r="D243" s="66">
        <v>23</v>
      </c>
      <c r="E243" s="67">
        <v>1.0638297872340425E-2</v>
      </c>
    </row>
    <row r="244" spans="1:5" x14ac:dyDescent="0.2">
      <c r="A244" s="64" t="s">
        <v>40</v>
      </c>
      <c r="B244" s="65">
        <v>175664</v>
      </c>
      <c r="C244" s="67">
        <v>6.6544166156790583E-4</v>
      </c>
      <c r="D244" s="66">
        <v>3</v>
      </c>
      <c r="E244" s="67">
        <v>1.3876040703052729E-3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2107395.58</v>
      </c>
      <c r="C248" s="67">
        <v>7.9831315257312858E-3</v>
      </c>
      <c r="D248" s="66">
        <v>35</v>
      </c>
      <c r="E248" s="67">
        <v>1.6188714153561518E-2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314138.36</v>
      </c>
      <c r="C250" s="67">
        <v>1.1900033714398908E-3</v>
      </c>
      <c r="D250" s="66">
        <v>7</v>
      </c>
      <c r="E250" s="67">
        <v>3.2377428307123032E-3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263981067.2299996</v>
      </c>
      <c r="C253" s="71"/>
      <c r="D253" s="72">
        <v>2162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2.3414818828781322E-2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8" t="s">
        <v>173</v>
      </c>
      <c r="B258" s="65"/>
      <c r="C258" s="67"/>
      <c r="D258" s="66"/>
      <c r="E258" s="67"/>
    </row>
    <row r="259" spans="1:5" x14ac:dyDescent="0.2">
      <c r="B259" s="43"/>
      <c r="D259" s="45"/>
    </row>
    <row r="260" spans="1:5" s="58" customFormat="1" ht="20.399999999999999" x14ac:dyDescent="0.2">
      <c r="A260" s="51" t="s">
        <v>138</v>
      </c>
      <c r="B260" s="52" t="s">
        <v>112</v>
      </c>
      <c r="C260" s="53" t="s">
        <v>113</v>
      </c>
      <c r="D260" s="54" t="s">
        <v>114</v>
      </c>
      <c r="E260" s="53" t="s">
        <v>113</v>
      </c>
    </row>
    <row r="261" spans="1:5" x14ac:dyDescent="0.2">
      <c r="B261" s="43"/>
      <c r="D261" s="45"/>
    </row>
    <row r="262" spans="1:5" x14ac:dyDescent="0.2">
      <c r="A262" s="64" t="s">
        <v>63</v>
      </c>
      <c r="B262" s="65">
        <v>257907494.3999995</v>
      </c>
      <c r="C262" s="67">
        <v>1</v>
      </c>
      <c r="D262" s="66">
        <v>2120</v>
      </c>
      <c r="E262" s="67">
        <v>1</v>
      </c>
    </row>
    <row r="263" spans="1:5" x14ac:dyDescent="0.2">
      <c r="A263" s="64" t="s">
        <v>64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65</v>
      </c>
      <c r="B264" s="65">
        <v>0</v>
      </c>
      <c r="C264" s="67">
        <v>0</v>
      </c>
      <c r="D264" s="66">
        <v>0</v>
      </c>
      <c r="E264" s="67">
        <v>0</v>
      </c>
    </row>
    <row r="265" spans="1:5" x14ac:dyDescent="0.2">
      <c r="A265" s="64" t="s">
        <v>66</v>
      </c>
      <c r="B265" s="65">
        <v>0</v>
      </c>
      <c r="C265" s="67">
        <v>0</v>
      </c>
      <c r="D265" s="66">
        <v>0</v>
      </c>
      <c r="E265" s="67">
        <v>0</v>
      </c>
    </row>
    <row r="266" spans="1:5" x14ac:dyDescent="0.2">
      <c r="A266" s="64" t="s">
        <v>67</v>
      </c>
      <c r="B266" s="65">
        <v>0</v>
      </c>
      <c r="C266" s="67">
        <v>0</v>
      </c>
      <c r="D266" s="66">
        <v>0</v>
      </c>
      <c r="E266" s="67">
        <v>0</v>
      </c>
    </row>
    <row r="267" spans="1:5" x14ac:dyDescent="0.2">
      <c r="A267" s="64" t="s">
        <v>68</v>
      </c>
      <c r="B267" s="65">
        <v>0</v>
      </c>
      <c r="C267" s="67">
        <v>0</v>
      </c>
      <c r="D267" s="66">
        <v>0</v>
      </c>
      <c r="E267" s="67">
        <v>0</v>
      </c>
    </row>
    <row r="268" spans="1:5" x14ac:dyDescent="0.2">
      <c r="A268" s="64" t="s">
        <v>171</v>
      </c>
      <c r="B268" s="65">
        <v>0</v>
      </c>
      <c r="C268" s="67">
        <v>0</v>
      </c>
      <c r="D268" s="66">
        <v>0</v>
      </c>
      <c r="E268" s="67">
        <v>0</v>
      </c>
    </row>
    <row r="269" spans="1:5" x14ac:dyDescent="0.2">
      <c r="A269" s="64" t="s">
        <v>169</v>
      </c>
      <c r="B269" s="65">
        <v>0</v>
      </c>
      <c r="C269" s="67">
        <v>0</v>
      </c>
      <c r="D269" s="66">
        <v>0</v>
      </c>
      <c r="E269" s="67">
        <v>0</v>
      </c>
    </row>
    <row r="270" spans="1:5" x14ac:dyDescent="0.2">
      <c r="A270" s="64"/>
      <c r="B270" s="65"/>
      <c r="C270" s="67"/>
      <c r="D270" s="66"/>
      <c r="E270" s="67"/>
    </row>
    <row r="271" spans="1:5" s="57" customFormat="1" ht="10.8" thickBot="1" x14ac:dyDescent="0.25">
      <c r="A271" s="69"/>
      <c r="B271" s="70">
        <v>257907494.3999995</v>
      </c>
      <c r="C271" s="71"/>
      <c r="D271" s="72">
        <v>2120</v>
      </c>
      <c r="E271" s="71"/>
    </row>
    <row r="272" spans="1:5" ht="10.8" thickTop="1" x14ac:dyDescent="0.2">
      <c r="A272" s="64"/>
      <c r="B272" s="65"/>
      <c r="C272" s="67"/>
      <c r="D272" s="66"/>
      <c r="E272" s="67"/>
    </row>
    <row r="273" spans="1:5" x14ac:dyDescent="0.2">
      <c r="A273" s="69" t="s">
        <v>139</v>
      </c>
      <c r="B273" s="65"/>
      <c r="C273" s="67"/>
      <c r="D273" s="83">
        <v>0.4342322998551652</v>
      </c>
      <c r="E273" s="67"/>
    </row>
    <row r="274" spans="1:5" x14ac:dyDescent="0.2">
      <c r="A274" s="64"/>
      <c r="B274" s="65"/>
      <c r="C274" s="67"/>
      <c r="D274" s="66"/>
      <c r="E274" s="67"/>
    </row>
    <row r="275" spans="1:5" x14ac:dyDescent="0.2">
      <c r="A275" s="64"/>
      <c r="B275" s="65"/>
      <c r="C275" s="67"/>
      <c r="D275" s="66"/>
      <c r="E275" s="67"/>
    </row>
    <row r="276" spans="1:5" x14ac:dyDescent="0.2">
      <c r="A276" s="68" t="s">
        <v>172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ht="20.399999999999999" x14ac:dyDescent="0.2">
      <c r="A278" s="51" t="s">
        <v>138</v>
      </c>
      <c r="B278" s="52" t="s">
        <v>112</v>
      </c>
      <c r="C278" s="53" t="s">
        <v>113</v>
      </c>
      <c r="D278" s="54" t="s">
        <v>114</v>
      </c>
      <c r="E278" s="53" t="s">
        <v>113</v>
      </c>
    </row>
    <row r="279" spans="1:5" x14ac:dyDescent="0.2">
      <c r="B279" s="43"/>
      <c r="D279" s="45"/>
    </row>
    <row r="280" spans="1:5" x14ac:dyDescent="0.2">
      <c r="A280" s="64" t="s">
        <v>63</v>
      </c>
      <c r="B280" s="65">
        <v>5011745.0500000007</v>
      </c>
      <c r="C280" s="67">
        <v>0.82517246277921075</v>
      </c>
      <c r="D280" s="66">
        <v>35</v>
      </c>
      <c r="E280" s="67">
        <v>0.83333333333333337</v>
      </c>
    </row>
    <row r="281" spans="1:5" x14ac:dyDescent="0.2">
      <c r="A281" s="64" t="s">
        <v>64</v>
      </c>
      <c r="B281" s="65">
        <v>76940.009999999995</v>
      </c>
      <c r="C281" s="67">
        <v>1.2667998253015103E-2</v>
      </c>
      <c r="D281" s="66">
        <v>1</v>
      </c>
      <c r="E281" s="67">
        <v>2.3809523809523808E-2</v>
      </c>
    </row>
    <row r="282" spans="1:5" x14ac:dyDescent="0.2">
      <c r="A282" s="64" t="s">
        <v>65</v>
      </c>
      <c r="B282" s="65">
        <v>0</v>
      </c>
      <c r="C282" s="67">
        <v>0</v>
      </c>
      <c r="D282" s="66">
        <v>0</v>
      </c>
      <c r="E282" s="67">
        <v>0</v>
      </c>
    </row>
    <row r="283" spans="1:5" x14ac:dyDescent="0.2">
      <c r="A283" s="64" t="s">
        <v>66</v>
      </c>
      <c r="B283" s="65">
        <v>75854.2</v>
      </c>
      <c r="C283" s="67">
        <v>1.2489222097629806E-2</v>
      </c>
      <c r="D283" s="66">
        <v>1</v>
      </c>
      <c r="E283" s="67">
        <v>2.3809523809523808E-2</v>
      </c>
    </row>
    <row r="284" spans="1:5" x14ac:dyDescent="0.2">
      <c r="A284" s="64" t="s">
        <v>67</v>
      </c>
      <c r="B284" s="65">
        <v>120018.36</v>
      </c>
      <c r="C284" s="67">
        <v>1.9760750938422517E-2</v>
      </c>
      <c r="D284" s="66">
        <v>1</v>
      </c>
      <c r="E284" s="67">
        <v>2.3809523809523808E-2</v>
      </c>
    </row>
    <row r="285" spans="1:5" x14ac:dyDescent="0.2">
      <c r="A285" s="64" t="s">
        <v>68</v>
      </c>
      <c r="B285" s="65">
        <v>0</v>
      </c>
      <c r="C285" s="67">
        <v>0</v>
      </c>
      <c r="D285" s="66">
        <v>0</v>
      </c>
      <c r="E285" s="67">
        <v>0</v>
      </c>
    </row>
    <row r="286" spans="1:5" x14ac:dyDescent="0.2">
      <c r="A286" s="64" t="s">
        <v>171</v>
      </c>
      <c r="B286" s="65">
        <v>115253.81</v>
      </c>
      <c r="C286" s="67">
        <v>1.8976278580329464E-2</v>
      </c>
      <c r="D286" s="66">
        <v>1</v>
      </c>
      <c r="E286" s="67">
        <v>2.3809523809523808E-2</v>
      </c>
    </row>
    <row r="287" spans="1:5" x14ac:dyDescent="0.2">
      <c r="A287" s="64" t="s">
        <v>169</v>
      </c>
      <c r="B287" s="65">
        <v>673761.39999999991</v>
      </c>
      <c r="C287" s="67">
        <v>0.11093328735139246</v>
      </c>
      <c r="D287" s="66">
        <v>3</v>
      </c>
      <c r="E287" s="67">
        <v>7.1428571428571425E-2</v>
      </c>
    </row>
    <row r="288" spans="1:5" x14ac:dyDescent="0.2">
      <c r="A288" s="64"/>
      <c r="B288" s="65"/>
      <c r="C288" s="67"/>
      <c r="D288" s="66"/>
      <c r="E288" s="67"/>
    </row>
    <row r="289" spans="1:5" ht="10.8" thickBot="1" x14ac:dyDescent="0.25">
      <c r="A289" s="69"/>
      <c r="B289" s="70">
        <v>6073572.8300000001</v>
      </c>
      <c r="C289" s="71"/>
      <c r="D289" s="72">
        <v>42</v>
      </c>
      <c r="E289" s="71"/>
    </row>
    <row r="290" spans="1:5" ht="10.8" thickTop="1" x14ac:dyDescent="0.2">
      <c r="A290" s="64"/>
      <c r="B290" s="65"/>
      <c r="C290" s="67"/>
      <c r="D290" s="66"/>
      <c r="E290" s="67"/>
    </row>
    <row r="291" spans="1:5" x14ac:dyDescent="0.2">
      <c r="A291" s="69" t="s">
        <v>139</v>
      </c>
      <c r="B291" s="65"/>
      <c r="C291" s="67"/>
      <c r="D291" s="83">
        <v>20.117990056606182</v>
      </c>
      <c r="E291" s="67"/>
    </row>
    <row r="292" spans="1:5" x14ac:dyDescent="0.2">
      <c r="A292" s="64"/>
      <c r="B292" s="65"/>
      <c r="C292" s="67"/>
      <c r="D292" s="66"/>
      <c r="E292" s="67"/>
    </row>
    <row r="293" spans="1:5" x14ac:dyDescent="0.2">
      <c r="A293" s="64"/>
      <c r="B293" s="65"/>
      <c r="C293" s="67"/>
      <c r="D293" s="66"/>
      <c r="E293" s="67"/>
    </row>
    <row r="294" spans="1:5" x14ac:dyDescent="0.2">
      <c r="A294" s="68" t="s">
        <v>140</v>
      </c>
      <c r="B294" s="65"/>
      <c r="C294" s="67"/>
      <c r="D294" s="66"/>
      <c r="E294" s="67"/>
    </row>
    <row r="295" spans="1:5" x14ac:dyDescent="0.2">
      <c r="B295" s="43"/>
      <c r="D295" s="45"/>
    </row>
    <row r="296" spans="1:5" s="58" customFormat="1" ht="20.399999999999999" x14ac:dyDescent="0.2">
      <c r="A296" s="51" t="s">
        <v>140</v>
      </c>
      <c r="B296" s="52" t="s">
        <v>112</v>
      </c>
      <c r="C296" s="53" t="s">
        <v>113</v>
      </c>
      <c r="D296" s="54" t="s">
        <v>114</v>
      </c>
      <c r="E296" s="53" t="s">
        <v>113</v>
      </c>
    </row>
    <row r="298" spans="1:5" x14ac:dyDescent="0.2">
      <c r="A298" s="64" t="s">
        <v>152</v>
      </c>
      <c r="B298" s="65">
        <v>0</v>
      </c>
      <c r="C298" s="67">
        <v>0</v>
      </c>
      <c r="D298" s="66">
        <v>0</v>
      </c>
      <c r="E298" s="67">
        <v>0</v>
      </c>
    </row>
    <row r="299" spans="1:5" x14ac:dyDescent="0.2">
      <c r="A299" s="64" t="s">
        <v>145</v>
      </c>
      <c r="B299" s="65">
        <v>214785116.09999943</v>
      </c>
      <c r="C299" s="67">
        <v>0.81363833533131025</v>
      </c>
      <c r="D299" s="66">
        <v>1701</v>
      </c>
      <c r="E299" s="67">
        <v>0.78677150786308969</v>
      </c>
    </row>
    <row r="300" spans="1:5" x14ac:dyDescent="0.2">
      <c r="A300" s="64" t="s">
        <v>148</v>
      </c>
      <c r="B300" s="65">
        <v>49195951.129999988</v>
      </c>
      <c r="C300" s="67">
        <v>0.18636166466868972</v>
      </c>
      <c r="D300" s="66">
        <v>461</v>
      </c>
      <c r="E300" s="67">
        <v>0.21322849213691028</v>
      </c>
    </row>
    <row r="301" spans="1:5" x14ac:dyDescent="0.2">
      <c r="A301" s="64"/>
      <c r="B301" s="64"/>
      <c r="C301" s="67"/>
      <c r="D301" s="64"/>
      <c r="E301" s="67"/>
    </row>
    <row r="302" spans="1:5" ht="10.8" thickBot="1" x14ac:dyDescent="0.25">
      <c r="A302" s="64"/>
      <c r="B302" s="77">
        <v>263981067.22999942</v>
      </c>
      <c r="C302" s="67"/>
      <c r="D302" s="78">
        <v>2162</v>
      </c>
      <c r="E302" s="67"/>
    </row>
    <row r="303" spans="1:5" ht="10.8" thickTop="1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4"/>
      <c r="D305" s="64"/>
      <c r="E305" s="64"/>
    </row>
    <row r="306" spans="1:5" x14ac:dyDescent="0.2">
      <c r="A306" s="68" t="s">
        <v>153</v>
      </c>
      <c r="B306" s="65"/>
      <c r="C306" s="67"/>
      <c r="D306" s="66"/>
      <c r="E306" s="67"/>
    </row>
    <row r="307" spans="1:5" x14ac:dyDescent="0.2">
      <c r="B307" s="43"/>
      <c r="D307" s="45"/>
    </row>
    <row r="308" spans="1:5" s="58" customFormat="1" ht="20.399999999999999" x14ac:dyDescent="0.2">
      <c r="A308" s="51" t="s">
        <v>141</v>
      </c>
      <c r="B308" s="52" t="s">
        <v>112</v>
      </c>
      <c r="C308" s="53" t="s">
        <v>113</v>
      </c>
      <c r="D308" s="54" t="s">
        <v>114</v>
      </c>
      <c r="E308" s="53" t="s">
        <v>113</v>
      </c>
    </row>
    <row r="310" spans="1:5" x14ac:dyDescent="0.2">
      <c r="A310" s="64" t="s">
        <v>37</v>
      </c>
      <c r="B310" s="65">
        <v>40826558.269999966</v>
      </c>
      <c r="C310" s="67">
        <v>0.15465714529606359</v>
      </c>
      <c r="D310" s="66">
        <v>292</v>
      </c>
      <c r="E310" s="67">
        <v>0.13506012950971322</v>
      </c>
    </row>
    <row r="311" spans="1:5" x14ac:dyDescent="0.2">
      <c r="A311" s="64" t="s">
        <v>38</v>
      </c>
      <c r="B311" s="65">
        <v>223154508.95999959</v>
      </c>
      <c r="C311" s="67">
        <v>0.84534285470393644</v>
      </c>
      <c r="D311" s="66">
        <v>1870</v>
      </c>
      <c r="E311" s="67">
        <v>0.86493987049028676</v>
      </c>
    </row>
    <row r="312" spans="1:5" x14ac:dyDescent="0.2">
      <c r="A312" s="64"/>
      <c r="B312" s="64"/>
      <c r="C312" s="67"/>
      <c r="D312" s="64"/>
      <c r="E312" s="67"/>
    </row>
    <row r="313" spans="1:5" ht="10.8" thickBot="1" x14ac:dyDescent="0.25">
      <c r="A313" s="64"/>
      <c r="B313" s="77">
        <v>263981067.22999954</v>
      </c>
      <c r="C313" s="67"/>
      <c r="D313" s="78">
        <v>2162</v>
      </c>
      <c r="E313" s="67"/>
    </row>
    <row r="314" spans="1:5" ht="10.8" thickTop="1" x14ac:dyDescent="0.2">
      <c r="A314" s="64"/>
      <c r="B314" s="64"/>
      <c r="C314" s="67"/>
      <c r="D314" s="64"/>
      <c r="E314" s="67"/>
    </row>
    <row r="315" spans="1:5" x14ac:dyDescent="0.2">
      <c r="A315" s="64"/>
      <c r="B315" s="64"/>
      <c r="C315" s="67"/>
      <c r="D315" s="64"/>
      <c r="E315" s="67"/>
    </row>
    <row r="316" spans="1:5" x14ac:dyDescent="0.2">
      <c r="A316" s="64"/>
      <c r="B316" s="64"/>
      <c r="C316" s="67"/>
      <c r="D316" s="64"/>
      <c r="E316" s="67"/>
    </row>
    <row r="317" spans="1:5" x14ac:dyDescent="0.2">
      <c r="A317" s="64"/>
      <c r="B317" s="64"/>
      <c r="C317" s="67"/>
      <c r="D317" s="64"/>
      <c r="E317" s="67"/>
    </row>
    <row r="318" spans="1:5" x14ac:dyDescent="0.2">
      <c r="A318" s="68" t="s">
        <v>151</v>
      </c>
      <c r="B318" s="65"/>
      <c r="C318" s="67"/>
      <c r="D318" s="66"/>
      <c r="E318" s="67"/>
    </row>
    <row r="319" spans="1:5" x14ac:dyDescent="0.2">
      <c r="A319" s="40"/>
      <c r="B319" s="48"/>
      <c r="C319" s="49"/>
      <c r="D319" s="50"/>
      <c r="E319" s="49"/>
    </row>
    <row r="320" spans="1:5" s="58" customFormat="1" ht="20.399999999999999" x14ac:dyDescent="0.2">
      <c r="A320" s="51" t="s">
        <v>142</v>
      </c>
      <c r="B320" s="52" t="s">
        <v>112</v>
      </c>
      <c r="C320" s="53" t="s">
        <v>113</v>
      </c>
      <c r="D320" s="54" t="s">
        <v>114</v>
      </c>
      <c r="E320" s="53" t="s">
        <v>113</v>
      </c>
    </row>
    <row r="322" spans="1:5" x14ac:dyDescent="0.2">
      <c r="A322" s="84" t="s">
        <v>1</v>
      </c>
      <c r="B322" s="65">
        <v>50977097.879999943</v>
      </c>
      <c r="C322" s="67">
        <v>0.23733999266627931</v>
      </c>
      <c r="D322" s="66">
        <v>375</v>
      </c>
      <c r="E322" s="67">
        <v>0.22045855379188711</v>
      </c>
    </row>
    <row r="323" spans="1:5" x14ac:dyDescent="0.2">
      <c r="A323" s="64" t="s">
        <v>83</v>
      </c>
      <c r="B323" s="65">
        <v>20834876.919999998</v>
      </c>
      <c r="C323" s="67">
        <v>9.7003355252510443E-2</v>
      </c>
      <c r="D323" s="66">
        <v>163</v>
      </c>
      <c r="E323" s="67">
        <v>9.5825984714873608E-2</v>
      </c>
    </row>
    <row r="324" spans="1:5" x14ac:dyDescent="0.2">
      <c r="A324" s="64" t="s">
        <v>84</v>
      </c>
      <c r="B324" s="65">
        <v>44238570.849999987</v>
      </c>
      <c r="C324" s="67">
        <v>0.20596665007925097</v>
      </c>
      <c r="D324" s="66">
        <v>375</v>
      </c>
      <c r="E324" s="67">
        <v>0.22045855379188711</v>
      </c>
    </row>
    <row r="325" spans="1:5" x14ac:dyDescent="0.2">
      <c r="A325" s="64" t="s">
        <v>85</v>
      </c>
      <c r="B325" s="65">
        <v>43713237.429999992</v>
      </c>
      <c r="C325" s="67">
        <v>0.20352079428840833</v>
      </c>
      <c r="D325" s="66">
        <v>323</v>
      </c>
      <c r="E325" s="67">
        <v>0.18988830099941212</v>
      </c>
    </row>
    <row r="326" spans="1:5" x14ac:dyDescent="0.2">
      <c r="A326" s="64" t="s">
        <v>86</v>
      </c>
      <c r="B326" s="65">
        <v>18809003.18</v>
      </c>
      <c r="C326" s="67">
        <v>8.7571259692142148E-2</v>
      </c>
      <c r="D326" s="66">
        <v>136</v>
      </c>
      <c r="E326" s="67">
        <v>7.9952968841857736E-2</v>
      </c>
    </row>
    <row r="327" spans="1:5" x14ac:dyDescent="0.2">
      <c r="A327" s="64" t="s">
        <v>87</v>
      </c>
      <c r="B327" s="65">
        <v>26326899.720000006</v>
      </c>
      <c r="C327" s="67">
        <v>0.12257320338594919</v>
      </c>
      <c r="D327" s="66">
        <v>216</v>
      </c>
      <c r="E327" s="67">
        <v>0.12698412698412698</v>
      </c>
    </row>
    <row r="328" spans="1:5" x14ac:dyDescent="0.2">
      <c r="A328" s="64" t="s">
        <v>88</v>
      </c>
      <c r="B328" s="65">
        <v>3137769.33</v>
      </c>
      <c r="C328" s="67">
        <v>1.4608876941636463E-2</v>
      </c>
      <c r="D328" s="66">
        <v>28</v>
      </c>
      <c r="E328" s="67">
        <v>1.646090534979424E-2</v>
      </c>
    </row>
    <row r="329" spans="1:5" x14ac:dyDescent="0.2">
      <c r="A329" s="64" t="s">
        <v>89</v>
      </c>
      <c r="B329" s="65">
        <v>1087148.71</v>
      </c>
      <c r="C329" s="67">
        <v>5.0615644591212906E-3</v>
      </c>
      <c r="D329" s="66">
        <v>12</v>
      </c>
      <c r="E329" s="67">
        <v>7.0546737213403876E-3</v>
      </c>
    </row>
    <row r="330" spans="1:5" x14ac:dyDescent="0.2">
      <c r="A330" s="64" t="s">
        <v>0</v>
      </c>
      <c r="B330" s="65">
        <v>717982.68</v>
      </c>
      <c r="C330" s="67">
        <v>3.3427953157877132E-3</v>
      </c>
      <c r="D330" s="66">
        <v>6</v>
      </c>
      <c r="E330" s="67">
        <v>3.5273368606701938E-3</v>
      </c>
    </row>
    <row r="331" spans="1:5" x14ac:dyDescent="0.2">
      <c r="A331" s="64" t="s">
        <v>69</v>
      </c>
      <c r="B331" s="65">
        <v>489500.43999999994</v>
      </c>
      <c r="C331" s="67">
        <v>2.2790240259110768E-3</v>
      </c>
      <c r="D331" s="66">
        <v>5</v>
      </c>
      <c r="E331" s="67">
        <v>2.9394473838918285E-3</v>
      </c>
    </row>
    <row r="332" spans="1:5" x14ac:dyDescent="0.2">
      <c r="A332" s="64" t="s">
        <v>82</v>
      </c>
      <c r="B332" s="65">
        <v>4453028.9600000018</v>
      </c>
      <c r="C332" s="67">
        <v>2.0732483893002876E-2</v>
      </c>
      <c r="D332" s="66">
        <v>62</v>
      </c>
      <c r="E332" s="67">
        <v>3.6449147560258674E-2</v>
      </c>
    </row>
    <row r="333" spans="1:5" x14ac:dyDescent="0.2">
      <c r="A333" s="64"/>
      <c r="B333" s="64"/>
      <c r="C333" s="67"/>
      <c r="D333" s="66"/>
      <c r="E333" s="67"/>
    </row>
    <row r="334" spans="1:5" ht="10.8" thickBot="1" x14ac:dyDescent="0.25">
      <c r="A334" s="64"/>
      <c r="B334" s="77">
        <v>214785116.09999996</v>
      </c>
      <c r="C334" s="67"/>
      <c r="D334" s="72">
        <v>1701</v>
      </c>
      <c r="E334" s="67"/>
    </row>
    <row r="335" spans="1:5" ht="10.8" thickTop="1" x14ac:dyDescent="0.2">
      <c r="A335" s="64"/>
      <c r="B335" s="64"/>
      <c r="C335" s="67"/>
      <c r="D335" s="64"/>
      <c r="E335" s="67"/>
    </row>
    <row r="336" spans="1:5" x14ac:dyDescent="0.2">
      <c r="A336" s="64"/>
      <c r="B336" s="64"/>
      <c r="C336" s="67"/>
      <c r="D336" s="64"/>
      <c r="E336" s="67"/>
    </row>
    <row r="337" spans="1:5" x14ac:dyDescent="0.2">
      <c r="A337" s="69" t="s">
        <v>398</v>
      </c>
      <c r="B337" s="64"/>
      <c r="C337" s="67"/>
      <c r="D337" s="73">
        <v>1.9918896469467748</v>
      </c>
      <c r="E337" s="67"/>
    </row>
    <row r="338" spans="1:5" x14ac:dyDescent="0.2">
      <c r="A338" s="64"/>
      <c r="B338" s="64"/>
      <c r="C338" s="67"/>
      <c r="D338" s="64"/>
      <c r="E338" s="67"/>
    </row>
    <row r="339" spans="1:5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ht="15" x14ac:dyDescent="0.25">
      <c r="A341" s="68" t="s">
        <v>184</v>
      </c>
      <c r="B341" s="85"/>
      <c r="C341" s="85"/>
      <c r="D341" s="85"/>
      <c r="E341" s="85"/>
    </row>
    <row r="342" spans="1:5" ht="15" x14ac:dyDescent="0.25">
      <c r="A342" s="61"/>
      <c r="B342" s="61"/>
      <c r="C342" s="61"/>
      <c r="D342" s="61"/>
      <c r="E342" s="61"/>
    </row>
    <row r="343" spans="1:5" ht="20.399999999999999" x14ac:dyDescent="0.2">
      <c r="A343" s="51" t="s">
        <v>90</v>
      </c>
      <c r="B343" s="52" t="s">
        <v>112</v>
      </c>
      <c r="C343" s="60" t="s">
        <v>113</v>
      </c>
      <c r="D343" s="54" t="s">
        <v>114</v>
      </c>
      <c r="E343" s="60" t="s">
        <v>113</v>
      </c>
    </row>
    <row r="344" spans="1:5" x14ac:dyDescent="0.2">
      <c r="C344" s="42"/>
      <c r="E344" s="42"/>
    </row>
    <row r="345" spans="1:5" x14ac:dyDescent="0.2">
      <c r="A345" s="64" t="s">
        <v>185</v>
      </c>
      <c r="B345" s="65">
        <v>161693552.47999981</v>
      </c>
      <c r="C345" s="67">
        <v>0.61251950443521963</v>
      </c>
      <c r="D345" s="66">
        <v>1323</v>
      </c>
      <c r="E345" s="67">
        <v>0.6119333950046254</v>
      </c>
    </row>
    <row r="346" spans="1:5" x14ac:dyDescent="0.2">
      <c r="A346" s="64" t="s">
        <v>186</v>
      </c>
      <c r="B346" s="65">
        <v>78191313.699999899</v>
      </c>
      <c r="C346" s="67">
        <v>0.29620046058785682</v>
      </c>
      <c r="D346" s="66">
        <v>620</v>
      </c>
      <c r="E346" s="67">
        <v>0.28677150786308975</v>
      </c>
    </row>
    <row r="347" spans="1:5" x14ac:dyDescent="0.2">
      <c r="A347" s="64" t="s">
        <v>187</v>
      </c>
      <c r="B347" s="65">
        <v>10572546.329999998</v>
      </c>
      <c r="C347" s="67">
        <v>4.0050396192952809E-2</v>
      </c>
      <c r="D347" s="66">
        <v>98</v>
      </c>
      <c r="E347" s="67">
        <v>4.5328399629972246E-2</v>
      </c>
    </row>
    <row r="348" spans="1:5" x14ac:dyDescent="0.2">
      <c r="A348" s="64" t="s">
        <v>188</v>
      </c>
      <c r="B348" s="65">
        <v>11224238.840000007</v>
      </c>
      <c r="C348" s="67">
        <v>4.2519105471380741E-2</v>
      </c>
      <c r="D348" s="66">
        <v>90</v>
      </c>
      <c r="E348" s="67">
        <v>4.1628122109158186E-2</v>
      </c>
    </row>
    <row r="349" spans="1:5" x14ac:dyDescent="0.2">
      <c r="A349" s="64" t="s">
        <v>189</v>
      </c>
      <c r="B349" s="65">
        <v>2299415.8799999994</v>
      </c>
      <c r="C349" s="67">
        <v>8.7105333125901008E-3</v>
      </c>
      <c r="D349" s="66">
        <v>31</v>
      </c>
      <c r="E349" s="67">
        <v>1.4338575393154487E-2</v>
      </c>
    </row>
    <row r="350" spans="1:5" x14ac:dyDescent="0.2">
      <c r="A350" s="64" t="s">
        <v>190</v>
      </c>
      <c r="B350" s="65">
        <v>0</v>
      </c>
      <c r="C350" s="67">
        <v>0</v>
      </c>
      <c r="D350" s="66">
        <v>0</v>
      </c>
      <c r="E350" s="67">
        <v>0</v>
      </c>
    </row>
    <row r="351" spans="1:5" x14ac:dyDescent="0.2">
      <c r="A351" s="64" t="s">
        <v>191</v>
      </c>
      <c r="B351" s="65">
        <v>0</v>
      </c>
      <c r="C351" s="67">
        <v>0</v>
      </c>
      <c r="D351" s="66">
        <v>0</v>
      </c>
      <c r="E351" s="67">
        <v>0</v>
      </c>
    </row>
    <row r="352" spans="1:5" x14ac:dyDescent="0.2">
      <c r="A352" s="64"/>
      <c r="B352" s="65"/>
      <c r="C352" s="64"/>
      <c r="D352" s="66"/>
      <c r="E352" s="67"/>
    </row>
    <row r="353" spans="1:5" ht="10.8" thickBot="1" x14ac:dyDescent="0.25">
      <c r="A353" s="64"/>
      <c r="B353" s="70">
        <v>263981067.22999969</v>
      </c>
      <c r="C353" s="69"/>
      <c r="D353" s="72">
        <v>2162</v>
      </c>
      <c r="E353" s="64"/>
    </row>
    <row r="35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38"/>
  </sheetPr>
  <dimension ref="A1:I355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99" t="s">
        <v>236</v>
      </c>
      <c r="B1" s="299"/>
      <c r="C1" s="299"/>
      <c r="D1" s="299"/>
      <c r="E1" s="299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143</v>
      </c>
      <c r="C4" s="13" t="s">
        <v>197</v>
      </c>
      <c r="D4" s="13" t="s">
        <v>150</v>
      </c>
      <c r="E4" s="13" t="s">
        <v>144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181</v>
      </c>
      <c r="B6" s="9">
        <v>591852821.93000185</v>
      </c>
      <c r="C6" s="9">
        <v>181986477.12999979</v>
      </c>
      <c r="D6" s="9">
        <v>163341971.39999971</v>
      </c>
      <c r="E6" s="9">
        <v>246524373.3999998</v>
      </c>
      <c r="F6" s="10"/>
      <c r="G6" s="11"/>
      <c r="I6" s="11"/>
    </row>
    <row r="7" spans="1:9" s="8" customFormat="1" x14ac:dyDescent="0.2">
      <c r="A7" s="8" t="s">
        <v>90</v>
      </c>
      <c r="B7" s="11">
        <v>5287</v>
      </c>
      <c r="C7" s="11">
        <v>1973</v>
      </c>
      <c r="D7" s="11">
        <v>1300</v>
      </c>
      <c r="E7" s="11">
        <v>2014</v>
      </c>
      <c r="G7" s="11"/>
      <c r="I7" s="11"/>
    </row>
    <row r="8" spans="1:9" s="8" customFormat="1" x14ac:dyDescent="0.2">
      <c r="A8" s="8" t="s">
        <v>91</v>
      </c>
      <c r="B8" s="10">
        <v>0.78217530107380939</v>
      </c>
      <c r="C8" s="10">
        <v>0.76814065711727653</v>
      </c>
      <c r="D8" s="10">
        <v>0.80532255671725084</v>
      </c>
      <c r="E8" s="10">
        <v>0.77719890486212873</v>
      </c>
    </row>
    <row r="9" spans="1:9" s="8" customFormat="1" x14ac:dyDescent="0.2">
      <c r="A9" s="8" t="s">
        <v>92</v>
      </c>
      <c r="B9" s="10">
        <v>4.9999999999999998E-7</v>
      </c>
      <c r="C9" s="10">
        <v>4.9999999999999998E-7</v>
      </c>
      <c r="D9" s="10">
        <v>1.7447728911319393E-5</v>
      </c>
      <c r="E9" s="10">
        <v>5.200000000000001E-6</v>
      </c>
    </row>
    <row r="10" spans="1:9" s="8" customFormat="1" x14ac:dyDescent="0.2">
      <c r="A10" s="8" t="s">
        <v>93</v>
      </c>
      <c r="B10" s="10">
        <v>1.3104820512820512</v>
      </c>
      <c r="C10" s="10">
        <v>1.1988235294117646</v>
      </c>
      <c r="D10" s="10">
        <v>1.077621052631579</v>
      </c>
      <c r="E10" s="10">
        <v>1.3104820512820512</v>
      </c>
    </row>
    <row r="11" spans="1:9" s="8" customFormat="1" x14ac:dyDescent="0.2">
      <c r="A11" s="8" t="s">
        <v>94</v>
      </c>
      <c r="B11" s="9">
        <v>2.9773715374323948</v>
      </c>
      <c r="C11" s="9">
        <v>5.3991133788185079</v>
      </c>
      <c r="D11" s="9">
        <v>1.8396165384637519</v>
      </c>
      <c r="E11" s="9">
        <v>1.9434732732762823</v>
      </c>
    </row>
    <row r="12" spans="1:9" s="8" customFormat="1" x14ac:dyDescent="0.2">
      <c r="A12" s="8" t="s">
        <v>95</v>
      </c>
      <c r="B12" s="9">
        <v>1.6712328767123286</v>
      </c>
      <c r="C12" s="9">
        <v>4.6767123287671231</v>
      </c>
      <c r="D12" s="9">
        <v>1.704109589041096</v>
      </c>
      <c r="E12" s="9">
        <v>1.6712328767123286</v>
      </c>
    </row>
    <row r="13" spans="1:9" s="8" customFormat="1" x14ac:dyDescent="0.2">
      <c r="A13" s="8" t="s">
        <v>96</v>
      </c>
      <c r="B13" s="9">
        <v>11.024657534246577</v>
      </c>
      <c r="C13" s="9">
        <v>11.024657534246577</v>
      </c>
      <c r="D13" s="9">
        <v>2.2794520547945205</v>
      </c>
      <c r="E13" s="9">
        <v>2.3726027397260272</v>
      </c>
    </row>
    <row r="14" spans="1:9" s="8" customFormat="1" x14ac:dyDescent="0.2">
      <c r="A14" s="8" t="s">
        <v>121</v>
      </c>
      <c r="B14" s="9">
        <v>111944.92565349005</v>
      </c>
      <c r="C14" s="9">
        <v>92238.457744551342</v>
      </c>
      <c r="D14" s="9">
        <v>125647.67030769208</v>
      </c>
      <c r="E14" s="9">
        <v>122405.34925521341</v>
      </c>
    </row>
    <row r="15" spans="1:9" s="8" customFormat="1" x14ac:dyDescent="0.2">
      <c r="A15" s="8" t="s">
        <v>97</v>
      </c>
      <c r="B15" s="9">
        <v>0.02</v>
      </c>
      <c r="C15" s="9">
        <v>0.02</v>
      </c>
      <c r="D15" s="9">
        <v>2.42</v>
      </c>
      <c r="E15" s="9">
        <v>0.78</v>
      </c>
    </row>
    <row r="16" spans="1:9" s="8" customFormat="1" x14ac:dyDescent="0.2">
      <c r="A16" s="8" t="s">
        <v>98</v>
      </c>
      <c r="B16" s="9">
        <v>1749999.02</v>
      </c>
      <c r="C16" s="9">
        <v>1143299.05</v>
      </c>
      <c r="D16" s="9">
        <v>1087994.97</v>
      </c>
      <c r="E16" s="9">
        <v>1749999.02</v>
      </c>
    </row>
    <row r="17" spans="1:5" s="8" customFormat="1" x14ac:dyDescent="0.2">
      <c r="A17" s="8" t="s">
        <v>99</v>
      </c>
      <c r="B17" s="9">
        <v>19.607827050949719</v>
      </c>
      <c r="C17" s="9">
        <v>17.093092060422169</v>
      </c>
      <c r="D17" s="9">
        <v>21.144662101428349</v>
      </c>
      <c r="E17" s="9">
        <v>20.445951460841783</v>
      </c>
    </row>
    <row r="18" spans="1:5" s="8" customFormat="1" x14ac:dyDescent="0.2">
      <c r="A18" s="8" t="s">
        <v>100</v>
      </c>
      <c r="B18" s="9">
        <v>0</v>
      </c>
      <c r="C18" s="9">
        <v>0</v>
      </c>
      <c r="D18" s="9">
        <v>0</v>
      </c>
      <c r="E18" s="9">
        <v>1.6666666666666667</v>
      </c>
    </row>
    <row r="19" spans="1:5" s="8" customFormat="1" x14ac:dyDescent="0.2">
      <c r="A19" s="8" t="s">
        <v>101</v>
      </c>
      <c r="B19" s="9">
        <v>32.333333333333336</v>
      </c>
      <c r="C19" s="9">
        <v>32.333333333333336</v>
      </c>
      <c r="D19" s="9">
        <v>28.333333333333332</v>
      </c>
      <c r="E19" s="9">
        <v>28.333333333333332</v>
      </c>
    </row>
    <row r="20" spans="1:5" s="8" customFormat="1" x14ac:dyDescent="0.2">
      <c r="A20" s="8" t="s">
        <v>102</v>
      </c>
      <c r="B20" s="10">
        <v>0.71515705223766302</v>
      </c>
      <c r="C20" s="10">
        <v>0.92176121751162343</v>
      </c>
      <c r="D20" s="10">
        <v>0.85567058963511466</v>
      </c>
      <c r="E20" s="10">
        <v>0.46953865122368499</v>
      </c>
    </row>
    <row r="21" spans="1:5" s="8" customFormat="1" x14ac:dyDescent="0.2">
      <c r="A21" s="8" t="s">
        <v>146</v>
      </c>
      <c r="B21" s="10">
        <v>0.28484294776233832</v>
      </c>
      <c r="C21" s="10">
        <v>7.8238782488376735E-2</v>
      </c>
      <c r="D21" s="10">
        <v>0.14432941036488586</v>
      </c>
      <c r="E21" s="10">
        <v>0.53046134877631634</v>
      </c>
    </row>
    <row r="22" spans="1:5" s="8" customFormat="1" x14ac:dyDescent="0.2">
      <c r="A22" s="8" t="s">
        <v>103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0.44501696629766269</v>
      </c>
      <c r="C23" s="10">
        <v>0.39764764278779846</v>
      </c>
      <c r="D23" s="10">
        <v>0.33356214457933325</v>
      </c>
      <c r="E23" s="10">
        <v>0.55383308959259325</v>
      </c>
    </row>
    <row r="24" spans="1:5" s="8" customFormat="1" ht="20.399999999999999" x14ac:dyDescent="0.2">
      <c r="A24" s="87" t="s">
        <v>400</v>
      </c>
      <c r="B24" s="9">
        <v>2.0027656141416248</v>
      </c>
      <c r="C24" s="9">
        <v>2.8111120460828323</v>
      </c>
      <c r="D24" s="9">
        <v>1.5061413163205701</v>
      </c>
      <c r="E24" s="9">
        <v>1.4309698992626143</v>
      </c>
    </row>
    <row r="25" spans="1:5" s="8" customFormat="1" x14ac:dyDescent="0.2">
      <c r="A25" s="8" t="s">
        <v>243</v>
      </c>
      <c r="B25" s="9">
        <v>760461.49</v>
      </c>
      <c r="C25" s="9">
        <v>0</v>
      </c>
      <c r="D25" s="9">
        <v>0</v>
      </c>
      <c r="E25" s="9">
        <v>760461.49</v>
      </c>
    </row>
    <row r="26" spans="1:5" s="8" customFormat="1" x14ac:dyDescent="0.2">
      <c r="A26" s="8" t="s">
        <v>106</v>
      </c>
      <c r="B26" s="9">
        <v>1749999.02</v>
      </c>
      <c r="C26" s="9">
        <v>0</v>
      </c>
      <c r="D26" s="9">
        <v>0</v>
      </c>
      <c r="E26" s="9">
        <v>1749999.02</v>
      </c>
    </row>
    <row r="27" spans="1:5" s="8" customFormat="1" x14ac:dyDescent="0.2">
      <c r="A27" s="8" t="s">
        <v>107</v>
      </c>
      <c r="B27" s="9">
        <v>122405.34925521341</v>
      </c>
      <c r="C27" s="9">
        <v>0</v>
      </c>
      <c r="D27" s="9">
        <v>0</v>
      </c>
      <c r="E27" s="9">
        <v>122405.34925521341</v>
      </c>
    </row>
    <row r="28" spans="1:5" s="8" customFormat="1" x14ac:dyDescent="0.2">
      <c r="A28" s="8" t="s">
        <v>108</v>
      </c>
      <c r="B28" s="9">
        <v>95617.41</v>
      </c>
      <c r="C28" s="9">
        <v>0</v>
      </c>
      <c r="D28" s="9">
        <v>0</v>
      </c>
      <c r="E28" s="9">
        <v>95617.41</v>
      </c>
    </row>
    <row r="29" spans="1:5" s="8" customFormat="1" x14ac:dyDescent="0.2">
      <c r="A29" s="8" t="s">
        <v>109</v>
      </c>
      <c r="B29" s="9">
        <v>3166.7326538461552</v>
      </c>
      <c r="C29" s="9">
        <v>0</v>
      </c>
      <c r="D29" s="9">
        <v>0</v>
      </c>
      <c r="E29" s="9">
        <v>3166.7326538461552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1753110.51</v>
      </c>
      <c r="C36" s="10">
        <v>2.9620717263511604E-3</v>
      </c>
      <c r="D36" s="11">
        <v>172</v>
      </c>
      <c r="E36" s="10">
        <v>3.2532627198789486E-2</v>
      </c>
    </row>
    <row r="37" spans="1:5" x14ac:dyDescent="0.2">
      <c r="A37" s="8" t="s">
        <v>18</v>
      </c>
      <c r="B37" s="9">
        <v>14192102.950000001</v>
      </c>
      <c r="C37" s="10">
        <v>2.3979108359609286E-2</v>
      </c>
      <c r="D37" s="11">
        <v>226</v>
      </c>
      <c r="E37" s="10">
        <v>4.2746358993758275E-2</v>
      </c>
    </row>
    <row r="38" spans="1:5" x14ac:dyDescent="0.2">
      <c r="A38" s="8" t="s">
        <v>19</v>
      </c>
      <c r="B38" s="9">
        <v>7781544.5500000017</v>
      </c>
      <c r="C38" s="10">
        <v>1.3147769617157202E-2</v>
      </c>
      <c r="D38" s="11">
        <v>92</v>
      </c>
      <c r="E38" s="10">
        <v>1.7401172687724606E-2</v>
      </c>
    </row>
    <row r="39" spans="1:5" x14ac:dyDescent="0.2">
      <c r="A39" s="8" t="s">
        <v>20</v>
      </c>
      <c r="B39" s="9">
        <v>13715323.359999996</v>
      </c>
      <c r="C39" s="10">
        <v>2.3173537156205619E-2</v>
      </c>
      <c r="D39" s="11">
        <v>139</v>
      </c>
      <c r="E39" s="10">
        <v>2.6290902212975222E-2</v>
      </c>
    </row>
    <row r="40" spans="1:5" x14ac:dyDescent="0.2">
      <c r="A40" s="8" t="s">
        <v>21</v>
      </c>
      <c r="B40" s="9">
        <v>22325331.27999999</v>
      </c>
      <c r="C40" s="10">
        <v>3.7721086143001403E-2</v>
      </c>
      <c r="D40" s="11">
        <v>221</v>
      </c>
      <c r="E40" s="10">
        <v>4.1800643086816719E-2</v>
      </c>
    </row>
    <row r="41" spans="1:5" x14ac:dyDescent="0.2">
      <c r="A41" s="8" t="s">
        <v>22</v>
      </c>
      <c r="B41" s="9">
        <v>32670471.199999988</v>
      </c>
      <c r="C41" s="10">
        <v>5.5200330199429257E-2</v>
      </c>
      <c r="D41" s="11">
        <v>279</v>
      </c>
      <c r="E41" s="10">
        <v>5.2770947607338754E-2</v>
      </c>
    </row>
    <row r="42" spans="1:5" x14ac:dyDescent="0.2">
      <c r="A42" s="8" t="s">
        <v>23</v>
      </c>
      <c r="B42" s="9">
        <v>58885659.800000012</v>
      </c>
      <c r="C42" s="10">
        <v>9.9493755234581954E-2</v>
      </c>
      <c r="D42" s="11">
        <v>474</v>
      </c>
      <c r="E42" s="10">
        <v>8.9653867978059396E-2</v>
      </c>
    </row>
    <row r="43" spans="1:5" x14ac:dyDescent="0.2">
      <c r="A43" s="8" t="s">
        <v>24</v>
      </c>
      <c r="B43" s="9">
        <v>82758806.24999994</v>
      </c>
      <c r="C43" s="10">
        <v>0.1398300441993805</v>
      </c>
      <c r="D43" s="11">
        <v>655</v>
      </c>
      <c r="E43" s="10">
        <v>0.12388878380934368</v>
      </c>
    </row>
    <row r="44" spans="1:5" x14ac:dyDescent="0.2">
      <c r="A44" s="8" t="s">
        <v>41</v>
      </c>
      <c r="B44" s="9">
        <v>150203520.02999997</v>
      </c>
      <c r="C44" s="10">
        <v>0.25378525617263176</v>
      </c>
      <c r="D44" s="11">
        <v>1189</v>
      </c>
      <c r="E44" s="10">
        <v>0.22489124267070171</v>
      </c>
    </row>
    <row r="45" spans="1:5" x14ac:dyDescent="0.2">
      <c r="A45" s="8" t="s">
        <v>42</v>
      </c>
      <c r="B45" s="9">
        <v>202768744.30999976</v>
      </c>
      <c r="C45" s="10">
        <v>0.34259994511605429</v>
      </c>
      <c r="D45" s="11">
        <v>1802</v>
      </c>
      <c r="E45" s="10">
        <v>0.34083601286173631</v>
      </c>
    </row>
    <row r="46" spans="1:5" x14ac:dyDescent="0.2">
      <c r="A46" s="8" t="s">
        <v>43</v>
      </c>
      <c r="B46" s="9">
        <v>1266024.6000000001</v>
      </c>
      <c r="C46" s="10">
        <v>2.1390868693868235E-3</v>
      </c>
      <c r="D46" s="11">
        <v>20</v>
      </c>
      <c r="E46" s="10">
        <v>3.7828636277662192E-3</v>
      </c>
    </row>
    <row r="47" spans="1:5" x14ac:dyDescent="0.2">
      <c r="A47" s="8" t="s">
        <v>44</v>
      </c>
      <c r="B47" s="9">
        <v>711919</v>
      </c>
      <c r="C47" s="10">
        <v>1.2028649245575463E-3</v>
      </c>
      <c r="D47" s="11">
        <v>2</v>
      </c>
      <c r="E47" s="10">
        <v>3.7828636277662192E-4</v>
      </c>
    </row>
    <row r="48" spans="1:5" x14ac:dyDescent="0.2">
      <c r="A48" s="8" t="s">
        <v>45</v>
      </c>
      <c r="B48" s="9">
        <v>60034.26</v>
      </c>
      <c r="C48" s="10">
        <v>1.0143444075206326E-4</v>
      </c>
      <c r="D48" s="11">
        <v>1</v>
      </c>
      <c r="E48" s="10">
        <v>1.8914318138831096E-4</v>
      </c>
    </row>
    <row r="49" spans="1:5" x14ac:dyDescent="0.2">
      <c r="A49" s="8" t="s">
        <v>46</v>
      </c>
      <c r="B49" s="9">
        <v>1084500</v>
      </c>
      <c r="C49" s="10">
        <v>1.8323812269129759E-3</v>
      </c>
      <c r="D49" s="11">
        <v>3</v>
      </c>
      <c r="E49" s="10">
        <v>5.6742954416493289E-4</v>
      </c>
    </row>
    <row r="50" spans="1:5" x14ac:dyDescent="0.2">
      <c r="A50" s="8" t="s">
        <v>25</v>
      </c>
      <c r="B50" s="9">
        <v>391106.45</v>
      </c>
      <c r="C50" s="10">
        <v>6.6081707395535135E-4</v>
      </c>
      <c r="D50" s="11">
        <v>4</v>
      </c>
      <c r="E50" s="10">
        <v>7.5657272555324385E-4</v>
      </c>
    </row>
    <row r="51" spans="1:5" x14ac:dyDescent="0.2">
      <c r="A51" s="8" t="s">
        <v>26</v>
      </c>
      <c r="B51" s="9">
        <v>253049.75</v>
      </c>
      <c r="C51" s="10">
        <v>4.2755519721071633E-4</v>
      </c>
      <c r="D51" s="11">
        <v>1</v>
      </c>
      <c r="E51" s="10">
        <v>1.8914318138831096E-4</v>
      </c>
    </row>
    <row r="52" spans="1:5" x14ac:dyDescent="0.2">
      <c r="A52" s="8" t="s">
        <v>27</v>
      </c>
      <c r="B52" s="9">
        <v>139483.22</v>
      </c>
      <c r="C52" s="10">
        <v>2.3567213812574695E-4</v>
      </c>
      <c r="D52" s="11">
        <v>1</v>
      </c>
      <c r="E52" s="10">
        <v>1.8914318138831096E-4</v>
      </c>
    </row>
    <row r="53" spans="1:5" x14ac:dyDescent="0.2">
      <c r="A53" s="8" t="s">
        <v>4</v>
      </c>
      <c r="B53" s="9">
        <v>892090.41</v>
      </c>
      <c r="C53" s="10">
        <v>1.5072842046962654E-3</v>
      </c>
      <c r="D53" s="11">
        <v>6</v>
      </c>
      <c r="E53" s="10">
        <v>1.1348590883298658E-3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591852821.92999971</v>
      </c>
      <c r="C55" s="24"/>
      <c r="D55" s="25">
        <f>SUM(D36:D54)</f>
        <v>5287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0.78217530107380939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237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7467068.6200000001</v>
      </c>
      <c r="C64" s="10">
        <v>1.2616428178293213E-2</v>
      </c>
      <c r="D64" s="11">
        <v>339</v>
      </c>
      <c r="E64" s="10">
        <v>6.4119538490637409E-2</v>
      </c>
    </row>
    <row r="65" spans="1:5" x14ac:dyDescent="0.2">
      <c r="A65" s="8" t="s">
        <v>18</v>
      </c>
      <c r="B65" s="9">
        <v>72760771.089999929</v>
      </c>
      <c r="C65" s="10">
        <v>0.12293727155465958</v>
      </c>
      <c r="D65" s="11">
        <v>932</v>
      </c>
      <c r="E65" s="10">
        <v>0.17628144505390581</v>
      </c>
    </row>
    <row r="66" spans="1:5" x14ac:dyDescent="0.2">
      <c r="A66" s="8" t="s">
        <v>19</v>
      </c>
      <c r="B66" s="9">
        <v>30443024.240000002</v>
      </c>
      <c r="C66" s="10">
        <v>5.143681522160691E-2</v>
      </c>
      <c r="D66" s="11">
        <v>253</v>
      </c>
      <c r="E66" s="10">
        <v>4.785322489124267E-2</v>
      </c>
    </row>
    <row r="67" spans="1:5" x14ac:dyDescent="0.2">
      <c r="A67" s="8" t="s">
        <v>20</v>
      </c>
      <c r="B67" s="9">
        <v>26466687.809999984</v>
      </c>
      <c r="C67" s="10">
        <v>4.4718360425643609E-2</v>
      </c>
      <c r="D67" s="11">
        <v>215</v>
      </c>
      <c r="E67" s="10">
        <v>4.0665783998486853E-2</v>
      </c>
    </row>
    <row r="68" spans="1:5" x14ac:dyDescent="0.2">
      <c r="A68" s="8" t="s">
        <v>21</v>
      </c>
      <c r="B68" s="9">
        <v>37680083.559999987</v>
      </c>
      <c r="C68" s="10">
        <v>6.3664617560033443E-2</v>
      </c>
      <c r="D68" s="11">
        <v>300</v>
      </c>
      <c r="E68" s="10">
        <v>5.6742954416493283E-2</v>
      </c>
    </row>
    <row r="69" spans="1:5" x14ac:dyDescent="0.2">
      <c r="A69" s="8" t="s">
        <v>22</v>
      </c>
      <c r="B69" s="9">
        <v>74861448.859999985</v>
      </c>
      <c r="C69" s="10">
        <v>0.12648659613699387</v>
      </c>
      <c r="D69" s="11">
        <v>562</v>
      </c>
      <c r="E69" s="10">
        <v>0.10629846794023075</v>
      </c>
    </row>
    <row r="70" spans="1:5" x14ac:dyDescent="0.2">
      <c r="A70" s="8" t="s">
        <v>23</v>
      </c>
      <c r="B70" s="9">
        <v>105771124.90999989</v>
      </c>
      <c r="C70" s="10">
        <v>0.1787118705712783</v>
      </c>
      <c r="D70" s="11">
        <v>752</v>
      </c>
      <c r="E70" s="10">
        <v>0.14223567240400983</v>
      </c>
    </row>
    <row r="71" spans="1:5" x14ac:dyDescent="0.2">
      <c r="A71" s="8" t="s">
        <v>24</v>
      </c>
      <c r="B71" s="9">
        <v>173098478.29999965</v>
      </c>
      <c r="C71" s="10">
        <v>0.29246878934451143</v>
      </c>
      <c r="D71" s="11">
        <v>1403</v>
      </c>
      <c r="E71" s="10">
        <v>0.26536788348780027</v>
      </c>
    </row>
    <row r="72" spans="1:5" x14ac:dyDescent="0.2">
      <c r="A72" s="8" t="s">
        <v>41</v>
      </c>
      <c r="B72" s="9">
        <v>60051878.979999982</v>
      </c>
      <c r="C72" s="10">
        <v>0.10146420994357028</v>
      </c>
      <c r="D72" s="11">
        <v>511</v>
      </c>
      <c r="E72" s="10">
        <v>9.6652165689426903E-2</v>
      </c>
    </row>
    <row r="73" spans="1:5" x14ac:dyDescent="0.2">
      <c r="A73" s="8" t="s">
        <v>42</v>
      </c>
      <c r="B73" s="9">
        <v>688055.73</v>
      </c>
      <c r="C73" s="10">
        <v>1.1625453229339824E-3</v>
      </c>
      <c r="D73" s="11">
        <v>6</v>
      </c>
      <c r="E73" s="10">
        <v>1.1348590883298658E-3</v>
      </c>
    </row>
    <row r="74" spans="1:5" x14ac:dyDescent="0.2">
      <c r="A74" s="8" t="s">
        <v>43</v>
      </c>
      <c r="B74" s="9">
        <v>0</v>
      </c>
      <c r="C74" s="10">
        <v>0</v>
      </c>
      <c r="D74" s="11">
        <v>0</v>
      </c>
      <c r="E74" s="10">
        <v>0</v>
      </c>
    </row>
    <row r="75" spans="1:5" x14ac:dyDescent="0.2">
      <c r="A75" s="8" t="s">
        <v>44</v>
      </c>
      <c r="B75" s="9">
        <v>58509.46</v>
      </c>
      <c r="C75" s="10">
        <v>9.8858124574288366E-5</v>
      </c>
      <c r="D75" s="11">
        <v>1</v>
      </c>
      <c r="E75" s="10">
        <v>1.8914318138831096E-4</v>
      </c>
    </row>
    <row r="76" spans="1:5" x14ac:dyDescent="0.2">
      <c r="A76" s="8" t="s">
        <v>45</v>
      </c>
      <c r="B76" s="9">
        <v>0</v>
      </c>
      <c r="C76" s="10">
        <v>0</v>
      </c>
      <c r="D76" s="11">
        <v>0</v>
      </c>
      <c r="E76" s="10">
        <v>0</v>
      </c>
    </row>
    <row r="77" spans="1:5" x14ac:dyDescent="0.2">
      <c r="A77" s="8" t="s">
        <v>46</v>
      </c>
      <c r="B77" s="9">
        <v>1084500</v>
      </c>
      <c r="C77" s="10">
        <v>1.8323812269129768E-3</v>
      </c>
      <c r="D77" s="11">
        <v>3</v>
      </c>
      <c r="E77" s="10">
        <v>5.6742954416493289E-4</v>
      </c>
    </row>
    <row r="78" spans="1:5" x14ac:dyDescent="0.2">
      <c r="A78" s="8" t="s">
        <v>25</v>
      </c>
      <c r="B78" s="9">
        <v>389616.74</v>
      </c>
      <c r="C78" s="10">
        <v>6.5830004616600668E-4</v>
      </c>
      <c r="D78" s="11">
        <v>3</v>
      </c>
      <c r="E78" s="10">
        <v>5.6742954416493289E-4</v>
      </c>
    </row>
    <row r="79" spans="1:5" x14ac:dyDescent="0.2">
      <c r="A79" s="8" t="s">
        <v>26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27</v>
      </c>
      <c r="B80" s="9">
        <v>209609.13</v>
      </c>
      <c r="C80" s="10">
        <v>3.5415752402172582E-4</v>
      </c>
      <c r="D80" s="11">
        <v>2</v>
      </c>
      <c r="E80" s="10">
        <v>3.7828636277662192E-4</v>
      </c>
    </row>
    <row r="81" spans="1:5" x14ac:dyDescent="0.2">
      <c r="A81" s="8" t="s">
        <v>4</v>
      </c>
      <c r="B81" s="9">
        <v>821964.5</v>
      </c>
      <c r="C81" s="10">
        <v>1.3887988188002872E-3</v>
      </c>
      <c r="D81" s="11">
        <v>5</v>
      </c>
      <c r="E81" s="10">
        <v>9.4571590694155481E-4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591852821.92999947</v>
      </c>
      <c r="C83" s="24"/>
      <c r="D83" s="25">
        <f>SUM(D64:D82)</f>
        <v>5287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0.65610890721719295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238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7563090.0500000007</v>
      </c>
      <c r="C92" s="10">
        <v>1.2778666874202234E-2</v>
      </c>
      <c r="D92" s="11">
        <v>343</v>
      </c>
      <c r="E92" s="10">
        <v>6.4876111216190663E-2</v>
      </c>
    </row>
    <row r="93" spans="1:5" x14ac:dyDescent="0.2">
      <c r="A93" s="8" t="s">
        <v>18</v>
      </c>
      <c r="B93" s="9">
        <v>76116610.589999944</v>
      </c>
      <c r="C93" s="10">
        <v>0.12860732900079422</v>
      </c>
      <c r="D93" s="11">
        <v>941</v>
      </c>
      <c r="E93" s="10">
        <v>0.17798373368640061</v>
      </c>
    </row>
    <row r="94" spans="1:5" x14ac:dyDescent="0.2">
      <c r="A94" s="8" t="s">
        <v>19</v>
      </c>
      <c r="B94" s="9">
        <v>34856624.039999992</v>
      </c>
      <c r="C94" s="10">
        <v>5.8894074250308459E-2</v>
      </c>
      <c r="D94" s="11">
        <v>309</v>
      </c>
      <c r="E94" s="10">
        <v>5.8445243048988085E-2</v>
      </c>
    </row>
    <row r="95" spans="1:5" x14ac:dyDescent="0.2">
      <c r="A95" s="8" t="s">
        <v>20</v>
      </c>
      <c r="B95" s="9">
        <v>28791689.069999997</v>
      </c>
      <c r="C95" s="10">
        <v>4.8646704050699416E-2</v>
      </c>
      <c r="D95" s="11">
        <v>240</v>
      </c>
      <c r="E95" s="10">
        <v>4.5394363533194627E-2</v>
      </c>
    </row>
    <row r="96" spans="1:5" x14ac:dyDescent="0.2">
      <c r="A96" s="8" t="s">
        <v>21</v>
      </c>
      <c r="B96" s="9">
        <v>56258043.469999969</v>
      </c>
      <c r="C96" s="10">
        <v>9.5054110389379512E-2</v>
      </c>
      <c r="D96" s="11">
        <v>390</v>
      </c>
      <c r="E96" s="10">
        <v>7.3765840741441269E-2</v>
      </c>
    </row>
    <row r="97" spans="1:5" x14ac:dyDescent="0.2">
      <c r="A97" s="8" t="s">
        <v>22</v>
      </c>
      <c r="B97" s="9">
        <v>83439115.480000019</v>
      </c>
      <c r="C97" s="10">
        <v>0.14097950096429315</v>
      </c>
      <c r="D97" s="11">
        <v>669</v>
      </c>
      <c r="E97" s="10">
        <v>0.12653678834878002</v>
      </c>
    </row>
    <row r="98" spans="1:5" x14ac:dyDescent="0.2">
      <c r="A98" s="8" t="s">
        <v>23</v>
      </c>
      <c r="B98" s="9">
        <v>144470672.49999985</v>
      </c>
      <c r="C98" s="10">
        <v>0.24409898398201244</v>
      </c>
      <c r="D98" s="11">
        <v>1161</v>
      </c>
      <c r="E98" s="10">
        <v>0.219595233591829</v>
      </c>
    </row>
    <row r="99" spans="1:5" x14ac:dyDescent="0.2">
      <c r="A99" s="8" t="s">
        <v>24</v>
      </c>
      <c r="B99" s="9">
        <v>130273727.51999986</v>
      </c>
      <c r="C99" s="10">
        <v>0.22011169448374743</v>
      </c>
      <c r="D99" s="11">
        <v>1021</v>
      </c>
      <c r="E99" s="10">
        <v>0.19311518819746548</v>
      </c>
    </row>
    <row r="100" spans="1:5" x14ac:dyDescent="0.2">
      <c r="A100" s="8" t="s">
        <v>41</v>
      </c>
      <c r="B100" s="9">
        <v>26955093.650000006</v>
      </c>
      <c r="C100" s="10">
        <v>4.5543575448539583E-2</v>
      </c>
      <c r="D100" s="11">
        <v>195</v>
      </c>
      <c r="E100" s="10">
        <v>3.6882920370720634E-2</v>
      </c>
    </row>
    <row r="101" spans="1:5" x14ac:dyDescent="0.2">
      <c r="A101" s="8" t="s">
        <v>42</v>
      </c>
      <c r="B101" s="9">
        <v>563955.73</v>
      </c>
      <c r="C101" s="10">
        <v>9.5286481554818171E-4</v>
      </c>
      <c r="D101" s="11">
        <v>4</v>
      </c>
      <c r="E101" s="10">
        <v>7.5657272555324385E-4</v>
      </c>
    </row>
    <row r="102" spans="1:5" x14ac:dyDescent="0.2">
      <c r="A102" s="8" t="s">
        <v>43</v>
      </c>
      <c r="B102" s="9">
        <v>1084500</v>
      </c>
      <c r="C102" s="10">
        <v>1.8323812269129759E-3</v>
      </c>
      <c r="D102" s="11">
        <v>3</v>
      </c>
      <c r="E102" s="10">
        <v>5.6742954416493289E-4</v>
      </c>
    </row>
    <row r="103" spans="1:5" x14ac:dyDescent="0.2">
      <c r="A103" s="8" t="s">
        <v>44</v>
      </c>
      <c r="B103" s="9">
        <v>0</v>
      </c>
      <c r="C103" s="10">
        <v>0</v>
      </c>
      <c r="D103" s="11">
        <v>0</v>
      </c>
      <c r="E103" s="10">
        <v>0</v>
      </c>
    </row>
    <row r="104" spans="1:5" x14ac:dyDescent="0.2">
      <c r="A104" s="8" t="s">
        <v>45</v>
      </c>
      <c r="B104" s="9">
        <v>0</v>
      </c>
      <c r="C104" s="10">
        <v>0</v>
      </c>
      <c r="D104" s="11">
        <v>0</v>
      </c>
      <c r="E104" s="10">
        <v>0</v>
      </c>
    </row>
    <row r="105" spans="1:5" x14ac:dyDescent="0.2">
      <c r="A105" s="8" t="s">
        <v>46</v>
      </c>
      <c r="B105" s="9">
        <v>58509.46</v>
      </c>
      <c r="C105" s="10">
        <v>9.8858124574288325E-5</v>
      </c>
      <c r="D105" s="11">
        <v>1</v>
      </c>
      <c r="E105" s="10">
        <v>1.8914318138831096E-4</v>
      </c>
    </row>
    <row r="106" spans="1:5" x14ac:dyDescent="0.2">
      <c r="A106" s="8" t="s">
        <v>25</v>
      </c>
      <c r="B106" s="9">
        <v>389616.74</v>
      </c>
      <c r="C106" s="10">
        <v>6.5830004616600647E-4</v>
      </c>
      <c r="D106" s="11">
        <v>3</v>
      </c>
      <c r="E106" s="10">
        <v>5.6742954416493289E-4</v>
      </c>
    </row>
    <row r="107" spans="1:5" x14ac:dyDescent="0.2">
      <c r="A107" s="8" t="s">
        <v>26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27</v>
      </c>
      <c r="B108" s="9">
        <v>209609.13</v>
      </c>
      <c r="C108" s="10">
        <v>3.5415752402172566E-4</v>
      </c>
      <c r="D108" s="11">
        <v>2</v>
      </c>
      <c r="E108" s="10">
        <v>3.7828636277662192E-4</v>
      </c>
    </row>
    <row r="109" spans="1:5" x14ac:dyDescent="0.2">
      <c r="A109" s="8" t="s">
        <v>4</v>
      </c>
      <c r="B109" s="9">
        <v>821964.5</v>
      </c>
      <c r="C109" s="10">
        <v>1.3887988188002866E-3</v>
      </c>
      <c r="D109" s="11">
        <v>5</v>
      </c>
      <c r="E109" s="10">
        <v>9.4571590694155481E-4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591852821.92999971</v>
      </c>
      <c r="C111" s="24"/>
      <c r="D111" s="25">
        <f>SUM(D92:D110)</f>
        <v>5287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115</v>
      </c>
      <c r="B113" s="9"/>
      <c r="C113" s="8"/>
      <c r="D113" s="24">
        <v>0.64833924842745805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116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14450488.330000002</v>
      </c>
      <c r="C120" s="10">
        <v>2.4415678686599388E-2</v>
      </c>
      <c r="D120" s="11">
        <v>298</v>
      </c>
      <c r="E120" s="10">
        <v>5.6364668053716663E-2</v>
      </c>
      <c r="F120" s="39"/>
    </row>
    <row r="121" spans="1:6" x14ac:dyDescent="0.2">
      <c r="A121" s="8" t="s">
        <v>48</v>
      </c>
      <c r="B121" s="9">
        <v>324026234.5600003</v>
      </c>
      <c r="C121" s="10">
        <v>0.5474777217473904</v>
      </c>
      <c r="D121" s="11">
        <v>2459</v>
      </c>
      <c r="E121" s="10">
        <v>0.46510308303385661</v>
      </c>
      <c r="F121" s="39"/>
    </row>
    <row r="122" spans="1:6" x14ac:dyDescent="0.2">
      <c r="A122" s="8" t="s">
        <v>49</v>
      </c>
      <c r="B122" s="9">
        <v>253376099.03999966</v>
      </c>
      <c r="C122" s="10">
        <v>0.42810659956601027</v>
      </c>
      <c r="D122" s="11">
        <v>2530</v>
      </c>
      <c r="E122" s="10">
        <v>0.47853224891242668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591852821.92999995</v>
      </c>
      <c r="C126" s="24"/>
      <c r="D126" s="25">
        <f>SUM(D120:D125)</f>
        <v>5287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530713699.2100032</v>
      </c>
      <c r="C133" s="10">
        <v>0.89669877298104561</v>
      </c>
      <c r="D133" s="11">
        <v>4437</v>
      </c>
      <c r="E133" s="10">
        <v>0.83922829581993574</v>
      </c>
    </row>
    <row r="134" spans="1:5" x14ac:dyDescent="0.2">
      <c r="A134" s="8" t="s">
        <v>6</v>
      </c>
      <c r="B134" s="9">
        <v>61139122.720000066</v>
      </c>
      <c r="C134" s="10">
        <v>0.1033012270189544</v>
      </c>
      <c r="D134" s="11">
        <v>850</v>
      </c>
      <c r="E134" s="10">
        <v>0.16077170418006431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591852821.93000329</v>
      </c>
      <c r="C136" s="24"/>
      <c r="D136" s="25">
        <f>SUM(D133:D135)</f>
        <v>5287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171369999.98999968</v>
      </c>
      <c r="C143" s="10">
        <v>0.28954833641102129</v>
      </c>
      <c r="D143" s="11">
        <v>2890</v>
      </c>
      <c r="E143" s="10">
        <v>0.54662379421221863</v>
      </c>
    </row>
    <row r="144" spans="1:5" x14ac:dyDescent="0.2">
      <c r="A144" s="8" t="s">
        <v>71</v>
      </c>
      <c r="B144" s="9">
        <v>243771271.18999955</v>
      </c>
      <c r="C144" s="10">
        <v>0.41187819362772482</v>
      </c>
      <c r="D144" s="11">
        <v>1804</v>
      </c>
      <c r="E144" s="10">
        <v>0.34121429922451296</v>
      </c>
    </row>
    <row r="145" spans="1:5" x14ac:dyDescent="0.2">
      <c r="A145" s="8" t="s">
        <v>72</v>
      </c>
      <c r="B145" s="9">
        <v>103714667.90999995</v>
      </c>
      <c r="C145" s="10">
        <v>0.17523726181078628</v>
      </c>
      <c r="D145" s="11">
        <v>429</v>
      </c>
      <c r="E145" s="10">
        <v>8.1142424815585396E-2</v>
      </c>
    </row>
    <row r="146" spans="1:5" x14ac:dyDescent="0.2">
      <c r="A146" s="8" t="s">
        <v>73</v>
      </c>
      <c r="B146" s="9">
        <v>34368029.079999991</v>
      </c>
      <c r="C146" s="10">
        <v>5.8068539688512007E-2</v>
      </c>
      <c r="D146" s="11">
        <v>101</v>
      </c>
      <c r="E146" s="10">
        <v>1.9103461320219405E-2</v>
      </c>
    </row>
    <row r="147" spans="1:5" x14ac:dyDescent="0.2">
      <c r="A147" s="8" t="s">
        <v>74</v>
      </c>
      <c r="B147" s="9">
        <v>15241606.779999997</v>
      </c>
      <c r="C147" s="10">
        <v>2.5752359734127758E-2</v>
      </c>
      <c r="D147" s="11">
        <v>34</v>
      </c>
      <c r="E147" s="10">
        <v>6.4308681672025723E-3</v>
      </c>
    </row>
    <row r="148" spans="1:5" x14ac:dyDescent="0.2">
      <c r="A148" s="8" t="s">
        <v>75</v>
      </c>
      <c r="B148" s="9">
        <v>7041306.9699999997</v>
      </c>
      <c r="C148" s="10">
        <v>1.1897057358007838E-2</v>
      </c>
      <c r="D148" s="11">
        <v>13</v>
      </c>
      <c r="E148" s="10">
        <v>2.4588613580480423E-3</v>
      </c>
    </row>
    <row r="149" spans="1:5" x14ac:dyDescent="0.2">
      <c r="A149" s="8" t="s">
        <v>76</v>
      </c>
      <c r="B149" s="9">
        <v>9631472.7399999984</v>
      </c>
      <c r="C149" s="10">
        <v>1.6273425390779247E-2</v>
      </c>
      <c r="D149" s="11">
        <v>11</v>
      </c>
      <c r="E149" s="10">
        <v>2.0805749952714204E-3</v>
      </c>
    </row>
    <row r="150" spans="1:5" x14ac:dyDescent="0.2">
      <c r="A150" s="8" t="s">
        <v>223</v>
      </c>
      <c r="B150" s="9">
        <v>3318544.02</v>
      </c>
      <c r="C150" s="10">
        <v>5.6070426583055095E-3</v>
      </c>
      <c r="D150" s="11">
        <v>3</v>
      </c>
      <c r="E150" s="10">
        <v>5.6742954416493289E-4</v>
      </c>
    </row>
    <row r="151" spans="1:5" x14ac:dyDescent="0.2">
      <c r="A151" s="8" t="s">
        <v>78</v>
      </c>
      <c r="B151" s="9">
        <v>0</v>
      </c>
      <c r="C151" s="10">
        <v>0</v>
      </c>
      <c r="D151" s="11">
        <v>0</v>
      </c>
      <c r="E151" s="10">
        <v>0</v>
      </c>
    </row>
    <row r="152" spans="1:5" x14ac:dyDescent="0.2">
      <c r="A152" s="8" t="s">
        <v>81</v>
      </c>
      <c r="B152" s="9">
        <v>3395923.25</v>
      </c>
      <c r="C152" s="10">
        <v>5.737783320735183E-3</v>
      </c>
      <c r="D152" s="11">
        <v>2</v>
      </c>
      <c r="E152" s="10">
        <v>3.7828636277662192E-4</v>
      </c>
    </row>
    <row r="153" spans="1:5" x14ac:dyDescent="0.2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</row>
    <row r="154" spans="1:5" x14ac:dyDescent="0.2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591852821.92999923</v>
      </c>
      <c r="C156" s="24"/>
      <c r="D156" s="25">
        <f>SUM(D143:D155)</f>
        <v>5287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111944.92565348954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376194763.34000176</v>
      </c>
      <c r="C165" s="10">
        <v>0.63562215030630409</v>
      </c>
      <c r="D165" s="11">
        <v>3157</v>
      </c>
      <c r="E165" s="10">
        <v>0.59712502364289766</v>
      </c>
    </row>
    <row r="166" spans="1:5" x14ac:dyDescent="0.2">
      <c r="A166" s="8" t="s">
        <v>8</v>
      </c>
      <c r="B166" s="9">
        <v>204857490.05000001</v>
      </c>
      <c r="C166" s="10">
        <v>0.34612910923018031</v>
      </c>
      <c r="D166" s="11">
        <v>2000</v>
      </c>
      <c r="E166" s="10">
        <v>0.37828636277662192</v>
      </c>
    </row>
    <row r="167" spans="1:5" x14ac:dyDescent="0.2">
      <c r="A167" s="8" t="s">
        <v>9</v>
      </c>
      <c r="B167" s="9">
        <v>10800568.540000001</v>
      </c>
      <c r="C167" s="10">
        <v>1.8248740463515743E-2</v>
      </c>
      <c r="D167" s="11">
        <v>130</v>
      </c>
      <c r="E167" s="10">
        <v>2.4588613580480423E-2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591852821.93000174</v>
      </c>
      <c r="C169" s="10"/>
      <c r="D169" s="25">
        <f>SUM(D165:D168)</f>
        <v>5287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159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876372.6</v>
      </c>
      <c r="C176" s="10">
        <v>1.4807272475988143E-3</v>
      </c>
      <c r="D176" s="11">
        <v>28</v>
      </c>
      <c r="E176" s="10">
        <v>5.2960090788727069E-3</v>
      </c>
    </row>
    <row r="177" spans="1:5" x14ac:dyDescent="0.2">
      <c r="A177" s="29">
        <v>1997</v>
      </c>
      <c r="B177" s="9">
        <v>10258207.129999993</v>
      </c>
      <c r="C177" s="10">
        <v>1.7332361610693237E-2</v>
      </c>
      <c r="D177" s="11">
        <v>209</v>
      </c>
      <c r="E177" s="10">
        <v>3.9530924910156987E-2</v>
      </c>
    </row>
    <row r="178" spans="1:5" x14ac:dyDescent="0.2">
      <c r="A178" s="29">
        <v>1998</v>
      </c>
      <c r="B178" s="9">
        <v>98088.12</v>
      </c>
      <c r="C178" s="10">
        <v>1.6573059444092864E-4</v>
      </c>
      <c r="D178" s="11">
        <v>2</v>
      </c>
      <c r="E178" s="10">
        <v>3.7828636277662192E-4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76843366.799999937</v>
      </c>
      <c r="C181" s="10">
        <v>0.12983526301254739</v>
      </c>
      <c r="D181" s="11">
        <v>804</v>
      </c>
      <c r="E181" s="10">
        <v>0.152071117836202</v>
      </c>
    </row>
    <row r="182" spans="1:5" x14ac:dyDescent="0.2">
      <c r="A182" s="29">
        <v>2002</v>
      </c>
      <c r="B182" s="9">
        <v>93910442.479999945</v>
      </c>
      <c r="C182" s="10">
        <v>0.158671951877771</v>
      </c>
      <c r="D182" s="11">
        <v>930</v>
      </c>
      <c r="E182" s="10">
        <v>0.17590315869112919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84625131.36999999</v>
      </c>
      <c r="C184" s="10">
        <v>0.1429834043775309</v>
      </c>
      <c r="D184" s="11">
        <v>674</v>
      </c>
      <c r="E184" s="10">
        <v>0.12748250425572158</v>
      </c>
    </row>
    <row r="185" spans="1:5" x14ac:dyDescent="0.2">
      <c r="A185" s="29">
        <v>2005</v>
      </c>
      <c r="B185" s="9">
        <v>325241213.43000013</v>
      </c>
      <c r="C185" s="10">
        <v>0.54953056127941757</v>
      </c>
      <c r="D185" s="11">
        <v>2640</v>
      </c>
      <c r="E185" s="10">
        <v>0.49933799886514091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591852821.93000007</v>
      </c>
      <c r="C187" s="10"/>
      <c r="D187" s="31">
        <f>SUM(D176:D186)</f>
        <v>5287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35.728458449188736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10</v>
      </c>
      <c r="B196" s="9">
        <v>4264283.0999999996</v>
      </c>
      <c r="C196" s="10">
        <v>7.2049721518508639E-3</v>
      </c>
      <c r="D196" s="11">
        <v>165</v>
      </c>
      <c r="E196" s="10">
        <v>3.1208624929071307E-2</v>
      </c>
    </row>
    <row r="197" spans="1:5" x14ac:dyDescent="0.2">
      <c r="A197" s="8" t="s">
        <v>11</v>
      </c>
      <c r="B197" s="9">
        <v>35597460.099999972</v>
      </c>
      <c r="C197" s="10">
        <v>6.0145797706799085E-2</v>
      </c>
      <c r="D197" s="11">
        <v>421</v>
      </c>
      <c r="E197" s="10">
        <v>7.9629279364478917E-2</v>
      </c>
    </row>
    <row r="198" spans="1:5" x14ac:dyDescent="0.2">
      <c r="A198" s="8" t="s">
        <v>12</v>
      </c>
      <c r="B198" s="9">
        <v>63352078.769999959</v>
      </c>
      <c r="C198" s="10">
        <v>0.1070402580212632</v>
      </c>
      <c r="D198" s="11">
        <v>606</v>
      </c>
      <c r="E198" s="10">
        <v>0.11462076792131644</v>
      </c>
    </row>
    <row r="199" spans="1:5" x14ac:dyDescent="0.2">
      <c r="A199" s="8" t="s">
        <v>13</v>
      </c>
      <c r="B199" s="9">
        <v>151412418.69000006</v>
      </c>
      <c r="C199" s="10">
        <v>0.25582782252562775</v>
      </c>
      <c r="D199" s="11">
        <v>1353</v>
      </c>
      <c r="E199" s="10">
        <v>0.25591072441838469</v>
      </c>
    </row>
    <row r="200" spans="1:5" x14ac:dyDescent="0.2">
      <c r="A200" s="8" t="s">
        <v>14</v>
      </c>
      <c r="B200" s="9">
        <v>309094716.23000026</v>
      </c>
      <c r="C200" s="10">
        <v>0.52224929032535328</v>
      </c>
      <c r="D200" s="11">
        <v>2505</v>
      </c>
      <c r="E200" s="10">
        <v>0.47380366937771895</v>
      </c>
    </row>
    <row r="201" spans="1:5" x14ac:dyDescent="0.2">
      <c r="A201" s="8" t="s">
        <v>15</v>
      </c>
      <c r="B201" s="9">
        <v>23869553.760000005</v>
      </c>
      <c r="C201" s="10">
        <v>4.0330218722557876E-2</v>
      </c>
      <c r="D201" s="11">
        <v>201</v>
      </c>
      <c r="E201" s="10">
        <v>3.8017779459050501E-2</v>
      </c>
    </row>
    <row r="202" spans="1:5" x14ac:dyDescent="0.2">
      <c r="A202" s="8" t="s">
        <v>16</v>
      </c>
      <c r="B202" s="9">
        <v>4262311.28</v>
      </c>
      <c r="C202" s="10">
        <v>7.2016405465480972E-3</v>
      </c>
      <c r="D202" s="11">
        <v>36</v>
      </c>
      <c r="E202" s="10">
        <v>6.8091545299791946E-3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591852821.93000019</v>
      </c>
      <c r="C204" s="24"/>
      <c r="D204" s="25">
        <f>SUM(D196:D203)</f>
        <v>5287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19.607827050949719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51</v>
      </c>
      <c r="B213" s="9">
        <v>273017809.73999947</v>
      </c>
      <c r="C213" s="10">
        <v>0.46129341556521308</v>
      </c>
      <c r="D213" s="11">
        <v>2578</v>
      </c>
      <c r="E213" s="10">
        <v>0.48761112161906561</v>
      </c>
      <c r="F213" s="8"/>
    </row>
    <row r="214" spans="1:6" x14ac:dyDescent="0.2">
      <c r="A214" s="8" t="s">
        <v>52</v>
      </c>
      <c r="B214" s="9">
        <v>318835012.19000036</v>
      </c>
      <c r="C214" s="10">
        <v>0.53870658443478692</v>
      </c>
      <c r="D214" s="11">
        <v>2709</v>
      </c>
      <c r="E214" s="10">
        <v>0.51238887838093439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591852821.92999983</v>
      </c>
      <c r="C216" s="24"/>
      <c r="D216" s="25">
        <f>SUM(D213:D215)</f>
        <v>5287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53</v>
      </c>
      <c r="B223" s="9">
        <v>20045742.079999998</v>
      </c>
      <c r="C223" s="10">
        <v>3.3869471154385822E-2</v>
      </c>
      <c r="D223" s="11">
        <v>290</v>
      </c>
      <c r="E223" s="10">
        <v>5.4851522602610177E-2</v>
      </c>
      <c r="F223" s="10">
        <v>0.80929349373965564</v>
      </c>
    </row>
    <row r="224" spans="1:6" x14ac:dyDescent="0.2">
      <c r="A224" s="8" t="s">
        <v>54</v>
      </c>
      <c r="B224" s="9">
        <v>59409242.399999917</v>
      </c>
      <c r="C224" s="10">
        <v>0.1003784052364059</v>
      </c>
      <c r="D224" s="11">
        <v>656</v>
      </c>
      <c r="E224" s="10">
        <v>0.12407792699073199</v>
      </c>
      <c r="F224" s="10">
        <v>0.79768191742368644</v>
      </c>
    </row>
    <row r="225" spans="1:6" x14ac:dyDescent="0.2">
      <c r="A225" s="8" t="s">
        <v>55</v>
      </c>
      <c r="B225" s="9">
        <v>74047969.49999994</v>
      </c>
      <c r="C225" s="10">
        <v>0.12511213388918807</v>
      </c>
      <c r="D225" s="11">
        <v>727</v>
      </c>
      <c r="E225" s="10">
        <v>0.13750709286930207</v>
      </c>
      <c r="F225" s="10">
        <v>0.79765491990323956</v>
      </c>
    </row>
    <row r="226" spans="1:6" x14ac:dyDescent="0.2">
      <c r="A226" s="8" t="s">
        <v>56</v>
      </c>
      <c r="B226" s="9">
        <v>36679761.600000039</v>
      </c>
      <c r="C226" s="10">
        <v>6.1974464327785625E-2</v>
      </c>
      <c r="D226" s="11">
        <v>326</v>
      </c>
      <c r="E226" s="10">
        <v>6.1660677132589367E-2</v>
      </c>
      <c r="F226" s="10">
        <v>0.7837036338284008</v>
      </c>
    </row>
    <row r="227" spans="1:6" x14ac:dyDescent="0.2">
      <c r="A227" s="8" t="s">
        <v>57</v>
      </c>
      <c r="B227" s="9">
        <v>31143707.489999983</v>
      </c>
      <c r="C227" s="10">
        <v>5.2620696119082516E-2</v>
      </c>
      <c r="D227" s="11">
        <v>333</v>
      </c>
      <c r="E227" s="10">
        <v>6.298467940230755E-2</v>
      </c>
      <c r="F227" s="10">
        <v>0.78047535195086737</v>
      </c>
    </row>
    <row r="228" spans="1:6" x14ac:dyDescent="0.2">
      <c r="A228" s="8" t="s">
        <v>58</v>
      </c>
      <c r="B228" s="9">
        <v>20976275.969999999</v>
      </c>
      <c r="C228" s="10">
        <v>3.544170981832527E-2</v>
      </c>
      <c r="D228" s="11">
        <v>216</v>
      </c>
      <c r="E228" s="10">
        <v>4.0854927179875163E-2</v>
      </c>
      <c r="F228" s="10">
        <v>0.78332062657988732</v>
      </c>
    </row>
    <row r="229" spans="1:6" x14ac:dyDescent="0.2">
      <c r="A229" s="8" t="s">
        <v>28</v>
      </c>
      <c r="B229" s="9">
        <v>160703103.07000011</v>
      </c>
      <c r="C229" s="10">
        <v>0.27152544875253953</v>
      </c>
      <c r="D229" s="11">
        <v>1314</v>
      </c>
      <c r="E229" s="10">
        <v>0.24853414034424059</v>
      </c>
      <c r="F229" s="10">
        <v>0.78007247289330872</v>
      </c>
    </row>
    <row r="230" spans="1:6" x14ac:dyDescent="0.2">
      <c r="A230" s="8" t="s">
        <v>59</v>
      </c>
      <c r="B230" s="9">
        <v>46960616.399999976</v>
      </c>
      <c r="C230" s="10">
        <v>7.9345091651103317E-2</v>
      </c>
      <c r="D230" s="11">
        <v>411</v>
      </c>
      <c r="E230" s="10">
        <v>7.7737847550595804E-2</v>
      </c>
      <c r="F230" s="10">
        <v>0.7700161834776954</v>
      </c>
    </row>
    <row r="231" spans="1:6" x14ac:dyDescent="0.2">
      <c r="A231" s="8" t="s">
        <v>60</v>
      </c>
      <c r="B231" s="9">
        <v>103003825.53000006</v>
      </c>
      <c r="C231" s="10">
        <v>0.17403621595333477</v>
      </c>
      <c r="D231" s="11">
        <v>575</v>
      </c>
      <c r="E231" s="10">
        <v>0.10875732929827879</v>
      </c>
      <c r="F231" s="10">
        <v>0.7699908599767058</v>
      </c>
    </row>
    <row r="232" spans="1:6" x14ac:dyDescent="0.2">
      <c r="A232" s="8" t="s">
        <v>61</v>
      </c>
      <c r="B232" s="9">
        <v>25952323.199999999</v>
      </c>
      <c r="C232" s="10">
        <v>4.3849285224949811E-2</v>
      </c>
      <c r="D232" s="11">
        <v>277</v>
      </c>
      <c r="E232" s="10">
        <v>5.2392661244562135E-2</v>
      </c>
      <c r="F232" s="10">
        <v>0.76384871347271854</v>
      </c>
    </row>
    <row r="233" spans="1:6" x14ac:dyDescent="0.2">
      <c r="A233" s="8" t="s">
        <v>62</v>
      </c>
      <c r="B233" s="9">
        <v>10800568.540000001</v>
      </c>
      <c r="C233" s="10">
        <v>1.8248740463515798E-2</v>
      </c>
      <c r="D233" s="11">
        <v>130</v>
      </c>
      <c r="E233" s="10">
        <v>2.4588613580480423E-2</v>
      </c>
      <c r="F233" s="10">
        <v>0.78186424157384504</v>
      </c>
    </row>
    <row r="234" spans="1:6" x14ac:dyDescent="0.2">
      <c r="A234" s="8" t="s">
        <v>3</v>
      </c>
      <c r="B234" s="9">
        <v>2129686.15</v>
      </c>
      <c r="C234" s="10">
        <v>3.5983374093836512E-3</v>
      </c>
      <c r="D234" s="11">
        <v>32</v>
      </c>
      <c r="E234" s="10">
        <v>6.0525818044259508E-3</v>
      </c>
      <c r="F234" s="10">
        <v>0.79039853752385936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591852821.92999995</v>
      </c>
      <c r="C236" s="24"/>
      <c r="D236" s="25">
        <f>SUM(D223:D235)</f>
        <v>5287</v>
      </c>
      <c r="E236" s="24"/>
      <c r="F236" s="34">
        <v>0.78217530107380939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39</v>
      </c>
      <c r="B243" s="9">
        <v>120620</v>
      </c>
      <c r="C243" s="10">
        <v>2.0380066721092043E-4</v>
      </c>
      <c r="D243" s="11">
        <v>1</v>
      </c>
      <c r="E243" s="10">
        <v>1.8914318138831096E-4</v>
      </c>
    </row>
    <row r="244" spans="1:5" x14ac:dyDescent="0.2">
      <c r="A244" s="8" t="s">
        <v>40</v>
      </c>
      <c r="B244" s="9">
        <v>53759637.789999977</v>
      </c>
      <c r="C244" s="10">
        <v>9.0832781053054285E-2</v>
      </c>
      <c r="D244" s="11">
        <v>360</v>
      </c>
      <c r="E244" s="10">
        <v>6.8091545299791945E-2</v>
      </c>
    </row>
    <row r="245" spans="1:5" x14ac:dyDescent="0.2">
      <c r="A245" s="8" t="s">
        <v>29</v>
      </c>
      <c r="B245" s="9">
        <v>202623035.34999982</v>
      </c>
      <c r="C245" s="10">
        <v>0.34235375391006367</v>
      </c>
      <c r="D245" s="11">
        <v>1539</v>
      </c>
      <c r="E245" s="10">
        <v>0.29109135615661058</v>
      </c>
    </row>
    <row r="246" spans="1:5" x14ac:dyDescent="0.2">
      <c r="A246" s="8" t="s">
        <v>30</v>
      </c>
      <c r="B246" s="9">
        <v>123973135.13999984</v>
      </c>
      <c r="C246" s="10">
        <v>0.20946615534539523</v>
      </c>
      <c r="D246" s="11">
        <v>1066</v>
      </c>
      <c r="E246" s="10">
        <v>0.20162663135993947</v>
      </c>
    </row>
    <row r="247" spans="1:5" x14ac:dyDescent="0.2">
      <c r="A247" s="8" t="s">
        <v>31</v>
      </c>
      <c r="B247" s="9">
        <v>30245097.130000003</v>
      </c>
      <c r="C247" s="10">
        <v>5.1102395746585108E-2</v>
      </c>
      <c r="D247" s="11">
        <v>279</v>
      </c>
      <c r="E247" s="10">
        <v>5.2770947607338754E-2</v>
      </c>
    </row>
    <row r="248" spans="1:5" x14ac:dyDescent="0.2">
      <c r="A248" s="8" t="s">
        <v>32</v>
      </c>
      <c r="B248" s="9">
        <v>117604533.63999994</v>
      </c>
      <c r="C248" s="10">
        <v>0.19870570736910234</v>
      </c>
      <c r="D248" s="11">
        <v>1315</v>
      </c>
      <c r="E248" s="10">
        <v>0.24872328352562889</v>
      </c>
    </row>
    <row r="249" spans="1:5" x14ac:dyDescent="0.2">
      <c r="A249" s="8" t="s">
        <v>33</v>
      </c>
      <c r="B249" s="9">
        <v>57826875.660000004</v>
      </c>
      <c r="C249" s="10">
        <v>9.770482376248496E-2</v>
      </c>
      <c r="D249" s="11">
        <v>653</v>
      </c>
      <c r="E249" s="10">
        <v>0.12351049744656706</v>
      </c>
    </row>
    <row r="250" spans="1:5" x14ac:dyDescent="0.2">
      <c r="A250" s="8" t="s">
        <v>34</v>
      </c>
      <c r="B250" s="9">
        <v>5288728.97</v>
      </c>
      <c r="C250" s="10">
        <v>8.9358853654760741E-3</v>
      </c>
      <c r="D250" s="11">
        <v>57</v>
      </c>
      <c r="E250" s="10">
        <v>1.0781161339133724E-2</v>
      </c>
    </row>
    <row r="251" spans="1:5" x14ac:dyDescent="0.2">
      <c r="A251" s="8" t="s">
        <v>35</v>
      </c>
      <c r="B251" s="9">
        <v>411158.25</v>
      </c>
      <c r="C251" s="10">
        <v>6.9469678062737889E-4</v>
      </c>
      <c r="D251" s="11">
        <v>17</v>
      </c>
      <c r="E251" s="10">
        <v>3.2154340836012861E-3</v>
      </c>
    </row>
    <row r="252" spans="1:5" x14ac:dyDescent="0.2">
      <c r="A252" s="8" t="s">
        <v>36</v>
      </c>
      <c r="B252" s="9">
        <v>0</v>
      </c>
      <c r="C252" s="10">
        <v>0</v>
      </c>
      <c r="D252" s="11">
        <v>0</v>
      </c>
      <c r="E252" s="10">
        <v>0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591852821.92999959</v>
      </c>
      <c r="C254" s="24"/>
      <c r="D254" s="25">
        <f>SUM(D243:D253)</f>
        <v>5287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5.9385611554706591E-2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173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138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63</v>
      </c>
      <c r="B263" s="9">
        <v>586201521.36000228</v>
      </c>
      <c r="C263" s="10">
        <v>0.99550067022392674</v>
      </c>
      <c r="D263" s="11">
        <v>5243</v>
      </c>
      <c r="E263" s="10">
        <v>0.99582146248812919</v>
      </c>
    </row>
    <row r="264" spans="1:5" x14ac:dyDescent="0.2">
      <c r="A264" s="8" t="s">
        <v>64</v>
      </c>
      <c r="B264" s="9">
        <v>1884858.12</v>
      </c>
      <c r="C264" s="10">
        <v>3.200908652341549E-3</v>
      </c>
      <c r="D264" s="11">
        <v>14</v>
      </c>
      <c r="E264" s="10">
        <v>2.6590693257359924E-3</v>
      </c>
    </row>
    <row r="265" spans="1:5" x14ac:dyDescent="0.2">
      <c r="A265" s="8" t="s">
        <v>65</v>
      </c>
      <c r="B265" s="9">
        <v>435876.52</v>
      </c>
      <c r="C265" s="10">
        <v>7.4021535595502773E-4</v>
      </c>
      <c r="D265" s="11">
        <v>4</v>
      </c>
      <c r="E265" s="10">
        <v>7.5973409306742635E-4</v>
      </c>
    </row>
    <row r="266" spans="1:5" x14ac:dyDescent="0.2">
      <c r="A266" s="8" t="s">
        <v>66</v>
      </c>
      <c r="B266" s="9">
        <v>87889</v>
      </c>
      <c r="C266" s="10">
        <v>1.4925508586590401E-4</v>
      </c>
      <c r="D266" s="11">
        <v>1</v>
      </c>
      <c r="E266" s="10">
        <v>1.8993352326685659E-4</v>
      </c>
    </row>
    <row r="267" spans="1:5" x14ac:dyDescent="0.2">
      <c r="A267" s="8" t="s">
        <v>67</v>
      </c>
      <c r="B267" s="9">
        <v>0</v>
      </c>
      <c r="C267" s="10">
        <v>0</v>
      </c>
      <c r="D267" s="11">
        <v>0</v>
      </c>
      <c r="E267" s="10">
        <v>0</v>
      </c>
    </row>
    <row r="268" spans="1:5" x14ac:dyDescent="0.2">
      <c r="A268" s="8" t="s">
        <v>68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171</v>
      </c>
      <c r="B269" s="9">
        <v>1812.6</v>
      </c>
      <c r="C269" s="10">
        <v>3.0781982801094287E-6</v>
      </c>
      <c r="D269" s="11">
        <v>1</v>
      </c>
      <c r="E269" s="10">
        <v>1.8993352326685659E-4</v>
      </c>
    </row>
    <row r="270" spans="1:5" x14ac:dyDescent="0.2">
      <c r="A270" s="8" t="s">
        <v>169</v>
      </c>
      <c r="B270" s="9">
        <v>238998.39999999999</v>
      </c>
      <c r="C270" s="10">
        <v>4.0587248363064399E-4</v>
      </c>
      <c r="D270" s="11">
        <v>2</v>
      </c>
      <c r="E270" s="10">
        <v>3.7986704653371318E-4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SUM(B263:B270)</f>
        <v>588850956.00000226</v>
      </c>
      <c r="C272" s="24"/>
      <c r="D272" s="25">
        <f>SUM(D263:D270)</f>
        <v>5265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139</v>
      </c>
      <c r="B274" s="9"/>
      <c r="C274" s="10"/>
      <c r="D274" s="36">
        <v>0.82062337075751823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172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138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63</v>
      </c>
      <c r="B281" s="9">
        <v>873125.5</v>
      </c>
      <c r="C281" s="10">
        <v>0.29086092462497148</v>
      </c>
      <c r="D281" s="11">
        <v>7</v>
      </c>
      <c r="E281" s="10">
        <v>0.31818181818181818</v>
      </c>
    </row>
    <row r="282" spans="1:5" x14ac:dyDescent="0.2">
      <c r="A282" s="8" t="s">
        <v>64</v>
      </c>
      <c r="B282" s="9">
        <v>568890.78</v>
      </c>
      <c r="C282" s="10">
        <v>0.18951238771679588</v>
      </c>
      <c r="D282" s="11">
        <v>4</v>
      </c>
      <c r="E282" s="10">
        <v>0.18181818181818182</v>
      </c>
    </row>
    <row r="283" spans="1:5" x14ac:dyDescent="0.2">
      <c r="A283" s="8" t="s">
        <v>65</v>
      </c>
      <c r="B283" s="9">
        <v>171098</v>
      </c>
      <c r="C283" s="10">
        <v>5.6997215728418621E-2</v>
      </c>
      <c r="D283" s="11">
        <v>2</v>
      </c>
      <c r="E283" s="10">
        <v>9.0909090909090912E-2</v>
      </c>
    </row>
    <row r="284" spans="1:5" x14ac:dyDescent="0.2">
      <c r="A284" s="8" t="s">
        <v>66</v>
      </c>
      <c r="B284" s="9">
        <v>0</v>
      </c>
      <c r="C284" s="10">
        <v>0</v>
      </c>
      <c r="D284" s="11">
        <v>0</v>
      </c>
      <c r="E284" s="10">
        <v>0</v>
      </c>
    </row>
    <row r="285" spans="1:5" x14ac:dyDescent="0.2">
      <c r="A285" s="8" t="s">
        <v>67</v>
      </c>
      <c r="B285" s="9">
        <v>468451.22</v>
      </c>
      <c r="C285" s="10">
        <v>0.15605334512724223</v>
      </c>
      <c r="D285" s="11">
        <v>3</v>
      </c>
      <c r="E285" s="10">
        <v>0.13636363636363635</v>
      </c>
    </row>
    <row r="286" spans="1:5" x14ac:dyDescent="0.2">
      <c r="A286" s="8" t="s">
        <v>68</v>
      </c>
      <c r="B286" s="9">
        <v>0</v>
      </c>
      <c r="C286" s="10">
        <v>0</v>
      </c>
      <c r="D286" s="11">
        <v>0</v>
      </c>
      <c r="E286" s="10">
        <v>0</v>
      </c>
    </row>
    <row r="287" spans="1:5" x14ac:dyDescent="0.2">
      <c r="A287" s="8" t="s">
        <v>171</v>
      </c>
      <c r="B287" s="9">
        <v>180908.93</v>
      </c>
      <c r="C287" s="10">
        <v>6.0265492936255147E-2</v>
      </c>
      <c r="D287" s="11">
        <v>1</v>
      </c>
      <c r="E287" s="10">
        <v>4.5454545454545456E-2</v>
      </c>
    </row>
    <row r="288" spans="1:5" x14ac:dyDescent="0.2">
      <c r="A288" s="8" t="s">
        <v>169</v>
      </c>
      <c r="B288" s="9">
        <v>739391.5</v>
      </c>
      <c r="C288" s="10">
        <v>0.2463106338663166</v>
      </c>
      <c r="D288" s="11">
        <v>5</v>
      </c>
      <c r="E288" s="10">
        <v>0.22727272727272727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3001865.93</v>
      </c>
      <c r="C290" s="24"/>
      <c r="D290" s="25">
        <f>SUM(D281:D289)</f>
        <v>22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139</v>
      </c>
      <c r="B292" s="9"/>
      <c r="C292" s="10"/>
      <c r="D292" s="36">
        <v>7.6830091310749982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21" t="s">
        <v>140</v>
      </c>
      <c r="B295" s="9"/>
      <c r="C295" s="10"/>
      <c r="D295" s="11"/>
      <c r="E295" s="10"/>
    </row>
    <row r="296" spans="1:5" x14ac:dyDescent="0.2">
      <c r="B296" s="3"/>
      <c r="D296" s="5"/>
    </row>
    <row r="297" spans="1:5" s="19" customFormat="1" ht="20.399999999999999" x14ac:dyDescent="0.2">
      <c r="A297" s="14" t="s">
        <v>140</v>
      </c>
      <c r="B297" s="15" t="s">
        <v>112</v>
      </c>
      <c r="C297" s="16" t="s">
        <v>113</v>
      </c>
      <c r="D297" s="17" t="s">
        <v>114</v>
      </c>
      <c r="E297" s="16" t="s">
        <v>113</v>
      </c>
    </row>
    <row r="299" spans="1:5" x14ac:dyDescent="0.2">
      <c r="A299" s="8" t="s">
        <v>152</v>
      </c>
      <c r="B299" s="9">
        <v>0</v>
      </c>
      <c r="C299" s="10">
        <v>0</v>
      </c>
      <c r="D299" s="11">
        <v>0</v>
      </c>
      <c r="E299" s="10">
        <v>0</v>
      </c>
    </row>
    <row r="300" spans="1:5" x14ac:dyDescent="0.2">
      <c r="A300" s="8" t="s">
        <v>145</v>
      </c>
      <c r="B300" s="9">
        <v>423267719.49000263</v>
      </c>
      <c r="C300" s="10">
        <v>0.71515705223766202</v>
      </c>
      <c r="D300" s="11">
        <v>3767</v>
      </c>
      <c r="E300" s="10">
        <v>0.71250236428976732</v>
      </c>
    </row>
    <row r="301" spans="1:5" x14ac:dyDescent="0.2">
      <c r="A301" s="8" t="s">
        <v>148</v>
      </c>
      <c r="B301" s="9">
        <v>168585102.44000003</v>
      </c>
      <c r="C301" s="10">
        <v>0.28484294776233787</v>
      </c>
      <c r="D301" s="11">
        <v>1520</v>
      </c>
      <c r="E301" s="10">
        <v>0.28749763571023262</v>
      </c>
    </row>
    <row r="302" spans="1:5" x14ac:dyDescent="0.2">
      <c r="A302" s="8"/>
      <c r="B302" s="8"/>
      <c r="C302" s="10"/>
      <c r="D302" s="8"/>
      <c r="E302" s="10"/>
    </row>
    <row r="303" spans="1:5" ht="10.8" thickBot="1" x14ac:dyDescent="0.25">
      <c r="A303" s="8"/>
      <c r="B303" s="30">
        <f>SUM(B299:B302)</f>
        <v>591852821.93000269</v>
      </c>
      <c r="C303" s="10"/>
      <c r="D303" s="31">
        <f>SUM(D299:D302)</f>
        <v>5287</v>
      </c>
      <c r="E303" s="10"/>
    </row>
    <row r="304" spans="1:5" ht="10.8" thickTop="1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8"/>
      <c r="D306" s="8"/>
      <c r="E306" s="8"/>
    </row>
    <row r="307" spans="1:5" x14ac:dyDescent="0.2">
      <c r="A307" s="21" t="s">
        <v>153</v>
      </c>
      <c r="B307" s="9"/>
      <c r="C307" s="10"/>
      <c r="D307" s="11"/>
      <c r="E307" s="10"/>
    </row>
    <row r="308" spans="1:5" x14ac:dyDescent="0.2">
      <c r="B308" s="3"/>
      <c r="D308" s="5"/>
    </row>
    <row r="309" spans="1:5" s="19" customFormat="1" ht="20.399999999999999" x14ac:dyDescent="0.2">
      <c r="A309" s="14" t="s">
        <v>141</v>
      </c>
      <c r="B309" s="15" t="s">
        <v>112</v>
      </c>
      <c r="C309" s="16" t="s">
        <v>113</v>
      </c>
      <c r="D309" s="17" t="s">
        <v>114</v>
      </c>
      <c r="E309" s="16" t="s">
        <v>113</v>
      </c>
    </row>
    <row r="311" spans="1:5" x14ac:dyDescent="0.2">
      <c r="A311" s="8" t="s">
        <v>37</v>
      </c>
      <c r="B311" s="9">
        <v>65719361.149999946</v>
      </c>
      <c r="C311" s="10">
        <v>0.11104004021758711</v>
      </c>
      <c r="D311" s="11">
        <v>539</v>
      </c>
      <c r="E311" s="10">
        <v>0.10194817476829961</v>
      </c>
    </row>
    <row r="312" spans="1:5" x14ac:dyDescent="0.2">
      <c r="A312" s="8" t="s">
        <v>38</v>
      </c>
      <c r="B312" s="9">
        <v>526133460.78000295</v>
      </c>
      <c r="C312" s="10">
        <v>0.88895995978241282</v>
      </c>
      <c r="D312" s="11">
        <v>4748</v>
      </c>
      <c r="E312" s="10">
        <v>0.89805182523170035</v>
      </c>
    </row>
    <row r="313" spans="1:5" x14ac:dyDescent="0.2">
      <c r="A313" s="8"/>
      <c r="B313" s="8"/>
      <c r="C313" s="10"/>
      <c r="D313" s="8"/>
      <c r="E313" s="10"/>
    </row>
    <row r="314" spans="1:5" ht="10.8" thickBot="1" x14ac:dyDescent="0.25">
      <c r="A314" s="8"/>
      <c r="B314" s="30">
        <f>SUM(B311:B313)</f>
        <v>591852821.93000293</v>
      </c>
      <c r="C314" s="10"/>
      <c r="D314" s="31">
        <f>SUM(D311:D313)</f>
        <v>5287</v>
      </c>
      <c r="E314" s="10"/>
    </row>
    <row r="315" spans="1:5" ht="10.8" thickTop="1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21" t="s">
        <v>151</v>
      </c>
      <c r="B319" s="9"/>
      <c r="C319" s="10"/>
      <c r="D319" s="11"/>
      <c r="E319" s="10"/>
    </row>
    <row r="320" spans="1:5" x14ac:dyDescent="0.2">
      <c r="A320" s="8"/>
      <c r="B320" s="9"/>
      <c r="C320" s="10"/>
      <c r="D320" s="11"/>
      <c r="E320" s="10"/>
    </row>
    <row r="321" spans="1:5" s="19" customFormat="1" ht="20.399999999999999" x14ac:dyDescent="0.2">
      <c r="A321" s="14" t="s">
        <v>142</v>
      </c>
      <c r="B321" s="15" t="s">
        <v>112</v>
      </c>
      <c r="C321" s="16" t="s">
        <v>113</v>
      </c>
      <c r="D321" s="17" t="s">
        <v>114</v>
      </c>
      <c r="E321" s="16" t="s">
        <v>113</v>
      </c>
    </row>
    <row r="323" spans="1:5" x14ac:dyDescent="0.2">
      <c r="A323" s="37" t="s">
        <v>1</v>
      </c>
      <c r="B323" s="9">
        <v>108025890.76999994</v>
      </c>
      <c r="C323" s="10">
        <v>0.25521882675145074</v>
      </c>
      <c r="D323" s="11">
        <v>803</v>
      </c>
      <c r="E323" s="10">
        <v>0.21316697637377224</v>
      </c>
    </row>
    <row r="324" spans="1:5" x14ac:dyDescent="0.2">
      <c r="A324" s="8" t="s">
        <v>83</v>
      </c>
      <c r="B324" s="9">
        <v>52873727.719999999</v>
      </c>
      <c r="C324" s="10">
        <v>0.12491793086349263</v>
      </c>
      <c r="D324" s="11">
        <v>416</v>
      </c>
      <c r="E324" s="10">
        <v>0.11043270507034776</v>
      </c>
    </row>
    <row r="325" spans="1:5" x14ac:dyDescent="0.2">
      <c r="A325" s="8" t="s">
        <v>84</v>
      </c>
      <c r="B325" s="9">
        <v>88406661.030000001</v>
      </c>
      <c r="C325" s="10">
        <v>0.20886700534716465</v>
      </c>
      <c r="D325" s="11">
        <v>808</v>
      </c>
      <c r="E325" s="10">
        <v>0.21449429254048313</v>
      </c>
    </row>
    <row r="326" spans="1:5" x14ac:dyDescent="0.2">
      <c r="A326" s="8" t="s">
        <v>85</v>
      </c>
      <c r="B326" s="9">
        <v>77651421.349999905</v>
      </c>
      <c r="C326" s="10">
        <v>0.18345698897984233</v>
      </c>
      <c r="D326" s="11">
        <v>727</v>
      </c>
      <c r="E326" s="10">
        <v>0.19299177063976639</v>
      </c>
    </row>
    <row r="327" spans="1:5" x14ac:dyDescent="0.2">
      <c r="A327" s="8" t="s">
        <v>86</v>
      </c>
      <c r="B327" s="9">
        <v>28701954.580000017</v>
      </c>
      <c r="C327" s="10">
        <v>6.781040286885881E-2</v>
      </c>
      <c r="D327" s="11">
        <v>263</v>
      </c>
      <c r="E327" s="10">
        <v>6.9816830368993901E-2</v>
      </c>
    </row>
    <row r="328" spans="1:5" x14ac:dyDescent="0.2">
      <c r="A328" s="8" t="s">
        <v>87</v>
      </c>
      <c r="B328" s="9">
        <v>47883544.369999997</v>
      </c>
      <c r="C328" s="10">
        <v>0.11312826885947132</v>
      </c>
      <c r="D328" s="11">
        <v>478</v>
      </c>
      <c r="E328" s="10">
        <v>0.12689142553756305</v>
      </c>
    </row>
    <row r="329" spans="1:5" x14ac:dyDescent="0.2">
      <c r="A329" s="8" t="s">
        <v>88</v>
      </c>
      <c r="B329" s="9">
        <v>4889189.08</v>
      </c>
      <c r="C329" s="10">
        <v>1.1551055879931122E-2</v>
      </c>
      <c r="D329" s="11">
        <v>52</v>
      </c>
      <c r="E329" s="10">
        <v>1.380408813379347E-2</v>
      </c>
    </row>
    <row r="330" spans="1:5" x14ac:dyDescent="0.2">
      <c r="A330" s="8" t="s">
        <v>89</v>
      </c>
      <c r="B330" s="9">
        <v>2617671.52</v>
      </c>
      <c r="C330" s="10">
        <v>6.1844345776097967E-3</v>
      </c>
      <c r="D330" s="11">
        <v>31</v>
      </c>
      <c r="E330" s="10">
        <v>8.2293602336076452E-3</v>
      </c>
    </row>
    <row r="331" spans="1:5" x14ac:dyDescent="0.2">
      <c r="A331" s="8" t="s">
        <v>0</v>
      </c>
      <c r="B331" s="9">
        <v>1196040.21</v>
      </c>
      <c r="C331" s="10">
        <v>2.8257298039196621E-3</v>
      </c>
      <c r="D331" s="11">
        <v>13</v>
      </c>
      <c r="E331" s="10">
        <v>3.4510220334483675E-3</v>
      </c>
    </row>
    <row r="332" spans="1:5" x14ac:dyDescent="0.2">
      <c r="A332" s="8" t="s">
        <v>69</v>
      </c>
      <c r="B332" s="9">
        <v>856800.79</v>
      </c>
      <c r="C332" s="10">
        <v>2.0242526196714672E-3</v>
      </c>
      <c r="D332" s="11">
        <v>11</v>
      </c>
      <c r="E332" s="10">
        <v>2.9200955667640031E-3</v>
      </c>
    </row>
    <row r="333" spans="1:5" x14ac:dyDescent="0.2">
      <c r="A333" s="8" t="s">
        <v>82</v>
      </c>
      <c r="B333" s="9">
        <v>10164818.069999997</v>
      </c>
      <c r="C333" s="10">
        <v>2.4015103448587344E-2</v>
      </c>
      <c r="D333" s="11">
        <v>165</v>
      </c>
      <c r="E333" s="10">
        <v>4.3801433501460048E-2</v>
      </c>
    </row>
    <row r="334" spans="1:5" x14ac:dyDescent="0.2">
      <c r="A334" s="8"/>
      <c r="B334" s="8"/>
      <c r="C334" s="10"/>
      <c r="D334" s="11"/>
      <c r="E334" s="10"/>
    </row>
    <row r="335" spans="1:5" ht="10.8" thickBot="1" x14ac:dyDescent="0.25">
      <c r="A335" s="8"/>
      <c r="B335" s="30">
        <f>SUM(B323:B334)</f>
        <v>423267719.48999989</v>
      </c>
      <c r="C335" s="10"/>
      <c r="D335" s="25">
        <f>SUM(D323:D334)</f>
        <v>3767</v>
      </c>
      <c r="E335" s="10"/>
    </row>
    <row r="336" spans="1:5" ht="10.8" thickTop="1" x14ac:dyDescent="0.2">
      <c r="A336" s="8"/>
      <c r="B336" s="8"/>
      <c r="C336" s="10"/>
      <c r="D336" s="8"/>
      <c r="E336" s="10"/>
    </row>
    <row r="337" spans="1:5" x14ac:dyDescent="0.2">
      <c r="A337" s="8"/>
      <c r="B337" s="8"/>
      <c r="C337" s="10"/>
      <c r="D337" s="8"/>
      <c r="E337" s="10"/>
    </row>
    <row r="338" spans="1:5" x14ac:dyDescent="0.2">
      <c r="A338" s="22" t="s">
        <v>398</v>
      </c>
      <c r="B338" s="8"/>
      <c r="C338" s="10"/>
      <c r="D338" s="26">
        <v>2.0027656141416248</v>
      </c>
      <c r="E338" s="10"/>
    </row>
    <row r="342" spans="1:5" ht="15" x14ac:dyDescent="0.25">
      <c r="A342" s="21" t="s">
        <v>184</v>
      </c>
      <c r="B342" s="38"/>
      <c r="C342" s="38"/>
      <c r="D342" s="38"/>
      <c r="E342" s="38"/>
    </row>
    <row r="343" spans="1:5" ht="15" x14ac:dyDescent="0.25">
      <c r="A343" s="38"/>
      <c r="B343" s="38"/>
      <c r="C343" s="38"/>
      <c r="D343" s="38"/>
      <c r="E343" s="38"/>
    </row>
    <row r="344" spans="1:5" ht="20.399999999999999" x14ac:dyDescent="0.2">
      <c r="A344" s="14" t="s">
        <v>90</v>
      </c>
      <c r="B344" s="15" t="s">
        <v>112</v>
      </c>
      <c r="C344" s="20" t="s">
        <v>113</v>
      </c>
      <c r="D344" s="17" t="s">
        <v>114</v>
      </c>
      <c r="E344" s="20" t="s">
        <v>113</v>
      </c>
    </row>
    <row r="345" spans="1:5" x14ac:dyDescent="0.2">
      <c r="C345" s="1"/>
      <c r="E345" s="1"/>
    </row>
    <row r="346" spans="1:5" x14ac:dyDescent="0.2">
      <c r="A346" s="8" t="s">
        <v>185</v>
      </c>
      <c r="B346" s="9">
        <v>370596978.68000072</v>
      </c>
      <c r="C346" s="10">
        <v>0.62616408158958126</v>
      </c>
      <c r="D346" s="11">
        <v>3254</v>
      </c>
      <c r="E346" s="10">
        <v>0.61547191223756381</v>
      </c>
    </row>
    <row r="347" spans="1:5" x14ac:dyDescent="0.2">
      <c r="A347" s="8" t="s">
        <v>186</v>
      </c>
      <c r="B347" s="9">
        <v>172672993.01999971</v>
      </c>
      <c r="C347" s="10">
        <v>0.29174988548153291</v>
      </c>
      <c r="D347" s="11">
        <v>1567</v>
      </c>
      <c r="E347" s="10">
        <v>0.29638736523548326</v>
      </c>
    </row>
    <row r="348" spans="1:5" x14ac:dyDescent="0.2">
      <c r="A348" s="8" t="s">
        <v>187</v>
      </c>
      <c r="B348" s="9">
        <v>32288955.569999982</v>
      </c>
      <c r="C348" s="10">
        <v>5.4555717863619242E-2</v>
      </c>
      <c r="D348" s="11">
        <v>280</v>
      </c>
      <c r="E348" s="10">
        <v>5.2960090788727064E-2</v>
      </c>
    </row>
    <row r="349" spans="1:5" x14ac:dyDescent="0.2">
      <c r="A349" s="8" t="s">
        <v>188</v>
      </c>
      <c r="B349" s="9">
        <v>10740866.59</v>
      </c>
      <c r="C349" s="10">
        <v>1.8147867496812142E-2</v>
      </c>
      <c r="D349" s="11">
        <v>91</v>
      </c>
      <c r="E349" s="10">
        <v>1.7212029506336296E-2</v>
      </c>
    </row>
    <row r="350" spans="1:5" x14ac:dyDescent="0.2">
      <c r="A350" s="8" t="s">
        <v>189</v>
      </c>
      <c r="B350" s="9">
        <v>0</v>
      </c>
      <c r="C350" s="10">
        <v>0</v>
      </c>
      <c r="D350" s="11">
        <v>0</v>
      </c>
      <c r="E350" s="10">
        <v>0</v>
      </c>
    </row>
    <row r="351" spans="1:5" x14ac:dyDescent="0.2">
      <c r="A351" s="8" t="s">
        <v>190</v>
      </c>
      <c r="B351" s="9">
        <v>5553028.0699999994</v>
      </c>
      <c r="C351" s="10">
        <v>9.3824475684543863E-3</v>
      </c>
      <c r="D351" s="11">
        <v>95</v>
      </c>
      <c r="E351" s="10">
        <v>1.7968602231889539E-2</v>
      </c>
    </row>
    <row r="352" spans="1:5" x14ac:dyDescent="0.2">
      <c r="A352" s="8" t="s">
        <v>191</v>
      </c>
      <c r="B352" s="9">
        <v>0</v>
      </c>
      <c r="C352" s="10">
        <v>0</v>
      </c>
      <c r="D352" s="11">
        <v>0</v>
      </c>
      <c r="E352" s="10">
        <v>0</v>
      </c>
    </row>
    <row r="353" spans="1:5" x14ac:dyDescent="0.2">
      <c r="A353" s="8"/>
      <c r="B353" s="9"/>
      <c r="C353" s="8"/>
      <c r="D353" s="11"/>
      <c r="E353" s="10"/>
    </row>
    <row r="354" spans="1:5" ht="10.8" thickBot="1" x14ac:dyDescent="0.25">
      <c r="A354" s="8"/>
      <c r="B354" s="23">
        <f>SUM(B346:B353)</f>
        <v>591852821.93000042</v>
      </c>
      <c r="C354" s="22"/>
      <c r="D354" s="25">
        <f>SUM(D346:D353)</f>
        <v>5287</v>
      </c>
      <c r="E354" s="8"/>
    </row>
    <row r="355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F2F2F2"/>
  </sheetPr>
  <dimension ref="A1:K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588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262418239.08999974</v>
      </c>
      <c r="C6" s="65">
        <v>108603181.08999981</v>
      </c>
      <c r="D6" s="65">
        <v>83335224.069999993</v>
      </c>
      <c r="E6" s="65">
        <v>70479833.929999933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2149</v>
      </c>
      <c r="C7" s="66">
        <v>911</v>
      </c>
      <c r="D7" s="66">
        <v>616</v>
      </c>
      <c r="E7" s="66">
        <v>622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0.77576143109074225</v>
      </c>
      <c r="C8" s="67">
        <v>0.76059793143157617</v>
      </c>
      <c r="D8" s="67">
        <v>0.79802600091961706</v>
      </c>
      <c r="E8" s="67">
        <v>0.77280145510277065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4.4100000000000009E-4</v>
      </c>
      <c r="C9" s="67">
        <v>4.4100000000000009E-4</v>
      </c>
      <c r="D9" s="67">
        <v>0.14672146428571428</v>
      </c>
      <c r="E9" s="67">
        <v>8.6206896551724144E-2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12.260183760935249</v>
      </c>
      <c r="C11" s="65">
        <v>14.089335814631292</v>
      </c>
      <c r="D11" s="65">
        <v>10.89177725717037</v>
      </c>
      <c r="E11" s="65">
        <v>11.059623765254218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10.767123287671232</v>
      </c>
      <c r="C12" s="65">
        <v>11.191780821917808</v>
      </c>
      <c r="D12" s="65">
        <v>10.789041095890411</v>
      </c>
      <c r="E12" s="65">
        <v>10.767123287671232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20.016438356164382</v>
      </c>
      <c r="C13" s="65">
        <v>20.016438356164382</v>
      </c>
      <c r="D13" s="65">
        <v>11.153424657534247</v>
      </c>
      <c r="E13" s="65">
        <v>11.457534246575342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122111.79110749174</v>
      </c>
      <c r="C14" s="65">
        <v>119213.15158068037</v>
      </c>
      <c r="D14" s="65">
        <v>135284.4546590909</v>
      </c>
      <c r="E14" s="65">
        <v>113311.63011254008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106.73</v>
      </c>
      <c r="C15" s="65">
        <v>106.73</v>
      </c>
      <c r="D15" s="65">
        <v>25240.23</v>
      </c>
      <c r="E15" s="65">
        <v>5674.29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665184.42000000004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11.252253193049944</v>
      </c>
      <c r="C17" s="65">
        <v>9.5048442182867472</v>
      </c>
      <c r="D17" s="65">
        <v>12.795001408700246</v>
      </c>
      <c r="E17" s="65">
        <v>12.120713030093375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0.25</v>
      </c>
      <c r="E18" s="65">
        <v>1.1666666666666667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23.25</v>
      </c>
      <c r="C19" s="65">
        <v>23.25</v>
      </c>
      <c r="D19" s="65">
        <v>19.25</v>
      </c>
      <c r="E19" s="65">
        <v>19.25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0.81355785017206728</v>
      </c>
      <c r="C20" s="67">
        <v>0.9360621415477175</v>
      </c>
      <c r="D20" s="67">
        <v>0.93602271753032507</v>
      </c>
      <c r="E20" s="67">
        <v>0.47998735785329988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0.18644214982793256</v>
      </c>
      <c r="C21" s="67">
        <v>6.3937858452282378E-2</v>
      </c>
      <c r="D21" s="67">
        <v>6.3977282469674421E-2</v>
      </c>
      <c r="E21" s="67">
        <v>0.52001264214670162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0.35352470145256498</v>
      </c>
      <c r="C23" s="67">
        <v>0.35227968440717122</v>
      </c>
      <c r="D23" s="67">
        <v>0.3021650791848649</v>
      </c>
      <c r="E23" s="67">
        <v>0.41617068393112233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1.9946083690335199</v>
      </c>
      <c r="C24" s="65">
        <v>2.4382588201470128</v>
      </c>
      <c r="D24" s="65">
        <v>1.5284575369831774</v>
      </c>
      <c r="E24" s="65">
        <v>1.7362613089629562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872388.44999999984</v>
      </c>
      <c r="C31" s="67">
        <v>3.3244200289782545E-3</v>
      </c>
      <c r="D31" s="66">
        <v>62</v>
      </c>
      <c r="E31" s="67">
        <v>2.8850628199162402E-2</v>
      </c>
    </row>
    <row r="32" spans="1:11" x14ac:dyDescent="0.2">
      <c r="A32" s="64" t="s">
        <v>18</v>
      </c>
      <c r="B32" s="65">
        <v>10858692.81000001</v>
      </c>
      <c r="C32" s="67">
        <v>4.137933722768361E-2</v>
      </c>
      <c r="D32" s="66">
        <v>160</v>
      </c>
      <c r="E32" s="67">
        <v>7.4453234062354587E-2</v>
      </c>
    </row>
    <row r="33" spans="1:5" x14ac:dyDescent="0.2">
      <c r="A33" s="64" t="s">
        <v>19</v>
      </c>
      <c r="B33" s="65">
        <v>4672050.0700000012</v>
      </c>
      <c r="C33" s="67">
        <v>1.7803831342674544E-2</v>
      </c>
      <c r="D33" s="66">
        <v>53</v>
      </c>
      <c r="E33" s="67">
        <v>2.4662633783154957E-2</v>
      </c>
    </row>
    <row r="34" spans="1:5" x14ac:dyDescent="0.2">
      <c r="A34" s="64" t="s">
        <v>20</v>
      </c>
      <c r="B34" s="65">
        <v>5425170.3499999987</v>
      </c>
      <c r="C34" s="67">
        <v>2.0673754876235427E-2</v>
      </c>
      <c r="D34" s="66">
        <v>54</v>
      </c>
      <c r="E34" s="67">
        <v>2.5127966496044672E-2</v>
      </c>
    </row>
    <row r="35" spans="1:5" x14ac:dyDescent="0.2">
      <c r="A35" s="64" t="s">
        <v>21</v>
      </c>
      <c r="B35" s="65">
        <v>12164259.5</v>
      </c>
      <c r="C35" s="67">
        <v>4.6354474224743591E-2</v>
      </c>
      <c r="D35" s="66">
        <v>84</v>
      </c>
      <c r="E35" s="67">
        <v>3.9087947882736153E-2</v>
      </c>
    </row>
    <row r="36" spans="1:5" x14ac:dyDescent="0.2">
      <c r="A36" s="64" t="s">
        <v>22</v>
      </c>
      <c r="B36" s="65">
        <v>15106593.960000005</v>
      </c>
      <c r="C36" s="67">
        <v>5.7566859728903963E-2</v>
      </c>
      <c r="D36" s="66">
        <v>114</v>
      </c>
      <c r="E36" s="67">
        <v>5.3047929269427641E-2</v>
      </c>
    </row>
    <row r="37" spans="1:5" x14ac:dyDescent="0.2">
      <c r="A37" s="64" t="s">
        <v>23</v>
      </c>
      <c r="B37" s="65">
        <v>24613229.250000015</v>
      </c>
      <c r="C37" s="67">
        <v>9.3793896854702158E-2</v>
      </c>
      <c r="D37" s="66">
        <v>177</v>
      </c>
      <c r="E37" s="67">
        <v>8.2363890181479757E-2</v>
      </c>
    </row>
    <row r="38" spans="1:5" x14ac:dyDescent="0.2">
      <c r="A38" s="64" t="s">
        <v>24</v>
      </c>
      <c r="B38" s="65">
        <v>30914983.119999994</v>
      </c>
      <c r="C38" s="67">
        <v>0.11780805795818669</v>
      </c>
      <c r="D38" s="66">
        <v>218</v>
      </c>
      <c r="E38" s="67">
        <v>0.10144253140995813</v>
      </c>
    </row>
    <row r="39" spans="1:5" x14ac:dyDescent="0.2">
      <c r="A39" s="64" t="s">
        <v>41</v>
      </c>
      <c r="B39" s="65">
        <v>71382962.139999941</v>
      </c>
      <c r="C39" s="67">
        <v>0.27201981991624524</v>
      </c>
      <c r="D39" s="66">
        <v>498</v>
      </c>
      <c r="E39" s="67">
        <v>0.23173569101907865</v>
      </c>
    </row>
    <row r="40" spans="1:5" x14ac:dyDescent="0.2">
      <c r="A40" s="64" t="s">
        <v>42</v>
      </c>
      <c r="B40" s="65">
        <v>62505714.809999898</v>
      </c>
      <c r="C40" s="67">
        <v>0.2381911982442757</v>
      </c>
      <c r="D40" s="66">
        <v>539</v>
      </c>
      <c r="E40" s="67">
        <v>0.250814332247557</v>
      </c>
    </row>
    <row r="41" spans="1:5" x14ac:dyDescent="0.2">
      <c r="A41" s="64" t="s">
        <v>43</v>
      </c>
      <c r="B41" s="65">
        <v>14659617.730000002</v>
      </c>
      <c r="C41" s="67">
        <v>5.586356261224773E-2</v>
      </c>
      <c r="D41" s="66">
        <v>127</v>
      </c>
      <c r="E41" s="67">
        <v>5.9097254536993951E-2</v>
      </c>
    </row>
    <row r="42" spans="1:5" x14ac:dyDescent="0.2">
      <c r="A42" s="64" t="s">
        <v>44</v>
      </c>
      <c r="B42" s="65">
        <v>5265143.3200000012</v>
      </c>
      <c r="C42" s="67">
        <v>2.0063938155587768E-2</v>
      </c>
      <c r="D42" s="66">
        <v>39</v>
      </c>
      <c r="E42" s="67">
        <v>1.8147975802698928E-2</v>
      </c>
    </row>
    <row r="43" spans="1:5" x14ac:dyDescent="0.2">
      <c r="A43" s="64" t="s">
        <v>45</v>
      </c>
      <c r="B43" s="65">
        <v>1725605.0799999998</v>
      </c>
      <c r="C43" s="67">
        <v>6.5757817977285509E-3</v>
      </c>
      <c r="D43" s="66">
        <v>14</v>
      </c>
      <c r="E43" s="67">
        <v>6.5146579804560263E-3</v>
      </c>
    </row>
    <row r="44" spans="1:5" x14ac:dyDescent="0.2">
      <c r="A44" s="64" t="s">
        <v>46</v>
      </c>
      <c r="B44" s="65">
        <v>903270.25</v>
      </c>
      <c r="C44" s="67">
        <v>3.4421016356649329E-3</v>
      </c>
      <c r="D44" s="66">
        <v>4</v>
      </c>
      <c r="E44" s="67">
        <v>1.8613308515588647E-3</v>
      </c>
    </row>
    <row r="45" spans="1:5" x14ac:dyDescent="0.2">
      <c r="A45" s="64" t="s">
        <v>25</v>
      </c>
      <c r="B45" s="65">
        <v>1348558.25</v>
      </c>
      <c r="C45" s="67">
        <v>5.1389653961418967E-3</v>
      </c>
      <c r="D45" s="66">
        <v>6</v>
      </c>
      <c r="E45" s="67">
        <v>2.791996277338297E-3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262418239.08999985</v>
      </c>
      <c r="C50" s="71"/>
      <c r="D50" s="72">
        <v>2149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0.77576143109074225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582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4653837.6599999983</v>
      </c>
      <c r="C59" s="67">
        <v>1.7734429116430049E-2</v>
      </c>
      <c r="D59" s="66">
        <v>138</v>
      </c>
      <c r="E59" s="67">
        <v>6.4215914378780825E-2</v>
      </c>
    </row>
    <row r="60" spans="1:5" x14ac:dyDescent="0.2">
      <c r="A60" s="64" t="s">
        <v>18</v>
      </c>
      <c r="B60" s="65">
        <v>52874791.700000003</v>
      </c>
      <c r="C60" s="67">
        <v>0.20149053618893409</v>
      </c>
      <c r="D60" s="66">
        <v>436</v>
      </c>
      <c r="E60" s="67">
        <v>0.20288506281991625</v>
      </c>
    </row>
    <row r="61" spans="1:5" x14ac:dyDescent="0.2">
      <c r="A61" s="64" t="s">
        <v>19</v>
      </c>
      <c r="B61" s="65">
        <v>16592472.1</v>
      </c>
      <c r="C61" s="67">
        <v>6.3229111503600097E-2</v>
      </c>
      <c r="D61" s="66">
        <v>129</v>
      </c>
      <c r="E61" s="67">
        <v>6.0027919962773381E-2</v>
      </c>
    </row>
    <row r="62" spans="1:5" x14ac:dyDescent="0.2">
      <c r="A62" s="64" t="s">
        <v>20</v>
      </c>
      <c r="B62" s="65">
        <v>15009631.780000001</v>
      </c>
      <c r="C62" s="67">
        <v>5.7197364908969754E-2</v>
      </c>
      <c r="D62" s="66">
        <v>122</v>
      </c>
      <c r="E62" s="67">
        <v>5.6770590972545373E-2</v>
      </c>
    </row>
    <row r="63" spans="1:5" x14ac:dyDescent="0.2">
      <c r="A63" s="64" t="s">
        <v>21</v>
      </c>
      <c r="B63" s="65">
        <v>35688470.860000007</v>
      </c>
      <c r="C63" s="67">
        <v>0.13599843891856978</v>
      </c>
      <c r="D63" s="66">
        <v>271</v>
      </c>
      <c r="E63" s="67">
        <v>0.12610516519311307</v>
      </c>
    </row>
    <row r="64" spans="1:5" x14ac:dyDescent="0.2">
      <c r="A64" s="64" t="s">
        <v>22</v>
      </c>
      <c r="B64" s="65">
        <v>23270169.880000003</v>
      </c>
      <c r="C64" s="67">
        <v>8.8675886099590706E-2</v>
      </c>
      <c r="D64" s="66">
        <v>177</v>
      </c>
      <c r="E64" s="67">
        <v>8.2363890181479757E-2</v>
      </c>
    </row>
    <row r="65" spans="1:5" x14ac:dyDescent="0.2">
      <c r="A65" s="64" t="s">
        <v>23</v>
      </c>
      <c r="B65" s="65">
        <v>25310046.660000004</v>
      </c>
      <c r="C65" s="67">
        <v>9.6449266437305711E-2</v>
      </c>
      <c r="D65" s="66">
        <v>173</v>
      </c>
      <c r="E65" s="67">
        <v>8.0502559329920897E-2</v>
      </c>
    </row>
    <row r="66" spans="1:5" x14ac:dyDescent="0.2">
      <c r="A66" s="64" t="s">
        <v>24</v>
      </c>
      <c r="B66" s="65">
        <v>26541174.609999999</v>
      </c>
      <c r="C66" s="67">
        <v>0.10114073892896344</v>
      </c>
      <c r="D66" s="66">
        <v>195</v>
      </c>
      <c r="E66" s="67">
        <v>9.0739879013494645E-2</v>
      </c>
    </row>
    <row r="67" spans="1:5" x14ac:dyDescent="0.2">
      <c r="A67" s="64" t="s">
        <v>41</v>
      </c>
      <c r="B67" s="65">
        <v>30244191.640000008</v>
      </c>
      <c r="C67" s="67">
        <v>0.115251865666347</v>
      </c>
      <c r="D67" s="66">
        <v>267</v>
      </c>
      <c r="E67" s="67">
        <v>0.12424383434155421</v>
      </c>
    </row>
    <row r="68" spans="1:5" x14ac:dyDescent="0.2">
      <c r="A68" s="64" t="s">
        <v>42</v>
      </c>
      <c r="B68" s="65">
        <v>3065470.58</v>
      </c>
      <c r="C68" s="67">
        <v>1.1681621638153948E-2</v>
      </c>
      <c r="D68" s="66">
        <v>25</v>
      </c>
      <c r="E68" s="67">
        <v>1.1633317822242903E-2</v>
      </c>
    </row>
    <row r="69" spans="1:5" x14ac:dyDescent="0.2">
      <c r="A69" s="64" t="s">
        <v>43</v>
      </c>
      <c r="B69" s="65">
        <v>3226763.4199999985</v>
      </c>
      <c r="C69" s="67">
        <v>1.2296261994553416E-2</v>
      </c>
      <c r="D69" s="66">
        <v>28</v>
      </c>
      <c r="E69" s="67">
        <v>1.3029315960912053E-2</v>
      </c>
    </row>
    <row r="70" spans="1:5" x14ac:dyDescent="0.2">
      <c r="A70" s="64" t="s">
        <v>44</v>
      </c>
      <c r="B70" s="65">
        <v>3669745.98</v>
      </c>
      <c r="C70" s="67">
        <v>1.3984340390080162E-2</v>
      </c>
      <c r="D70" s="66">
        <v>27</v>
      </c>
      <c r="E70" s="67">
        <v>1.2563983248022336E-2</v>
      </c>
    </row>
    <row r="71" spans="1:5" x14ac:dyDescent="0.2">
      <c r="A71" s="64" t="s">
        <v>45</v>
      </c>
      <c r="B71" s="65">
        <v>977951.39999999991</v>
      </c>
      <c r="C71" s="67">
        <v>3.7266898954557721E-3</v>
      </c>
      <c r="D71" s="66">
        <v>10</v>
      </c>
      <c r="E71" s="67">
        <v>4.6533271288971617E-3</v>
      </c>
    </row>
    <row r="72" spans="1:5" x14ac:dyDescent="0.2">
      <c r="A72" s="64" t="s">
        <v>46</v>
      </c>
      <c r="B72" s="65">
        <v>3774167.1300000004</v>
      </c>
      <c r="C72" s="67">
        <v>1.4382259187043767E-2</v>
      </c>
      <c r="D72" s="66">
        <v>25</v>
      </c>
      <c r="E72" s="67">
        <v>1.1633317822242903E-2</v>
      </c>
    </row>
    <row r="73" spans="1:5" x14ac:dyDescent="0.2">
      <c r="A73" s="64" t="s">
        <v>25</v>
      </c>
      <c r="B73" s="65">
        <v>7464459.7400000002</v>
      </c>
      <c r="C73" s="67">
        <v>2.844489684057349E-2</v>
      </c>
      <c r="D73" s="66">
        <v>53</v>
      </c>
      <c r="E73" s="67">
        <v>2.4662633783154957E-2</v>
      </c>
    </row>
    <row r="74" spans="1:5" x14ac:dyDescent="0.2">
      <c r="A74" s="64" t="s">
        <v>26</v>
      </c>
      <c r="B74" s="65">
        <v>1254835.3700000001</v>
      </c>
      <c r="C74" s="67">
        <v>4.7818146114822335E-3</v>
      </c>
      <c r="D74" s="66">
        <v>10</v>
      </c>
      <c r="E74" s="67">
        <v>4.6533271288971617E-3</v>
      </c>
    </row>
    <row r="75" spans="1:5" x14ac:dyDescent="0.2">
      <c r="A75" s="64" t="s">
        <v>27</v>
      </c>
      <c r="B75" s="65">
        <v>1221551.07</v>
      </c>
      <c r="C75" s="67">
        <v>4.6549777722616759E-3</v>
      </c>
      <c r="D75" s="66">
        <v>7</v>
      </c>
      <c r="E75" s="67">
        <v>3.2573289902280132E-3</v>
      </c>
    </row>
    <row r="76" spans="1:5" x14ac:dyDescent="0.2">
      <c r="A76" s="64" t="s">
        <v>4</v>
      </c>
      <c r="B76" s="65">
        <v>7578507.5099999988</v>
      </c>
      <c r="C76" s="67">
        <v>2.8879499901684973E-2</v>
      </c>
      <c r="D76" s="66">
        <v>56</v>
      </c>
      <c r="E76" s="67">
        <v>2.6058631921824105E-2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262418239.09</v>
      </c>
      <c r="C78" s="71"/>
      <c r="D78" s="72">
        <v>2149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0.66518767093154563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583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3880700.4499999997</v>
      </c>
      <c r="C87" s="67">
        <v>1.4788226852894396E-2</v>
      </c>
      <c r="D87" s="66">
        <v>133</v>
      </c>
      <c r="E87" s="67">
        <v>6.1889250814332247E-2</v>
      </c>
    </row>
    <row r="88" spans="1:5" x14ac:dyDescent="0.2">
      <c r="A88" s="64" t="s">
        <v>18</v>
      </c>
      <c r="B88" s="65">
        <v>46342733.680000015</v>
      </c>
      <c r="C88" s="67">
        <v>0.17659875258939653</v>
      </c>
      <c r="D88" s="66">
        <v>431</v>
      </c>
      <c r="E88" s="67">
        <v>0.20055839925546767</v>
      </c>
    </row>
    <row r="89" spans="1:5" x14ac:dyDescent="0.2">
      <c r="A89" s="64" t="s">
        <v>19</v>
      </c>
      <c r="B89" s="65">
        <v>23323303.15000001</v>
      </c>
      <c r="C89" s="67">
        <v>8.8878361621811494E-2</v>
      </c>
      <c r="D89" s="66">
        <v>153</v>
      </c>
      <c r="E89" s="67">
        <v>7.1195905072126572E-2</v>
      </c>
    </row>
    <row r="90" spans="1:5" x14ac:dyDescent="0.2">
      <c r="A90" s="64" t="s">
        <v>20</v>
      </c>
      <c r="B90" s="65">
        <v>21073378.719999999</v>
      </c>
      <c r="C90" s="67">
        <v>8.0304550449988313E-2</v>
      </c>
      <c r="D90" s="66">
        <v>155</v>
      </c>
      <c r="E90" s="67">
        <v>7.2126570497906009E-2</v>
      </c>
    </row>
    <row r="91" spans="1:5" x14ac:dyDescent="0.2">
      <c r="A91" s="64" t="s">
        <v>21</v>
      </c>
      <c r="B91" s="65">
        <v>35294237.400000006</v>
      </c>
      <c r="C91" s="67">
        <v>0.13449612924159343</v>
      </c>
      <c r="D91" s="66">
        <v>270</v>
      </c>
      <c r="E91" s="67">
        <v>0.12563983248022337</v>
      </c>
    </row>
    <row r="92" spans="1:5" x14ac:dyDescent="0.2">
      <c r="A92" s="64" t="s">
        <v>22</v>
      </c>
      <c r="B92" s="65">
        <v>26406774.639999997</v>
      </c>
      <c r="C92" s="67">
        <v>0.10062857952089002</v>
      </c>
      <c r="D92" s="66">
        <v>202</v>
      </c>
      <c r="E92" s="67">
        <v>9.399720800372266E-2</v>
      </c>
    </row>
    <row r="93" spans="1:5" x14ac:dyDescent="0.2">
      <c r="A93" s="64" t="s">
        <v>23</v>
      </c>
      <c r="B93" s="65">
        <v>34458973.660000004</v>
      </c>
      <c r="C93" s="67">
        <v>0.1313131807434384</v>
      </c>
      <c r="D93" s="66">
        <v>264</v>
      </c>
      <c r="E93" s="67">
        <v>0.12284783620288506</v>
      </c>
    </row>
    <row r="94" spans="1:5" x14ac:dyDescent="0.2">
      <c r="A94" s="64" t="s">
        <v>24</v>
      </c>
      <c r="B94" s="65">
        <v>29154858.580000006</v>
      </c>
      <c r="C94" s="67">
        <v>0.1111007324837697</v>
      </c>
      <c r="D94" s="66">
        <v>243</v>
      </c>
      <c r="E94" s="67">
        <v>0.11307584923220103</v>
      </c>
    </row>
    <row r="95" spans="1:5" x14ac:dyDescent="0.2">
      <c r="A95" s="64" t="s">
        <v>41</v>
      </c>
      <c r="B95" s="65">
        <v>13273576.389999999</v>
      </c>
      <c r="C95" s="67">
        <v>5.0581760002770385E-2</v>
      </c>
      <c r="D95" s="66">
        <v>88</v>
      </c>
      <c r="E95" s="67">
        <v>4.0949278734295019E-2</v>
      </c>
    </row>
    <row r="96" spans="1:5" x14ac:dyDescent="0.2">
      <c r="A96" s="64" t="s">
        <v>42</v>
      </c>
      <c r="B96" s="65">
        <v>3986105.1599999992</v>
      </c>
      <c r="C96" s="67">
        <v>1.5189893712505665E-2</v>
      </c>
      <c r="D96" s="66">
        <v>26</v>
      </c>
      <c r="E96" s="67">
        <v>1.2098650535132619E-2</v>
      </c>
    </row>
    <row r="97" spans="1:5" x14ac:dyDescent="0.2">
      <c r="A97" s="64" t="s">
        <v>43</v>
      </c>
      <c r="B97" s="65">
        <v>3930543.3999999994</v>
      </c>
      <c r="C97" s="67">
        <v>1.4978163917379099E-2</v>
      </c>
      <c r="D97" s="66">
        <v>37</v>
      </c>
      <c r="E97" s="67">
        <v>1.7217310376919499E-2</v>
      </c>
    </row>
    <row r="98" spans="1:5" x14ac:dyDescent="0.2">
      <c r="A98" s="64" t="s">
        <v>44</v>
      </c>
      <c r="B98" s="65">
        <v>4130564.4399999995</v>
      </c>
      <c r="C98" s="67">
        <v>1.574038624115363E-2</v>
      </c>
      <c r="D98" s="66">
        <v>23</v>
      </c>
      <c r="E98" s="67">
        <v>1.0702652396463471E-2</v>
      </c>
    </row>
    <row r="99" spans="1:5" x14ac:dyDescent="0.2">
      <c r="A99" s="64" t="s">
        <v>45</v>
      </c>
      <c r="B99" s="65">
        <v>1983707.3099999998</v>
      </c>
      <c r="C99" s="67">
        <v>7.5593347355694266E-3</v>
      </c>
      <c r="D99" s="66">
        <v>15</v>
      </c>
      <c r="E99" s="67">
        <v>6.9799906933457421E-3</v>
      </c>
    </row>
    <row r="100" spans="1:5" x14ac:dyDescent="0.2">
      <c r="A100" s="64" t="s">
        <v>46</v>
      </c>
      <c r="B100" s="65">
        <v>1134384.1400000001</v>
      </c>
      <c r="C100" s="67">
        <v>4.3228098166261499E-3</v>
      </c>
      <c r="D100" s="66">
        <v>8</v>
      </c>
      <c r="E100" s="67">
        <v>3.7226617031177293E-3</v>
      </c>
    </row>
    <row r="101" spans="1:5" x14ac:dyDescent="0.2">
      <c r="A101" s="64" t="s">
        <v>25</v>
      </c>
      <c r="B101" s="65">
        <v>6137634.9699999997</v>
      </c>
      <c r="C101" s="67">
        <v>2.3388751449913557E-2</v>
      </c>
      <c r="D101" s="66">
        <v>42</v>
      </c>
      <c r="E101" s="67">
        <v>1.9543973941368076E-2</v>
      </c>
    </row>
    <row r="102" spans="1:5" x14ac:dyDescent="0.2">
      <c r="A102" s="64" t="s">
        <v>26</v>
      </c>
      <c r="B102" s="65">
        <v>595005.88</v>
      </c>
      <c r="C102" s="67">
        <v>2.2673952925807662E-3</v>
      </c>
      <c r="D102" s="66">
        <v>3</v>
      </c>
      <c r="E102" s="67">
        <v>1.3959981386691485E-3</v>
      </c>
    </row>
    <row r="103" spans="1:5" x14ac:dyDescent="0.2">
      <c r="A103" s="64" t="s">
        <v>27</v>
      </c>
      <c r="B103" s="65">
        <v>579821.32000000007</v>
      </c>
      <c r="C103" s="67">
        <v>2.2095313268264949E-3</v>
      </c>
      <c r="D103" s="66">
        <v>6</v>
      </c>
      <c r="E103" s="67">
        <v>2.791996277338297E-3</v>
      </c>
    </row>
    <row r="104" spans="1:5" x14ac:dyDescent="0.2">
      <c r="A104" s="64" t="s">
        <v>4</v>
      </c>
      <c r="B104" s="65">
        <v>6731935.7999999998</v>
      </c>
      <c r="C104" s="67">
        <v>2.5653460000892653E-2</v>
      </c>
      <c r="D104" s="66">
        <v>50</v>
      </c>
      <c r="E104" s="67">
        <v>2.3266635644485806E-2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262418239.09</v>
      </c>
      <c r="C106" s="71"/>
      <c r="D106" s="72">
        <v>2149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0.65687238577046814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12558512.650000002</v>
      </c>
      <c r="C115" s="67">
        <v>4.7856858934614284E-2</v>
      </c>
      <c r="D115" s="66">
        <v>131</v>
      </c>
      <c r="E115" s="67">
        <v>6.0958585388552818E-2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249859726.43999976</v>
      </c>
      <c r="C117" s="67">
        <v>0.95214314106538567</v>
      </c>
      <c r="D117" s="66">
        <v>2018</v>
      </c>
      <c r="E117" s="67">
        <v>0.93904141461144719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262418239.08999977</v>
      </c>
      <c r="C121" s="71"/>
      <c r="D121" s="72">
        <v>2149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251490732.62999958</v>
      </c>
      <c r="C128" s="67">
        <v>0.95835843385774611</v>
      </c>
      <c r="D128" s="66">
        <v>1939</v>
      </c>
      <c r="E128" s="67">
        <v>0.90228013029315957</v>
      </c>
    </row>
    <row r="129" spans="1:5" x14ac:dyDescent="0.2">
      <c r="A129" s="64" t="s">
        <v>6</v>
      </c>
      <c r="B129" s="65">
        <v>10927506.460000005</v>
      </c>
      <c r="C129" s="67">
        <v>4.1641566142253859E-2</v>
      </c>
      <c r="D129" s="66">
        <v>210</v>
      </c>
      <c r="E129" s="67">
        <v>9.7719869706840393E-2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262418239.08999959</v>
      </c>
      <c r="C131" s="71"/>
      <c r="D131" s="72">
        <v>2149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66743244.589999922</v>
      </c>
      <c r="C138" s="67">
        <v>0.25433919845453057</v>
      </c>
      <c r="D138" s="66">
        <v>1082</v>
      </c>
      <c r="E138" s="67">
        <v>0.50348999534667283</v>
      </c>
    </row>
    <row r="139" spans="1:5" x14ac:dyDescent="0.2">
      <c r="A139" s="64" t="s">
        <v>71</v>
      </c>
      <c r="B139" s="65">
        <v>107425200.32999995</v>
      </c>
      <c r="C139" s="67">
        <v>0.40936636379591379</v>
      </c>
      <c r="D139" s="66">
        <v>790</v>
      </c>
      <c r="E139" s="67">
        <v>0.36761284318287574</v>
      </c>
    </row>
    <row r="140" spans="1:5" x14ac:dyDescent="0.2">
      <c r="A140" s="64" t="s">
        <v>72</v>
      </c>
      <c r="B140" s="65">
        <v>40130334.909999974</v>
      </c>
      <c r="C140" s="67">
        <v>0.15292509792445008</v>
      </c>
      <c r="D140" s="66">
        <v>167</v>
      </c>
      <c r="E140" s="67">
        <v>7.7710563052582601E-2</v>
      </c>
    </row>
    <row r="141" spans="1:5" x14ac:dyDescent="0.2">
      <c r="A141" s="64" t="s">
        <v>73</v>
      </c>
      <c r="B141" s="65">
        <v>21756598.169999998</v>
      </c>
      <c r="C141" s="67">
        <v>8.2908102140485301E-2</v>
      </c>
      <c r="D141" s="66">
        <v>64</v>
      </c>
      <c r="E141" s="67">
        <v>2.9781293624941835E-2</v>
      </c>
    </row>
    <row r="142" spans="1:5" x14ac:dyDescent="0.2">
      <c r="A142" s="64" t="s">
        <v>74</v>
      </c>
      <c r="B142" s="65">
        <v>10153911.73</v>
      </c>
      <c r="C142" s="67">
        <v>3.8693620402343989E-2</v>
      </c>
      <c r="D142" s="66">
        <v>23</v>
      </c>
      <c r="E142" s="67">
        <v>1.0702652396463471E-2</v>
      </c>
    </row>
    <row r="143" spans="1:5" x14ac:dyDescent="0.2">
      <c r="A143" s="64" t="s">
        <v>75</v>
      </c>
      <c r="B143" s="65">
        <v>7805923.9899999993</v>
      </c>
      <c r="C143" s="67">
        <v>2.9746118322678226E-2</v>
      </c>
      <c r="D143" s="66">
        <v>14</v>
      </c>
      <c r="E143" s="67">
        <v>6.5146579804560263E-3</v>
      </c>
    </row>
    <row r="144" spans="1:5" x14ac:dyDescent="0.2">
      <c r="A144" s="64" t="s">
        <v>76</v>
      </c>
      <c r="B144" s="65">
        <v>5156549</v>
      </c>
      <c r="C144" s="67">
        <v>1.9650116614918268E-2</v>
      </c>
      <c r="D144" s="66">
        <v>6</v>
      </c>
      <c r="E144" s="67">
        <v>2.791996277338297E-3</v>
      </c>
    </row>
    <row r="145" spans="1:5" x14ac:dyDescent="0.2">
      <c r="A145" s="64" t="s">
        <v>223</v>
      </c>
      <c r="B145" s="65">
        <v>3246476.37</v>
      </c>
      <c r="C145" s="67">
        <v>1.2371382344679853E-2</v>
      </c>
      <c r="D145" s="66">
        <v>3</v>
      </c>
      <c r="E145" s="67">
        <v>1.3959981386691485E-3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262418239.08999982</v>
      </c>
      <c r="C151" s="71"/>
      <c r="D151" s="72">
        <v>2149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122111.79110749178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179810921.45999986</v>
      </c>
      <c r="C160" s="67">
        <v>0.68520740815706549</v>
      </c>
      <c r="D160" s="66">
        <v>1333</v>
      </c>
      <c r="E160" s="67">
        <v>0.62028850628199161</v>
      </c>
    </row>
    <row r="161" spans="1:5" x14ac:dyDescent="0.2">
      <c r="A161" s="64" t="s">
        <v>8</v>
      </c>
      <c r="B161" s="65">
        <v>78419488.379999876</v>
      </c>
      <c r="C161" s="67">
        <v>0.29883398597574196</v>
      </c>
      <c r="D161" s="66">
        <v>770</v>
      </c>
      <c r="E161" s="67">
        <v>0.35830618892508143</v>
      </c>
    </row>
    <row r="162" spans="1:5" x14ac:dyDescent="0.2">
      <c r="A162" s="64" t="s">
        <v>9</v>
      </c>
      <c r="B162" s="65">
        <v>4187829.2499999991</v>
      </c>
      <c r="C162" s="67">
        <v>1.595860586719252E-2</v>
      </c>
      <c r="D162" s="66">
        <v>46</v>
      </c>
      <c r="E162" s="67">
        <v>2.1405304792926943E-2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262418239.08999974</v>
      </c>
      <c r="C164" s="67"/>
      <c r="D164" s="72">
        <v>2149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81119.989999999991</v>
      </c>
      <c r="C171" s="67">
        <v>3.091248164811394E-4</v>
      </c>
      <c r="D171" s="66">
        <v>4</v>
      </c>
      <c r="E171" s="67">
        <v>1.8613308515588647E-3</v>
      </c>
    </row>
    <row r="172" spans="1:5" x14ac:dyDescent="0.2">
      <c r="A172" s="76">
        <v>1997</v>
      </c>
      <c r="B172" s="65">
        <v>3075259.27</v>
      </c>
      <c r="C172" s="67">
        <v>1.1718923504190185E-2</v>
      </c>
      <c r="D172" s="66">
        <v>41</v>
      </c>
      <c r="E172" s="67">
        <v>1.9078641228478362E-2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45788831.989999995</v>
      </c>
      <c r="C176" s="67">
        <v>0.17448799347478314</v>
      </c>
      <c r="D176" s="66">
        <v>390</v>
      </c>
      <c r="E176" s="67">
        <v>0.18147975802698929</v>
      </c>
    </row>
    <row r="177" spans="1:5" x14ac:dyDescent="0.2">
      <c r="A177" s="76">
        <v>2002</v>
      </c>
      <c r="B177" s="65">
        <v>50241468.049999975</v>
      </c>
      <c r="C177" s="67">
        <v>0.1914557014947767</v>
      </c>
      <c r="D177" s="66">
        <v>415</v>
      </c>
      <c r="E177" s="67">
        <v>0.19311307584923221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33578934.690000013</v>
      </c>
      <c r="C179" s="67">
        <v>0.12795960679579005</v>
      </c>
      <c r="D179" s="66">
        <v>272</v>
      </c>
      <c r="E179" s="67">
        <v>0.1265704979060028</v>
      </c>
    </row>
    <row r="180" spans="1:5" x14ac:dyDescent="0.2">
      <c r="A180" s="76">
        <v>2005</v>
      </c>
      <c r="B180" s="65">
        <v>129652625.09999996</v>
      </c>
      <c r="C180" s="67">
        <v>0.49406864991397881</v>
      </c>
      <c r="D180" s="66">
        <v>1027</v>
      </c>
      <c r="E180" s="67">
        <v>0.4778966961377385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262418239.08999994</v>
      </c>
      <c r="C182" s="67"/>
      <c r="D182" s="78">
        <v>2149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147.12220513122298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29510301.959999997</v>
      </c>
      <c r="C191" s="67">
        <v>0.1124552243865909</v>
      </c>
      <c r="D191" s="66">
        <v>292</v>
      </c>
      <c r="E191" s="67">
        <v>0.13587715216379712</v>
      </c>
    </row>
    <row r="192" spans="1:5" x14ac:dyDescent="0.2">
      <c r="A192" s="64" t="s">
        <v>11</v>
      </c>
      <c r="B192" s="65">
        <v>49870454.269999959</v>
      </c>
      <c r="C192" s="67">
        <v>0.19004187530157235</v>
      </c>
      <c r="D192" s="66">
        <v>439</v>
      </c>
      <c r="E192" s="67">
        <v>0.20428106095858539</v>
      </c>
    </row>
    <row r="193" spans="1:6" x14ac:dyDescent="0.2">
      <c r="A193" s="64" t="s">
        <v>12</v>
      </c>
      <c r="B193" s="65">
        <v>163739669.24999994</v>
      </c>
      <c r="C193" s="67">
        <v>0.62396451488207416</v>
      </c>
      <c r="D193" s="66">
        <v>1268</v>
      </c>
      <c r="E193" s="67">
        <v>0.59004187994416002</v>
      </c>
    </row>
    <row r="194" spans="1:6" x14ac:dyDescent="0.2">
      <c r="A194" s="64" t="s">
        <v>13</v>
      </c>
      <c r="B194" s="65">
        <v>16081794.01</v>
      </c>
      <c r="C194" s="67">
        <v>6.128306502538694E-2</v>
      </c>
      <c r="D194" s="66">
        <v>131</v>
      </c>
      <c r="E194" s="67">
        <v>6.0958585388552818E-2</v>
      </c>
    </row>
    <row r="195" spans="1:6" x14ac:dyDescent="0.2">
      <c r="A195" s="64" t="s">
        <v>14</v>
      </c>
      <c r="B195" s="65">
        <v>3216019.5999999996</v>
      </c>
      <c r="C195" s="67">
        <v>1.2255320404375636E-2</v>
      </c>
      <c r="D195" s="66">
        <v>19</v>
      </c>
      <c r="E195" s="67">
        <v>8.8413215449046068E-3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262418239.08999988</v>
      </c>
      <c r="C199" s="71"/>
      <c r="D199" s="72">
        <v>2149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11.252253193049944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126728842.60999991</v>
      </c>
      <c r="C208" s="67">
        <v>0.48292696060099927</v>
      </c>
      <c r="D208" s="66">
        <v>1068</v>
      </c>
      <c r="E208" s="67">
        <v>0.49697533736621685</v>
      </c>
      <c r="F208" s="40"/>
    </row>
    <row r="209" spans="1:6" x14ac:dyDescent="0.2">
      <c r="A209" s="64" t="s">
        <v>52</v>
      </c>
      <c r="B209" s="65">
        <v>135689396.47999984</v>
      </c>
      <c r="C209" s="67">
        <v>0.51707303939900073</v>
      </c>
      <c r="D209" s="66">
        <v>1081</v>
      </c>
      <c r="E209" s="67">
        <v>0.5030246626337832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262418239.08999974</v>
      </c>
      <c r="C211" s="71"/>
      <c r="D211" s="72">
        <v>2149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12272430.659999995</v>
      </c>
      <c r="C218" s="67">
        <v>4.6766683225059662E-2</v>
      </c>
      <c r="D218" s="66">
        <v>158</v>
      </c>
      <c r="E218" s="67">
        <v>7.352256863657515E-2</v>
      </c>
      <c r="F218" s="67">
        <v>0.80566233128501463</v>
      </c>
    </row>
    <row r="219" spans="1:6" x14ac:dyDescent="0.2">
      <c r="A219" s="64" t="s">
        <v>54</v>
      </c>
      <c r="B219" s="65">
        <v>34487482.399999999</v>
      </c>
      <c r="C219" s="67">
        <v>0.13142181930491517</v>
      </c>
      <c r="D219" s="66">
        <v>330</v>
      </c>
      <c r="E219" s="67">
        <v>0.15355979525360633</v>
      </c>
      <c r="F219" s="67">
        <v>0.79941332269320198</v>
      </c>
    </row>
    <row r="220" spans="1:6" x14ac:dyDescent="0.2">
      <c r="A220" s="64" t="s">
        <v>55</v>
      </c>
      <c r="B220" s="65">
        <v>37022976.309999995</v>
      </c>
      <c r="C220" s="67">
        <v>0.14108385315893557</v>
      </c>
      <c r="D220" s="66">
        <v>320</v>
      </c>
      <c r="E220" s="67">
        <v>0.14890646812470917</v>
      </c>
      <c r="F220" s="67">
        <v>0.77777509780543708</v>
      </c>
    </row>
    <row r="221" spans="1:6" x14ac:dyDescent="0.2">
      <c r="A221" s="64" t="s">
        <v>56</v>
      </c>
      <c r="B221" s="65">
        <v>20119723.960000001</v>
      </c>
      <c r="C221" s="67">
        <v>7.6670448021334631E-2</v>
      </c>
      <c r="D221" s="66">
        <v>145</v>
      </c>
      <c r="E221" s="67">
        <v>6.747324336900884E-2</v>
      </c>
      <c r="F221" s="67">
        <v>0.7719145182960615</v>
      </c>
    </row>
    <row r="222" spans="1:6" x14ac:dyDescent="0.2">
      <c r="A222" s="64" t="s">
        <v>57</v>
      </c>
      <c r="B222" s="65">
        <v>15382004.690000005</v>
      </c>
      <c r="C222" s="67">
        <v>5.861637035345145E-2</v>
      </c>
      <c r="D222" s="66">
        <v>152</v>
      </c>
      <c r="E222" s="67">
        <v>7.0730572359236854E-2</v>
      </c>
      <c r="F222" s="67">
        <v>0.76532711506882845</v>
      </c>
    </row>
    <row r="223" spans="1:6" x14ac:dyDescent="0.2">
      <c r="A223" s="64" t="s">
        <v>58</v>
      </c>
      <c r="B223" s="65">
        <v>9184077.6300000008</v>
      </c>
      <c r="C223" s="67">
        <v>3.4997863189113909E-2</v>
      </c>
      <c r="D223" s="66">
        <v>81</v>
      </c>
      <c r="E223" s="67">
        <v>3.7691949744067005E-2</v>
      </c>
      <c r="F223" s="67">
        <v>0.79947884345894782</v>
      </c>
    </row>
    <row r="224" spans="1:6" x14ac:dyDescent="0.2">
      <c r="A224" s="64" t="s">
        <v>28</v>
      </c>
      <c r="B224" s="65">
        <v>62390169.229999989</v>
      </c>
      <c r="C224" s="67">
        <v>0.23775088746252288</v>
      </c>
      <c r="D224" s="66">
        <v>483</v>
      </c>
      <c r="E224" s="67">
        <v>0.22475570032573289</v>
      </c>
      <c r="F224" s="67">
        <v>0.78261976233156005</v>
      </c>
    </row>
    <row r="225" spans="1:6" x14ac:dyDescent="0.2">
      <c r="A225" s="64" t="s">
        <v>59</v>
      </c>
      <c r="B225" s="65">
        <v>22567141.919999994</v>
      </c>
      <c r="C225" s="67">
        <v>8.5996849907449782E-2</v>
      </c>
      <c r="D225" s="66">
        <v>161</v>
      </c>
      <c r="E225" s="67">
        <v>7.4918566775244305E-2</v>
      </c>
      <c r="F225" s="67">
        <v>0.75587827071421942</v>
      </c>
    </row>
    <row r="226" spans="1:6" x14ac:dyDescent="0.2">
      <c r="A226" s="64" t="s">
        <v>60</v>
      </c>
      <c r="B226" s="65">
        <v>30381160.399999991</v>
      </c>
      <c r="C226" s="67">
        <v>0.1157738139900419</v>
      </c>
      <c r="D226" s="66">
        <v>158</v>
      </c>
      <c r="E226" s="67">
        <v>7.352256863657515E-2</v>
      </c>
      <c r="F226" s="67">
        <v>0.74113835551763541</v>
      </c>
    </row>
    <row r="227" spans="1:6" x14ac:dyDescent="0.2">
      <c r="A227" s="64" t="s">
        <v>61</v>
      </c>
      <c r="B227" s="65">
        <v>14231874.350000003</v>
      </c>
      <c r="C227" s="67">
        <v>5.4233556323495441E-2</v>
      </c>
      <c r="D227" s="66">
        <v>110</v>
      </c>
      <c r="E227" s="67">
        <v>5.1186598417868774E-2</v>
      </c>
      <c r="F227" s="67">
        <v>0.76136540926658458</v>
      </c>
    </row>
    <row r="228" spans="1:6" x14ac:dyDescent="0.2">
      <c r="A228" s="64" t="s">
        <v>62</v>
      </c>
      <c r="B228" s="65">
        <v>4187829.2499999991</v>
      </c>
      <c r="C228" s="67">
        <v>1.5958605867192509E-2</v>
      </c>
      <c r="D228" s="66">
        <v>46</v>
      </c>
      <c r="E228" s="67">
        <v>2.1405304792926943E-2</v>
      </c>
      <c r="F228" s="67">
        <v>0.79633466753226445</v>
      </c>
    </row>
    <row r="229" spans="1:6" x14ac:dyDescent="0.2">
      <c r="A229" s="64" t="s">
        <v>3</v>
      </c>
      <c r="B229" s="65">
        <v>191368.28999999998</v>
      </c>
      <c r="C229" s="67">
        <v>7.292491964873204E-4</v>
      </c>
      <c r="D229" s="66">
        <v>5</v>
      </c>
      <c r="E229" s="67">
        <v>2.3266635644485808E-3</v>
      </c>
      <c r="F229" s="67">
        <v>0.61128697496231144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262418239.08999991</v>
      </c>
      <c r="C231" s="71"/>
      <c r="D231" s="72">
        <v>2149</v>
      </c>
      <c r="E231" s="71"/>
      <c r="F231" s="81">
        <v>0.77576143109074225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25038939.219999999</v>
      </c>
      <c r="C238" s="67">
        <v>9.5416154406144635E-2</v>
      </c>
      <c r="D238" s="66">
        <v>214</v>
      </c>
      <c r="E238" s="67">
        <v>9.9581200558399252E-2</v>
      </c>
    </row>
    <row r="239" spans="1:6" x14ac:dyDescent="0.2">
      <c r="A239" s="64" t="s">
        <v>371</v>
      </c>
      <c r="B239" s="65">
        <v>147148884.0799998</v>
      </c>
      <c r="C239" s="67">
        <v>0.56074183178072912</v>
      </c>
      <c r="D239" s="66">
        <v>1266</v>
      </c>
      <c r="E239" s="67">
        <v>0.58911121451838067</v>
      </c>
    </row>
    <row r="240" spans="1:6" x14ac:dyDescent="0.2">
      <c r="A240" s="64" t="s">
        <v>343</v>
      </c>
      <c r="B240" s="65">
        <v>78902229.589999929</v>
      </c>
      <c r="C240" s="67">
        <v>0.30067357308551779</v>
      </c>
      <c r="D240" s="66">
        <v>547</v>
      </c>
      <c r="E240" s="67">
        <v>0.25453699395067475</v>
      </c>
    </row>
    <row r="241" spans="1:5" x14ac:dyDescent="0.2">
      <c r="A241" s="64" t="s">
        <v>344</v>
      </c>
      <c r="B241" s="65">
        <v>3707254.36</v>
      </c>
      <c r="C241" s="67">
        <v>1.4127273976289996E-2</v>
      </c>
      <c r="D241" s="66">
        <v>34</v>
      </c>
      <c r="E241" s="67">
        <v>1.5821312238250351E-2</v>
      </c>
    </row>
    <row r="242" spans="1:5" x14ac:dyDescent="0.2">
      <c r="A242" s="64" t="s">
        <v>345</v>
      </c>
      <c r="B242" s="65">
        <v>2440343.54</v>
      </c>
      <c r="C242" s="67">
        <v>9.2994433178977785E-3</v>
      </c>
      <c r="D242" s="66">
        <v>20</v>
      </c>
      <c r="E242" s="67">
        <v>9.3066542577943234E-3</v>
      </c>
    </row>
    <row r="243" spans="1:5" x14ac:dyDescent="0.2">
      <c r="A243" s="64" t="s">
        <v>39</v>
      </c>
      <c r="B243" s="65">
        <v>2591254.9499999993</v>
      </c>
      <c r="C243" s="67">
        <v>9.8745230475816674E-3</v>
      </c>
      <c r="D243" s="66">
        <v>23</v>
      </c>
      <c r="E243" s="67">
        <v>1.0702652396463471E-2</v>
      </c>
    </row>
    <row r="244" spans="1:5" x14ac:dyDescent="0.2">
      <c r="A244" s="64" t="s">
        <v>40</v>
      </c>
      <c r="B244" s="65">
        <v>174464</v>
      </c>
      <c r="C244" s="67">
        <v>6.6483183716572873E-4</v>
      </c>
      <c r="D244" s="66">
        <v>3</v>
      </c>
      <c r="E244" s="67">
        <v>1.3959981386691485E-3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2101334.7399999998</v>
      </c>
      <c r="C248" s="67">
        <v>8.0075788454602032E-3</v>
      </c>
      <c r="D248" s="66">
        <v>35</v>
      </c>
      <c r="E248" s="67">
        <v>1.6286644951140065E-2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313534.61000000004</v>
      </c>
      <c r="C250" s="67">
        <v>1.1947897032129281E-3</v>
      </c>
      <c r="D250" s="66">
        <v>7</v>
      </c>
      <c r="E250" s="67">
        <v>3.2573289902280132E-3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262418239.08999977</v>
      </c>
      <c r="C253" s="71"/>
      <c r="D253" s="72">
        <v>2149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2.3419586862327119E-2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140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8" customFormat="1" ht="20.399999999999999" x14ac:dyDescent="0.2">
      <c r="A261" s="51" t="s">
        <v>140</v>
      </c>
      <c r="B261" s="52" t="s">
        <v>112</v>
      </c>
      <c r="C261" s="53" t="s">
        <v>113</v>
      </c>
      <c r="D261" s="54" t="s">
        <v>114</v>
      </c>
      <c r="E261" s="53" t="s">
        <v>113</v>
      </c>
    </row>
    <row r="263" spans="1:5" x14ac:dyDescent="0.2">
      <c r="A263" s="64" t="s">
        <v>152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145</v>
      </c>
      <c r="B264" s="65">
        <v>213492418.43999973</v>
      </c>
      <c r="C264" s="67">
        <v>0.8135578501720675</v>
      </c>
      <c r="D264" s="66">
        <v>1690</v>
      </c>
      <c r="E264" s="67">
        <v>0.78641228478362024</v>
      </c>
    </row>
    <row r="265" spans="1:5" x14ac:dyDescent="0.2">
      <c r="A265" s="64" t="s">
        <v>148</v>
      </c>
      <c r="B265" s="65">
        <v>48925820.649999961</v>
      </c>
      <c r="C265" s="67">
        <v>0.18644214982793261</v>
      </c>
      <c r="D265" s="66">
        <v>459</v>
      </c>
      <c r="E265" s="67">
        <v>0.2135877152163797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262418239.08999968</v>
      </c>
      <c r="C267" s="67"/>
      <c r="D267" s="78">
        <v>2149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153</v>
      </c>
      <c r="B271" s="65"/>
      <c r="C271" s="67"/>
      <c r="D271" s="66"/>
      <c r="E271" s="67"/>
    </row>
    <row r="272" spans="1:5" x14ac:dyDescent="0.2">
      <c r="B272" s="43"/>
      <c r="D272" s="45"/>
    </row>
    <row r="273" spans="1:5" s="58" customFormat="1" ht="20.399999999999999" x14ac:dyDescent="0.2">
      <c r="A273" s="51" t="s">
        <v>141</v>
      </c>
      <c r="B273" s="52" t="s">
        <v>112</v>
      </c>
      <c r="C273" s="53" t="s">
        <v>113</v>
      </c>
      <c r="D273" s="54" t="s">
        <v>114</v>
      </c>
      <c r="E273" s="53" t="s">
        <v>113</v>
      </c>
    </row>
    <row r="275" spans="1:5" x14ac:dyDescent="0.2">
      <c r="A275" s="64" t="s">
        <v>37</v>
      </c>
      <c r="B275" s="65">
        <v>40533021.989999987</v>
      </c>
      <c r="C275" s="67">
        <v>0.15445962190188559</v>
      </c>
      <c r="D275" s="66">
        <v>291</v>
      </c>
      <c r="E275" s="67">
        <v>0.13541181945090741</v>
      </c>
    </row>
    <row r="276" spans="1:5" x14ac:dyDescent="0.2">
      <c r="A276" s="64" t="s">
        <v>38</v>
      </c>
      <c r="B276" s="65">
        <v>221885217.09999985</v>
      </c>
      <c r="C276" s="67">
        <v>0.84554037809811444</v>
      </c>
      <c r="D276" s="66">
        <v>1858</v>
      </c>
      <c r="E276" s="67">
        <v>0.86458818054909259</v>
      </c>
    </row>
    <row r="277" spans="1:5" x14ac:dyDescent="0.2">
      <c r="A277" s="64"/>
      <c r="B277" s="64"/>
      <c r="C277" s="67"/>
      <c r="D277" s="64"/>
      <c r="E277" s="67"/>
    </row>
    <row r="278" spans="1:5" ht="10.8" thickBot="1" x14ac:dyDescent="0.25">
      <c r="A278" s="64"/>
      <c r="B278" s="77">
        <v>262418239.08999982</v>
      </c>
      <c r="C278" s="67"/>
      <c r="D278" s="78">
        <v>2149</v>
      </c>
      <c r="E278" s="67"/>
    </row>
    <row r="279" spans="1:5" ht="10.8" thickTop="1" x14ac:dyDescent="0.2">
      <c r="A279" s="64"/>
      <c r="B279" s="64"/>
      <c r="C279" s="67"/>
      <c r="D279" s="64"/>
      <c r="E279" s="67"/>
    </row>
    <row r="280" spans="1:5" x14ac:dyDescent="0.2">
      <c r="A280" s="64"/>
      <c r="B280" s="64"/>
      <c r="C280" s="67"/>
      <c r="D280" s="64"/>
      <c r="E280" s="67"/>
    </row>
    <row r="281" spans="1:5" x14ac:dyDescent="0.2">
      <c r="A281" s="64"/>
      <c r="B281" s="64"/>
      <c r="C281" s="67"/>
      <c r="D281" s="64"/>
      <c r="E281" s="67"/>
    </row>
    <row r="282" spans="1:5" x14ac:dyDescent="0.2">
      <c r="A282" s="64"/>
      <c r="B282" s="64"/>
      <c r="C282" s="67"/>
      <c r="D282" s="64"/>
      <c r="E282" s="67"/>
    </row>
    <row r="283" spans="1:5" x14ac:dyDescent="0.2">
      <c r="A283" s="68" t="s">
        <v>151</v>
      </c>
      <c r="B283" s="65"/>
      <c r="C283" s="67"/>
      <c r="D283" s="66"/>
      <c r="E283" s="67"/>
    </row>
    <row r="284" spans="1:5" x14ac:dyDescent="0.2">
      <c r="A284" s="40"/>
      <c r="B284" s="48"/>
      <c r="C284" s="49"/>
      <c r="D284" s="50"/>
      <c r="E284" s="49"/>
    </row>
    <row r="285" spans="1:5" s="58" customFormat="1" ht="20.399999999999999" x14ac:dyDescent="0.2">
      <c r="A285" s="51" t="s">
        <v>142</v>
      </c>
      <c r="B285" s="52" t="s">
        <v>112</v>
      </c>
      <c r="C285" s="53" t="s">
        <v>113</v>
      </c>
      <c r="D285" s="54" t="s">
        <v>114</v>
      </c>
      <c r="E285" s="53" t="s">
        <v>113</v>
      </c>
    </row>
    <row r="287" spans="1:5" x14ac:dyDescent="0.2">
      <c r="A287" s="84" t="s">
        <v>1</v>
      </c>
      <c r="B287" s="65">
        <v>50766124.019999944</v>
      </c>
      <c r="C287" s="67">
        <v>0.23778888445290294</v>
      </c>
      <c r="D287" s="66">
        <v>372</v>
      </c>
      <c r="E287" s="67">
        <v>0.22011834319526627</v>
      </c>
    </row>
    <row r="288" spans="1:5" x14ac:dyDescent="0.2">
      <c r="A288" s="64" t="s">
        <v>83</v>
      </c>
      <c r="B288" s="65">
        <v>20665942.390000001</v>
      </c>
      <c r="C288" s="67">
        <v>9.6799420518101323E-2</v>
      </c>
      <c r="D288" s="66">
        <v>162</v>
      </c>
      <c r="E288" s="67">
        <v>9.5857988165680474E-2</v>
      </c>
    </row>
    <row r="289" spans="1:5" x14ac:dyDescent="0.2">
      <c r="A289" s="64" t="s">
        <v>84</v>
      </c>
      <c r="B289" s="65">
        <v>43512921.249999985</v>
      </c>
      <c r="C289" s="67">
        <v>0.20381483130853612</v>
      </c>
      <c r="D289" s="66">
        <v>371</v>
      </c>
      <c r="E289" s="67">
        <v>0.2195266272189349</v>
      </c>
    </row>
    <row r="290" spans="1:5" x14ac:dyDescent="0.2">
      <c r="A290" s="64" t="s">
        <v>85</v>
      </c>
      <c r="B290" s="65">
        <v>43609875.86999999</v>
      </c>
      <c r="C290" s="67">
        <v>0.20426896743528222</v>
      </c>
      <c r="D290" s="66">
        <v>322</v>
      </c>
      <c r="E290" s="67">
        <v>0.19053254437869824</v>
      </c>
    </row>
    <row r="291" spans="1:5" x14ac:dyDescent="0.2">
      <c r="A291" s="64" t="s">
        <v>86</v>
      </c>
      <c r="B291" s="65">
        <v>18756433.760000002</v>
      </c>
      <c r="C291" s="67">
        <v>8.7855268571381734E-2</v>
      </c>
      <c r="D291" s="66">
        <v>135</v>
      </c>
      <c r="E291" s="67">
        <v>7.9881656804733733E-2</v>
      </c>
    </row>
    <row r="292" spans="1:5" x14ac:dyDescent="0.2">
      <c r="A292" s="64" t="s">
        <v>87</v>
      </c>
      <c r="B292" s="65">
        <v>26315595.200000007</v>
      </c>
      <c r="C292" s="67">
        <v>0.12326243429293375</v>
      </c>
      <c r="D292" s="66">
        <v>216</v>
      </c>
      <c r="E292" s="67">
        <v>0.12781065088757396</v>
      </c>
    </row>
    <row r="293" spans="1:5" x14ac:dyDescent="0.2">
      <c r="A293" s="64" t="s">
        <v>88</v>
      </c>
      <c r="B293" s="65">
        <v>3135696.15</v>
      </c>
      <c r="C293" s="67">
        <v>1.4687622974683097E-2</v>
      </c>
      <c r="D293" s="66">
        <v>28</v>
      </c>
      <c r="E293" s="67">
        <v>1.6568047337278107E-2</v>
      </c>
    </row>
    <row r="294" spans="1:5" x14ac:dyDescent="0.2">
      <c r="A294" s="64" t="s">
        <v>89</v>
      </c>
      <c r="B294" s="65">
        <v>1086460.7</v>
      </c>
      <c r="C294" s="67">
        <v>5.0889896134899042E-3</v>
      </c>
      <c r="D294" s="66">
        <v>12</v>
      </c>
      <c r="E294" s="67">
        <v>7.100591715976331E-3</v>
      </c>
    </row>
    <row r="295" spans="1:5" x14ac:dyDescent="0.2">
      <c r="A295" s="64" t="s">
        <v>0</v>
      </c>
      <c r="B295" s="65">
        <v>717035.95</v>
      </c>
      <c r="C295" s="67">
        <v>3.3586014680962377E-3</v>
      </c>
      <c r="D295" s="66">
        <v>6</v>
      </c>
      <c r="E295" s="67">
        <v>3.5502958579881655E-3</v>
      </c>
    </row>
    <row r="296" spans="1:5" x14ac:dyDescent="0.2">
      <c r="A296" s="64" t="s">
        <v>69</v>
      </c>
      <c r="B296" s="65">
        <v>489175.85</v>
      </c>
      <c r="C296" s="67">
        <v>2.2913031459123145E-3</v>
      </c>
      <c r="D296" s="66">
        <v>5</v>
      </c>
      <c r="E296" s="67">
        <v>2.9585798816568047E-3</v>
      </c>
    </row>
    <row r="297" spans="1:5" x14ac:dyDescent="0.2">
      <c r="A297" s="64" t="s">
        <v>82</v>
      </c>
      <c r="B297" s="65">
        <v>4437157.3000000007</v>
      </c>
      <c r="C297" s="67">
        <v>2.0783676218680446E-2</v>
      </c>
      <c r="D297" s="66">
        <v>61</v>
      </c>
      <c r="E297" s="67">
        <v>3.609467455621302E-2</v>
      </c>
    </row>
    <row r="298" spans="1:5" x14ac:dyDescent="0.2">
      <c r="A298" s="64"/>
      <c r="B298" s="64"/>
      <c r="C298" s="67"/>
      <c r="D298" s="66"/>
      <c r="E298" s="67"/>
    </row>
    <row r="299" spans="1:5" ht="10.8" thickBot="1" x14ac:dyDescent="0.25">
      <c r="A299" s="64"/>
      <c r="B299" s="77">
        <v>213492418.43999991</v>
      </c>
      <c r="C299" s="67"/>
      <c r="D299" s="72">
        <v>1690</v>
      </c>
      <c r="E299" s="67"/>
    </row>
    <row r="300" spans="1:5" ht="10.8" thickTop="1" x14ac:dyDescent="0.2">
      <c r="A300" s="64"/>
      <c r="B300" s="64"/>
      <c r="C300" s="67"/>
      <c r="D300" s="64"/>
      <c r="E300" s="67"/>
    </row>
    <row r="301" spans="1:5" x14ac:dyDescent="0.2">
      <c r="A301" s="64"/>
      <c r="B301" s="64"/>
      <c r="C301" s="67"/>
      <c r="D301" s="64"/>
      <c r="E301" s="67"/>
    </row>
    <row r="302" spans="1:5" x14ac:dyDescent="0.2">
      <c r="A302" s="69" t="s">
        <v>398</v>
      </c>
      <c r="B302" s="64"/>
      <c r="C302" s="67"/>
      <c r="D302" s="73">
        <v>1.9946083690335199</v>
      </c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184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1" t="s">
        <v>90</v>
      </c>
      <c r="B308" s="52" t="s">
        <v>112</v>
      </c>
      <c r="C308" s="60" t="s">
        <v>113</v>
      </c>
      <c r="D308" s="54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185</v>
      </c>
      <c r="B310" s="65">
        <v>160354824.90999994</v>
      </c>
      <c r="C310" s="67">
        <v>0.61106585222913612</v>
      </c>
      <c r="D310" s="66">
        <v>1312</v>
      </c>
      <c r="E310" s="67">
        <v>0.61051651931130757</v>
      </c>
    </row>
    <row r="311" spans="1:5" x14ac:dyDescent="0.2">
      <c r="A311" s="64" t="s">
        <v>186</v>
      </c>
      <c r="B311" s="65">
        <v>77969392.009999916</v>
      </c>
      <c r="C311" s="67">
        <v>0.29711879890810211</v>
      </c>
      <c r="D311" s="66">
        <v>618</v>
      </c>
      <c r="E311" s="67">
        <v>0.28757561656584457</v>
      </c>
    </row>
    <row r="312" spans="1:5" x14ac:dyDescent="0.2">
      <c r="A312" s="64" t="s">
        <v>187</v>
      </c>
      <c r="B312" s="65">
        <v>10572546.329999996</v>
      </c>
      <c r="C312" s="67">
        <v>4.0288915765393889E-2</v>
      </c>
      <c r="D312" s="66">
        <v>98</v>
      </c>
      <c r="E312" s="67">
        <v>4.5602605863192182E-2</v>
      </c>
    </row>
    <row r="313" spans="1:5" x14ac:dyDescent="0.2">
      <c r="A313" s="64" t="s">
        <v>188</v>
      </c>
      <c r="B313" s="65">
        <v>11222059.960000006</v>
      </c>
      <c r="C313" s="67">
        <v>4.2764024325882513E-2</v>
      </c>
      <c r="D313" s="66">
        <v>90</v>
      </c>
      <c r="E313" s="67">
        <v>4.1879944160074456E-2</v>
      </c>
    </row>
    <row r="314" spans="1:5" x14ac:dyDescent="0.2">
      <c r="A314" s="64" t="s">
        <v>189</v>
      </c>
      <c r="B314" s="65">
        <v>2299415.88</v>
      </c>
      <c r="C314" s="67">
        <v>8.7624087714855241E-3</v>
      </c>
      <c r="D314" s="66">
        <v>31</v>
      </c>
      <c r="E314" s="67">
        <v>1.4425314099581201E-2</v>
      </c>
    </row>
    <row r="315" spans="1:5" x14ac:dyDescent="0.2">
      <c r="A315" s="64" t="s">
        <v>190</v>
      </c>
      <c r="B315" s="65">
        <v>0</v>
      </c>
      <c r="C315" s="67">
        <v>0</v>
      </c>
      <c r="D315" s="66">
        <v>0</v>
      </c>
      <c r="E315" s="67">
        <v>0</v>
      </c>
    </row>
    <row r="316" spans="1:5" x14ac:dyDescent="0.2">
      <c r="A316" s="64" t="s">
        <v>191</v>
      </c>
      <c r="B316" s="65">
        <v>0</v>
      </c>
      <c r="C316" s="67">
        <v>0</v>
      </c>
      <c r="D316" s="66">
        <v>0</v>
      </c>
      <c r="E316" s="67">
        <v>0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262418239.08999982</v>
      </c>
      <c r="C318" s="69"/>
      <c r="D318" s="72">
        <v>2149</v>
      </c>
      <c r="E318" s="64"/>
    </row>
    <row r="31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F2F2F2"/>
  </sheetPr>
  <dimension ref="A1:K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589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256536577.70999956</v>
      </c>
      <c r="C6" s="65">
        <v>105873496.94999985</v>
      </c>
      <c r="D6" s="65">
        <v>81016129.819999993</v>
      </c>
      <c r="E6" s="65">
        <v>69646950.939999953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2114</v>
      </c>
      <c r="C7" s="66">
        <v>893</v>
      </c>
      <c r="D7" s="66">
        <v>606</v>
      </c>
      <c r="E7" s="66">
        <v>615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0.77543803117152521</v>
      </c>
      <c r="C8" s="67">
        <v>0.76095531018661011</v>
      </c>
      <c r="D8" s="67">
        <v>0.79717745707910526</v>
      </c>
      <c r="E8" s="67">
        <v>0.77216570076163604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4.3129999999999997E-4</v>
      </c>
      <c r="C9" s="67">
        <v>4.3129999999999997E-4</v>
      </c>
      <c r="D9" s="67">
        <v>0.14597532142857142</v>
      </c>
      <c r="E9" s="67">
        <v>8.6206896551724144E-2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12.340569603348422</v>
      </c>
      <c r="C11" s="65">
        <v>14.171023870735974</v>
      </c>
      <c r="D11" s="65">
        <v>10.975871707631311</v>
      </c>
      <c r="E11" s="65">
        <v>11.145484229365728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10.852054794520548</v>
      </c>
      <c r="C12" s="65">
        <v>11.276712328767124</v>
      </c>
      <c r="D12" s="65">
        <v>10.873972602739727</v>
      </c>
      <c r="E12" s="65">
        <v>10.852054794520548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20.101369863013698</v>
      </c>
      <c r="C13" s="65">
        <v>20.101369863013698</v>
      </c>
      <c r="D13" s="65">
        <v>11.235616438356166</v>
      </c>
      <c r="E13" s="65">
        <v>11.542465753424658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121351.26665562893</v>
      </c>
      <c r="C14" s="65">
        <v>118559.34708846569</v>
      </c>
      <c r="D14" s="65">
        <v>133689.98320132011</v>
      </c>
      <c r="E14" s="65">
        <v>113247.07469918691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93.72</v>
      </c>
      <c r="C15" s="65">
        <v>93.72</v>
      </c>
      <c r="D15" s="65">
        <v>25003.279999999999</v>
      </c>
      <c r="E15" s="65">
        <v>5185.38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661684.42000000004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11.20399908941703</v>
      </c>
      <c r="C17" s="65">
        <v>9.4946707603610019</v>
      </c>
      <c r="D17" s="65">
        <v>12.697652682555251</v>
      </c>
      <c r="E17" s="65">
        <v>12.06494897187096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0.16666666666666666</v>
      </c>
      <c r="E18" s="65">
        <v>1.0833333333333333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23.166666666666668</v>
      </c>
      <c r="C19" s="65">
        <v>23.166666666666668</v>
      </c>
      <c r="D19" s="65">
        <v>19.166666666666668</v>
      </c>
      <c r="E19" s="65">
        <v>19.166666666666668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0.8129105484744712</v>
      </c>
      <c r="C20" s="67">
        <v>0.93451005879899773</v>
      </c>
      <c r="D20" s="67">
        <v>0.93638631799062111</v>
      </c>
      <c r="E20" s="67">
        <v>0.48442963079698675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0.18708945152552858</v>
      </c>
      <c r="C21" s="67">
        <v>6.5489941201002419E-2</v>
      </c>
      <c r="D21" s="67">
        <v>6.3613682009378419E-2</v>
      </c>
      <c r="E21" s="67">
        <v>0.51557036920301436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0.35523179674212901</v>
      </c>
      <c r="C23" s="67">
        <v>0.3531423156605204</v>
      </c>
      <c r="D23" s="67">
        <v>0.30657957761231414</v>
      </c>
      <c r="E23" s="67">
        <v>0.41500232673358745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1.9899210580452338</v>
      </c>
      <c r="C24" s="65">
        <v>2.4426622543925172</v>
      </c>
      <c r="D24" s="65">
        <v>1.5118408118806375</v>
      </c>
      <c r="E24" s="65">
        <v>1.7372217912429424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844138.96999999986</v>
      </c>
      <c r="C31" s="67">
        <v>3.2905208977811002E-3</v>
      </c>
      <c r="D31" s="66">
        <v>61</v>
      </c>
      <c r="E31" s="67">
        <v>2.8855250709555344E-2</v>
      </c>
    </row>
    <row r="32" spans="1:11" x14ac:dyDescent="0.2">
      <c r="A32" s="64" t="s">
        <v>18</v>
      </c>
      <c r="B32" s="65">
        <v>10818679.999999998</v>
      </c>
      <c r="C32" s="67">
        <v>4.2172075797432304E-2</v>
      </c>
      <c r="D32" s="66">
        <v>160</v>
      </c>
      <c r="E32" s="67">
        <v>7.5685903500473037E-2</v>
      </c>
    </row>
    <row r="33" spans="1:5" x14ac:dyDescent="0.2">
      <c r="A33" s="64" t="s">
        <v>19</v>
      </c>
      <c r="B33" s="65">
        <v>4720961.5700000012</v>
      </c>
      <c r="C33" s="67">
        <v>1.8402683984257331E-2</v>
      </c>
      <c r="D33" s="66">
        <v>54</v>
      </c>
      <c r="E33" s="67">
        <v>2.5543992431409649E-2</v>
      </c>
    </row>
    <row r="34" spans="1:5" x14ac:dyDescent="0.2">
      <c r="A34" s="64" t="s">
        <v>20</v>
      </c>
      <c r="B34" s="65">
        <v>5364963.1199999992</v>
      </c>
      <c r="C34" s="67">
        <v>2.0913053288115456E-2</v>
      </c>
      <c r="D34" s="66">
        <v>53</v>
      </c>
      <c r="E34" s="67">
        <v>2.5070955534531692E-2</v>
      </c>
    </row>
    <row r="35" spans="1:5" x14ac:dyDescent="0.2">
      <c r="A35" s="64" t="s">
        <v>21</v>
      </c>
      <c r="B35" s="65">
        <v>11758566.180000003</v>
      </c>
      <c r="C35" s="67">
        <v>4.5835826941187305E-2</v>
      </c>
      <c r="D35" s="66">
        <v>82</v>
      </c>
      <c r="E35" s="67">
        <v>3.8789025543992432E-2</v>
      </c>
    </row>
    <row r="36" spans="1:5" x14ac:dyDescent="0.2">
      <c r="A36" s="64" t="s">
        <v>22</v>
      </c>
      <c r="B36" s="65">
        <v>15047241.870000003</v>
      </c>
      <c r="C36" s="67">
        <v>5.8655346556505714E-2</v>
      </c>
      <c r="D36" s="66">
        <v>112</v>
      </c>
      <c r="E36" s="67">
        <v>5.2980132450331126E-2</v>
      </c>
    </row>
    <row r="37" spans="1:5" x14ac:dyDescent="0.2">
      <c r="A37" s="64" t="s">
        <v>23</v>
      </c>
      <c r="B37" s="65">
        <v>23419360.570000011</v>
      </c>
      <c r="C37" s="67">
        <v>9.1290531662405958E-2</v>
      </c>
      <c r="D37" s="66">
        <v>171</v>
      </c>
      <c r="E37" s="67">
        <v>8.0889309366130563E-2</v>
      </c>
    </row>
    <row r="38" spans="1:5" x14ac:dyDescent="0.2">
      <c r="A38" s="64" t="s">
        <v>24</v>
      </c>
      <c r="B38" s="65">
        <v>30313178.359999996</v>
      </c>
      <c r="C38" s="67">
        <v>0.1181631821496712</v>
      </c>
      <c r="D38" s="66">
        <v>216</v>
      </c>
      <c r="E38" s="67">
        <v>0.1021759697256386</v>
      </c>
    </row>
    <row r="39" spans="1:5" x14ac:dyDescent="0.2">
      <c r="A39" s="64" t="s">
        <v>41</v>
      </c>
      <c r="B39" s="65">
        <v>69206634.420000002</v>
      </c>
      <c r="C39" s="67">
        <v>0.26977296975651632</v>
      </c>
      <c r="D39" s="66">
        <v>488</v>
      </c>
      <c r="E39" s="67">
        <v>0.23084200567644275</v>
      </c>
    </row>
    <row r="40" spans="1:5" x14ac:dyDescent="0.2">
      <c r="A40" s="64" t="s">
        <v>42</v>
      </c>
      <c r="B40" s="65">
        <v>61506504.239999905</v>
      </c>
      <c r="C40" s="67">
        <v>0.23975724939127213</v>
      </c>
      <c r="D40" s="66">
        <v>529</v>
      </c>
      <c r="E40" s="67">
        <v>0.25023651844843897</v>
      </c>
    </row>
    <row r="41" spans="1:5" x14ac:dyDescent="0.2">
      <c r="A41" s="64" t="s">
        <v>43</v>
      </c>
      <c r="B41" s="65">
        <v>14521178.760000002</v>
      </c>
      <c r="C41" s="67">
        <v>5.6604710679563887E-2</v>
      </c>
      <c r="D41" s="66">
        <v>126</v>
      </c>
      <c r="E41" s="67">
        <v>5.9602649006622516E-2</v>
      </c>
    </row>
    <row r="42" spans="1:5" x14ac:dyDescent="0.2">
      <c r="A42" s="64" t="s">
        <v>44</v>
      </c>
      <c r="B42" s="65">
        <v>5037736.0700000012</v>
      </c>
      <c r="C42" s="67">
        <v>1.9637496200229494E-2</v>
      </c>
      <c r="D42" s="66">
        <v>38</v>
      </c>
      <c r="E42" s="67">
        <v>1.7975402081362345E-2</v>
      </c>
    </row>
    <row r="43" spans="1:5" x14ac:dyDescent="0.2">
      <c r="A43" s="64" t="s">
        <v>45</v>
      </c>
      <c r="B43" s="65">
        <v>1725605.0799999998</v>
      </c>
      <c r="C43" s="67">
        <v>6.7265459584897828E-3</v>
      </c>
      <c r="D43" s="66">
        <v>14</v>
      </c>
      <c r="E43" s="67">
        <v>6.6225165562913907E-3</v>
      </c>
    </row>
    <row r="44" spans="1:5" x14ac:dyDescent="0.2">
      <c r="A44" s="64" t="s">
        <v>46</v>
      </c>
      <c r="B44" s="65">
        <v>903270.25</v>
      </c>
      <c r="C44" s="67">
        <v>3.5210193340190887E-3</v>
      </c>
      <c r="D44" s="66">
        <v>4</v>
      </c>
      <c r="E44" s="67">
        <v>1.8921475875118259E-3</v>
      </c>
    </row>
    <row r="45" spans="1:5" x14ac:dyDescent="0.2">
      <c r="A45" s="64" t="s">
        <v>25</v>
      </c>
      <c r="B45" s="65">
        <v>1348558.25</v>
      </c>
      <c r="C45" s="67">
        <v>5.256787402553054E-3</v>
      </c>
      <c r="D45" s="66">
        <v>6</v>
      </c>
      <c r="E45" s="67">
        <v>2.8382213812677389E-3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256536577.70999989</v>
      </c>
      <c r="C50" s="71"/>
      <c r="D50" s="72">
        <v>2114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0.77543803117152521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582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4377092.7100000009</v>
      </c>
      <c r="C59" s="67">
        <v>1.7062255796317885E-2</v>
      </c>
      <c r="D59" s="66">
        <v>135</v>
      </c>
      <c r="E59" s="67">
        <v>6.3859981078524128E-2</v>
      </c>
    </row>
    <row r="60" spans="1:5" x14ac:dyDescent="0.2">
      <c r="A60" s="64" t="s">
        <v>18</v>
      </c>
      <c r="B60" s="65">
        <v>52249687.879999988</v>
      </c>
      <c r="C60" s="67">
        <v>0.20367344238553495</v>
      </c>
      <c r="D60" s="66">
        <v>434</v>
      </c>
      <c r="E60" s="67">
        <v>0.20529801324503311</v>
      </c>
    </row>
    <row r="61" spans="1:5" x14ac:dyDescent="0.2">
      <c r="A61" s="64" t="s">
        <v>19</v>
      </c>
      <c r="B61" s="65">
        <v>16343921.439999999</v>
      </c>
      <c r="C61" s="67">
        <v>6.3709906734921343E-2</v>
      </c>
      <c r="D61" s="66">
        <v>124</v>
      </c>
      <c r="E61" s="67">
        <v>5.8656575212866602E-2</v>
      </c>
    </row>
    <row r="62" spans="1:5" x14ac:dyDescent="0.2">
      <c r="A62" s="64" t="s">
        <v>20</v>
      </c>
      <c r="B62" s="65">
        <v>15019024.990000002</v>
      </c>
      <c r="C62" s="67">
        <v>5.8545354912226809E-2</v>
      </c>
      <c r="D62" s="66">
        <v>122</v>
      </c>
      <c r="E62" s="67">
        <v>5.7710501419110688E-2</v>
      </c>
    </row>
    <row r="63" spans="1:5" x14ac:dyDescent="0.2">
      <c r="A63" s="64" t="s">
        <v>21</v>
      </c>
      <c r="B63" s="65">
        <v>34120708.819999993</v>
      </c>
      <c r="C63" s="67">
        <v>0.13300523895883384</v>
      </c>
      <c r="D63" s="66">
        <v>260</v>
      </c>
      <c r="E63" s="67">
        <v>0.12298959318826869</v>
      </c>
    </row>
    <row r="64" spans="1:5" x14ac:dyDescent="0.2">
      <c r="A64" s="64" t="s">
        <v>22</v>
      </c>
      <c r="B64" s="65">
        <v>22439443.16</v>
      </c>
      <c r="C64" s="67">
        <v>8.7470735597660138E-2</v>
      </c>
      <c r="D64" s="66">
        <v>172</v>
      </c>
      <c r="E64" s="67">
        <v>8.136234626300852E-2</v>
      </c>
    </row>
    <row r="65" spans="1:5" x14ac:dyDescent="0.2">
      <c r="A65" s="64" t="s">
        <v>23</v>
      </c>
      <c r="B65" s="65">
        <v>24514036.510000013</v>
      </c>
      <c r="C65" s="67">
        <v>9.555766561176994E-2</v>
      </c>
      <c r="D65" s="66">
        <v>173</v>
      </c>
      <c r="E65" s="67">
        <v>8.1835383159886477E-2</v>
      </c>
    </row>
    <row r="66" spans="1:5" x14ac:dyDescent="0.2">
      <c r="A66" s="64" t="s">
        <v>24</v>
      </c>
      <c r="B66" s="65">
        <v>25571356.600000001</v>
      </c>
      <c r="C66" s="67">
        <v>9.9679183484341044E-2</v>
      </c>
      <c r="D66" s="66">
        <v>189</v>
      </c>
      <c r="E66" s="67">
        <v>8.9403973509933773E-2</v>
      </c>
    </row>
    <row r="67" spans="1:5" x14ac:dyDescent="0.2">
      <c r="A67" s="64" t="s">
        <v>41</v>
      </c>
      <c r="B67" s="65">
        <v>29667853.400000006</v>
      </c>
      <c r="C67" s="67">
        <v>0.11564765408829078</v>
      </c>
      <c r="D67" s="66">
        <v>264</v>
      </c>
      <c r="E67" s="67">
        <v>0.12488174077578051</v>
      </c>
    </row>
    <row r="68" spans="1:5" x14ac:dyDescent="0.2">
      <c r="A68" s="64" t="s">
        <v>42</v>
      </c>
      <c r="B68" s="65">
        <v>3065470.58</v>
      </c>
      <c r="C68" s="67">
        <v>1.1949448329607563E-2</v>
      </c>
      <c r="D68" s="66">
        <v>25</v>
      </c>
      <c r="E68" s="67">
        <v>1.1825922421948912E-2</v>
      </c>
    </row>
    <row r="69" spans="1:5" x14ac:dyDescent="0.2">
      <c r="A69" s="64" t="s">
        <v>43</v>
      </c>
      <c r="B69" s="65">
        <v>3226763.419999999</v>
      </c>
      <c r="C69" s="67">
        <v>1.2578180658696054E-2</v>
      </c>
      <c r="D69" s="66">
        <v>28</v>
      </c>
      <c r="E69" s="67">
        <v>1.3245033112582781E-2</v>
      </c>
    </row>
    <row r="70" spans="1:5" x14ac:dyDescent="0.2">
      <c r="A70" s="64" t="s">
        <v>44</v>
      </c>
      <c r="B70" s="65">
        <v>3669745.9800000004</v>
      </c>
      <c r="C70" s="67">
        <v>1.4304961938599025E-2</v>
      </c>
      <c r="D70" s="66">
        <v>27</v>
      </c>
      <c r="E70" s="67">
        <v>1.2771996215704825E-2</v>
      </c>
    </row>
    <row r="71" spans="1:5" x14ac:dyDescent="0.2">
      <c r="A71" s="64" t="s">
        <v>45</v>
      </c>
      <c r="B71" s="65">
        <v>977951.39999999991</v>
      </c>
      <c r="C71" s="67">
        <v>3.8121324012730783E-3</v>
      </c>
      <c r="D71" s="66">
        <v>10</v>
      </c>
      <c r="E71" s="67">
        <v>4.7303689687795648E-3</v>
      </c>
    </row>
    <row r="72" spans="1:5" x14ac:dyDescent="0.2">
      <c r="A72" s="64" t="s">
        <v>46</v>
      </c>
      <c r="B72" s="65">
        <v>3774167.1300000004</v>
      </c>
      <c r="C72" s="67">
        <v>1.4712003893130913E-2</v>
      </c>
      <c r="D72" s="66">
        <v>25</v>
      </c>
      <c r="E72" s="67">
        <v>1.1825922421948912E-2</v>
      </c>
    </row>
    <row r="73" spans="1:5" x14ac:dyDescent="0.2">
      <c r="A73" s="64" t="s">
        <v>25</v>
      </c>
      <c r="B73" s="65">
        <v>7464459.7400000002</v>
      </c>
      <c r="C73" s="67">
        <v>2.9097058230963646E-2</v>
      </c>
      <c r="D73" s="66">
        <v>53</v>
      </c>
      <c r="E73" s="67">
        <v>2.5070955534531692E-2</v>
      </c>
    </row>
    <row r="74" spans="1:5" x14ac:dyDescent="0.2">
      <c r="A74" s="64" t="s">
        <v>26</v>
      </c>
      <c r="B74" s="65">
        <v>1254835.3700000001</v>
      </c>
      <c r="C74" s="67">
        <v>4.891448156054066E-3</v>
      </c>
      <c r="D74" s="66">
        <v>10</v>
      </c>
      <c r="E74" s="67">
        <v>4.7303689687795648E-3</v>
      </c>
    </row>
    <row r="75" spans="1:5" x14ac:dyDescent="0.2">
      <c r="A75" s="64" t="s">
        <v>27</v>
      </c>
      <c r="B75" s="65">
        <v>1221551.07</v>
      </c>
      <c r="C75" s="67">
        <v>4.7617033052529999E-3</v>
      </c>
      <c r="D75" s="66">
        <v>7</v>
      </c>
      <c r="E75" s="67">
        <v>3.3112582781456954E-3</v>
      </c>
    </row>
    <row r="76" spans="1:5" x14ac:dyDescent="0.2">
      <c r="A76" s="64" t="s">
        <v>4</v>
      </c>
      <c r="B76" s="65">
        <v>7578507.5099999988</v>
      </c>
      <c r="C76" s="67">
        <v>2.9541625516526032E-2</v>
      </c>
      <c r="D76" s="66">
        <v>56</v>
      </c>
      <c r="E76" s="67">
        <v>2.6490066225165563E-2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256536577.70999998</v>
      </c>
      <c r="C78" s="71"/>
      <c r="D78" s="72">
        <v>2114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0.66559447417451578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583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3780065.9800000023</v>
      </c>
      <c r="C87" s="67">
        <v>1.4734998079974198E-2</v>
      </c>
      <c r="D87" s="66">
        <v>131</v>
      </c>
      <c r="E87" s="67">
        <v>6.19678334910123E-2</v>
      </c>
    </row>
    <row r="88" spans="1:5" x14ac:dyDescent="0.2">
      <c r="A88" s="64" t="s">
        <v>18</v>
      </c>
      <c r="B88" s="65">
        <v>45438401.900000028</v>
      </c>
      <c r="C88" s="67">
        <v>0.1771225074631094</v>
      </c>
      <c r="D88" s="66">
        <v>424</v>
      </c>
      <c r="E88" s="67">
        <v>0.20056764427625354</v>
      </c>
    </row>
    <row r="89" spans="1:5" x14ac:dyDescent="0.2">
      <c r="A89" s="64" t="s">
        <v>19</v>
      </c>
      <c r="B89" s="65">
        <v>23255408.600000009</v>
      </c>
      <c r="C89" s="67">
        <v>9.0651433832912992E-2</v>
      </c>
      <c r="D89" s="66">
        <v>153</v>
      </c>
      <c r="E89" s="67">
        <v>7.2374645222327338E-2</v>
      </c>
    </row>
    <row r="90" spans="1:5" x14ac:dyDescent="0.2">
      <c r="A90" s="64" t="s">
        <v>20</v>
      </c>
      <c r="B90" s="65">
        <v>20418457.629999999</v>
      </c>
      <c r="C90" s="67">
        <v>7.9592773133045774E-2</v>
      </c>
      <c r="D90" s="66">
        <v>149</v>
      </c>
      <c r="E90" s="67">
        <v>7.0482497634815511E-2</v>
      </c>
    </row>
    <row r="91" spans="1:5" x14ac:dyDescent="0.2">
      <c r="A91" s="64" t="s">
        <v>21</v>
      </c>
      <c r="B91" s="65">
        <v>34494562.829999998</v>
      </c>
      <c r="C91" s="67">
        <v>0.13446255164826487</v>
      </c>
      <c r="D91" s="66">
        <v>264</v>
      </c>
      <c r="E91" s="67">
        <v>0.12488174077578051</v>
      </c>
    </row>
    <row r="92" spans="1:5" x14ac:dyDescent="0.2">
      <c r="A92" s="64" t="s">
        <v>22</v>
      </c>
      <c r="B92" s="65">
        <v>25737104.439999998</v>
      </c>
      <c r="C92" s="67">
        <v>0.10032528175804359</v>
      </c>
      <c r="D92" s="66">
        <v>199</v>
      </c>
      <c r="E92" s="67">
        <v>9.4134342478713343E-2</v>
      </c>
    </row>
    <row r="93" spans="1:5" x14ac:dyDescent="0.2">
      <c r="A93" s="64" t="s">
        <v>23</v>
      </c>
      <c r="B93" s="65">
        <v>32996256.179999989</v>
      </c>
      <c r="C93" s="67">
        <v>0.12862203306267059</v>
      </c>
      <c r="D93" s="66">
        <v>257</v>
      </c>
      <c r="E93" s="67">
        <v>0.12157048249763482</v>
      </c>
    </row>
    <row r="94" spans="1:5" x14ac:dyDescent="0.2">
      <c r="A94" s="64" t="s">
        <v>24</v>
      </c>
      <c r="B94" s="65">
        <v>28471853.470000006</v>
      </c>
      <c r="C94" s="67">
        <v>0.11098555116060609</v>
      </c>
      <c r="D94" s="66">
        <v>241</v>
      </c>
      <c r="E94" s="67">
        <v>0.11400189214758751</v>
      </c>
    </row>
    <row r="95" spans="1:5" x14ac:dyDescent="0.2">
      <c r="A95" s="64" t="s">
        <v>41</v>
      </c>
      <c r="B95" s="65">
        <v>13194299.559999999</v>
      </c>
      <c r="C95" s="67">
        <v>5.1432429939544146E-2</v>
      </c>
      <c r="D95" s="66">
        <v>88</v>
      </c>
      <c r="E95" s="67">
        <v>4.1627246925260174E-2</v>
      </c>
    </row>
    <row r="96" spans="1:5" x14ac:dyDescent="0.2">
      <c r="A96" s="64" t="s">
        <v>42</v>
      </c>
      <c r="B96" s="65">
        <v>3526569.8599999994</v>
      </c>
      <c r="C96" s="67">
        <v>1.3746850026145532E-2</v>
      </c>
      <c r="D96" s="66">
        <v>24</v>
      </c>
      <c r="E96" s="67">
        <v>1.1352885525070956E-2</v>
      </c>
    </row>
    <row r="97" spans="1:5" x14ac:dyDescent="0.2">
      <c r="A97" s="64" t="s">
        <v>43</v>
      </c>
      <c r="B97" s="65">
        <v>3930543.3999999994</v>
      </c>
      <c r="C97" s="67">
        <v>1.5321571041004744E-2</v>
      </c>
      <c r="D97" s="66">
        <v>37</v>
      </c>
      <c r="E97" s="67">
        <v>1.7502365184484388E-2</v>
      </c>
    </row>
    <row r="98" spans="1:5" x14ac:dyDescent="0.2">
      <c r="A98" s="64" t="s">
        <v>44</v>
      </c>
      <c r="B98" s="65">
        <v>4130564.4399999995</v>
      </c>
      <c r="C98" s="67">
        <v>1.6101268976423964E-2</v>
      </c>
      <c r="D98" s="66">
        <v>23</v>
      </c>
      <c r="E98" s="67">
        <v>1.0879848628192999E-2</v>
      </c>
    </row>
    <row r="99" spans="1:5" x14ac:dyDescent="0.2">
      <c r="A99" s="64" t="s">
        <v>45</v>
      </c>
      <c r="B99" s="65">
        <v>1983707.3099999998</v>
      </c>
      <c r="C99" s="67">
        <v>7.7326489957407468E-3</v>
      </c>
      <c r="D99" s="66">
        <v>15</v>
      </c>
      <c r="E99" s="67">
        <v>7.0955534531693476E-3</v>
      </c>
    </row>
    <row r="100" spans="1:5" x14ac:dyDescent="0.2">
      <c r="A100" s="64" t="s">
        <v>46</v>
      </c>
      <c r="B100" s="65">
        <v>1134384.1400000001</v>
      </c>
      <c r="C100" s="67">
        <v>4.4219196737018789E-3</v>
      </c>
      <c r="D100" s="66">
        <v>8</v>
      </c>
      <c r="E100" s="67">
        <v>3.7842951750236518E-3</v>
      </c>
    </row>
    <row r="101" spans="1:5" x14ac:dyDescent="0.2">
      <c r="A101" s="64" t="s">
        <v>25</v>
      </c>
      <c r="B101" s="65">
        <v>6137634.9699999997</v>
      </c>
      <c r="C101" s="67">
        <v>2.392498966341652E-2</v>
      </c>
      <c r="D101" s="66">
        <v>42</v>
      </c>
      <c r="E101" s="67">
        <v>1.9867549668874173E-2</v>
      </c>
    </row>
    <row r="102" spans="1:5" x14ac:dyDescent="0.2">
      <c r="A102" s="64" t="s">
        <v>26</v>
      </c>
      <c r="B102" s="65">
        <v>595005.88</v>
      </c>
      <c r="C102" s="67">
        <v>2.3193802821858027E-3</v>
      </c>
      <c r="D102" s="66">
        <v>3</v>
      </c>
      <c r="E102" s="67">
        <v>1.4191106906338694E-3</v>
      </c>
    </row>
    <row r="103" spans="1:5" x14ac:dyDescent="0.2">
      <c r="A103" s="64" t="s">
        <v>27</v>
      </c>
      <c r="B103" s="65">
        <v>579821.32000000007</v>
      </c>
      <c r="C103" s="67">
        <v>2.2601896586281547E-3</v>
      </c>
      <c r="D103" s="66">
        <v>6</v>
      </c>
      <c r="E103" s="67">
        <v>2.8382213812677389E-3</v>
      </c>
    </row>
    <row r="104" spans="1:5" x14ac:dyDescent="0.2">
      <c r="A104" s="64" t="s">
        <v>4</v>
      </c>
      <c r="B104" s="65">
        <v>6731935.7999999998</v>
      </c>
      <c r="C104" s="67">
        <v>2.6241621604580961E-2</v>
      </c>
      <c r="D104" s="66">
        <v>50</v>
      </c>
      <c r="E104" s="67">
        <v>2.3651844843897825E-2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256536577.71000004</v>
      </c>
      <c r="C106" s="71"/>
      <c r="D106" s="72">
        <v>2114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0.65680321289762034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12402132.200000001</v>
      </c>
      <c r="C115" s="67">
        <v>4.8344498514437673E-2</v>
      </c>
      <c r="D115" s="66">
        <v>130</v>
      </c>
      <c r="E115" s="67">
        <v>6.1494796594134343E-2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244134445.50999963</v>
      </c>
      <c r="C117" s="67">
        <v>0.95165550148556233</v>
      </c>
      <c r="D117" s="66">
        <v>1984</v>
      </c>
      <c r="E117" s="67">
        <v>0.93850520340586563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256536577.70999962</v>
      </c>
      <c r="C121" s="71"/>
      <c r="D121" s="72">
        <v>2114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247001292.41999954</v>
      </c>
      <c r="C128" s="67">
        <v>0.96283069893924011</v>
      </c>
      <c r="D128" s="66">
        <v>1911</v>
      </c>
      <c r="E128" s="67">
        <v>0.90397350993377479</v>
      </c>
    </row>
    <row r="129" spans="1:5" x14ac:dyDescent="0.2">
      <c r="A129" s="64" t="s">
        <v>6</v>
      </c>
      <c r="B129" s="65">
        <v>9535285.2899999972</v>
      </c>
      <c r="C129" s="67">
        <v>3.7169301060759892E-2</v>
      </c>
      <c r="D129" s="66">
        <v>203</v>
      </c>
      <c r="E129" s="67">
        <v>9.602649006622517E-2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256536577.70999953</v>
      </c>
      <c r="C131" s="71"/>
      <c r="D131" s="72">
        <v>2114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65953663.589999914</v>
      </c>
      <c r="C138" s="67">
        <v>0.2570926305275531</v>
      </c>
      <c r="D138" s="66">
        <v>1070</v>
      </c>
      <c r="E138" s="67">
        <v>0.50614947965941348</v>
      </c>
    </row>
    <row r="139" spans="1:5" x14ac:dyDescent="0.2">
      <c r="A139" s="64" t="s">
        <v>71</v>
      </c>
      <c r="B139" s="65">
        <v>105589101.98999996</v>
      </c>
      <c r="C139" s="67">
        <v>0.41159472435686145</v>
      </c>
      <c r="D139" s="66">
        <v>778</v>
      </c>
      <c r="E139" s="67">
        <v>0.36802270577105012</v>
      </c>
    </row>
    <row r="140" spans="1:5" x14ac:dyDescent="0.2">
      <c r="A140" s="64" t="s">
        <v>72</v>
      </c>
      <c r="B140" s="65">
        <v>38199602.899999991</v>
      </c>
      <c r="C140" s="67">
        <v>0.14890509275906255</v>
      </c>
      <c r="D140" s="66">
        <v>159</v>
      </c>
      <c r="E140" s="67">
        <v>7.521286660359508E-2</v>
      </c>
    </row>
    <row r="141" spans="1:5" x14ac:dyDescent="0.2">
      <c r="A141" s="64" t="s">
        <v>73</v>
      </c>
      <c r="B141" s="65">
        <v>20993452.759999998</v>
      </c>
      <c r="C141" s="67">
        <v>8.1834149918893484E-2</v>
      </c>
      <c r="D141" s="66">
        <v>62</v>
      </c>
      <c r="E141" s="67">
        <v>2.9328287606433301E-2</v>
      </c>
    </row>
    <row r="142" spans="1:5" x14ac:dyDescent="0.2">
      <c r="A142" s="64" t="s">
        <v>74</v>
      </c>
      <c r="B142" s="65">
        <v>10153307.110000001</v>
      </c>
      <c r="C142" s="67">
        <v>3.9578399309114283E-2</v>
      </c>
      <c r="D142" s="66">
        <v>23</v>
      </c>
      <c r="E142" s="67">
        <v>1.0879848628192999E-2</v>
      </c>
    </row>
    <row r="143" spans="1:5" x14ac:dyDescent="0.2">
      <c r="A143" s="64" t="s">
        <v>75</v>
      </c>
      <c r="B143" s="65">
        <v>7244423.9899999993</v>
      </c>
      <c r="C143" s="67">
        <v>2.8239341362811084E-2</v>
      </c>
      <c r="D143" s="66">
        <v>13</v>
      </c>
      <c r="E143" s="67">
        <v>6.1494796594134347E-3</v>
      </c>
    </row>
    <row r="144" spans="1:5" x14ac:dyDescent="0.2">
      <c r="A144" s="64" t="s">
        <v>76</v>
      </c>
      <c r="B144" s="65">
        <v>5156549</v>
      </c>
      <c r="C144" s="67">
        <v>2.0100638458774436E-2</v>
      </c>
      <c r="D144" s="66">
        <v>6</v>
      </c>
      <c r="E144" s="67">
        <v>2.8382213812677389E-3</v>
      </c>
    </row>
    <row r="145" spans="1:5" x14ac:dyDescent="0.2">
      <c r="A145" s="64" t="s">
        <v>223</v>
      </c>
      <c r="B145" s="65">
        <v>3246476.37</v>
      </c>
      <c r="C145" s="67">
        <v>1.2655023306929582E-2</v>
      </c>
      <c r="D145" s="66">
        <v>3</v>
      </c>
      <c r="E145" s="67">
        <v>1.4191106906338694E-3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256536577.70999986</v>
      </c>
      <c r="C151" s="71"/>
      <c r="D151" s="72">
        <v>2114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121351.26665562908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174948265.5599997</v>
      </c>
      <c r="C160" s="67">
        <v>0.6819622648812641</v>
      </c>
      <c r="D160" s="66">
        <v>1309</v>
      </c>
      <c r="E160" s="67">
        <v>0.61920529801324509</v>
      </c>
    </row>
    <row r="161" spans="1:5" x14ac:dyDescent="0.2">
      <c r="A161" s="64" t="s">
        <v>8</v>
      </c>
      <c r="B161" s="65">
        <v>77402462.769999877</v>
      </c>
      <c r="C161" s="67">
        <v>0.30172096104555929</v>
      </c>
      <c r="D161" s="66">
        <v>759</v>
      </c>
      <c r="E161" s="67">
        <v>0.35903500473036898</v>
      </c>
    </row>
    <row r="162" spans="1:5" x14ac:dyDescent="0.2">
      <c r="A162" s="64" t="s">
        <v>9</v>
      </c>
      <c r="B162" s="65">
        <v>4185849.379999999</v>
      </c>
      <c r="C162" s="67">
        <v>1.6316774073176693E-2</v>
      </c>
      <c r="D162" s="66">
        <v>46</v>
      </c>
      <c r="E162" s="67">
        <v>2.1759697256385997E-2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256536577.70999956</v>
      </c>
      <c r="C164" s="67"/>
      <c r="D164" s="72">
        <v>2114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80980.47</v>
      </c>
      <c r="C171" s="67">
        <v>3.1566831803433423E-4</v>
      </c>
      <c r="D171" s="66">
        <v>4</v>
      </c>
      <c r="E171" s="67">
        <v>1.8921475875118259E-3</v>
      </c>
    </row>
    <row r="172" spans="1:5" x14ac:dyDescent="0.2">
      <c r="A172" s="76">
        <v>1997</v>
      </c>
      <c r="B172" s="65">
        <v>2969039.6300000008</v>
      </c>
      <c r="C172" s="67">
        <v>1.1573552810688581E-2</v>
      </c>
      <c r="D172" s="66">
        <v>40</v>
      </c>
      <c r="E172" s="67">
        <v>1.8921475875118259E-2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45115312.630000003</v>
      </c>
      <c r="C176" s="67">
        <v>0.17586307977102697</v>
      </c>
      <c r="D176" s="66">
        <v>384</v>
      </c>
      <c r="E176" s="67">
        <v>0.18164616840113529</v>
      </c>
    </row>
    <row r="177" spans="1:5" x14ac:dyDescent="0.2">
      <c r="A177" s="76">
        <v>2002</v>
      </c>
      <c r="B177" s="65">
        <v>48294243.519999973</v>
      </c>
      <c r="C177" s="67">
        <v>0.1882548054203555</v>
      </c>
      <c r="D177" s="66">
        <v>404</v>
      </c>
      <c r="E177" s="67">
        <v>0.19110690633869443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33435995.94000002</v>
      </c>
      <c r="C179" s="67">
        <v>0.13033617365004962</v>
      </c>
      <c r="D179" s="66">
        <v>270</v>
      </c>
      <c r="E179" s="67">
        <v>0.12771996215704826</v>
      </c>
    </row>
    <row r="180" spans="1:5" x14ac:dyDescent="0.2">
      <c r="A180" s="76">
        <v>2005</v>
      </c>
      <c r="B180" s="65">
        <v>126641005.52000007</v>
      </c>
      <c r="C180" s="67">
        <v>0.49365672002984495</v>
      </c>
      <c r="D180" s="66">
        <v>1012</v>
      </c>
      <c r="E180" s="67">
        <v>0.47871333964049195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256536577.71000007</v>
      </c>
      <c r="C182" s="67"/>
      <c r="D182" s="78">
        <v>2114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148.08683524018107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28809340.34999999</v>
      </c>
      <c r="C191" s="67">
        <v>0.11230110188250554</v>
      </c>
      <c r="D191" s="66">
        <v>287</v>
      </c>
      <c r="E191" s="67">
        <v>0.13576158940397351</v>
      </c>
    </row>
    <row r="192" spans="1:5" x14ac:dyDescent="0.2">
      <c r="A192" s="64" t="s">
        <v>11</v>
      </c>
      <c r="B192" s="65">
        <v>47994343.229999982</v>
      </c>
      <c r="C192" s="67">
        <v>0.18708577021813586</v>
      </c>
      <c r="D192" s="66">
        <v>428</v>
      </c>
      <c r="E192" s="67">
        <v>0.20245979186376536</v>
      </c>
    </row>
    <row r="193" spans="1:6" x14ac:dyDescent="0.2">
      <c r="A193" s="64" t="s">
        <v>12</v>
      </c>
      <c r="B193" s="65">
        <v>160437574.70999989</v>
      </c>
      <c r="C193" s="67">
        <v>0.62539843690970864</v>
      </c>
      <c r="D193" s="66">
        <v>1249</v>
      </c>
      <c r="E193" s="67">
        <v>0.59082308420056762</v>
      </c>
    </row>
    <row r="194" spans="1:6" x14ac:dyDescent="0.2">
      <c r="A194" s="64" t="s">
        <v>13</v>
      </c>
      <c r="B194" s="65">
        <v>16079809.82</v>
      </c>
      <c r="C194" s="67">
        <v>6.2680378617108248E-2</v>
      </c>
      <c r="D194" s="66">
        <v>131</v>
      </c>
      <c r="E194" s="67">
        <v>6.19678334910123E-2</v>
      </c>
    </row>
    <row r="195" spans="1:6" x14ac:dyDescent="0.2">
      <c r="A195" s="64" t="s">
        <v>14</v>
      </c>
      <c r="B195" s="65">
        <v>3215509.5999999996</v>
      </c>
      <c r="C195" s="67">
        <v>1.2534312372541869E-2</v>
      </c>
      <c r="D195" s="66">
        <v>19</v>
      </c>
      <c r="E195" s="67">
        <v>8.9877010406811727E-3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256536577.70999983</v>
      </c>
      <c r="C199" s="71"/>
      <c r="D199" s="72">
        <v>2114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11.20399908941703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122626449.26999998</v>
      </c>
      <c r="C208" s="67">
        <v>0.47800766021219127</v>
      </c>
      <c r="D208" s="66">
        <v>1045</v>
      </c>
      <c r="E208" s="67">
        <v>0.49432355723746452</v>
      </c>
      <c r="F208" s="40"/>
    </row>
    <row r="209" spans="1:6" x14ac:dyDescent="0.2">
      <c r="A209" s="64" t="s">
        <v>52</v>
      </c>
      <c r="B209" s="65">
        <v>133910128.43999983</v>
      </c>
      <c r="C209" s="67">
        <v>0.52199233978780879</v>
      </c>
      <c r="D209" s="66">
        <v>1069</v>
      </c>
      <c r="E209" s="67">
        <v>0.50567644276253543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256536577.7099998</v>
      </c>
      <c r="C211" s="71"/>
      <c r="D211" s="72">
        <v>2114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12268298.299999995</v>
      </c>
      <c r="C218" s="67">
        <v>4.7822803319176627E-2</v>
      </c>
      <c r="D218" s="66">
        <v>158</v>
      </c>
      <c r="E218" s="67">
        <v>7.4739829706717123E-2</v>
      </c>
      <c r="F218" s="67">
        <v>0.80556195100369765</v>
      </c>
    </row>
    <row r="219" spans="1:6" x14ac:dyDescent="0.2">
      <c r="A219" s="64" t="s">
        <v>54</v>
      </c>
      <c r="B219" s="65">
        <v>34197069.929999977</v>
      </c>
      <c r="C219" s="67">
        <v>0.13330290064389116</v>
      </c>
      <c r="D219" s="66">
        <v>325</v>
      </c>
      <c r="E219" s="67">
        <v>0.15373699148533584</v>
      </c>
      <c r="F219" s="67">
        <v>0.79902229803338531</v>
      </c>
    </row>
    <row r="220" spans="1:6" x14ac:dyDescent="0.2">
      <c r="A220" s="64" t="s">
        <v>55</v>
      </c>
      <c r="B220" s="65">
        <v>36766243.409999982</v>
      </c>
      <c r="C220" s="67">
        <v>0.14331774337288519</v>
      </c>
      <c r="D220" s="66">
        <v>317</v>
      </c>
      <c r="E220" s="67">
        <v>0.14995269631031222</v>
      </c>
      <c r="F220" s="67">
        <v>0.77737621997571338</v>
      </c>
    </row>
    <row r="221" spans="1:6" x14ac:dyDescent="0.2">
      <c r="A221" s="64" t="s">
        <v>56</v>
      </c>
      <c r="B221" s="65">
        <v>17048163.880000006</v>
      </c>
      <c r="C221" s="67">
        <v>6.6455099823121491E-2</v>
      </c>
      <c r="D221" s="66">
        <v>134</v>
      </c>
      <c r="E221" s="67">
        <v>6.3386944181646171E-2</v>
      </c>
      <c r="F221" s="67">
        <v>0.77087026285122517</v>
      </c>
    </row>
    <row r="222" spans="1:6" x14ac:dyDescent="0.2">
      <c r="A222" s="64" t="s">
        <v>57</v>
      </c>
      <c r="B222" s="65">
        <v>15061327.079999998</v>
      </c>
      <c r="C222" s="67">
        <v>5.8710251826256048E-2</v>
      </c>
      <c r="D222" s="66">
        <v>150</v>
      </c>
      <c r="E222" s="67">
        <v>7.0955534531693468E-2</v>
      </c>
      <c r="F222" s="67">
        <v>0.76554756965202675</v>
      </c>
    </row>
    <row r="223" spans="1:6" x14ac:dyDescent="0.2">
      <c r="A223" s="64" t="s">
        <v>58</v>
      </c>
      <c r="B223" s="65">
        <v>9179455.9699999969</v>
      </c>
      <c r="C223" s="67">
        <v>3.5782250047698277E-2</v>
      </c>
      <c r="D223" s="66">
        <v>81</v>
      </c>
      <c r="E223" s="67">
        <v>3.8315988647114475E-2</v>
      </c>
      <c r="F223" s="67">
        <v>0.79948512539382643</v>
      </c>
    </row>
    <row r="224" spans="1:6" x14ac:dyDescent="0.2">
      <c r="A224" s="64" t="s">
        <v>28</v>
      </c>
      <c r="B224" s="65">
        <v>61500524.879999943</v>
      </c>
      <c r="C224" s="67">
        <v>0.23973394137004048</v>
      </c>
      <c r="D224" s="66">
        <v>475</v>
      </c>
      <c r="E224" s="67">
        <v>0.22469252601702933</v>
      </c>
      <c r="F224" s="67">
        <v>0.78154282292275923</v>
      </c>
    </row>
    <row r="225" spans="1:6" x14ac:dyDescent="0.2">
      <c r="A225" s="64" t="s">
        <v>59</v>
      </c>
      <c r="B225" s="65">
        <v>22460575.11999999</v>
      </c>
      <c r="C225" s="67">
        <v>8.7553109659825587E-2</v>
      </c>
      <c r="D225" s="66">
        <v>160</v>
      </c>
      <c r="E225" s="67">
        <v>7.5685903500473037E-2</v>
      </c>
      <c r="F225" s="67">
        <v>0.75648476901103634</v>
      </c>
    </row>
    <row r="226" spans="1:6" x14ac:dyDescent="0.2">
      <c r="A226" s="64" t="s">
        <v>60</v>
      </c>
      <c r="B226" s="65">
        <v>29629424.550000001</v>
      </c>
      <c r="C226" s="67">
        <v>0.11549785537208808</v>
      </c>
      <c r="D226" s="66">
        <v>154</v>
      </c>
      <c r="E226" s="67">
        <v>7.2847682119205295E-2</v>
      </c>
      <c r="F226" s="67">
        <v>0.73974566066848713</v>
      </c>
    </row>
    <row r="227" spans="1:6" x14ac:dyDescent="0.2">
      <c r="A227" s="64" t="s">
        <v>61</v>
      </c>
      <c r="B227" s="65">
        <v>14048839.390000002</v>
      </c>
      <c r="C227" s="67">
        <v>5.4763494217504614E-2</v>
      </c>
      <c r="D227" s="66">
        <v>109</v>
      </c>
      <c r="E227" s="67">
        <v>5.1561021759697255E-2</v>
      </c>
      <c r="F227" s="67">
        <v>0.76292396402772955</v>
      </c>
    </row>
    <row r="228" spans="1:6" x14ac:dyDescent="0.2">
      <c r="A228" s="64" t="s">
        <v>62</v>
      </c>
      <c r="B228" s="65">
        <v>4185849.379999999</v>
      </c>
      <c r="C228" s="67">
        <v>1.6316774073176672E-2</v>
      </c>
      <c r="D228" s="66">
        <v>46</v>
      </c>
      <c r="E228" s="67">
        <v>2.1759697256385997E-2</v>
      </c>
      <c r="F228" s="67">
        <v>0.79639594346702325</v>
      </c>
    </row>
    <row r="229" spans="1:6" x14ac:dyDescent="0.2">
      <c r="A229" s="64" t="s">
        <v>3</v>
      </c>
      <c r="B229" s="65">
        <v>190805.81999999998</v>
      </c>
      <c r="C229" s="67">
        <v>7.4377627433579933E-4</v>
      </c>
      <c r="D229" s="66">
        <v>5</v>
      </c>
      <c r="E229" s="67">
        <v>2.3651844843897824E-3</v>
      </c>
      <c r="F229" s="67">
        <v>0.61112292339183816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256536577.70999989</v>
      </c>
      <c r="C231" s="71"/>
      <c r="D231" s="72">
        <v>2114</v>
      </c>
      <c r="E231" s="71"/>
      <c r="F231" s="81">
        <v>0.77543803117152521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25014959.609999996</v>
      </c>
      <c r="C238" s="67">
        <v>9.7510303728609124E-2</v>
      </c>
      <c r="D238" s="66">
        <v>213</v>
      </c>
      <c r="E238" s="67">
        <v>0.10075685903500473</v>
      </c>
    </row>
    <row r="239" spans="1:6" x14ac:dyDescent="0.2">
      <c r="A239" s="64" t="s">
        <v>371</v>
      </c>
      <c r="B239" s="65">
        <v>143012096.75999972</v>
      </c>
      <c r="C239" s="67">
        <v>0.55747253680785824</v>
      </c>
      <c r="D239" s="66">
        <v>1245</v>
      </c>
      <c r="E239" s="67">
        <v>0.58893093661305584</v>
      </c>
    </row>
    <row r="240" spans="1:6" x14ac:dyDescent="0.2">
      <c r="A240" s="64" t="s">
        <v>343</v>
      </c>
      <c r="B240" s="65">
        <v>77288525.089999929</v>
      </c>
      <c r="C240" s="67">
        <v>0.30127682289958013</v>
      </c>
      <c r="D240" s="66">
        <v>534</v>
      </c>
      <c r="E240" s="67">
        <v>0.25260170293282874</v>
      </c>
    </row>
    <row r="241" spans="1:5" x14ac:dyDescent="0.2">
      <c r="A241" s="64" t="s">
        <v>344</v>
      </c>
      <c r="B241" s="65">
        <v>3752416.92</v>
      </c>
      <c r="C241" s="67">
        <v>1.4627219843253306E-2</v>
      </c>
      <c r="D241" s="66">
        <v>35</v>
      </c>
      <c r="E241" s="67">
        <v>1.6556291390728478E-2</v>
      </c>
    </row>
    <row r="242" spans="1:5" x14ac:dyDescent="0.2">
      <c r="A242" s="64" t="s">
        <v>345</v>
      </c>
      <c r="B242" s="65">
        <v>2440343.54</v>
      </c>
      <c r="C242" s="67">
        <v>9.5126533681238763E-3</v>
      </c>
      <c r="D242" s="66">
        <v>20</v>
      </c>
      <c r="E242" s="67">
        <v>9.4607379375591296E-3</v>
      </c>
    </row>
    <row r="243" spans="1:5" x14ac:dyDescent="0.2">
      <c r="A243" s="64" t="s">
        <v>39</v>
      </c>
      <c r="B243" s="65">
        <v>2591254.9500000002</v>
      </c>
      <c r="C243" s="67">
        <v>1.0100918056719657E-2</v>
      </c>
      <c r="D243" s="66">
        <v>23</v>
      </c>
      <c r="E243" s="67">
        <v>1.0879848628192999E-2</v>
      </c>
    </row>
    <row r="244" spans="1:5" x14ac:dyDescent="0.2">
      <c r="A244" s="64" t="s">
        <v>40</v>
      </c>
      <c r="B244" s="65">
        <v>173264</v>
      </c>
      <c r="C244" s="67">
        <v>6.7539686366232491E-4</v>
      </c>
      <c r="D244" s="66">
        <v>3</v>
      </c>
      <c r="E244" s="67">
        <v>1.4191106906338694E-3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2051110.3699999999</v>
      </c>
      <c r="C248" s="67">
        <v>7.9953914888451754E-3</v>
      </c>
      <c r="D248" s="66">
        <v>35</v>
      </c>
      <c r="E248" s="67">
        <v>1.6556291390728478E-2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212606.46999999997</v>
      </c>
      <c r="C250" s="67">
        <v>8.2875694334840551E-4</v>
      </c>
      <c r="D250" s="66">
        <v>6</v>
      </c>
      <c r="E250" s="67">
        <v>2.8382213812677389E-3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256536577.70999959</v>
      </c>
      <c r="C253" s="71"/>
      <c r="D253" s="72">
        <v>2114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2.3455499088226285E-2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140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8" customFormat="1" ht="20.399999999999999" x14ac:dyDescent="0.2">
      <c r="A261" s="51" t="s">
        <v>140</v>
      </c>
      <c r="B261" s="52" t="s">
        <v>112</v>
      </c>
      <c r="C261" s="53" t="s">
        <v>113</v>
      </c>
      <c r="D261" s="54" t="s">
        <v>114</v>
      </c>
      <c r="E261" s="53" t="s">
        <v>113</v>
      </c>
    </row>
    <row r="263" spans="1:5" x14ac:dyDescent="0.2">
      <c r="A263" s="64" t="s">
        <v>152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145</v>
      </c>
      <c r="B264" s="65">
        <v>208541290.08999956</v>
      </c>
      <c r="C264" s="67">
        <v>0.81291054847447142</v>
      </c>
      <c r="D264" s="66">
        <v>1663</v>
      </c>
      <c r="E264" s="67">
        <v>0.78666035950804158</v>
      </c>
    </row>
    <row r="265" spans="1:5" x14ac:dyDescent="0.2">
      <c r="A265" s="64" t="s">
        <v>148</v>
      </c>
      <c r="B265" s="65">
        <v>47995287.61999996</v>
      </c>
      <c r="C265" s="67">
        <v>0.18708945152552864</v>
      </c>
      <c r="D265" s="66">
        <v>451</v>
      </c>
      <c r="E265" s="67">
        <v>0.21333964049195836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256536577.7099995</v>
      </c>
      <c r="C267" s="67"/>
      <c r="D267" s="78">
        <v>2114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153</v>
      </c>
      <c r="B271" s="65"/>
      <c r="C271" s="67"/>
      <c r="D271" s="66"/>
      <c r="E271" s="67"/>
    </row>
    <row r="272" spans="1:5" x14ac:dyDescent="0.2">
      <c r="B272" s="43"/>
      <c r="D272" s="45"/>
    </row>
    <row r="273" spans="1:5" s="58" customFormat="1" ht="20.399999999999999" x14ac:dyDescent="0.2">
      <c r="A273" s="51" t="s">
        <v>141</v>
      </c>
      <c r="B273" s="52" t="s">
        <v>112</v>
      </c>
      <c r="C273" s="53" t="s">
        <v>113</v>
      </c>
      <c r="D273" s="54" t="s">
        <v>114</v>
      </c>
      <c r="E273" s="53" t="s">
        <v>113</v>
      </c>
    </row>
    <row r="275" spans="1:5" x14ac:dyDescent="0.2">
      <c r="A275" s="64" t="s">
        <v>37</v>
      </c>
      <c r="B275" s="65">
        <v>40410828.409999989</v>
      </c>
      <c r="C275" s="67">
        <v>0.1575246258086524</v>
      </c>
      <c r="D275" s="66">
        <v>290</v>
      </c>
      <c r="E275" s="67">
        <v>0.13718070009460737</v>
      </c>
    </row>
    <row r="276" spans="1:5" x14ac:dyDescent="0.2">
      <c r="A276" s="64" t="s">
        <v>38</v>
      </c>
      <c r="B276" s="65">
        <v>216125749.29999974</v>
      </c>
      <c r="C276" s="67">
        <v>0.84247537419134755</v>
      </c>
      <c r="D276" s="66">
        <v>1824</v>
      </c>
      <c r="E276" s="67">
        <v>0.86281929990539263</v>
      </c>
    </row>
    <row r="277" spans="1:5" x14ac:dyDescent="0.2">
      <c r="A277" s="64"/>
      <c r="B277" s="64"/>
      <c r="C277" s="67"/>
      <c r="D277" s="64"/>
      <c r="E277" s="67"/>
    </row>
    <row r="278" spans="1:5" ht="10.8" thickBot="1" x14ac:dyDescent="0.25">
      <c r="A278" s="64"/>
      <c r="B278" s="77">
        <v>256536577.70999974</v>
      </c>
      <c r="C278" s="67"/>
      <c r="D278" s="78">
        <v>2114</v>
      </c>
      <c r="E278" s="67"/>
    </row>
    <row r="279" spans="1:5" ht="10.8" thickTop="1" x14ac:dyDescent="0.2">
      <c r="A279" s="64"/>
      <c r="B279" s="64"/>
      <c r="C279" s="67"/>
      <c r="D279" s="64"/>
      <c r="E279" s="67"/>
    </row>
    <row r="280" spans="1:5" x14ac:dyDescent="0.2">
      <c r="A280" s="64"/>
      <c r="B280" s="64"/>
      <c r="C280" s="67"/>
      <c r="D280" s="64"/>
      <c r="E280" s="67"/>
    </row>
    <row r="281" spans="1:5" x14ac:dyDescent="0.2">
      <c r="A281" s="64"/>
      <c r="B281" s="64"/>
      <c r="C281" s="67"/>
      <c r="D281" s="64"/>
      <c r="E281" s="67"/>
    </row>
    <row r="282" spans="1:5" x14ac:dyDescent="0.2">
      <c r="A282" s="64"/>
      <c r="B282" s="64"/>
      <c r="C282" s="67"/>
      <c r="D282" s="64"/>
      <c r="E282" s="67"/>
    </row>
    <row r="283" spans="1:5" x14ac:dyDescent="0.2">
      <c r="A283" s="68" t="s">
        <v>151</v>
      </c>
      <c r="B283" s="65"/>
      <c r="C283" s="67"/>
      <c r="D283" s="66"/>
      <c r="E283" s="67"/>
    </row>
    <row r="284" spans="1:5" x14ac:dyDescent="0.2">
      <c r="A284" s="40"/>
      <c r="B284" s="48"/>
      <c r="C284" s="49"/>
      <c r="D284" s="50"/>
      <c r="E284" s="49"/>
    </row>
    <row r="285" spans="1:5" s="58" customFormat="1" ht="20.399999999999999" x14ac:dyDescent="0.2">
      <c r="A285" s="51" t="s">
        <v>142</v>
      </c>
      <c r="B285" s="52" t="s">
        <v>112</v>
      </c>
      <c r="C285" s="53" t="s">
        <v>113</v>
      </c>
      <c r="D285" s="54" t="s">
        <v>114</v>
      </c>
      <c r="E285" s="53" t="s">
        <v>113</v>
      </c>
    </row>
    <row r="287" spans="1:5" x14ac:dyDescent="0.2">
      <c r="A287" s="84" t="s">
        <v>1</v>
      </c>
      <c r="B287" s="65">
        <v>50451357.039999954</v>
      </c>
      <c r="C287" s="67">
        <v>0.24192502606187352</v>
      </c>
      <c r="D287" s="66">
        <v>369</v>
      </c>
      <c r="E287" s="67">
        <v>0.22188815393866507</v>
      </c>
    </row>
    <row r="288" spans="1:5" x14ac:dyDescent="0.2">
      <c r="A288" s="64" t="s">
        <v>83</v>
      </c>
      <c r="B288" s="65">
        <v>20564556.620000001</v>
      </c>
      <c r="C288" s="67">
        <v>9.8611438584296565E-2</v>
      </c>
      <c r="D288" s="66">
        <v>161</v>
      </c>
      <c r="E288" s="67">
        <v>9.68129885748647E-2</v>
      </c>
    </row>
    <row r="289" spans="1:5" x14ac:dyDescent="0.2">
      <c r="A289" s="64" t="s">
        <v>84</v>
      </c>
      <c r="B289" s="65">
        <v>42944382.219999999</v>
      </c>
      <c r="C289" s="67">
        <v>0.20592747940451767</v>
      </c>
      <c r="D289" s="66">
        <v>367</v>
      </c>
      <c r="E289" s="67">
        <v>0.22068550811785928</v>
      </c>
    </row>
    <row r="290" spans="1:5" x14ac:dyDescent="0.2">
      <c r="A290" s="64" t="s">
        <v>85</v>
      </c>
      <c r="B290" s="65">
        <v>42348900.299999975</v>
      </c>
      <c r="C290" s="67">
        <v>0.20307201648998868</v>
      </c>
      <c r="D290" s="66">
        <v>315</v>
      </c>
      <c r="E290" s="67">
        <v>0.18941671677690919</v>
      </c>
    </row>
    <row r="291" spans="1:5" x14ac:dyDescent="0.2">
      <c r="A291" s="64" t="s">
        <v>86</v>
      </c>
      <c r="B291" s="65">
        <v>18240420.5</v>
      </c>
      <c r="C291" s="67">
        <v>8.7466709792233491E-2</v>
      </c>
      <c r="D291" s="66">
        <v>131</v>
      </c>
      <c r="E291" s="67">
        <v>7.8773301262778109E-2</v>
      </c>
    </row>
    <row r="292" spans="1:5" x14ac:dyDescent="0.2">
      <c r="A292" s="64" t="s">
        <v>87</v>
      </c>
      <c r="B292" s="65">
        <v>24140368.250000004</v>
      </c>
      <c r="C292" s="67">
        <v>0.11575821862222956</v>
      </c>
      <c r="D292" s="66">
        <v>209</v>
      </c>
      <c r="E292" s="67">
        <v>0.12567648827420325</v>
      </c>
    </row>
    <row r="293" spans="1:5" x14ac:dyDescent="0.2">
      <c r="A293" s="64" t="s">
        <v>88</v>
      </c>
      <c r="B293" s="65">
        <v>3129622.97</v>
      </c>
      <c r="C293" s="67">
        <v>1.5007210172380504E-2</v>
      </c>
      <c r="D293" s="66">
        <v>27</v>
      </c>
      <c r="E293" s="67">
        <v>1.6235718580877932E-2</v>
      </c>
    </row>
    <row r="294" spans="1:5" x14ac:dyDescent="0.2">
      <c r="A294" s="64" t="s">
        <v>89</v>
      </c>
      <c r="B294" s="65">
        <v>1085772.69</v>
      </c>
      <c r="C294" s="67">
        <v>5.2065118113128308E-3</v>
      </c>
      <c r="D294" s="66">
        <v>12</v>
      </c>
      <c r="E294" s="67">
        <v>7.2158749248346366E-3</v>
      </c>
    </row>
    <row r="295" spans="1:5" x14ac:dyDescent="0.2">
      <c r="A295" s="64" t="s">
        <v>0</v>
      </c>
      <c r="B295" s="65">
        <v>716089.22</v>
      </c>
      <c r="C295" s="67">
        <v>3.4338006621660306E-3</v>
      </c>
      <c r="D295" s="66">
        <v>6</v>
      </c>
      <c r="E295" s="67">
        <v>3.6079374624173183E-3</v>
      </c>
    </row>
    <row r="296" spans="1:5" x14ac:dyDescent="0.2">
      <c r="A296" s="64" t="s">
        <v>69</v>
      </c>
      <c r="B296" s="65">
        <v>488851.26</v>
      </c>
      <c r="C296" s="67">
        <v>2.3441461390644848E-3</v>
      </c>
      <c r="D296" s="66">
        <v>5</v>
      </c>
      <c r="E296" s="67">
        <v>3.0066145520144319E-3</v>
      </c>
    </row>
    <row r="297" spans="1:5" x14ac:dyDescent="0.2">
      <c r="A297" s="64" t="s">
        <v>82</v>
      </c>
      <c r="B297" s="65">
        <v>4430969.0199999996</v>
      </c>
      <c r="C297" s="67">
        <v>2.1247442259936782E-2</v>
      </c>
      <c r="D297" s="66">
        <v>61</v>
      </c>
      <c r="E297" s="67">
        <v>3.6680697534576069E-2</v>
      </c>
    </row>
    <row r="298" spans="1:5" x14ac:dyDescent="0.2">
      <c r="A298" s="64"/>
      <c r="B298" s="64"/>
      <c r="C298" s="67"/>
      <c r="D298" s="66"/>
      <c r="E298" s="67"/>
    </row>
    <row r="299" spans="1:5" ht="10.8" thickBot="1" x14ac:dyDescent="0.25">
      <c r="A299" s="64"/>
      <c r="B299" s="77">
        <v>208541290.08999991</v>
      </c>
      <c r="C299" s="67"/>
      <c r="D299" s="72">
        <v>1663</v>
      </c>
      <c r="E299" s="67"/>
    </row>
    <row r="300" spans="1:5" ht="10.8" thickTop="1" x14ac:dyDescent="0.2">
      <c r="A300" s="64"/>
      <c r="B300" s="64"/>
      <c r="C300" s="67"/>
      <c r="D300" s="64"/>
      <c r="E300" s="67"/>
    </row>
    <row r="301" spans="1:5" x14ac:dyDescent="0.2">
      <c r="A301" s="64"/>
      <c r="B301" s="64"/>
      <c r="C301" s="67"/>
      <c r="D301" s="64"/>
      <c r="E301" s="67"/>
    </row>
    <row r="302" spans="1:5" x14ac:dyDescent="0.2">
      <c r="A302" s="69" t="s">
        <v>398</v>
      </c>
      <c r="B302" s="64"/>
      <c r="C302" s="67"/>
      <c r="D302" s="73">
        <v>1.9899210580452338</v>
      </c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184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1" t="s">
        <v>90</v>
      </c>
      <c r="B308" s="52" t="s">
        <v>112</v>
      </c>
      <c r="C308" s="60" t="s">
        <v>113</v>
      </c>
      <c r="D308" s="54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185</v>
      </c>
      <c r="B310" s="65">
        <v>158020740.66999984</v>
      </c>
      <c r="C310" s="67">
        <v>0.6159774254439202</v>
      </c>
      <c r="D310" s="66">
        <v>1295</v>
      </c>
      <c r="E310" s="67">
        <v>0.61258278145695366</v>
      </c>
    </row>
    <row r="311" spans="1:5" x14ac:dyDescent="0.2">
      <c r="A311" s="64" t="s">
        <v>186</v>
      </c>
      <c r="B311" s="65">
        <v>74468157.279999927</v>
      </c>
      <c r="C311" s="67">
        <v>0.29028280467739775</v>
      </c>
      <c r="D311" s="66">
        <v>600</v>
      </c>
      <c r="E311" s="67">
        <v>0.28382213812677387</v>
      </c>
    </row>
    <row r="312" spans="1:5" x14ac:dyDescent="0.2">
      <c r="A312" s="64" t="s">
        <v>187</v>
      </c>
      <c r="B312" s="65">
        <v>10572546.330000002</v>
      </c>
      <c r="C312" s="67">
        <v>4.1212627159748244E-2</v>
      </c>
      <c r="D312" s="66">
        <v>98</v>
      </c>
      <c r="E312" s="67">
        <v>4.6357615894039736E-2</v>
      </c>
    </row>
    <row r="313" spans="1:5" x14ac:dyDescent="0.2">
      <c r="A313" s="64" t="s">
        <v>188</v>
      </c>
      <c r="B313" s="65">
        <v>11175717.550000004</v>
      </c>
      <c r="C313" s="67">
        <v>4.3563836587207957E-2</v>
      </c>
      <c r="D313" s="66">
        <v>90</v>
      </c>
      <c r="E313" s="67">
        <v>4.2573320719016081E-2</v>
      </c>
    </row>
    <row r="314" spans="1:5" x14ac:dyDescent="0.2">
      <c r="A314" s="64" t="s">
        <v>189</v>
      </c>
      <c r="B314" s="65">
        <v>2299415.88</v>
      </c>
      <c r="C314" s="67">
        <v>8.9633061317258272E-3</v>
      </c>
      <c r="D314" s="66">
        <v>31</v>
      </c>
      <c r="E314" s="67">
        <v>1.466414380321665E-2</v>
      </c>
    </row>
    <row r="315" spans="1:5" x14ac:dyDescent="0.2">
      <c r="A315" s="64" t="s">
        <v>190</v>
      </c>
      <c r="B315" s="65">
        <v>0</v>
      </c>
      <c r="C315" s="67">
        <v>0</v>
      </c>
      <c r="D315" s="66">
        <v>0</v>
      </c>
      <c r="E315" s="67">
        <v>0</v>
      </c>
    </row>
    <row r="316" spans="1:5" x14ac:dyDescent="0.2">
      <c r="A316" s="64" t="s">
        <v>191</v>
      </c>
      <c r="B316" s="65">
        <v>0</v>
      </c>
      <c r="C316" s="67">
        <v>0</v>
      </c>
      <c r="D316" s="66">
        <v>0</v>
      </c>
      <c r="E316" s="67">
        <v>0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256536577.70999977</v>
      </c>
      <c r="C318" s="69"/>
      <c r="D318" s="72">
        <v>2114</v>
      </c>
      <c r="E318" s="64"/>
    </row>
    <row r="31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2F2F2"/>
  </sheetPr>
  <dimension ref="A1:K35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595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256154712.34999943</v>
      </c>
      <c r="C6" s="65">
        <v>105608287.43999988</v>
      </c>
      <c r="D6" s="65">
        <v>80977831.62999998</v>
      </c>
      <c r="E6" s="65">
        <v>69568593.279999927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2105</v>
      </c>
      <c r="C7" s="66">
        <v>884</v>
      </c>
      <c r="D7" s="66">
        <v>606</v>
      </c>
      <c r="E7" s="66">
        <v>615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0.77542304150921904</v>
      </c>
      <c r="C8" s="67">
        <v>0.76117877014821578</v>
      </c>
      <c r="D8" s="67">
        <v>0.79708882436820527</v>
      </c>
      <c r="E8" s="67">
        <v>0.7718275251931912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4.215333333333333E-4</v>
      </c>
      <c r="C9" s="67">
        <v>4.215333333333333E-4</v>
      </c>
      <c r="D9" s="67">
        <v>0.14521000000000001</v>
      </c>
      <c r="E9" s="67">
        <v>8.6206896551724144E-2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12.421008668346069</v>
      </c>
      <c r="C11" s="65">
        <v>14.252224794163455</v>
      </c>
      <c r="D11" s="65">
        <v>11.058037026205952</v>
      </c>
      <c r="E11" s="65">
        <v>11.227638112580285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10.934246575342465</v>
      </c>
      <c r="C12" s="65">
        <v>11.358904109589041</v>
      </c>
      <c r="D12" s="65">
        <v>10.956164383561644</v>
      </c>
      <c r="E12" s="65">
        <v>10.934246575342465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20.183561643835617</v>
      </c>
      <c r="C13" s="65">
        <v>20.183561643835617</v>
      </c>
      <c r="D13" s="65">
        <v>11.317808219178081</v>
      </c>
      <c r="E13" s="65">
        <v>11.624657534246575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121688.69945368145</v>
      </c>
      <c r="C14" s="65">
        <v>119466.38850678719</v>
      </c>
      <c r="D14" s="65">
        <v>133626.78486798677</v>
      </c>
      <c r="E14" s="65">
        <v>113119.66386991859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80.45</v>
      </c>
      <c r="C15" s="65">
        <v>80.45</v>
      </c>
      <c r="D15" s="65">
        <v>24730.95</v>
      </c>
      <c r="E15" s="65">
        <v>4695.51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658184.42000000004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11.127935296190193</v>
      </c>
      <c r="C17" s="65">
        <v>9.4228483650209558</v>
      </c>
      <c r="D17" s="65">
        <v>12.616807991124681</v>
      </c>
      <c r="E17" s="65">
        <v>11.983287194548842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8.3333333333333329E-2</v>
      </c>
      <c r="E18" s="65">
        <v>1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23.083333333333332</v>
      </c>
      <c r="C19" s="65">
        <v>23.083333333333332</v>
      </c>
      <c r="D19" s="65">
        <v>19.083333333333332</v>
      </c>
      <c r="E19" s="65">
        <v>19.083333333333332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0.81291089298986285</v>
      </c>
      <c r="C20" s="67">
        <v>0.93453739438841121</v>
      </c>
      <c r="D20" s="67">
        <v>0.93638482537371925</v>
      </c>
      <c r="E20" s="67">
        <v>0.48455269642042775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0.18708910701013726</v>
      </c>
      <c r="C21" s="67">
        <v>6.5462605611588634E-2</v>
      </c>
      <c r="D21" s="67">
        <v>6.3615174626280635E-2</v>
      </c>
      <c r="E21" s="67">
        <v>0.5154473035795738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0.35518660584188222</v>
      </c>
      <c r="C23" s="67">
        <v>0.35303228055072833</v>
      </c>
      <c r="D23" s="67">
        <v>0.30663621895255744</v>
      </c>
      <c r="E23" s="67">
        <v>0.41496961227616802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1.9888291382803978</v>
      </c>
      <c r="C24" s="65">
        <v>2.4410899287419161</v>
      </c>
      <c r="D24" s="65">
        <v>1.5118689967075809</v>
      </c>
      <c r="E24" s="65">
        <v>1.7375760325390808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891140.92999999993</v>
      </c>
      <c r="C31" s="67">
        <v>3.4789167914364948E-3</v>
      </c>
      <c r="D31" s="66">
        <v>61</v>
      </c>
      <c r="E31" s="67">
        <v>2.8978622327790974E-2</v>
      </c>
    </row>
    <row r="32" spans="1:11" x14ac:dyDescent="0.2">
      <c r="A32" s="64" t="s">
        <v>18</v>
      </c>
      <c r="B32" s="65">
        <v>10676262.080000002</v>
      </c>
      <c r="C32" s="67">
        <v>4.167896027386906E-2</v>
      </c>
      <c r="D32" s="66">
        <v>155</v>
      </c>
      <c r="E32" s="67">
        <v>7.3634204275534437E-2</v>
      </c>
    </row>
    <row r="33" spans="1:5" x14ac:dyDescent="0.2">
      <c r="A33" s="64" t="s">
        <v>19</v>
      </c>
      <c r="B33" s="65">
        <v>5395024.0599999996</v>
      </c>
      <c r="C33" s="67">
        <v>2.1061584268761948E-2</v>
      </c>
      <c r="D33" s="66">
        <v>56</v>
      </c>
      <c r="E33" s="67">
        <v>2.6603325415676959E-2</v>
      </c>
    </row>
    <row r="34" spans="1:5" x14ac:dyDescent="0.2">
      <c r="A34" s="64" t="s">
        <v>20</v>
      </c>
      <c r="B34" s="65">
        <v>4776166.2600000007</v>
      </c>
      <c r="C34" s="67">
        <v>1.8645631057038807E-2</v>
      </c>
      <c r="D34" s="66">
        <v>53</v>
      </c>
      <c r="E34" s="67">
        <v>2.517814726840855E-2</v>
      </c>
    </row>
    <row r="35" spans="1:5" x14ac:dyDescent="0.2">
      <c r="A35" s="64" t="s">
        <v>21</v>
      </c>
      <c r="B35" s="65">
        <v>11778396.200000001</v>
      </c>
      <c r="C35" s="67">
        <v>4.5981571418082894E-2</v>
      </c>
      <c r="D35" s="66">
        <v>82</v>
      </c>
      <c r="E35" s="67">
        <v>3.8954869358669833E-2</v>
      </c>
    </row>
    <row r="36" spans="1:5" x14ac:dyDescent="0.2">
      <c r="A36" s="64" t="s">
        <v>22</v>
      </c>
      <c r="B36" s="65">
        <v>14906020.810000006</v>
      </c>
      <c r="C36" s="67">
        <v>5.8191476054646987E-2</v>
      </c>
      <c r="D36" s="66">
        <v>111</v>
      </c>
      <c r="E36" s="67">
        <v>5.2731591448931116E-2</v>
      </c>
    </row>
    <row r="37" spans="1:5" x14ac:dyDescent="0.2">
      <c r="A37" s="64" t="s">
        <v>23</v>
      </c>
      <c r="B37" s="65">
        <v>23449085.490000013</v>
      </c>
      <c r="C37" s="67">
        <v>9.154266683159859E-2</v>
      </c>
      <c r="D37" s="66">
        <v>170</v>
      </c>
      <c r="E37" s="67">
        <v>8.076009501187649E-2</v>
      </c>
    </row>
    <row r="38" spans="1:5" x14ac:dyDescent="0.2">
      <c r="A38" s="64" t="s">
        <v>24</v>
      </c>
      <c r="B38" s="65">
        <v>30441473.669999991</v>
      </c>
      <c r="C38" s="67">
        <v>0.11884018603728022</v>
      </c>
      <c r="D38" s="66">
        <v>217</v>
      </c>
      <c r="E38" s="67">
        <v>0.10308788598574822</v>
      </c>
    </row>
    <row r="39" spans="1:5" x14ac:dyDescent="0.2">
      <c r="A39" s="64" t="s">
        <v>41</v>
      </c>
      <c r="B39" s="65">
        <v>69030228.889999986</v>
      </c>
      <c r="C39" s="67">
        <v>0.26948646877001331</v>
      </c>
      <c r="D39" s="66">
        <v>486</v>
      </c>
      <c r="E39" s="67">
        <v>0.23087885985748219</v>
      </c>
    </row>
    <row r="40" spans="1:5" x14ac:dyDescent="0.2">
      <c r="A40" s="64" t="s">
        <v>42</v>
      </c>
      <c r="B40" s="65">
        <v>61350739.749999903</v>
      </c>
      <c r="C40" s="67">
        <v>0.23950658251476015</v>
      </c>
      <c r="D40" s="66">
        <v>527</v>
      </c>
      <c r="E40" s="67">
        <v>0.25035629453681713</v>
      </c>
    </row>
    <row r="41" spans="1:5" x14ac:dyDescent="0.2">
      <c r="A41" s="64" t="s">
        <v>43</v>
      </c>
      <c r="B41" s="65">
        <v>14520858.760000002</v>
      </c>
      <c r="C41" s="67">
        <v>5.668784550861302E-2</v>
      </c>
      <c r="D41" s="66">
        <v>126</v>
      </c>
      <c r="E41" s="67">
        <v>5.9857482185273161E-2</v>
      </c>
    </row>
    <row r="42" spans="1:5" x14ac:dyDescent="0.2">
      <c r="A42" s="64" t="s">
        <v>44</v>
      </c>
      <c r="B42" s="65">
        <v>4961881.87</v>
      </c>
      <c r="C42" s="67">
        <v>1.9370644500266997E-2</v>
      </c>
      <c r="D42" s="66">
        <v>37</v>
      </c>
      <c r="E42" s="67">
        <v>1.7577197149643706E-2</v>
      </c>
    </row>
    <row r="43" spans="1:5" x14ac:dyDescent="0.2">
      <c r="A43" s="64" t="s">
        <v>45</v>
      </c>
      <c r="B43" s="65">
        <v>1725605.0799999998</v>
      </c>
      <c r="C43" s="67">
        <v>6.7365736283711217E-3</v>
      </c>
      <c r="D43" s="66">
        <v>14</v>
      </c>
      <c r="E43" s="67">
        <v>6.6508313539192397E-3</v>
      </c>
    </row>
    <row r="44" spans="1:5" x14ac:dyDescent="0.2">
      <c r="A44" s="64" t="s">
        <v>46</v>
      </c>
      <c r="B44" s="65">
        <v>903270.25</v>
      </c>
      <c r="C44" s="67">
        <v>3.5262683310147598E-3</v>
      </c>
      <c r="D44" s="66">
        <v>4</v>
      </c>
      <c r="E44" s="67">
        <v>1.9002375296912114E-3</v>
      </c>
    </row>
    <row r="45" spans="1:5" x14ac:dyDescent="0.2">
      <c r="A45" s="64" t="s">
        <v>25</v>
      </c>
      <c r="B45" s="65">
        <v>1348558.25</v>
      </c>
      <c r="C45" s="67">
        <v>5.2646240142456644E-3</v>
      </c>
      <c r="D45" s="66">
        <v>6</v>
      </c>
      <c r="E45" s="67">
        <v>2.8503562945368173E-3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256154712.3499999</v>
      </c>
      <c r="C50" s="71"/>
      <c r="D50" s="72">
        <v>2105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0.77542304150921904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590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4420545.0299999984</v>
      </c>
      <c r="C59" s="67">
        <v>1.7257324643553441E-2</v>
      </c>
      <c r="D59" s="66">
        <v>131</v>
      </c>
      <c r="E59" s="67">
        <v>6.2232779097387177E-2</v>
      </c>
    </row>
    <row r="60" spans="1:5" x14ac:dyDescent="0.2">
      <c r="A60" s="64" t="s">
        <v>18</v>
      </c>
      <c r="B60" s="65">
        <v>52599141.059999987</v>
      </c>
      <c r="C60" s="67">
        <v>0.20534129775496976</v>
      </c>
      <c r="D60" s="66">
        <v>434</v>
      </c>
      <c r="E60" s="67">
        <v>0.20617577197149645</v>
      </c>
    </row>
    <row r="61" spans="1:5" x14ac:dyDescent="0.2">
      <c r="A61" s="64" t="s">
        <v>19</v>
      </c>
      <c r="B61" s="65">
        <v>17581153.010000002</v>
      </c>
      <c r="C61" s="67">
        <v>6.863489977876254E-2</v>
      </c>
      <c r="D61" s="66">
        <v>137</v>
      </c>
      <c r="E61" s="67">
        <v>6.5083135391923994E-2</v>
      </c>
    </row>
    <row r="62" spans="1:5" x14ac:dyDescent="0.2">
      <c r="A62" s="64" t="s">
        <v>20</v>
      </c>
      <c r="B62" s="65">
        <v>16165478.670000006</v>
      </c>
      <c r="C62" s="67">
        <v>6.3108261884763261E-2</v>
      </c>
      <c r="D62" s="66">
        <v>118</v>
      </c>
      <c r="E62" s="67">
        <v>5.6057007125890734E-2</v>
      </c>
    </row>
    <row r="63" spans="1:5" x14ac:dyDescent="0.2">
      <c r="A63" s="64" t="s">
        <v>21</v>
      </c>
      <c r="B63" s="65">
        <v>31547077.049999993</v>
      </c>
      <c r="C63" s="67">
        <v>0.1231563407933533</v>
      </c>
      <c r="D63" s="66">
        <v>249</v>
      </c>
      <c r="E63" s="67">
        <v>0.1182897862232779</v>
      </c>
    </row>
    <row r="64" spans="1:5" x14ac:dyDescent="0.2">
      <c r="A64" s="64" t="s">
        <v>22</v>
      </c>
      <c r="B64" s="65">
        <v>25445296.379999999</v>
      </c>
      <c r="C64" s="67">
        <v>9.9335655965729464E-2</v>
      </c>
      <c r="D64" s="66">
        <v>193</v>
      </c>
      <c r="E64" s="67">
        <v>9.1686460807600956E-2</v>
      </c>
    </row>
    <row r="65" spans="1:5" x14ac:dyDescent="0.2">
      <c r="A65" s="64" t="s">
        <v>23</v>
      </c>
      <c r="B65" s="65">
        <v>23520296.030000005</v>
      </c>
      <c r="C65" s="67">
        <v>9.1820664996639878E-2</v>
      </c>
      <c r="D65" s="66">
        <v>163</v>
      </c>
      <c r="E65" s="67">
        <v>7.7434679334916864E-2</v>
      </c>
    </row>
    <row r="66" spans="1:5" x14ac:dyDescent="0.2">
      <c r="A66" s="64" t="s">
        <v>24</v>
      </c>
      <c r="B66" s="65">
        <v>25333148.13000001</v>
      </c>
      <c r="C66" s="67">
        <v>9.8897841455228674E-2</v>
      </c>
      <c r="D66" s="66">
        <v>192</v>
      </c>
      <c r="E66" s="67">
        <v>9.1211401425178154E-2</v>
      </c>
    </row>
    <row r="67" spans="1:5" x14ac:dyDescent="0.2">
      <c r="A67" s="64" t="s">
        <v>41</v>
      </c>
      <c r="B67" s="65">
        <v>26465576.580000002</v>
      </c>
      <c r="C67" s="67">
        <v>0.10331871835267448</v>
      </c>
      <c r="D67" s="66">
        <v>238</v>
      </c>
      <c r="E67" s="67">
        <v>0.11306413301662707</v>
      </c>
    </row>
    <row r="68" spans="1:5" x14ac:dyDescent="0.2">
      <c r="A68" s="64" t="s">
        <v>42</v>
      </c>
      <c r="B68" s="65">
        <v>4386583.53</v>
      </c>
      <c r="C68" s="67">
        <v>1.7124742659453164E-2</v>
      </c>
      <c r="D68" s="66">
        <v>39</v>
      </c>
      <c r="E68" s="67">
        <v>1.852731591448931E-2</v>
      </c>
    </row>
    <row r="69" spans="1:5" x14ac:dyDescent="0.2">
      <c r="A69" s="64" t="s">
        <v>43</v>
      </c>
      <c r="B69" s="65">
        <v>2198724.2200000002</v>
      </c>
      <c r="C69" s="67">
        <v>8.5835790402940051E-3</v>
      </c>
      <c r="D69" s="66">
        <v>23</v>
      </c>
      <c r="E69" s="67">
        <v>1.0926365795724466E-2</v>
      </c>
    </row>
    <row r="70" spans="1:5" x14ac:dyDescent="0.2">
      <c r="A70" s="64" t="s">
        <v>44</v>
      </c>
      <c r="B70" s="65">
        <v>3228739.6799999988</v>
      </c>
      <c r="C70" s="67">
        <v>1.2604646818241515E-2</v>
      </c>
      <c r="D70" s="66">
        <v>25</v>
      </c>
      <c r="E70" s="67">
        <v>1.1876484560570071E-2</v>
      </c>
    </row>
    <row r="71" spans="1:5" x14ac:dyDescent="0.2">
      <c r="A71" s="64" t="s">
        <v>45</v>
      </c>
      <c r="B71" s="65">
        <v>2406702.9700000007</v>
      </c>
      <c r="C71" s="67">
        <v>9.3955053487814553E-3</v>
      </c>
      <c r="D71" s="66">
        <v>16</v>
      </c>
      <c r="E71" s="67">
        <v>7.6009501187648456E-3</v>
      </c>
    </row>
    <row r="72" spans="1:5" x14ac:dyDescent="0.2">
      <c r="A72" s="64" t="s">
        <v>46</v>
      </c>
      <c r="B72" s="65">
        <v>2608617.3699999996</v>
      </c>
      <c r="C72" s="67">
        <v>1.0183757097685887E-2</v>
      </c>
      <c r="D72" s="66">
        <v>20</v>
      </c>
      <c r="E72" s="67">
        <v>9.5011876484560574E-3</v>
      </c>
    </row>
    <row r="73" spans="1:5" x14ac:dyDescent="0.2">
      <c r="A73" s="64" t="s">
        <v>25</v>
      </c>
      <c r="B73" s="65">
        <v>8917477.4900000021</v>
      </c>
      <c r="C73" s="67">
        <v>3.4812857464888249E-2</v>
      </c>
      <c r="D73" s="66">
        <v>60</v>
      </c>
      <c r="E73" s="67">
        <v>2.8503562945368172E-2</v>
      </c>
    </row>
    <row r="74" spans="1:5" x14ac:dyDescent="0.2">
      <c r="A74" s="64" t="s">
        <v>26</v>
      </c>
      <c r="B74" s="65">
        <v>639389.48</v>
      </c>
      <c r="C74" s="67">
        <v>2.4961066463862766E-3</v>
      </c>
      <c r="D74" s="66">
        <v>4</v>
      </c>
      <c r="E74" s="67">
        <v>1.9002375296912114E-3</v>
      </c>
    </row>
    <row r="75" spans="1:5" x14ac:dyDescent="0.2">
      <c r="A75" s="64" t="s">
        <v>27</v>
      </c>
      <c r="B75" s="65">
        <v>1033217.3600000001</v>
      </c>
      <c r="C75" s="67">
        <v>4.0335676455885427E-3</v>
      </c>
      <c r="D75" s="66">
        <v>7</v>
      </c>
      <c r="E75" s="67">
        <v>3.3254156769596198E-3</v>
      </c>
    </row>
    <row r="76" spans="1:5" x14ac:dyDescent="0.2">
      <c r="A76" s="64" t="s">
        <v>4</v>
      </c>
      <c r="B76" s="65">
        <v>7657548.3099999987</v>
      </c>
      <c r="C76" s="67">
        <v>2.9894231653005924E-2</v>
      </c>
      <c r="D76" s="66">
        <v>56</v>
      </c>
      <c r="E76" s="67">
        <v>2.6603325415676959E-2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256154712.35000005</v>
      </c>
      <c r="C78" s="71"/>
      <c r="D78" s="72">
        <v>2105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0.66208336297440185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591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4300455.7599999988</v>
      </c>
      <c r="C87" s="67">
        <v>1.6788509258904519E-2</v>
      </c>
      <c r="D87" s="66">
        <v>134</v>
      </c>
      <c r="E87" s="67">
        <v>6.3657957244655589E-2</v>
      </c>
    </row>
    <row r="88" spans="1:5" x14ac:dyDescent="0.2">
      <c r="A88" s="64" t="s">
        <v>18</v>
      </c>
      <c r="B88" s="65">
        <v>57510544.789999992</v>
      </c>
      <c r="C88" s="67">
        <v>0.22451488111380041</v>
      </c>
      <c r="D88" s="66">
        <v>494</v>
      </c>
      <c r="E88" s="67">
        <v>0.2346793349168646</v>
      </c>
    </row>
    <row r="89" spans="1:5" x14ac:dyDescent="0.2">
      <c r="A89" s="64" t="s">
        <v>19</v>
      </c>
      <c r="B89" s="65">
        <v>18468142.609999996</v>
      </c>
      <c r="C89" s="67">
        <v>7.2097610231608128E-2</v>
      </c>
      <c r="D89" s="66">
        <v>129</v>
      </c>
      <c r="E89" s="67">
        <v>6.1282660332541566E-2</v>
      </c>
    </row>
    <row r="90" spans="1:5" x14ac:dyDescent="0.2">
      <c r="A90" s="64" t="s">
        <v>20</v>
      </c>
      <c r="B90" s="65">
        <v>35901612.210000001</v>
      </c>
      <c r="C90" s="67">
        <v>0.14015597011912634</v>
      </c>
      <c r="D90" s="66">
        <v>267</v>
      </c>
      <c r="E90" s="67">
        <v>0.12684085510688836</v>
      </c>
    </row>
    <row r="91" spans="1:5" x14ac:dyDescent="0.2">
      <c r="A91" s="64" t="s">
        <v>21</v>
      </c>
      <c r="B91" s="65">
        <v>21296552.700000014</v>
      </c>
      <c r="C91" s="67">
        <v>8.3139414085426702E-2</v>
      </c>
      <c r="D91" s="66">
        <v>169</v>
      </c>
      <c r="E91" s="67">
        <v>8.0285035629453688E-2</v>
      </c>
    </row>
    <row r="92" spans="1:5" x14ac:dyDescent="0.2">
      <c r="A92" s="64" t="s">
        <v>22</v>
      </c>
      <c r="B92" s="65">
        <v>26361840.479999993</v>
      </c>
      <c r="C92" s="67">
        <v>0.10291374395634847</v>
      </c>
      <c r="D92" s="66">
        <v>197</v>
      </c>
      <c r="E92" s="67">
        <v>9.3586698337292162E-2</v>
      </c>
    </row>
    <row r="93" spans="1:5" x14ac:dyDescent="0.2">
      <c r="A93" s="64" t="s">
        <v>23</v>
      </c>
      <c r="B93" s="65">
        <v>35013148.539999992</v>
      </c>
      <c r="C93" s="67">
        <v>0.13668750505811256</v>
      </c>
      <c r="D93" s="66">
        <v>280</v>
      </c>
      <c r="E93" s="67">
        <v>0.1330166270783848</v>
      </c>
    </row>
    <row r="94" spans="1:5" x14ac:dyDescent="0.2">
      <c r="A94" s="64" t="s">
        <v>24</v>
      </c>
      <c r="B94" s="65">
        <v>17651991.930000007</v>
      </c>
      <c r="C94" s="67">
        <v>6.8911447179941007E-2</v>
      </c>
      <c r="D94" s="66">
        <v>136</v>
      </c>
      <c r="E94" s="67">
        <v>6.4608076009501192E-2</v>
      </c>
    </row>
    <row r="95" spans="1:5" x14ac:dyDescent="0.2">
      <c r="A95" s="64" t="s">
        <v>41</v>
      </c>
      <c r="B95" s="65">
        <v>18172097.140000001</v>
      </c>
      <c r="C95" s="67">
        <v>7.0941881073694021E-2</v>
      </c>
      <c r="D95" s="66">
        <v>134</v>
      </c>
      <c r="E95" s="67">
        <v>6.3657957244655589E-2</v>
      </c>
    </row>
    <row r="96" spans="1:5" x14ac:dyDescent="0.2">
      <c r="A96" s="64" t="s">
        <v>42</v>
      </c>
      <c r="B96" s="65">
        <v>4857482.8099999996</v>
      </c>
      <c r="C96" s="67">
        <v>1.8963081980560719E-2</v>
      </c>
      <c r="D96" s="66">
        <v>31</v>
      </c>
      <c r="E96" s="67">
        <v>1.4726840855106888E-2</v>
      </c>
    </row>
    <row r="97" spans="1:5" x14ac:dyDescent="0.2">
      <c r="A97" s="64" t="s">
        <v>43</v>
      </c>
      <c r="B97" s="65">
        <v>957940.04</v>
      </c>
      <c r="C97" s="67">
        <v>3.7396932159151825E-3</v>
      </c>
      <c r="D97" s="66">
        <v>8</v>
      </c>
      <c r="E97" s="67">
        <v>3.8004750593824228E-3</v>
      </c>
    </row>
    <row r="98" spans="1:5" x14ac:dyDescent="0.2">
      <c r="A98" s="64" t="s">
        <v>44</v>
      </c>
      <c r="B98" s="65">
        <v>1067057.6800000002</v>
      </c>
      <c r="C98" s="67">
        <v>4.1656765562134703E-3</v>
      </c>
      <c r="D98" s="66">
        <v>8</v>
      </c>
      <c r="E98" s="67">
        <v>3.8004750593824228E-3</v>
      </c>
    </row>
    <row r="99" spans="1:5" x14ac:dyDescent="0.2">
      <c r="A99" s="64" t="s">
        <v>45</v>
      </c>
      <c r="B99" s="65">
        <v>622290.01</v>
      </c>
      <c r="C99" s="67">
        <v>2.4293521844319099E-3</v>
      </c>
      <c r="D99" s="66">
        <v>4</v>
      </c>
      <c r="E99" s="67">
        <v>1.9002375296912114E-3</v>
      </c>
    </row>
    <row r="100" spans="1:5" x14ac:dyDescent="0.2">
      <c r="A100" s="64" t="s">
        <v>46</v>
      </c>
      <c r="B100" s="65">
        <v>1665934.59</v>
      </c>
      <c r="C100" s="67">
        <v>6.5036265572336258E-3</v>
      </c>
      <c r="D100" s="66">
        <v>14</v>
      </c>
      <c r="E100" s="67">
        <v>6.6508313539192397E-3</v>
      </c>
    </row>
    <row r="101" spans="1:5" x14ac:dyDescent="0.2">
      <c r="A101" s="64" t="s">
        <v>25</v>
      </c>
      <c r="B101" s="65">
        <v>3919023.9000000004</v>
      </c>
      <c r="C101" s="67">
        <v>1.5299440966930939E-2</v>
      </c>
      <c r="D101" s="66">
        <v>35</v>
      </c>
      <c r="E101" s="67">
        <v>1.66270783847981E-2</v>
      </c>
    </row>
    <row r="102" spans="1:5" x14ac:dyDescent="0.2">
      <c r="A102" s="64" t="s">
        <v>26</v>
      </c>
      <c r="B102" s="65">
        <v>1185726.2100000002</v>
      </c>
      <c r="C102" s="67">
        <v>4.6289455271854192E-3</v>
      </c>
      <c r="D102" s="66">
        <v>9</v>
      </c>
      <c r="E102" s="67">
        <v>4.2755344418052253E-3</v>
      </c>
    </row>
    <row r="103" spans="1:5" x14ac:dyDescent="0.2">
      <c r="A103" s="64" t="s">
        <v>27</v>
      </c>
      <c r="B103" s="65">
        <v>759830.58</v>
      </c>
      <c r="C103" s="67">
        <v>2.9662955369011384E-3</v>
      </c>
      <c r="D103" s="66">
        <v>5</v>
      </c>
      <c r="E103" s="67">
        <v>2.3752969121140144E-3</v>
      </c>
    </row>
    <row r="104" spans="1:5" x14ac:dyDescent="0.2">
      <c r="A104" s="64" t="s">
        <v>4</v>
      </c>
      <c r="B104" s="65">
        <v>6443040.3699999992</v>
      </c>
      <c r="C104" s="67">
        <v>2.5152925397665438E-2</v>
      </c>
      <c r="D104" s="66">
        <v>51</v>
      </c>
      <c r="E104" s="67">
        <v>2.4228028503562947E-2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256154712.34999999</v>
      </c>
      <c r="C106" s="71"/>
      <c r="D106" s="72">
        <v>2105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0.63508923886093205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12372415.010000002</v>
      </c>
      <c r="C115" s="67">
        <v>4.8300555927680261E-2</v>
      </c>
      <c r="D115" s="66">
        <v>129</v>
      </c>
      <c r="E115" s="67">
        <v>6.1282660332541566E-2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243782297.33999953</v>
      </c>
      <c r="C117" s="67">
        <v>0.95169944407231977</v>
      </c>
      <c r="D117" s="66">
        <v>1976</v>
      </c>
      <c r="E117" s="67">
        <v>0.93871733966745841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256154712.34999952</v>
      </c>
      <c r="C121" s="71"/>
      <c r="D121" s="72">
        <v>2105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246746716.70999953</v>
      </c>
      <c r="C128" s="67">
        <v>0.96327221328981327</v>
      </c>
      <c r="D128" s="66">
        <v>1907</v>
      </c>
      <c r="E128" s="67">
        <v>0.90593824228028508</v>
      </c>
    </row>
    <row r="129" spans="1:5" x14ac:dyDescent="0.2">
      <c r="A129" s="64" t="s">
        <v>6</v>
      </c>
      <c r="B129" s="65">
        <v>9407995.6400000006</v>
      </c>
      <c r="C129" s="67">
        <v>3.6727786710186665E-2</v>
      </c>
      <c r="D129" s="66">
        <v>198</v>
      </c>
      <c r="E129" s="67">
        <v>9.4061757719714964E-2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256154712.34999955</v>
      </c>
      <c r="C131" s="71"/>
      <c r="D131" s="72">
        <v>2105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65641896.199999928</v>
      </c>
      <c r="C138" s="67">
        <v>0.2562587882838141</v>
      </c>
      <c r="D138" s="66">
        <v>1061</v>
      </c>
      <c r="E138" s="67">
        <v>0.50403800475059379</v>
      </c>
    </row>
    <row r="139" spans="1:5" x14ac:dyDescent="0.2">
      <c r="A139" s="64" t="s">
        <v>71</v>
      </c>
      <c r="B139" s="65">
        <v>105527359.62999997</v>
      </c>
      <c r="C139" s="67">
        <v>0.41196727814170153</v>
      </c>
      <c r="D139" s="66">
        <v>778</v>
      </c>
      <c r="E139" s="67">
        <v>0.36959619952494061</v>
      </c>
    </row>
    <row r="140" spans="1:5" x14ac:dyDescent="0.2">
      <c r="A140" s="64" t="s">
        <v>72</v>
      </c>
      <c r="B140" s="65">
        <v>38497786.269999981</v>
      </c>
      <c r="C140" s="67">
        <v>0.15029114989459219</v>
      </c>
      <c r="D140" s="66">
        <v>160</v>
      </c>
      <c r="E140" s="67">
        <v>7.6009501187648459E-2</v>
      </c>
    </row>
    <row r="141" spans="1:5" x14ac:dyDescent="0.2">
      <c r="A141" s="64" t="s">
        <v>73</v>
      </c>
      <c r="B141" s="65">
        <v>20691021.960000001</v>
      </c>
      <c r="C141" s="67">
        <v>8.0775488259332076E-2</v>
      </c>
      <c r="D141" s="66">
        <v>61</v>
      </c>
      <c r="E141" s="67">
        <v>2.8978622327790974E-2</v>
      </c>
    </row>
    <row r="142" spans="1:5" x14ac:dyDescent="0.2">
      <c r="A142" s="64" t="s">
        <v>74</v>
      </c>
      <c r="B142" s="65">
        <v>10152698.930000003</v>
      </c>
      <c r="C142" s="67">
        <v>3.9635026960299476E-2</v>
      </c>
      <c r="D142" s="66">
        <v>23</v>
      </c>
      <c r="E142" s="67">
        <v>1.0926365795724466E-2</v>
      </c>
    </row>
    <row r="143" spans="1:5" x14ac:dyDescent="0.2">
      <c r="A143" s="64" t="s">
        <v>75</v>
      </c>
      <c r="B143" s="65">
        <v>7240923.9899999993</v>
      </c>
      <c r="C143" s="67">
        <v>2.8267775843632659E-2</v>
      </c>
      <c r="D143" s="66">
        <v>13</v>
      </c>
      <c r="E143" s="67">
        <v>6.1757719714964372E-3</v>
      </c>
    </row>
    <row r="144" spans="1:5" x14ac:dyDescent="0.2">
      <c r="A144" s="64" t="s">
        <v>76</v>
      </c>
      <c r="B144" s="65">
        <v>5156549</v>
      </c>
      <c r="C144" s="67">
        <v>2.0130603699198359E-2</v>
      </c>
      <c r="D144" s="66">
        <v>6</v>
      </c>
      <c r="E144" s="67">
        <v>2.8503562945368173E-3</v>
      </c>
    </row>
    <row r="145" spans="1:5" x14ac:dyDescent="0.2">
      <c r="A145" s="64" t="s">
        <v>223</v>
      </c>
      <c r="B145" s="65">
        <v>3246476.37</v>
      </c>
      <c r="C145" s="67">
        <v>1.2673888917429479E-2</v>
      </c>
      <c r="D145" s="66">
        <v>3</v>
      </c>
      <c r="E145" s="67">
        <v>1.4251781472684087E-3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256154712.3499999</v>
      </c>
      <c r="C151" s="71"/>
      <c r="D151" s="72">
        <v>2105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121688.69945368166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174740077.35999954</v>
      </c>
      <c r="C160" s="67">
        <v>0.68216616339753988</v>
      </c>
      <c r="D160" s="66">
        <v>1302</v>
      </c>
      <c r="E160" s="67">
        <v>0.61852731591448928</v>
      </c>
    </row>
    <row r="161" spans="1:5" x14ac:dyDescent="0.2">
      <c r="A161" s="64" t="s">
        <v>8</v>
      </c>
      <c r="B161" s="65">
        <v>77230572.319999903</v>
      </c>
      <c r="C161" s="67">
        <v>0.30149971324546698</v>
      </c>
      <c r="D161" s="66">
        <v>757</v>
      </c>
      <c r="E161" s="67">
        <v>0.35961995249406176</v>
      </c>
    </row>
    <row r="162" spans="1:5" x14ac:dyDescent="0.2">
      <c r="A162" s="64" t="s">
        <v>9</v>
      </c>
      <c r="B162" s="65">
        <v>4184062.67</v>
      </c>
      <c r="C162" s="67">
        <v>1.6334123356993198E-2</v>
      </c>
      <c r="D162" s="66">
        <v>46</v>
      </c>
      <c r="E162" s="67">
        <v>2.1852731591448932E-2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256154712.34999943</v>
      </c>
      <c r="C164" s="67"/>
      <c r="D164" s="72">
        <v>2105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71153.969999999987</v>
      </c>
      <c r="C171" s="67">
        <v>2.7777732194431744E-4</v>
      </c>
      <c r="D171" s="66">
        <v>3</v>
      </c>
      <c r="E171" s="67">
        <v>1.4251781472684087E-3</v>
      </c>
    </row>
    <row r="172" spans="1:5" x14ac:dyDescent="0.2">
      <c r="A172" s="76">
        <v>1997</v>
      </c>
      <c r="B172" s="65">
        <v>2962845.5000000009</v>
      </c>
      <c r="C172" s="67">
        <v>1.1566625001033289E-2</v>
      </c>
      <c r="D172" s="66">
        <v>40</v>
      </c>
      <c r="E172" s="67">
        <v>1.9002375296912115E-2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45021905.309999995</v>
      </c>
      <c r="C176" s="67">
        <v>0.17576059755825918</v>
      </c>
      <c r="D176" s="66">
        <v>381</v>
      </c>
      <c r="E176" s="67">
        <v>0.18099762470308789</v>
      </c>
    </row>
    <row r="177" spans="1:5" x14ac:dyDescent="0.2">
      <c r="A177" s="76">
        <v>2002</v>
      </c>
      <c r="B177" s="65">
        <v>48140856.369999953</v>
      </c>
      <c r="C177" s="67">
        <v>0.18793664160361853</v>
      </c>
      <c r="D177" s="66">
        <v>399</v>
      </c>
      <c r="E177" s="67">
        <v>0.18954869358669835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33418876.420000017</v>
      </c>
      <c r="C179" s="67">
        <v>0.13046364095124566</v>
      </c>
      <c r="D179" s="66">
        <v>270</v>
      </c>
      <c r="E179" s="67">
        <v>0.12826603325415678</v>
      </c>
    </row>
    <row r="180" spans="1:5" x14ac:dyDescent="0.2">
      <c r="A180" s="76">
        <v>2005</v>
      </c>
      <c r="B180" s="65">
        <v>126539074.78000008</v>
      </c>
      <c r="C180" s="67">
        <v>0.49399471756389907</v>
      </c>
      <c r="D180" s="66">
        <v>1012</v>
      </c>
      <c r="E180" s="67">
        <v>0.4807600950118765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256154712.35000002</v>
      </c>
      <c r="C182" s="67"/>
      <c r="D182" s="78">
        <v>2105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149.05210402015283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28839934.059999995</v>
      </c>
      <c r="C191" s="67">
        <v>0.11258795044377022</v>
      </c>
      <c r="D191" s="66">
        <v>284</v>
      </c>
      <c r="E191" s="67">
        <v>0.134916864608076</v>
      </c>
    </row>
    <row r="192" spans="1:5" x14ac:dyDescent="0.2">
      <c r="A192" s="64" t="s">
        <v>11</v>
      </c>
      <c r="B192" s="65">
        <v>47790217.899999946</v>
      </c>
      <c r="C192" s="67">
        <v>0.18656778734057117</v>
      </c>
      <c r="D192" s="66">
        <v>424</v>
      </c>
      <c r="E192" s="67">
        <v>0.2014251781472684</v>
      </c>
    </row>
    <row r="193" spans="1:6" x14ac:dyDescent="0.2">
      <c r="A193" s="64" t="s">
        <v>12</v>
      </c>
      <c r="B193" s="65">
        <v>160231742.68999988</v>
      </c>
      <c r="C193" s="67">
        <v>0.6255272105674381</v>
      </c>
      <c r="D193" s="66">
        <v>1247</v>
      </c>
      <c r="E193" s="67">
        <v>0.59239904988123515</v>
      </c>
    </row>
    <row r="194" spans="1:6" x14ac:dyDescent="0.2">
      <c r="A194" s="64" t="s">
        <v>13</v>
      </c>
      <c r="B194" s="65">
        <v>16077818.100000001</v>
      </c>
      <c r="C194" s="67">
        <v>6.2766044600545537E-2</v>
      </c>
      <c r="D194" s="66">
        <v>131</v>
      </c>
      <c r="E194" s="67">
        <v>6.2232779097387177E-2</v>
      </c>
    </row>
    <row r="195" spans="1:6" x14ac:dyDescent="0.2">
      <c r="A195" s="64" t="s">
        <v>14</v>
      </c>
      <c r="B195" s="65">
        <v>3214999.5999999996</v>
      </c>
      <c r="C195" s="67">
        <v>1.2551007047674959E-2</v>
      </c>
      <c r="D195" s="66">
        <v>19</v>
      </c>
      <c r="E195" s="67">
        <v>9.026128266033254E-3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256154712.34999982</v>
      </c>
      <c r="C199" s="71"/>
      <c r="D199" s="72">
        <v>2105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11.127935296190193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122417132.65000001</v>
      </c>
      <c r="C208" s="67">
        <v>0.47790310600545971</v>
      </c>
      <c r="D208" s="66">
        <v>1038</v>
      </c>
      <c r="E208" s="67">
        <v>0.49311163895486937</v>
      </c>
      <c r="F208" s="40"/>
    </row>
    <row r="209" spans="1:6" x14ac:dyDescent="0.2">
      <c r="A209" s="64" t="s">
        <v>52</v>
      </c>
      <c r="B209" s="65">
        <v>133737579.69999981</v>
      </c>
      <c r="C209" s="67">
        <v>0.52209689399454029</v>
      </c>
      <c r="D209" s="66">
        <v>1067</v>
      </c>
      <c r="E209" s="67">
        <v>0.50688836104513069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256154712.34999982</v>
      </c>
      <c r="C211" s="71"/>
      <c r="D211" s="72">
        <v>2105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12229573.599999996</v>
      </c>
      <c r="C218" s="67">
        <v>4.7742918675218349E-2</v>
      </c>
      <c r="D218" s="66">
        <v>157</v>
      </c>
      <c r="E218" s="67">
        <v>7.4584323040380041E-2</v>
      </c>
      <c r="F218" s="67">
        <v>0.80520082212967603</v>
      </c>
    </row>
    <row r="219" spans="1:6" x14ac:dyDescent="0.2">
      <c r="A219" s="64" t="s">
        <v>54</v>
      </c>
      <c r="B219" s="65">
        <v>34148887.68999999</v>
      </c>
      <c r="C219" s="67">
        <v>0.13331352516107633</v>
      </c>
      <c r="D219" s="66">
        <v>324</v>
      </c>
      <c r="E219" s="67">
        <v>0.15391923990498813</v>
      </c>
      <c r="F219" s="67">
        <v>0.79898730537116036</v>
      </c>
    </row>
    <row r="220" spans="1:6" x14ac:dyDescent="0.2">
      <c r="A220" s="64" t="s">
        <v>55</v>
      </c>
      <c r="B220" s="65">
        <v>36696321.349999994</v>
      </c>
      <c r="C220" s="67">
        <v>0.1432584277421356</v>
      </c>
      <c r="D220" s="66">
        <v>314</v>
      </c>
      <c r="E220" s="67">
        <v>0.14916864608076008</v>
      </c>
      <c r="F220" s="67">
        <v>0.77773899143665448</v>
      </c>
    </row>
    <row r="221" spans="1:6" x14ac:dyDescent="0.2">
      <c r="A221" s="64" t="s">
        <v>56</v>
      </c>
      <c r="B221" s="65">
        <v>17039200.780000001</v>
      </c>
      <c r="C221" s="67">
        <v>6.6519177506749488E-2</v>
      </c>
      <c r="D221" s="66">
        <v>134</v>
      </c>
      <c r="E221" s="67">
        <v>6.3657957244655589E-2</v>
      </c>
      <c r="F221" s="67">
        <v>0.77086155965351499</v>
      </c>
    </row>
    <row r="222" spans="1:6" x14ac:dyDescent="0.2">
      <c r="A222" s="64" t="s">
        <v>57</v>
      </c>
      <c r="B222" s="65">
        <v>15019101.500000002</v>
      </c>
      <c r="C222" s="67">
        <v>5.8632930708994647E-2</v>
      </c>
      <c r="D222" s="66">
        <v>150</v>
      </c>
      <c r="E222" s="67">
        <v>7.1258907363420429E-2</v>
      </c>
      <c r="F222" s="67">
        <v>0.76420776787814793</v>
      </c>
    </row>
    <row r="223" spans="1:6" x14ac:dyDescent="0.2">
      <c r="A223" s="64" t="s">
        <v>58</v>
      </c>
      <c r="B223" s="65">
        <v>9174771.4699999988</v>
      </c>
      <c r="C223" s="67">
        <v>3.5817305041274998E-2</v>
      </c>
      <c r="D223" s="66">
        <v>81</v>
      </c>
      <c r="E223" s="67">
        <v>3.8479809976247031E-2</v>
      </c>
      <c r="F223" s="67">
        <v>0.79949138913339224</v>
      </c>
    </row>
    <row r="224" spans="1:6" x14ac:dyDescent="0.2">
      <c r="A224" s="64" t="s">
        <v>28</v>
      </c>
      <c r="B224" s="65">
        <v>61442223.669999965</v>
      </c>
      <c r="C224" s="67">
        <v>0.23986372573949635</v>
      </c>
      <c r="D224" s="66">
        <v>472</v>
      </c>
      <c r="E224" s="67">
        <v>0.22422802850356294</v>
      </c>
      <c r="F224" s="67">
        <v>0.78165572014729523</v>
      </c>
    </row>
    <row r="225" spans="1:6" x14ac:dyDescent="0.2">
      <c r="A225" s="64" t="s">
        <v>59</v>
      </c>
      <c r="B225" s="65">
        <v>22454296.769999996</v>
      </c>
      <c r="C225" s="67">
        <v>8.765912039642397E-2</v>
      </c>
      <c r="D225" s="66">
        <v>160</v>
      </c>
      <c r="E225" s="67">
        <v>7.6009501187648459E-2</v>
      </c>
      <c r="F225" s="67">
        <v>0.75643221637691216</v>
      </c>
    </row>
    <row r="226" spans="1:6" x14ac:dyDescent="0.2">
      <c r="A226" s="64" t="s">
        <v>60</v>
      </c>
      <c r="B226" s="65">
        <v>29540499.179999992</v>
      </c>
      <c r="C226" s="67">
        <v>0.11532288010238512</v>
      </c>
      <c r="D226" s="66">
        <v>153</v>
      </c>
      <c r="E226" s="67">
        <v>7.2684085510688834E-2</v>
      </c>
      <c r="F226" s="67">
        <v>0.73977800431000673</v>
      </c>
    </row>
    <row r="227" spans="1:6" x14ac:dyDescent="0.2">
      <c r="A227" s="64" t="s">
        <v>61</v>
      </c>
      <c r="B227" s="65">
        <v>14035531.340000007</v>
      </c>
      <c r="C227" s="67">
        <v>5.4793180305901995E-2</v>
      </c>
      <c r="D227" s="66">
        <v>109</v>
      </c>
      <c r="E227" s="67">
        <v>5.1781472684085512E-2</v>
      </c>
      <c r="F227" s="67">
        <v>0.76296037769732095</v>
      </c>
    </row>
    <row r="228" spans="1:6" x14ac:dyDescent="0.2">
      <c r="A228" s="64" t="s">
        <v>62</v>
      </c>
      <c r="B228" s="65">
        <v>4184062.67</v>
      </c>
      <c r="C228" s="67">
        <v>1.6334123356993167E-2</v>
      </c>
      <c r="D228" s="66">
        <v>46</v>
      </c>
      <c r="E228" s="67">
        <v>2.1852731591448932E-2</v>
      </c>
      <c r="F228" s="67">
        <v>0.79649537734091924</v>
      </c>
    </row>
    <row r="229" spans="1:6" x14ac:dyDescent="0.2">
      <c r="A229" s="64" t="s">
        <v>3</v>
      </c>
      <c r="B229" s="65">
        <v>190242.33000000002</v>
      </c>
      <c r="C229" s="67">
        <v>7.4268526334998752E-4</v>
      </c>
      <c r="D229" s="66">
        <v>5</v>
      </c>
      <c r="E229" s="67">
        <v>2.3752969121140144E-3</v>
      </c>
      <c r="F229" s="67">
        <v>0.61097688190422894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256154712.34999993</v>
      </c>
      <c r="C231" s="71"/>
      <c r="D231" s="72">
        <v>2105</v>
      </c>
      <c r="E231" s="71"/>
      <c r="F231" s="81">
        <v>0.77542304150921904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25010193.619999997</v>
      </c>
      <c r="C238" s="67">
        <v>9.7637062346239631E-2</v>
      </c>
      <c r="D238" s="66">
        <v>213</v>
      </c>
      <c r="E238" s="67">
        <v>0.101187648456057</v>
      </c>
    </row>
    <row r="239" spans="1:6" x14ac:dyDescent="0.2">
      <c r="A239" s="64" t="s">
        <v>371</v>
      </c>
      <c r="B239" s="65">
        <v>142837435.30999979</v>
      </c>
      <c r="C239" s="67">
        <v>0.55762173570647555</v>
      </c>
      <c r="D239" s="66">
        <v>1238</v>
      </c>
      <c r="E239" s="67">
        <v>0.58812351543942998</v>
      </c>
    </row>
    <row r="240" spans="1:6" x14ac:dyDescent="0.2">
      <c r="A240" s="64" t="s">
        <v>343</v>
      </c>
      <c r="B240" s="65">
        <v>77125125.239999935</v>
      </c>
      <c r="C240" s="67">
        <v>0.30108805937022626</v>
      </c>
      <c r="D240" s="66">
        <v>533</v>
      </c>
      <c r="E240" s="67">
        <v>0.25320665083135391</v>
      </c>
    </row>
    <row r="241" spans="1:5" x14ac:dyDescent="0.2">
      <c r="A241" s="64" t="s">
        <v>344</v>
      </c>
      <c r="B241" s="65">
        <v>3739179.0300000003</v>
      </c>
      <c r="C241" s="67">
        <v>1.4597346251006827E-2</v>
      </c>
      <c r="D241" s="66">
        <v>35</v>
      </c>
      <c r="E241" s="67">
        <v>1.66270783847981E-2</v>
      </c>
    </row>
    <row r="242" spans="1:5" x14ac:dyDescent="0.2">
      <c r="A242" s="64" t="s">
        <v>345</v>
      </c>
      <c r="B242" s="65">
        <v>2440218.54</v>
      </c>
      <c r="C242" s="67">
        <v>9.5263464709006863E-3</v>
      </c>
      <c r="D242" s="66">
        <v>20</v>
      </c>
      <c r="E242" s="67">
        <v>9.5011876484560574E-3</v>
      </c>
    </row>
    <row r="243" spans="1:5" x14ac:dyDescent="0.2">
      <c r="A243" s="64" t="s">
        <v>39</v>
      </c>
      <c r="B243" s="65">
        <v>2591254.9500000002</v>
      </c>
      <c r="C243" s="67">
        <v>1.0115976107671256E-2</v>
      </c>
      <c r="D243" s="66">
        <v>23</v>
      </c>
      <c r="E243" s="67">
        <v>1.0926365795724466E-2</v>
      </c>
    </row>
    <row r="244" spans="1:5" x14ac:dyDescent="0.2">
      <c r="A244" s="64" t="s">
        <v>40</v>
      </c>
      <c r="B244" s="65">
        <v>172064</v>
      </c>
      <c r="C244" s="67">
        <v>6.7171904987208876E-4</v>
      </c>
      <c r="D244" s="66">
        <v>3</v>
      </c>
      <c r="E244" s="67">
        <v>1.4251781472684087E-3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2027247.0699999998</v>
      </c>
      <c r="C248" s="67">
        <v>7.9141509886808143E-3</v>
      </c>
      <c r="D248" s="66">
        <v>34</v>
      </c>
      <c r="E248" s="67">
        <v>1.6152019002375298E-2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211994.59</v>
      </c>
      <c r="C250" s="67">
        <v>8.2760370892704467E-4</v>
      </c>
      <c r="D250" s="66">
        <v>6</v>
      </c>
      <c r="E250" s="67">
        <v>2.8503562945368173E-3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256154712.3499997</v>
      </c>
      <c r="C253" s="71"/>
      <c r="D253" s="72">
        <v>2105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2.3450851344078347E-2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8" t="s">
        <v>173</v>
      </c>
      <c r="B258" s="65"/>
      <c r="C258" s="67"/>
      <c r="D258" s="66"/>
      <c r="E258" s="67"/>
    </row>
    <row r="259" spans="1:5" x14ac:dyDescent="0.2">
      <c r="B259" s="43"/>
      <c r="D259" s="45"/>
    </row>
    <row r="260" spans="1:5" s="58" customFormat="1" ht="20.399999999999999" x14ac:dyDescent="0.2">
      <c r="A260" s="51" t="s">
        <v>138</v>
      </c>
      <c r="B260" s="52" t="s">
        <v>112</v>
      </c>
      <c r="C260" s="53" t="s">
        <v>113</v>
      </c>
      <c r="D260" s="54" t="s">
        <v>114</v>
      </c>
      <c r="E260" s="53" t="s">
        <v>113</v>
      </c>
    </row>
    <row r="261" spans="1:5" x14ac:dyDescent="0.2">
      <c r="B261" s="43"/>
      <c r="D261" s="45"/>
    </row>
    <row r="262" spans="1:5" x14ac:dyDescent="0.2">
      <c r="A262" s="64" t="s">
        <v>63</v>
      </c>
      <c r="B262" s="65">
        <v>250485261.35999945</v>
      </c>
      <c r="C262" s="67">
        <v>0.9995989597674193</v>
      </c>
      <c r="D262" s="66">
        <v>2064</v>
      </c>
      <c r="E262" s="67">
        <v>0.99951573849878939</v>
      </c>
    </row>
    <row r="263" spans="1:5" x14ac:dyDescent="0.2">
      <c r="A263" s="64" t="s">
        <v>64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65</v>
      </c>
      <c r="B264" s="65">
        <v>100494.97</v>
      </c>
      <c r="C264" s="67">
        <v>4.0104023258072559E-4</v>
      </c>
      <c r="D264" s="66">
        <v>1</v>
      </c>
      <c r="E264" s="67">
        <v>4.8426150121065375E-4</v>
      </c>
    </row>
    <row r="265" spans="1:5" x14ac:dyDescent="0.2">
      <c r="A265" s="64" t="s">
        <v>66</v>
      </c>
      <c r="B265" s="65">
        <v>0</v>
      </c>
      <c r="C265" s="67">
        <v>0</v>
      </c>
      <c r="D265" s="66">
        <v>0</v>
      </c>
      <c r="E265" s="67">
        <v>0</v>
      </c>
    </row>
    <row r="266" spans="1:5" x14ac:dyDescent="0.2">
      <c r="A266" s="64" t="s">
        <v>67</v>
      </c>
      <c r="B266" s="65">
        <v>0</v>
      </c>
      <c r="C266" s="67">
        <v>0</v>
      </c>
      <c r="D266" s="66">
        <v>0</v>
      </c>
      <c r="E266" s="67">
        <v>0</v>
      </c>
    </row>
    <row r="267" spans="1:5" x14ac:dyDescent="0.2">
      <c r="A267" s="64" t="s">
        <v>68</v>
      </c>
      <c r="B267" s="65">
        <v>0</v>
      </c>
      <c r="C267" s="67">
        <v>0</v>
      </c>
      <c r="D267" s="66">
        <v>0</v>
      </c>
      <c r="E267" s="67">
        <v>0</v>
      </c>
    </row>
    <row r="268" spans="1:5" x14ac:dyDescent="0.2">
      <c r="A268" s="64" t="s">
        <v>171</v>
      </c>
      <c r="B268" s="65">
        <v>0</v>
      </c>
      <c r="C268" s="67">
        <v>0</v>
      </c>
      <c r="D268" s="66">
        <v>0</v>
      </c>
      <c r="E268" s="67">
        <v>0</v>
      </c>
    </row>
    <row r="269" spans="1:5" x14ac:dyDescent="0.2">
      <c r="A269" s="64" t="s">
        <v>169</v>
      </c>
      <c r="B269" s="65">
        <v>0</v>
      </c>
      <c r="C269" s="67">
        <v>0</v>
      </c>
      <c r="D269" s="66">
        <v>0</v>
      </c>
      <c r="E269" s="67">
        <v>0</v>
      </c>
    </row>
    <row r="270" spans="1:5" x14ac:dyDescent="0.2">
      <c r="A270" s="64"/>
      <c r="B270" s="65"/>
      <c r="C270" s="67"/>
      <c r="D270" s="66"/>
      <c r="E270" s="67"/>
    </row>
    <row r="271" spans="1:5" s="57" customFormat="1" ht="10.8" thickBot="1" x14ac:dyDescent="0.25">
      <c r="A271" s="69"/>
      <c r="B271" s="70">
        <v>250585756.32999945</v>
      </c>
      <c r="C271" s="71"/>
      <c r="D271" s="72">
        <v>2065</v>
      </c>
      <c r="E271" s="71"/>
    </row>
    <row r="272" spans="1:5" ht="10.8" thickTop="1" x14ac:dyDescent="0.2">
      <c r="A272" s="64"/>
      <c r="B272" s="65"/>
      <c r="C272" s="67"/>
      <c r="D272" s="66"/>
      <c r="E272" s="67"/>
    </row>
    <row r="273" spans="1:5" x14ac:dyDescent="0.2">
      <c r="A273" s="69" t="s">
        <v>139</v>
      </c>
      <c r="B273" s="65"/>
      <c r="C273" s="67"/>
      <c r="D273" s="83">
        <v>0.91997267375606995</v>
      </c>
      <c r="E273" s="67"/>
    </row>
    <row r="274" spans="1:5" x14ac:dyDescent="0.2">
      <c r="A274" s="64"/>
      <c r="B274" s="65"/>
      <c r="C274" s="67"/>
      <c r="D274" s="66"/>
      <c r="E274" s="67"/>
    </row>
    <row r="275" spans="1:5" x14ac:dyDescent="0.2">
      <c r="A275" s="64"/>
      <c r="B275" s="65"/>
      <c r="C275" s="67"/>
      <c r="D275" s="66"/>
      <c r="E275" s="67"/>
    </row>
    <row r="276" spans="1:5" x14ac:dyDescent="0.2">
      <c r="A276" s="68" t="s">
        <v>172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ht="20.399999999999999" x14ac:dyDescent="0.2">
      <c r="A278" s="51" t="s">
        <v>138</v>
      </c>
      <c r="B278" s="52" t="s">
        <v>112</v>
      </c>
      <c r="C278" s="53" t="s">
        <v>113</v>
      </c>
      <c r="D278" s="54" t="s">
        <v>114</v>
      </c>
      <c r="E278" s="53" t="s">
        <v>113</v>
      </c>
    </row>
    <row r="279" spans="1:5" x14ac:dyDescent="0.2">
      <c r="B279" s="43"/>
      <c r="D279" s="45"/>
    </row>
    <row r="280" spans="1:5" x14ac:dyDescent="0.2">
      <c r="A280" s="64" t="s">
        <v>63</v>
      </c>
      <c r="B280" s="65">
        <v>4975507.0200000014</v>
      </c>
      <c r="C280" s="67">
        <v>0.89343622074429674</v>
      </c>
      <c r="D280" s="66">
        <v>36</v>
      </c>
      <c r="E280" s="67">
        <v>0.9</v>
      </c>
    </row>
    <row r="281" spans="1:5" x14ac:dyDescent="0.2">
      <c r="A281" s="64" t="s">
        <v>64</v>
      </c>
      <c r="B281" s="65">
        <v>76940.009999999995</v>
      </c>
      <c r="C281" s="67">
        <v>1.3815876750271046E-2</v>
      </c>
      <c r="D281" s="66">
        <v>1</v>
      </c>
      <c r="E281" s="67">
        <v>2.5000000000000001E-2</v>
      </c>
    </row>
    <row r="282" spans="1:5" x14ac:dyDescent="0.2">
      <c r="A282" s="64" t="s">
        <v>65</v>
      </c>
      <c r="B282" s="65">
        <v>0</v>
      </c>
      <c r="C282" s="67">
        <v>0</v>
      </c>
      <c r="D282" s="66">
        <v>0</v>
      </c>
      <c r="E282" s="67">
        <v>0</v>
      </c>
    </row>
    <row r="283" spans="1:5" x14ac:dyDescent="0.2">
      <c r="A283" s="64" t="s">
        <v>66</v>
      </c>
      <c r="B283" s="65">
        <v>0</v>
      </c>
      <c r="C283" s="67">
        <v>0</v>
      </c>
      <c r="D283" s="66">
        <v>0</v>
      </c>
      <c r="E283" s="67">
        <v>0</v>
      </c>
    </row>
    <row r="284" spans="1:5" x14ac:dyDescent="0.2">
      <c r="A284" s="64" t="s">
        <v>67</v>
      </c>
      <c r="B284" s="65">
        <v>0</v>
      </c>
      <c r="C284" s="67">
        <v>0</v>
      </c>
      <c r="D284" s="66">
        <v>0</v>
      </c>
      <c r="E284" s="67">
        <v>0</v>
      </c>
    </row>
    <row r="285" spans="1:5" x14ac:dyDescent="0.2">
      <c r="A285" s="64" t="s">
        <v>68</v>
      </c>
      <c r="B285" s="65">
        <v>0</v>
      </c>
      <c r="C285" s="67">
        <v>0</v>
      </c>
      <c r="D285" s="66">
        <v>0</v>
      </c>
      <c r="E285" s="67">
        <v>0</v>
      </c>
    </row>
    <row r="286" spans="1:5" x14ac:dyDescent="0.2">
      <c r="A286" s="64" t="s">
        <v>171</v>
      </c>
      <c r="B286" s="65">
        <v>172539.49</v>
      </c>
      <c r="C286" s="67">
        <v>3.0982376118675103E-2</v>
      </c>
      <c r="D286" s="66">
        <v>1</v>
      </c>
      <c r="E286" s="67">
        <v>2.5000000000000001E-2</v>
      </c>
    </row>
    <row r="287" spans="1:5" x14ac:dyDescent="0.2">
      <c r="A287" s="64" t="s">
        <v>169</v>
      </c>
      <c r="B287" s="65">
        <v>343969.5</v>
      </c>
      <c r="C287" s="67">
        <v>6.1765526386757121E-2</v>
      </c>
      <c r="D287" s="66">
        <v>2</v>
      </c>
      <c r="E287" s="67">
        <v>0.05</v>
      </c>
    </row>
    <row r="288" spans="1:5" x14ac:dyDescent="0.2">
      <c r="A288" s="64"/>
      <c r="B288" s="65"/>
      <c r="C288" s="67"/>
      <c r="D288" s="66"/>
      <c r="E288" s="67"/>
    </row>
    <row r="289" spans="1:5" ht="10.8" thickBot="1" x14ac:dyDescent="0.25">
      <c r="A289" s="69"/>
      <c r="B289" s="70">
        <v>5568956.0200000014</v>
      </c>
      <c r="C289" s="71"/>
      <c r="D289" s="72">
        <v>40</v>
      </c>
      <c r="E289" s="71"/>
    </row>
    <row r="290" spans="1:5" ht="10.8" thickTop="1" x14ac:dyDescent="0.2">
      <c r="A290" s="64"/>
      <c r="B290" s="65"/>
      <c r="C290" s="67"/>
      <c r="D290" s="66"/>
      <c r="E290" s="67"/>
    </row>
    <row r="291" spans="1:5" x14ac:dyDescent="0.2">
      <c r="A291" s="69" t="s">
        <v>139</v>
      </c>
      <c r="B291" s="65"/>
      <c r="C291" s="67"/>
      <c r="D291" s="83">
        <v>17.146702625732171</v>
      </c>
      <c r="E291" s="67"/>
    </row>
    <row r="292" spans="1:5" x14ac:dyDescent="0.2">
      <c r="A292" s="64"/>
      <c r="B292" s="65"/>
      <c r="C292" s="67"/>
      <c r="D292" s="66"/>
      <c r="E292" s="67"/>
    </row>
    <row r="293" spans="1:5" x14ac:dyDescent="0.2">
      <c r="A293" s="64"/>
      <c r="B293" s="65"/>
      <c r="C293" s="67"/>
      <c r="D293" s="66"/>
      <c r="E293" s="67"/>
    </row>
    <row r="294" spans="1:5" x14ac:dyDescent="0.2">
      <c r="A294" s="68" t="s">
        <v>140</v>
      </c>
      <c r="B294" s="65"/>
      <c r="C294" s="67"/>
      <c r="D294" s="66"/>
      <c r="E294" s="67"/>
    </row>
    <row r="295" spans="1:5" x14ac:dyDescent="0.2">
      <c r="B295" s="43"/>
      <c r="D295" s="45"/>
    </row>
    <row r="296" spans="1:5" s="58" customFormat="1" ht="20.399999999999999" x14ac:dyDescent="0.2">
      <c r="A296" s="51" t="s">
        <v>140</v>
      </c>
      <c r="B296" s="52" t="s">
        <v>112</v>
      </c>
      <c r="C296" s="53" t="s">
        <v>113</v>
      </c>
      <c r="D296" s="54" t="s">
        <v>114</v>
      </c>
      <c r="E296" s="53" t="s">
        <v>113</v>
      </c>
    </row>
    <row r="298" spans="1:5" x14ac:dyDescent="0.2">
      <c r="A298" s="64" t="s">
        <v>152</v>
      </c>
      <c r="B298" s="65">
        <v>0</v>
      </c>
      <c r="C298" s="67">
        <v>0</v>
      </c>
      <c r="D298" s="66">
        <v>0</v>
      </c>
      <c r="E298" s="67">
        <v>0</v>
      </c>
    </row>
    <row r="299" spans="1:5" x14ac:dyDescent="0.2">
      <c r="A299" s="64" t="s">
        <v>145</v>
      </c>
      <c r="B299" s="65">
        <v>208230955.95999947</v>
      </c>
      <c r="C299" s="67">
        <v>0.81291089298986285</v>
      </c>
      <c r="D299" s="66">
        <v>1654</v>
      </c>
      <c r="E299" s="67">
        <v>0.78574821852731591</v>
      </c>
    </row>
    <row r="300" spans="1:5" x14ac:dyDescent="0.2">
      <c r="A300" s="64" t="s">
        <v>148</v>
      </c>
      <c r="B300" s="65">
        <v>47923756.389999971</v>
      </c>
      <c r="C300" s="67">
        <v>0.18708910701013726</v>
      </c>
      <c r="D300" s="66">
        <v>451</v>
      </c>
      <c r="E300" s="67">
        <v>0.21425178147268409</v>
      </c>
    </row>
    <row r="301" spans="1:5" x14ac:dyDescent="0.2">
      <c r="A301" s="64"/>
      <c r="B301" s="64"/>
      <c r="C301" s="67"/>
      <c r="D301" s="64"/>
      <c r="E301" s="67"/>
    </row>
    <row r="302" spans="1:5" ht="10.8" thickBot="1" x14ac:dyDescent="0.25">
      <c r="A302" s="64"/>
      <c r="B302" s="77">
        <v>256154712.34999943</v>
      </c>
      <c r="C302" s="67"/>
      <c r="D302" s="78">
        <v>2105</v>
      </c>
      <c r="E302" s="67"/>
    </row>
    <row r="303" spans="1:5" ht="10.8" thickTop="1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4"/>
      <c r="D305" s="64"/>
      <c r="E305" s="64"/>
    </row>
    <row r="306" spans="1:5" x14ac:dyDescent="0.2">
      <c r="A306" s="68" t="s">
        <v>153</v>
      </c>
      <c r="B306" s="65"/>
      <c r="C306" s="67"/>
      <c r="D306" s="66"/>
      <c r="E306" s="67"/>
    </row>
    <row r="307" spans="1:5" x14ac:dyDescent="0.2">
      <c r="B307" s="43"/>
      <c r="D307" s="45"/>
    </row>
    <row r="308" spans="1:5" s="58" customFormat="1" ht="20.399999999999999" x14ac:dyDescent="0.2">
      <c r="A308" s="51" t="s">
        <v>141</v>
      </c>
      <c r="B308" s="52" t="s">
        <v>112</v>
      </c>
      <c r="C308" s="53" t="s">
        <v>113</v>
      </c>
      <c r="D308" s="54" t="s">
        <v>114</v>
      </c>
      <c r="E308" s="53" t="s">
        <v>113</v>
      </c>
    </row>
    <row r="310" spans="1:5" x14ac:dyDescent="0.2">
      <c r="A310" s="64" t="s">
        <v>37</v>
      </c>
      <c r="B310" s="65">
        <v>40376979.419999994</v>
      </c>
      <c r="C310" s="67">
        <v>0.15762731456148465</v>
      </c>
      <c r="D310" s="66">
        <v>289</v>
      </c>
      <c r="E310" s="67">
        <v>0.13729216152019003</v>
      </c>
    </row>
    <row r="311" spans="1:5" x14ac:dyDescent="0.2">
      <c r="A311" s="64" t="s">
        <v>38</v>
      </c>
      <c r="B311" s="65">
        <v>215777732.92999953</v>
      </c>
      <c r="C311" s="67">
        <v>0.8423726854385154</v>
      </c>
      <c r="D311" s="66">
        <v>1816</v>
      </c>
      <c r="E311" s="67">
        <v>0.86270783847981003</v>
      </c>
    </row>
    <row r="312" spans="1:5" x14ac:dyDescent="0.2">
      <c r="A312" s="64"/>
      <c r="B312" s="64"/>
      <c r="C312" s="67"/>
      <c r="D312" s="64"/>
      <c r="E312" s="67"/>
    </row>
    <row r="313" spans="1:5" ht="10.8" thickBot="1" x14ac:dyDescent="0.25">
      <c r="A313" s="64"/>
      <c r="B313" s="77">
        <v>256154712.34999952</v>
      </c>
      <c r="C313" s="67"/>
      <c r="D313" s="78">
        <v>2105</v>
      </c>
      <c r="E313" s="67"/>
    </row>
    <row r="314" spans="1:5" ht="10.8" thickTop="1" x14ac:dyDescent="0.2">
      <c r="A314" s="64"/>
      <c r="B314" s="64"/>
      <c r="C314" s="67"/>
      <c r="D314" s="64"/>
      <c r="E314" s="67"/>
    </row>
    <row r="315" spans="1:5" x14ac:dyDescent="0.2">
      <c r="A315" s="64"/>
      <c r="B315" s="64"/>
      <c r="C315" s="67"/>
      <c r="D315" s="64"/>
      <c r="E315" s="67"/>
    </row>
    <row r="316" spans="1:5" x14ac:dyDescent="0.2">
      <c r="A316" s="64"/>
      <c r="B316" s="64"/>
      <c r="C316" s="67"/>
      <c r="D316" s="64"/>
      <c r="E316" s="67"/>
    </row>
    <row r="317" spans="1:5" x14ac:dyDescent="0.2">
      <c r="A317" s="64"/>
      <c r="B317" s="64"/>
      <c r="C317" s="67"/>
      <c r="D317" s="64"/>
      <c r="E317" s="67"/>
    </row>
    <row r="318" spans="1:5" x14ac:dyDescent="0.2">
      <c r="A318" s="68" t="s">
        <v>151</v>
      </c>
      <c r="B318" s="65"/>
      <c r="C318" s="67"/>
      <c r="D318" s="66"/>
      <c r="E318" s="67"/>
    </row>
    <row r="319" spans="1:5" x14ac:dyDescent="0.2">
      <c r="A319" s="40"/>
      <c r="B319" s="48"/>
      <c r="C319" s="49"/>
      <c r="D319" s="50"/>
      <c r="E319" s="49"/>
    </row>
    <row r="320" spans="1:5" s="58" customFormat="1" ht="20.399999999999999" x14ac:dyDescent="0.2">
      <c r="A320" s="51" t="s">
        <v>142</v>
      </c>
      <c r="B320" s="52" t="s">
        <v>112</v>
      </c>
      <c r="C320" s="53" t="s">
        <v>113</v>
      </c>
      <c r="D320" s="54" t="s">
        <v>114</v>
      </c>
      <c r="E320" s="53" t="s">
        <v>113</v>
      </c>
    </row>
    <row r="322" spans="1:5" x14ac:dyDescent="0.2">
      <c r="A322" s="84" t="s">
        <v>1</v>
      </c>
      <c r="B322" s="65">
        <v>50434846.449999951</v>
      </c>
      <c r="C322" s="67">
        <v>0.24220628588809931</v>
      </c>
      <c r="D322" s="66">
        <v>369</v>
      </c>
      <c r="E322" s="67">
        <v>0.22309552599758162</v>
      </c>
    </row>
    <row r="323" spans="1:5" x14ac:dyDescent="0.2">
      <c r="A323" s="64" t="s">
        <v>83</v>
      </c>
      <c r="B323" s="65">
        <v>20557206.829999998</v>
      </c>
      <c r="C323" s="67">
        <v>9.8723106443159847E-2</v>
      </c>
      <c r="D323" s="66">
        <v>161</v>
      </c>
      <c r="E323" s="67">
        <v>9.7339782345828296E-2</v>
      </c>
    </row>
    <row r="324" spans="1:5" x14ac:dyDescent="0.2">
      <c r="A324" s="64" t="s">
        <v>84</v>
      </c>
      <c r="B324" s="65">
        <v>42900097.959999986</v>
      </c>
      <c r="C324" s="67">
        <v>0.20602171162409147</v>
      </c>
      <c r="D324" s="66">
        <v>366</v>
      </c>
      <c r="E324" s="67">
        <v>0.22128174123337363</v>
      </c>
    </row>
    <row r="325" spans="1:5" x14ac:dyDescent="0.2">
      <c r="A325" s="64" t="s">
        <v>85</v>
      </c>
      <c r="B325" s="65">
        <v>42290330.509999983</v>
      </c>
      <c r="C325" s="67">
        <v>0.20309338885292225</v>
      </c>
      <c r="D325" s="66">
        <v>314</v>
      </c>
      <c r="E325" s="67">
        <v>0.18984280532043532</v>
      </c>
    </row>
    <row r="326" spans="1:5" x14ac:dyDescent="0.2">
      <c r="A326" s="64" t="s">
        <v>86</v>
      </c>
      <c r="B326" s="65">
        <v>18159491.389999997</v>
      </c>
      <c r="C326" s="67">
        <v>8.7208413880058941E-2</v>
      </c>
      <c r="D326" s="66">
        <v>126</v>
      </c>
      <c r="E326" s="67">
        <v>7.6178960096735193E-2</v>
      </c>
    </row>
    <row r="327" spans="1:5" x14ac:dyDescent="0.2">
      <c r="A327" s="64" t="s">
        <v>87</v>
      </c>
      <c r="B327" s="65">
        <v>24057900.050000004</v>
      </c>
      <c r="C327" s="67">
        <v>0.11553469530544443</v>
      </c>
      <c r="D327" s="66">
        <v>208</v>
      </c>
      <c r="E327" s="67">
        <v>0.12575574365175332</v>
      </c>
    </row>
    <row r="328" spans="1:5" x14ac:dyDescent="0.2">
      <c r="A328" s="64" t="s">
        <v>88</v>
      </c>
      <c r="B328" s="65">
        <v>3127543.4600000004</v>
      </c>
      <c r="C328" s="67">
        <v>1.5019589405336955E-2</v>
      </c>
      <c r="D328" s="66">
        <v>27</v>
      </c>
      <c r="E328" s="67">
        <v>1.6324062877871828E-2</v>
      </c>
    </row>
    <row r="329" spans="1:5" x14ac:dyDescent="0.2">
      <c r="A329" s="64" t="s">
        <v>89</v>
      </c>
      <c r="B329" s="65">
        <v>1084815.43</v>
      </c>
      <c r="C329" s="67">
        <v>5.2096741572294734E-3</v>
      </c>
      <c r="D329" s="66">
        <v>12</v>
      </c>
      <c r="E329" s="67">
        <v>7.2551390568319227E-3</v>
      </c>
    </row>
    <row r="330" spans="1:5" x14ac:dyDescent="0.2">
      <c r="A330" s="64" t="s">
        <v>0</v>
      </c>
      <c r="B330" s="65">
        <v>715138.89</v>
      </c>
      <c r="C330" s="67">
        <v>3.4343543528531587E-3</v>
      </c>
      <c r="D330" s="66">
        <v>6</v>
      </c>
      <c r="E330" s="67">
        <v>3.6275695284159614E-3</v>
      </c>
    </row>
    <row r="331" spans="1:5" x14ac:dyDescent="0.2">
      <c r="A331" s="64" t="s">
        <v>69</v>
      </c>
      <c r="B331" s="65">
        <v>488525.26</v>
      </c>
      <c r="C331" s="67">
        <v>2.3460741355566905E-3</v>
      </c>
      <c r="D331" s="66">
        <v>5</v>
      </c>
      <c r="E331" s="67">
        <v>3.0229746070133011E-3</v>
      </c>
    </row>
    <row r="332" spans="1:5" x14ac:dyDescent="0.2">
      <c r="A332" s="64" t="s">
        <v>82</v>
      </c>
      <c r="B332" s="65">
        <v>4415059.7300000023</v>
      </c>
      <c r="C332" s="67">
        <v>2.1202705955247658E-2</v>
      </c>
      <c r="D332" s="66">
        <v>60</v>
      </c>
      <c r="E332" s="67">
        <v>3.6275695284159616E-2</v>
      </c>
    </row>
    <row r="333" spans="1:5" x14ac:dyDescent="0.2">
      <c r="A333" s="64"/>
      <c r="B333" s="64"/>
      <c r="C333" s="67"/>
      <c r="D333" s="66"/>
      <c r="E333" s="67"/>
    </row>
    <row r="334" spans="1:5" ht="10.8" thickBot="1" x14ac:dyDescent="0.25">
      <c r="A334" s="64"/>
      <c r="B334" s="77">
        <v>208230955.95999989</v>
      </c>
      <c r="C334" s="67"/>
      <c r="D334" s="72">
        <v>1654</v>
      </c>
      <c r="E334" s="67"/>
    </row>
    <row r="335" spans="1:5" ht="10.8" thickTop="1" x14ac:dyDescent="0.2">
      <c r="A335" s="64"/>
      <c r="B335" s="64"/>
      <c r="C335" s="67"/>
      <c r="D335" s="64"/>
      <c r="E335" s="67"/>
    </row>
    <row r="336" spans="1:5" x14ac:dyDescent="0.2">
      <c r="A336" s="64"/>
      <c r="B336" s="64"/>
      <c r="C336" s="67"/>
      <c r="D336" s="64"/>
      <c r="E336" s="67"/>
    </row>
    <row r="337" spans="1:5" x14ac:dyDescent="0.2">
      <c r="A337" s="69" t="s">
        <v>398</v>
      </c>
      <c r="B337" s="64"/>
      <c r="C337" s="67"/>
      <c r="D337" s="73">
        <v>1.9888291382803978</v>
      </c>
      <c r="E337" s="67"/>
    </row>
    <row r="338" spans="1:5" x14ac:dyDescent="0.2">
      <c r="A338" s="64"/>
      <c r="B338" s="64"/>
      <c r="C338" s="67"/>
      <c r="D338" s="64"/>
      <c r="E338" s="67"/>
    </row>
    <row r="339" spans="1:5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ht="15" x14ac:dyDescent="0.25">
      <c r="A341" s="68" t="s">
        <v>184</v>
      </c>
      <c r="B341" s="85"/>
      <c r="C341" s="85"/>
      <c r="D341" s="85"/>
      <c r="E341" s="85"/>
    </row>
    <row r="342" spans="1:5" ht="15" x14ac:dyDescent="0.25">
      <c r="A342" s="61"/>
      <c r="B342" s="61"/>
      <c r="C342" s="61"/>
      <c r="D342" s="61"/>
      <c r="E342" s="61"/>
    </row>
    <row r="343" spans="1:5" ht="20.399999999999999" x14ac:dyDescent="0.2">
      <c r="A343" s="51" t="s">
        <v>90</v>
      </c>
      <c r="B343" s="52" t="s">
        <v>112</v>
      </c>
      <c r="C343" s="60" t="s">
        <v>113</v>
      </c>
      <c r="D343" s="54" t="s">
        <v>114</v>
      </c>
      <c r="E343" s="60" t="s">
        <v>113</v>
      </c>
    </row>
    <row r="344" spans="1:5" x14ac:dyDescent="0.2">
      <c r="C344" s="42"/>
      <c r="E344" s="42"/>
    </row>
    <row r="345" spans="1:5" x14ac:dyDescent="0.2">
      <c r="A345" s="64" t="s">
        <v>185</v>
      </c>
      <c r="B345" s="65">
        <v>157720978.37999979</v>
      </c>
      <c r="C345" s="67">
        <v>0.61572546112091842</v>
      </c>
      <c r="D345" s="66">
        <v>1289</v>
      </c>
      <c r="E345" s="67">
        <v>0.61235154394299285</v>
      </c>
    </row>
    <row r="346" spans="1:5" x14ac:dyDescent="0.2">
      <c r="A346" s="64" t="s">
        <v>186</v>
      </c>
      <c r="B346" s="65">
        <v>74396054.209999889</v>
      </c>
      <c r="C346" s="67">
        <v>0.29043406434915808</v>
      </c>
      <c r="D346" s="66">
        <v>597</v>
      </c>
      <c r="E346" s="67">
        <v>0.28361045130641332</v>
      </c>
    </row>
    <row r="347" spans="1:5" x14ac:dyDescent="0.2">
      <c r="A347" s="64" t="s">
        <v>187</v>
      </c>
      <c r="B347" s="65">
        <v>10572546.33</v>
      </c>
      <c r="C347" s="67">
        <v>4.1274065321718893E-2</v>
      </c>
      <c r="D347" s="66">
        <v>98</v>
      </c>
      <c r="E347" s="67">
        <v>4.655581947743468E-2</v>
      </c>
    </row>
    <row r="348" spans="1:5" x14ac:dyDescent="0.2">
      <c r="A348" s="64" t="s">
        <v>188</v>
      </c>
      <c r="B348" s="65">
        <v>11165717.550000008</v>
      </c>
      <c r="C348" s="67">
        <v>4.3589740932595503E-2</v>
      </c>
      <c r="D348" s="66">
        <v>90</v>
      </c>
      <c r="E348" s="67">
        <v>4.2755344418052253E-2</v>
      </c>
    </row>
    <row r="349" spans="1:5" x14ac:dyDescent="0.2">
      <c r="A349" s="64" t="s">
        <v>189</v>
      </c>
      <c r="B349" s="65">
        <v>2299415.88</v>
      </c>
      <c r="C349" s="67">
        <v>8.976668275609034E-3</v>
      </c>
      <c r="D349" s="66">
        <v>31</v>
      </c>
      <c r="E349" s="67">
        <v>1.4726840855106888E-2</v>
      </c>
    </row>
    <row r="350" spans="1:5" x14ac:dyDescent="0.2">
      <c r="A350" s="64" t="s">
        <v>190</v>
      </c>
      <c r="B350" s="65">
        <v>0</v>
      </c>
      <c r="C350" s="67">
        <v>0</v>
      </c>
      <c r="D350" s="66">
        <v>0</v>
      </c>
      <c r="E350" s="67">
        <v>0</v>
      </c>
    </row>
    <row r="351" spans="1:5" x14ac:dyDescent="0.2">
      <c r="A351" s="64" t="s">
        <v>191</v>
      </c>
      <c r="B351" s="65">
        <v>0</v>
      </c>
      <c r="C351" s="67">
        <v>0</v>
      </c>
      <c r="D351" s="66">
        <v>0</v>
      </c>
      <c r="E351" s="67">
        <v>0</v>
      </c>
    </row>
    <row r="352" spans="1:5" x14ac:dyDescent="0.2">
      <c r="A352" s="64"/>
      <c r="B352" s="65"/>
      <c r="C352" s="64"/>
      <c r="D352" s="66"/>
      <c r="E352" s="67"/>
    </row>
    <row r="353" spans="1:5" ht="10.8" thickBot="1" x14ac:dyDescent="0.25">
      <c r="A353" s="64"/>
      <c r="B353" s="70">
        <v>256154712.3499997</v>
      </c>
      <c r="C353" s="69"/>
      <c r="D353" s="72">
        <v>2105</v>
      </c>
      <c r="E353" s="64"/>
    </row>
    <row r="35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2F2F2"/>
  </sheetPr>
  <dimension ref="A1:K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597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255197322.41999975</v>
      </c>
      <c r="C6" s="65">
        <v>105338032.72999975</v>
      </c>
      <c r="D6" s="65">
        <v>80627385.849999994</v>
      </c>
      <c r="E6" s="65">
        <v>69231903.839999929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2095</v>
      </c>
      <c r="C7" s="66">
        <v>879</v>
      </c>
      <c r="D7" s="66">
        <v>604</v>
      </c>
      <c r="E7" s="66">
        <v>612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0.77526711047152974</v>
      </c>
      <c r="C8" s="67">
        <v>0.76087984128828079</v>
      </c>
      <c r="D8" s="67">
        <v>0.79727285826877614</v>
      </c>
      <c r="E8" s="67">
        <v>0.77152982647246549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4.1176666666666668E-4</v>
      </c>
      <c r="C9" s="67">
        <v>4.1176666666666668E-4</v>
      </c>
      <c r="D9" s="67">
        <v>0.14444467857142859</v>
      </c>
      <c r="E9" s="67">
        <v>8.6206896551724144E-2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12.507258653994869</v>
      </c>
      <c r="C11" s="65">
        <v>14.335970393460583</v>
      </c>
      <c r="D11" s="65">
        <v>11.14336311840299</v>
      </c>
      <c r="E11" s="65">
        <v>11.313220055123482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11.019178082191781</v>
      </c>
      <c r="C12" s="65">
        <v>11.443835616438356</v>
      </c>
      <c r="D12" s="65">
        <v>11.04109589041096</v>
      </c>
      <c r="E12" s="65">
        <v>11.019178082191781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20.268493150684932</v>
      </c>
      <c r="C13" s="65">
        <v>20.268493150684932</v>
      </c>
      <c r="D13" s="65">
        <v>11.402739726027397</v>
      </c>
      <c r="E13" s="65">
        <v>11.70958904109589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121812.56440095454</v>
      </c>
      <c r="C14" s="65">
        <v>119838.49002275284</v>
      </c>
      <c r="D14" s="65">
        <v>133489.0494205298</v>
      </c>
      <c r="E14" s="65">
        <v>113124.02588235283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67.180000000000007</v>
      </c>
      <c r="C15" s="65">
        <v>67.180000000000007</v>
      </c>
      <c r="D15" s="65">
        <v>24221.72</v>
      </c>
      <c r="E15" s="65">
        <v>4204.68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654684.42000000004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11.064882386518208</v>
      </c>
      <c r="C17" s="65">
        <v>9.3653335871208423</v>
      </c>
      <c r="D17" s="65">
        <v>12.542149482038168</v>
      </c>
      <c r="E17" s="65">
        <v>11.930364044824763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</v>
      </c>
      <c r="E18" s="65">
        <v>0.91666666666666663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23</v>
      </c>
      <c r="C19" s="65">
        <v>23</v>
      </c>
      <c r="D19" s="65">
        <v>19</v>
      </c>
      <c r="E19" s="65">
        <v>19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0.81325638251968868</v>
      </c>
      <c r="C20" s="67">
        <v>0.93450257413023541</v>
      </c>
      <c r="D20" s="67">
        <v>0.93613704046439672</v>
      </c>
      <c r="E20" s="67">
        <v>0.48567068482917014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0.18674361748031085</v>
      </c>
      <c r="C21" s="67">
        <v>6.5497425869764633E-2</v>
      </c>
      <c r="D21" s="67">
        <v>6.3862959535603017E-2</v>
      </c>
      <c r="E21" s="67">
        <v>0.51432931517083136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0.35451993356380779</v>
      </c>
      <c r="C23" s="67">
        <v>0.35316525082023037</v>
      </c>
      <c r="D23" s="67">
        <v>0.30531044979923533</v>
      </c>
      <c r="E23" s="67">
        <v>0.41389041772161139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1.9895566786276031</v>
      </c>
      <c r="C24" s="65">
        <v>2.4416077774571003</v>
      </c>
      <c r="D24" s="65">
        <v>1.5116329233294661</v>
      </c>
      <c r="E24" s="65">
        <v>1.7389480352531848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982425.32999999973</v>
      </c>
      <c r="C31" s="67">
        <v>3.8496694271076205E-3</v>
      </c>
      <c r="D31" s="66">
        <v>61</v>
      </c>
      <c r="E31" s="67">
        <v>2.9116945107398567E-2</v>
      </c>
    </row>
    <row r="32" spans="1:11" x14ac:dyDescent="0.2">
      <c r="A32" s="64" t="s">
        <v>18</v>
      </c>
      <c r="B32" s="65">
        <v>10275667.229999999</v>
      </c>
      <c r="C32" s="67">
        <v>4.0265576192404014E-2</v>
      </c>
      <c r="D32" s="66">
        <v>155</v>
      </c>
      <c r="E32" s="67">
        <v>7.3985680190930783E-2</v>
      </c>
    </row>
    <row r="33" spans="1:5" x14ac:dyDescent="0.2">
      <c r="A33" s="64" t="s">
        <v>19</v>
      </c>
      <c r="B33" s="65">
        <v>5703201.9100000011</v>
      </c>
      <c r="C33" s="67">
        <v>2.2348204346022714E-2</v>
      </c>
      <c r="D33" s="66">
        <v>57</v>
      </c>
      <c r="E33" s="67">
        <v>2.720763723150358E-2</v>
      </c>
    </row>
    <row r="34" spans="1:5" x14ac:dyDescent="0.2">
      <c r="A34" s="64" t="s">
        <v>20</v>
      </c>
      <c r="B34" s="65">
        <v>4673641.91</v>
      </c>
      <c r="C34" s="67">
        <v>1.8313835998279758E-2</v>
      </c>
      <c r="D34" s="66">
        <v>51</v>
      </c>
      <c r="E34" s="67">
        <v>2.4343675417661099E-2</v>
      </c>
    </row>
    <row r="35" spans="1:5" x14ac:dyDescent="0.2">
      <c r="A35" s="64" t="s">
        <v>21</v>
      </c>
      <c r="B35" s="65">
        <v>11773010.170000002</v>
      </c>
      <c r="C35" s="67">
        <v>4.6132969023178698E-2</v>
      </c>
      <c r="D35" s="66">
        <v>82</v>
      </c>
      <c r="E35" s="67">
        <v>3.9140811455847253E-2</v>
      </c>
    </row>
    <row r="36" spans="1:5" x14ac:dyDescent="0.2">
      <c r="A36" s="64" t="s">
        <v>22</v>
      </c>
      <c r="B36" s="65">
        <v>15116722.940000007</v>
      </c>
      <c r="C36" s="67">
        <v>5.9235429261758211E-2</v>
      </c>
      <c r="D36" s="66">
        <v>113</v>
      </c>
      <c r="E36" s="67">
        <v>5.3937947494033411E-2</v>
      </c>
    </row>
    <row r="37" spans="1:5" x14ac:dyDescent="0.2">
      <c r="A37" s="64" t="s">
        <v>23</v>
      </c>
      <c r="B37" s="65">
        <v>23144867.930000015</v>
      </c>
      <c r="C37" s="67">
        <v>9.0694007721243017E-2</v>
      </c>
      <c r="D37" s="66">
        <v>167</v>
      </c>
      <c r="E37" s="67">
        <v>7.9713603818615753E-2</v>
      </c>
    </row>
    <row r="38" spans="1:5" x14ac:dyDescent="0.2">
      <c r="A38" s="64" t="s">
        <v>24</v>
      </c>
      <c r="B38" s="65">
        <v>30548377.179999996</v>
      </c>
      <c r="C38" s="67">
        <v>0.11970492828966262</v>
      </c>
      <c r="D38" s="66">
        <v>217</v>
      </c>
      <c r="E38" s="67">
        <v>0.1035799522673031</v>
      </c>
    </row>
    <row r="39" spans="1:5" x14ac:dyDescent="0.2">
      <c r="A39" s="64" t="s">
        <v>41</v>
      </c>
      <c r="B39" s="65">
        <v>68590671.109999985</v>
      </c>
      <c r="C39" s="67">
        <v>0.26877504222836041</v>
      </c>
      <c r="D39" s="66">
        <v>484</v>
      </c>
      <c r="E39" s="67">
        <v>0.23102625298329355</v>
      </c>
    </row>
    <row r="40" spans="1:5" x14ac:dyDescent="0.2">
      <c r="A40" s="64" t="s">
        <v>42</v>
      </c>
      <c r="B40" s="65">
        <v>61142935.449999906</v>
      </c>
      <c r="C40" s="67">
        <v>0.239590818862009</v>
      </c>
      <c r="D40" s="66">
        <v>523</v>
      </c>
      <c r="E40" s="67">
        <v>0.2496420047732697</v>
      </c>
    </row>
    <row r="41" spans="1:5" x14ac:dyDescent="0.2">
      <c r="A41" s="64" t="s">
        <v>43</v>
      </c>
      <c r="B41" s="65">
        <v>14306485.810000002</v>
      </c>
      <c r="C41" s="67">
        <v>5.6060485565967669E-2</v>
      </c>
      <c r="D41" s="66">
        <v>124</v>
      </c>
      <c r="E41" s="67">
        <v>5.9188544152744632E-2</v>
      </c>
    </row>
    <row r="42" spans="1:5" x14ac:dyDescent="0.2">
      <c r="A42" s="64" t="s">
        <v>44</v>
      </c>
      <c r="B42" s="65">
        <v>4961881.87</v>
      </c>
      <c r="C42" s="67">
        <v>1.9443314776766387E-2</v>
      </c>
      <c r="D42" s="66">
        <v>37</v>
      </c>
      <c r="E42" s="67">
        <v>1.7661097852028639E-2</v>
      </c>
    </row>
    <row r="43" spans="1:5" x14ac:dyDescent="0.2">
      <c r="A43" s="64" t="s">
        <v>45</v>
      </c>
      <c r="B43" s="65">
        <v>1725605.0799999998</v>
      </c>
      <c r="C43" s="67">
        <v>6.7618463377136263E-3</v>
      </c>
      <c r="D43" s="66">
        <v>14</v>
      </c>
      <c r="E43" s="67">
        <v>6.6825775656324578E-3</v>
      </c>
    </row>
    <row r="44" spans="1:5" x14ac:dyDescent="0.2">
      <c r="A44" s="64" t="s">
        <v>46</v>
      </c>
      <c r="B44" s="65">
        <v>903270.25</v>
      </c>
      <c r="C44" s="67">
        <v>3.5394973639786527E-3</v>
      </c>
      <c r="D44" s="66">
        <v>4</v>
      </c>
      <c r="E44" s="67">
        <v>1.9093078758949881E-3</v>
      </c>
    </row>
    <row r="45" spans="1:5" x14ac:dyDescent="0.2">
      <c r="A45" s="64" t="s">
        <v>25</v>
      </c>
      <c r="B45" s="65">
        <v>1348558.25</v>
      </c>
      <c r="C45" s="67">
        <v>5.2843746055476369E-3</v>
      </c>
      <c r="D45" s="66">
        <v>6</v>
      </c>
      <c r="E45" s="67">
        <v>2.8639618138424821E-3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255197322.4199999</v>
      </c>
      <c r="C50" s="71"/>
      <c r="D50" s="72">
        <v>2095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0.77526711047152974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590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4444212.5200000005</v>
      </c>
      <c r="C59" s="67">
        <v>1.7414808579714565E-2</v>
      </c>
      <c r="D59" s="66">
        <v>132</v>
      </c>
      <c r="E59" s="67">
        <v>6.3007159904534607E-2</v>
      </c>
    </row>
    <row r="60" spans="1:5" x14ac:dyDescent="0.2">
      <c r="A60" s="64" t="s">
        <v>18</v>
      </c>
      <c r="B60" s="65">
        <v>51995882.190000013</v>
      </c>
      <c r="C60" s="67">
        <v>0.20374775760548908</v>
      </c>
      <c r="D60" s="66">
        <v>431</v>
      </c>
      <c r="E60" s="67">
        <v>0.20572792362768497</v>
      </c>
    </row>
    <row r="61" spans="1:5" x14ac:dyDescent="0.2">
      <c r="A61" s="64" t="s">
        <v>19</v>
      </c>
      <c r="B61" s="65">
        <v>17848432.75</v>
      </c>
      <c r="C61" s="67">
        <v>6.9939733617680008E-2</v>
      </c>
      <c r="D61" s="66">
        <v>135</v>
      </c>
      <c r="E61" s="67">
        <v>6.4439140811455853E-2</v>
      </c>
    </row>
    <row r="62" spans="1:5" x14ac:dyDescent="0.2">
      <c r="A62" s="64" t="s">
        <v>20</v>
      </c>
      <c r="B62" s="65">
        <v>16155473.720000003</v>
      </c>
      <c r="C62" s="67">
        <v>6.330581201558047E-2</v>
      </c>
      <c r="D62" s="66">
        <v>119</v>
      </c>
      <c r="E62" s="67">
        <v>5.6801909307875896E-2</v>
      </c>
    </row>
    <row r="63" spans="1:5" x14ac:dyDescent="0.2">
      <c r="A63" s="64" t="s">
        <v>21</v>
      </c>
      <c r="B63" s="65">
        <v>31371726.909999993</v>
      </c>
      <c r="C63" s="67">
        <v>0.12293125418600145</v>
      </c>
      <c r="D63" s="66">
        <v>246</v>
      </c>
      <c r="E63" s="67">
        <v>0.11742243436754177</v>
      </c>
    </row>
    <row r="64" spans="1:5" x14ac:dyDescent="0.2">
      <c r="A64" s="64" t="s">
        <v>22</v>
      </c>
      <c r="B64" s="65">
        <v>25654462.599999994</v>
      </c>
      <c r="C64" s="67">
        <v>0.10052794581354679</v>
      </c>
      <c r="D64" s="66">
        <v>196</v>
      </c>
      <c r="E64" s="67">
        <v>9.355608591885442E-2</v>
      </c>
    </row>
    <row r="65" spans="1:5" x14ac:dyDescent="0.2">
      <c r="A65" s="64" t="s">
        <v>23</v>
      </c>
      <c r="B65" s="65">
        <v>23166125.330000006</v>
      </c>
      <c r="C65" s="67">
        <v>9.077730561715508E-2</v>
      </c>
      <c r="D65" s="66">
        <v>160</v>
      </c>
      <c r="E65" s="67">
        <v>7.6372315035799526E-2</v>
      </c>
    </row>
    <row r="66" spans="1:5" x14ac:dyDescent="0.2">
      <c r="A66" s="64" t="s">
        <v>24</v>
      </c>
      <c r="B66" s="65">
        <v>25357838.820000008</v>
      </c>
      <c r="C66" s="67">
        <v>9.9365614731123417E-2</v>
      </c>
      <c r="D66" s="66">
        <v>192</v>
      </c>
      <c r="E66" s="67">
        <v>9.1646778042959426E-2</v>
      </c>
    </row>
    <row r="67" spans="1:5" x14ac:dyDescent="0.2">
      <c r="A67" s="64" t="s">
        <v>41</v>
      </c>
      <c r="B67" s="65">
        <v>26386191.040000003</v>
      </c>
      <c r="C67" s="67">
        <v>0.10339525034895936</v>
      </c>
      <c r="D67" s="66">
        <v>237</v>
      </c>
      <c r="E67" s="67">
        <v>0.11312649164677804</v>
      </c>
    </row>
    <row r="68" spans="1:5" x14ac:dyDescent="0.2">
      <c r="A68" s="64" t="s">
        <v>42</v>
      </c>
      <c r="B68" s="65">
        <v>4386363.53</v>
      </c>
      <c r="C68" s="67">
        <v>1.7188125206035614E-2</v>
      </c>
      <c r="D68" s="66">
        <v>39</v>
      </c>
      <c r="E68" s="67">
        <v>1.8615751789976133E-2</v>
      </c>
    </row>
    <row r="69" spans="1:5" x14ac:dyDescent="0.2">
      <c r="A69" s="64" t="s">
        <v>43</v>
      </c>
      <c r="B69" s="65">
        <v>2054224.1600000001</v>
      </c>
      <c r="C69" s="67">
        <v>8.0495521681814043E-3</v>
      </c>
      <c r="D69" s="66">
        <v>21</v>
      </c>
      <c r="E69" s="67">
        <v>1.0023866348448688E-2</v>
      </c>
    </row>
    <row r="70" spans="1:5" x14ac:dyDescent="0.2">
      <c r="A70" s="64" t="s">
        <v>44</v>
      </c>
      <c r="B70" s="65">
        <v>3228689.6799999988</v>
      </c>
      <c r="C70" s="67">
        <v>1.2651738072260289E-2</v>
      </c>
      <c r="D70" s="66">
        <v>25</v>
      </c>
      <c r="E70" s="67">
        <v>1.1933174224343675E-2</v>
      </c>
    </row>
    <row r="71" spans="1:5" x14ac:dyDescent="0.2">
      <c r="A71" s="64" t="s">
        <v>45</v>
      </c>
      <c r="B71" s="65">
        <v>2406702.9700000007</v>
      </c>
      <c r="C71" s="67">
        <v>9.4307532194208687E-3</v>
      </c>
      <c r="D71" s="66">
        <v>16</v>
      </c>
      <c r="E71" s="67">
        <v>7.6372315035799524E-3</v>
      </c>
    </row>
    <row r="72" spans="1:5" x14ac:dyDescent="0.2">
      <c r="A72" s="64" t="s">
        <v>46</v>
      </c>
      <c r="B72" s="65">
        <v>2608617.3699999996</v>
      </c>
      <c r="C72" s="67">
        <v>1.0221962147811155E-2</v>
      </c>
      <c r="D72" s="66">
        <v>20</v>
      </c>
      <c r="E72" s="67">
        <v>9.5465393794749408E-3</v>
      </c>
    </row>
    <row r="73" spans="1:5" x14ac:dyDescent="0.2">
      <c r="A73" s="64" t="s">
        <v>25</v>
      </c>
      <c r="B73" s="65">
        <v>8917477.4900000021</v>
      </c>
      <c r="C73" s="67">
        <v>3.4943460242595127E-2</v>
      </c>
      <c r="D73" s="66">
        <v>60</v>
      </c>
      <c r="E73" s="67">
        <v>2.8639618138424822E-2</v>
      </c>
    </row>
    <row r="74" spans="1:5" x14ac:dyDescent="0.2">
      <c r="A74" s="64" t="s">
        <v>26</v>
      </c>
      <c r="B74" s="65">
        <v>639389.48</v>
      </c>
      <c r="C74" s="67">
        <v>2.5054709584597526E-3</v>
      </c>
      <c r="D74" s="66">
        <v>4</v>
      </c>
      <c r="E74" s="67">
        <v>1.9093078758949881E-3</v>
      </c>
    </row>
    <row r="75" spans="1:5" x14ac:dyDescent="0.2">
      <c r="A75" s="64" t="s">
        <v>27</v>
      </c>
      <c r="B75" s="65">
        <v>1033217.3600000001</v>
      </c>
      <c r="C75" s="67">
        <v>4.0486998460726245E-3</v>
      </c>
      <c r="D75" s="66">
        <v>7</v>
      </c>
      <c r="E75" s="67">
        <v>3.3412887828162289E-3</v>
      </c>
    </row>
    <row r="76" spans="1:5" x14ac:dyDescent="0.2">
      <c r="A76" s="64" t="s">
        <v>4</v>
      </c>
      <c r="B76" s="65">
        <v>7542294.4999999981</v>
      </c>
      <c r="C76" s="67">
        <v>2.9554755623912854E-2</v>
      </c>
      <c r="D76" s="66">
        <v>55</v>
      </c>
      <c r="E76" s="67">
        <v>2.6252983293556086E-2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255197322.42000005</v>
      </c>
      <c r="C78" s="71"/>
      <c r="D78" s="72">
        <v>2095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0.66202794290215716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591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4251559.8400000036</v>
      </c>
      <c r="C87" s="67">
        <v>1.6659892038376669E-2</v>
      </c>
      <c r="D87" s="66">
        <v>133</v>
      </c>
      <c r="E87" s="67">
        <v>6.3484486873508356E-2</v>
      </c>
    </row>
    <row r="88" spans="1:5" x14ac:dyDescent="0.2">
      <c r="A88" s="64" t="s">
        <v>18</v>
      </c>
      <c r="B88" s="65">
        <v>57011327.31000001</v>
      </c>
      <c r="C88" s="67">
        <v>0.22340096192769446</v>
      </c>
      <c r="D88" s="66">
        <v>491</v>
      </c>
      <c r="E88" s="67">
        <v>0.23436754176610977</v>
      </c>
    </row>
    <row r="89" spans="1:5" x14ac:dyDescent="0.2">
      <c r="A89" s="64" t="s">
        <v>19</v>
      </c>
      <c r="B89" s="65">
        <v>18590616.269999996</v>
      </c>
      <c r="C89" s="67">
        <v>7.284800676475682E-2</v>
      </c>
      <c r="D89" s="66">
        <v>128</v>
      </c>
      <c r="E89" s="67">
        <v>6.109785202863962E-2</v>
      </c>
    </row>
    <row r="90" spans="1:5" x14ac:dyDescent="0.2">
      <c r="A90" s="64" t="s">
        <v>20</v>
      </c>
      <c r="B90" s="65">
        <v>36046960.300000004</v>
      </c>
      <c r="C90" s="67">
        <v>0.14125132645660926</v>
      </c>
      <c r="D90" s="66">
        <v>268</v>
      </c>
      <c r="E90" s="67">
        <v>0.12792362768496421</v>
      </c>
    </row>
    <row r="91" spans="1:5" x14ac:dyDescent="0.2">
      <c r="A91" s="64" t="s">
        <v>21</v>
      </c>
      <c r="B91" s="65">
        <v>20858700.320000011</v>
      </c>
      <c r="C91" s="67">
        <v>8.1735576698845847E-2</v>
      </c>
      <c r="D91" s="66">
        <v>166</v>
      </c>
      <c r="E91" s="67">
        <v>7.9236276849642004E-2</v>
      </c>
    </row>
    <row r="92" spans="1:5" x14ac:dyDescent="0.2">
      <c r="A92" s="64" t="s">
        <v>22</v>
      </c>
      <c r="B92" s="65">
        <v>26544192.839999996</v>
      </c>
      <c r="C92" s="67">
        <v>0.10401438615532942</v>
      </c>
      <c r="D92" s="66">
        <v>198</v>
      </c>
      <c r="E92" s="67">
        <v>9.4510739856801904E-2</v>
      </c>
    </row>
    <row r="93" spans="1:5" x14ac:dyDescent="0.2">
      <c r="A93" s="64" t="s">
        <v>23</v>
      </c>
      <c r="B93" s="65">
        <v>35107083.739999995</v>
      </c>
      <c r="C93" s="67">
        <v>0.1375683859340078</v>
      </c>
      <c r="D93" s="66">
        <v>282</v>
      </c>
      <c r="E93" s="67">
        <v>0.13460620525059666</v>
      </c>
    </row>
    <row r="94" spans="1:5" x14ac:dyDescent="0.2">
      <c r="A94" s="64" t="s">
        <v>24</v>
      </c>
      <c r="B94" s="65">
        <v>17351760.640000004</v>
      </c>
      <c r="C94" s="67">
        <v>6.7993505870107537E-2</v>
      </c>
      <c r="D94" s="66">
        <v>132</v>
      </c>
      <c r="E94" s="67">
        <v>6.3007159904534607E-2</v>
      </c>
    </row>
    <row r="95" spans="1:5" x14ac:dyDescent="0.2">
      <c r="A95" s="64" t="s">
        <v>41</v>
      </c>
      <c r="B95" s="65">
        <v>18072126.780000001</v>
      </c>
      <c r="C95" s="67">
        <v>7.0816286819252561E-2</v>
      </c>
      <c r="D95" s="66">
        <v>133</v>
      </c>
      <c r="E95" s="67">
        <v>6.3484486873508356E-2</v>
      </c>
    </row>
    <row r="96" spans="1:5" x14ac:dyDescent="0.2">
      <c r="A96" s="64" t="s">
        <v>42</v>
      </c>
      <c r="B96" s="65">
        <v>4857482.8099999996</v>
      </c>
      <c r="C96" s="67">
        <v>1.9034223258838211E-2</v>
      </c>
      <c r="D96" s="66">
        <v>31</v>
      </c>
      <c r="E96" s="67">
        <v>1.4797136038186158E-2</v>
      </c>
    </row>
    <row r="97" spans="1:5" x14ac:dyDescent="0.2">
      <c r="A97" s="64" t="s">
        <v>43</v>
      </c>
      <c r="B97" s="65">
        <v>957940.04</v>
      </c>
      <c r="C97" s="67">
        <v>3.7537229266984078E-3</v>
      </c>
      <c r="D97" s="66">
        <v>8</v>
      </c>
      <c r="E97" s="67">
        <v>3.8186157517899762E-3</v>
      </c>
    </row>
    <row r="98" spans="1:5" x14ac:dyDescent="0.2">
      <c r="A98" s="64" t="s">
        <v>44</v>
      </c>
      <c r="B98" s="65">
        <v>1067057.6800000002</v>
      </c>
      <c r="C98" s="67">
        <v>4.1813043721667734E-3</v>
      </c>
      <c r="D98" s="66">
        <v>8</v>
      </c>
      <c r="E98" s="67">
        <v>3.8186157517899762E-3</v>
      </c>
    </row>
    <row r="99" spans="1:5" x14ac:dyDescent="0.2">
      <c r="A99" s="64" t="s">
        <v>45</v>
      </c>
      <c r="B99" s="65">
        <v>622290.01</v>
      </c>
      <c r="C99" s="67">
        <v>2.4384660626487454E-3</v>
      </c>
      <c r="D99" s="66">
        <v>4</v>
      </c>
      <c r="E99" s="67">
        <v>1.9093078758949881E-3</v>
      </c>
    </row>
    <row r="100" spans="1:5" x14ac:dyDescent="0.2">
      <c r="A100" s="64" t="s">
        <v>46</v>
      </c>
      <c r="B100" s="65">
        <v>1665906.59</v>
      </c>
      <c r="C100" s="67">
        <v>6.5279156309417498E-3</v>
      </c>
      <c r="D100" s="66">
        <v>14</v>
      </c>
      <c r="E100" s="67">
        <v>6.6825775656324578E-3</v>
      </c>
    </row>
    <row r="101" spans="1:5" x14ac:dyDescent="0.2">
      <c r="A101" s="64" t="s">
        <v>25</v>
      </c>
      <c r="B101" s="65">
        <v>3918973.9000000004</v>
      </c>
      <c r="C101" s="67">
        <v>1.5356641922559866E-2</v>
      </c>
      <c r="D101" s="66">
        <v>35</v>
      </c>
      <c r="E101" s="67">
        <v>1.6706443914081145E-2</v>
      </c>
    </row>
    <row r="102" spans="1:5" x14ac:dyDescent="0.2">
      <c r="A102" s="64" t="s">
        <v>26</v>
      </c>
      <c r="B102" s="65">
        <v>1185726.2100000002</v>
      </c>
      <c r="C102" s="67">
        <v>4.6463113278616183E-3</v>
      </c>
      <c r="D102" s="66">
        <v>9</v>
      </c>
      <c r="E102" s="67">
        <v>4.2959427207637235E-3</v>
      </c>
    </row>
    <row r="103" spans="1:5" x14ac:dyDescent="0.2">
      <c r="A103" s="64" t="s">
        <v>27</v>
      </c>
      <c r="B103" s="65">
        <v>759830.58</v>
      </c>
      <c r="C103" s="67">
        <v>2.9774237942413895E-3</v>
      </c>
      <c r="D103" s="66">
        <v>5</v>
      </c>
      <c r="E103" s="67">
        <v>2.3866348448687352E-3</v>
      </c>
    </row>
    <row r="104" spans="1:5" x14ac:dyDescent="0.2">
      <c r="A104" s="64" t="s">
        <v>4</v>
      </c>
      <c r="B104" s="65">
        <v>6327786.5599999987</v>
      </c>
      <c r="C104" s="67">
        <v>2.4795662039062534E-2</v>
      </c>
      <c r="D104" s="66">
        <v>50</v>
      </c>
      <c r="E104" s="67">
        <v>2.386634844868735E-2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255197322.42000011</v>
      </c>
      <c r="C106" s="71"/>
      <c r="D106" s="72">
        <v>2095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0.63506723901056095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12203797.73</v>
      </c>
      <c r="C115" s="67">
        <v>4.7821025762626077E-2</v>
      </c>
      <c r="D115" s="66">
        <v>126</v>
      </c>
      <c r="E115" s="67">
        <v>6.0143198090692122E-2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242993524.68999976</v>
      </c>
      <c r="C117" s="67">
        <v>0.95217897423737397</v>
      </c>
      <c r="D117" s="66">
        <v>1969</v>
      </c>
      <c r="E117" s="67">
        <v>0.93985680190930787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255197322.41999975</v>
      </c>
      <c r="C121" s="71"/>
      <c r="D121" s="72">
        <v>2095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245867821.39999962</v>
      </c>
      <c r="C128" s="67">
        <v>0.96344201055273759</v>
      </c>
      <c r="D128" s="66">
        <v>1898</v>
      </c>
      <c r="E128" s="67">
        <v>0.90596658711217182</v>
      </c>
    </row>
    <row r="129" spans="1:5" x14ac:dyDescent="0.2">
      <c r="A129" s="64" t="s">
        <v>6</v>
      </c>
      <c r="B129" s="65">
        <v>9329501.0199999958</v>
      </c>
      <c r="C129" s="67">
        <v>3.6557989447262518E-2</v>
      </c>
      <c r="D129" s="66">
        <v>197</v>
      </c>
      <c r="E129" s="67">
        <v>9.4033412887828169E-2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255197322.4199996</v>
      </c>
      <c r="C131" s="71"/>
      <c r="D131" s="72">
        <v>2095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65556330.059999958</v>
      </c>
      <c r="C138" s="67">
        <v>0.25688486633926488</v>
      </c>
      <c r="D138" s="66">
        <v>1058</v>
      </c>
      <c r="E138" s="67">
        <v>0.50501193317422433</v>
      </c>
    </row>
    <row r="139" spans="1:5" x14ac:dyDescent="0.2">
      <c r="A139" s="64" t="s">
        <v>71</v>
      </c>
      <c r="B139" s="65">
        <v>105076227.75999995</v>
      </c>
      <c r="C139" s="67">
        <v>0.41174502445236111</v>
      </c>
      <c r="D139" s="66">
        <v>773</v>
      </c>
      <c r="E139" s="67">
        <v>0.36897374701670643</v>
      </c>
    </row>
    <row r="140" spans="1:5" x14ac:dyDescent="0.2">
      <c r="A140" s="64" t="s">
        <v>72</v>
      </c>
      <c r="B140" s="65">
        <v>38082552.919999987</v>
      </c>
      <c r="C140" s="67">
        <v>0.14922787025689987</v>
      </c>
      <c r="D140" s="66">
        <v>158</v>
      </c>
      <c r="E140" s="67">
        <v>7.5417661097852029E-2</v>
      </c>
    </row>
    <row r="141" spans="1:5" x14ac:dyDescent="0.2">
      <c r="A141" s="64" t="s">
        <v>73</v>
      </c>
      <c r="B141" s="65">
        <v>20689671.57</v>
      </c>
      <c r="C141" s="67">
        <v>8.1073231387393835E-2</v>
      </c>
      <c r="D141" s="66">
        <v>61</v>
      </c>
      <c r="E141" s="67">
        <v>2.9116945107398567E-2</v>
      </c>
    </row>
    <row r="142" spans="1:5" x14ac:dyDescent="0.2">
      <c r="A142" s="64" t="s">
        <v>74</v>
      </c>
      <c r="B142" s="65">
        <v>10152090.75</v>
      </c>
      <c r="C142" s="67">
        <v>3.9781337255928736E-2</v>
      </c>
      <c r="D142" s="66">
        <v>23</v>
      </c>
      <c r="E142" s="67">
        <v>1.0978520286396181E-2</v>
      </c>
    </row>
    <row r="143" spans="1:5" x14ac:dyDescent="0.2">
      <c r="A143" s="64" t="s">
        <v>75</v>
      </c>
      <c r="B143" s="65">
        <v>7237423.9899999993</v>
      </c>
      <c r="C143" s="67">
        <v>2.8360109429709283E-2</v>
      </c>
      <c r="D143" s="66">
        <v>13</v>
      </c>
      <c r="E143" s="67">
        <v>6.205250596658711E-3</v>
      </c>
    </row>
    <row r="144" spans="1:5" x14ac:dyDescent="0.2">
      <c r="A144" s="64" t="s">
        <v>76</v>
      </c>
      <c r="B144" s="65">
        <v>5156549</v>
      </c>
      <c r="C144" s="67">
        <v>2.0206125013778279E-2</v>
      </c>
      <c r="D144" s="66">
        <v>6</v>
      </c>
      <c r="E144" s="67">
        <v>2.8639618138424821E-3</v>
      </c>
    </row>
    <row r="145" spans="1:5" x14ac:dyDescent="0.2">
      <c r="A145" s="64" t="s">
        <v>223</v>
      </c>
      <c r="B145" s="65">
        <v>3246476.37</v>
      </c>
      <c r="C145" s="67">
        <v>1.2721435864663965E-2</v>
      </c>
      <c r="D145" s="66">
        <v>3</v>
      </c>
      <c r="E145" s="67">
        <v>1.431980906921241E-3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255197322.4199999</v>
      </c>
      <c r="C151" s="71"/>
      <c r="D151" s="72">
        <v>2095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121812.56440095461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174130273.97999987</v>
      </c>
      <c r="C160" s="67">
        <v>0.68233581892140305</v>
      </c>
      <c r="D160" s="66">
        <v>1295</v>
      </c>
      <c r="E160" s="67">
        <v>0.61813842482100234</v>
      </c>
    </row>
    <row r="161" spans="1:5" x14ac:dyDescent="0.2">
      <c r="A161" s="64" t="s">
        <v>8</v>
      </c>
      <c r="B161" s="65">
        <v>76884773.769999892</v>
      </c>
      <c r="C161" s="67">
        <v>0.30127578550163681</v>
      </c>
      <c r="D161" s="66">
        <v>754</v>
      </c>
      <c r="E161" s="67">
        <v>0.35990453460620525</v>
      </c>
    </row>
    <row r="162" spans="1:5" x14ac:dyDescent="0.2">
      <c r="A162" s="64" t="s">
        <v>9</v>
      </c>
      <c r="B162" s="65">
        <v>4182274.6699999995</v>
      </c>
      <c r="C162" s="67">
        <v>1.638839557696016E-2</v>
      </c>
      <c r="D162" s="66">
        <v>46</v>
      </c>
      <c r="E162" s="67">
        <v>2.1957040572792363E-2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255197322.41999975</v>
      </c>
      <c r="C164" s="67"/>
      <c r="D164" s="72">
        <v>2095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71140.699999999983</v>
      </c>
      <c r="C171" s="67">
        <v>2.7876742328400157E-4</v>
      </c>
      <c r="D171" s="66">
        <v>3</v>
      </c>
      <c r="E171" s="67">
        <v>1.431980906921241E-3</v>
      </c>
    </row>
    <row r="172" spans="1:5" x14ac:dyDescent="0.2">
      <c r="A172" s="76">
        <v>1997</v>
      </c>
      <c r="B172" s="65">
        <v>2953121.4600000018</v>
      </c>
      <c r="C172" s="67">
        <v>1.1571913968359734E-2</v>
      </c>
      <c r="D172" s="66">
        <v>39</v>
      </c>
      <c r="E172" s="67">
        <v>1.8615751789976133E-2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44841363.850000009</v>
      </c>
      <c r="C176" s="67">
        <v>0.17571251698401733</v>
      </c>
      <c r="D176" s="66">
        <v>379</v>
      </c>
      <c r="E176" s="67">
        <v>0.18090692124105012</v>
      </c>
    </row>
    <row r="177" spans="1:5" x14ac:dyDescent="0.2">
      <c r="A177" s="76">
        <v>2002</v>
      </c>
      <c r="B177" s="65">
        <v>48063274.840000004</v>
      </c>
      <c r="C177" s="67">
        <v>0.18833769251269086</v>
      </c>
      <c r="D177" s="66">
        <v>397</v>
      </c>
      <c r="E177" s="67">
        <v>0.18949880668257757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33401744.920000009</v>
      </c>
      <c r="C179" s="67">
        <v>0.13088595367402758</v>
      </c>
      <c r="D179" s="66">
        <v>270</v>
      </c>
      <c r="E179" s="67">
        <v>0.12887828162291171</v>
      </c>
    </row>
    <row r="180" spans="1:5" x14ac:dyDescent="0.2">
      <c r="A180" s="76">
        <v>2005</v>
      </c>
      <c r="B180" s="65">
        <v>125866676.65000005</v>
      </c>
      <c r="C180" s="67">
        <v>0.49321315543762051</v>
      </c>
      <c r="D180" s="66">
        <v>1007</v>
      </c>
      <c r="E180" s="67">
        <v>0.48066825775656324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255197322.42000008</v>
      </c>
      <c r="C182" s="67"/>
      <c r="D182" s="78">
        <v>2095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150.08710384793844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28311148.309999991</v>
      </c>
      <c r="C191" s="67">
        <v>0.11093826550188458</v>
      </c>
      <c r="D191" s="66">
        <v>272</v>
      </c>
      <c r="E191" s="67">
        <v>0.12983293556085918</v>
      </c>
    </row>
    <row r="192" spans="1:5" x14ac:dyDescent="0.2">
      <c r="A192" s="64" t="s">
        <v>11</v>
      </c>
      <c r="B192" s="65">
        <v>48022180.129999973</v>
      </c>
      <c r="C192" s="67">
        <v>0.18817666139523906</v>
      </c>
      <c r="D192" s="66">
        <v>435</v>
      </c>
      <c r="E192" s="67">
        <v>0.20763723150357996</v>
      </c>
    </row>
    <row r="193" spans="1:6" x14ac:dyDescent="0.2">
      <c r="A193" s="64" t="s">
        <v>12</v>
      </c>
      <c r="B193" s="65">
        <v>159688932.15999994</v>
      </c>
      <c r="C193" s="67">
        <v>0.6257468951699513</v>
      </c>
      <c r="D193" s="66">
        <v>1239</v>
      </c>
      <c r="E193" s="67">
        <v>0.59140811455847253</v>
      </c>
    </row>
    <row r="194" spans="1:6" x14ac:dyDescent="0.2">
      <c r="A194" s="64" t="s">
        <v>13</v>
      </c>
      <c r="B194" s="65">
        <v>15960572.219999999</v>
      </c>
      <c r="C194" s="67">
        <v>6.2542083391189857E-2</v>
      </c>
      <c r="D194" s="66">
        <v>130</v>
      </c>
      <c r="E194" s="67">
        <v>6.205250596658711E-2</v>
      </c>
    </row>
    <row r="195" spans="1:6" x14ac:dyDescent="0.2">
      <c r="A195" s="64" t="s">
        <v>14</v>
      </c>
      <c r="B195" s="65">
        <v>3214489.5999999996</v>
      </c>
      <c r="C195" s="67">
        <v>1.2596094541735204E-2</v>
      </c>
      <c r="D195" s="66">
        <v>19</v>
      </c>
      <c r="E195" s="67">
        <v>9.0692124105011939E-3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255197322.4199999</v>
      </c>
      <c r="C199" s="71"/>
      <c r="D199" s="72">
        <v>2095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11.064882386518208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121966474.03999983</v>
      </c>
      <c r="C208" s="67">
        <v>0.47793006949841488</v>
      </c>
      <c r="D208" s="66">
        <v>1034</v>
      </c>
      <c r="E208" s="67">
        <v>0.49355608591885441</v>
      </c>
      <c r="F208" s="40"/>
    </row>
    <row r="209" spans="1:6" x14ac:dyDescent="0.2">
      <c r="A209" s="64" t="s">
        <v>52</v>
      </c>
      <c r="B209" s="65">
        <v>133230848.37999982</v>
      </c>
      <c r="C209" s="67">
        <v>0.52206993050158501</v>
      </c>
      <c r="D209" s="66">
        <v>1061</v>
      </c>
      <c r="E209" s="67">
        <v>0.50644391408114553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255197322.41999966</v>
      </c>
      <c r="C211" s="71"/>
      <c r="D211" s="72">
        <v>2095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12225386.319999997</v>
      </c>
      <c r="C218" s="67">
        <v>4.7905621438612274E-2</v>
      </c>
      <c r="D218" s="66">
        <v>157</v>
      </c>
      <c r="E218" s="67">
        <v>7.494033412887828E-2</v>
      </c>
      <c r="F218" s="67">
        <v>0.80509781817757597</v>
      </c>
    </row>
    <row r="219" spans="1:6" x14ac:dyDescent="0.2">
      <c r="A219" s="64" t="s">
        <v>54</v>
      </c>
      <c r="B219" s="65">
        <v>34147829.019999988</v>
      </c>
      <c r="C219" s="67">
        <v>0.13380951138586009</v>
      </c>
      <c r="D219" s="66">
        <v>323</v>
      </c>
      <c r="E219" s="67">
        <v>0.15417661097852028</v>
      </c>
      <c r="F219" s="67">
        <v>0.79855417178029486</v>
      </c>
    </row>
    <row r="220" spans="1:6" x14ac:dyDescent="0.2">
      <c r="A220" s="64" t="s">
        <v>55</v>
      </c>
      <c r="B220" s="65">
        <v>36516112.619999982</v>
      </c>
      <c r="C220" s="67">
        <v>0.14308971690503205</v>
      </c>
      <c r="D220" s="66">
        <v>312</v>
      </c>
      <c r="E220" s="67">
        <v>0.14892601431980906</v>
      </c>
      <c r="F220" s="67">
        <v>0.77719746314622939</v>
      </c>
    </row>
    <row r="221" spans="1:6" x14ac:dyDescent="0.2">
      <c r="A221" s="64" t="s">
        <v>56</v>
      </c>
      <c r="B221" s="65">
        <v>16914982.330000002</v>
      </c>
      <c r="C221" s="67">
        <v>6.6281974158653501E-2</v>
      </c>
      <c r="D221" s="66">
        <v>133</v>
      </c>
      <c r="E221" s="67">
        <v>6.3484486873508356E-2</v>
      </c>
      <c r="F221" s="67">
        <v>0.77049952753067086</v>
      </c>
    </row>
    <row r="222" spans="1:6" x14ac:dyDescent="0.2">
      <c r="A222" s="64" t="s">
        <v>57</v>
      </c>
      <c r="B222" s="65">
        <v>15007976.020000005</v>
      </c>
      <c r="C222" s="67">
        <v>5.8809300496108274E-2</v>
      </c>
      <c r="D222" s="66">
        <v>150</v>
      </c>
      <c r="E222" s="67">
        <v>7.1599045346062054E-2</v>
      </c>
      <c r="F222" s="67">
        <v>0.76415834596935472</v>
      </c>
    </row>
    <row r="223" spans="1:6" x14ac:dyDescent="0.2">
      <c r="A223" s="64" t="s">
        <v>58</v>
      </c>
      <c r="B223" s="65">
        <v>9170076.9899999965</v>
      </c>
      <c r="C223" s="67">
        <v>3.5933280580851948E-2</v>
      </c>
      <c r="D223" s="66">
        <v>81</v>
      </c>
      <c r="E223" s="67">
        <v>3.8663484486873512E-2</v>
      </c>
      <c r="F223" s="67">
        <v>0.79950053800844945</v>
      </c>
    </row>
    <row r="224" spans="1:6" x14ac:dyDescent="0.2">
      <c r="A224" s="64" t="s">
        <v>28</v>
      </c>
      <c r="B224" s="65">
        <v>61071165.829999961</v>
      </c>
      <c r="C224" s="67">
        <v>0.23930958699280533</v>
      </c>
      <c r="D224" s="66">
        <v>468</v>
      </c>
      <c r="E224" s="67">
        <v>0.2233890214797136</v>
      </c>
      <c r="F224" s="67">
        <v>0.78123578679303829</v>
      </c>
    </row>
    <row r="225" spans="1:6" x14ac:dyDescent="0.2">
      <c r="A225" s="64" t="s">
        <v>59</v>
      </c>
      <c r="B225" s="65">
        <v>22448193.899999995</v>
      </c>
      <c r="C225" s="67">
        <v>8.7964065167796285E-2</v>
      </c>
      <c r="D225" s="66">
        <v>160</v>
      </c>
      <c r="E225" s="67">
        <v>7.6372315035799526E-2</v>
      </c>
      <c r="F225" s="67">
        <v>0.75795717863800594</v>
      </c>
    </row>
    <row r="226" spans="1:6" x14ac:dyDescent="0.2">
      <c r="A226" s="64" t="s">
        <v>60</v>
      </c>
      <c r="B226" s="65">
        <v>29401371.95999999</v>
      </c>
      <c r="C226" s="67">
        <v>0.11521034657100224</v>
      </c>
      <c r="D226" s="66">
        <v>152</v>
      </c>
      <c r="E226" s="67">
        <v>7.2553699284009551E-2</v>
      </c>
      <c r="F226" s="67">
        <v>0.73936334431466066</v>
      </c>
    </row>
    <row r="227" spans="1:6" x14ac:dyDescent="0.2">
      <c r="A227" s="64" t="s">
        <v>61</v>
      </c>
      <c r="B227" s="65">
        <v>13922274.950000007</v>
      </c>
      <c r="C227" s="67">
        <v>5.4554941321394178E-2</v>
      </c>
      <c r="D227" s="66">
        <v>108</v>
      </c>
      <c r="E227" s="67">
        <v>5.1551312649164675E-2</v>
      </c>
      <c r="F227" s="67">
        <v>0.76308293415318018</v>
      </c>
    </row>
    <row r="228" spans="1:6" x14ac:dyDescent="0.2">
      <c r="A228" s="64" t="s">
        <v>62</v>
      </c>
      <c r="B228" s="65">
        <v>4182274.6699999995</v>
      </c>
      <c r="C228" s="67">
        <v>1.6388395576960146E-2</v>
      </c>
      <c r="D228" s="66">
        <v>46</v>
      </c>
      <c r="E228" s="67">
        <v>2.1957040572792363E-2</v>
      </c>
      <c r="F228" s="67">
        <v>0.79659890264384581</v>
      </c>
    </row>
    <row r="229" spans="1:6" x14ac:dyDescent="0.2">
      <c r="A229" s="64" t="s">
        <v>3</v>
      </c>
      <c r="B229" s="65">
        <v>189677.81</v>
      </c>
      <c r="C229" s="67">
        <v>7.4325940492365788E-4</v>
      </c>
      <c r="D229" s="66">
        <v>5</v>
      </c>
      <c r="E229" s="67">
        <v>2.3866348448687352E-3</v>
      </c>
      <c r="F229" s="67">
        <v>0.6108490881382036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255197322.41999993</v>
      </c>
      <c r="C231" s="71"/>
      <c r="D231" s="72">
        <v>2095</v>
      </c>
      <c r="E231" s="71"/>
      <c r="F231" s="81">
        <v>0.77526711047152974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24677674.329999998</v>
      </c>
      <c r="C238" s="67">
        <v>9.6700365411302697E-2</v>
      </c>
      <c r="D238" s="66">
        <v>211</v>
      </c>
      <c r="E238" s="67">
        <v>0.10071599045346062</v>
      </c>
    </row>
    <row r="239" spans="1:6" x14ac:dyDescent="0.2">
      <c r="A239" s="64" t="s">
        <v>371</v>
      </c>
      <c r="B239" s="65">
        <v>142284697.62999973</v>
      </c>
      <c r="C239" s="67">
        <v>0.55754776845122944</v>
      </c>
      <c r="D239" s="66">
        <v>1231</v>
      </c>
      <c r="E239" s="67">
        <v>0.58758949880668254</v>
      </c>
    </row>
    <row r="240" spans="1:6" x14ac:dyDescent="0.2">
      <c r="A240" s="64" t="s">
        <v>343</v>
      </c>
      <c r="B240" s="65">
        <v>77077389.939999938</v>
      </c>
      <c r="C240" s="67">
        <v>0.30203055897721059</v>
      </c>
      <c r="D240" s="66">
        <v>533</v>
      </c>
      <c r="E240" s="67">
        <v>0.25441527446300716</v>
      </c>
    </row>
    <row r="241" spans="1:5" x14ac:dyDescent="0.2">
      <c r="A241" s="64" t="s">
        <v>344</v>
      </c>
      <c r="B241" s="65">
        <v>3735935.2300000004</v>
      </c>
      <c r="C241" s="67">
        <v>1.4639398229466758E-2</v>
      </c>
      <c r="D241" s="66">
        <v>35</v>
      </c>
      <c r="E241" s="67">
        <v>1.6706443914081145E-2</v>
      </c>
    </row>
    <row r="242" spans="1:5" x14ac:dyDescent="0.2">
      <c r="A242" s="64" t="s">
        <v>345</v>
      </c>
      <c r="B242" s="65">
        <v>2440093.54</v>
      </c>
      <c r="C242" s="67">
        <v>9.5615953837639919E-3</v>
      </c>
      <c r="D242" s="66">
        <v>20</v>
      </c>
      <c r="E242" s="67">
        <v>9.5465393794749408E-3</v>
      </c>
    </row>
    <row r="243" spans="1:5" x14ac:dyDescent="0.2">
      <c r="A243" s="64" t="s">
        <v>39</v>
      </c>
      <c r="B243" s="65">
        <v>2591254.9499999997</v>
      </c>
      <c r="C243" s="67">
        <v>1.0153926872850782E-2</v>
      </c>
      <c r="D243" s="66">
        <v>23</v>
      </c>
      <c r="E243" s="67">
        <v>1.0978520286396181E-2</v>
      </c>
    </row>
    <row r="244" spans="1:5" x14ac:dyDescent="0.2">
      <c r="A244" s="64" t="s">
        <v>40</v>
      </c>
      <c r="B244" s="65">
        <v>171227</v>
      </c>
      <c r="C244" s="67">
        <v>6.709592341184417E-4</v>
      </c>
      <c r="D244" s="66">
        <v>3</v>
      </c>
      <c r="E244" s="67">
        <v>1.431980906921241E-3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2007667.09</v>
      </c>
      <c r="C248" s="67">
        <v>7.867116594177324E-3</v>
      </c>
      <c r="D248" s="66">
        <v>33</v>
      </c>
      <c r="E248" s="67">
        <v>1.5751789976133652E-2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211382.71000000002</v>
      </c>
      <c r="C250" s="67">
        <v>8.2831084587991772E-4</v>
      </c>
      <c r="D250" s="66">
        <v>6</v>
      </c>
      <c r="E250" s="67">
        <v>2.8639618138424821E-3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255197322.41999966</v>
      </c>
      <c r="C253" s="71"/>
      <c r="D253" s="72">
        <v>2095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2.3454114811452695E-2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140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8" customFormat="1" ht="20.399999999999999" x14ac:dyDescent="0.2">
      <c r="A261" s="51" t="s">
        <v>140</v>
      </c>
      <c r="B261" s="52" t="s">
        <v>112</v>
      </c>
      <c r="C261" s="53" t="s">
        <v>113</v>
      </c>
      <c r="D261" s="54" t="s">
        <v>114</v>
      </c>
      <c r="E261" s="53" t="s">
        <v>113</v>
      </c>
    </row>
    <row r="263" spans="1:5" x14ac:dyDescent="0.2">
      <c r="A263" s="64" t="s">
        <v>152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145</v>
      </c>
      <c r="B264" s="65">
        <v>207540851.25999963</v>
      </c>
      <c r="C264" s="67">
        <v>0.81325638251968901</v>
      </c>
      <c r="D264" s="66">
        <v>1647</v>
      </c>
      <c r="E264" s="67">
        <v>0.78615751789976129</v>
      </c>
    </row>
    <row r="265" spans="1:5" x14ac:dyDescent="0.2">
      <c r="A265" s="64" t="s">
        <v>148</v>
      </c>
      <c r="B265" s="65">
        <v>47656471.159999989</v>
      </c>
      <c r="C265" s="67">
        <v>0.18674361748031093</v>
      </c>
      <c r="D265" s="66">
        <v>448</v>
      </c>
      <c r="E265" s="67">
        <v>0.21384248210023865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255197322.41999963</v>
      </c>
      <c r="C267" s="67"/>
      <c r="D267" s="78">
        <v>2095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153</v>
      </c>
      <c r="B271" s="65"/>
      <c r="C271" s="67"/>
      <c r="D271" s="66"/>
      <c r="E271" s="67"/>
    </row>
    <row r="272" spans="1:5" x14ac:dyDescent="0.2">
      <c r="B272" s="43"/>
      <c r="D272" s="45"/>
    </row>
    <row r="273" spans="1:5" s="58" customFormat="1" ht="20.399999999999999" x14ac:dyDescent="0.2">
      <c r="A273" s="51" t="s">
        <v>141</v>
      </c>
      <c r="B273" s="52" t="s">
        <v>112</v>
      </c>
      <c r="C273" s="53" t="s">
        <v>113</v>
      </c>
      <c r="D273" s="54" t="s">
        <v>114</v>
      </c>
      <c r="E273" s="53" t="s">
        <v>113</v>
      </c>
    </row>
    <row r="275" spans="1:5" x14ac:dyDescent="0.2">
      <c r="A275" s="64" t="s">
        <v>37</v>
      </c>
      <c r="B275" s="65">
        <v>40145904.209999979</v>
      </c>
      <c r="C275" s="67">
        <v>0.15731318741631803</v>
      </c>
      <c r="D275" s="66">
        <v>286</v>
      </c>
      <c r="E275" s="67">
        <v>0.13651551312649166</v>
      </c>
    </row>
    <row r="276" spans="1:5" x14ac:dyDescent="0.2">
      <c r="A276" s="64" t="s">
        <v>38</v>
      </c>
      <c r="B276" s="65">
        <v>215051418.20999989</v>
      </c>
      <c r="C276" s="67">
        <v>0.84268681258368194</v>
      </c>
      <c r="D276" s="66">
        <v>1809</v>
      </c>
      <c r="E276" s="67">
        <v>0.86348448687350832</v>
      </c>
    </row>
    <row r="277" spans="1:5" x14ac:dyDescent="0.2">
      <c r="A277" s="64"/>
      <c r="B277" s="64"/>
      <c r="C277" s="67"/>
      <c r="D277" s="64"/>
      <c r="E277" s="67"/>
    </row>
    <row r="278" spans="1:5" ht="10.8" thickBot="1" x14ac:dyDescent="0.25">
      <c r="A278" s="64"/>
      <c r="B278" s="77">
        <v>255197322.41999987</v>
      </c>
      <c r="C278" s="67"/>
      <c r="D278" s="78">
        <v>2095</v>
      </c>
      <c r="E278" s="67"/>
    </row>
    <row r="279" spans="1:5" ht="10.8" thickTop="1" x14ac:dyDescent="0.2">
      <c r="A279" s="64"/>
      <c r="B279" s="64"/>
      <c r="C279" s="67"/>
      <c r="D279" s="64"/>
      <c r="E279" s="67"/>
    </row>
    <row r="280" spans="1:5" x14ac:dyDescent="0.2">
      <c r="A280" s="64"/>
      <c r="B280" s="64"/>
      <c r="C280" s="67"/>
      <c r="D280" s="64"/>
      <c r="E280" s="67"/>
    </row>
    <row r="281" spans="1:5" x14ac:dyDescent="0.2">
      <c r="A281" s="64"/>
      <c r="B281" s="64"/>
      <c r="C281" s="67"/>
      <c r="D281" s="64"/>
      <c r="E281" s="67"/>
    </row>
    <row r="282" spans="1:5" x14ac:dyDescent="0.2">
      <c r="A282" s="64"/>
      <c r="B282" s="64"/>
      <c r="C282" s="67"/>
      <c r="D282" s="64"/>
      <c r="E282" s="67"/>
    </row>
    <row r="283" spans="1:5" x14ac:dyDescent="0.2">
      <c r="A283" s="68" t="s">
        <v>151</v>
      </c>
      <c r="B283" s="65"/>
      <c r="C283" s="67"/>
      <c r="D283" s="66"/>
      <c r="E283" s="67"/>
    </row>
    <row r="284" spans="1:5" x14ac:dyDescent="0.2">
      <c r="A284" s="40"/>
      <c r="B284" s="48"/>
      <c r="C284" s="49"/>
      <c r="D284" s="50"/>
      <c r="E284" s="49"/>
    </row>
    <row r="285" spans="1:5" s="58" customFormat="1" ht="20.399999999999999" x14ac:dyDescent="0.2">
      <c r="A285" s="51" t="s">
        <v>142</v>
      </c>
      <c r="B285" s="52" t="s">
        <v>112</v>
      </c>
      <c r="C285" s="53" t="s">
        <v>113</v>
      </c>
      <c r="D285" s="54" t="s">
        <v>114</v>
      </c>
      <c r="E285" s="53" t="s">
        <v>113</v>
      </c>
    </row>
    <row r="287" spans="1:5" x14ac:dyDescent="0.2">
      <c r="A287" s="84" t="s">
        <v>1</v>
      </c>
      <c r="B287" s="65">
        <v>50352816.889999941</v>
      </c>
      <c r="C287" s="67">
        <v>0.24261641303051076</v>
      </c>
      <c r="D287" s="66">
        <v>368</v>
      </c>
      <c r="E287" s="67">
        <v>0.22343655130540377</v>
      </c>
    </row>
    <row r="288" spans="1:5" x14ac:dyDescent="0.2">
      <c r="A288" s="64" t="s">
        <v>83</v>
      </c>
      <c r="B288" s="65">
        <v>20549680.300000001</v>
      </c>
      <c r="C288" s="67">
        <v>9.9015110399909068E-2</v>
      </c>
      <c r="D288" s="66">
        <v>161</v>
      </c>
      <c r="E288" s="67">
        <v>9.7753491196114151E-2</v>
      </c>
    </row>
    <row r="289" spans="1:5" x14ac:dyDescent="0.2">
      <c r="A289" s="64" t="s">
        <v>84</v>
      </c>
      <c r="B289" s="65">
        <v>42818961.780000001</v>
      </c>
      <c r="C289" s="67">
        <v>0.20631582418614011</v>
      </c>
      <c r="D289" s="66">
        <v>365</v>
      </c>
      <c r="E289" s="67">
        <v>0.22161505768063144</v>
      </c>
    </row>
    <row r="290" spans="1:5" x14ac:dyDescent="0.2">
      <c r="A290" s="64" t="s">
        <v>85</v>
      </c>
      <c r="B290" s="65">
        <v>41938925.839999989</v>
      </c>
      <c r="C290" s="67">
        <v>0.20207552192922426</v>
      </c>
      <c r="D290" s="66">
        <v>312</v>
      </c>
      <c r="E290" s="67">
        <v>0.18943533697632059</v>
      </c>
    </row>
    <row r="291" spans="1:5" x14ac:dyDescent="0.2">
      <c r="A291" s="64" t="s">
        <v>86</v>
      </c>
      <c r="B291" s="65">
        <v>18146392.780000001</v>
      </c>
      <c r="C291" s="67">
        <v>8.7435281631695894E-2</v>
      </c>
      <c r="D291" s="66">
        <v>126</v>
      </c>
      <c r="E291" s="67">
        <v>7.650273224043716E-2</v>
      </c>
    </row>
    <row r="292" spans="1:5" x14ac:dyDescent="0.2">
      <c r="A292" s="64" t="s">
        <v>87</v>
      </c>
      <c r="B292" s="65">
        <v>24025585.770000007</v>
      </c>
      <c r="C292" s="67">
        <v>0.11576316481376282</v>
      </c>
      <c r="D292" s="66">
        <v>207</v>
      </c>
      <c r="E292" s="67">
        <v>0.12568306010928962</v>
      </c>
    </row>
    <row r="293" spans="1:5" x14ac:dyDescent="0.2">
      <c r="A293" s="64" t="s">
        <v>88</v>
      </c>
      <c r="B293" s="65">
        <v>3125463.95</v>
      </c>
      <c r="C293" s="67">
        <v>1.5059512047989667E-2</v>
      </c>
      <c r="D293" s="66">
        <v>27</v>
      </c>
      <c r="E293" s="67">
        <v>1.6393442622950821E-2</v>
      </c>
    </row>
    <row r="294" spans="1:5" x14ac:dyDescent="0.2">
      <c r="A294" s="64" t="s">
        <v>89</v>
      </c>
      <c r="B294" s="65">
        <v>1011871.4900000001</v>
      </c>
      <c r="C294" s="67">
        <v>4.8755292457211847E-3</v>
      </c>
      <c r="D294" s="66">
        <v>11</v>
      </c>
      <c r="E294" s="67">
        <v>6.6788099574984824E-3</v>
      </c>
    </row>
    <row r="295" spans="1:5" x14ac:dyDescent="0.2">
      <c r="A295" s="64" t="s">
        <v>0</v>
      </c>
      <c r="B295" s="65">
        <v>641938.53</v>
      </c>
      <c r="C295" s="67">
        <v>3.0930707188620032E-3</v>
      </c>
      <c r="D295" s="66">
        <v>5</v>
      </c>
      <c r="E295" s="67">
        <v>3.0358227079538553E-3</v>
      </c>
    </row>
    <row r="296" spans="1:5" x14ac:dyDescent="0.2">
      <c r="A296" s="64" t="s">
        <v>69</v>
      </c>
      <c r="B296" s="65">
        <v>488199.26</v>
      </c>
      <c r="C296" s="67">
        <v>2.352304411570525E-3</v>
      </c>
      <c r="D296" s="66">
        <v>5</v>
      </c>
      <c r="E296" s="67">
        <v>3.0358227079538553E-3</v>
      </c>
    </row>
    <row r="297" spans="1:5" x14ac:dyDescent="0.2">
      <c r="A297" s="64" t="s">
        <v>82</v>
      </c>
      <c r="B297" s="65">
        <v>4441014.67</v>
      </c>
      <c r="C297" s="67">
        <v>2.1398267584613748E-2</v>
      </c>
      <c r="D297" s="66">
        <v>60</v>
      </c>
      <c r="E297" s="67">
        <v>3.6429872495446269E-2</v>
      </c>
    </row>
    <row r="298" spans="1:5" x14ac:dyDescent="0.2">
      <c r="A298" s="64"/>
      <c r="B298" s="64"/>
      <c r="C298" s="67"/>
      <c r="D298" s="66"/>
      <c r="E298" s="67"/>
    </row>
    <row r="299" spans="1:5" ht="10.8" thickBot="1" x14ac:dyDescent="0.25">
      <c r="A299" s="64"/>
      <c r="B299" s="77">
        <v>207540851.25999993</v>
      </c>
      <c r="C299" s="67"/>
      <c r="D299" s="72">
        <v>1647</v>
      </c>
      <c r="E299" s="67"/>
    </row>
    <row r="300" spans="1:5" ht="10.8" thickTop="1" x14ac:dyDescent="0.2">
      <c r="A300" s="64"/>
      <c r="B300" s="64"/>
      <c r="C300" s="67"/>
      <c r="D300" s="64"/>
      <c r="E300" s="67"/>
    </row>
    <row r="301" spans="1:5" x14ac:dyDescent="0.2">
      <c r="A301" s="64"/>
      <c r="B301" s="64"/>
      <c r="C301" s="67"/>
      <c r="D301" s="64"/>
      <c r="E301" s="67"/>
    </row>
    <row r="302" spans="1:5" x14ac:dyDescent="0.2">
      <c r="A302" s="69" t="s">
        <v>398</v>
      </c>
      <c r="B302" s="64"/>
      <c r="C302" s="67"/>
      <c r="D302" s="73">
        <v>1.9895566786276031</v>
      </c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184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1" t="s">
        <v>90</v>
      </c>
      <c r="B308" s="52" t="s">
        <v>112</v>
      </c>
      <c r="C308" s="60" t="s">
        <v>113</v>
      </c>
      <c r="D308" s="54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185</v>
      </c>
      <c r="B310" s="65">
        <v>157140031.52999973</v>
      </c>
      <c r="C310" s="67">
        <v>0.61575893524220138</v>
      </c>
      <c r="D310" s="66">
        <v>1284</v>
      </c>
      <c r="E310" s="67">
        <v>0.61288782816229115</v>
      </c>
    </row>
    <row r="311" spans="1:5" x14ac:dyDescent="0.2">
      <c r="A311" s="64" t="s">
        <v>186</v>
      </c>
      <c r="B311" s="65">
        <v>74176111.189999893</v>
      </c>
      <c r="C311" s="67">
        <v>0.2906617925556525</v>
      </c>
      <c r="D311" s="66">
        <v>594</v>
      </c>
      <c r="E311" s="67">
        <v>0.28353221957040575</v>
      </c>
    </row>
    <row r="312" spans="1:5" x14ac:dyDescent="0.2">
      <c r="A312" s="64" t="s">
        <v>187</v>
      </c>
      <c r="B312" s="65">
        <v>10572546.329999996</v>
      </c>
      <c r="C312" s="67">
        <v>4.1428907755544045E-2</v>
      </c>
      <c r="D312" s="66">
        <v>98</v>
      </c>
      <c r="E312" s="67">
        <v>4.677804295942721E-2</v>
      </c>
    </row>
    <row r="313" spans="1:5" x14ac:dyDescent="0.2">
      <c r="A313" s="64" t="s">
        <v>188</v>
      </c>
      <c r="B313" s="65">
        <v>13308633.370000014</v>
      </c>
      <c r="C313" s="67">
        <v>5.2150364446602156E-2</v>
      </c>
      <c r="D313" s="66">
        <v>119</v>
      </c>
      <c r="E313" s="67">
        <v>5.6801909307875896E-2</v>
      </c>
    </row>
    <row r="314" spans="1:5" x14ac:dyDescent="0.2">
      <c r="A314" s="64" t="s">
        <v>189</v>
      </c>
      <c r="B314" s="65">
        <v>0</v>
      </c>
      <c r="C314" s="67">
        <v>0</v>
      </c>
      <c r="D314" s="66">
        <v>0</v>
      </c>
      <c r="E314" s="67">
        <v>0</v>
      </c>
    </row>
    <row r="315" spans="1:5" x14ac:dyDescent="0.2">
      <c r="A315" s="64" t="s">
        <v>190</v>
      </c>
      <c r="B315" s="65">
        <v>0</v>
      </c>
      <c r="C315" s="67">
        <v>0</v>
      </c>
      <c r="D315" s="66">
        <v>0</v>
      </c>
      <c r="E315" s="67">
        <v>0</v>
      </c>
    </row>
    <row r="316" spans="1:5" x14ac:dyDescent="0.2">
      <c r="A316" s="64" t="s">
        <v>191</v>
      </c>
      <c r="B316" s="65">
        <v>0</v>
      </c>
      <c r="C316" s="67">
        <v>0</v>
      </c>
      <c r="D316" s="66">
        <v>0</v>
      </c>
      <c r="E316" s="67">
        <v>0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255197322.4199996</v>
      </c>
      <c r="C318" s="69"/>
      <c r="D318" s="72">
        <v>2095</v>
      </c>
      <c r="E318" s="64"/>
    </row>
    <row r="31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F2F2F2"/>
  </sheetPr>
  <dimension ref="A1:K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598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254196095.32999939</v>
      </c>
      <c r="C6" s="65">
        <v>104737351.53999977</v>
      </c>
      <c r="D6" s="65">
        <v>80562247.099999979</v>
      </c>
      <c r="E6" s="65">
        <v>68896496.689999908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2090</v>
      </c>
      <c r="C7" s="66">
        <v>876</v>
      </c>
      <c r="D7" s="66">
        <v>604</v>
      </c>
      <c r="E7" s="66">
        <v>610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0.77570224934574583</v>
      </c>
      <c r="C8" s="67">
        <v>0.76175970474035193</v>
      </c>
      <c r="D8" s="67">
        <v>0.79709882471598958</v>
      </c>
      <c r="E8" s="67">
        <v>0.7718783829805288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4.0199999999999991E-4</v>
      </c>
      <c r="C9" s="67">
        <v>4.0199999999999991E-4</v>
      </c>
      <c r="D9" s="67">
        <v>0.14367935714285715</v>
      </c>
      <c r="E9" s="67">
        <v>4.5083357664233575E-2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12.5871519984036</v>
      </c>
      <c r="C11" s="65">
        <v>14.417782069203652</v>
      </c>
      <c r="D11" s="65">
        <v>11.225570761995092</v>
      </c>
      <c r="E11" s="65">
        <v>11.396332360360647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11.101369863013696</v>
      </c>
      <c r="C12" s="65">
        <v>11.526027397260274</v>
      </c>
      <c r="D12" s="65">
        <v>11.123287671232879</v>
      </c>
      <c r="E12" s="65">
        <v>11.101369863013696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20.350684931506848</v>
      </c>
      <c r="C13" s="65">
        <v>20.350684931506848</v>
      </c>
      <c r="D13" s="65">
        <v>11.484931506849316</v>
      </c>
      <c r="E13" s="65">
        <v>11.791780821917806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121624.92599521502</v>
      </c>
      <c r="C14" s="65">
        <v>119563.18668949745</v>
      </c>
      <c r="D14" s="65">
        <v>133381.20380794699</v>
      </c>
      <c r="E14" s="65">
        <v>112945.07654098346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53.91</v>
      </c>
      <c r="C15" s="65">
        <v>53.91</v>
      </c>
      <c r="D15" s="65">
        <v>23712.49</v>
      </c>
      <c r="E15" s="65">
        <v>3088.21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651184.42000000004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10.996956719234838</v>
      </c>
      <c r="C17" s="65">
        <v>9.3129166318313708</v>
      </c>
      <c r="D17" s="65">
        <v>12.461563328039707</v>
      </c>
      <c r="E17" s="65">
        <v>11.844458434477668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</v>
      </c>
      <c r="E18" s="65">
        <v>0.83333333333333337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22.916666666666668</v>
      </c>
      <c r="C19" s="65">
        <v>22.916666666666668</v>
      </c>
      <c r="D19" s="65">
        <v>18.916666666666668</v>
      </c>
      <c r="E19" s="65">
        <v>18.916666666666668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0.81379401214423841</v>
      </c>
      <c r="C20" s="67">
        <v>0.93521605377420081</v>
      </c>
      <c r="D20" s="67">
        <v>0.93611414471084187</v>
      </c>
      <c r="E20" s="67">
        <v>0.48617491845360861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0.18620598785576203</v>
      </c>
      <c r="C21" s="67">
        <v>6.4783946225799485E-2</v>
      </c>
      <c r="D21" s="67">
        <v>6.3885855289158175E-2</v>
      </c>
      <c r="E21" s="67">
        <v>0.51382508154639317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0.35398104189282065</v>
      </c>
      <c r="C23" s="67">
        <v>0.35320730576113318</v>
      </c>
      <c r="D23" s="67">
        <v>0.30551043057983429</v>
      </c>
      <c r="E23" s="67">
        <v>0.41183507846079476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1.9914150612294339</v>
      </c>
      <c r="C24" s="65">
        <v>2.446559392647643</v>
      </c>
      <c r="D24" s="65">
        <v>1.5117312581156703</v>
      </c>
      <c r="E24" s="65">
        <v>1.7404355304665096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956021.74</v>
      </c>
      <c r="C31" s="67">
        <v>3.7609615472609164E-3</v>
      </c>
      <c r="D31" s="66">
        <v>62</v>
      </c>
      <c r="E31" s="67">
        <v>2.9665071770334929E-2</v>
      </c>
    </row>
    <row r="32" spans="1:11" x14ac:dyDescent="0.2">
      <c r="A32" s="64" t="s">
        <v>18</v>
      </c>
      <c r="B32" s="65">
        <v>10819956.260000009</v>
      </c>
      <c r="C32" s="67">
        <v>4.25653912816931E-2</v>
      </c>
      <c r="D32" s="66">
        <v>159</v>
      </c>
      <c r="E32" s="67">
        <v>7.6076555023923451E-2</v>
      </c>
    </row>
    <row r="33" spans="1:5" x14ac:dyDescent="0.2">
      <c r="A33" s="64" t="s">
        <v>19</v>
      </c>
      <c r="B33" s="65">
        <v>4598613.4300000006</v>
      </c>
      <c r="C33" s="67">
        <v>1.8090810655569018E-2</v>
      </c>
      <c r="D33" s="66">
        <v>52</v>
      </c>
      <c r="E33" s="67">
        <v>2.4880382775119617E-2</v>
      </c>
    </row>
    <row r="34" spans="1:5" x14ac:dyDescent="0.2">
      <c r="A34" s="64" t="s">
        <v>20</v>
      </c>
      <c r="B34" s="65">
        <v>4660740.290000001</v>
      </c>
      <c r="C34" s="67">
        <v>1.8335215904671472E-2</v>
      </c>
      <c r="D34" s="66">
        <v>50</v>
      </c>
      <c r="E34" s="67">
        <v>2.3923444976076555E-2</v>
      </c>
    </row>
    <row r="35" spans="1:5" x14ac:dyDescent="0.2">
      <c r="A35" s="64" t="s">
        <v>21</v>
      </c>
      <c r="B35" s="65">
        <v>11745235.470000001</v>
      </c>
      <c r="C35" s="67">
        <v>4.6205412615611646E-2</v>
      </c>
      <c r="D35" s="66">
        <v>82</v>
      </c>
      <c r="E35" s="67">
        <v>3.9234449760765552E-2</v>
      </c>
    </row>
    <row r="36" spans="1:5" x14ac:dyDescent="0.2">
      <c r="A36" s="64" t="s">
        <v>22</v>
      </c>
      <c r="B36" s="65">
        <v>14974988.320000006</v>
      </c>
      <c r="C36" s="67">
        <v>5.8911165809055109E-2</v>
      </c>
      <c r="D36" s="66">
        <v>111</v>
      </c>
      <c r="E36" s="67">
        <v>5.3110047846889955E-2</v>
      </c>
    </row>
    <row r="37" spans="1:5" x14ac:dyDescent="0.2">
      <c r="A37" s="64" t="s">
        <v>23</v>
      </c>
      <c r="B37" s="65">
        <v>23190278.400000013</v>
      </c>
      <c r="C37" s="67">
        <v>9.12298765639738E-2</v>
      </c>
      <c r="D37" s="66">
        <v>168</v>
      </c>
      <c r="E37" s="67">
        <v>8.0382775119617222E-2</v>
      </c>
    </row>
    <row r="38" spans="1:5" x14ac:dyDescent="0.2">
      <c r="A38" s="64" t="s">
        <v>24</v>
      </c>
      <c r="B38" s="65">
        <v>30491111.589999996</v>
      </c>
      <c r="C38" s="67">
        <v>0.1199511406751395</v>
      </c>
      <c r="D38" s="66">
        <v>216</v>
      </c>
      <c r="E38" s="67">
        <v>0.10334928229665072</v>
      </c>
    </row>
    <row r="39" spans="1:5" x14ac:dyDescent="0.2">
      <c r="A39" s="64" t="s">
        <v>41</v>
      </c>
      <c r="B39" s="65">
        <v>68589652.779999986</v>
      </c>
      <c r="C39" s="67">
        <v>0.26982968676586555</v>
      </c>
      <c r="D39" s="66">
        <v>484</v>
      </c>
      <c r="E39" s="67">
        <v>0.23157894736842105</v>
      </c>
    </row>
    <row r="40" spans="1:5" x14ac:dyDescent="0.2">
      <c r="A40" s="64" t="s">
        <v>42</v>
      </c>
      <c r="B40" s="65">
        <v>61036087.78999991</v>
      </c>
      <c r="C40" s="67">
        <v>0.24011418314967523</v>
      </c>
      <c r="D40" s="66">
        <v>522</v>
      </c>
      <c r="E40" s="67">
        <v>0.24976076555023924</v>
      </c>
    </row>
    <row r="41" spans="1:5" x14ac:dyDescent="0.2">
      <c r="A41" s="64" t="s">
        <v>43</v>
      </c>
      <c r="B41" s="65">
        <v>14194093.810000001</v>
      </c>
      <c r="C41" s="67">
        <v>5.5839149659529914E-2</v>
      </c>
      <c r="D41" s="66">
        <v>123</v>
      </c>
      <c r="E41" s="67">
        <v>5.8851674641148329E-2</v>
      </c>
    </row>
    <row r="42" spans="1:5" x14ac:dyDescent="0.2">
      <c r="A42" s="64" t="s">
        <v>44</v>
      </c>
      <c r="B42" s="65">
        <v>4961881.87</v>
      </c>
      <c r="C42" s="67">
        <v>1.9519898067507428E-2</v>
      </c>
      <c r="D42" s="66">
        <v>37</v>
      </c>
      <c r="E42" s="67">
        <v>1.7703349282296652E-2</v>
      </c>
    </row>
    <row r="43" spans="1:5" x14ac:dyDescent="0.2">
      <c r="A43" s="64" t="s">
        <v>45</v>
      </c>
      <c r="B43" s="65">
        <v>1725605.0799999998</v>
      </c>
      <c r="C43" s="67">
        <v>6.7884798850265651E-3</v>
      </c>
      <c r="D43" s="66">
        <v>14</v>
      </c>
      <c r="E43" s="67">
        <v>6.6985645933014355E-3</v>
      </c>
    </row>
    <row r="44" spans="1:5" x14ac:dyDescent="0.2">
      <c r="A44" s="64" t="s">
        <v>46</v>
      </c>
      <c r="B44" s="65">
        <v>903270.25</v>
      </c>
      <c r="C44" s="67">
        <v>3.5534387293690147E-3</v>
      </c>
      <c r="D44" s="66">
        <v>4</v>
      </c>
      <c r="E44" s="67">
        <v>1.9138755980861245E-3</v>
      </c>
    </row>
    <row r="45" spans="1:5" x14ac:dyDescent="0.2">
      <c r="A45" s="64" t="s">
        <v>25</v>
      </c>
      <c r="B45" s="65">
        <v>1348558.25</v>
      </c>
      <c r="C45" s="67">
        <v>5.3051886900516232E-3</v>
      </c>
      <c r="D45" s="66">
        <v>6</v>
      </c>
      <c r="E45" s="67">
        <v>2.8708133971291866E-3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254196095.32999995</v>
      </c>
      <c r="C50" s="71"/>
      <c r="D50" s="72">
        <v>2090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0.77570224934574583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590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4434474.2500000019</v>
      </c>
      <c r="C59" s="67">
        <v>1.7445091924968879E-2</v>
      </c>
      <c r="D59" s="66">
        <v>134</v>
      </c>
      <c r="E59" s="67">
        <v>6.4114832535885166E-2</v>
      </c>
    </row>
    <row r="60" spans="1:5" x14ac:dyDescent="0.2">
      <c r="A60" s="64" t="s">
        <v>18</v>
      </c>
      <c r="B60" s="65">
        <v>51613098.549999975</v>
      </c>
      <c r="C60" s="67">
        <v>0.20304441924253527</v>
      </c>
      <c r="D60" s="66">
        <v>427</v>
      </c>
      <c r="E60" s="67">
        <v>0.20430622009569377</v>
      </c>
    </row>
    <row r="61" spans="1:5" x14ac:dyDescent="0.2">
      <c r="A61" s="64" t="s">
        <v>19</v>
      </c>
      <c r="B61" s="65">
        <v>17523314.930000007</v>
      </c>
      <c r="C61" s="67">
        <v>6.8936208116222489E-2</v>
      </c>
      <c r="D61" s="66">
        <v>134</v>
      </c>
      <c r="E61" s="67">
        <v>6.4114832535885166E-2</v>
      </c>
    </row>
    <row r="62" spans="1:5" x14ac:dyDescent="0.2">
      <c r="A62" s="64" t="s">
        <v>20</v>
      </c>
      <c r="B62" s="65">
        <v>16075218.789999999</v>
      </c>
      <c r="C62" s="67">
        <v>6.3239440279879156E-2</v>
      </c>
      <c r="D62" s="66">
        <v>119</v>
      </c>
      <c r="E62" s="67">
        <v>5.6937799043062204E-2</v>
      </c>
    </row>
    <row r="63" spans="1:5" x14ac:dyDescent="0.2">
      <c r="A63" s="64" t="s">
        <v>21</v>
      </c>
      <c r="B63" s="65">
        <v>31183906.529999986</v>
      </c>
      <c r="C63" s="67">
        <v>0.12267657569451144</v>
      </c>
      <c r="D63" s="66">
        <v>244</v>
      </c>
      <c r="E63" s="67">
        <v>0.11674641148325358</v>
      </c>
    </row>
    <row r="64" spans="1:5" x14ac:dyDescent="0.2">
      <c r="A64" s="64" t="s">
        <v>22</v>
      </c>
      <c r="B64" s="65">
        <v>25466377.999999996</v>
      </c>
      <c r="C64" s="67">
        <v>0.1001839857805026</v>
      </c>
      <c r="D64" s="66">
        <v>194</v>
      </c>
      <c r="E64" s="67">
        <v>9.2822966507177029E-2</v>
      </c>
    </row>
    <row r="65" spans="1:5" x14ac:dyDescent="0.2">
      <c r="A65" s="64" t="s">
        <v>23</v>
      </c>
      <c r="B65" s="65">
        <v>23211395.590000004</v>
      </c>
      <c r="C65" s="67">
        <v>9.1312950971440904E-2</v>
      </c>
      <c r="D65" s="66">
        <v>161</v>
      </c>
      <c r="E65" s="67">
        <v>7.7033492822966509E-2</v>
      </c>
    </row>
    <row r="66" spans="1:5" x14ac:dyDescent="0.2">
      <c r="A66" s="64" t="s">
        <v>24</v>
      </c>
      <c r="B66" s="65">
        <v>25305521.90000001</v>
      </c>
      <c r="C66" s="67">
        <v>9.9551182590543436E-2</v>
      </c>
      <c r="D66" s="66">
        <v>191</v>
      </c>
      <c r="E66" s="67">
        <v>9.1387559808612434E-2</v>
      </c>
    </row>
    <row r="67" spans="1:5" x14ac:dyDescent="0.2">
      <c r="A67" s="64" t="s">
        <v>41</v>
      </c>
      <c r="B67" s="65">
        <v>26385054.040000003</v>
      </c>
      <c r="C67" s="67">
        <v>0.10379803043688243</v>
      </c>
      <c r="D67" s="66">
        <v>237</v>
      </c>
      <c r="E67" s="67">
        <v>0.11339712918660287</v>
      </c>
    </row>
    <row r="68" spans="1:5" x14ac:dyDescent="0.2">
      <c r="A68" s="64" t="s">
        <v>42</v>
      </c>
      <c r="B68" s="65">
        <v>4386143.53</v>
      </c>
      <c r="C68" s="67">
        <v>1.7254960286883496E-2</v>
      </c>
      <c r="D68" s="66">
        <v>39</v>
      </c>
      <c r="E68" s="67">
        <v>1.8660287081339714E-2</v>
      </c>
    </row>
    <row r="69" spans="1:5" x14ac:dyDescent="0.2">
      <c r="A69" s="64" t="s">
        <v>43</v>
      </c>
      <c r="B69" s="65">
        <v>2106118.14</v>
      </c>
      <c r="C69" s="67">
        <v>8.2854071273825679E-3</v>
      </c>
      <c r="D69" s="66">
        <v>22</v>
      </c>
      <c r="E69" s="67">
        <v>1.0526315789473684E-2</v>
      </c>
    </row>
    <row r="70" spans="1:5" x14ac:dyDescent="0.2">
      <c r="A70" s="64" t="s">
        <v>44</v>
      </c>
      <c r="B70" s="65">
        <v>3228639.6799999988</v>
      </c>
      <c r="C70" s="67">
        <v>1.2701374015240265E-2</v>
      </c>
      <c r="D70" s="66">
        <v>25</v>
      </c>
      <c r="E70" s="67">
        <v>1.1961722488038277E-2</v>
      </c>
    </row>
    <row r="71" spans="1:5" x14ac:dyDescent="0.2">
      <c r="A71" s="64" t="s">
        <v>45</v>
      </c>
      <c r="B71" s="65">
        <v>2406702.9700000007</v>
      </c>
      <c r="C71" s="67">
        <v>9.4678990520117717E-3</v>
      </c>
      <c r="D71" s="66">
        <v>16</v>
      </c>
      <c r="E71" s="67">
        <v>7.6555023923444978E-3</v>
      </c>
    </row>
    <row r="72" spans="1:5" x14ac:dyDescent="0.2">
      <c r="A72" s="64" t="s">
        <v>46</v>
      </c>
      <c r="B72" s="65">
        <v>2608617.3699999996</v>
      </c>
      <c r="C72" s="67">
        <v>1.0262224392603145E-2</v>
      </c>
      <c r="D72" s="66">
        <v>20</v>
      </c>
      <c r="E72" s="67">
        <v>9.5693779904306216E-3</v>
      </c>
    </row>
    <row r="73" spans="1:5" x14ac:dyDescent="0.2">
      <c r="A73" s="64" t="s">
        <v>25</v>
      </c>
      <c r="B73" s="65">
        <v>9046609.7200000025</v>
      </c>
      <c r="C73" s="67">
        <v>3.5589097890176488E-2</v>
      </c>
      <c r="D73" s="66">
        <v>61</v>
      </c>
      <c r="E73" s="67">
        <v>2.9186602870813396E-2</v>
      </c>
    </row>
    <row r="74" spans="1:5" x14ac:dyDescent="0.2">
      <c r="A74" s="64" t="s">
        <v>26</v>
      </c>
      <c r="B74" s="65">
        <v>639389.48</v>
      </c>
      <c r="C74" s="67">
        <v>2.5153395026384574E-3</v>
      </c>
      <c r="D74" s="66">
        <v>4</v>
      </c>
      <c r="E74" s="67">
        <v>1.9138755980861245E-3</v>
      </c>
    </row>
    <row r="75" spans="1:5" x14ac:dyDescent="0.2">
      <c r="A75" s="64" t="s">
        <v>27</v>
      </c>
      <c r="B75" s="65">
        <v>1033217.3600000001</v>
      </c>
      <c r="C75" s="67">
        <v>4.0646468572173257E-3</v>
      </c>
      <c r="D75" s="66">
        <v>7</v>
      </c>
      <c r="E75" s="67">
        <v>3.3492822966507177E-3</v>
      </c>
    </row>
    <row r="76" spans="1:5" x14ac:dyDescent="0.2">
      <c r="A76" s="64" t="s">
        <v>4</v>
      </c>
      <c r="B76" s="65">
        <v>7542294.4999999991</v>
      </c>
      <c r="C76" s="67">
        <v>2.9671165838360009E-2</v>
      </c>
      <c r="D76" s="66">
        <v>55</v>
      </c>
      <c r="E76" s="67">
        <v>2.6315789473684209E-2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254196095.32999995</v>
      </c>
      <c r="C78" s="71"/>
      <c r="D78" s="72">
        <v>2090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0.66274863919916815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591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4282657.200000002</v>
      </c>
      <c r="C87" s="67">
        <v>1.6847848093182596E-2</v>
      </c>
      <c r="D87" s="66">
        <v>135</v>
      </c>
      <c r="E87" s="67">
        <v>6.4593301435406703E-2</v>
      </c>
    </row>
    <row r="88" spans="1:5" x14ac:dyDescent="0.2">
      <c r="A88" s="64" t="s">
        <v>18</v>
      </c>
      <c r="B88" s="65">
        <v>56545854.779999971</v>
      </c>
      <c r="C88" s="67">
        <v>0.22244973789464215</v>
      </c>
      <c r="D88" s="66">
        <v>486</v>
      </c>
      <c r="E88" s="67">
        <v>0.23253588516746412</v>
      </c>
    </row>
    <row r="89" spans="1:5" x14ac:dyDescent="0.2">
      <c r="A89" s="64" t="s">
        <v>19</v>
      </c>
      <c r="B89" s="65">
        <v>18229460.509999998</v>
      </c>
      <c r="C89" s="67">
        <v>7.1714164162649002E-2</v>
      </c>
      <c r="D89" s="66">
        <v>128</v>
      </c>
      <c r="E89" s="67">
        <v>6.1244019138755983E-2</v>
      </c>
    </row>
    <row r="90" spans="1:5" x14ac:dyDescent="0.2">
      <c r="A90" s="64" t="s">
        <v>20</v>
      </c>
      <c r="B90" s="65">
        <v>35678341.950000003</v>
      </c>
      <c r="C90" s="67">
        <v>0.14035755310750156</v>
      </c>
      <c r="D90" s="66">
        <v>264</v>
      </c>
      <c r="E90" s="67">
        <v>0.12631578947368421</v>
      </c>
    </row>
    <row r="91" spans="1:5" x14ac:dyDescent="0.2">
      <c r="A91" s="64" t="s">
        <v>21</v>
      </c>
      <c r="B91" s="65">
        <v>20966093.560000014</v>
      </c>
      <c r="C91" s="67">
        <v>8.247999849400367E-2</v>
      </c>
      <c r="D91" s="66">
        <v>167</v>
      </c>
      <c r="E91" s="67">
        <v>7.99043062200957E-2</v>
      </c>
    </row>
    <row r="92" spans="1:5" x14ac:dyDescent="0.2">
      <c r="A92" s="64" t="s">
        <v>22</v>
      </c>
      <c r="B92" s="65">
        <v>26425128.529999994</v>
      </c>
      <c r="C92" s="67">
        <v>0.10395568230776565</v>
      </c>
      <c r="D92" s="66">
        <v>197</v>
      </c>
      <c r="E92" s="67">
        <v>9.4258373205741625E-2</v>
      </c>
    </row>
    <row r="93" spans="1:5" x14ac:dyDescent="0.2">
      <c r="A93" s="64" t="s">
        <v>23</v>
      </c>
      <c r="B93" s="65">
        <v>35102590.249999978</v>
      </c>
      <c r="C93" s="67">
        <v>0.13809256276902848</v>
      </c>
      <c r="D93" s="66">
        <v>282</v>
      </c>
      <c r="E93" s="67">
        <v>0.13492822966507176</v>
      </c>
    </row>
    <row r="94" spans="1:5" x14ac:dyDescent="0.2">
      <c r="A94" s="64" t="s">
        <v>24</v>
      </c>
      <c r="B94" s="65">
        <v>17350124.180000007</v>
      </c>
      <c r="C94" s="67">
        <v>6.8254880774135787E-2</v>
      </c>
      <c r="D94" s="66">
        <v>132</v>
      </c>
      <c r="E94" s="67">
        <v>6.3157894736842107E-2</v>
      </c>
    </row>
    <row r="95" spans="1:5" x14ac:dyDescent="0.2">
      <c r="A95" s="64" t="s">
        <v>41</v>
      </c>
      <c r="B95" s="65">
        <v>18071901.780000001</v>
      </c>
      <c r="C95" s="67">
        <v>7.1094332729772544E-2</v>
      </c>
      <c r="D95" s="66">
        <v>133</v>
      </c>
      <c r="E95" s="67">
        <v>6.363636363636363E-2</v>
      </c>
    </row>
    <row r="96" spans="1:5" x14ac:dyDescent="0.2">
      <c r="A96" s="64" t="s">
        <v>42</v>
      </c>
      <c r="B96" s="65">
        <v>4857482.8099999996</v>
      </c>
      <c r="C96" s="67">
        <v>1.910919522069749E-2</v>
      </c>
      <c r="D96" s="66">
        <v>31</v>
      </c>
      <c r="E96" s="67">
        <v>1.4832535885167464E-2</v>
      </c>
    </row>
    <row r="97" spans="1:5" x14ac:dyDescent="0.2">
      <c r="A97" s="64" t="s">
        <v>43</v>
      </c>
      <c r="B97" s="65">
        <v>1009834.02</v>
      </c>
      <c r="C97" s="67">
        <v>3.9726574819688833E-3</v>
      </c>
      <c r="D97" s="66">
        <v>9</v>
      </c>
      <c r="E97" s="67">
        <v>4.3062200956937796E-3</v>
      </c>
    </row>
    <row r="98" spans="1:5" x14ac:dyDescent="0.2">
      <c r="A98" s="64" t="s">
        <v>44</v>
      </c>
      <c r="B98" s="65">
        <v>1067057.6800000002</v>
      </c>
      <c r="C98" s="67">
        <v>4.1977736857630905E-3</v>
      </c>
      <c r="D98" s="66">
        <v>8</v>
      </c>
      <c r="E98" s="67">
        <v>3.8277511961722489E-3</v>
      </c>
    </row>
    <row r="99" spans="1:5" x14ac:dyDescent="0.2">
      <c r="A99" s="64" t="s">
        <v>45</v>
      </c>
      <c r="B99" s="65">
        <v>622290.01</v>
      </c>
      <c r="C99" s="67">
        <v>2.4480706880730669E-3</v>
      </c>
      <c r="D99" s="66">
        <v>4</v>
      </c>
      <c r="E99" s="67">
        <v>1.9138755980861245E-3</v>
      </c>
    </row>
    <row r="100" spans="1:5" x14ac:dyDescent="0.2">
      <c r="A100" s="64" t="s">
        <v>46</v>
      </c>
      <c r="B100" s="65">
        <v>1665878.59</v>
      </c>
      <c r="C100" s="67">
        <v>6.5535176212574752E-3</v>
      </c>
      <c r="D100" s="66">
        <v>14</v>
      </c>
      <c r="E100" s="67">
        <v>6.6985645933014355E-3</v>
      </c>
    </row>
    <row r="101" spans="1:5" x14ac:dyDescent="0.2">
      <c r="A101" s="64" t="s">
        <v>25</v>
      </c>
      <c r="B101" s="65">
        <v>4048056.13</v>
      </c>
      <c r="C101" s="67">
        <v>1.5924934349383971E-2</v>
      </c>
      <c r="D101" s="66">
        <v>36</v>
      </c>
      <c r="E101" s="67">
        <v>1.7224880382775119E-2</v>
      </c>
    </row>
    <row r="102" spans="1:5" x14ac:dyDescent="0.2">
      <c r="A102" s="64" t="s">
        <v>26</v>
      </c>
      <c r="B102" s="65">
        <v>1185726.2100000002</v>
      </c>
      <c r="C102" s="67">
        <v>4.6646122099581354E-3</v>
      </c>
      <c r="D102" s="66">
        <v>9</v>
      </c>
      <c r="E102" s="67">
        <v>4.3062200956937796E-3</v>
      </c>
    </row>
    <row r="103" spans="1:5" x14ac:dyDescent="0.2">
      <c r="A103" s="64" t="s">
        <v>27</v>
      </c>
      <c r="B103" s="65">
        <v>759830.58</v>
      </c>
      <c r="C103" s="67">
        <v>2.9891512653393831E-3</v>
      </c>
      <c r="D103" s="66">
        <v>5</v>
      </c>
      <c r="E103" s="67">
        <v>2.3923444976076554E-3</v>
      </c>
    </row>
    <row r="104" spans="1:5" x14ac:dyDescent="0.2">
      <c r="A104" s="64" t="s">
        <v>4</v>
      </c>
      <c r="B104" s="65">
        <v>6327786.5599999996</v>
      </c>
      <c r="C104" s="67">
        <v>2.4893327144876878E-2</v>
      </c>
      <c r="D104" s="66">
        <v>50</v>
      </c>
      <c r="E104" s="67">
        <v>2.3923444976076555E-2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254196095.33000001</v>
      </c>
      <c r="C106" s="71"/>
      <c r="D106" s="72">
        <v>2090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0.63584689405008343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11845123.160000002</v>
      </c>
      <c r="C115" s="67">
        <v>4.6598367864866541E-2</v>
      </c>
      <c r="D115" s="66">
        <v>125</v>
      </c>
      <c r="E115" s="67">
        <v>5.9808612440191387E-2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242350972.16999954</v>
      </c>
      <c r="C117" s="67">
        <v>0.95340163213513351</v>
      </c>
      <c r="D117" s="66">
        <v>1965</v>
      </c>
      <c r="E117" s="67">
        <v>0.94019138755980858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254196095.32999954</v>
      </c>
      <c r="C121" s="71"/>
      <c r="D121" s="72">
        <v>2090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245176168.0899995</v>
      </c>
      <c r="C128" s="67">
        <v>0.96451587020528284</v>
      </c>
      <c r="D128" s="66">
        <v>1895</v>
      </c>
      <c r="E128" s="67">
        <v>0.90669856459330145</v>
      </c>
    </row>
    <row r="129" spans="1:5" x14ac:dyDescent="0.2">
      <c r="A129" s="64" t="s">
        <v>6</v>
      </c>
      <c r="B129" s="65">
        <v>9019927.2400000039</v>
      </c>
      <c r="C129" s="67">
        <v>3.5484129794717177E-2</v>
      </c>
      <c r="D129" s="66">
        <v>195</v>
      </c>
      <c r="E129" s="67">
        <v>9.3301435406698566E-2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254196095.32999951</v>
      </c>
      <c r="C131" s="71"/>
      <c r="D131" s="72">
        <v>2090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65343360.259999976</v>
      </c>
      <c r="C138" s="67">
        <v>0.25705886699467423</v>
      </c>
      <c r="D138" s="66">
        <v>1057</v>
      </c>
      <c r="E138" s="67">
        <v>0.50574162679425838</v>
      </c>
    </row>
    <row r="139" spans="1:5" x14ac:dyDescent="0.2">
      <c r="A139" s="64" t="s">
        <v>71</v>
      </c>
      <c r="B139" s="65">
        <v>104678086.36999993</v>
      </c>
      <c r="C139" s="67">
        <v>0.41180052838382819</v>
      </c>
      <c r="D139" s="66">
        <v>770</v>
      </c>
      <c r="E139" s="67">
        <v>0.36842105263157893</v>
      </c>
    </row>
    <row r="140" spans="1:5" x14ac:dyDescent="0.2">
      <c r="A140" s="64" t="s">
        <v>72</v>
      </c>
      <c r="B140" s="65">
        <v>38079495.949999988</v>
      </c>
      <c r="C140" s="67">
        <v>0.14980362267392347</v>
      </c>
      <c r="D140" s="66">
        <v>158</v>
      </c>
      <c r="E140" s="67">
        <v>7.5598086124401914E-2</v>
      </c>
    </row>
    <row r="141" spans="1:5" x14ac:dyDescent="0.2">
      <c r="A141" s="64" t="s">
        <v>73</v>
      </c>
      <c r="B141" s="65">
        <v>20728663.580000002</v>
      </c>
      <c r="C141" s="67">
        <v>8.1545955901052861E-2</v>
      </c>
      <c r="D141" s="66">
        <v>61</v>
      </c>
      <c r="E141" s="67">
        <v>2.9186602870813396E-2</v>
      </c>
    </row>
    <row r="142" spans="1:5" x14ac:dyDescent="0.2">
      <c r="A142" s="64" t="s">
        <v>74</v>
      </c>
      <c r="B142" s="65">
        <v>9729539.8100000005</v>
      </c>
      <c r="C142" s="67">
        <v>3.82757248783425E-2</v>
      </c>
      <c r="D142" s="66">
        <v>22</v>
      </c>
      <c r="E142" s="67">
        <v>1.0526315789473684E-2</v>
      </c>
    </row>
    <row r="143" spans="1:5" x14ac:dyDescent="0.2">
      <c r="A143" s="64" t="s">
        <v>75</v>
      </c>
      <c r="B143" s="65">
        <v>7233923.9899999993</v>
      </c>
      <c r="C143" s="67">
        <v>2.8458045276458108E-2</v>
      </c>
      <c r="D143" s="66">
        <v>13</v>
      </c>
      <c r="E143" s="67">
        <v>6.2200956937799043E-3</v>
      </c>
    </row>
    <row r="144" spans="1:5" x14ac:dyDescent="0.2">
      <c r="A144" s="64" t="s">
        <v>76</v>
      </c>
      <c r="B144" s="65">
        <v>5156549</v>
      </c>
      <c r="C144" s="67">
        <v>2.0285712860009578E-2</v>
      </c>
      <c r="D144" s="66">
        <v>6</v>
      </c>
      <c r="E144" s="67">
        <v>2.8708133971291866E-3</v>
      </c>
    </row>
    <row r="145" spans="1:5" x14ac:dyDescent="0.2">
      <c r="A145" s="64" t="s">
        <v>223</v>
      </c>
      <c r="B145" s="65">
        <v>3246476.37</v>
      </c>
      <c r="C145" s="67">
        <v>1.2771543031710979E-2</v>
      </c>
      <c r="D145" s="66">
        <v>3</v>
      </c>
      <c r="E145" s="67">
        <v>1.4354066985645933E-3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254196095.32999992</v>
      </c>
      <c r="C151" s="71"/>
      <c r="D151" s="72">
        <v>2090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121624.92599521528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173163007.24999946</v>
      </c>
      <c r="C160" s="67">
        <v>0.68121820292006408</v>
      </c>
      <c r="D160" s="66">
        <v>1290</v>
      </c>
      <c r="E160" s="67">
        <v>0.61722488038277512</v>
      </c>
    </row>
    <row r="161" spans="1:5" x14ac:dyDescent="0.2">
      <c r="A161" s="64" t="s">
        <v>8</v>
      </c>
      <c r="B161" s="65">
        <v>76852602.709999904</v>
      </c>
      <c r="C161" s="67">
        <v>0.30233588997592292</v>
      </c>
      <c r="D161" s="66">
        <v>754</v>
      </c>
      <c r="E161" s="67">
        <v>0.36076555023923446</v>
      </c>
    </row>
    <row r="162" spans="1:5" x14ac:dyDescent="0.2">
      <c r="A162" s="64" t="s">
        <v>9</v>
      </c>
      <c r="B162" s="65">
        <v>4180485.3700000006</v>
      </c>
      <c r="C162" s="67">
        <v>1.6445907104012992E-2</v>
      </c>
      <c r="D162" s="66">
        <v>46</v>
      </c>
      <c r="E162" s="67">
        <v>2.200956937799043E-2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254196095.32999939</v>
      </c>
      <c r="C164" s="67"/>
      <c r="D164" s="72">
        <v>2090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71127.429999999993</v>
      </c>
      <c r="C171" s="67">
        <v>2.7981322808149988E-4</v>
      </c>
      <c r="D171" s="66">
        <v>3</v>
      </c>
      <c r="E171" s="67">
        <v>1.4354066985645933E-3</v>
      </c>
    </row>
    <row r="172" spans="1:5" x14ac:dyDescent="0.2">
      <c r="A172" s="76">
        <v>1997</v>
      </c>
      <c r="B172" s="65">
        <v>2947647.830000001</v>
      </c>
      <c r="C172" s="67">
        <v>1.1595960300544089E-2</v>
      </c>
      <c r="D172" s="66">
        <v>39</v>
      </c>
      <c r="E172" s="67">
        <v>1.8660287081339714E-2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44362808.170000017</v>
      </c>
      <c r="C176" s="67">
        <v>0.17452198906677835</v>
      </c>
      <c r="D176" s="66">
        <v>377</v>
      </c>
      <c r="E176" s="67">
        <v>0.18038277511961723</v>
      </c>
    </row>
    <row r="177" spans="1:5" x14ac:dyDescent="0.2">
      <c r="A177" s="76">
        <v>2002</v>
      </c>
      <c r="B177" s="65">
        <v>48033346.43999999</v>
      </c>
      <c r="C177" s="67">
        <v>0.18896177920295193</v>
      </c>
      <c r="D177" s="66">
        <v>397</v>
      </c>
      <c r="E177" s="67">
        <v>0.18995215311004784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33300285.210000016</v>
      </c>
      <c r="C179" s="67">
        <v>0.13100234748598019</v>
      </c>
      <c r="D179" s="66">
        <v>269</v>
      </c>
      <c r="E179" s="67">
        <v>0.12870813397129185</v>
      </c>
    </row>
    <row r="180" spans="1:5" x14ac:dyDescent="0.2">
      <c r="A180" s="76">
        <v>2005</v>
      </c>
      <c r="B180" s="65">
        <v>125480880.25000004</v>
      </c>
      <c r="C180" s="67">
        <v>0.49363811071566399</v>
      </c>
      <c r="D180" s="66">
        <v>1005</v>
      </c>
      <c r="E180" s="67">
        <v>0.48086124401913877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254196095.33000004</v>
      </c>
      <c r="C182" s="67"/>
      <c r="D182" s="78">
        <v>2090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151.04582398084321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28144072.330000009</v>
      </c>
      <c r="C191" s="67">
        <v>0.11071795691221416</v>
      </c>
      <c r="D191" s="66">
        <v>270</v>
      </c>
      <c r="E191" s="67">
        <v>0.12918660287081341</v>
      </c>
    </row>
    <row r="192" spans="1:5" x14ac:dyDescent="0.2">
      <c r="A192" s="64" t="s">
        <v>11</v>
      </c>
      <c r="B192" s="65">
        <v>47921040.380000003</v>
      </c>
      <c r="C192" s="67">
        <v>0.18851997044953989</v>
      </c>
      <c r="D192" s="66">
        <v>436</v>
      </c>
      <c r="E192" s="67">
        <v>0.20861244019138755</v>
      </c>
    </row>
    <row r="193" spans="1:6" x14ac:dyDescent="0.2">
      <c r="A193" s="64" t="s">
        <v>12</v>
      </c>
      <c r="B193" s="65">
        <v>158958423.21999988</v>
      </c>
      <c r="C193" s="67">
        <v>0.62533778504204984</v>
      </c>
      <c r="D193" s="66">
        <v>1235</v>
      </c>
      <c r="E193" s="67">
        <v>0.59090909090909094</v>
      </c>
    </row>
    <row r="194" spans="1:6" x14ac:dyDescent="0.2">
      <c r="A194" s="64" t="s">
        <v>13</v>
      </c>
      <c r="B194" s="65">
        <v>15958579.799999999</v>
      </c>
      <c r="C194" s="67">
        <v>6.2780585906649797E-2</v>
      </c>
      <c r="D194" s="66">
        <v>130</v>
      </c>
      <c r="E194" s="67">
        <v>6.2200956937799042E-2</v>
      </c>
    </row>
    <row r="195" spans="1:6" x14ac:dyDescent="0.2">
      <c r="A195" s="64" t="s">
        <v>14</v>
      </c>
      <c r="B195" s="65">
        <v>3213979.5999999996</v>
      </c>
      <c r="C195" s="67">
        <v>1.264370168954633E-2</v>
      </c>
      <c r="D195" s="66">
        <v>19</v>
      </c>
      <c r="E195" s="67">
        <v>9.0909090909090905E-3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254196095.32999989</v>
      </c>
      <c r="C199" s="71"/>
      <c r="D199" s="72">
        <v>2090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10.996956719234838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121709148.37999985</v>
      </c>
      <c r="C208" s="67">
        <v>0.47880022791851273</v>
      </c>
      <c r="D208" s="66">
        <v>1032</v>
      </c>
      <c r="E208" s="67">
        <v>0.4937799043062201</v>
      </c>
      <c r="F208" s="40"/>
    </row>
    <row r="209" spans="1:6" x14ac:dyDescent="0.2">
      <c r="A209" s="64" t="s">
        <v>52</v>
      </c>
      <c r="B209" s="65">
        <v>132486946.94999985</v>
      </c>
      <c r="C209" s="67">
        <v>0.52119977208148727</v>
      </c>
      <c r="D209" s="66">
        <v>1058</v>
      </c>
      <c r="E209" s="67">
        <v>0.5062200956937799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254196095.32999969</v>
      </c>
      <c r="C211" s="71"/>
      <c r="D211" s="72">
        <v>2090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12221436.039999997</v>
      </c>
      <c r="C218" s="67">
        <v>4.807877172202038E-2</v>
      </c>
      <c r="D218" s="66">
        <v>157</v>
      </c>
      <c r="E218" s="67">
        <v>7.5119617224880378E-2</v>
      </c>
      <c r="F218" s="67">
        <v>0.80500643522376958</v>
      </c>
    </row>
    <row r="219" spans="1:6" x14ac:dyDescent="0.2">
      <c r="A219" s="64" t="s">
        <v>54</v>
      </c>
      <c r="B219" s="65">
        <v>34102017.789999992</v>
      </c>
      <c r="C219" s="67">
        <v>0.1341563399930609</v>
      </c>
      <c r="D219" s="66">
        <v>323</v>
      </c>
      <c r="E219" s="67">
        <v>0.15454545454545454</v>
      </c>
      <c r="F219" s="67">
        <v>0.79873105251464194</v>
      </c>
    </row>
    <row r="220" spans="1:6" x14ac:dyDescent="0.2">
      <c r="A220" s="64" t="s">
        <v>55</v>
      </c>
      <c r="B220" s="65">
        <v>36480765.339999981</v>
      </c>
      <c r="C220" s="67">
        <v>0.14351426324090574</v>
      </c>
      <c r="D220" s="66">
        <v>312</v>
      </c>
      <c r="E220" s="67">
        <v>0.14928229665071771</v>
      </c>
      <c r="F220" s="67">
        <v>0.7770626475304</v>
      </c>
    </row>
    <row r="221" spans="1:6" x14ac:dyDescent="0.2">
      <c r="A221" s="64" t="s">
        <v>56</v>
      </c>
      <c r="B221" s="65">
        <v>16906016.070000004</v>
      </c>
      <c r="C221" s="67">
        <v>6.6507772466183807E-2</v>
      </c>
      <c r="D221" s="66">
        <v>133</v>
      </c>
      <c r="E221" s="67">
        <v>6.363636363636363E-2</v>
      </c>
      <c r="F221" s="67">
        <v>0.77049784586704784</v>
      </c>
    </row>
    <row r="222" spans="1:6" x14ac:dyDescent="0.2">
      <c r="A222" s="64" t="s">
        <v>57</v>
      </c>
      <c r="B222" s="65">
        <v>14996851.060000002</v>
      </c>
      <c r="C222" s="67">
        <v>5.8997173188403779E-2</v>
      </c>
      <c r="D222" s="66">
        <v>150</v>
      </c>
      <c r="E222" s="67">
        <v>7.1770334928229665E-2</v>
      </c>
      <c r="F222" s="67">
        <v>0.7641148735516009</v>
      </c>
    </row>
    <row r="223" spans="1:6" x14ac:dyDescent="0.2">
      <c r="A223" s="64" t="s">
        <v>58</v>
      </c>
      <c r="B223" s="65">
        <v>9165381.1299999971</v>
      </c>
      <c r="C223" s="67">
        <v>3.6056341141280743E-2</v>
      </c>
      <c r="D223" s="66">
        <v>81</v>
      </c>
      <c r="E223" s="67">
        <v>3.8755980861244016E-2</v>
      </c>
      <c r="F223" s="67">
        <v>0.79951337923239107</v>
      </c>
    </row>
    <row r="224" spans="1:6" x14ac:dyDescent="0.2">
      <c r="A224" s="64" t="s">
        <v>28</v>
      </c>
      <c r="B224" s="65">
        <v>60595648.949999951</v>
      </c>
      <c r="C224" s="67">
        <v>0.23838150964252253</v>
      </c>
      <c r="D224" s="66">
        <v>464</v>
      </c>
      <c r="E224" s="67">
        <v>0.22200956937799043</v>
      </c>
      <c r="F224" s="67">
        <v>0.7819890132781151</v>
      </c>
    </row>
    <row r="225" spans="1:6" x14ac:dyDescent="0.2">
      <c r="A225" s="64" t="s">
        <v>59</v>
      </c>
      <c r="B225" s="65">
        <v>22054465.390000001</v>
      </c>
      <c r="C225" s="67">
        <v>8.6761621422109858E-2</v>
      </c>
      <c r="D225" s="66">
        <v>159</v>
      </c>
      <c r="E225" s="67">
        <v>7.6076555023923451E-2</v>
      </c>
      <c r="F225" s="67">
        <v>0.76093363984475715</v>
      </c>
    </row>
    <row r="226" spans="1:6" x14ac:dyDescent="0.2">
      <c r="A226" s="64" t="s">
        <v>60</v>
      </c>
      <c r="B226" s="65">
        <v>29384949.719999995</v>
      </c>
      <c r="C226" s="67">
        <v>0.11559953225029738</v>
      </c>
      <c r="D226" s="66">
        <v>152</v>
      </c>
      <c r="E226" s="67">
        <v>7.2727272727272724E-2</v>
      </c>
      <c r="F226" s="67">
        <v>0.73928033100819013</v>
      </c>
    </row>
    <row r="227" spans="1:6" x14ac:dyDescent="0.2">
      <c r="A227" s="64" t="s">
        <v>61</v>
      </c>
      <c r="B227" s="65">
        <v>13918966.220000001</v>
      </c>
      <c r="C227" s="67">
        <v>5.4756805772056646E-2</v>
      </c>
      <c r="D227" s="66">
        <v>108</v>
      </c>
      <c r="E227" s="67">
        <v>5.1674641148325359E-2</v>
      </c>
      <c r="F227" s="67">
        <v>0.7629698383698964</v>
      </c>
    </row>
    <row r="228" spans="1:6" x14ac:dyDescent="0.2">
      <c r="A228" s="64" t="s">
        <v>62</v>
      </c>
      <c r="B228" s="65">
        <v>4180485.3700000006</v>
      </c>
      <c r="C228" s="67">
        <v>1.6445907104012957E-2</v>
      </c>
      <c r="D228" s="66">
        <v>46</v>
      </c>
      <c r="E228" s="67">
        <v>2.200956937799043E-2</v>
      </c>
      <c r="F228" s="67">
        <v>0.79670653383049161</v>
      </c>
    </row>
    <row r="229" spans="1:6" x14ac:dyDescent="0.2">
      <c r="A229" s="64" t="s">
        <v>3</v>
      </c>
      <c r="B229" s="65">
        <v>189112.25</v>
      </c>
      <c r="C229" s="67">
        <v>7.4396205714526251E-4</v>
      </c>
      <c r="D229" s="66">
        <v>5</v>
      </c>
      <c r="E229" s="67">
        <v>2.3923444976076554E-3</v>
      </c>
      <c r="F229" s="67">
        <v>0.61073978457658606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254196095.32999992</v>
      </c>
      <c r="C231" s="71"/>
      <c r="D231" s="72">
        <v>2090</v>
      </c>
      <c r="E231" s="71"/>
      <c r="F231" s="81">
        <v>0.77570224934574583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24629714.549999997</v>
      </c>
      <c r="C238" s="67">
        <v>9.6892576253091084E-2</v>
      </c>
      <c r="D238" s="66">
        <v>211</v>
      </c>
      <c r="E238" s="67">
        <v>0.10095693779904306</v>
      </c>
    </row>
    <row r="239" spans="1:6" x14ac:dyDescent="0.2">
      <c r="A239" s="64" t="s">
        <v>371</v>
      </c>
      <c r="B239" s="65">
        <v>141455385.79999968</v>
      </c>
      <c r="C239" s="67">
        <v>0.55648134805674754</v>
      </c>
      <c r="D239" s="66">
        <v>1226</v>
      </c>
      <c r="E239" s="67">
        <v>0.58660287081339713</v>
      </c>
    </row>
    <row r="240" spans="1:6" x14ac:dyDescent="0.2">
      <c r="A240" s="64" t="s">
        <v>343</v>
      </c>
      <c r="B240" s="65">
        <v>76913565.319999933</v>
      </c>
      <c r="C240" s="67">
        <v>0.30257571509959691</v>
      </c>
      <c r="D240" s="66">
        <v>532</v>
      </c>
      <c r="E240" s="67">
        <v>0.25454545454545452</v>
      </c>
    </row>
    <row r="241" spans="1:5" x14ac:dyDescent="0.2">
      <c r="A241" s="64" t="s">
        <v>344</v>
      </c>
      <c r="B241" s="65">
        <v>3792867.4000000004</v>
      </c>
      <c r="C241" s="67">
        <v>1.4921029353641592E-2</v>
      </c>
      <c r="D241" s="66">
        <v>36</v>
      </c>
      <c r="E241" s="67">
        <v>1.7224880382775119E-2</v>
      </c>
    </row>
    <row r="242" spans="1:5" x14ac:dyDescent="0.2">
      <c r="A242" s="64" t="s">
        <v>345</v>
      </c>
      <c r="B242" s="65">
        <v>2439968.54</v>
      </c>
      <c r="C242" s="67">
        <v>9.5987648308775621E-3</v>
      </c>
      <c r="D242" s="66">
        <v>20</v>
      </c>
      <c r="E242" s="67">
        <v>9.5693779904306216E-3</v>
      </c>
    </row>
    <row r="243" spans="1:5" x14ac:dyDescent="0.2">
      <c r="A243" s="64" t="s">
        <v>39</v>
      </c>
      <c r="B243" s="65">
        <v>2591254.9500000002</v>
      </c>
      <c r="C243" s="67">
        <v>1.0193921140432981E-2</v>
      </c>
      <c r="D243" s="66">
        <v>23</v>
      </c>
      <c r="E243" s="67">
        <v>1.1004784688995215E-2</v>
      </c>
    </row>
    <row r="244" spans="1:5" x14ac:dyDescent="0.2">
      <c r="A244" s="64" t="s">
        <v>40</v>
      </c>
      <c r="B244" s="65">
        <v>170627</v>
      </c>
      <c r="C244" s="67">
        <v>6.7124162461461312E-4</v>
      </c>
      <c r="D244" s="66">
        <v>3</v>
      </c>
      <c r="E244" s="67">
        <v>1.4354066985645933E-3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1991940.9399999995</v>
      </c>
      <c r="C248" s="67">
        <v>7.8362373639691216E-3</v>
      </c>
      <c r="D248" s="66">
        <v>33</v>
      </c>
      <c r="E248" s="67">
        <v>1.5789473684210527E-2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210770.83000000002</v>
      </c>
      <c r="C250" s="67">
        <v>8.2916627702866747E-4</v>
      </c>
      <c r="D250" s="66">
        <v>6</v>
      </c>
      <c r="E250" s="67">
        <v>2.8708133971291866E-3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254196095.3299996</v>
      </c>
      <c r="C253" s="71"/>
      <c r="D253" s="72">
        <v>2090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2.3451912328707376E-2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140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8" customFormat="1" ht="20.399999999999999" x14ac:dyDescent="0.2">
      <c r="A261" s="51" t="s">
        <v>140</v>
      </c>
      <c r="B261" s="52" t="s">
        <v>112</v>
      </c>
      <c r="C261" s="53" t="s">
        <v>113</v>
      </c>
      <c r="D261" s="54" t="s">
        <v>114</v>
      </c>
      <c r="E261" s="53" t="s">
        <v>113</v>
      </c>
    </row>
    <row r="263" spans="1:5" x14ac:dyDescent="0.2">
      <c r="A263" s="64" t="s">
        <v>152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145</v>
      </c>
      <c r="B264" s="65">
        <v>206863260.28999951</v>
      </c>
      <c r="C264" s="67">
        <v>0.81379401214423808</v>
      </c>
      <c r="D264" s="66">
        <v>1644</v>
      </c>
      <c r="E264" s="67">
        <v>0.78660287081339708</v>
      </c>
    </row>
    <row r="265" spans="1:5" x14ac:dyDescent="0.2">
      <c r="A265" s="64" t="s">
        <v>148</v>
      </c>
      <c r="B265" s="65">
        <v>47332835.039999992</v>
      </c>
      <c r="C265" s="67">
        <v>0.18620598785576192</v>
      </c>
      <c r="D265" s="66">
        <v>446</v>
      </c>
      <c r="E265" s="67">
        <v>0.21339712918660286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254196095.32999951</v>
      </c>
      <c r="C267" s="67"/>
      <c r="D267" s="78">
        <v>2090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153</v>
      </c>
      <c r="B271" s="65"/>
      <c r="C271" s="67"/>
      <c r="D271" s="66"/>
      <c r="E271" s="67"/>
    </row>
    <row r="272" spans="1:5" x14ac:dyDescent="0.2">
      <c r="B272" s="43"/>
      <c r="D272" s="45"/>
    </row>
    <row r="273" spans="1:5" s="58" customFormat="1" ht="20.399999999999999" x14ac:dyDescent="0.2">
      <c r="A273" s="51" t="s">
        <v>141</v>
      </c>
      <c r="B273" s="52" t="s">
        <v>112</v>
      </c>
      <c r="C273" s="53" t="s">
        <v>113</v>
      </c>
      <c r="D273" s="54" t="s">
        <v>114</v>
      </c>
      <c r="E273" s="53" t="s">
        <v>113</v>
      </c>
    </row>
    <row r="275" spans="1:5" x14ac:dyDescent="0.2">
      <c r="A275" s="64" t="s">
        <v>37</v>
      </c>
      <c r="B275" s="65">
        <v>40118229.139999978</v>
      </c>
      <c r="C275" s="67">
        <v>0.15782393938002134</v>
      </c>
      <c r="D275" s="66">
        <v>286</v>
      </c>
      <c r="E275" s="67">
        <v>0.1368421052631579</v>
      </c>
    </row>
    <row r="276" spans="1:5" x14ac:dyDescent="0.2">
      <c r="A276" s="64" t="s">
        <v>38</v>
      </c>
      <c r="B276" s="65">
        <v>214077866.18999958</v>
      </c>
      <c r="C276" s="67">
        <v>0.84217606061997863</v>
      </c>
      <c r="D276" s="66">
        <v>1804</v>
      </c>
      <c r="E276" s="67">
        <v>0.86315789473684212</v>
      </c>
    </row>
    <row r="277" spans="1:5" x14ac:dyDescent="0.2">
      <c r="A277" s="64"/>
      <c r="B277" s="64"/>
      <c r="C277" s="67"/>
      <c r="D277" s="64"/>
      <c r="E277" s="67"/>
    </row>
    <row r="278" spans="1:5" ht="10.8" thickBot="1" x14ac:dyDescent="0.25">
      <c r="A278" s="64"/>
      <c r="B278" s="77">
        <v>254196095.32999957</v>
      </c>
      <c r="C278" s="67"/>
      <c r="D278" s="78">
        <v>2090</v>
      </c>
      <c r="E278" s="67"/>
    </row>
    <row r="279" spans="1:5" ht="10.8" thickTop="1" x14ac:dyDescent="0.2">
      <c r="A279" s="64"/>
      <c r="B279" s="64"/>
      <c r="C279" s="67"/>
      <c r="D279" s="64"/>
      <c r="E279" s="67"/>
    </row>
    <row r="280" spans="1:5" x14ac:dyDescent="0.2">
      <c r="A280" s="64"/>
      <c r="B280" s="64"/>
      <c r="C280" s="67"/>
      <c r="D280" s="64"/>
      <c r="E280" s="67"/>
    </row>
    <row r="281" spans="1:5" x14ac:dyDescent="0.2">
      <c r="A281" s="64"/>
      <c r="B281" s="64"/>
      <c r="C281" s="67"/>
      <c r="D281" s="64"/>
      <c r="E281" s="67"/>
    </row>
    <row r="282" spans="1:5" x14ac:dyDescent="0.2">
      <c r="A282" s="64"/>
      <c r="B282" s="64"/>
      <c r="C282" s="67"/>
      <c r="D282" s="64"/>
      <c r="E282" s="67"/>
    </row>
    <row r="283" spans="1:5" x14ac:dyDescent="0.2">
      <c r="A283" s="68" t="s">
        <v>151</v>
      </c>
      <c r="B283" s="65"/>
      <c r="C283" s="67"/>
      <c r="D283" s="66"/>
      <c r="E283" s="67"/>
    </row>
    <row r="284" spans="1:5" x14ac:dyDescent="0.2">
      <c r="A284" s="40"/>
      <c r="B284" s="48"/>
      <c r="C284" s="49"/>
      <c r="D284" s="50"/>
      <c r="E284" s="49"/>
    </row>
    <row r="285" spans="1:5" s="58" customFormat="1" ht="20.399999999999999" x14ac:dyDescent="0.2">
      <c r="A285" s="51" t="s">
        <v>142</v>
      </c>
      <c r="B285" s="52" t="s">
        <v>112</v>
      </c>
      <c r="C285" s="53" t="s">
        <v>113</v>
      </c>
      <c r="D285" s="54" t="s">
        <v>114</v>
      </c>
      <c r="E285" s="53" t="s">
        <v>113</v>
      </c>
    </row>
    <row r="287" spans="1:5" x14ac:dyDescent="0.2">
      <c r="A287" s="84" t="s">
        <v>1</v>
      </c>
      <c r="B287" s="65">
        <v>49916587.019999959</v>
      </c>
      <c r="C287" s="67">
        <v>0.24130233154994415</v>
      </c>
      <c r="D287" s="66">
        <v>366</v>
      </c>
      <c r="E287" s="67">
        <v>0.22262773722627738</v>
      </c>
    </row>
    <row r="288" spans="1:5" x14ac:dyDescent="0.2">
      <c r="A288" s="64" t="s">
        <v>83</v>
      </c>
      <c r="B288" s="65">
        <v>20499289.259999998</v>
      </c>
      <c r="C288" s="67">
        <v>9.9095843463272354E-2</v>
      </c>
      <c r="D288" s="66">
        <v>161</v>
      </c>
      <c r="E288" s="67">
        <v>9.793187347931874E-2</v>
      </c>
    </row>
    <row r="289" spans="1:5" x14ac:dyDescent="0.2">
      <c r="A289" s="64" t="s">
        <v>84</v>
      </c>
      <c r="B289" s="65">
        <v>42682675.839999996</v>
      </c>
      <c r="C289" s="67">
        <v>0.20633280061507053</v>
      </c>
      <c r="D289" s="66">
        <v>364</v>
      </c>
      <c r="E289" s="67">
        <v>0.22141119221411193</v>
      </c>
    </row>
    <row r="290" spans="1:5" x14ac:dyDescent="0.2">
      <c r="A290" s="64" t="s">
        <v>85</v>
      </c>
      <c r="B290" s="65">
        <v>41918047.209999979</v>
      </c>
      <c r="C290" s="67">
        <v>0.20263650080364878</v>
      </c>
      <c r="D290" s="66">
        <v>312</v>
      </c>
      <c r="E290" s="67">
        <v>0.18978102189781021</v>
      </c>
    </row>
    <row r="291" spans="1:5" x14ac:dyDescent="0.2">
      <c r="A291" s="64" t="s">
        <v>86</v>
      </c>
      <c r="B291" s="65">
        <v>18132294.170000002</v>
      </c>
      <c r="C291" s="67">
        <v>8.7653526027678785E-2</v>
      </c>
      <c r="D291" s="66">
        <v>126</v>
      </c>
      <c r="E291" s="67">
        <v>7.6642335766423361E-2</v>
      </c>
    </row>
    <row r="292" spans="1:5" x14ac:dyDescent="0.2">
      <c r="A292" s="64" t="s">
        <v>87</v>
      </c>
      <c r="B292" s="65">
        <v>24015820.490000002</v>
      </c>
      <c r="C292" s="67">
        <v>0.11609514640894868</v>
      </c>
      <c r="D292" s="66">
        <v>207</v>
      </c>
      <c r="E292" s="67">
        <v>0.1259124087591241</v>
      </c>
    </row>
    <row r="293" spans="1:5" x14ac:dyDescent="0.2">
      <c r="A293" s="64" t="s">
        <v>88</v>
      </c>
      <c r="B293" s="65">
        <v>3123384.4400000004</v>
      </c>
      <c r="C293" s="67">
        <v>1.5098787651424197E-2</v>
      </c>
      <c r="D293" s="66">
        <v>27</v>
      </c>
      <c r="E293" s="67">
        <v>1.6423357664233577E-2</v>
      </c>
    </row>
    <row r="294" spans="1:5" x14ac:dyDescent="0.2">
      <c r="A294" s="64" t="s">
        <v>89</v>
      </c>
      <c r="B294" s="65">
        <v>1011381.7899999998</v>
      </c>
      <c r="C294" s="67">
        <v>4.8891320217140143E-3</v>
      </c>
      <c r="D294" s="66">
        <v>11</v>
      </c>
      <c r="E294" s="67">
        <v>6.6909975669099753E-3</v>
      </c>
    </row>
    <row r="295" spans="1:5" x14ac:dyDescent="0.2">
      <c r="A295" s="64" t="s">
        <v>0</v>
      </c>
      <c r="B295" s="65">
        <v>640988.19999999995</v>
      </c>
      <c r="C295" s="67">
        <v>3.0986082260397703E-3</v>
      </c>
      <c r="D295" s="66">
        <v>5</v>
      </c>
      <c r="E295" s="67">
        <v>3.0413625304136255E-3</v>
      </c>
    </row>
    <row r="296" spans="1:5" x14ac:dyDescent="0.2">
      <c r="A296" s="64" t="s">
        <v>69</v>
      </c>
      <c r="B296" s="65">
        <v>487873.26</v>
      </c>
      <c r="C296" s="67">
        <v>2.3584335822419817E-3</v>
      </c>
      <c r="D296" s="66">
        <v>5</v>
      </c>
      <c r="E296" s="67">
        <v>3.0413625304136255E-3</v>
      </c>
    </row>
    <row r="297" spans="1:5" x14ac:dyDescent="0.2">
      <c r="A297" s="64" t="s">
        <v>82</v>
      </c>
      <c r="B297" s="65">
        <v>4434918.6100000003</v>
      </c>
      <c r="C297" s="67">
        <v>2.1438889650016748E-2</v>
      </c>
      <c r="D297" s="66">
        <v>60</v>
      </c>
      <c r="E297" s="67">
        <v>3.6496350364963501E-2</v>
      </c>
    </row>
    <row r="298" spans="1:5" x14ac:dyDescent="0.2">
      <c r="A298" s="64"/>
      <c r="B298" s="64"/>
      <c r="C298" s="67"/>
      <c r="D298" s="66"/>
      <c r="E298" s="67"/>
    </row>
    <row r="299" spans="1:5" ht="10.8" thickBot="1" x14ac:dyDescent="0.25">
      <c r="A299" s="64"/>
      <c r="B299" s="77">
        <v>206863260.28999993</v>
      </c>
      <c r="C299" s="67"/>
      <c r="D299" s="72">
        <v>1644</v>
      </c>
      <c r="E299" s="67"/>
    </row>
    <row r="300" spans="1:5" ht="10.8" thickTop="1" x14ac:dyDescent="0.2">
      <c r="A300" s="64"/>
      <c r="B300" s="64"/>
      <c r="C300" s="67"/>
      <c r="D300" s="64"/>
      <c r="E300" s="67"/>
    </row>
    <row r="301" spans="1:5" x14ac:dyDescent="0.2">
      <c r="A301" s="64"/>
      <c r="B301" s="64"/>
      <c r="C301" s="67"/>
      <c r="D301" s="64"/>
      <c r="E301" s="67"/>
    </row>
    <row r="302" spans="1:5" x14ac:dyDescent="0.2">
      <c r="A302" s="69" t="s">
        <v>398</v>
      </c>
      <c r="B302" s="64"/>
      <c r="C302" s="67"/>
      <c r="D302" s="73">
        <v>1.9914150612294339</v>
      </c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184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1" t="s">
        <v>90</v>
      </c>
      <c r="B308" s="52" t="s">
        <v>112</v>
      </c>
      <c r="C308" s="60" t="s">
        <v>113</v>
      </c>
      <c r="D308" s="54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185</v>
      </c>
      <c r="B310" s="65">
        <v>156520150.0999997</v>
      </c>
      <c r="C310" s="67">
        <v>0.61574568994383583</v>
      </c>
      <c r="D310" s="66">
        <v>1280</v>
      </c>
      <c r="E310" s="67">
        <v>0.61244019138755978</v>
      </c>
    </row>
    <row r="311" spans="1:5" x14ac:dyDescent="0.2">
      <c r="A311" s="64" t="s">
        <v>186</v>
      </c>
      <c r="B311" s="65">
        <v>73807162.109999925</v>
      </c>
      <c r="C311" s="67">
        <v>0.2903552157800961</v>
      </c>
      <c r="D311" s="66">
        <v>593</v>
      </c>
      <c r="E311" s="67">
        <v>0.28373205741626795</v>
      </c>
    </row>
    <row r="312" spans="1:5" x14ac:dyDescent="0.2">
      <c r="A312" s="64" t="s">
        <v>187</v>
      </c>
      <c r="B312" s="65">
        <v>10572546.330000002</v>
      </c>
      <c r="C312" s="67">
        <v>4.1592087857504761E-2</v>
      </c>
      <c r="D312" s="66">
        <v>98</v>
      </c>
      <c r="E312" s="67">
        <v>4.6889952153110051E-2</v>
      </c>
    </row>
    <row r="313" spans="1:5" x14ac:dyDescent="0.2">
      <c r="A313" s="64" t="s">
        <v>188</v>
      </c>
      <c r="B313" s="65">
        <v>13296236.790000012</v>
      </c>
      <c r="C313" s="67">
        <v>5.230700641856327E-2</v>
      </c>
      <c r="D313" s="66">
        <v>119</v>
      </c>
      <c r="E313" s="67">
        <v>5.6937799043062204E-2</v>
      </c>
    </row>
    <row r="314" spans="1:5" x14ac:dyDescent="0.2">
      <c r="A314" s="64" t="s">
        <v>189</v>
      </c>
      <c r="B314" s="65">
        <v>0</v>
      </c>
      <c r="C314" s="67">
        <v>0</v>
      </c>
      <c r="D314" s="66">
        <v>0</v>
      </c>
      <c r="E314" s="67">
        <v>0</v>
      </c>
    </row>
    <row r="315" spans="1:5" x14ac:dyDescent="0.2">
      <c r="A315" s="64" t="s">
        <v>190</v>
      </c>
      <c r="B315" s="65">
        <v>0</v>
      </c>
      <c r="C315" s="67">
        <v>0</v>
      </c>
      <c r="D315" s="66">
        <v>0</v>
      </c>
      <c r="E315" s="67">
        <v>0</v>
      </c>
    </row>
    <row r="316" spans="1:5" x14ac:dyDescent="0.2">
      <c r="A316" s="64" t="s">
        <v>191</v>
      </c>
      <c r="B316" s="65">
        <v>0</v>
      </c>
      <c r="C316" s="67">
        <v>0</v>
      </c>
      <c r="D316" s="66">
        <v>0</v>
      </c>
      <c r="E316" s="67">
        <v>0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254196095.32999966</v>
      </c>
      <c r="C318" s="69"/>
      <c r="D318" s="72">
        <v>2090</v>
      </c>
      <c r="E318" s="64"/>
    </row>
    <row r="31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F2F2F2"/>
  </sheetPr>
  <dimension ref="A1:K35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599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253453718.3499997</v>
      </c>
      <c r="C6" s="65">
        <v>104444783.78999987</v>
      </c>
      <c r="D6" s="65">
        <v>80354184.769999996</v>
      </c>
      <c r="E6" s="65">
        <v>68654749.789999902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2077</v>
      </c>
      <c r="C7" s="66">
        <v>870</v>
      </c>
      <c r="D7" s="66">
        <v>600</v>
      </c>
      <c r="E7" s="66">
        <v>607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0.77614659135572328</v>
      </c>
      <c r="C8" s="67">
        <v>0.76241784584428574</v>
      </c>
      <c r="D8" s="67">
        <v>0.79789516066075794</v>
      </c>
      <c r="E8" s="67">
        <v>0.77157745810959488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3.9216666666666669E-4</v>
      </c>
      <c r="C9" s="67">
        <v>3.9216666666666669E-4</v>
      </c>
      <c r="D9" s="67">
        <v>0.1429104642857143</v>
      </c>
      <c r="E9" s="67">
        <v>7.0003043478260862E-2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12.672453761916756</v>
      </c>
      <c r="C11" s="65">
        <v>14.503240308348163</v>
      </c>
      <c r="D11" s="65">
        <v>11.310403650044863</v>
      </c>
      <c r="E11" s="65">
        <v>11.481426500111438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11.186301369863012</v>
      </c>
      <c r="C12" s="65">
        <v>11.610958904109589</v>
      </c>
      <c r="D12" s="65">
        <v>11.208219178082194</v>
      </c>
      <c r="E12" s="65">
        <v>11.186301369863012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20.435616438356163</v>
      </c>
      <c r="C13" s="65">
        <v>20.435616438356163</v>
      </c>
      <c r="D13" s="65">
        <v>11.56986301369863</v>
      </c>
      <c r="E13" s="65">
        <v>11.876712328767121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122028.75221473264</v>
      </c>
      <c r="C14" s="65">
        <v>120051.47562068951</v>
      </c>
      <c r="D14" s="65">
        <v>133923.64128333333</v>
      </c>
      <c r="E14" s="65">
        <v>113105.02436573296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40.42</v>
      </c>
      <c r="C15" s="65">
        <v>40.42</v>
      </c>
      <c r="D15" s="65">
        <v>24049.26</v>
      </c>
      <c r="E15" s="65">
        <v>3220.14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647684.42000000004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10.919488073787816</v>
      </c>
      <c r="C17" s="65">
        <v>9.2394935397663787</v>
      </c>
      <c r="D17" s="65">
        <v>12.38814940525635</v>
      </c>
      <c r="E17" s="65">
        <v>11.75633595476638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0.66666666666666663</v>
      </c>
      <c r="E18" s="65">
        <v>0.75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22.833333333333332</v>
      </c>
      <c r="C19" s="65">
        <v>22.833333333333332</v>
      </c>
      <c r="D19" s="65">
        <v>18.833333333333332</v>
      </c>
      <c r="E19" s="65">
        <v>18.833333333333332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0.8141602478092026</v>
      </c>
      <c r="C20" s="67">
        <v>0.93548487568753846</v>
      </c>
      <c r="D20" s="67">
        <v>0.9362664013746298</v>
      </c>
      <c r="E20" s="67">
        <v>0.48667431244308196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0.18583975219079676</v>
      </c>
      <c r="C21" s="67">
        <v>6.4515124312461467E-2</v>
      </c>
      <c r="D21" s="67">
        <v>6.3733598625370036E-2</v>
      </c>
      <c r="E21" s="67">
        <v>0.5133256875569201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0.35375886088277642</v>
      </c>
      <c r="C23" s="67">
        <v>0.35265019423139959</v>
      </c>
      <c r="D23" s="67">
        <v>0.30626630013659217</v>
      </c>
      <c r="E23" s="67">
        <v>0.411031234056152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1.9912962105454715</v>
      </c>
      <c r="C24" s="65">
        <v>2.4460419629354893</v>
      </c>
      <c r="D24" s="65">
        <v>1.5116984387871473</v>
      </c>
      <c r="E24" s="65">
        <v>1.7413873523839822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1012915.4500000002</v>
      </c>
      <c r="C31" s="67">
        <v>3.9964513308155241E-3</v>
      </c>
      <c r="D31" s="66">
        <v>59</v>
      </c>
      <c r="E31" s="67">
        <v>2.8406355320173327E-2</v>
      </c>
    </row>
    <row r="32" spans="1:11" x14ac:dyDescent="0.2">
      <c r="A32" s="64" t="s">
        <v>18</v>
      </c>
      <c r="B32" s="65">
        <v>10413981.650000004</v>
      </c>
      <c r="C32" s="67">
        <v>4.1088296979013353E-2</v>
      </c>
      <c r="D32" s="66">
        <v>154</v>
      </c>
      <c r="E32" s="67">
        <v>7.4145402022147325E-2</v>
      </c>
    </row>
    <row r="33" spans="1:5" x14ac:dyDescent="0.2">
      <c r="A33" s="64" t="s">
        <v>19</v>
      </c>
      <c r="B33" s="65">
        <v>4600877.3000000007</v>
      </c>
      <c r="C33" s="67">
        <v>1.8152731512293484E-2</v>
      </c>
      <c r="D33" s="66">
        <v>52</v>
      </c>
      <c r="E33" s="67">
        <v>2.5036109773712085E-2</v>
      </c>
    </row>
    <row r="34" spans="1:5" x14ac:dyDescent="0.2">
      <c r="A34" s="64" t="s">
        <v>20</v>
      </c>
      <c r="B34" s="65">
        <v>4492092.620000001</v>
      </c>
      <c r="C34" s="67">
        <v>1.7723522263724572E-2</v>
      </c>
      <c r="D34" s="66">
        <v>47</v>
      </c>
      <c r="E34" s="67">
        <v>2.2628791526239769E-2</v>
      </c>
    </row>
    <row r="35" spans="1:5" x14ac:dyDescent="0.2">
      <c r="A35" s="64" t="s">
        <v>21</v>
      </c>
      <c r="B35" s="65">
        <v>11879873.119999999</v>
      </c>
      <c r="C35" s="67">
        <v>4.6871962255431644E-2</v>
      </c>
      <c r="D35" s="66">
        <v>84</v>
      </c>
      <c r="E35" s="67">
        <v>4.0442946557534908E-2</v>
      </c>
    </row>
    <row r="36" spans="1:5" x14ac:dyDescent="0.2">
      <c r="A36" s="64" t="s">
        <v>22</v>
      </c>
      <c r="B36" s="65">
        <v>14828861.930000003</v>
      </c>
      <c r="C36" s="67">
        <v>5.850717845663047E-2</v>
      </c>
      <c r="D36" s="66">
        <v>109</v>
      </c>
      <c r="E36" s="67">
        <v>5.2479537794896489E-2</v>
      </c>
    </row>
    <row r="37" spans="1:5" x14ac:dyDescent="0.2">
      <c r="A37" s="64" t="s">
        <v>23</v>
      </c>
      <c r="B37" s="65">
        <v>23120574.750000011</v>
      </c>
      <c r="C37" s="67">
        <v>9.1222077547397792E-2</v>
      </c>
      <c r="D37" s="66">
        <v>167</v>
      </c>
      <c r="E37" s="67">
        <v>8.0404429465575356E-2</v>
      </c>
    </row>
    <row r="38" spans="1:5" x14ac:dyDescent="0.2">
      <c r="A38" s="64" t="s">
        <v>24</v>
      </c>
      <c r="B38" s="65">
        <v>30983436.779999994</v>
      </c>
      <c r="C38" s="67">
        <v>0.12224494863087497</v>
      </c>
      <c r="D38" s="66">
        <v>217</v>
      </c>
      <c r="E38" s="67">
        <v>0.1044776119402985</v>
      </c>
    </row>
    <row r="39" spans="1:5" x14ac:dyDescent="0.2">
      <c r="A39" s="64" t="s">
        <v>41</v>
      </c>
      <c r="B39" s="65">
        <v>68212309.179999977</v>
      </c>
      <c r="C39" s="67">
        <v>0.26913122294699998</v>
      </c>
      <c r="D39" s="66">
        <v>484</v>
      </c>
      <c r="E39" s="67">
        <v>0.23302840635532018</v>
      </c>
    </row>
    <row r="40" spans="1:5" x14ac:dyDescent="0.2">
      <c r="A40" s="64" t="s">
        <v>42</v>
      </c>
      <c r="B40" s="65">
        <v>60924571.369999908</v>
      </c>
      <c r="C40" s="67">
        <v>0.24037750073908087</v>
      </c>
      <c r="D40" s="66">
        <v>521</v>
      </c>
      <c r="E40" s="67">
        <v>0.25084256138661531</v>
      </c>
    </row>
    <row r="41" spans="1:5" x14ac:dyDescent="0.2">
      <c r="A41" s="64" t="s">
        <v>43</v>
      </c>
      <c r="B41" s="65">
        <v>14193993.810000001</v>
      </c>
      <c r="C41" s="67">
        <v>5.6002310411556858E-2</v>
      </c>
      <c r="D41" s="66">
        <v>123</v>
      </c>
      <c r="E41" s="67">
        <v>5.9220028887818972E-2</v>
      </c>
    </row>
    <row r="42" spans="1:5" x14ac:dyDescent="0.2">
      <c r="A42" s="64" t="s">
        <v>44</v>
      </c>
      <c r="B42" s="65">
        <v>4812796.8100000005</v>
      </c>
      <c r="C42" s="67">
        <v>1.898885856294245E-2</v>
      </c>
      <c r="D42" s="66">
        <v>36</v>
      </c>
      <c r="E42" s="67">
        <v>1.7332691381800675E-2</v>
      </c>
    </row>
    <row r="43" spans="1:5" x14ac:dyDescent="0.2">
      <c r="A43" s="64" t="s">
        <v>45</v>
      </c>
      <c r="B43" s="65">
        <v>1725605.08</v>
      </c>
      <c r="C43" s="67">
        <v>6.8083636382760548E-3</v>
      </c>
      <c r="D43" s="66">
        <v>14</v>
      </c>
      <c r="E43" s="67">
        <v>6.7404910929224843E-3</v>
      </c>
    </row>
    <row r="44" spans="1:5" x14ac:dyDescent="0.2">
      <c r="A44" s="64" t="s">
        <v>46</v>
      </c>
      <c r="B44" s="65">
        <v>903270.25</v>
      </c>
      <c r="C44" s="67">
        <v>3.5638469061742223E-3</v>
      </c>
      <c r="D44" s="66">
        <v>4</v>
      </c>
      <c r="E44" s="67">
        <v>1.9258545979778526E-3</v>
      </c>
    </row>
    <row r="45" spans="1:5" x14ac:dyDescent="0.2">
      <c r="A45" s="64" t="s">
        <v>25</v>
      </c>
      <c r="B45" s="65">
        <v>1348558.25</v>
      </c>
      <c r="C45" s="67">
        <v>5.3207278187875923E-3</v>
      </c>
      <c r="D45" s="66">
        <v>6</v>
      </c>
      <c r="E45" s="67">
        <v>2.8887818969667791E-3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253453718.34999993</v>
      </c>
      <c r="C50" s="71"/>
      <c r="D50" s="72">
        <v>2077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0.77614659135572328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590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5000757.5800000029</v>
      </c>
      <c r="C59" s="67">
        <v>1.9730456560492615E-2</v>
      </c>
      <c r="D59" s="66">
        <v>136</v>
      </c>
      <c r="E59" s="67">
        <v>6.5479056331246996E-2</v>
      </c>
    </row>
    <row r="60" spans="1:5" x14ac:dyDescent="0.2">
      <c r="A60" s="64" t="s">
        <v>18</v>
      </c>
      <c r="B60" s="65">
        <v>54341972.979999945</v>
      </c>
      <c r="C60" s="67">
        <v>0.2144059015340935</v>
      </c>
      <c r="D60" s="66">
        <v>449</v>
      </c>
      <c r="E60" s="67">
        <v>0.21617717862301397</v>
      </c>
    </row>
    <row r="61" spans="1:5" x14ac:dyDescent="0.2">
      <c r="A61" s="64" t="s">
        <v>19</v>
      </c>
      <c r="B61" s="65">
        <v>19334156.250000004</v>
      </c>
      <c r="C61" s="67">
        <v>7.6282787941982511E-2</v>
      </c>
      <c r="D61" s="66">
        <v>140</v>
      </c>
      <c r="E61" s="67">
        <v>6.7404910929224848E-2</v>
      </c>
    </row>
    <row r="62" spans="1:5" x14ac:dyDescent="0.2">
      <c r="A62" s="64" t="s">
        <v>20</v>
      </c>
      <c r="B62" s="65">
        <v>29942031.719999995</v>
      </c>
      <c r="C62" s="67">
        <v>0.11813609172879593</v>
      </c>
      <c r="D62" s="66">
        <v>225</v>
      </c>
      <c r="E62" s="67">
        <v>0.10832932113625421</v>
      </c>
    </row>
    <row r="63" spans="1:5" x14ac:dyDescent="0.2">
      <c r="A63" s="64" t="s">
        <v>21</v>
      </c>
      <c r="B63" s="65">
        <v>21296854.580000002</v>
      </c>
      <c r="C63" s="67">
        <v>8.4026601458616984E-2</v>
      </c>
      <c r="D63" s="66">
        <v>170</v>
      </c>
      <c r="E63" s="67">
        <v>8.1848820414058734E-2</v>
      </c>
    </row>
    <row r="64" spans="1:5" x14ac:dyDescent="0.2">
      <c r="A64" s="64" t="s">
        <v>22</v>
      </c>
      <c r="B64" s="65">
        <v>26945023.04999999</v>
      </c>
      <c r="C64" s="67">
        <v>0.10631141348177424</v>
      </c>
      <c r="D64" s="66">
        <v>198</v>
      </c>
      <c r="E64" s="67">
        <v>9.5329802599903701E-2</v>
      </c>
    </row>
    <row r="65" spans="1:5" x14ac:dyDescent="0.2">
      <c r="A65" s="64" t="s">
        <v>23</v>
      </c>
      <c r="B65" s="65">
        <v>25058676.299999997</v>
      </c>
      <c r="C65" s="67">
        <v>9.8868844628256389E-2</v>
      </c>
      <c r="D65" s="66">
        <v>182</v>
      </c>
      <c r="E65" s="67">
        <v>8.7626384207992292E-2</v>
      </c>
    </row>
    <row r="66" spans="1:5" x14ac:dyDescent="0.2">
      <c r="A66" s="64" t="s">
        <v>24</v>
      </c>
      <c r="B66" s="65">
        <v>23321827.590000007</v>
      </c>
      <c r="C66" s="67">
        <v>9.2016119320823597E-2</v>
      </c>
      <c r="D66" s="66">
        <v>173</v>
      </c>
      <c r="E66" s="67">
        <v>8.3293211362542127E-2</v>
      </c>
    </row>
    <row r="67" spans="1:5" x14ac:dyDescent="0.2">
      <c r="A67" s="64" t="s">
        <v>41</v>
      </c>
      <c r="B67" s="65">
        <v>21418789.070000023</v>
      </c>
      <c r="C67" s="67">
        <v>8.4507693197155384E-2</v>
      </c>
      <c r="D67" s="66">
        <v>207</v>
      </c>
      <c r="E67" s="67">
        <v>9.966297544535388E-2</v>
      </c>
    </row>
    <row r="68" spans="1:5" x14ac:dyDescent="0.2">
      <c r="A68" s="64" t="s">
        <v>42</v>
      </c>
      <c r="B68" s="65">
        <v>3969760.53</v>
      </c>
      <c r="C68" s="67">
        <v>1.5662664394286253E-2</v>
      </c>
      <c r="D68" s="66">
        <v>25</v>
      </c>
      <c r="E68" s="67">
        <v>1.2036591237361579E-2</v>
      </c>
    </row>
    <row r="69" spans="1:5" x14ac:dyDescent="0.2">
      <c r="A69" s="64" t="s">
        <v>43</v>
      </c>
      <c r="B69" s="65">
        <v>1250651.3</v>
      </c>
      <c r="C69" s="67">
        <v>4.9344365833013651E-3</v>
      </c>
      <c r="D69" s="66">
        <v>13</v>
      </c>
      <c r="E69" s="67">
        <v>6.2590274434280212E-3</v>
      </c>
    </row>
    <row r="70" spans="1:5" x14ac:dyDescent="0.2">
      <c r="A70" s="64" t="s">
        <v>44</v>
      </c>
      <c r="B70" s="65">
        <v>3589649.39</v>
      </c>
      <c r="C70" s="67">
        <v>1.4162938359590262E-2</v>
      </c>
      <c r="D70" s="66">
        <v>21</v>
      </c>
      <c r="E70" s="67">
        <v>1.0110736639383727E-2</v>
      </c>
    </row>
    <row r="71" spans="1:5" x14ac:dyDescent="0.2">
      <c r="A71" s="64" t="s">
        <v>45</v>
      </c>
      <c r="B71" s="65">
        <v>2320039.6699999995</v>
      </c>
      <c r="C71" s="67">
        <v>9.1537014532815219E-3</v>
      </c>
      <c r="D71" s="66">
        <v>22</v>
      </c>
      <c r="E71" s="67">
        <v>1.059220028887819E-2</v>
      </c>
    </row>
    <row r="72" spans="1:5" x14ac:dyDescent="0.2">
      <c r="A72" s="64" t="s">
        <v>46</v>
      </c>
      <c r="B72" s="65">
        <v>2505433.2199999997</v>
      </c>
      <c r="C72" s="67">
        <v>9.8851705009913929E-3</v>
      </c>
      <c r="D72" s="66">
        <v>17</v>
      </c>
      <c r="E72" s="67">
        <v>8.1848820414058745E-3</v>
      </c>
    </row>
    <row r="73" spans="1:5" x14ac:dyDescent="0.2">
      <c r="A73" s="64" t="s">
        <v>25</v>
      </c>
      <c r="B73" s="65">
        <v>5018763.7</v>
      </c>
      <c r="C73" s="67">
        <v>1.9801499590033543E-2</v>
      </c>
      <c r="D73" s="66">
        <v>40</v>
      </c>
      <c r="E73" s="67">
        <v>1.9258545979778528E-2</v>
      </c>
    </row>
    <row r="74" spans="1:5" x14ac:dyDescent="0.2">
      <c r="A74" s="64" t="s">
        <v>26</v>
      </c>
      <c r="B74" s="65">
        <v>597036.94999999995</v>
      </c>
      <c r="C74" s="67">
        <v>2.3556054094875747E-3</v>
      </c>
      <c r="D74" s="66">
        <v>4</v>
      </c>
      <c r="E74" s="67">
        <v>1.9258545979778526E-3</v>
      </c>
    </row>
    <row r="75" spans="1:5" x14ac:dyDescent="0.2">
      <c r="A75" s="64" t="s">
        <v>27</v>
      </c>
      <c r="B75" s="65">
        <v>1328103.0999999999</v>
      </c>
      <c r="C75" s="67">
        <v>5.2400221572839294E-3</v>
      </c>
      <c r="D75" s="66">
        <v>7</v>
      </c>
      <c r="E75" s="67">
        <v>3.3702455464612422E-3</v>
      </c>
    </row>
    <row r="76" spans="1:5" x14ac:dyDescent="0.2">
      <c r="A76" s="64" t="s">
        <v>4</v>
      </c>
      <c r="B76" s="65">
        <v>6214191.3699999982</v>
      </c>
      <c r="C76" s="67">
        <v>2.4518051699753258E-2</v>
      </c>
      <c r="D76" s="66">
        <v>48</v>
      </c>
      <c r="E76" s="67">
        <v>2.3110255175734232E-2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253453718.3499999</v>
      </c>
      <c r="C78" s="71"/>
      <c r="D78" s="72">
        <v>2077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0.64428178965839467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591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4355741.2100000028</v>
      </c>
      <c r="C87" s="67">
        <v>1.7185548660939593E-2</v>
      </c>
      <c r="D87" s="66">
        <v>136</v>
      </c>
      <c r="E87" s="67">
        <v>6.5479056331246996E-2</v>
      </c>
    </row>
    <row r="88" spans="1:5" x14ac:dyDescent="0.2">
      <c r="A88" s="64" t="s">
        <v>18</v>
      </c>
      <c r="B88" s="65">
        <v>62742073.93999996</v>
      </c>
      <c r="C88" s="67">
        <v>0.24754844532743456</v>
      </c>
      <c r="D88" s="66">
        <v>519</v>
      </c>
      <c r="E88" s="67">
        <v>0.2498796340876264</v>
      </c>
    </row>
    <row r="89" spans="1:5" x14ac:dyDescent="0.2">
      <c r="A89" s="64" t="s">
        <v>19</v>
      </c>
      <c r="B89" s="65">
        <v>22534715.619999997</v>
      </c>
      <c r="C89" s="67">
        <v>8.8910574154139263E-2</v>
      </c>
      <c r="D89" s="66">
        <v>162</v>
      </c>
      <c r="E89" s="67">
        <v>7.799711121810303E-2</v>
      </c>
    </row>
    <row r="90" spans="1:5" x14ac:dyDescent="0.2">
      <c r="A90" s="64" t="s">
        <v>20</v>
      </c>
      <c r="B90" s="65">
        <v>31762385.120000005</v>
      </c>
      <c r="C90" s="67">
        <v>0.12531828424840313</v>
      </c>
      <c r="D90" s="66">
        <v>245</v>
      </c>
      <c r="E90" s="67">
        <v>0.11795859412614347</v>
      </c>
    </row>
    <row r="91" spans="1:5" x14ac:dyDescent="0.2">
      <c r="A91" s="64" t="s">
        <v>21</v>
      </c>
      <c r="B91" s="65">
        <v>24894738.619999994</v>
      </c>
      <c r="C91" s="67">
        <v>9.8222029576312181E-2</v>
      </c>
      <c r="D91" s="66">
        <v>195</v>
      </c>
      <c r="E91" s="67">
        <v>9.3885411651420322E-2</v>
      </c>
    </row>
    <row r="92" spans="1:5" x14ac:dyDescent="0.2">
      <c r="A92" s="64" t="s">
        <v>22</v>
      </c>
      <c r="B92" s="65">
        <v>29917309.009999979</v>
      </c>
      <c r="C92" s="67">
        <v>0.1180385484370227</v>
      </c>
      <c r="D92" s="66">
        <v>235</v>
      </c>
      <c r="E92" s="67">
        <v>0.11314395763119885</v>
      </c>
    </row>
    <row r="93" spans="1:5" x14ac:dyDescent="0.2">
      <c r="A93" s="64" t="s">
        <v>23</v>
      </c>
      <c r="B93" s="65">
        <v>28859876.060000006</v>
      </c>
      <c r="C93" s="67">
        <v>0.11386645359902257</v>
      </c>
      <c r="D93" s="66">
        <v>227</v>
      </c>
      <c r="E93" s="67">
        <v>0.10929224843524314</v>
      </c>
    </row>
    <row r="94" spans="1:5" x14ac:dyDescent="0.2">
      <c r="A94" s="64" t="s">
        <v>24</v>
      </c>
      <c r="B94" s="65">
        <v>20033566.260000002</v>
      </c>
      <c r="C94" s="67">
        <v>7.9042305594961518E-2</v>
      </c>
      <c r="D94" s="66">
        <v>169</v>
      </c>
      <c r="E94" s="67">
        <v>8.1367356764564275E-2</v>
      </c>
    </row>
    <row r="95" spans="1:5" x14ac:dyDescent="0.2">
      <c r="A95" s="64" t="s">
        <v>41</v>
      </c>
      <c r="B95" s="65">
        <v>12740916.160000006</v>
      </c>
      <c r="C95" s="67">
        <v>5.026920197874464E-2</v>
      </c>
      <c r="D95" s="66">
        <v>72</v>
      </c>
      <c r="E95" s="67">
        <v>3.466538276360135E-2</v>
      </c>
    </row>
    <row r="96" spans="1:5" x14ac:dyDescent="0.2">
      <c r="A96" s="64" t="s">
        <v>42</v>
      </c>
      <c r="B96" s="65">
        <v>2354828.7700000005</v>
      </c>
      <c r="C96" s="67">
        <v>9.2909616214356117E-3</v>
      </c>
      <c r="D96" s="66">
        <v>22</v>
      </c>
      <c r="E96" s="67">
        <v>1.059220028887819E-2</v>
      </c>
    </row>
    <row r="97" spans="1:5" x14ac:dyDescent="0.2">
      <c r="A97" s="64" t="s">
        <v>43</v>
      </c>
      <c r="B97" s="65">
        <v>2045353.46</v>
      </c>
      <c r="C97" s="67">
        <v>8.0699287953452919E-3</v>
      </c>
      <c r="D97" s="66">
        <v>10</v>
      </c>
      <c r="E97" s="67">
        <v>4.8146364949446319E-3</v>
      </c>
    </row>
    <row r="98" spans="1:5" x14ac:dyDescent="0.2">
      <c r="A98" s="64" t="s">
        <v>44</v>
      </c>
      <c r="B98" s="65">
        <v>1371090.42</v>
      </c>
      <c r="C98" s="67">
        <v>5.4096283492145502E-3</v>
      </c>
      <c r="D98" s="66">
        <v>12</v>
      </c>
      <c r="E98" s="67">
        <v>5.7775637939335581E-3</v>
      </c>
    </row>
    <row r="99" spans="1:5" x14ac:dyDescent="0.2">
      <c r="A99" s="64" t="s">
        <v>45</v>
      </c>
      <c r="B99" s="65">
        <v>1427001.1500000001</v>
      </c>
      <c r="C99" s="67">
        <v>5.6302237713846516E-3</v>
      </c>
      <c r="D99" s="66">
        <v>9</v>
      </c>
      <c r="E99" s="67">
        <v>4.3331728454501688E-3</v>
      </c>
    </row>
    <row r="100" spans="1:5" x14ac:dyDescent="0.2">
      <c r="A100" s="64" t="s">
        <v>46</v>
      </c>
      <c r="B100" s="65">
        <v>0</v>
      </c>
      <c r="C100" s="67">
        <v>0</v>
      </c>
      <c r="D100" s="66">
        <v>0</v>
      </c>
      <c r="E100" s="67">
        <v>0</v>
      </c>
    </row>
    <row r="101" spans="1:5" x14ac:dyDescent="0.2">
      <c r="A101" s="64" t="s">
        <v>25</v>
      </c>
      <c r="B101" s="65">
        <v>2604869.5299999998</v>
      </c>
      <c r="C101" s="67">
        <v>1.0277495816427031E-2</v>
      </c>
      <c r="D101" s="66">
        <v>20</v>
      </c>
      <c r="E101" s="67">
        <v>9.6292729898892638E-3</v>
      </c>
    </row>
    <row r="102" spans="1:5" x14ac:dyDescent="0.2">
      <c r="A102" s="64" t="s">
        <v>26</v>
      </c>
      <c r="B102" s="65">
        <v>136000</v>
      </c>
      <c r="C102" s="67">
        <v>5.3658711691179268E-4</v>
      </c>
      <c r="D102" s="66">
        <v>2</v>
      </c>
      <c r="E102" s="67">
        <v>9.6292729898892631E-4</v>
      </c>
    </row>
    <row r="103" spans="1:5" x14ac:dyDescent="0.2">
      <c r="A103" s="64" t="s">
        <v>27</v>
      </c>
      <c r="B103" s="65">
        <v>336310.4</v>
      </c>
      <c r="C103" s="67">
        <v>1.3269104994371454E-3</v>
      </c>
      <c r="D103" s="66">
        <v>3</v>
      </c>
      <c r="E103" s="67">
        <v>1.4443909484833895E-3</v>
      </c>
    </row>
    <row r="104" spans="1:5" x14ac:dyDescent="0.2">
      <c r="A104" s="64" t="s">
        <v>4</v>
      </c>
      <c r="B104" s="65">
        <v>5336942.6199999992</v>
      </c>
      <c r="C104" s="67">
        <v>2.105687245286374E-2</v>
      </c>
      <c r="D104" s="66">
        <v>39</v>
      </c>
      <c r="E104" s="67">
        <v>1.8777082330284064E-2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253453718.34999996</v>
      </c>
      <c r="C106" s="71"/>
      <c r="D106" s="72">
        <v>2077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0.61586745090394945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11779002.220000003</v>
      </c>
      <c r="C115" s="67">
        <v>4.6473976774466262E-2</v>
      </c>
      <c r="D115" s="66">
        <v>124</v>
      </c>
      <c r="E115" s="67">
        <v>5.9701492537313432E-2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241674716.12999976</v>
      </c>
      <c r="C117" s="67">
        <v>0.9535260232255337</v>
      </c>
      <c r="D117" s="66">
        <v>1953</v>
      </c>
      <c r="E117" s="67">
        <v>0.94029850746268662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253453718.34999976</v>
      </c>
      <c r="C121" s="71"/>
      <c r="D121" s="72">
        <v>2077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244798044.17999959</v>
      </c>
      <c r="C128" s="67">
        <v>0.96584909376611638</v>
      </c>
      <c r="D128" s="66">
        <v>1888</v>
      </c>
      <c r="E128" s="67">
        <v>0.90900337024554645</v>
      </c>
    </row>
    <row r="129" spans="1:5" x14ac:dyDescent="0.2">
      <c r="A129" s="64" t="s">
        <v>6</v>
      </c>
      <c r="B129" s="65">
        <v>8655674.1699999999</v>
      </c>
      <c r="C129" s="67">
        <v>3.4150906233883685E-2</v>
      </c>
      <c r="D129" s="66">
        <v>189</v>
      </c>
      <c r="E129" s="67">
        <v>9.0996629754453537E-2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253453718.34999958</v>
      </c>
      <c r="C131" s="71"/>
      <c r="D131" s="72">
        <v>2077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64988190.349999912</v>
      </c>
      <c r="C138" s="67">
        <v>0.25641048303839153</v>
      </c>
      <c r="D138" s="66">
        <v>1047</v>
      </c>
      <c r="E138" s="67">
        <v>0.50409244102070294</v>
      </c>
    </row>
    <row r="139" spans="1:5" x14ac:dyDescent="0.2">
      <c r="A139" s="64" t="s">
        <v>71</v>
      </c>
      <c r="B139" s="65">
        <v>104298091.19999994</v>
      </c>
      <c r="C139" s="67">
        <v>0.41150744159125885</v>
      </c>
      <c r="D139" s="66">
        <v>767</v>
      </c>
      <c r="E139" s="67">
        <v>0.36928261916225325</v>
      </c>
    </row>
    <row r="140" spans="1:5" x14ac:dyDescent="0.2">
      <c r="A140" s="64" t="s">
        <v>72</v>
      </c>
      <c r="B140" s="65">
        <v>38076895.819999985</v>
      </c>
      <c r="C140" s="67">
        <v>0.1502321452132683</v>
      </c>
      <c r="D140" s="66">
        <v>158</v>
      </c>
      <c r="E140" s="67">
        <v>7.6071256620125177E-2</v>
      </c>
    </row>
    <row r="141" spans="1:5" x14ac:dyDescent="0.2">
      <c r="A141" s="64" t="s">
        <v>73</v>
      </c>
      <c r="B141" s="65">
        <v>20728163.580000002</v>
      </c>
      <c r="C141" s="67">
        <v>8.178283481079579E-2</v>
      </c>
      <c r="D141" s="66">
        <v>61</v>
      </c>
      <c r="E141" s="67">
        <v>2.9369282619162253E-2</v>
      </c>
    </row>
    <row r="142" spans="1:5" x14ac:dyDescent="0.2">
      <c r="A142" s="64" t="s">
        <v>74</v>
      </c>
      <c r="B142" s="65">
        <v>9728928.040000001</v>
      </c>
      <c r="C142" s="67">
        <v>3.8385422409013971E-2</v>
      </c>
      <c r="D142" s="66">
        <v>22</v>
      </c>
      <c r="E142" s="67">
        <v>1.059220028887819E-2</v>
      </c>
    </row>
    <row r="143" spans="1:5" x14ac:dyDescent="0.2">
      <c r="A143" s="64" t="s">
        <v>75</v>
      </c>
      <c r="B143" s="65">
        <v>7230423.9899999993</v>
      </c>
      <c r="C143" s="67">
        <v>2.852759090326442E-2</v>
      </c>
      <c r="D143" s="66">
        <v>13</v>
      </c>
      <c r="E143" s="67">
        <v>6.2590274434280212E-3</v>
      </c>
    </row>
    <row r="144" spans="1:5" x14ac:dyDescent="0.2">
      <c r="A144" s="64" t="s">
        <v>76</v>
      </c>
      <c r="B144" s="65">
        <v>5156549</v>
      </c>
      <c r="C144" s="67">
        <v>2.0345130596502857E-2</v>
      </c>
      <c r="D144" s="66">
        <v>6</v>
      </c>
      <c r="E144" s="67">
        <v>2.8887818969667791E-3</v>
      </c>
    </row>
    <row r="145" spans="1:5" x14ac:dyDescent="0.2">
      <c r="A145" s="64" t="s">
        <v>223</v>
      </c>
      <c r="B145" s="65">
        <v>3246476.37</v>
      </c>
      <c r="C145" s="67">
        <v>1.280895143750414E-2</v>
      </c>
      <c r="D145" s="66">
        <v>3</v>
      </c>
      <c r="E145" s="67">
        <v>1.4443909484833895E-3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253453718.34999987</v>
      </c>
      <c r="C151" s="71"/>
      <c r="D151" s="72">
        <v>2077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122028.75221473273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172818691.69999981</v>
      </c>
      <c r="C160" s="67">
        <v>0.68185502593949232</v>
      </c>
      <c r="D160" s="66">
        <v>1283</v>
      </c>
      <c r="E160" s="67">
        <v>0.61771786230139625</v>
      </c>
    </row>
    <row r="161" spans="1:5" x14ac:dyDescent="0.2">
      <c r="A161" s="64" t="s">
        <v>8</v>
      </c>
      <c r="B161" s="65">
        <v>76479541.889999881</v>
      </c>
      <c r="C161" s="67">
        <v>0.3017495359227188</v>
      </c>
      <c r="D161" s="66">
        <v>749</v>
      </c>
      <c r="E161" s="67">
        <v>0.36061627347135289</v>
      </c>
    </row>
    <row r="162" spans="1:5" x14ac:dyDescent="0.2">
      <c r="A162" s="64" t="s">
        <v>9</v>
      </c>
      <c r="B162" s="65">
        <v>4155484.7600000002</v>
      </c>
      <c r="C162" s="67">
        <v>1.6395438137788938E-2</v>
      </c>
      <c r="D162" s="66">
        <v>45</v>
      </c>
      <c r="E162" s="67">
        <v>2.1665864227250843E-2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253453718.34999967</v>
      </c>
      <c r="C164" s="67"/>
      <c r="D164" s="72">
        <v>2077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71113.939999999988</v>
      </c>
      <c r="C171" s="67">
        <v>2.8057958850616327E-4</v>
      </c>
      <c r="D171" s="66">
        <v>3</v>
      </c>
      <c r="E171" s="67">
        <v>1.4443909484833895E-3</v>
      </c>
    </row>
    <row r="172" spans="1:5" x14ac:dyDescent="0.2">
      <c r="A172" s="76">
        <v>1997</v>
      </c>
      <c r="B172" s="65">
        <v>2941945.9200000009</v>
      </c>
      <c r="C172" s="67">
        <v>1.1607428524435382E-2</v>
      </c>
      <c r="D172" s="66">
        <v>39</v>
      </c>
      <c r="E172" s="67">
        <v>1.8777082330284064E-2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44203180.969999991</v>
      </c>
      <c r="C176" s="67">
        <v>0.1744033634928126</v>
      </c>
      <c r="D176" s="66">
        <v>374</v>
      </c>
      <c r="E176" s="67">
        <v>0.18006740491092924</v>
      </c>
    </row>
    <row r="177" spans="1:5" x14ac:dyDescent="0.2">
      <c r="A177" s="76">
        <v>2002</v>
      </c>
      <c r="B177" s="65">
        <v>47966945.319999926</v>
      </c>
      <c r="C177" s="67">
        <v>0.18925327129650268</v>
      </c>
      <c r="D177" s="66">
        <v>395</v>
      </c>
      <c r="E177" s="67">
        <v>0.19017814155031296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33224699.650000006</v>
      </c>
      <c r="C179" s="67">
        <v>0.13108783673127758</v>
      </c>
      <c r="D179" s="66">
        <v>268</v>
      </c>
      <c r="E179" s="67">
        <v>0.12903225806451613</v>
      </c>
    </row>
    <row r="180" spans="1:5" x14ac:dyDescent="0.2">
      <c r="A180" s="76">
        <v>2005</v>
      </c>
      <c r="B180" s="65">
        <v>125045832.55000004</v>
      </c>
      <c r="C180" s="67">
        <v>0.49336752036646558</v>
      </c>
      <c r="D180" s="66">
        <v>998</v>
      </c>
      <c r="E180" s="67">
        <v>0.48050072219547424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253453718.34999996</v>
      </c>
      <c r="C182" s="67"/>
      <c r="D182" s="78">
        <v>2077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152.06944514300108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28559706.510000009</v>
      </c>
      <c r="C191" s="67">
        <v>0.11268213658858722</v>
      </c>
      <c r="D191" s="66">
        <v>271</v>
      </c>
      <c r="E191" s="67">
        <v>0.13047664901299952</v>
      </c>
    </row>
    <row r="192" spans="1:5" x14ac:dyDescent="0.2">
      <c r="A192" s="64" t="s">
        <v>11</v>
      </c>
      <c r="B192" s="65">
        <v>49705338.119999975</v>
      </c>
      <c r="C192" s="67">
        <v>0.1961120888010045</v>
      </c>
      <c r="D192" s="66">
        <v>442</v>
      </c>
      <c r="E192" s="67">
        <v>0.21280693307655271</v>
      </c>
    </row>
    <row r="193" spans="1:6" x14ac:dyDescent="0.2">
      <c r="A193" s="64" t="s">
        <v>12</v>
      </c>
      <c r="B193" s="65">
        <v>156018627.97999999</v>
      </c>
      <c r="C193" s="67">
        <v>0.61557048362001288</v>
      </c>
      <c r="D193" s="66">
        <v>1215</v>
      </c>
      <c r="E193" s="67">
        <v>0.58497833413577272</v>
      </c>
    </row>
    <row r="194" spans="1:6" x14ac:dyDescent="0.2">
      <c r="A194" s="64" t="s">
        <v>13</v>
      </c>
      <c r="B194" s="65">
        <v>15956576.140000001</v>
      </c>
      <c r="C194" s="67">
        <v>6.2956567549603701E-2</v>
      </c>
      <c r="D194" s="66">
        <v>130</v>
      </c>
      <c r="E194" s="67">
        <v>6.259027443428021E-2</v>
      </c>
    </row>
    <row r="195" spans="1:6" x14ac:dyDescent="0.2">
      <c r="A195" s="64" t="s">
        <v>14</v>
      </c>
      <c r="B195" s="65">
        <v>3213469.5999999996</v>
      </c>
      <c r="C195" s="67">
        <v>1.267872344079185E-2</v>
      </c>
      <c r="D195" s="66">
        <v>19</v>
      </c>
      <c r="E195" s="67">
        <v>9.1478093403948007E-3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253453718.34999993</v>
      </c>
      <c r="C199" s="71"/>
      <c r="D199" s="72">
        <v>2077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10.919488073787816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121506964.60999994</v>
      </c>
      <c r="C208" s="67">
        <v>0.47940493988811134</v>
      </c>
      <c r="D208" s="66">
        <v>1029</v>
      </c>
      <c r="E208" s="67">
        <v>0.49542609532980258</v>
      </c>
      <c r="F208" s="40"/>
    </row>
    <row r="209" spans="1:6" x14ac:dyDescent="0.2">
      <c r="A209" s="64" t="s">
        <v>52</v>
      </c>
      <c r="B209" s="65">
        <v>131946753.73999982</v>
      </c>
      <c r="C209" s="67">
        <v>0.52059506011188861</v>
      </c>
      <c r="D209" s="66">
        <v>1048</v>
      </c>
      <c r="E209" s="67">
        <v>0.50457390467019736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253453718.34999976</v>
      </c>
      <c r="C211" s="71"/>
      <c r="D211" s="72">
        <v>2077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12217458.669999994</v>
      </c>
      <c r="C218" s="67">
        <v>4.8203903850913846E-2</v>
      </c>
      <c r="D218" s="66">
        <v>157</v>
      </c>
      <c r="E218" s="67">
        <v>7.5589792970630718E-2</v>
      </c>
      <c r="F218" s="67">
        <v>0.80491734199963305</v>
      </c>
    </row>
    <row r="219" spans="1:6" x14ac:dyDescent="0.2">
      <c r="A219" s="64" t="s">
        <v>54</v>
      </c>
      <c r="B219" s="65">
        <v>34019742.519999988</v>
      </c>
      <c r="C219" s="67">
        <v>0.13422467321241413</v>
      </c>
      <c r="D219" s="66">
        <v>319</v>
      </c>
      <c r="E219" s="67">
        <v>0.15358690418873375</v>
      </c>
      <c r="F219" s="67">
        <v>0.79942264993438727</v>
      </c>
    </row>
    <row r="220" spans="1:6" x14ac:dyDescent="0.2">
      <c r="A220" s="64" t="s">
        <v>55</v>
      </c>
      <c r="B220" s="65">
        <v>36339836.209999993</v>
      </c>
      <c r="C220" s="67">
        <v>0.1433785878012549</v>
      </c>
      <c r="D220" s="66">
        <v>310</v>
      </c>
      <c r="E220" s="67">
        <v>0.14925373134328357</v>
      </c>
      <c r="F220" s="67">
        <v>0.77805886513715616</v>
      </c>
    </row>
    <row r="221" spans="1:6" x14ac:dyDescent="0.2">
      <c r="A221" s="64" t="s">
        <v>56</v>
      </c>
      <c r="B221" s="65">
        <v>16896915.02</v>
      </c>
      <c r="C221" s="67">
        <v>6.6666668494745354E-2</v>
      </c>
      <c r="D221" s="66">
        <v>133</v>
      </c>
      <c r="E221" s="67">
        <v>6.4034665382763603E-2</v>
      </c>
      <c r="F221" s="67">
        <v>0.77050439437111296</v>
      </c>
    </row>
    <row r="222" spans="1:6" x14ac:dyDescent="0.2">
      <c r="A222" s="64" t="s">
        <v>57</v>
      </c>
      <c r="B222" s="65">
        <v>14920851.620000007</v>
      </c>
      <c r="C222" s="67">
        <v>5.8870123181209238E-2</v>
      </c>
      <c r="D222" s="66">
        <v>149</v>
      </c>
      <c r="E222" s="67">
        <v>7.1738083774675013E-2</v>
      </c>
      <c r="F222" s="67">
        <v>0.76533242485951125</v>
      </c>
    </row>
    <row r="223" spans="1:6" x14ac:dyDescent="0.2">
      <c r="A223" s="64" t="s">
        <v>58</v>
      </c>
      <c r="B223" s="65">
        <v>9160661.3900000006</v>
      </c>
      <c r="C223" s="67">
        <v>3.6143330031362331E-2</v>
      </c>
      <c r="D223" s="66">
        <v>81</v>
      </c>
      <c r="E223" s="67">
        <v>3.8998555609051515E-2</v>
      </c>
      <c r="F223" s="67">
        <v>0.79953017159471396</v>
      </c>
    </row>
    <row r="224" spans="1:6" x14ac:dyDescent="0.2">
      <c r="A224" s="64" t="s">
        <v>28</v>
      </c>
      <c r="B224" s="65">
        <v>60435442.529999956</v>
      </c>
      <c r="C224" s="67">
        <v>0.23844764607691926</v>
      </c>
      <c r="D224" s="66">
        <v>463</v>
      </c>
      <c r="E224" s="67">
        <v>0.22291766971593643</v>
      </c>
      <c r="F224" s="67">
        <v>0.78160088778309544</v>
      </c>
    </row>
    <row r="225" spans="1:6" x14ac:dyDescent="0.2">
      <c r="A225" s="64" t="s">
        <v>59</v>
      </c>
      <c r="B225" s="65">
        <v>21982281.940000005</v>
      </c>
      <c r="C225" s="67">
        <v>8.6730950656814521E-2</v>
      </c>
      <c r="D225" s="66">
        <v>158</v>
      </c>
      <c r="E225" s="67">
        <v>7.6071256620125177E-2</v>
      </c>
      <c r="F225" s="67">
        <v>0.76064185025172071</v>
      </c>
    </row>
    <row r="226" spans="1:6" x14ac:dyDescent="0.2">
      <c r="A226" s="64" t="s">
        <v>60</v>
      </c>
      <c r="B226" s="65">
        <v>29226056.159999989</v>
      </c>
      <c r="C226" s="67">
        <v>0.11531121480585688</v>
      </c>
      <c r="D226" s="66">
        <v>150</v>
      </c>
      <c r="E226" s="67">
        <v>7.2219547424169472E-2</v>
      </c>
      <c r="F226" s="67">
        <v>0.74085541212411499</v>
      </c>
    </row>
    <row r="227" spans="1:6" x14ac:dyDescent="0.2">
      <c r="A227" s="64" t="s">
        <v>61</v>
      </c>
      <c r="B227" s="65">
        <v>13910441.880000003</v>
      </c>
      <c r="C227" s="67">
        <v>5.4883558112928381E-2</v>
      </c>
      <c r="D227" s="66">
        <v>107</v>
      </c>
      <c r="E227" s="67">
        <v>5.1516610495907562E-2</v>
      </c>
      <c r="F227" s="67">
        <v>0.76309005591732193</v>
      </c>
    </row>
    <row r="228" spans="1:6" x14ac:dyDescent="0.2">
      <c r="A228" s="64" t="s">
        <v>62</v>
      </c>
      <c r="B228" s="65">
        <v>4155484.7600000002</v>
      </c>
      <c r="C228" s="67">
        <v>1.6395438137788921E-2</v>
      </c>
      <c r="D228" s="66">
        <v>45</v>
      </c>
      <c r="E228" s="67">
        <v>2.1665864227250843E-2</v>
      </c>
      <c r="F228" s="67">
        <v>0.80003444125185263</v>
      </c>
    </row>
    <row r="229" spans="1:6" x14ac:dyDescent="0.2">
      <c r="A229" s="64" t="s">
        <v>3</v>
      </c>
      <c r="B229" s="65">
        <v>188545.65</v>
      </c>
      <c r="C229" s="67">
        <v>7.4390563779235268E-4</v>
      </c>
      <c r="D229" s="66">
        <v>5</v>
      </c>
      <c r="E229" s="67">
        <v>2.4073182474723159E-3</v>
      </c>
      <c r="F229" s="67">
        <v>0.6106492841668989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253453718.3499999</v>
      </c>
      <c r="C231" s="71"/>
      <c r="D231" s="72">
        <v>2077</v>
      </c>
      <c r="E231" s="71"/>
      <c r="F231" s="81">
        <v>0.77614659135572328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26152574.110000007</v>
      </c>
      <c r="C238" s="67">
        <v>0.10318481133460962</v>
      </c>
      <c r="D238" s="66">
        <v>220</v>
      </c>
      <c r="E238" s="67">
        <v>0.1059220028887819</v>
      </c>
    </row>
    <row r="239" spans="1:6" x14ac:dyDescent="0.2">
      <c r="A239" s="64" t="s">
        <v>371</v>
      </c>
      <c r="B239" s="65">
        <v>139205421.47999978</v>
      </c>
      <c r="C239" s="67">
        <v>0.54923408654738304</v>
      </c>
      <c r="D239" s="66">
        <v>1205</v>
      </c>
      <c r="E239" s="67">
        <v>0.58016369764082809</v>
      </c>
    </row>
    <row r="240" spans="1:6" x14ac:dyDescent="0.2">
      <c r="A240" s="64" t="s">
        <v>343</v>
      </c>
      <c r="B240" s="65">
        <v>76594250.569999948</v>
      </c>
      <c r="C240" s="67">
        <v>0.30220211827482163</v>
      </c>
      <c r="D240" s="66">
        <v>529</v>
      </c>
      <c r="E240" s="67">
        <v>0.25469427058257099</v>
      </c>
    </row>
    <row r="241" spans="1:5" x14ac:dyDescent="0.2">
      <c r="A241" s="64" t="s">
        <v>344</v>
      </c>
      <c r="B241" s="65">
        <v>3951806.6500000004</v>
      </c>
      <c r="C241" s="67">
        <v>1.5591827477326117E-2</v>
      </c>
      <c r="D241" s="66">
        <v>37</v>
      </c>
      <c r="E241" s="67">
        <v>1.7814155031295138E-2</v>
      </c>
    </row>
    <row r="242" spans="1:5" x14ac:dyDescent="0.2">
      <c r="A242" s="64" t="s">
        <v>345</v>
      </c>
      <c r="B242" s="65">
        <v>2589843.54</v>
      </c>
      <c r="C242" s="67">
        <v>1.0218210870450238E-2</v>
      </c>
      <c r="D242" s="66">
        <v>21</v>
      </c>
      <c r="E242" s="67">
        <v>1.0110736639383727E-2</v>
      </c>
    </row>
    <row r="243" spans="1:5" x14ac:dyDescent="0.2">
      <c r="A243" s="64" t="s">
        <v>39</v>
      </c>
      <c r="B243" s="65">
        <v>2591254.9499999997</v>
      </c>
      <c r="C243" s="67">
        <v>1.0223779579440534E-2</v>
      </c>
      <c r="D243" s="66">
        <v>23</v>
      </c>
      <c r="E243" s="67">
        <v>1.1073663938372653E-2</v>
      </c>
    </row>
    <row r="244" spans="1:5" x14ac:dyDescent="0.2">
      <c r="A244" s="64" t="s">
        <v>40</v>
      </c>
      <c r="B244" s="65">
        <v>170027</v>
      </c>
      <c r="C244" s="67">
        <v>6.7084042446442251E-4</v>
      </c>
      <c r="D244" s="66">
        <v>3</v>
      </c>
      <c r="E244" s="67">
        <v>1.4443909484833895E-3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1988396.0899999996</v>
      </c>
      <c r="C248" s="67">
        <v>7.8452038618513405E-3</v>
      </c>
      <c r="D248" s="66">
        <v>33</v>
      </c>
      <c r="E248" s="67">
        <v>1.5888300433317286E-2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210143.96</v>
      </c>
      <c r="C250" s="67">
        <v>8.2912162965314109E-4</v>
      </c>
      <c r="D250" s="66">
        <v>6</v>
      </c>
      <c r="E250" s="67">
        <v>2.8887818969667791E-3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253453718.34999973</v>
      </c>
      <c r="C253" s="71"/>
      <c r="D253" s="72">
        <v>2077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2.3387767880825073E-2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8" t="s">
        <v>173</v>
      </c>
      <c r="B258" s="65"/>
      <c r="C258" s="67"/>
      <c r="D258" s="66"/>
      <c r="E258" s="67"/>
    </row>
    <row r="259" spans="1:5" x14ac:dyDescent="0.2">
      <c r="B259" s="43"/>
      <c r="D259" s="45"/>
    </row>
    <row r="260" spans="1:5" s="58" customFormat="1" ht="20.399999999999999" x14ac:dyDescent="0.2">
      <c r="A260" s="51" t="s">
        <v>138</v>
      </c>
      <c r="B260" s="52" t="s">
        <v>112</v>
      </c>
      <c r="C260" s="53" t="s">
        <v>113</v>
      </c>
      <c r="D260" s="54" t="s">
        <v>114</v>
      </c>
      <c r="E260" s="53" t="s">
        <v>113</v>
      </c>
    </row>
    <row r="261" spans="1:5" x14ac:dyDescent="0.2">
      <c r="B261" s="43"/>
      <c r="D261" s="45"/>
    </row>
    <row r="262" spans="1:5" x14ac:dyDescent="0.2">
      <c r="A262" s="64" t="s">
        <v>63</v>
      </c>
      <c r="B262" s="65">
        <v>247682321.32999972</v>
      </c>
      <c r="C262" s="67">
        <v>0.998816237705064</v>
      </c>
      <c r="D262" s="66">
        <v>2034</v>
      </c>
      <c r="E262" s="67">
        <v>0.99852724594992637</v>
      </c>
    </row>
    <row r="263" spans="1:5" x14ac:dyDescent="0.2">
      <c r="A263" s="64" t="s">
        <v>64</v>
      </c>
      <c r="B263" s="65">
        <v>293544.48</v>
      </c>
      <c r="C263" s="67">
        <v>1.1837622949360531E-3</v>
      </c>
      <c r="D263" s="66">
        <v>3</v>
      </c>
      <c r="E263" s="67">
        <v>1.4727540500736377E-3</v>
      </c>
    </row>
    <row r="264" spans="1:5" x14ac:dyDescent="0.2">
      <c r="A264" s="64" t="s">
        <v>65</v>
      </c>
      <c r="B264" s="65">
        <v>0</v>
      </c>
      <c r="C264" s="67">
        <v>0</v>
      </c>
      <c r="D264" s="66">
        <v>0</v>
      </c>
      <c r="E264" s="67">
        <v>0</v>
      </c>
    </row>
    <row r="265" spans="1:5" x14ac:dyDescent="0.2">
      <c r="A265" s="64" t="s">
        <v>66</v>
      </c>
      <c r="B265" s="65">
        <v>0</v>
      </c>
      <c r="C265" s="67">
        <v>0</v>
      </c>
      <c r="D265" s="66">
        <v>0</v>
      </c>
      <c r="E265" s="67">
        <v>0</v>
      </c>
    </row>
    <row r="266" spans="1:5" x14ac:dyDescent="0.2">
      <c r="A266" s="64" t="s">
        <v>67</v>
      </c>
      <c r="B266" s="65">
        <v>0</v>
      </c>
      <c r="C266" s="67">
        <v>0</v>
      </c>
      <c r="D266" s="66">
        <v>0</v>
      </c>
      <c r="E266" s="67">
        <v>0</v>
      </c>
    </row>
    <row r="267" spans="1:5" x14ac:dyDescent="0.2">
      <c r="A267" s="64" t="s">
        <v>68</v>
      </c>
      <c r="B267" s="65">
        <v>0</v>
      </c>
      <c r="C267" s="67">
        <v>0</v>
      </c>
      <c r="D267" s="66">
        <v>0</v>
      </c>
      <c r="E267" s="67">
        <v>0</v>
      </c>
    </row>
    <row r="268" spans="1:5" x14ac:dyDescent="0.2">
      <c r="A268" s="64" t="s">
        <v>171</v>
      </c>
      <c r="B268" s="65">
        <v>0</v>
      </c>
      <c r="C268" s="67">
        <v>0</v>
      </c>
      <c r="D268" s="66">
        <v>0</v>
      </c>
      <c r="E268" s="67">
        <v>0</v>
      </c>
    </row>
    <row r="269" spans="1:5" x14ac:dyDescent="0.2">
      <c r="A269" s="64" t="s">
        <v>169</v>
      </c>
      <c r="B269" s="65">
        <v>0</v>
      </c>
      <c r="C269" s="67">
        <v>0</v>
      </c>
      <c r="D269" s="66">
        <v>0</v>
      </c>
      <c r="E269" s="67">
        <v>0</v>
      </c>
    </row>
    <row r="270" spans="1:5" x14ac:dyDescent="0.2">
      <c r="A270" s="64"/>
      <c r="B270" s="65"/>
      <c r="C270" s="67"/>
      <c r="D270" s="66"/>
      <c r="E270" s="67"/>
    </row>
    <row r="271" spans="1:5" s="57" customFormat="1" ht="10.8" thickBot="1" x14ac:dyDescent="0.25">
      <c r="A271" s="69"/>
      <c r="B271" s="70">
        <v>247975865.8099997</v>
      </c>
      <c r="C271" s="71"/>
      <c r="D271" s="72">
        <v>2037</v>
      </c>
      <c r="E271" s="71"/>
    </row>
    <row r="272" spans="1:5" ht="10.8" thickTop="1" x14ac:dyDescent="0.2">
      <c r="A272" s="64"/>
      <c r="B272" s="65"/>
      <c r="C272" s="67"/>
      <c r="D272" s="66"/>
      <c r="E272" s="67"/>
    </row>
    <row r="273" spans="1:5" x14ac:dyDescent="0.2">
      <c r="A273" s="69" t="s">
        <v>139</v>
      </c>
      <c r="B273" s="65"/>
      <c r="C273" s="67"/>
      <c r="D273" s="83">
        <v>0.94511131046435259</v>
      </c>
      <c r="E273" s="67"/>
    </row>
    <row r="274" spans="1:5" x14ac:dyDescent="0.2">
      <c r="A274" s="64"/>
      <c r="B274" s="65"/>
      <c r="C274" s="67"/>
      <c r="D274" s="66"/>
      <c r="E274" s="67"/>
    </row>
    <row r="275" spans="1:5" x14ac:dyDescent="0.2">
      <c r="A275" s="64"/>
      <c r="B275" s="65"/>
      <c r="C275" s="67"/>
      <c r="D275" s="66"/>
      <c r="E275" s="67"/>
    </row>
    <row r="276" spans="1:5" x14ac:dyDescent="0.2">
      <c r="A276" s="68" t="s">
        <v>172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ht="20.399999999999999" x14ac:dyDescent="0.2">
      <c r="A278" s="51" t="s">
        <v>138</v>
      </c>
      <c r="B278" s="52" t="s">
        <v>112</v>
      </c>
      <c r="C278" s="53" t="s">
        <v>113</v>
      </c>
      <c r="D278" s="54" t="s">
        <v>114</v>
      </c>
      <c r="E278" s="53" t="s">
        <v>113</v>
      </c>
    </row>
    <row r="279" spans="1:5" x14ac:dyDescent="0.2">
      <c r="B279" s="43"/>
      <c r="D279" s="45"/>
    </row>
    <row r="280" spans="1:5" x14ac:dyDescent="0.2">
      <c r="A280" s="64" t="s">
        <v>63</v>
      </c>
      <c r="B280" s="65">
        <v>4855488.6300000008</v>
      </c>
      <c r="C280" s="67">
        <v>0.88638542102851114</v>
      </c>
      <c r="D280" s="66">
        <v>35</v>
      </c>
      <c r="E280" s="67">
        <v>0.875</v>
      </c>
    </row>
    <row r="281" spans="1:5" x14ac:dyDescent="0.2">
      <c r="A281" s="64" t="s">
        <v>64</v>
      </c>
      <c r="B281" s="65">
        <v>76940.009999999995</v>
      </c>
      <c r="C281" s="67">
        <v>1.4045651911615709E-2</v>
      </c>
      <c r="D281" s="66">
        <v>1</v>
      </c>
      <c r="E281" s="67">
        <v>2.5000000000000001E-2</v>
      </c>
    </row>
    <row r="282" spans="1:5" x14ac:dyDescent="0.2">
      <c r="A282" s="64" t="s">
        <v>65</v>
      </c>
      <c r="B282" s="65">
        <v>24150.36</v>
      </c>
      <c r="C282" s="67">
        <v>4.4087276580833251E-3</v>
      </c>
      <c r="D282" s="66">
        <v>1</v>
      </c>
      <c r="E282" s="67">
        <v>2.5000000000000001E-2</v>
      </c>
    </row>
    <row r="283" spans="1:5" x14ac:dyDescent="0.2">
      <c r="A283" s="64" t="s">
        <v>66</v>
      </c>
      <c r="B283" s="65">
        <v>120018.36</v>
      </c>
      <c r="C283" s="67">
        <v>2.1909746405842454E-2</v>
      </c>
      <c r="D283" s="66">
        <v>1</v>
      </c>
      <c r="E283" s="67">
        <v>2.5000000000000001E-2</v>
      </c>
    </row>
    <row r="284" spans="1:5" x14ac:dyDescent="0.2">
      <c r="A284" s="64" t="s">
        <v>67</v>
      </c>
      <c r="B284" s="65">
        <v>0</v>
      </c>
      <c r="C284" s="67">
        <v>0</v>
      </c>
      <c r="D284" s="66">
        <v>0</v>
      </c>
      <c r="E284" s="67">
        <v>0</v>
      </c>
    </row>
    <row r="285" spans="1:5" x14ac:dyDescent="0.2">
      <c r="A285" s="64" t="s">
        <v>68</v>
      </c>
      <c r="B285" s="65">
        <v>0</v>
      </c>
      <c r="C285" s="67">
        <v>0</v>
      </c>
      <c r="D285" s="66">
        <v>0</v>
      </c>
      <c r="E285" s="67">
        <v>0</v>
      </c>
    </row>
    <row r="286" spans="1:5" x14ac:dyDescent="0.2">
      <c r="A286" s="64" t="s">
        <v>171</v>
      </c>
      <c r="B286" s="65">
        <v>172539.49</v>
      </c>
      <c r="C286" s="67">
        <v>3.1497651450106384E-2</v>
      </c>
      <c r="D286" s="66">
        <v>1</v>
      </c>
      <c r="E286" s="67">
        <v>2.5000000000000001E-2</v>
      </c>
    </row>
    <row r="287" spans="1:5" x14ac:dyDescent="0.2">
      <c r="A287" s="64" t="s">
        <v>169</v>
      </c>
      <c r="B287" s="65">
        <v>228715.69</v>
      </c>
      <c r="C287" s="67">
        <v>4.1752801545840795E-2</v>
      </c>
      <c r="D287" s="66">
        <v>1</v>
      </c>
      <c r="E287" s="67">
        <v>2.5000000000000001E-2</v>
      </c>
    </row>
    <row r="288" spans="1:5" x14ac:dyDescent="0.2">
      <c r="A288" s="64"/>
      <c r="B288" s="65"/>
      <c r="C288" s="67"/>
      <c r="D288" s="66"/>
      <c r="E288" s="67"/>
    </row>
    <row r="289" spans="1:5" ht="10.8" thickBot="1" x14ac:dyDescent="0.25">
      <c r="A289" s="69"/>
      <c r="B289" s="70">
        <v>5477852.5400000019</v>
      </c>
      <c r="C289" s="71"/>
      <c r="D289" s="72">
        <v>40</v>
      </c>
      <c r="E289" s="71"/>
    </row>
    <row r="290" spans="1:5" ht="10.8" thickTop="1" x14ac:dyDescent="0.2">
      <c r="A290" s="64"/>
      <c r="B290" s="65"/>
      <c r="C290" s="67"/>
      <c r="D290" s="66"/>
      <c r="E290" s="67"/>
    </row>
    <row r="291" spans="1:5" x14ac:dyDescent="0.2">
      <c r="A291" s="69" t="s">
        <v>139</v>
      </c>
      <c r="B291" s="65"/>
      <c r="C291" s="67"/>
      <c r="D291" s="83">
        <v>13.683587219389491</v>
      </c>
      <c r="E291" s="67"/>
    </row>
    <row r="292" spans="1:5" x14ac:dyDescent="0.2">
      <c r="A292" s="64"/>
      <c r="B292" s="65"/>
      <c r="C292" s="67"/>
      <c r="D292" s="66"/>
      <c r="E292" s="67"/>
    </row>
    <row r="293" spans="1:5" x14ac:dyDescent="0.2">
      <c r="A293" s="64"/>
      <c r="B293" s="65"/>
      <c r="C293" s="67"/>
      <c r="D293" s="66"/>
      <c r="E293" s="67"/>
    </row>
    <row r="294" spans="1:5" x14ac:dyDescent="0.2">
      <c r="A294" s="68" t="s">
        <v>140</v>
      </c>
      <c r="B294" s="65"/>
      <c r="C294" s="67"/>
      <c r="D294" s="66"/>
      <c r="E294" s="67"/>
    </row>
    <row r="295" spans="1:5" x14ac:dyDescent="0.2">
      <c r="B295" s="43"/>
      <c r="D295" s="45"/>
    </row>
    <row r="296" spans="1:5" s="58" customFormat="1" ht="20.399999999999999" x14ac:dyDescent="0.2">
      <c r="A296" s="51" t="s">
        <v>140</v>
      </c>
      <c r="B296" s="52" t="s">
        <v>112</v>
      </c>
      <c r="C296" s="53" t="s">
        <v>113</v>
      </c>
      <c r="D296" s="54" t="s">
        <v>114</v>
      </c>
      <c r="E296" s="53" t="s">
        <v>113</v>
      </c>
    </row>
    <row r="298" spans="1:5" x14ac:dyDescent="0.2">
      <c r="A298" s="64" t="s">
        <v>152</v>
      </c>
      <c r="B298" s="65">
        <v>0</v>
      </c>
      <c r="C298" s="67">
        <v>0</v>
      </c>
      <c r="D298" s="66">
        <v>0</v>
      </c>
      <c r="E298" s="67">
        <v>0</v>
      </c>
    </row>
    <row r="299" spans="1:5" x14ac:dyDescent="0.2">
      <c r="A299" s="64" t="s">
        <v>145</v>
      </c>
      <c r="B299" s="65">
        <v>206351942.1399996</v>
      </c>
      <c r="C299" s="67">
        <v>0.81416024780920315</v>
      </c>
      <c r="D299" s="66">
        <v>1636</v>
      </c>
      <c r="E299" s="67">
        <v>0.78767453057294179</v>
      </c>
    </row>
    <row r="300" spans="1:5" x14ac:dyDescent="0.2">
      <c r="A300" s="64" t="s">
        <v>148</v>
      </c>
      <c r="B300" s="65">
        <v>47101776.209999941</v>
      </c>
      <c r="C300" s="67">
        <v>0.18583975219079688</v>
      </c>
      <c r="D300" s="66">
        <v>441</v>
      </c>
      <c r="E300" s="67">
        <v>0.21232546942705827</v>
      </c>
    </row>
    <row r="301" spans="1:5" x14ac:dyDescent="0.2">
      <c r="A301" s="64"/>
      <c r="B301" s="64"/>
      <c r="C301" s="67"/>
      <c r="D301" s="64"/>
      <c r="E301" s="67"/>
    </row>
    <row r="302" spans="1:5" ht="10.8" thickBot="1" x14ac:dyDescent="0.25">
      <c r="A302" s="64"/>
      <c r="B302" s="77">
        <v>253453718.34999955</v>
      </c>
      <c r="C302" s="67"/>
      <c r="D302" s="78">
        <v>2077</v>
      </c>
      <c r="E302" s="67"/>
    </row>
    <row r="303" spans="1:5" ht="10.8" thickTop="1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4"/>
      <c r="D305" s="64"/>
      <c r="E305" s="64"/>
    </row>
    <row r="306" spans="1:5" x14ac:dyDescent="0.2">
      <c r="A306" s="68" t="s">
        <v>153</v>
      </c>
      <c r="B306" s="65"/>
      <c r="C306" s="67"/>
      <c r="D306" s="66"/>
      <c r="E306" s="67"/>
    </row>
    <row r="307" spans="1:5" x14ac:dyDescent="0.2">
      <c r="B307" s="43"/>
      <c r="D307" s="45"/>
    </row>
    <row r="308" spans="1:5" s="58" customFormat="1" ht="20.399999999999999" x14ac:dyDescent="0.2">
      <c r="A308" s="51" t="s">
        <v>141</v>
      </c>
      <c r="B308" s="52" t="s">
        <v>112</v>
      </c>
      <c r="C308" s="53" t="s">
        <v>113</v>
      </c>
      <c r="D308" s="54" t="s">
        <v>114</v>
      </c>
      <c r="E308" s="53" t="s">
        <v>113</v>
      </c>
    </row>
    <row r="310" spans="1:5" x14ac:dyDescent="0.2">
      <c r="A310" s="64" t="s">
        <v>37</v>
      </c>
      <c r="B310" s="65">
        <v>40099240.06000001</v>
      </c>
      <c r="C310" s="67">
        <v>0.15821129128050937</v>
      </c>
      <c r="D310" s="66">
        <v>285</v>
      </c>
      <c r="E310" s="67">
        <v>0.13721714010592201</v>
      </c>
    </row>
    <row r="311" spans="1:5" x14ac:dyDescent="0.2">
      <c r="A311" s="64" t="s">
        <v>38</v>
      </c>
      <c r="B311" s="65">
        <v>213354478.28999984</v>
      </c>
      <c r="C311" s="67">
        <v>0.84178870871949063</v>
      </c>
      <c r="D311" s="66">
        <v>1792</v>
      </c>
      <c r="E311" s="67">
        <v>0.86278285989407799</v>
      </c>
    </row>
    <row r="312" spans="1:5" x14ac:dyDescent="0.2">
      <c r="A312" s="64"/>
      <c r="B312" s="64"/>
      <c r="C312" s="67"/>
      <c r="D312" s="64"/>
      <c r="E312" s="67"/>
    </row>
    <row r="313" spans="1:5" ht="10.8" thickBot="1" x14ac:dyDescent="0.25">
      <c r="A313" s="64"/>
      <c r="B313" s="77">
        <v>253453718.34999985</v>
      </c>
      <c r="C313" s="67"/>
      <c r="D313" s="78">
        <v>2077</v>
      </c>
      <c r="E313" s="67"/>
    </row>
    <row r="314" spans="1:5" ht="10.8" thickTop="1" x14ac:dyDescent="0.2">
      <c r="A314" s="64"/>
      <c r="B314" s="64"/>
      <c r="C314" s="67"/>
      <c r="D314" s="64"/>
      <c r="E314" s="67"/>
    </row>
    <row r="315" spans="1:5" x14ac:dyDescent="0.2">
      <c r="A315" s="64"/>
      <c r="B315" s="64"/>
      <c r="C315" s="67"/>
      <c r="D315" s="64"/>
      <c r="E315" s="67"/>
    </row>
    <row r="316" spans="1:5" x14ac:dyDescent="0.2">
      <c r="A316" s="64"/>
      <c r="B316" s="64"/>
      <c r="C316" s="67"/>
      <c r="D316" s="64"/>
      <c r="E316" s="67"/>
    </row>
    <row r="317" spans="1:5" x14ac:dyDescent="0.2">
      <c r="A317" s="64"/>
      <c r="B317" s="64"/>
      <c r="C317" s="67"/>
      <c r="D317" s="64"/>
      <c r="E317" s="67"/>
    </row>
    <row r="318" spans="1:5" x14ac:dyDescent="0.2">
      <c r="A318" s="68" t="s">
        <v>151</v>
      </c>
      <c r="B318" s="65"/>
      <c r="C318" s="67"/>
      <c r="D318" s="66"/>
      <c r="E318" s="67"/>
    </row>
    <row r="319" spans="1:5" x14ac:dyDescent="0.2">
      <c r="A319" s="40"/>
      <c r="B319" s="48"/>
      <c r="C319" s="49"/>
      <c r="D319" s="50"/>
      <c r="E319" s="49"/>
    </row>
    <row r="320" spans="1:5" s="58" customFormat="1" ht="20.399999999999999" x14ac:dyDescent="0.2">
      <c r="A320" s="51" t="s">
        <v>142</v>
      </c>
      <c r="B320" s="52" t="s">
        <v>112</v>
      </c>
      <c r="C320" s="53" t="s">
        <v>113</v>
      </c>
      <c r="D320" s="54" t="s">
        <v>114</v>
      </c>
      <c r="E320" s="53" t="s">
        <v>113</v>
      </c>
    </row>
    <row r="322" spans="1:5" x14ac:dyDescent="0.2">
      <c r="A322" s="84" t="s">
        <v>1</v>
      </c>
      <c r="B322" s="65">
        <v>49904329.309999943</v>
      </c>
      <c r="C322" s="67">
        <v>0.24184085108412626</v>
      </c>
      <c r="D322" s="66">
        <v>366</v>
      </c>
      <c r="E322" s="67">
        <v>0.22371638141809291</v>
      </c>
    </row>
    <row r="323" spans="1:5" x14ac:dyDescent="0.2">
      <c r="A323" s="64" t="s">
        <v>83</v>
      </c>
      <c r="B323" s="65">
        <v>20457284.390000001</v>
      </c>
      <c r="C323" s="67">
        <v>9.9137833052817675E-2</v>
      </c>
      <c r="D323" s="66">
        <v>160</v>
      </c>
      <c r="E323" s="67">
        <v>9.7799511002444994E-2</v>
      </c>
    </row>
    <row r="324" spans="1:5" x14ac:dyDescent="0.2">
      <c r="A324" s="64" t="s">
        <v>84</v>
      </c>
      <c r="B324" s="65">
        <v>42565279.469999984</v>
      </c>
      <c r="C324" s="67">
        <v>0.20627515800709784</v>
      </c>
      <c r="D324" s="66">
        <v>362</v>
      </c>
      <c r="E324" s="67">
        <v>0.22127139364303178</v>
      </c>
    </row>
    <row r="325" spans="1:5" x14ac:dyDescent="0.2">
      <c r="A325" s="64" t="s">
        <v>85</v>
      </c>
      <c r="B325" s="65">
        <v>41671719.57</v>
      </c>
      <c r="C325" s="67">
        <v>0.20194488667195457</v>
      </c>
      <c r="D325" s="66">
        <v>309</v>
      </c>
      <c r="E325" s="67">
        <v>0.18887530562347188</v>
      </c>
    </row>
    <row r="326" spans="1:5" x14ac:dyDescent="0.2">
      <c r="A326" s="64" t="s">
        <v>86</v>
      </c>
      <c r="B326" s="65">
        <v>18118101.759999994</v>
      </c>
      <c r="C326" s="67">
        <v>8.7801944445513064E-2</v>
      </c>
      <c r="D326" s="66">
        <v>126</v>
      </c>
      <c r="E326" s="67">
        <v>7.7017114914425422E-2</v>
      </c>
    </row>
    <row r="327" spans="1:5" x14ac:dyDescent="0.2">
      <c r="A327" s="64" t="s">
        <v>87</v>
      </c>
      <c r="B327" s="65">
        <v>24005726.98</v>
      </c>
      <c r="C327" s="67">
        <v>0.11633390377161204</v>
      </c>
      <c r="D327" s="66">
        <v>206</v>
      </c>
      <c r="E327" s="67">
        <v>0.12591687041564792</v>
      </c>
    </row>
    <row r="328" spans="1:5" x14ac:dyDescent="0.2">
      <c r="A328" s="64" t="s">
        <v>88</v>
      </c>
      <c r="B328" s="65">
        <v>3121297.0700000003</v>
      </c>
      <c r="C328" s="67">
        <v>1.5126085258176783E-2</v>
      </c>
      <c r="D328" s="66">
        <v>27</v>
      </c>
      <c r="E328" s="67">
        <v>1.6503667481662591E-2</v>
      </c>
    </row>
    <row r="329" spans="1:5" x14ac:dyDescent="0.2">
      <c r="A329" s="64" t="s">
        <v>89</v>
      </c>
      <c r="B329" s="65">
        <v>951848.39</v>
      </c>
      <c r="C329" s="67">
        <v>4.6127425801217644E-3</v>
      </c>
      <c r="D329" s="66">
        <v>10</v>
      </c>
      <c r="E329" s="67">
        <v>6.1124694376528121E-3</v>
      </c>
    </row>
    <row r="330" spans="1:5" x14ac:dyDescent="0.2">
      <c r="A330" s="64" t="s">
        <v>0</v>
      </c>
      <c r="B330" s="65">
        <v>640034.25</v>
      </c>
      <c r="C330" s="67">
        <v>3.1016633202597507E-3</v>
      </c>
      <c r="D330" s="66">
        <v>5</v>
      </c>
      <c r="E330" s="67">
        <v>3.0562347188264061E-3</v>
      </c>
    </row>
    <row r="331" spans="1:5" x14ac:dyDescent="0.2">
      <c r="A331" s="64" t="s">
        <v>69</v>
      </c>
      <c r="B331" s="65">
        <v>487544.89</v>
      </c>
      <c r="C331" s="67">
        <v>2.3626862192032303E-3</v>
      </c>
      <c r="D331" s="66">
        <v>5</v>
      </c>
      <c r="E331" s="67">
        <v>3.0562347188264061E-3</v>
      </c>
    </row>
    <row r="332" spans="1:5" x14ac:dyDescent="0.2">
      <c r="A332" s="64" t="s">
        <v>82</v>
      </c>
      <c r="B332" s="65">
        <v>4428776.0600000015</v>
      </c>
      <c r="C332" s="67">
        <v>2.1462245589117305E-2</v>
      </c>
      <c r="D332" s="66">
        <v>60</v>
      </c>
      <c r="E332" s="67">
        <v>3.6674816625916873E-2</v>
      </c>
    </row>
    <row r="333" spans="1:5" x14ac:dyDescent="0.2">
      <c r="A333" s="64"/>
      <c r="B333" s="64"/>
      <c r="C333" s="67"/>
      <c r="D333" s="66"/>
      <c r="E333" s="67"/>
    </row>
    <row r="334" spans="1:5" ht="10.8" thickBot="1" x14ac:dyDescent="0.25">
      <c r="A334" s="64"/>
      <c r="B334" s="77">
        <v>206351942.13999987</v>
      </c>
      <c r="C334" s="67"/>
      <c r="D334" s="72">
        <v>1636</v>
      </c>
      <c r="E334" s="67"/>
    </row>
    <row r="335" spans="1:5" ht="10.8" thickTop="1" x14ac:dyDescent="0.2">
      <c r="A335" s="64"/>
      <c r="B335" s="64"/>
      <c r="C335" s="67"/>
      <c r="D335" s="64"/>
      <c r="E335" s="67"/>
    </row>
    <row r="336" spans="1:5" x14ac:dyDescent="0.2">
      <c r="A336" s="64"/>
      <c r="B336" s="64"/>
      <c r="C336" s="67"/>
      <c r="D336" s="64"/>
      <c r="E336" s="67"/>
    </row>
    <row r="337" spans="1:5" x14ac:dyDescent="0.2">
      <c r="A337" s="69" t="s">
        <v>398</v>
      </c>
      <c r="B337" s="64"/>
      <c r="C337" s="67"/>
      <c r="D337" s="73">
        <v>1.9912962105454715</v>
      </c>
      <c r="E337" s="67"/>
    </row>
    <row r="338" spans="1:5" x14ac:dyDescent="0.2">
      <c r="A338" s="64"/>
      <c r="B338" s="64"/>
      <c r="C338" s="67"/>
      <c r="D338" s="64"/>
      <c r="E338" s="67"/>
    </row>
    <row r="339" spans="1:5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ht="15" x14ac:dyDescent="0.25">
      <c r="A341" s="68" t="s">
        <v>184</v>
      </c>
      <c r="B341" s="85"/>
      <c r="C341" s="85"/>
      <c r="D341" s="85"/>
      <c r="E341" s="85"/>
    </row>
    <row r="342" spans="1:5" ht="15" x14ac:dyDescent="0.25">
      <c r="A342" s="61"/>
      <c r="B342" s="61"/>
      <c r="C342" s="61"/>
      <c r="D342" s="61"/>
      <c r="E342" s="61"/>
    </row>
    <row r="343" spans="1:5" ht="20.399999999999999" x14ac:dyDescent="0.2">
      <c r="A343" s="51" t="s">
        <v>90</v>
      </c>
      <c r="B343" s="52" t="s">
        <v>112</v>
      </c>
      <c r="C343" s="60" t="s">
        <v>113</v>
      </c>
      <c r="D343" s="54" t="s">
        <v>114</v>
      </c>
      <c r="E343" s="60" t="s">
        <v>113</v>
      </c>
    </row>
    <row r="344" spans="1:5" x14ac:dyDescent="0.2">
      <c r="C344" s="42"/>
      <c r="E344" s="42"/>
    </row>
    <row r="345" spans="1:5" x14ac:dyDescent="0.2">
      <c r="A345" s="64" t="s">
        <v>185</v>
      </c>
      <c r="B345" s="65">
        <v>156960295.2799997</v>
      </c>
      <c r="C345" s="67">
        <v>0.61928582583763825</v>
      </c>
      <c r="D345" s="66">
        <v>1271</v>
      </c>
      <c r="E345" s="67">
        <v>0.61194029850746268</v>
      </c>
    </row>
    <row r="346" spans="1:5" x14ac:dyDescent="0.2">
      <c r="A346" s="64" t="s">
        <v>186</v>
      </c>
      <c r="B346" s="65">
        <v>72624639.949999914</v>
      </c>
      <c r="C346" s="67">
        <v>0.28654004534946692</v>
      </c>
      <c r="D346" s="66">
        <v>589</v>
      </c>
      <c r="E346" s="67">
        <v>0.28358208955223879</v>
      </c>
    </row>
    <row r="347" spans="1:5" x14ac:dyDescent="0.2">
      <c r="A347" s="64" t="s">
        <v>187</v>
      </c>
      <c r="B347" s="65">
        <v>10572546.330000002</v>
      </c>
      <c r="C347" s="67">
        <v>4.1713912894346047E-2</v>
      </c>
      <c r="D347" s="66">
        <v>98</v>
      </c>
      <c r="E347" s="67">
        <v>4.7183437650457391E-2</v>
      </c>
    </row>
    <row r="348" spans="1:5" x14ac:dyDescent="0.2">
      <c r="A348" s="64" t="s">
        <v>188</v>
      </c>
      <c r="B348" s="65">
        <v>13296236.790000012</v>
      </c>
      <c r="C348" s="67">
        <v>5.2460215918548707E-2</v>
      </c>
      <c r="D348" s="66">
        <v>119</v>
      </c>
      <c r="E348" s="67">
        <v>5.729417428984112E-2</v>
      </c>
    </row>
    <row r="349" spans="1:5" x14ac:dyDescent="0.2">
      <c r="A349" s="64" t="s">
        <v>189</v>
      </c>
      <c r="B349" s="65">
        <v>0</v>
      </c>
      <c r="C349" s="67">
        <v>0</v>
      </c>
      <c r="D349" s="66">
        <v>0</v>
      </c>
      <c r="E349" s="67">
        <v>0</v>
      </c>
    </row>
    <row r="350" spans="1:5" x14ac:dyDescent="0.2">
      <c r="A350" s="64" t="s">
        <v>190</v>
      </c>
      <c r="B350" s="65">
        <v>0</v>
      </c>
      <c r="C350" s="67">
        <v>0</v>
      </c>
      <c r="D350" s="66">
        <v>0</v>
      </c>
      <c r="E350" s="67">
        <v>0</v>
      </c>
    </row>
    <row r="351" spans="1:5" x14ac:dyDescent="0.2">
      <c r="A351" s="64" t="s">
        <v>191</v>
      </c>
      <c r="B351" s="65">
        <v>0</v>
      </c>
      <c r="C351" s="67">
        <v>0</v>
      </c>
      <c r="D351" s="66">
        <v>0</v>
      </c>
      <c r="E351" s="67">
        <v>0</v>
      </c>
    </row>
    <row r="352" spans="1:5" x14ac:dyDescent="0.2">
      <c r="A352" s="64"/>
      <c r="B352" s="65"/>
      <c r="C352" s="64"/>
      <c r="D352" s="66"/>
      <c r="E352" s="67"/>
    </row>
    <row r="353" spans="1:5" ht="10.8" thickBot="1" x14ac:dyDescent="0.25">
      <c r="A353" s="64"/>
      <c r="B353" s="70">
        <v>253453718.34999964</v>
      </c>
      <c r="C353" s="69"/>
      <c r="D353" s="72">
        <v>2077</v>
      </c>
      <c r="E353" s="64"/>
    </row>
    <row r="354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F2F2F2"/>
  </sheetPr>
  <dimension ref="A1:K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605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252662626.83999974</v>
      </c>
      <c r="C6" s="65">
        <v>103983837.89999981</v>
      </c>
      <c r="D6" s="65">
        <v>80195863.11999999</v>
      </c>
      <c r="E6" s="65">
        <v>68482925.819999948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2069</v>
      </c>
      <c r="C7" s="66">
        <v>865</v>
      </c>
      <c r="D7" s="66">
        <v>599</v>
      </c>
      <c r="E7" s="66">
        <v>605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0.77622966629612566</v>
      </c>
      <c r="C8" s="67">
        <v>0.76225813576702972</v>
      </c>
      <c r="D8" s="67">
        <v>0.79793081152724155</v>
      </c>
      <c r="E8" s="67">
        <v>0.77203112040593935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1.806451612903226E-6</v>
      </c>
      <c r="C9" s="67">
        <v>1.806451612903226E-6</v>
      </c>
      <c r="D9" s="67">
        <v>0.14214157142857142</v>
      </c>
      <c r="E9" s="67">
        <v>5.9270217391304343E-2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0.90499444444444455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12.755236333937903</v>
      </c>
      <c r="C11" s="65">
        <v>14.587133453217575</v>
      </c>
      <c r="D11" s="65">
        <v>11.39516660309323</v>
      </c>
      <c r="E11" s="65">
        <v>11.566389243114445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11.271232876712327</v>
      </c>
      <c r="C12" s="65">
        <v>11.695890410958905</v>
      </c>
      <c r="D12" s="65">
        <v>11.293150684931506</v>
      </c>
      <c r="E12" s="65">
        <v>11.271232876712327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20.520547945205479</v>
      </c>
      <c r="C13" s="65">
        <v>20.520547945205479</v>
      </c>
      <c r="D13" s="65">
        <v>11.654794520547945</v>
      </c>
      <c r="E13" s="65">
        <v>11.961643835616437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122118.23433542761</v>
      </c>
      <c r="C14" s="65">
        <v>120212.52936416163</v>
      </c>
      <c r="D14" s="65">
        <v>133882.91005008345</v>
      </c>
      <c r="E14" s="65">
        <v>113194.91871074372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0.28000000000000003</v>
      </c>
      <c r="C15" s="65">
        <v>0.28000000000000003</v>
      </c>
      <c r="D15" s="65">
        <v>23809.81</v>
      </c>
      <c r="E15" s="65">
        <v>2726.43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644184.42000000004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10.856219984658312</v>
      </c>
      <c r="C17" s="65">
        <v>9.1857379106620645</v>
      </c>
      <c r="D17" s="65">
        <v>12.3119491269984</v>
      </c>
      <c r="E17" s="65">
        <v>11.687955508168066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0.58333333333333337</v>
      </c>
      <c r="E18" s="65">
        <v>0.66666666666666663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22.75</v>
      </c>
      <c r="C19" s="65">
        <v>22.75</v>
      </c>
      <c r="D19" s="65">
        <v>18.75</v>
      </c>
      <c r="E19" s="65">
        <v>18.75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0.81388594701115646</v>
      </c>
      <c r="C20" s="67">
        <v>0.93532485705646407</v>
      </c>
      <c r="D20" s="67">
        <v>0.93616320155642474</v>
      </c>
      <c r="E20" s="67">
        <v>0.48630336147632836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0.18611405298884307</v>
      </c>
      <c r="C21" s="67">
        <v>6.4675142943536351E-2</v>
      </c>
      <c r="D21" s="67">
        <v>6.3836798443575385E-2</v>
      </c>
      <c r="E21" s="67">
        <v>0.51369663852367287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0.35324783236152979</v>
      </c>
      <c r="C23" s="67">
        <v>0.35185989456540395</v>
      </c>
      <c r="D23" s="67">
        <v>0.30510425984676409</v>
      </c>
      <c r="E23" s="67">
        <v>0.41173304458562376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1.9914341265574773</v>
      </c>
      <c r="C24" s="65">
        <v>2.4476066932757705</v>
      </c>
      <c r="D24" s="65">
        <v>1.5107406329663127</v>
      </c>
      <c r="E24" s="65">
        <v>1.7428717414119799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1039513.5800000001</v>
      </c>
      <c r="C31" s="67">
        <v>4.1142356232141842E-3</v>
      </c>
      <c r="D31" s="66">
        <v>59</v>
      </c>
      <c r="E31" s="67">
        <v>2.8516191396810053E-2</v>
      </c>
    </row>
    <row r="32" spans="1:11" x14ac:dyDescent="0.2">
      <c r="A32" s="64" t="s">
        <v>18</v>
      </c>
      <c r="B32" s="65">
        <v>10373761.730000006</v>
      </c>
      <c r="C32" s="67">
        <v>4.1057760934976942E-2</v>
      </c>
      <c r="D32" s="66">
        <v>153</v>
      </c>
      <c r="E32" s="67">
        <v>7.3948767520541331E-2</v>
      </c>
    </row>
    <row r="33" spans="1:5" x14ac:dyDescent="0.2">
      <c r="A33" s="64" t="s">
        <v>19</v>
      </c>
      <c r="B33" s="65">
        <v>4376583.82</v>
      </c>
      <c r="C33" s="67">
        <v>1.7321848801847124E-2</v>
      </c>
      <c r="D33" s="66">
        <v>49</v>
      </c>
      <c r="E33" s="67">
        <v>2.3682938617689706E-2</v>
      </c>
    </row>
    <row r="34" spans="1:5" x14ac:dyDescent="0.2">
      <c r="A34" s="64" t="s">
        <v>20</v>
      </c>
      <c r="B34" s="65">
        <v>4482745.0300000012</v>
      </c>
      <c r="C34" s="67">
        <v>1.774201862010532E-2</v>
      </c>
      <c r="D34" s="66">
        <v>47</v>
      </c>
      <c r="E34" s="67">
        <v>2.2716288061865635E-2</v>
      </c>
    </row>
    <row r="35" spans="1:5" x14ac:dyDescent="0.2">
      <c r="A35" s="64" t="s">
        <v>21</v>
      </c>
      <c r="B35" s="65">
        <v>12113236.150000002</v>
      </c>
      <c r="C35" s="67">
        <v>4.7942334414463196E-2</v>
      </c>
      <c r="D35" s="66">
        <v>86</v>
      </c>
      <c r="E35" s="67">
        <v>4.156597390043499E-2</v>
      </c>
    </row>
    <row r="36" spans="1:5" x14ac:dyDescent="0.2">
      <c r="A36" s="64" t="s">
        <v>22</v>
      </c>
      <c r="B36" s="65">
        <v>14658960.490000006</v>
      </c>
      <c r="C36" s="67">
        <v>5.8017921658365709E-2</v>
      </c>
      <c r="D36" s="66">
        <v>108</v>
      </c>
      <c r="E36" s="67">
        <v>5.2199130014499759E-2</v>
      </c>
    </row>
    <row r="37" spans="1:5" x14ac:dyDescent="0.2">
      <c r="A37" s="64" t="s">
        <v>23</v>
      </c>
      <c r="B37" s="65">
        <v>23083768.81000001</v>
      </c>
      <c r="C37" s="67">
        <v>9.1362023338014048E-2</v>
      </c>
      <c r="D37" s="66">
        <v>167</v>
      </c>
      <c r="E37" s="67">
        <v>8.0715321411309812E-2</v>
      </c>
    </row>
    <row r="38" spans="1:5" x14ac:dyDescent="0.2">
      <c r="A38" s="64" t="s">
        <v>24</v>
      </c>
      <c r="B38" s="65">
        <v>30882723.119999997</v>
      </c>
      <c r="C38" s="67">
        <v>0.12222909065042159</v>
      </c>
      <c r="D38" s="66">
        <v>216</v>
      </c>
      <c r="E38" s="67">
        <v>0.10439826002899952</v>
      </c>
    </row>
    <row r="39" spans="1:5" x14ac:dyDescent="0.2">
      <c r="A39" s="64" t="s">
        <v>41</v>
      </c>
      <c r="B39" s="65">
        <v>68113721.37999998</v>
      </c>
      <c r="C39" s="67">
        <v>0.26958368252513015</v>
      </c>
      <c r="D39" s="66">
        <v>483</v>
      </c>
      <c r="E39" s="67">
        <v>0.23344610923151282</v>
      </c>
    </row>
    <row r="40" spans="1:5" x14ac:dyDescent="0.2">
      <c r="A40" s="64" t="s">
        <v>42</v>
      </c>
      <c r="B40" s="65">
        <v>60821971.949999906</v>
      </c>
      <c r="C40" s="67">
        <v>0.24072405448596784</v>
      </c>
      <c r="D40" s="66">
        <v>520</v>
      </c>
      <c r="E40" s="67">
        <v>0.25132914451425808</v>
      </c>
    </row>
    <row r="41" spans="1:5" x14ac:dyDescent="0.2">
      <c r="A41" s="64" t="s">
        <v>43</v>
      </c>
      <c r="B41" s="65">
        <v>13925410.390000001</v>
      </c>
      <c r="C41" s="67">
        <v>5.5114642652782785E-2</v>
      </c>
      <c r="D41" s="66">
        <v>121</v>
      </c>
      <c r="E41" s="67">
        <v>5.8482358627356214E-2</v>
      </c>
    </row>
    <row r="42" spans="1:5" x14ac:dyDescent="0.2">
      <c r="A42" s="64" t="s">
        <v>44</v>
      </c>
      <c r="B42" s="65">
        <v>4812796.8100000005</v>
      </c>
      <c r="C42" s="67">
        <v>1.904831304175323E-2</v>
      </c>
      <c r="D42" s="66">
        <v>36</v>
      </c>
      <c r="E42" s="67">
        <v>1.7399710004833254E-2</v>
      </c>
    </row>
    <row r="43" spans="1:5" x14ac:dyDescent="0.2">
      <c r="A43" s="64" t="s">
        <v>45</v>
      </c>
      <c r="B43" s="65">
        <v>1725605.08</v>
      </c>
      <c r="C43" s="67">
        <v>6.8296807548539791E-3</v>
      </c>
      <c r="D43" s="66">
        <v>14</v>
      </c>
      <c r="E43" s="67">
        <v>6.7665538907684874E-3</v>
      </c>
    </row>
    <row r="44" spans="1:5" x14ac:dyDescent="0.2">
      <c r="A44" s="64" t="s">
        <v>46</v>
      </c>
      <c r="B44" s="65">
        <v>903270.25</v>
      </c>
      <c r="C44" s="67">
        <v>3.5750053788999869E-3</v>
      </c>
      <c r="D44" s="66">
        <v>4</v>
      </c>
      <c r="E44" s="67">
        <v>1.9333011116481392E-3</v>
      </c>
    </row>
    <row r="45" spans="1:5" x14ac:dyDescent="0.2">
      <c r="A45" s="64" t="s">
        <v>25</v>
      </c>
      <c r="B45" s="65">
        <v>1348558.25</v>
      </c>
      <c r="C45" s="67">
        <v>5.3373871192037526E-3</v>
      </c>
      <c r="D45" s="66">
        <v>6</v>
      </c>
      <c r="E45" s="67">
        <v>2.8999516674722086E-3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252662626.83999994</v>
      </c>
      <c r="C50" s="71"/>
      <c r="D50" s="72">
        <v>2069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0.77622966629612566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590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4855915.4299999988</v>
      </c>
      <c r="C59" s="67">
        <v>1.9218969939210812E-2</v>
      </c>
      <c r="D59" s="66">
        <v>135</v>
      </c>
      <c r="E59" s="67">
        <v>6.5248912518124702E-2</v>
      </c>
    </row>
    <row r="60" spans="1:5" x14ac:dyDescent="0.2">
      <c r="A60" s="64" t="s">
        <v>18</v>
      </c>
      <c r="B60" s="65">
        <v>54183480.889999978</v>
      </c>
      <c r="C60" s="67">
        <v>0.21444992307592833</v>
      </c>
      <c r="D60" s="66">
        <v>446</v>
      </c>
      <c r="E60" s="67">
        <v>0.21556307394876753</v>
      </c>
    </row>
    <row r="61" spans="1:5" x14ac:dyDescent="0.2">
      <c r="A61" s="64" t="s">
        <v>19</v>
      </c>
      <c r="B61" s="65">
        <v>19291444.079999998</v>
      </c>
      <c r="C61" s="67">
        <v>7.63525825773054E-2</v>
      </c>
      <c r="D61" s="66">
        <v>140</v>
      </c>
      <c r="E61" s="67">
        <v>6.7665538907684869E-2</v>
      </c>
    </row>
    <row r="62" spans="1:5" x14ac:dyDescent="0.2">
      <c r="A62" s="64" t="s">
        <v>20</v>
      </c>
      <c r="B62" s="65">
        <v>29937225.569999989</v>
      </c>
      <c r="C62" s="67">
        <v>0.11848695608218268</v>
      </c>
      <c r="D62" s="66">
        <v>225</v>
      </c>
      <c r="E62" s="67">
        <v>0.10874818753020783</v>
      </c>
    </row>
    <row r="63" spans="1:5" x14ac:dyDescent="0.2">
      <c r="A63" s="64" t="s">
        <v>21</v>
      </c>
      <c r="B63" s="65">
        <v>21271575.810000006</v>
      </c>
      <c r="C63" s="67">
        <v>8.4189640850486178E-2</v>
      </c>
      <c r="D63" s="66">
        <v>169</v>
      </c>
      <c r="E63" s="67">
        <v>8.1681971967133879E-2</v>
      </c>
    </row>
    <row r="64" spans="1:5" x14ac:dyDescent="0.2">
      <c r="A64" s="64" t="s">
        <v>22</v>
      </c>
      <c r="B64" s="65">
        <v>26682967.519999992</v>
      </c>
      <c r="C64" s="67">
        <v>0.10560710087486398</v>
      </c>
      <c r="D64" s="66">
        <v>197</v>
      </c>
      <c r="E64" s="67">
        <v>9.5215079748670856E-2</v>
      </c>
    </row>
    <row r="65" spans="1:5" x14ac:dyDescent="0.2">
      <c r="A65" s="64" t="s">
        <v>23</v>
      </c>
      <c r="B65" s="65">
        <v>24532968.400000002</v>
      </c>
      <c r="C65" s="67">
        <v>9.7097733474985376E-2</v>
      </c>
      <c r="D65" s="66">
        <v>180</v>
      </c>
      <c r="E65" s="67">
        <v>8.699855002416626E-2</v>
      </c>
    </row>
    <row r="66" spans="1:5" x14ac:dyDescent="0.2">
      <c r="A66" s="64" t="s">
        <v>24</v>
      </c>
      <c r="B66" s="65">
        <v>23837805.650000006</v>
      </c>
      <c r="C66" s="67">
        <v>9.434638572445235E-2</v>
      </c>
      <c r="D66" s="66">
        <v>175</v>
      </c>
      <c r="E66" s="67">
        <v>8.4581923634606093E-2</v>
      </c>
    </row>
    <row r="67" spans="1:5" x14ac:dyDescent="0.2">
      <c r="A67" s="64" t="s">
        <v>41</v>
      </c>
      <c r="B67" s="65">
        <v>21277904.750000022</v>
      </c>
      <c r="C67" s="67">
        <v>8.4214689826186184E-2</v>
      </c>
      <c r="D67" s="66">
        <v>205</v>
      </c>
      <c r="E67" s="67">
        <v>9.9081681971967137E-2</v>
      </c>
    </row>
    <row r="68" spans="1:5" x14ac:dyDescent="0.2">
      <c r="A68" s="64" t="s">
        <v>42</v>
      </c>
      <c r="B68" s="65">
        <v>3969760.53</v>
      </c>
      <c r="C68" s="67">
        <v>1.5711704495631137E-2</v>
      </c>
      <c r="D68" s="66">
        <v>25</v>
      </c>
      <c r="E68" s="67">
        <v>1.2083131947800869E-2</v>
      </c>
    </row>
    <row r="69" spans="1:5" x14ac:dyDescent="0.2">
      <c r="A69" s="64" t="s">
        <v>43</v>
      </c>
      <c r="B69" s="65">
        <v>1250651.3</v>
      </c>
      <c r="C69" s="67">
        <v>4.9498863984818063E-3</v>
      </c>
      <c r="D69" s="66">
        <v>13</v>
      </c>
      <c r="E69" s="67">
        <v>6.2832286128564523E-3</v>
      </c>
    </row>
    <row r="70" spans="1:5" x14ac:dyDescent="0.2">
      <c r="A70" s="64" t="s">
        <v>44</v>
      </c>
      <c r="B70" s="65">
        <v>3589599.39</v>
      </c>
      <c r="C70" s="67">
        <v>1.4207084897732557E-2</v>
      </c>
      <c r="D70" s="66">
        <v>21</v>
      </c>
      <c r="E70" s="67">
        <v>1.0149830836152731E-2</v>
      </c>
    </row>
    <row r="71" spans="1:5" x14ac:dyDescent="0.2">
      <c r="A71" s="64" t="s">
        <v>45</v>
      </c>
      <c r="B71" s="65">
        <v>2320039.6699999995</v>
      </c>
      <c r="C71" s="67">
        <v>9.1823618673496088E-3</v>
      </c>
      <c r="D71" s="66">
        <v>22</v>
      </c>
      <c r="E71" s="67">
        <v>1.0633156114064766E-2</v>
      </c>
    </row>
    <row r="72" spans="1:5" x14ac:dyDescent="0.2">
      <c r="A72" s="64" t="s">
        <v>46</v>
      </c>
      <c r="B72" s="65">
        <v>2505433.2199999997</v>
      </c>
      <c r="C72" s="67">
        <v>9.9161211586174924E-3</v>
      </c>
      <c r="D72" s="66">
        <v>17</v>
      </c>
      <c r="E72" s="67">
        <v>8.2165297245045919E-3</v>
      </c>
    </row>
    <row r="73" spans="1:5" x14ac:dyDescent="0.2">
      <c r="A73" s="64" t="s">
        <v>25</v>
      </c>
      <c r="B73" s="65">
        <v>5018763.7</v>
      </c>
      <c r="C73" s="67">
        <v>1.9863498463420001E-2</v>
      </c>
      <c r="D73" s="66">
        <v>40</v>
      </c>
      <c r="E73" s="67">
        <v>1.9333011116481391E-2</v>
      </c>
    </row>
    <row r="74" spans="1:5" x14ac:dyDescent="0.2">
      <c r="A74" s="64" t="s">
        <v>26</v>
      </c>
      <c r="B74" s="65">
        <v>594796.46</v>
      </c>
      <c r="C74" s="67">
        <v>2.3541133385613778E-3</v>
      </c>
      <c r="D74" s="66">
        <v>4</v>
      </c>
      <c r="E74" s="67">
        <v>1.9333011116481392E-3</v>
      </c>
    </row>
    <row r="75" spans="1:5" x14ac:dyDescent="0.2">
      <c r="A75" s="64" t="s">
        <v>27</v>
      </c>
      <c r="B75" s="65">
        <v>1328103.0999999999</v>
      </c>
      <c r="C75" s="67">
        <v>5.2564287667325989E-3</v>
      </c>
      <c r="D75" s="66">
        <v>7</v>
      </c>
      <c r="E75" s="67">
        <v>3.3832769453842437E-3</v>
      </c>
    </row>
    <row r="76" spans="1:5" x14ac:dyDescent="0.2">
      <c r="A76" s="64" t="s">
        <v>4</v>
      </c>
      <c r="B76" s="65">
        <v>6214191.3699999982</v>
      </c>
      <c r="C76" s="67">
        <v>2.4594818187872201E-2</v>
      </c>
      <c r="D76" s="66">
        <v>48</v>
      </c>
      <c r="E76" s="67">
        <v>2.3199613339777669E-2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252662626.83999997</v>
      </c>
      <c r="C78" s="71"/>
      <c r="D78" s="72">
        <v>2069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0.64468153556670049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591</v>
      </c>
      <c r="B83" s="65"/>
      <c r="C83" s="67"/>
      <c r="D83" s="64"/>
      <c r="E83" s="64"/>
    </row>
    <row r="84" spans="1:5" x14ac:dyDescent="0.2">
      <c r="B84" s="43"/>
      <c r="D84" s="45"/>
    </row>
    <row r="85" spans="1:5" s="56" customFormat="1" ht="20.399999999999999" x14ac:dyDescent="0.2">
      <c r="A85" s="51" t="s">
        <v>111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5" x14ac:dyDescent="0.2">
      <c r="B86" s="43"/>
      <c r="D86" s="45"/>
    </row>
    <row r="87" spans="1:5" x14ac:dyDescent="0.2">
      <c r="A87" s="64" t="s">
        <v>17</v>
      </c>
      <c r="B87" s="65">
        <v>4372434.3599999994</v>
      </c>
      <c r="C87" s="67">
        <v>1.7305425874357221E-2</v>
      </c>
      <c r="D87" s="66">
        <v>136</v>
      </c>
      <c r="E87" s="67">
        <v>6.5732237796036735E-2</v>
      </c>
    </row>
    <row r="88" spans="1:5" x14ac:dyDescent="0.2">
      <c r="A88" s="64" t="s">
        <v>18</v>
      </c>
      <c r="B88" s="65">
        <v>62429545.42999997</v>
      </c>
      <c r="C88" s="67">
        <v>0.24708658423603672</v>
      </c>
      <c r="D88" s="66">
        <v>515</v>
      </c>
      <c r="E88" s="67">
        <v>0.24891251812469792</v>
      </c>
    </row>
    <row r="89" spans="1:5" x14ac:dyDescent="0.2">
      <c r="A89" s="64" t="s">
        <v>19</v>
      </c>
      <c r="B89" s="65">
        <v>22481780.729999993</v>
      </c>
      <c r="C89" s="67">
        <v>8.8979446668369766E-2</v>
      </c>
      <c r="D89" s="66">
        <v>162</v>
      </c>
      <c r="E89" s="67">
        <v>7.8298695021749631E-2</v>
      </c>
    </row>
    <row r="90" spans="1:5" x14ac:dyDescent="0.2">
      <c r="A90" s="64" t="s">
        <v>20</v>
      </c>
      <c r="B90" s="65">
        <v>31566804.160000011</v>
      </c>
      <c r="C90" s="67">
        <v>0.12493657868913816</v>
      </c>
      <c r="D90" s="66">
        <v>243</v>
      </c>
      <c r="E90" s="67">
        <v>0.11744804253262446</v>
      </c>
    </row>
    <row r="91" spans="1:5" x14ac:dyDescent="0.2">
      <c r="A91" s="64" t="s">
        <v>21</v>
      </c>
      <c r="B91" s="65">
        <v>24746162.909999993</v>
      </c>
      <c r="C91" s="67">
        <v>9.7941524710224104E-2</v>
      </c>
      <c r="D91" s="66">
        <v>195</v>
      </c>
      <c r="E91" s="67">
        <v>9.4248429192846789E-2</v>
      </c>
    </row>
    <row r="92" spans="1:5" x14ac:dyDescent="0.2">
      <c r="A92" s="64" t="s">
        <v>22</v>
      </c>
      <c r="B92" s="65">
        <v>29869836.569999982</v>
      </c>
      <c r="C92" s="67">
        <v>0.11822024073594081</v>
      </c>
      <c r="D92" s="66">
        <v>234</v>
      </c>
      <c r="E92" s="67">
        <v>0.11309811503141615</v>
      </c>
    </row>
    <row r="93" spans="1:5" x14ac:dyDescent="0.2">
      <c r="A93" s="64" t="s">
        <v>23</v>
      </c>
      <c r="B93" s="65">
        <v>28858281.060000002</v>
      </c>
      <c r="C93" s="67">
        <v>0.11421665887402757</v>
      </c>
      <c r="D93" s="66">
        <v>227</v>
      </c>
      <c r="E93" s="67">
        <v>0.1097148380860319</v>
      </c>
    </row>
    <row r="94" spans="1:5" x14ac:dyDescent="0.2">
      <c r="A94" s="64" t="s">
        <v>24</v>
      </c>
      <c r="B94" s="65">
        <v>20031767.620000001</v>
      </c>
      <c r="C94" s="67">
        <v>7.9282669821545193E-2</v>
      </c>
      <c r="D94" s="66">
        <v>169</v>
      </c>
      <c r="E94" s="67">
        <v>8.1681971967133879E-2</v>
      </c>
    </row>
    <row r="95" spans="1:5" x14ac:dyDescent="0.2">
      <c r="A95" s="64" t="s">
        <v>41</v>
      </c>
      <c r="B95" s="65">
        <v>12693667.650000006</v>
      </c>
      <c r="C95" s="67">
        <v>5.0239593440300691E-2</v>
      </c>
      <c r="D95" s="66">
        <v>71</v>
      </c>
      <c r="E95" s="67">
        <v>3.4316094731754468E-2</v>
      </c>
    </row>
    <row r="96" spans="1:5" x14ac:dyDescent="0.2">
      <c r="A96" s="64" t="s">
        <v>42</v>
      </c>
      <c r="B96" s="65">
        <v>2354778.7700000005</v>
      </c>
      <c r="C96" s="67">
        <v>9.3198539073654808E-3</v>
      </c>
      <c r="D96" s="66">
        <v>22</v>
      </c>
      <c r="E96" s="67">
        <v>1.0633156114064766E-2</v>
      </c>
    </row>
    <row r="97" spans="1:5" x14ac:dyDescent="0.2">
      <c r="A97" s="64" t="s">
        <v>43</v>
      </c>
      <c r="B97" s="65">
        <v>2045353.46</v>
      </c>
      <c r="C97" s="67">
        <v>8.0951958965234348E-3</v>
      </c>
      <c r="D97" s="66">
        <v>10</v>
      </c>
      <c r="E97" s="67">
        <v>4.8332527791203478E-3</v>
      </c>
    </row>
    <row r="98" spans="1:5" x14ac:dyDescent="0.2">
      <c r="A98" s="64" t="s">
        <v>44</v>
      </c>
      <c r="B98" s="65">
        <v>1371090.42</v>
      </c>
      <c r="C98" s="67">
        <v>5.4265659988893033E-3</v>
      </c>
      <c r="D98" s="66">
        <v>12</v>
      </c>
      <c r="E98" s="67">
        <v>5.7999033349444172E-3</v>
      </c>
    </row>
    <row r="99" spans="1:5" x14ac:dyDescent="0.2">
      <c r="A99" s="64" t="s">
        <v>45</v>
      </c>
      <c r="B99" s="65">
        <v>1427001.1500000001</v>
      </c>
      <c r="C99" s="67">
        <v>5.6478521095391617E-3</v>
      </c>
      <c r="D99" s="66">
        <v>9</v>
      </c>
      <c r="E99" s="67">
        <v>4.3499275012083135E-3</v>
      </c>
    </row>
    <row r="100" spans="1:5" x14ac:dyDescent="0.2">
      <c r="A100" s="64" t="s">
        <v>46</v>
      </c>
      <c r="B100" s="65">
        <v>0</v>
      </c>
      <c r="C100" s="67">
        <v>0</v>
      </c>
      <c r="D100" s="66">
        <v>0</v>
      </c>
      <c r="E100" s="67">
        <v>0</v>
      </c>
    </row>
    <row r="101" spans="1:5" x14ac:dyDescent="0.2">
      <c r="A101" s="64" t="s">
        <v>25</v>
      </c>
      <c r="B101" s="65">
        <v>2604869.5299999998</v>
      </c>
      <c r="C101" s="67">
        <v>1.0309674852108411E-2</v>
      </c>
      <c r="D101" s="66">
        <v>20</v>
      </c>
      <c r="E101" s="67">
        <v>9.6665055582406956E-3</v>
      </c>
    </row>
    <row r="102" spans="1:5" x14ac:dyDescent="0.2">
      <c r="A102" s="64" t="s">
        <v>26</v>
      </c>
      <c r="B102" s="65">
        <v>136000</v>
      </c>
      <c r="C102" s="67">
        <v>5.38267181422612E-4</v>
      </c>
      <c r="D102" s="66">
        <v>2</v>
      </c>
      <c r="E102" s="67">
        <v>9.666505558240696E-4</v>
      </c>
    </row>
    <row r="103" spans="1:5" x14ac:dyDescent="0.2">
      <c r="A103" s="64" t="s">
        <v>27</v>
      </c>
      <c r="B103" s="65">
        <v>336310.4</v>
      </c>
      <c r="C103" s="67">
        <v>1.3310650815522883E-3</v>
      </c>
      <c r="D103" s="66">
        <v>3</v>
      </c>
      <c r="E103" s="67">
        <v>1.4499758337361043E-3</v>
      </c>
    </row>
    <row r="104" spans="1:5" x14ac:dyDescent="0.2">
      <c r="A104" s="64" t="s">
        <v>4</v>
      </c>
      <c r="B104" s="65">
        <v>5336942.6199999992</v>
      </c>
      <c r="C104" s="67">
        <v>2.1122801922658897E-2</v>
      </c>
      <c r="D104" s="66">
        <v>39</v>
      </c>
      <c r="E104" s="67">
        <v>1.8849685838569358E-2</v>
      </c>
    </row>
    <row r="105" spans="1:5" x14ac:dyDescent="0.2">
      <c r="A105" s="64"/>
      <c r="B105" s="65"/>
      <c r="C105" s="67"/>
      <c r="D105" s="66"/>
      <c r="E105" s="67"/>
    </row>
    <row r="106" spans="1:5" s="57" customFormat="1" ht="10.8" thickBot="1" x14ac:dyDescent="0.25">
      <c r="A106" s="69"/>
      <c r="B106" s="70">
        <v>252662626.84</v>
      </c>
      <c r="C106" s="71"/>
      <c r="D106" s="72">
        <v>2069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0.61625367232995809</v>
      </c>
      <c r="E108" s="67"/>
    </row>
    <row r="109" spans="1:5" x14ac:dyDescent="0.2">
      <c r="A109" s="64"/>
      <c r="B109" s="65"/>
      <c r="C109" s="67"/>
      <c r="D109" s="66"/>
      <c r="E109" s="67"/>
    </row>
    <row r="110" spans="1:5" x14ac:dyDescent="0.2">
      <c r="A110" s="64"/>
      <c r="B110" s="65"/>
      <c r="C110" s="67"/>
      <c r="D110" s="66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6" s="58" customFormat="1" ht="20.399999999999999" x14ac:dyDescent="0.2">
      <c r="A113" s="51" t="s">
        <v>117</v>
      </c>
      <c r="B113" s="52" t="s">
        <v>112</v>
      </c>
      <c r="C113" s="53" t="s">
        <v>113</v>
      </c>
      <c r="D113" s="54" t="s">
        <v>114</v>
      </c>
      <c r="E113" s="53" t="s">
        <v>113</v>
      </c>
    </row>
    <row r="114" spans="1:6" x14ac:dyDescent="0.2">
      <c r="B114" s="43"/>
      <c r="D114" s="45"/>
    </row>
    <row r="115" spans="1:6" x14ac:dyDescent="0.2">
      <c r="A115" s="64" t="s">
        <v>47</v>
      </c>
      <c r="B115" s="65">
        <v>11764711.76</v>
      </c>
      <c r="C115" s="67">
        <v>4.6562928230181343E-2</v>
      </c>
      <c r="D115" s="66">
        <v>124</v>
      </c>
      <c r="E115" s="67">
        <v>5.9932334461092314E-2</v>
      </c>
      <c r="F115" s="59"/>
    </row>
    <row r="116" spans="1:6" x14ac:dyDescent="0.2">
      <c r="A116" s="64" t="s">
        <v>48</v>
      </c>
      <c r="B116" s="65">
        <v>0</v>
      </c>
      <c r="C116" s="67">
        <v>0</v>
      </c>
      <c r="D116" s="66">
        <v>0</v>
      </c>
      <c r="E116" s="67">
        <v>0</v>
      </c>
      <c r="F116" s="59"/>
    </row>
    <row r="117" spans="1:6" x14ac:dyDescent="0.2">
      <c r="A117" s="64" t="s">
        <v>49</v>
      </c>
      <c r="B117" s="65">
        <v>240897915.07999977</v>
      </c>
      <c r="C117" s="67">
        <v>0.95343707176981873</v>
      </c>
      <c r="D117" s="66">
        <v>1945</v>
      </c>
      <c r="E117" s="67">
        <v>0.94006766553890764</v>
      </c>
      <c r="F117" s="59"/>
    </row>
    <row r="118" spans="1:6" x14ac:dyDescent="0.2">
      <c r="A118" s="64" t="s">
        <v>50</v>
      </c>
      <c r="B118" s="65">
        <v>0</v>
      </c>
      <c r="C118" s="67">
        <v>0</v>
      </c>
      <c r="D118" s="66">
        <v>0</v>
      </c>
      <c r="E118" s="67">
        <v>0</v>
      </c>
      <c r="F118" s="59"/>
    </row>
    <row r="119" spans="1:6" x14ac:dyDescent="0.2">
      <c r="A119" s="64" t="s">
        <v>2</v>
      </c>
      <c r="B119" s="65">
        <v>0</v>
      </c>
      <c r="C119" s="67">
        <v>0</v>
      </c>
      <c r="D119" s="66">
        <v>0</v>
      </c>
      <c r="E119" s="67">
        <v>0</v>
      </c>
      <c r="F119" s="59"/>
    </row>
    <row r="120" spans="1:6" x14ac:dyDescent="0.2">
      <c r="A120" s="64"/>
      <c r="B120" s="65"/>
      <c r="C120" s="67"/>
      <c r="D120" s="66"/>
      <c r="E120" s="67"/>
    </row>
    <row r="121" spans="1:6" ht="10.8" thickBot="1" x14ac:dyDescent="0.25">
      <c r="A121" s="69"/>
      <c r="B121" s="70">
        <v>252662626.83999977</v>
      </c>
      <c r="C121" s="71"/>
      <c r="D121" s="72">
        <v>2069</v>
      </c>
      <c r="E121" s="71"/>
    </row>
    <row r="122" spans="1:6" ht="10.8" thickTop="1" x14ac:dyDescent="0.2">
      <c r="A122" s="64"/>
      <c r="B122" s="65"/>
      <c r="C122" s="67"/>
      <c r="D122" s="66"/>
      <c r="E122" s="67"/>
    </row>
    <row r="123" spans="1:6" x14ac:dyDescent="0.2">
      <c r="A123" s="64"/>
      <c r="B123" s="65"/>
      <c r="C123" s="67"/>
      <c r="D123" s="66"/>
      <c r="E123" s="67"/>
    </row>
    <row r="124" spans="1:6" x14ac:dyDescent="0.2">
      <c r="A124" s="68" t="s">
        <v>118</v>
      </c>
      <c r="B124" s="65"/>
      <c r="C124" s="67"/>
      <c r="D124" s="66"/>
      <c r="E124" s="67"/>
    </row>
    <row r="125" spans="1:6" x14ac:dyDescent="0.2">
      <c r="B125" s="43"/>
      <c r="D125" s="45"/>
    </row>
    <row r="126" spans="1:6" s="58" customFormat="1" ht="20.399999999999999" x14ac:dyDescent="0.2">
      <c r="A126" s="51" t="s">
        <v>119</v>
      </c>
      <c r="B126" s="52" t="s">
        <v>112</v>
      </c>
      <c r="C126" s="53" t="s">
        <v>113</v>
      </c>
      <c r="D126" s="54" t="s">
        <v>114</v>
      </c>
      <c r="E126" s="53" t="s">
        <v>113</v>
      </c>
    </row>
    <row r="127" spans="1:6" x14ac:dyDescent="0.2">
      <c r="B127" s="43"/>
      <c r="D127" s="45"/>
    </row>
    <row r="128" spans="1:6" x14ac:dyDescent="0.2">
      <c r="A128" s="64" t="s">
        <v>5</v>
      </c>
      <c r="B128" s="65">
        <v>244079474.17999959</v>
      </c>
      <c r="C128" s="67">
        <v>0.96602919566163092</v>
      </c>
      <c r="D128" s="66">
        <v>1881</v>
      </c>
      <c r="E128" s="67">
        <v>0.9091348477525375</v>
      </c>
    </row>
    <row r="129" spans="1:5" x14ac:dyDescent="0.2">
      <c r="A129" s="64" t="s">
        <v>6</v>
      </c>
      <c r="B129" s="65">
        <v>8583152.6600000039</v>
      </c>
      <c r="C129" s="67">
        <v>3.3970804338369152E-2</v>
      </c>
      <c r="D129" s="66">
        <v>188</v>
      </c>
      <c r="E129" s="67">
        <v>9.0865152247462541E-2</v>
      </c>
    </row>
    <row r="130" spans="1:5" x14ac:dyDescent="0.2">
      <c r="A130" s="64"/>
      <c r="B130" s="65"/>
      <c r="C130" s="67"/>
      <c r="D130" s="66"/>
      <c r="E130" s="67"/>
    </row>
    <row r="131" spans="1:5" s="57" customFormat="1" ht="10.8" thickBot="1" x14ac:dyDescent="0.25">
      <c r="A131" s="69"/>
      <c r="B131" s="70">
        <v>252662626.83999959</v>
      </c>
      <c r="C131" s="71"/>
      <c r="D131" s="72">
        <v>2069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8" customFormat="1" ht="20.399999999999999" x14ac:dyDescent="0.2">
      <c r="A136" s="51" t="s">
        <v>147</v>
      </c>
      <c r="B136" s="52" t="s">
        <v>112</v>
      </c>
      <c r="C136" s="53" t="s">
        <v>113</v>
      </c>
      <c r="D136" s="54" t="s">
        <v>114</v>
      </c>
      <c r="E136" s="53" t="s">
        <v>113</v>
      </c>
    </row>
    <row r="137" spans="1:5" x14ac:dyDescent="0.2">
      <c r="B137" s="43"/>
      <c r="D137" s="45"/>
    </row>
    <row r="138" spans="1:5" x14ac:dyDescent="0.2">
      <c r="A138" s="64" t="s">
        <v>70</v>
      </c>
      <c r="B138" s="65">
        <v>64608793.439999953</v>
      </c>
      <c r="C138" s="67">
        <v>0.25571171426518036</v>
      </c>
      <c r="D138" s="66">
        <v>1042</v>
      </c>
      <c r="E138" s="67">
        <v>0.50362493958434029</v>
      </c>
    </row>
    <row r="139" spans="1:5" x14ac:dyDescent="0.2">
      <c r="A139" s="64" t="s">
        <v>71</v>
      </c>
      <c r="B139" s="65">
        <v>103895848.98999996</v>
      </c>
      <c r="C139" s="67">
        <v>0.41120386615703403</v>
      </c>
      <c r="D139" s="66">
        <v>764</v>
      </c>
      <c r="E139" s="67">
        <v>0.36926051232479457</v>
      </c>
    </row>
    <row r="140" spans="1:5" x14ac:dyDescent="0.2">
      <c r="A140" s="64" t="s">
        <v>72</v>
      </c>
      <c r="B140" s="65">
        <v>38072055.199999988</v>
      </c>
      <c r="C140" s="67">
        <v>0.15068336649610364</v>
      </c>
      <c r="D140" s="66">
        <v>158</v>
      </c>
      <c r="E140" s="67">
        <v>7.6365393910101498E-2</v>
      </c>
    </row>
    <row r="141" spans="1:5" x14ac:dyDescent="0.2">
      <c r="A141" s="64" t="s">
        <v>73</v>
      </c>
      <c r="B141" s="65">
        <v>20727663.579999998</v>
      </c>
      <c r="C141" s="67">
        <v>8.2036919505020067E-2</v>
      </c>
      <c r="D141" s="66">
        <v>61</v>
      </c>
      <c r="E141" s="67">
        <v>2.9482841952634124E-2</v>
      </c>
    </row>
    <row r="142" spans="1:5" x14ac:dyDescent="0.2">
      <c r="A142" s="64" t="s">
        <v>74</v>
      </c>
      <c r="B142" s="65">
        <v>9728316.2700000014</v>
      </c>
      <c r="C142" s="67">
        <v>3.8503186607651764E-2</v>
      </c>
      <c r="D142" s="66">
        <v>22</v>
      </c>
      <c r="E142" s="67">
        <v>1.0633156114064766E-2</v>
      </c>
    </row>
    <row r="143" spans="1:5" x14ac:dyDescent="0.2">
      <c r="A143" s="64" t="s">
        <v>75</v>
      </c>
      <c r="B143" s="65">
        <v>7226923.9899999993</v>
      </c>
      <c r="C143" s="67">
        <v>2.860305887097616E-2</v>
      </c>
      <c r="D143" s="66">
        <v>13</v>
      </c>
      <c r="E143" s="67">
        <v>6.2832286128564523E-3</v>
      </c>
    </row>
    <row r="144" spans="1:5" x14ac:dyDescent="0.2">
      <c r="A144" s="64" t="s">
        <v>76</v>
      </c>
      <c r="B144" s="65">
        <v>5156549</v>
      </c>
      <c r="C144" s="67">
        <v>2.0408831588952861E-2</v>
      </c>
      <c r="D144" s="66">
        <v>6</v>
      </c>
      <c r="E144" s="67">
        <v>2.8999516674722086E-3</v>
      </c>
    </row>
    <row r="145" spans="1:5" x14ac:dyDescent="0.2">
      <c r="A145" s="64" t="s">
        <v>223</v>
      </c>
      <c r="B145" s="65">
        <v>3246476.37</v>
      </c>
      <c r="C145" s="67">
        <v>1.284905650908098E-2</v>
      </c>
      <c r="D145" s="66">
        <v>3</v>
      </c>
      <c r="E145" s="67">
        <v>1.4499758337361043E-3</v>
      </c>
    </row>
    <row r="146" spans="1:5" x14ac:dyDescent="0.2">
      <c r="A146" s="64" t="s">
        <v>78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252662626.83999994</v>
      </c>
      <c r="C151" s="71"/>
      <c r="D151" s="72">
        <v>2069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122118.23433542771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8"/>
      <c r="C157" s="49"/>
      <c r="D157" s="50"/>
      <c r="E157" s="49"/>
    </row>
    <row r="158" spans="1:5" s="58" customFormat="1" ht="20.399999999999999" x14ac:dyDescent="0.2">
      <c r="A158" s="51" t="s">
        <v>123</v>
      </c>
      <c r="B158" s="52" t="s">
        <v>112</v>
      </c>
      <c r="C158" s="53" t="s">
        <v>113</v>
      </c>
      <c r="D158" s="54" t="s">
        <v>114</v>
      </c>
      <c r="E158" s="53" t="s">
        <v>113</v>
      </c>
    </row>
    <row r="159" spans="1:5" x14ac:dyDescent="0.2">
      <c r="B159" s="43"/>
      <c r="D159" s="45"/>
    </row>
    <row r="160" spans="1:5" x14ac:dyDescent="0.2">
      <c r="A160" s="64" t="s">
        <v>7</v>
      </c>
      <c r="B160" s="65">
        <v>172408174.86999986</v>
      </c>
      <c r="C160" s="67">
        <v>0.68236516427567451</v>
      </c>
      <c r="D160" s="66">
        <v>1279</v>
      </c>
      <c r="E160" s="67">
        <v>0.61817303044949246</v>
      </c>
    </row>
    <row r="161" spans="1:5" x14ac:dyDescent="0.2">
      <c r="A161" s="64" t="s">
        <v>8</v>
      </c>
      <c r="B161" s="65">
        <v>76100256.619999886</v>
      </c>
      <c r="C161" s="67">
        <v>0.30119316644400629</v>
      </c>
      <c r="D161" s="66">
        <v>745</v>
      </c>
      <c r="E161" s="67">
        <v>0.3600773320444659</v>
      </c>
    </row>
    <row r="162" spans="1:5" x14ac:dyDescent="0.2">
      <c r="A162" s="64" t="s">
        <v>9</v>
      </c>
      <c r="B162" s="65">
        <v>4154195.35</v>
      </c>
      <c r="C162" s="67">
        <v>1.6441669280319291E-2</v>
      </c>
      <c r="D162" s="66">
        <v>45</v>
      </c>
      <c r="E162" s="67">
        <v>2.1749637506041565E-2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252662626.83999974</v>
      </c>
      <c r="C164" s="67"/>
      <c r="D164" s="72">
        <v>2069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326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8" customFormat="1" ht="20.399999999999999" x14ac:dyDescent="0.2">
      <c r="A169" s="51" t="s">
        <v>160</v>
      </c>
      <c r="B169" s="52" t="s">
        <v>112</v>
      </c>
      <c r="C169" s="53" t="s">
        <v>113</v>
      </c>
      <c r="D169" s="54" t="s">
        <v>114</v>
      </c>
      <c r="E169" s="53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71100.449999999983</v>
      </c>
      <c r="C171" s="67">
        <v>2.8140469720131867E-4</v>
      </c>
      <c r="D171" s="66">
        <v>3</v>
      </c>
      <c r="E171" s="67">
        <v>1.4499758337361043E-3</v>
      </c>
    </row>
    <row r="172" spans="1:5" x14ac:dyDescent="0.2">
      <c r="A172" s="76">
        <v>1997</v>
      </c>
      <c r="B172" s="65">
        <v>2933216.4500000011</v>
      </c>
      <c r="C172" s="67">
        <v>1.1609221698852503E-2</v>
      </c>
      <c r="D172" s="66">
        <v>39</v>
      </c>
      <c r="E172" s="67">
        <v>1.8849685838569358E-2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0</v>
      </c>
      <c r="C174" s="67">
        <v>0</v>
      </c>
      <c r="D174" s="66">
        <v>0</v>
      </c>
      <c r="E174" s="67">
        <v>0</v>
      </c>
    </row>
    <row r="175" spans="1:5" x14ac:dyDescent="0.2">
      <c r="A175" s="76">
        <v>2000</v>
      </c>
      <c r="B175" s="65">
        <v>0</v>
      </c>
      <c r="C175" s="67">
        <v>0</v>
      </c>
      <c r="D175" s="66">
        <v>0</v>
      </c>
      <c r="E175" s="67">
        <v>0</v>
      </c>
    </row>
    <row r="176" spans="1:5" x14ac:dyDescent="0.2">
      <c r="A176" s="76">
        <v>2001</v>
      </c>
      <c r="B176" s="65">
        <v>43852314.429999992</v>
      </c>
      <c r="C176" s="67">
        <v>0.17356074769922228</v>
      </c>
      <c r="D176" s="66">
        <v>370</v>
      </c>
      <c r="E176" s="67">
        <v>0.17883035282745288</v>
      </c>
    </row>
    <row r="177" spans="1:5" x14ac:dyDescent="0.2">
      <c r="A177" s="76">
        <v>2002</v>
      </c>
      <c r="B177" s="65">
        <v>47867376.35999997</v>
      </c>
      <c r="C177" s="67">
        <v>0.1894517482014158</v>
      </c>
      <c r="D177" s="66">
        <v>394</v>
      </c>
      <c r="E177" s="67">
        <v>0.19043015949734171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33207662.110000003</v>
      </c>
      <c r="C179" s="67">
        <v>0.13143084327635418</v>
      </c>
      <c r="D179" s="66">
        <v>268</v>
      </c>
      <c r="E179" s="67">
        <v>0.12953117448042534</v>
      </c>
    </row>
    <row r="180" spans="1:5" x14ac:dyDescent="0.2">
      <c r="A180" s="76">
        <v>2005</v>
      </c>
      <c r="B180" s="65">
        <v>124730957.04000005</v>
      </c>
      <c r="C180" s="67">
        <v>0.49366603442695384</v>
      </c>
      <c r="D180" s="66">
        <v>995</v>
      </c>
      <c r="E180" s="67">
        <v>0.48090865152247464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252662626.84000003</v>
      </c>
      <c r="C182" s="67"/>
      <c r="D182" s="78">
        <v>2069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153.06283600725484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8" customFormat="1" ht="20.399999999999999" x14ac:dyDescent="0.2">
      <c r="A189" s="51" t="s">
        <v>128</v>
      </c>
      <c r="B189" s="52" t="s">
        <v>112</v>
      </c>
      <c r="C189" s="53" t="s">
        <v>113</v>
      </c>
      <c r="D189" s="54" t="s">
        <v>114</v>
      </c>
      <c r="E189" s="53" t="s">
        <v>113</v>
      </c>
    </row>
    <row r="190" spans="1:5" x14ac:dyDescent="0.2">
      <c r="B190" s="43"/>
      <c r="D190" s="45"/>
    </row>
    <row r="191" spans="1:5" x14ac:dyDescent="0.2">
      <c r="A191" s="64" t="s">
        <v>10</v>
      </c>
      <c r="B191" s="65">
        <v>29636241.490000013</v>
      </c>
      <c r="C191" s="67">
        <v>0.11729570716751608</v>
      </c>
      <c r="D191" s="66">
        <v>282</v>
      </c>
      <c r="E191" s="67">
        <v>0.1362977283711938</v>
      </c>
    </row>
    <row r="192" spans="1:5" x14ac:dyDescent="0.2">
      <c r="A192" s="64" t="s">
        <v>11</v>
      </c>
      <c r="B192" s="65">
        <v>51639626.599999979</v>
      </c>
      <c r="C192" s="67">
        <v>0.20438173720366284</v>
      </c>
      <c r="D192" s="66">
        <v>452</v>
      </c>
      <c r="E192" s="67">
        <v>0.21846302561623973</v>
      </c>
    </row>
    <row r="193" spans="1:6" x14ac:dyDescent="0.2">
      <c r="A193" s="64" t="s">
        <v>12</v>
      </c>
      <c r="B193" s="65">
        <v>152358726.30999985</v>
      </c>
      <c r="C193" s="67">
        <v>0.60301251600016781</v>
      </c>
      <c r="D193" s="66">
        <v>1188</v>
      </c>
      <c r="E193" s="67">
        <v>0.57419043015949733</v>
      </c>
    </row>
    <row r="194" spans="1:6" x14ac:dyDescent="0.2">
      <c r="A194" s="64" t="s">
        <v>13</v>
      </c>
      <c r="B194" s="65">
        <v>15815072.840000004</v>
      </c>
      <c r="C194" s="67">
        <v>6.259363736455964E-2</v>
      </c>
      <c r="D194" s="66">
        <v>128</v>
      </c>
      <c r="E194" s="67">
        <v>6.1865635572740454E-2</v>
      </c>
    </row>
    <row r="195" spans="1:6" x14ac:dyDescent="0.2">
      <c r="A195" s="64" t="s">
        <v>14</v>
      </c>
      <c r="B195" s="65">
        <v>3212959.5999999996</v>
      </c>
      <c r="C195" s="67">
        <v>1.2716402264093556E-2</v>
      </c>
      <c r="D195" s="66">
        <v>19</v>
      </c>
      <c r="E195" s="67">
        <v>9.1831802803286604E-3</v>
      </c>
    </row>
    <row r="196" spans="1:6" x14ac:dyDescent="0.2">
      <c r="A196" s="64" t="s">
        <v>15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16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7" customFormat="1" ht="10.8" thickBot="1" x14ac:dyDescent="0.25">
      <c r="A199" s="69"/>
      <c r="B199" s="70">
        <v>252662626.83999985</v>
      </c>
      <c r="C199" s="71"/>
      <c r="D199" s="72">
        <v>2069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10.856219984658312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8" customFormat="1" ht="20.399999999999999" x14ac:dyDescent="0.2">
      <c r="A206" s="51" t="s">
        <v>131</v>
      </c>
      <c r="B206" s="52" t="s">
        <v>112</v>
      </c>
      <c r="C206" s="53" t="s">
        <v>113</v>
      </c>
      <c r="D206" s="54" t="s">
        <v>114</v>
      </c>
      <c r="E206" s="53" t="s">
        <v>113</v>
      </c>
    </row>
    <row r="207" spans="1:6" x14ac:dyDescent="0.2">
      <c r="B207" s="43"/>
      <c r="D207" s="45"/>
    </row>
    <row r="208" spans="1:6" x14ac:dyDescent="0.2">
      <c r="A208" s="64" t="s">
        <v>51</v>
      </c>
      <c r="B208" s="65">
        <v>121436628.70999992</v>
      </c>
      <c r="C208" s="67">
        <v>0.48062758718526444</v>
      </c>
      <c r="D208" s="66">
        <v>1028</v>
      </c>
      <c r="E208" s="67">
        <v>0.49685838569357177</v>
      </c>
      <c r="F208" s="40"/>
    </row>
    <row r="209" spans="1:6" x14ac:dyDescent="0.2">
      <c r="A209" s="64" t="s">
        <v>52</v>
      </c>
      <c r="B209" s="65">
        <v>131225998.12999985</v>
      </c>
      <c r="C209" s="67">
        <v>0.51937241281473556</v>
      </c>
      <c r="D209" s="66">
        <v>1041</v>
      </c>
      <c r="E209" s="67">
        <v>0.50314161430642823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7" customFormat="1" ht="10.8" thickBot="1" x14ac:dyDescent="0.25">
      <c r="A211" s="69"/>
      <c r="B211" s="70">
        <v>252662626.83999977</v>
      </c>
      <c r="C211" s="71"/>
      <c r="D211" s="72">
        <v>2069</v>
      </c>
      <c r="E211" s="71"/>
      <c r="F211" s="55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8" customFormat="1" ht="30.6" x14ac:dyDescent="0.2">
      <c r="A216" s="51" t="s">
        <v>133</v>
      </c>
      <c r="B216" s="52" t="s">
        <v>112</v>
      </c>
      <c r="C216" s="53" t="s">
        <v>113</v>
      </c>
      <c r="D216" s="54" t="s">
        <v>114</v>
      </c>
      <c r="E216" s="53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53</v>
      </c>
      <c r="B218" s="65">
        <v>12213481.299999995</v>
      </c>
      <c r="C218" s="67">
        <v>4.8339089372858648E-2</v>
      </c>
      <c r="D218" s="66">
        <v>157</v>
      </c>
      <c r="E218" s="67">
        <v>7.5882068632189464E-2</v>
      </c>
      <c r="F218" s="67">
        <v>0.80483046554185333</v>
      </c>
    </row>
    <row r="219" spans="1:6" x14ac:dyDescent="0.2">
      <c r="A219" s="64" t="s">
        <v>54</v>
      </c>
      <c r="B219" s="65">
        <v>34007673.149999999</v>
      </c>
      <c r="C219" s="67">
        <v>0.13459716450876427</v>
      </c>
      <c r="D219" s="66">
        <v>319</v>
      </c>
      <c r="E219" s="67">
        <v>0.1541807636539391</v>
      </c>
      <c r="F219" s="67">
        <v>0.79934123107424626</v>
      </c>
    </row>
    <row r="220" spans="1:6" x14ac:dyDescent="0.2">
      <c r="A220" s="64" t="s">
        <v>55</v>
      </c>
      <c r="B220" s="65">
        <v>36306421.909999996</v>
      </c>
      <c r="C220" s="67">
        <v>0.14369526021349899</v>
      </c>
      <c r="D220" s="66">
        <v>310</v>
      </c>
      <c r="E220" s="67">
        <v>0.1498308361527308</v>
      </c>
      <c r="F220" s="67">
        <v>0.7779007127712011</v>
      </c>
    </row>
    <row r="221" spans="1:6" x14ac:dyDescent="0.2">
      <c r="A221" s="64" t="s">
        <v>56</v>
      </c>
      <c r="B221" s="65">
        <v>16795772.950000007</v>
      </c>
      <c r="C221" s="67">
        <v>6.6475098276548919E-2</v>
      </c>
      <c r="D221" s="66">
        <v>131</v>
      </c>
      <c r="E221" s="67">
        <v>6.3315611406476555E-2</v>
      </c>
      <c r="F221" s="67">
        <v>0.77201117713340262</v>
      </c>
    </row>
    <row r="222" spans="1:6" x14ac:dyDescent="0.2">
      <c r="A222" s="64" t="s">
        <v>57</v>
      </c>
      <c r="B222" s="65">
        <v>14805140.830000006</v>
      </c>
      <c r="C222" s="67">
        <v>5.8596481067124513E-2</v>
      </c>
      <c r="D222" s="66">
        <v>147</v>
      </c>
      <c r="E222" s="67">
        <v>7.1048815853069117E-2</v>
      </c>
      <c r="F222" s="67">
        <v>0.7674321446013197</v>
      </c>
    </row>
    <row r="223" spans="1:6" x14ac:dyDescent="0.2">
      <c r="A223" s="64" t="s">
        <v>58</v>
      </c>
      <c r="B223" s="65">
        <v>9056359.0800000019</v>
      </c>
      <c r="C223" s="67">
        <v>3.5843682911343239E-2</v>
      </c>
      <c r="D223" s="66">
        <v>80</v>
      </c>
      <c r="E223" s="67">
        <v>3.8666022232962782E-2</v>
      </c>
      <c r="F223" s="67">
        <v>0.79877812991825681</v>
      </c>
    </row>
    <row r="224" spans="1:6" x14ac:dyDescent="0.2">
      <c r="A224" s="64" t="s">
        <v>28</v>
      </c>
      <c r="B224" s="65">
        <v>60147522.159999989</v>
      </c>
      <c r="C224" s="67">
        <v>0.23805468546042124</v>
      </c>
      <c r="D224" s="66">
        <v>461</v>
      </c>
      <c r="E224" s="67">
        <v>0.22281295311744803</v>
      </c>
      <c r="F224" s="67">
        <v>0.78150603774500094</v>
      </c>
    </row>
    <row r="225" spans="1:6" x14ac:dyDescent="0.2">
      <c r="A225" s="64" t="s">
        <v>59</v>
      </c>
      <c r="B225" s="65">
        <v>21975960.800000004</v>
      </c>
      <c r="C225" s="67">
        <v>8.6977488815219203E-2</v>
      </c>
      <c r="D225" s="66">
        <v>158</v>
      </c>
      <c r="E225" s="67">
        <v>7.6365393910101498E-2</v>
      </c>
      <c r="F225" s="67">
        <v>0.760563508323021</v>
      </c>
    </row>
    <row r="226" spans="1:6" x14ac:dyDescent="0.2">
      <c r="A226" s="64" t="s">
        <v>60</v>
      </c>
      <c r="B226" s="65">
        <v>29105003.09</v>
      </c>
      <c r="C226" s="67">
        <v>0.11519314690110818</v>
      </c>
      <c r="D226" s="66">
        <v>149</v>
      </c>
      <c r="E226" s="67">
        <v>7.2015466408893183E-2</v>
      </c>
      <c r="F226" s="67">
        <v>0.74044990013238077</v>
      </c>
    </row>
    <row r="227" spans="1:6" x14ac:dyDescent="0.2">
      <c r="A227" s="64" t="s">
        <v>61</v>
      </c>
      <c r="B227" s="65">
        <v>13907118.20000001</v>
      </c>
      <c r="C227" s="67">
        <v>5.5042244964890553E-2</v>
      </c>
      <c r="D227" s="66">
        <v>107</v>
      </c>
      <c r="E227" s="67">
        <v>5.1715804736587725E-2</v>
      </c>
      <c r="F227" s="67">
        <v>0.7629477943512849</v>
      </c>
    </row>
    <row r="228" spans="1:6" x14ac:dyDescent="0.2">
      <c r="A228" s="64" t="s">
        <v>62</v>
      </c>
      <c r="B228" s="65">
        <v>4154195.35</v>
      </c>
      <c r="C228" s="67">
        <v>1.6441669280319274E-2</v>
      </c>
      <c r="D228" s="66">
        <v>45</v>
      </c>
      <c r="E228" s="67">
        <v>2.1749637506041565E-2</v>
      </c>
      <c r="F228" s="67">
        <v>0.80010872746819872</v>
      </c>
    </row>
    <row r="229" spans="1:6" x14ac:dyDescent="0.2">
      <c r="A229" s="64" t="s">
        <v>3</v>
      </c>
      <c r="B229" s="65">
        <v>187978.02</v>
      </c>
      <c r="C229" s="67">
        <v>7.4398822790296604E-4</v>
      </c>
      <c r="D229" s="66">
        <v>5</v>
      </c>
      <c r="E229" s="67">
        <v>2.4166263895601739E-3</v>
      </c>
      <c r="F229" s="67">
        <v>0.61057784806517634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7" customFormat="1" ht="10.8" thickBot="1" x14ac:dyDescent="0.25">
      <c r="A231" s="69"/>
      <c r="B231" s="70">
        <v>252662626.84</v>
      </c>
      <c r="C231" s="71"/>
      <c r="D231" s="72">
        <v>2069</v>
      </c>
      <c r="E231" s="71"/>
      <c r="F231" s="81">
        <v>0.77622966629612566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8" customFormat="1" ht="20.399999999999999" x14ac:dyDescent="0.2">
      <c r="A236" s="51" t="s">
        <v>136</v>
      </c>
      <c r="B236" s="52" t="s">
        <v>112</v>
      </c>
      <c r="C236" s="53" t="s">
        <v>113</v>
      </c>
      <c r="D236" s="54" t="s">
        <v>114</v>
      </c>
      <c r="E236" s="53" t="s">
        <v>113</v>
      </c>
    </row>
    <row r="237" spans="1:6" x14ac:dyDescent="0.2">
      <c r="B237" s="43"/>
      <c r="D237" s="45"/>
    </row>
    <row r="238" spans="1:6" x14ac:dyDescent="0.2">
      <c r="A238" s="64" t="s">
        <v>372</v>
      </c>
      <c r="B238" s="65">
        <v>26136167.729999997</v>
      </c>
      <c r="C238" s="67">
        <v>0.10344295100893931</v>
      </c>
      <c r="D238" s="66">
        <v>220</v>
      </c>
      <c r="E238" s="67">
        <v>0.10633156114064765</v>
      </c>
    </row>
    <row r="239" spans="1:6" x14ac:dyDescent="0.2">
      <c r="A239" s="64" t="s">
        <v>371</v>
      </c>
      <c r="B239" s="65">
        <v>138649649.93999973</v>
      </c>
      <c r="C239" s="67">
        <v>0.54875409028261468</v>
      </c>
      <c r="D239" s="66">
        <v>1197</v>
      </c>
      <c r="E239" s="67">
        <v>0.57854035766070566</v>
      </c>
    </row>
    <row r="240" spans="1:6" x14ac:dyDescent="0.2">
      <c r="A240" s="64" t="s">
        <v>343</v>
      </c>
      <c r="B240" s="65">
        <v>76273878.36999993</v>
      </c>
      <c r="C240" s="67">
        <v>0.3018803347528754</v>
      </c>
      <c r="D240" s="66">
        <v>526</v>
      </c>
      <c r="E240" s="67">
        <v>0.25422909618173029</v>
      </c>
    </row>
    <row r="241" spans="1:5" x14ac:dyDescent="0.2">
      <c r="A241" s="64" t="s">
        <v>344</v>
      </c>
      <c r="B241" s="65">
        <v>4065189.5400000005</v>
      </c>
      <c r="C241" s="67">
        <v>1.6089397909150649E-2</v>
      </c>
      <c r="D241" s="66">
        <v>40</v>
      </c>
      <c r="E241" s="67">
        <v>1.9333011116481391E-2</v>
      </c>
    </row>
    <row r="242" spans="1:5" x14ac:dyDescent="0.2">
      <c r="A242" s="64" t="s">
        <v>345</v>
      </c>
      <c r="B242" s="65">
        <v>2589718.54</v>
      </c>
      <c r="C242" s="67">
        <v>1.0249709552968266E-2</v>
      </c>
      <c r="D242" s="66">
        <v>21</v>
      </c>
      <c r="E242" s="67">
        <v>1.0149830836152731E-2</v>
      </c>
    </row>
    <row r="243" spans="1:5" x14ac:dyDescent="0.2">
      <c r="A243" s="64" t="s">
        <v>39</v>
      </c>
      <c r="B243" s="65">
        <v>2591254.9500000002</v>
      </c>
      <c r="C243" s="67">
        <v>1.0255790428558042E-2</v>
      </c>
      <c r="D243" s="66">
        <v>23</v>
      </c>
      <c r="E243" s="67">
        <v>1.1116481391976801E-2</v>
      </c>
    </row>
    <row r="244" spans="1:5" x14ac:dyDescent="0.2">
      <c r="A244" s="64" t="s">
        <v>40</v>
      </c>
      <c r="B244" s="65">
        <v>169427</v>
      </c>
      <c r="C244" s="67">
        <v>6.7056613049183103E-4</v>
      </c>
      <c r="D244" s="66">
        <v>3</v>
      </c>
      <c r="E244" s="67">
        <v>1.4499758337361043E-3</v>
      </c>
    </row>
    <row r="245" spans="1:5" x14ac:dyDescent="0.2">
      <c r="A245" s="64" t="s">
        <v>29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30</v>
      </c>
      <c r="B246" s="65">
        <v>0</v>
      </c>
      <c r="C246" s="67">
        <v>0</v>
      </c>
      <c r="D246" s="66">
        <v>0</v>
      </c>
      <c r="E246" s="67">
        <v>0</v>
      </c>
    </row>
    <row r="247" spans="1:5" x14ac:dyDescent="0.2">
      <c r="A247" s="64" t="s">
        <v>31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32</v>
      </c>
      <c r="B248" s="65">
        <v>1977822.0999999996</v>
      </c>
      <c r="C248" s="67">
        <v>7.8279171111937714E-3</v>
      </c>
      <c r="D248" s="66">
        <v>33</v>
      </c>
      <c r="E248" s="67">
        <v>1.5949734171097147E-2</v>
      </c>
    </row>
    <row r="249" spans="1:5" x14ac:dyDescent="0.2">
      <c r="A249" s="64" t="s">
        <v>33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34</v>
      </c>
      <c r="B250" s="65">
        <v>209518.66999999998</v>
      </c>
      <c r="C250" s="67">
        <v>8.2924282320819519E-4</v>
      </c>
      <c r="D250" s="66">
        <v>6</v>
      </c>
      <c r="E250" s="67">
        <v>2.8999516674722086E-3</v>
      </c>
    </row>
    <row r="251" spans="1:5" x14ac:dyDescent="0.2">
      <c r="A251" s="64" t="s">
        <v>346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7" customFormat="1" ht="10.8" thickBot="1" x14ac:dyDescent="0.25">
      <c r="A253" s="69"/>
      <c r="B253" s="70">
        <v>252662626.83999962</v>
      </c>
      <c r="C253" s="71"/>
      <c r="D253" s="72">
        <v>2069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2.3392319008302659E-2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140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8" customFormat="1" ht="20.399999999999999" x14ac:dyDescent="0.2">
      <c r="A261" s="51" t="s">
        <v>140</v>
      </c>
      <c r="B261" s="52" t="s">
        <v>112</v>
      </c>
      <c r="C261" s="53" t="s">
        <v>113</v>
      </c>
      <c r="D261" s="54" t="s">
        <v>114</v>
      </c>
      <c r="E261" s="53" t="s">
        <v>113</v>
      </c>
    </row>
    <row r="263" spans="1:5" x14ac:dyDescent="0.2">
      <c r="A263" s="64" t="s">
        <v>152</v>
      </c>
      <c r="B263" s="65">
        <v>0</v>
      </c>
      <c r="C263" s="67">
        <v>0</v>
      </c>
      <c r="D263" s="66">
        <v>0</v>
      </c>
      <c r="E263" s="67">
        <v>0</v>
      </c>
    </row>
    <row r="264" spans="1:5" x14ac:dyDescent="0.2">
      <c r="A264" s="64" t="s">
        <v>145</v>
      </c>
      <c r="B264" s="65">
        <v>205638561.31999964</v>
      </c>
      <c r="C264" s="67">
        <v>0.81388594701115691</v>
      </c>
      <c r="D264" s="66">
        <v>1630</v>
      </c>
      <c r="E264" s="67">
        <v>0.7878202029966167</v>
      </c>
    </row>
    <row r="265" spans="1:5" x14ac:dyDescent="0.2">
      <c r="A265" s="64" t="s">
        <v>148</v>
      </c>
      <c r="B265" s="65">
        <v>47024065.519999996</v>
      </c>
      <c r="C265" s="67">
        <v>0.18611405298884318</v>
      </c>
      <c r="D265" s="66">
        <v>439</v>
      </c>
      <c r="E265" s="67">
        <v>0.21217979700338327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252662626.83999962</v>
      </c>
      <c r="C267" s="67"/>
      <c r="D267" s="78">
        <v>2069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153</v>
      </c>
      <c r="B271" s="65"/>
      <c r="C271" s="67"/>
      <c r="D271" s="66"/>
      <c r="E271" s="67"/>
    </row>
    <row r="272" spans="1:5" x14ac:dyDescent="0.2">
      <c r="B272" s="43"/>
      <c r="D272" s="45"/>
    </row>
    <row r="273" spans="1:5" s="58" customFormat="1" ht="20.399999999999999" x14ac:dyDescent="0.2">
      <c r="A273" s="51" t="s">
        <v>141</v>
      </c>
      <c r="B273" s="52" t="s">
        <v>112</v>
      </c>
      <c r="C273" s="53" t="s">
        <v>113</v>
      </c>
      <c r="D273" s="54" t="s">
        <v>114</v>
      </c>
      <c r="E273" s="53" t="s">
        <v>113</v>
      </c>
    </row>
    <row r="275" spans="1:5" x14ac:dyDescent="0.2">
      <c r="A275" s="64" t="s">
        <v>37</v>
      </c>
      <c r="B275" s="65">
        <v>40073586.599999994</v>
      </c>
      <c r="C275" s="67">
        <v>0.15860512138733063</v>
      </c>
      <c r="D275" s="66">
        <v>285</v>
      </c>
      <c r="E275" s="67">
        <v>0.1377477042049299</v>
      </c>
    </row>
    <row r="276" spans="1:5" x14ac:dyDescent="0.2">
      <c r="A276" s="64" t="s">
        <v>38</v>
      </c>
      <c r="B276" s="65">
        <v>212589040.23999983</v>
      </c>
      <c r="C276" s="67">
        <v>0.84139487861266937</v>
      </c>
      <c r="D276" s="66">
        <v>1784</v>
      </c>
      <c r="E276" s="67">
        <v>0.86225229579507012</v>
      </c>
    </row>
    <row r="277" spans="1:5" x14ac:dyDescent="0.2">
      <c r="A277" s="64"/>
      <c r="B277" s="64"/>
      <c r="C277" s="67"/>
      <c r="D277" s="64"/>
      <c r="E277" s="67"/>
    </row>
    <row r="278" spans="1:5" ht="10.8" thickBot="1" x14ac:dyDescent="0.25">
      <c r="A278" s="64"/>
      <c r="B278" s="77">
        <v>252662626.83999982</v>
      </c>
      <c r="C278" s="67"/>
      <c r="D278" s="78">
        <v>2069</v>
      </c>
      <c r="E278" s="67"/>
    </row>
    <row r="279" spans="1:5" ht="10.8" thickTop="1" x14ac:dyDescent="0.2">
      <c r="A279" s="64"/>
      <c r="B279" s="64"/>
      <c r="C279" s="67"/>
      <c r="D279" s="64"/>
      <c r="E279" s="67"/>
    </row>
    <row r="280" spans="1:5" x14ac:dyDescent="0.2">
      <c r="A280" s="64"/>
      <c r="B280" s="64"/>
      <c r="C280" s="67"/>
      <c r="D280" s="64"/>
      <c r="E280" s="67"/>
    </row>
    <row r="281" spans="1:5" x14ac:dyDescent="0.2">
      <c r="A281" s="64"/>
      <c r="B281" s="64"/>
      <c r="C281" s="67"/>
      <c r="D281" s="64"/>
      <c r="E281" s="67"/>
    </row>
    <row r="282" spans="1:5" x14ac:dyDescent="0.2">
      <c r="A282" s="64"/>
      <c r="B282" s="64"/>
      <c r="C282" s="67"/>
      <c r="D282" s="64"/>
      <c r="E282" s="67"/>
    </row>
    <row r="283" spans="1:5" x14ac:dyDescent="0.2">
      <c r="A283" s="68" t="s">
        <v>151</v>
      </c>
      <c r="B283" s="65"/>
      <c r="C283" s="67"/>
      <c r="D283" s="66"/>
      <c r="E283" s="67"/>
    </row>
    <row r="284" spans="1:5" x14ac:dyDescent="0.2">
      <c r="A284" s="40"/>
      <c r="B284" s="48"/>
      <c r="C284" s="49"/>
      <c r="D284" s="50"/>
      <c r="E284" s="49"/>
    </row>
    <row r="285" spans="1:5" s="58" customFormat="1" ht="20.399999999999999" x14ac:dyDescent="0.2">
      <c r="A285" s="51" t="s">
        <v>142</v>
      </c>
      <c r="B285" s="52" t="s">
        <v>112</v>
      </c>
      <c r="C285" s="53" t="s">
        <v>113</v>
      </c>
      <c r="D285" s="54" t="s">
        <v>114</v>
      </c>
      <c r="E285" s="53" t="s">
        <v>113</v>
      </c>
    </row>
    <row r="287" spans="1:5" x14ac:dyDescent="0.2">
      <c r="A287" s="84" t="s">
        <v>1</v>
      </c>
      <c r="B287" s="65">
        <v>49678904.529999942</v>
      </c>
      <c r="C287" s="67">
        <v>0.24158360285692332</v>
      </c>
      <c r="D287" s="66">
        <v>364</v>
      </c>
      <c r="E287" s="67">
        <v>0.22331288343558281</v>
      </c>
    </row>
    <row r="288" spans="1:5" x14ac:dyDescent="0.2">
      <c r="A288" s="64" t="s">
        <v>83</v>
      </c>
      <c r="B288" s="65">
        <v>20358064.359999996</v>
      </c>
      <c r="C288" s="67">
        <v>9.8999254951605289E-2</v>
      </c>
      <c r="D288" s="66">
        <v>159</v>
      </c>
      <c r="E288" s="67">
        <v>9.7546012269938656E-2</v>
      </c>
    </row>
    <row r="289" spans="1:5" x14ac:dyDescent="0.2">
      <c r="A289" s="64" t="s">
        <v>84</v>
      </c>
      <c r="B289" s="65">
        <v>42543977.299999997</v>
      </c>
      <c r="C289" s="67">
        <v>0.20688715689756318</v>
      </c>
      <c r="D289" s="66">
        <v>362</v>
      </c>
      <c r="E289" s="67">
        <v>0.22208588957055214</v>
      </c>
    </row>
    <row r="290" spans="1:5" x14ac:dyDescent="0.2">
      <c r="A290" s="64" t="s">
        <v>85</v>
      </c>
      <c r="B290" s="65">
        <v>41657880.739999995</v>
      </c>
      <c r="C290" s="67">
        <v>0.20257815690110276</v>
      </c>
      <c r="D290" s="66">
        <v>309</v>
      </c>
      <c r="E290" s="67">
        <v>0.18957055214723925</v>
      </c>
    </row>
    <row r="291" spans="1:5" x14ac:dyDescent="0.2">
      <c r="A291" s="64" t="s">
        <v>86</v>
      </c>
      <c r="B291" s="65">
        <v>17965057.869999994</v>
      </c>
      <c r="C291" s="67">
        <v>8.736230089668863E-2</v>
      </c>
      <c r="D291" s="66">
        <v>125</v>
      </c>
      <c r="E291" s="67">
        <v>7.6687116564417179E-2</v>
      </c>
    </row>
    <row r="292" spans="1:5" x14ac:dyDescent="0.2">
      <c r="A292" s="64" t="s">
        <v>87</v>
      </c>
      <c r="B292" s="65">
        <v>23815082.830000002</v>
      </c>
      <c r="C292" s="67">
        <v>0.11581039410668061</v>
      </c>
      <c r="D292" s="66">
        <v>204</v>
      </c>
      <c r="E292" s="67">
        <v>0.12515337423312883</v>
      </c>
    </row>
    <row r="293" spans="1:5" x14ac:dyDescent="0.2">
      <c r="A293" s="64" t="s">
        <v>88</v>
      </c>
      <c r="B293" s="65">
        <v>3119209.7</v>
      </c>
      <c r="C293" s="67">
        <v>1.5168408492929056E-2</v>
      </c>
      <c r="D293" s="66">
        <v>27</v>
      </c>
      <c r="E293" s="67">
        <v>1.6564417177914112E-2</v>
      </c>
    </row>
    <row r="294" spans="1:5" x14ac:dyDescent="0.2">
      <c r="A294" s="64" t="s">
        <v>89</v>
      </c>
      <c r="B294" s="65">
        <v>951453.65999999992</v>
      </c>
      <c r="C294" s="67">
        <v>4.62682511437831E-3</v>
      </c>
      <c r="D294" s="66">
        <v>10</v>
      </c>
      <c r="E294" s="67">
        <v>6.1349693251533744E-3</v>
      </c>
    </row>
    <row r="295" spans="1:5" x14ac:dyDescent="0.2">
      <c r="A295" s="64" t="s">
        <v>0</v>
      </c>
      <c r="B295" s="65">
        <v>639080.30000000005</v>
      </c>
      <c r="C295" s="67">
        <v>3.1077843372260766E-3</v>
      </c>
      <c r="D295" s="66">
        <v>5</v>
      </c>
      <c r="E295" s="67">
        <v>3.0674846625766872E-3</v>
      </c>
    </row>
    <row r="296" spans="1:5" x14ac:dyDescent="0.2">
      <c r="A296" s="64" t="s">
        <v>69</v>
      </c>
      <c r="B296" s="65">
        <v>487216.52</v>
      </c>
      <c r="C296" s="67">
        <v>2.3692857841085004E-3</v>
      </c>
      <c r="D296" s="66">
        <v>5</v>
      </c>
      <c r="E296" s="67">
        <v>3.0674846625766872E-3</v>
      </c>
    </row>
    <row r="297" spans="1:5" x14ac:dyDescent="0.2">
      <c r="A297" s="64" t="s">
        <v>82</v>
      </c>
      <c r="B297" s="65">
        <v>4422633.5099999979</v>
      </c>
      <c r="C297" s="67">
        <v>2.1506829660794081E-2</v>
      </c>
      <c r="D297" s="66">
        <v>60</v>
      </c>
      <c r="E297" s="67">
        <v>3.6809815950920248E-2</v>
      </c>
    </row>
    <row r="298" spans="1:5" x14ac:dyDescent="0.2">
      <c r="A298" s="64"/>
      <c r="B298" s="64"/>
      <c r="C298" s="67"/>
      <c r="D298" s="66"/>
      <c r="E298" s="67"/>
    </row>
    <row r="299" spans="1:5" ht="10.8" thickBot="1" x14ac:dyDescent="0.25">
      <c r="A299" s="64"/>
      <c r="B299" s="77">
        <v>205638561.31999996</v>
      </c>
      <c r="C299" s="67"/>
      <c r="D299" s="72">
        <v>1630</v>
      </c>
      <c r="E299" s="67"/>
    </row>
    <row r="300" spans="1:5" ht="10.8" thickTop="1" x14ac:dyDescent="0.2">
      <c r="A300" s="64"/>
      <c r="B300" s="64"/>
      <c r="C300" s="67"/>
      <c r="D300" s="64"/>
      <c r="E300" s="67"/>
    </row>
    <row r="301" spans="1:5" x14ac:dyDescent="0.2">
      <c r="A301" s="64"/>
      <c r="B301" s="64"/>
      <c r="C301" s="67"/>
      <c r="D301" s="64"/>
      <c r="E301" s="67"/>
    </row>
    <row r="302" spans="1:5" x14ac:dyDescent="0.2">
      <c r="A302" s="69" t="s">
        <v>398</v>
      </c>
      <c r="B302" s="64"/>
      <c r="C302" s="67"/>
      <c r="D302" s="73">
        <v>1.9914341265574773</v>
      </c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184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1" t="s">
        <v>90</v>
      </c>
      <c r="B308" s="52" t="s">
        <v>112</v>
      </c>
      <c r="C308" s="60" t="s">
        <v>113</v>
      </c>
      <c r="D308" s="54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185</v>
      </c>
      <c r="B310" s="65">
        <v>156477751.23999977</v>
      </c>
      <c r="C310" s="67">
        <v>0.61931498614193692</v>
      </c>
      <c r="D310" s="66">
        <v>1267</v>
      </c>
      <c r="E310" s="67">
        <v>0.61237312711454805</v>
      </c>
    </row>
    <row r="311" spans="1:5" x14ac:dyDescent="0.2">
      <c r="A311" s="64" t="s">
        <v>186</v>
      </c>
      <c r="B311" s="65">
        <v>72320092.4799999</v>
      </c>
      <c r="C311" s="67">
        <v>0.28623185543700175</v>
      </c>
      <c r="D311" s="66">
        <v>585</v>
      </c>
      <c r="E311" s="67">
        <v>0.28274528757854034</v>
      </c>
    </row>
    <row r="312" spans="1:5" x14ac:dyDescent="0.2">
      <c r="A312" s="64" t="s">
        <v>187</v>
      </c>
      <c r="B312" s="65">
        <v>10572546.329999998</v>
      </c>
      <c r="C312" s="67">
        <v>4.1844519952272702E-2</v>
      </c>
      <c r="D312" s="66">
        <v>98</v>
      </c>
      <c r="E312" s="67">
        <v>4.7365877235379411E-2</v>
      </c>
    </row>
    <row r="313" spans="1:5" x14ac:dyDescent="0.2">
      <c r="A313" s="64" t="s">
        <v>188</v>
      </c>
      <c r="B313" s="65">
        <v>13292236.790000014</v>
      </c>
      <c r="C313" s="67">
        <v>5.2608638468788708E-2</v>
      </c>
      <c r="D313" s="66">
        <v>119</v>
      </c>
      <c r="E313" s="67">
        <v>5.751570807153214E-2</v>
      </c>
    </row>
    <row r="314" spans="1:5" x14ac:dyDescent="0.2">
      <c r="A314" s="64" t="s">
        <v>189</v>
      </c>
      <c r="B314" s="65">
        <v>0</v>
      </c>
      <c r="C314" s="67">
        <v>0</v>
      </c>
      <c r="D314" s="66">
        <v>0</v>
      </c>
      <c r="E314" s="67">
        <v>0</v>
      </c>
    </row>
    <row r="315" spans="1:5" x14ac:dyDescent="0.2">
      <c r="A315" s="64" t="s">
        <v>190</v>
      </c>
      <c r="B315" s="65">
        <v>0</v>
      </c>
      <c r="C315" s="67">
        <v>0</v>
      </c>
      <c r="D315" s="66">
        <v>0</v>
      </c>
      <c r="E315" s="67">
        <v>0</v>
      </c>
    </row>
    <row r="316" spans="1:5" x14ac:dyDescent="0.2">
      <c r="A316" s="64" t="s">
        <v>191</v>
      </c>
      <c r="B316" s="65">
        <v>0</v>
      </c>
      <c r="C316" s="67">
        <v>0</v>
      </c>
      <c r="D316" s="66">
        <v>0</v>
      </c>
      <c r="E316" s="67">
        <v>0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252662626.83999968</v>
      </c>
      <c r="C318" s="69"/>
      <c r="D318" s="72">
        <v>2069</v>
      </c>
      <c r="E318" s="64"/>
    </row>
    <row r="319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606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251708893.19999951</v>
      </c>
      <c r="C6" s="65">
        <v>103619233.55999993</v>
      </c>
      <c r="D6" s="65">
        <v>80035778.419999883</v>
      </c>
      <c r="E6" s="65">
        <v>68053881.219999939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2058</v>
      </c>
      <c r="C7" s="66">
        <v>858</v>
      </c>
      <c r="D7" s="66">
        <v>598</v>
      </c>
      <c r="E7" s="66">
        <v>602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0.77576475195287253</v>
      </c>
      <c r="C8" s="67">
        <v>0.76138509376599806</v>
      </c>
      <c r="D8" s="67">
        <v>0.7977371082545881</v>
      </c>
      <c r="E8" s="67">
        <v>0.77181838658271862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2.7999999999999999E-6</v>
      </c>
      <c r="C9" s="67">
        <v>2.7999999999999999E-6</v>
      </c>
      <c r="D9" s="67">
        <v>0.14137267857142857</v>
      </c>
      <c r="E9" s="67">
        <v>8.139600000000001E-2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0.90499444444444443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12.829190373028815</v>
      </c>
      <c r="C11" s="65">
        <v>14.659172912127667</v>
      </c>
      <c r="D11" s="65">
        <v>11.469635582602034</v>
      </c>
      <c r="E11" s="65">
        <v>11.641772980743326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11.345653661875428</v>
      </c>
      <c r="C12" s="65">
        <v>11.770020533880903</v>
      </c>
      <c r="D12" s="65">
        <v>11.367556468172484</v>
      </c>
      <c r="E12" s="65">
        <v>11.345653661875428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20.588637919233403</v>
      </c>
      <c r="C13" s="65">
        <v>20.588637919233403</v>
      </c>
      <c r="D13" s="65">
        <v>11.728952772073923</v>
      </c>
      <c r="E13" s="65">
        <v>11.737166324435318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122307.52827988315</v>
      </c>
      <c r="C14" s="65">
        <v>120768.3374825174</v>
      </c>
      <c r="D14" s="65">
        <v>133839.09434782589</v>
      </c>
      <c r="E14" s="65">
        <v>112266.33419847318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0.49</v>
      </c>
      <c r="C15" s="65">
        <v>0.49</v>
      </c>
      <c r="D15" s="65">
        <v>23570.36</v>
      </c>
      <c r="E15" s="65">
        <v>9767.52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569243.72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10.791271990789063</v>
      </c>
      <c r="C17" s="65">
        <v>9.1353057917271858</v>
      </c>
      <c r="D17" s="65">
        <v>12.228562540917702</v>
      </c>
      <c r="E17" s="65">
        <v>11.622308800724531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0.5</v>
      </c>
      <c r="E18" s="65">
        <v>0.58333333333333337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22.666666666666668</v>
      </c>
      <c r="C19" s="65">
        <v>22.666666666666668</v>
      </c>
      <c r="D19" s="65">
        <v>18.666666666666668</v>
      </c>
      <c r="E19" s="65">
        <v>18.666666666666668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0.81329570035231558</v>
      </c>
      <c r="C20" s="67">
        <v>0.93519341661496058</v>
      </c>
      <c r="D20" s="67">
        <v>0.93605818496392412</v>
      </c>
      <c r="E20" s="67">
        <v>0.48331688730096528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0.18670429964768556</v>
      </c>
      <c r="C21" s="67">
        <v>6.4806583385039321E-2</v>
      </c>
      <c r="D21" s="67">
        <v>6.3941815036076058E-2</v>
      </c>
      <c r="E21" s="67">
        <v>0.51668311269903544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0.35203155670623781</v>
      </c>
      <c r="C23" s="67">
        <v>0.35008997126961588</v>
      </c>
      <c r="D23" s="67">
        <v>0.3054292969041888</v>
      </c>
      <c r="E23" s="67">
        <v>0.40979510617249149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1.990267417092801</v>
      </c>
      <c r="C24" s="65">
        <v>2.4495823906503906</v>
      </c>
      <c r="D24" s="65">
        <v>1.5087553845981854</v>
      </c>
      <c r="E24" s="65">
        <v>1.7338042544120802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1030856.89</v>
      </c>
      <c r="C31" s="67">
        <v>4.0954329300590649E-3</v>
      </c>
      <c r="D31" s="66">
        <v>55</v>
      </c>
      <c r="E31" s="67">
        <v>2.6724975704567541E-2</v>
      </c>
    </row>
    <row r="32" spans="1:11" x14ac:dyDescent="0.2">
      <c r="A32" s="64" t="s">
        <v>18</v>
      </c>
      <c r="B32" s="65">
        <v>10702008.880000001</v>
      </c>
      <c r="C32" s="67">
        <v>4.2517404704872794E-2</v>
      </c>
      <c r="D32" s="66">
        <v>157</v>
      </c>
      <c r="E32" s="67">
        <v>7.6287657920310975E-2</v>
      </c>
    </row>
    <row r="33" spans="1:5" x14ac:dyDescent="0.2">
      <c r="A33" s="64" t="s">
        <v>19</v>
      </c>
      <c r="B33" s="65">
        <v>4577193.0799999991</v>
      </c>
      <c r="C33" s="67">
        <v>1.8184471044346878E-2</v>
      </c>
      <c r="D33" s="66">
        <v>51</v>
      </c>
      <c r="E33" s="67">
        <v>2.478134110787172E-2</v>
      </c>
    </row>
    <row r="34" spans="1:5" x14ac:dyDescent="0.2">
      <c r="A34" s="64" t="s">
        <v>20</v>
      </c>
      <c r="B34" s="65">
        <v>4187572.09</v>
      </c>
      <c r="C34" s="67">
        <v>1.6636567889052246E-2</v>
      </c>
      <c r="D34" s="66">
        <v>42</v>
      </c>
      <c r="E34" s="67">
        <v>2.0408163265306121E-2</v>
      </c>
    </row>
    <row r="35" spans="1:5" x14ac:dyDescent="0.2">
      <c r="A35" s="64" t="s">
        <v>21</v>
      </c>
      <c r="B35" s="65">
        <v>12107669.889999999</v>
      </c>
      <c r="C35" s="67">
        <v>4.8101875686925477E-2</v>
      </c>
      <c r="D35" s="66">
        <v>86</v>
      </c>
      <c r="E35" s="67">
        <v>4.1788143828960157E-2</v>
      </c>
    </row>
    <row r="36" spans="1:5" x14ac:dyDescent="0.2">
      <c r="A36" s="64" t="s">
        <v>22</v>
      </c>
      <c r="B36" s="65">
        <v>14514260.350000007</v>
      </c>
      <c r="C36" s="67">
        <v>5.7662882568346265E-2</v>
      </c>
      <c r="D36" s="66">
        <v>107</v>
      </c>
      <c r="E36" s="67">
        <v>5.1992225461613216E-2</v>
      </c>
    </row>
    <row r="37" spans="1:5" x14ac:dyDescent="0.2">
      <c r="A37" s="64" t="s">
        <v>23</v>
      </c>
      <c r="B37" s="65">
        <v>23337037.069999997</v>
      </c>
      <c r="C37" s="67">
        <v>9.2714392301813206E-2</v>
      </c>
      <c r="D37" s="66">
        <v>167</v>
      </c>
      <c r="E37" s="67">
        <v>8.1146744412050539E-2</v>
      </c>
    </row>
    <row r="38" spans="1:5" x14ac:dyDescent="0.2">
      <c r="A38" s="64" t="s">
        <v>24</v>
      </c>
      <c r="B38" s="65">
        <v>30044625.609999992</v>
      </c>
      <c r="C38" s="67">
        <v>0.11936259076125484</v>
      </c>
      <c r="D38" s="66">
        <v>214</v>
      </c>
      <c r="E38" s="67">
        <v>0.10398445092322643</v>
      </c>
    </row>
    <row r="39" spans="1:5" x14ac:dyDescent="0.2">
      <c r="A39" s="64" t="s">
        <v>41</v>
      </c>
      <c r="B39" s="65">
        <v>67930622.639999971</v>
      </c>
      <c r="C39" s="67">
        <v>0.26987772174590768</v>
      </c>
      <c r="D39" s="66">
        <v>481</v>
      </c>
      <c r="E39" s="67">
        <v>0.2337220602526725</v>
      </c>
    </row>
    <row r="40" spans="1:5" x14ac:dyDescent="0.2">
      <c r="A40" s="64" t="s">
        <v>42</v>
      </c>
      <c r="B40" s="65">
        <v>60561505.919999957</v>
      </c>
      <c r="C40" s="67">
        <v>0.24060137546224758</v>
      </c>
      <c r="D40" s="66">
        <v>517</v>
      </c>
      <c r="E40" s="67">
        <v>0.25121477162293487</v>
      </c>
    </row>
    <row r="41" spans="1:5" x14ac:dyDescent="0.2">
      <c r="A41" s="64" t="s">
        <v>43</v>
      </c>
      <c r="B41" s="65">
        <v>13925310.390000002</v>
      </c>
      <c r="C41" s="67">
        <v>5.5323076642093016E-2</v>
      </c>
      <c r="D41" s="66">
        <v>121</v>
      </c>
      <c r="E41" s="67">
        <v>5.8794946550048591E-2</v>
      </c>
    </row>
    <row r="42" spans="1:5" x14ac:dyDescent="0.2">
      <c r="A42" s="64" t="s">
        <v>44</v>
      </c>
      <c r="B42" s="65">
        <v>4812796.8100000005</v>
      </c>
      <c r="C42" s="67">
        <v>1.9120487753986126E-2</v>
      </c>
      <c r="D42" s="66">
        <v>36</v>
      </c>
      <c r="E42" s="67">
        <v>1.7492711370262391E-2</v>
      </c>
    </row>
    <row r="43" spans="1:5" x14ac:dyDescent="0.2">
      <c r="A43" s="64" t="s">
        <v>45</v>
      </c>
      <c r="B43" s="65">
        <v>1725605.08</v>
      </c>
      <c r="C43" s="67">
        <v>6.8555586497648646E-3</v>
      </c>
      <c r="D43" s="66">
        <v>14</v>
      </c>
      <c r="E43" s="67">
        <v>6.8027210884353739E-3</v>
      </c>
    </row>
    <row r="44" spans="1:5" x14ac:dyDescent="0.2">
      <c r="A44" s="64" t="s">
        <v>46</v>
      </c>
      <c r="B44" s="65">
        <v>903270.25</v>
      </c>
      <c r="C44" s="67">
        <v>3.5885511970460654E-3</v>
      </c>
      <c r="D44" s="66">
        <v>4</v>
      </c>
      <c r="E44" s="67">
        <v>1.9436345966958211E-3</v>
      </c>
    </row>
    <row r="45" spans="1:5" x14ac:dyDescent="0.2">
      <c r="A45" s="64" t="s">
        <v>25</v>
      </c>
      <c r="B45" s="65">
        <v>1348558.25</v>
      </c>
      <c r="C45" s="67">
        <v>5.3576106622839036E-3</v>
      </c>
      <c r="D45" s="66">
        <v>6</v>
      </c>
      <c r="E45" s="67">
        <v>2.9154518950437317E-3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251708893.19999993</v>
      </c>
      <c r="C50" s="71"/>
      <c r="D50" s="72">
        <v>2058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0.7757647519528712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602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5042347.0999999987</v>
      </c>
      <c r="C59" s="67">
        <v>2.0032455094836515E-2</v>
      </c>
      <c r="D59" s="66">
        <v>133</v>
      </c>
      <c r="E59" s="67">
        <v>6.4625850340136057E-2</v>
      </c>
    </row>
    <row r="60" spans="1:5" x14ac:dyDescent="0.2">
      <c r="A60" s="64" t="s">
        <v>18</v>
      </c>
      <c r="B60" s="65">
        <v>56096036.399999969</v>
      </c>
      <c r="C60" s="67">
        <v>0.22286076461918186</v>
      </c>
      <c r="D60" s="66">
        <v>461</v>
      </c>
      <c r="E60" s="67">
        <v>0.2240038872691934</v>
      </c>
    </row>
    <row r="61" spans="1:5" x14ac:dyDescent="0.2">
      <c r="A61" s="64" t="s">
        <v>19</v>
      </c>
      <c r="B61" s="65">
        <v>18026346.090000004</v>
      </c>
      <c r="C61" s="67">
        <v>7.1615849010455257E-2</v>
      </c>
      <c r="D61" s="66">
        <v>129</v>
      </c>
      <c r="E61" s="67">
        <v>6.2682215743440239E-2</v>
      </c>
    </row>
    <row r="62" spans="1:5" x14ac:dyDescent="0.2">
      <c r="A62" s="64" t="s">
        <v>20</v>
      </c>
      <c r="B62" s="65">
        <v>31534734.929999985</v>
      </c>
      <c r="C62" s="67">
        <v>0.12528256164927587</v>
      </c>
      <c r="D62" s="66">
        <v>237</v>
      </c>
      <c r="E62" s="67">
        <v>0.11516034985422741</v>
      </c>
    </row>
    <row r="63" spans="1:5" x14ac:dyDescent="0.2">
      <c r="A63" s="64" t="s">
        <v>21</v>
      </c>
      <c r="B63" s="65">
        <v>22324327</v>
      </c>
      <c r="C63" s="67">
        <v>8.8691053844735621E-2</v>
      </c>
      <c r="D63" s="66">
        <v>171</v>
      </c>
      <c r="E63" s="67">
        <v>8.3090379008746357E-2</v>
      </c>
    </row>
    <row r="64" spans="1:5" x14ac:dyDescent="0.2">
      <c r="A64" s="64" t="s">
        <v>22</v>
      </c>
      <c r="B64" s="65">
        <v>25979150.600000001</v>
      </c>
      <c r="C64" s="67">
        <v>0.1032110954433294</v>
      </c>
      <c r="D64" s="66">
        <v>196</v>
      </c>
      <c r="E64" s="67">
        <v>9.5238095238095233E-2</v>
      </c>
    </row>
    <row r="65" spans="1:5" x14ac:dyDescent="0.2">
      <c r="A65" s="64" t="s">
        <v>23</v>
      </c>
      <c r="B65" s="65">
        <v>24350605.829999998</v>
      </c>
      <c r="C65" s="67">
        <v>9.6741142199738561E-2</v>
      </c>
      <c r="D65" s="66">
        <v>178</v>
      </c>
      <c r="E65" s="67">
        <v>8.6491739552964048E-2</v>
      </c>
    </row>
    <row r="66" spans="1:5" x14ac:dyDescent="0.2">
      <c r="A66" s="64" t="s">
        <v>24</v>
      </c>
      <c r="B66" s="65">
        <v>28398240.489999995</v>
      </c>
      <c r="C66" s="67">
        <v>0.112821760601981</v>
      </c>
      <c r="D66" s="66">
        <v>226</v>
      </c>
      <c r="E66" s="67">
        <v>0.1098153547133139</v>
      </c>
    </row>
    <row r="67" spans="1:5" x14ac:dyDescent="0.2">
      <c r="A67" s="64" t="s">
        <v>41</v>
      </c>
      <c r="B67" s="65">
        <v>15369728.480000006</v>
      </c>
      <c r="C67" s="67">
        <v>6.1061523431306441E-2</v>
      </c>
      <c r="D67" s="66">
        <v>143</v>
      </c>
      <c r="E67" s="67">
        <v>6.9484936831875607E-2</v>
      </c>
    </row>
    <row r="68" spans="1:5" x14ac:dyDescent="0.2">
      <c r="A68" s="64" t="s">
        <v>42</v>
      </c>
      <c r="B68" s="65">
        <v>3293388.1</v>
      </c>
      <c r="C68" s="67">
        <v>1.308411497953383E-2</v>
      </c>
      <c r="D68" s="66">
        <v>24</v>
      </c>
      <c r="E68" s="67">
        <v>1.1661807580174927E-2</v>
      </c>
    </row>
    <row r="69" spans="1:5" x14ac:dyDescent="0.2">
      <c r="A69" s="64" t="s">
        <v>43</v>
      </c>
      <c r="B69" s="65">
        <v>2605137.5900000003</v>
      </c>
      <c r="C69" s="67">
        <v>1.0349803524542298E-2</v>
      </c>
      <c r="D69" s="66">
        <v>16</v>
      </c>
      <c r="E69" s="67">
        <v>7.7745383867832843E-3</v>
      </c>
    </row>
    <row r="70" spans="1:5" x14ac:dyDescent="0.2">
      <c r="A70" s="64" t="s">
        <v>44</v>
      </c>
      <c r="B70" s="65">
        <v>2542117.8399999994</v>
      </c>
      <c r="C70" s="67">
        <v>1.0099435930458416E-2</v>
      </c>
      <c r="D70" s="66">
        <v>22</v>
      </c>
      <c r="E70" s="67">
        <v>1.0689990281827016E-2</v>
      </c>
    </row>
    <row r="71" spans="1:5" x14ac:dyDescent="0.2">
      <c r="A71" s="64" t="s">
        <v>45</v>
      </c>
      <c r="B71" s="65">
        <v>2744670.13</v>
      </c>
      <c r="C71" s="67">
        <v>1.0904144446812102E-2</v>
      </c>
      <c r="D71" s="66">
        <v>19</v>
      </c>
      <c r="E71" s="67">
        <v>9.23226433430515E-3</v>
      </c>
    </row>
    <row r="72" spans="1:5" x14ac:dyDescent="0.2">
      <c r="A72" s="64" t="s">
        <v>46</v>
      </c>
      <c r="B72" s="65">
        <v>1983124.58</v>
      </c>
      <c r="C72" s="67">
        <v>7.8786432802923339E-3</v>
      </c>
      <c r="D72" s="66">
        <v>15</v>
      </c>
      <c r="E72" s="67">
        <v>7.2886297376093291E-3</v>
      </c>
    </row>
    <row r="73" spans="1:5" x14ac:dyDescent="0.2">
      <c r="A73" s="64" t="s">
        <v>25</v>
      </c>
      <c r="B73" s="65">
        <v>3767923.4600000004</v>
      </c>
      <c r="C73" s="67">
        <v>1.4969369624163925E-2</v>
      </c>
      <c r="D73" s="66">
        <v>32</v>
      </c>
      <c r="E73" s="67">
        <v>1.5549076773566569E-2</v>
      </c>
    </row>
    <row r="74" spans="1:5" x14ac:dyDescent="0.2">
      <c r="A74" s="64" t="s">
        <v>26</v>
      </c>
      <c r="B74" s="65">
        <v>516852.58999999997</v>
      </c>
      <c r="C74" s="67">
        <v>2.0533743700081554E-3</v>
      </c>
      <c r="D74" s="66">
        <v>4</v>
      </c>
      <c r="E74" s="67">
        <v>1.9436345966958211E-3</v>
      </c>
    </row>
    <row r="75" spans="1:5" x14ac:dyDescent="0.2">
      <c r="A75" s="64" t="s">
        <v>27</v>
      </c>
      <c r="B75" s="65">
        <v>1013361.39</v>
      </c>
      <c r="C75" s="67">
        <v>4.0259260494018984E-3</v>
      </c>
      <c r="D75" s="66">
        <v>5</v>
      </c>
      <c r="E75" s="67">
        <v>2.4295432458697765E-3</v>
      </c>
    </row>
    <row r="76" spans="1:5" x14ac:dyDescent="0.2">
      <c r="A76" s="64" t="s">
        <v>4</v>
      </c>
      <c r="B76" s="65">
        <v>6120800.5999999978</v>
      </c>
      <c r="C76" s="67">
        <v>2.4316981899946629E-2</v>
      </c>
      <c r="D76" s="66">
        <v>47</v>
      </c>
      <c r="E76" s="67">
        <v>2.28377065111759E-2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251708893.19999996</v>
      </c>
      <c r="C78" s="71"/>
      <c r="D78" s="72">
        <v>2058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0.63820416512817746</v>
      </c>
      <c r="E80" s="67"/>
    </row>
    <row r="81" spans="1:6" x14ac:dyDescent="0.2">
      <c r="A81" s="69"/>
      <c r="B81" s="65"/>
      <c r="C81" s="64"/>
      <c r="D81" s="71"/>
      <c r="E81" s="67"/>
    </row>
    <row r="82" spans="1:6" x14ac:dyDescent="0.2">
      <c r="A82" s="69"/>
      <c r="B82" s="65"/>
      <c r="C82" s="64"/>
      <c r="D82" s="71"/>
      <c r="E82" s="67"/>
    </row>
    <row r="83" spans="1:6" x14ac:dyDescent="0.2">
      <c r="A83" s="68" t="s">
        <v>116</v>
      </c>
      <c r="B83" s="65"/>
      <c r="C83" s="67"/>
      <c r="D83" s="66"/>
      <c r="E83" s="67"/>
    </row>
    <row r="84" spans="1:6" x14ac:dyDescent="0.2">
      <c r="B84" s="43"/>
      <c r="D84" s="45"/>
    </row>
    <row r="85" spans="1:6" s="58" customFormat="1" ht="20.399999999999999" x14ac:dyDescent="0.2">
      <c r="A85" s="51" t="s">
        <v>117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6" x14ac:dyDescent="0.2">
      <c r="B86" s="43"/>
      <c r="D86" s="45"/>
    </row>
    <row r="87" spans="1:6" x14ac:dyDescent="0.2">
      <c r="A87" s="64" t="s">
        <v>47</v>
      </c>
      <c r="B87" s="65">
        <v>11748640.129999997</v>
      </c>
      <c r="C87" s="67">
        <v>4.6675506696002664E-2</v>
      </c>
      <c r="D87" s="66">
        <v>124</v>
      </c>
      <c r="E87" s="67">
        <v>6.0252672497570457E-2</v>
      </c>
      <c r="F87" s="59"/>
    </row>
    <row r="88" spans="1:6" x14ac:dyDescent="0.2">
      <c r="A88" s="64" t="s">
        <v>607</v>
      </c>
      <c r="B88" s="65">
        <v>0</v>
      </c>
      <c r="C88" s="67">
        <v>0</v>
      </c>
      <c r="D88" s="66">
        <v>0</v>
      </c>
      <c r="E88" s="67">
        <v>0</v>
      </c>
      <c r="F88" s="59"/>
    </row>
    <row r="89" spans="1:6" x14ac:dyDescent="0.2">
      <c r="A89" s="64" t="s">
        <v>608</v>
      </c>
      <c r="B89" s="65">
        <v>239960253.06999955</v>
      </c>
      <c r="C89" s="67">
        <v>0.95332449330399738</v>
      </c>
      <c r="D89" s="66">
        <v>1934</v>
      </c>
      <c r="E89" s="67">
        <v>0.93974732750242951</v>
      </c>
      <c r="F89" s="59"/>
    </row>
    <row r="90" spans="1:6" x14ac:dyDescent="0.2">
      <c r="A90" s="64" t="s">
        <v>50</v>
      </c>
      <c r="B90" s="65">
        <v>0</v>
      </c>
      <c r="C90" s="67">
        <v>0</v>
      </c>
      <c r="D90" s="66">
        <v>0</v>
      </c>
      <c r="E90" s="67">
        <v>0</v>
      </c>
      <c r="F90" s="59"/>
    </row>
    <row r="91" spans="1:6" x14ac:dyDescent="0.2">
      <c r="A91" s="64" t="s">
        <v>2</v>
      </c>
      <c r="B91" s="65">
        <v>0</v>
      </c>
      <c r="C91" s="67">
        <v>0</v>
      </c>
      <c r="D91" s="66">
        <v>0</v>
      </c>
      <c r="E91" s="67">
        <v>0</v>
      </c>
      <c r="F91" s="59"/>
    </row>
    <row r="92" spans="1:6" x14ac:dyDescent="0.2">
      <c r="A92" s="64"/>
      <c r="B92" s="65"/>
      <c r="C92" s="67"/>
      <c r="D92" s="66"/>
      <c r="E92" s="67"/>
    </row>
    <row r="93" spans="1:6" ht="10.8" thickBot="1" x14ac:dyDescent="0.25">
      <c r="A93" s="69"/>
      <c r="B93" s="70">
        <v>251708893.19999954</v>
      </c>
      <c r="C93" s="71"/>
      <c r="D93" s="72">
        <v>2058</v>
      </c>
      <c r="E93" s="71"/>
    </row>
    <row r="94" spans="1:6" ht="10.8" thickTop="1" x14ac:dyDescent="0.2">
      <c r="A94" s="64"/>
      <c r="B94" s="65"/>
      <c r="C94" s="67"/>
      <c r="D94" s="66"/>
      <c r="E94" s="67"/>
    </row>
    <row r="95" spans="1:6" x14ac:dyDescent="0.2">
      <c r="A95" s="64"/>
      <c r="B95" s="65"/>
      <c r="C95" s="67"/>
      <c r="D95" s="66"/>
      <c r="E95" s="67"/>
    </row>
    <row r="96" spans="1:6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8" customFormat="1" ht="20.399999999999999" x14ac:dyDescent="0.2">
      <c r="A98" s="51" t="s">
        <v>119</v>
      </c>
      <c r="B98" s="52" t="s">
        <v>112</v>
      </c>
      <c r="C98" s="53" t="s">
        <v>113</v>
      </c>
      <c r="D98" s="54" t="s">
        <v>114</v>
      </c>
      <c r="E98" s="53" t="s">
        <v>113</v>
      </c>
    </row>
    <row r="99" spans="1:5" x14ac:dyDescent="0.2">
      <c r="B99" s="43"/>
      <c r="D99" s="45"/>
    </row>
    <row r="100" spans="1:5" x14ac:dyDescent="0.2">
      <c r="A100" s="64" t="s">
        <v>5</v>
      </c>
      <c r="B100" s="65">
        <v>243335005.83999947</v>
      </c>
      <c r="C100" s="67">
        <v>0.9667318573708622</v>
      </c>
      <c r="D100" s="66">
        <v>1874</v>
      </c>
      <c r="E100" s="67">
        <v>0.91059280855199221</v>
      </c>
    </row>
    <row r="101" spans="1:5" x14ac:dyDescent="0.2">
      <c r="A101" s="64" t="s">
        <v>6</v>
      </c>
      <c r="B101" s="65">
        <v>8373887.3599999985</v>
      </c>
      <c r="C101" s="67">
        <v>3.3268142629137812E-2</v>
      </c>
      <c r="D101" s="66">
        <v>184</v>
      </c>
      <c r="E101" s="67">
        <v>8.9407191448007781E-2</v>
      </c>
    </row>
    <row r="102" spans="1:5" x14ac:dyDescent="0.2">
      <c r="A102" s="64"/>
      <c r="B102" s="65"/>
      <c r="C102" s="67"/>
      <c r="D102" s="66"/>
      <c r="E102" s="67"/>
    </row>
    <row r="103" spans="1:5" s="57" customFormat="1" ht="10.8" thickBot="1" x14ac:dyDescent="0.25">
      <c r="A103" s="69"/>
      <c r="B103" s="70">
        <v>251708893.19999945</v>
      </c>
      <c r="C103" s="71"/>
      <c r="D103" s="72">
        <v>2058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8" customFormat="1" ht="20.399999999999999" x14ac:dyDescent="0.2">
      <c r="A108" s="51" t="s">
        <v>112</v>
      </c>
      <c r="B108" s="52" t="s">
        <v>112</v>
      </c>
      <c r="C108" s="53" t="s">
        <v>113</v>
      </c>
      <c r="D108" s="54" t="s">
        <v>114</v>
      </c>
      <c r="E108" s="53" t="s">
        <v>113</v>
      </c>
    </row>
    <row r="109" spans="1:5" x14ac:dyDescent="0.2">
      <c r="B109" s="43"/>
      <c r="D109" s="45"/>
    </row>
    <row r="110" spans="1:5" x14ac:dyDescent="0.2">
      <c r="A110" s="64" t="s">
        <v>70</v>
      </c>
      <c r="B110" s="65">
        <v>64595118.059999943</v>
      </c>
      <c r="C110" s="67">
        <v>0.25662628458929621</v>
      </c>
      <c r="D110" s="66">
        <v>1037</v>
      </c>
      <c r="E110" s="67">
        <v>0.50388726919339166</v>
      </c>
    </row>
    <row r="111" spans="1:5" x14ac:dyDescent="0.2">
      <c r="A111" s="64" t="s">
        <v>71</v>
      </c>
      <c r="B111" s="65">
        <v>103093671.67999998</v>
      </c>
      <c r="C111" s="67">
        <v>0.40957500694298077</v>
      </c>
      <c r="D111" s="66">
        <v>758</v>
      </c>
      <c r="E111" s="67">
        <v>0.36831875607385811</v>
      </c>
    </row>
    <row r="112" spans="1:5" x14ac:dyDescent="0.2">
      <c r="A112" s="64" t="s">
        <v>72</v>
      </c>
      <c r="B112" s="65">
        <v>38360953.209999993</v>
      </c>
      <c r="C112" s="67">
        <v>0.15240205748121738</v>
      </c>
      <c r="D112" s="66">
        <v>159</v>
      </c>
      <c r="E112" s="67">
        <v>7.7259475218658891E-2</v>
      </c>
    </row>
    <row r="113" spans="1:5" x14ac:dyDescent="0.2">
      <c r="A113" s="64" t="s">
        <v>73</v>
      </c>
      <c r="B113" s="65">
        <v>20727163.579999998</v>
      </c>
      <c r="C113" s="67">
        <v>8.2345773788496418E-2</v>
      </c>
      <c r="D113" s="66">
        <v>61</v>
      </c>
      <c r="E113" s="67">
        <v>2.9640427599611274E-2</v>
      </c>
    </row>
    <row r="114" spans="1:5" x14ac:dyDescent="0.2">
      <c r="A114" s="64" t="s">
        <v>74</v>
      </c>
      <c r="B114" s="65">
        <v>9305537.3099999987</v>
      </c>
      <c r="C114" s="67">
        <v>3.6969441928323576E-2</v>
      </c>
      <c r="D114" s="66">
        <v>21</v>
      </c>
      <c r="E114" s="67">
        <v>1.020408163265306E-2</v>
      </c>
    </row>
    <row r="115" spans="1:5" x14ac:dyDescent="0.2">
      <c r="A115" s="64" t="s">
        <v>75</v>
      </c>
      <c r="B115" s="65">
        <v>7223423.9899999993</v>
      </c>
      <c r="C115" s="67">
        <v>2.8697531891574823E-2</v>
      </c>
      <c r="D115" s="66">
        <v>13</v>
      </c>
      <c r="E115" s="67">
        <v>6.3168124392614187E-3</v>
      </c>
    </row>
    <row r="116" spans="1:5" x14ac:dyDescent="0.2">
      <c r="A116" s="64" t="s">
        <v>76</v>
      </c>
      <c r="B116" s="65">
        <v>5156549</v>
      </c>
      <c r="C116" s="67">
        <v>2.0486161352681206E-2</v>
      </c>
      <c r="D116" s="66">
        <v>6</v>
      </c>
      <c r="E116" s="67">
        <v>2.9154518950437317E-3</v>
      </c>
    </row>
    <row r="117" spans="1:5" x14ac:dyDescent="0.2">
      <c r="A117" s="64" t="s">
        <v>223</v>
      </c>
      <c r="B117" s="65">
        <v>3246476.37</v>
      </c>
      <c r="C117" s="67">
        <v>1.2897742025429561E-2</v>
      </c>
      <c r="D117" s="66">
        <v>3</v>
      </c>
      <c r="E117" s="67">
        <v>1.4577259475218659E-3</v>
      </c>
    </row>
    <row r="118" spans="1:5" x14ac:dyDescent="0.2">
      <c r="A118" s="64" t="s">
        <v>78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251708893.19999993</v>
      </c>
      <c r="C123" s="71"/>
      <c r="D123" s="72">
        <v>2058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158</v>
      </c>
      <c r="B125" s="73">
        <v>122307.52827988315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8"/>
      <c r="C129" s="49"/>
      <c r="D129" s="50"/>
      <c r="E129" s="49"/>
    </row>
    <row r="130" spans="1:5" s="58" customFormat="1" ht="20.399999999999999" x14ac:dyDescent="0.2">
      <c r="A130" s="51" t="s">
        <v>123</v>
      </c>
      <c r="B130" s="52" t="s">
        <v>112</v>
      </c>
      <c r="C130" s="53" t="s">
        <v>113</v>
      </c>
      <c r="D130" s="54" t="s">
        <v>114</v>
      </c>
      <c r="E130" s="53" t="s">
        <v>113</v>
      </c>
    </row>
    <row r="131" spans="1:5" x14ac:dyDescent="0.2">
      <c r="B131" s="43"/>
      <c r="D131" s="45"/>
    </row>
    <row r="132" spans="1:5" x14ac:dyDescent="0.2">
      <c r="A132" s="64" t="s">
        <v>7</v>
      </c>
      <c r="B132" s="65">
        <v>171674805.72999993</v>
      </c>
      <c r="C132" s="67">
        <v>0.68203710861178257</v>
      </c>
      <c r="D132" s="66">
        <v>1270</v>
      </c>
      <c r="E132" s="67">
        <v>0.61710398445092318</v>
      </c>
    </row>
    <row r="133" spans="1:5" x14ac:dyDescent="0.2">
      <c r="A133" s="64" t="s">
        <v>8</v>
      </c>
      <c r="B133" s="65">
        <v>75881186.699999988</v>
      </c>
      <c r="C133" s="67">
        <v>0.30146406722192048</v>
      </c>
      <c r="D133" s="66">
        <v>743</v>
      </c>
      <c r="E133" s="67">
        <v>0.36103012633624876</v>
      </c>
    </row>
    <row r="134" spans="1:5" x14ac:dyDescent="0.2">
      <c r="A134" s="64" t="s">
        <v>9</v>
      </c>
      <c r="B134" s="65">
        <v>4152900.77</v>
      </c>
      <c r="C134" s="67">
        <v>1.6498824166296885E-2</v>
      </c>
      <c r="D134" s="66">
        <v>45</v>
      </c>
      <c r="E134" s="67">
        <v>2.1865889212827987E-2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251708893.19999993</v>
      </c>
      <c r="C136" s="67"/>
      <c r="D136" s="72">
        <v>2058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326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160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71086.959999999992</v>
      </c>
      <c r="C143" s="67">
        <v>2.8241735560577316E-4</v>
      </c>
      <c r="D143" s="66">
        <v>3</v>
      </c>
      <c r="E143" s="67">
        <v>1.4577259475218659E-3</v>
      </c>
    </row>
    <row r="144" spans="1:5" x14ac:dyDescent="0.2">
      <c r="A144" s="76">
        <v>1997</v>
      </c>
      <c r="B144" s="65">
        <v>2927770.62</v>
      </c>
      <c r="C144" s="67">
        <v>1.1631574009082327E-2</v>
      </c>
      <c r="D144" s="66">
        <v>39</v>
      </c>
      <c r="E144" s="67">
        <v>1.8950437317784258E-2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76">
        <v>2000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76">
        <v>2001</v>
      </c>
      <c r="B148" s="65">
        <v>43820606.289999962</v>
      </c>
      <c r="C148" s="67">
        <v>0.17409240385949126</v>
      </c>
      <c r="D148" s="66">
        <v>366</v>
      </c>
      <c r="E148" s="67">
        <v>0.17784256559766765</v>
      </c>
    </row>
    <row r="149" spans="1:5" x14ac:dyDescent="0.2">
      <c r="A149" s="76">
        <v>2002</v>
      </c>
      <c r="B149" s="65">
        <v>47541901.909999974</v>
      </c>
      <c r="C149" s="67">
        <v>0.18887652838004679</v>
      </c>
      <c r="D149" s="66">
        <v>391</v>
      </c>
      <c r="E149" s="67">
        <v>0.18999028182701652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33191079.660000008</v>
      </c>
      <c r="C151" s="67">
        <v>0.13186295977880849</v>
      </c>
      <c r="D151" s="66">
        <v>268</v>
      </c>
      <c r="E151" s="67">
        <v>0.13022351797862003</v>
      </c>
    </row>
    <row r="152" spans="1:5" x14ac:dyDescent="0.2">
      <c r="A152" s="76">
        <v>2005</v>
      </c>
      <c r="B152" s="65">
        <v>124156447.76000011</v>
      </c>
      <c r="C152" s="67">
        <v>0.49325411661696539</v>
      </c>
      <c r="D152" s="66">
        <v>991</v>
      </c>
      <c r="E152" s="67">
        <v>0.48153547133138969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251708893.20000005</v>
      </c>
      <c r="C154" s="67"/>
      <c r="D154" s="78">
        <v>2058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153.95028447634544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8" customFormat="1" ht="20.399999999999999" x14ac:dyDescent="0.2">
      <c r="A161" s="51" t="s">
        <v>128</v>
      </c>
      <c r="B161" s="52" t="s">
        <v>112</v>
      </c>
      <c r="C161" s="53" t="s">
        <v>113</v>
      </c>
      <c r="D161" s="54" t="s">
        <v>114</v>
      </c>
      <c r="E161" s="53" t="s">
        <v>113</v>
      </c>
    </row>
    <row r="162" spans="1:5" x14ac:dyDescent="0.2">
      <c r="B162" s="43"/>
      <c r="D162" s="45"/>
    </row>
    <row r="163" spans="1:5" x14ac:dyDescent="0.2">
      <c r="A163" s="64" t="s">
        <v>10</v>
      </c>
      <c r="B163" s="65">
        <v>30703326.149999991</v>
      </c>
      <c r="C163" s="67">
        <v>0.12197950481473091</v>
      </c>
      <c r="D163" s="66">
        <v>298</v>
      </c>
      <c r="E163" s="67">
        <v>0.14480077745383868</v>
      </c>
    </row>
    <row r="164" spans="1:5" x14ac:dyDescent="0.2">
      <c r="A164" s="64" t="s">
        <v>11</v>
      </c>
      <c r="B164" s="65">
        <v>53613340.719999991</v>
      </c>
      <c r="C164" s="67">
        <v>0.21299740362133532</v>
      </c>
      <c r="D164" s="66">
        <v>458</v>
      </c>
      <c r="E164" s="67">
        <v>0.22254616132167152</v>
      </c>
    </row>
    <row r="165" spans="1:5" x14ac:dyDescent="0.2">
      <c r="A165" s="64" t="s">
        <v>12</v>
      </c>
      <c r="B165" s="65">
        <v>148444784.67000005</v>
      </c>
      <c r="C165" s="67">
        <v>0.58974787415258489</v>
      </c>
      <c r="D165" s="66">
        <v>1156</v>
      </c>
      <c r="E165" s="67">
        <v>0.5617103984450923</v>
      </c>
    </row>
    <row r="166" spans="1:5" x14ac:dyDescent="0.2">
      <c r="A166" s="64" t="s">
        <v>13</v>
      </c>
      <c r="B166" s="65">
        <v>15734992.060000006</v>
      </c>
      <c r="C166" s="67">
        <v>6.2512658412499839E-2</v>
      </c>
      <c r="D166" s="66">
        <v>127</v>
      </c>
      <c r="E166" s="67">
        <v>6.1710398445092324E-2</v>
      </c>
    </row>
    <row r="167" spans="1:5" x14ac:dyDescent="0.2">
      <c r="A167" s="64" t="s">
        <v>14</v>
      </c>
      <c r="B167" s="65">
        <v>3212449.5999999996</v>
      </c>
      <c r="C167" s="67">
        <v>1.276255899884907E-2</v>
      </c>
      <c r="D167" s="66">
        <v>19</v>
      </c>
      <c r="E167" s="67">
        <v>9.23226433430515E-3</v>
      </c>
    </row>
    <row r="168" spans="1:5" x14ac:dyDescent="0.2">
      <c r="A168" s="64" t="s">
        <v>15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16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7" customFormat="1" ht="10.8" thickBot="1" x14ac:dyDescent="0.25">
      <c r="A171" s="69"/>
      <c r="B171" s="70">
        <v>251708893.20000002</v>
      </c>
      <c r="C171" s="71"/>
      <c r="D171" s="72">
        <v>2058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10.791271990789063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8" customFormat="1" ht="20.399999999999999" x14ac:dyDescent="0.2">
      <c r="A178" s="51" t="s">
        <v>131</v>
      </c>
      <c r="B178" s="52" t="s">
        <v>112</v>
      </c>
      <c r="C178" s="53" t="s">
        <v>113</v>
      </c>
      <c r="D178" s="54" t="s">
        <v>114</v>
      </c>
      <c r="E178" s="53" t="s">
        <v>113</v>
      </c>
    </row>
    <row r="179" spans="1:6" x14ac:dyDescent="0.2">
      <c r="B179" s="43"/>
      <c r="D179" s="45"/>
    </row>
    <row r="180" spans="1:6" x14ac:dyDescent="0.2">
      <c r="A180" s="64" t="s">
        <v>51</v>
      </c>
      <c r="B180" s="65">
        <v>120981670.14999996</v>
      </c>
      <c r="C180" s="67">
        <v>0.48064122253269659</v>
      </c>
      <c r="D180" s="66">
        <v>1023</v>
      </c>
      <c r="E180" s="67">
        <v>0.49708454810495628</v>
      </c>
      <c r="F180" s="40"/>
    </row>
    <row r="181" spans="1:6" x14ac:dyDescent="0.2">
      <c r="A181" s="64" t="s">
        <v>52</v>
      </c>
      <c r="B181" s="65">
        <v>130727223.05000006</v>
      </c>
      <c r="C181" s="67">
        <v>0.51935877746730341</v>
      </c>
      <c r="D181" s="66">
        <v>1035</v>
      </c>
      <c r="E181" s="67">
        <v>0.50291545189504372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7" customFormat="1" ht="10.8" thickBot="1" x14ac:dyDescent="0.25">
      <c r="A183" s="69"/>
      <c r="B183" s="70">
        <v>251708893.20000002</v>
      </c>
      <c r="C183" s="71"/>
      <c r="D183" s="72">
        <v>2058</v>
      </c>
      <c r="E183" s="71"/>
      <c r="F183" s="55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8" customFormat="1" ht="20.399999999999999" x14ac:dyDescent="0.2">
      <c r="A188" s="51" t="s">
        <v>133</v>
      </c>
      <c r="B188" s="52" t="s">
        <v>112</v>
      </c>
      <c r="C188" s="53" t="s">
        <v>113</v>
      </c>
      <c r="D188" s="54" t="s">
        <v>114</v>
      </c>
      <c r="E188" s="53" t="s">
        <v>113</v>
      </c>
      <c r="F188" s="60" t="s">
        <v>609</v>
      </c>
    </row>
    <row r="189" spans="1:6" x14ac:dyDescent="0.2">
      <c r="B189" s="43"/>
      <c r="D189" s="45"/>
    </row>
    <row r="190" spans="1:6" x14ac:dyDescent="0.2">
      <c r="A190" s="64" t="s">
        <v>53</v>
      </c>
      <c r="B190" s="65">
        <v>12209503.93</v>
      </c>
      <c r="C190" s="67">
        <v>4.8506446374537555E-2</v>
      </c>
      <c r="D190" s="66">
        <v>157</v>
      </c>
      <c r="E190" s="67">
        <v>7.6287657920310975E-2</v>
      </c>
      <c r="F190" s="67">
        <v>0.80474580801683337</v>
      </c>
    </row>
    <row r="191" spans="1:6" x14ac:dyDescent="0.2">
      <c r="A191" s="64" t="s">
        <v>54</v>
      </c>
      <c r="B191" s="65">
        <v>33992758.25999999</v>
      </c>
      <c r="C191" s="67">
        <v>0.13504790326573965</v>
      </c>
      <c r="D191" s="66">
        <v>317</v>
      </c>
      <c r="E191" s="67">
        <v>0.15403304178814384</v>
      </c>
      <c r="F191" s="67">
        <v>0.79933303901383901</v>
      </c>
    </row>
    <row r="192" spans="1:6" x14ac:dyDescent="0.2">
      <c r="A192" s="64" t="s">
        <v>55</v>
      </c>
      <c r="B192" s="65">
        <v>36278280.779999994</v>
      </c>
      <c r="C192" s="67">
        <v>0.14412792618802869</v>
      </c>
      <c r="D192" s="66">
        <v>310</v>
      </c>
      <c r="E192" s="67">
        <v>0.15063168124392615</v>
      </c>
      <c r="F192" s="67">
        <v>0.77696000226456574</v>
      </c>
    </row>
    <row r="193" spans="1:6" x14ac:dyDescent="0.2">
      <c r="A193" s="64" t="s">
        <v>56</v>
      </c>
      <c r="B193" s="65">
        <v>16667440.679999994</v>
      </c>
      <c r="C193" s="67">
        <v>6.621713070247609E-2</v>
      </c>
      <c r="D193" s="66">
        <v>129</v>
      </c>
      <c r="E193" s="67">
        <v>6.2682215743440239E-2</v>
      </c>
      <c r="F193" s="67">
        <v>0.77140029906178165</v>
      </c>
    </row>
    <row r="194" spans="1:6" x14ac:dyDescent="0.2">
      <c r="A194" s="64" t="s">
        <v>57</v>
      </c>
      <c r="B194" s="65">
        <v>14794127.790000003</v>
      </c>
      <c r="C194" s="67">
        <v>5.877475206346823E-2</v>
      </c>
      <c r="D194" s="66">
        <v>147</v>
      </c>
      <c r="E194" s="67">
        <v>7.1428571428571425E-2</v>
      </c>
      <c r="F194" s="67">
        <v>0.76740149709016692</v>
      </c>
    </row>
    <row r="195" spans="1:6" x14ac:dyDescent="0.2">
      <c r="A195" s="64" t="s">
        <v>58</v>
      </c>
      <c r="B195" s="65">
        <v>9051827.5</v>
      </c>
      <c r="C195" s="67">
        <v>3.5961492599340547E-2</v>
      </c>
      <c r="D195" s="66">
        <v>79</v>
      </c>
      <c r="E195" s="67">
        <v>3.8386783284742466E-2</v>
      </c>
      <c r="F195" s="67">
        <v>0.79804182066421714</v>
      </c>
    </row>
    <row r="196" spans="1:6" x14ac:dyDescent="0.2">
      <c r="A196" s="64" t="s">
        <v>28</v>
      </c>
      <c r="B196" s="65">
        <v>59826188.969999984</v>
      </c>
      <c r="C196" s="67">
        <v>0.23768007641455866</v>
      </c>
      <c r="D196" s="66">
        <v>458</v>
      </c>
      <c r="E196" s="67">
        <v>0.22254616132167152</v>
      </c>
      <c r="F196" s="67">
        <v>0.78063112734327378</v>
      </c>
    </row>
    <row r="197" spans="1:6" x14ac:dyDescent="0.2">
      <c r="A197" s="64" t="s">
        <v>59</v>
      </c>
      <c r="B197" s="65">
        <v>21711770.730000004</v>
      </c>
      <c r="C197" s="67">
        <v>8.6257463747013943E-2</v>
      </c>
      <c r="D197" s="66">
        <v>156</v>
      </c>
      <c r="E197" s="67">
        <v>7.5801749271137031E-2</v>
      </c>
      <c r="F197" s="67">
        <v>0.75988637423173033</v>
      </c>
    </row>
    <row r="198" spans="1:6" x14ac:dyDescent="0.2">
      <c r="A198" s="64" t="s">
        <v>60</v>
      </c>
      <c r="B198" s="65">
        <v>28932905.039999999</v>
      </c>
      <c r="C198" s="67">
        <v>0.11494589909864973</v>
      </c>
      <c r="D198" s="66">
        <v>148</v>
      </c>
      <c r="E198" s="67">
        <v>7.1914480077745382E-2</v>
      </c>
      <c r="F198" s="67">
        <v>0.74028490111197076</v>
      </c>
    </row>
    <row r="199" spans="1:6" x14ac:dyDescent="0.2">
      <c r="A199" s="64" t="s">
        <v>61</v>
      </c>
      <c r="B199" s="65">
        <v>13903783.889999999</v>
      </c>
      <c r="C199" s="67">
        <v>5.5237555229931776E-2</v>
      </c>
      <c r="D199" s="66">
        <v>107</v>
      </c>
      <c r="E199" s="67">
        <v>5.1992225461613216E-2</v>
      </c>
      <c r="F199" s="67">
        <v>0.76283699694483176</v>
      </c>
    </row>
    <row r="200" spans="1:6" x14ac:dyDescent="0.2">
      <c r="A200" s="64" t="s">
        <v>62</v>
      </c>
      <c r="B200" s="65">
        <v>4152900.77</v>
      </c>
      <c r="C200" s="67">
        <v>1.6498824166296878E-2</v>
      </c>
      <c r="D200" s="66">
        <v>45</v>
      </c>
      <c r="E200" s="67">
        <v>2.1865889212827987E-2</v>
      </c>
      <c r="F200" s="67">
        <v>0.80018616057341618</v>
      </c>
    </row>
    <row r="201" spans="1:6" x14ac:dyDescent="0.2">
      <c r="A201" s="64" t="s">
        <v>3</v>
      </c>
      <c r="B201" s="65">
        <v>187404.86</v>
      </c>
      <c r="C201" s="67">
        <v>7.4453014995816598E-4</v>
      </c>
      <c r="D201" s="66">
        <v>5</v>
      </c>
      <c r="E201" s="67">
        <v>2.4295432458697765E-3</v>
      </c>
      <c r="F201" s="67">
        <v>0.61051957995720885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7" customFormat="1" ht="10.8" thickBot="1" x14ac:dyDescent="0.25">
      <c r="A203" s="69"/>
      <c r="B203" s="70">
        <v>251708893.19999999</v>
      </c>
      <c r="C203" s="71"/>
      <c r="D203" s="72">
        <v>2058</v>
      </c>
      <c r="E203" s="71"/>
      <c r="F203" s="81">
        <v>0.77576475195287098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8" customFormat="1" ht="20.399999999999999" x14ac:dyDescent="0.2">
      <c r="A208" s="51" t="s">
        <v>136</v>
      </c>
      <c r="B208" s="52" t="s">
        <v>112</v>
      </c>
      <c r="C208" s="53" t="s">
        <v>113</v>
      </c>
      <c r="D208" s="54" t="s">
        <v>114</v>
      </c>
      <c r="E208" s="53" t="s">
        <v>113</v>
      </c>
    </row>
    <row r="209" spans="1:5" x14ac:dyDescent="0.2">
      <c r="B209" s="43"/>
      <c r="D209" s="45"/>
    </row>
    <row r="210" spans="1:5" x14ac:dyDescent="0.2">
      <c r="A210" s="64" t="s">
        <v>372</v>
      </c>
      <c r="B210" s="65">
        <v>33720956.029999971</v>
      </c>
      <c r="C210" s="67">
        <v>0.13396807558645285</v>
      </c>
      <c r="D210" s="66">
        <v>307</v>
      </c>
      <c r="E210" s="67">
        <v>0.14917395529640429</v>
      </c>
    </row>
    <row r="211" spans="1:5" x14ac:dyDescent="0.2">
      <c r="A211" s="64" t="s">
        <v>371</v>
      </c>
      <c r="B211" s="65">
        <v>157594522.09999996</v>
      </c>
      <c r="C211" s="67">
        <v>0.62609834756525817</v>
      </c>
      <c r="D211" s="66">
        <v>1302</v>
      </c>
      <c r="E211" s="67">
        <v>0.63265306122448983</v>
      </c>
    </row>
    <row r="212" spans="1:5" x14ac:dyDescent="0.2">
      <c r="A212" s="64" t="s">
        <v>343</v>
      </c>
      <c r="B212" s="65">
        <v>49208009.329999961</v>
      </c>
      <c r="C212" s="67">
        <v>0.19549571214752767</v>
      </c>
      <c r="D212" s="66">
        <v>321</v>
      </c>
      <c r="E212" s="67">
        <v>0.15597667638483964</v>
      </c>
    </row>
    <row r="213" spans="1:5" x14ac:dyDescent="0.2">
      <c r="A213" s="64" t="s">
        <v>344</v>
      </c>
      <c r="B213" s="65">
        <v>4222288.37</v>
      </c>
      <c r="C213" s="67">
        <v>1.6774490230844184E-2</v>
      </c>
      <c r="D213" s="66">
        <v>46</v>
      </c>
      <c r="E213" s="67">
        <v>2.2351797862001945E-2</v>
      </c>
    </row>
    <row r="214" spans="1:5" x14ac:dyDescent="0.2">
      <c r="A214" s="64" t="s">
        <v>345</v>
      </c>
      <c r="B214" s="65">
        <v>2068808.2900000003</v>
      </c>
      <c r="C214" s="67">
        <v>8.2190512369230868E-3</v>
      </c>
      <c r="D214" s="66">
        <v>17</v>
      </c>
      <c r="E214" s="67">
        <v>8.2604470359572395E-3</v>
      </c>
    </row>
    <row r="215" spans="1:5" x14ac:dyDescent="0.2">
      <c r="A215" s="64" t="s">
        <v>39</v>
      </c>
      <c r="B215" s="65">
        <v>2719883.9499999993</v>
      </c>
      <c r="C215" s="67">
        <v>1.0805672836671949E-2</v>
      </c>
      <c r="D215" s="66">
        <v>26</v>
      </c>
      <c r="E215" s="67">
        <v>1.2633624878522837E-2</v>
      </c>
    </row>
    <row r="216" spans="1:5" x14ac:dyDescent="0.2">
      <c r="A216" s="64" t="s">
        <v>40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29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30</v>
      </c>
      <c r="B218" s="65">
        <v>0</v>
      </c>
      <c r="C218" s="67">
        <v>0</v>
      </c>
      <c r="D218" s="66">
        <v>0</v>
      </c>
      <c r="E218" s="67">
        <v>0</v>
      </c>
    </row>
    <row r="219" spans="1:5" x14ac:dyDescent="0.2">
      <c r="A219" s="64" t="s">
        <v>31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32</v>
      </c>
      <c r="B220" s="65">
        <v>1965245.6299999997</v>
      </c>
      <c r="C220" s="67">
        <v>7.8076130128563953E-3</v>
      </c>
      <c r="D220" s="66">
        <v>33</v>
      </c>
      <c r="E220" s="67">
        <v>1.6034985422740525E-2</v>
      </c>
    </row>
    <row r="221" spans="1:5" x14ac:dyDescent="0.2">
      <c r="A221" s="64" t="s">
        <v>33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34</v>
      </c>
      <c r="B222" s="65">
        <v>209179.5</v>
      </c>
      <c r="C222" s="67">
        <v>8.3103738346579847E-4</v>
      </c>
      <c r="D222" s="66">
        <v>6</v>
      </c>
      <c r="E222" s="67">
        <v>2.9154518950437317E-3</v>
      </c>
    </row>
    <row r="223" spans="1:5" x14ac:dyDescent="0.2">
      <c r="A223" s="64" t="s">
        <v>346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7" customFormat="1" ht="10.8" thickBot="1" x14ac:dyDescent="0.25">
      <c r="A225" s="69"/>
      <c r="B225" s="70">
        <v>251708893.19999987</v>
      </c>
      <c r="C225" s="71"/>
      <c r="D225" s="72">
        <v>2058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2.2772164551224546E-2</v>
      </c>
      <c r="E227" s="67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64"/>
      <c r="B230" s="65"/>
      <c r="C230" s="67"/>
      <c r="D230" s="66"/>
      <c r="E230" s="67"/>
    </row>
    <row r="231" spans="1:5" x14ac:dyDescent="0.2">
      <c r="A231" s="68" t="s">
        <v>140</v>
      </c>
      <c r="B231" s="65"/>
      <c r="C231" s="67"/>
      <c r="D231" s="66"/>
      <c r="E231" s="67"/>
    </row>
    <row r="232" spans="1:5" x14ac:dyDescent="0.2">
      <c r="B232" s="43"/>
      <c r="D232" s="45"/>
    </row>
    <row r="233" spans="1:5" s="58" customFormat="1" ht="20.399999999999999" x14ac:dyDescent="0.2">
      <c r="A233" s="51" t="s">
        <v>140</v>
      </c>
      <c r="B233" s="52" t="s">
        <v>112</v>
      </c>
      <c r="C233" s="53" t="s">
        <v>113</v>
      </c>
      <c r="D233" s="54" t="s">
        <v>114</v>
      </c>
      <c r="E233" s="53" t="s">
        <v>113</v>
      </c>
    </row>
    <row r="235" spans="1:5" x14ac:dyDescent="0.2">
      <c r="A235" s="64" t="s">
        <v>165</v>
      </c>
      <c r="B235" s="65">
        <v>0</v>
      </c>
      <c r="C235" s="67">
        <v>0</v>
      </c>
      <c r="D235" s="66">
        <v>0</v>
      </c>
      <c r="E235" s="67">
        <v>0</v>
      </c>
    </row>
    <row r="236" spans="1:5" x14ac:dyDescent="0.2">
      <c r="A236" s="64" t="s">
        <v>166</v>
      </c>
      <c r="B236" s="65">
        <v>204713760.5799998</v>
      </c>
      <c r="C236" s="67">
        <v>0.81329570035231458</v>
      </c>
      <c r="D236" s="66">
        <v>1619</v>
      </c>
      <c r="E236" s="67">
        <v>0.78668610301263364</v>
      </c>
    </row>
    <row r="237" spans="1:5" x14ac:dyDescent="0.2">
      <c r="A237" s="64" t="s">
        <v>610</v>
      </c>
      <c r="B237" s="65">
        <v>46995132.61999999</v>
      </c>
      <c r="C237" s="67">
        <v>0.18670429964768534</v>
      </c>
      <c r="D237" s="66">
        <v>439</v>
      </c>
      <c r="E237" s="67">
        <v>0.21331389698736639</v>
      </c>
    </row>
    <row r="238" spans="1:5" x14ac:dyDescent="0.2">
      <c r="A238" s="64"/>
      <c r="B238" s="64"/>
      <c r="C238" s="67"/>
      <c r="D238" s="64"/>
      <c r="E238" s="67"/>
    </row>
    <row r="239" spans="1:5" ht="10.8" thickBot="1" x14ac:dyDescent="0.25">
      <c r="A239" s="64"/>
      <c r="B239" s="77">
        <v>251708893.19999981</v>
      </c>
      <c r="C239" s="67"/>
      <c r="D239" s="78">
        <v>2058</v>
      </c>
      <c r="E239" s="67"/>
    </row>
    <row r="240" spans="1:5" ht="10.8" thickTop="1" x14ac:dyDescent="0.2">
      <c r="A240" s="64"/>
      <c r="B240" s="64"/>
      <c r="C240" s="67"/>
      <c r="D240" s="64"/>
      <c r="E240" s="67"/>
    </row>
    <row r="241" spans="1:5" x14ac:dyDescent="0.2">
      <c r="A241" s="64"/>
      <c r="B241" s="64"/>
      <c r="C241" s="67"/>
      <c r="D241" s="64"/>
      <c r="E241" s="67"/>
    </row>
    <row r="242" spans="1:5" x14ac:dyDescent="0.2">
      <c r="A242" s="64"/>
      <c r="B242" s="64"/>
      <c r="C242" s="64"/>
      <c r="D242" s="64"/>
      <c r="E242" s="64"/>
    </row>
    <row r="243" spans="1:5" x14ac:dyDescent="0.2">
      <c r="A243" s="68" t="s">
        <v>153</v>
      </c>
      <c r="B243" s="65"/>
      <c r="C243" s="67"/>
      <c r="D243" s="66"/>
      <c r="E243" s="67"/>
    </row>
    <row r="244" spans="1:5" x14ac:dyDescent="0.2">
      <c r="B244" s="43"/>
      <c r="D244" s="45"/>
    </row>
    <row r="245" spans="1:5" s="58" customFormat="1" ht="20.399999999999999" x14ac:dyDescent="0.2">
      <c r="A245" s="51" t="s">
        <v>611</v>
      </c>
      <c r="B245" s="52" t="s">
        <v>112</v>
      </c>
      <c r="C245" s="53" t="s">
        <v>113</v>
      </c>
      <c r="D245" s="54" t="s">
        <v>114</v>
      </c>
      <c r="E245" s="53" t="s">
        <v>113</v>
      </c>
    </row>
    <row r="247" spans="1:5" x14ac:dyDescent="0.2">
      <c r="A247" s="64" t="s">
        <v>37</v>
      </c>
      <c r="B247" s="65">
        <v>40043601.719999984</v>
      </c>
      <c r="C247" s="67">
        <v>0.15908695640794307</v>
      </c>
      <c r="D247" s="66">
        <v>285</v>
      </c>
      <c r="E247" s="67">
        <v>0.13848396501457727</v>
      </c>
    </row>
    <row r="248" spans="1:5" x14ac:dyDescent="0.2">
      <c r="A248" s="64" t="s">
        <v>38</v>
      </c>
      <c r="B248" s="65">
        <v>211665291.47999993</v>
      </c>
      <c r="C248" s="67">
        <v>0.84091304359205687</v>
      </c>
      <c r="D248" s="66">
        <v>1773</v>
      </c>
      <c r="E248" s="67">
        <v>0.86151603498542273</v>
      </c>
    </row>
    <row r="249" spans="1:5" x14ac:dyDescent="0.2">
      <c r="A249" s="64"/>
      <c r="B249" s="64"/>
      <c r="C249" s="67"/>
      <c r="D249" s="64"/>
      <c r="E249" s="67"/>
    </row>
    <row r="250" spans="1:5" ht="10.8" thickBot="1" x14ac:dyDescent="0.25">
      <c r="A250" s="64"/>
      <c r="B250" s="77">
        <v>251708893.19999993</v>
      </c>
      <c r="C250" s="67"/>
      <c r="D250" s="78">
        <v>2058</v>
      </c>
      <c r="E250" s="67"/>
    </row>
    <row r="251" spans="1:5" ht="10.8" thickTop="1" x14ac:dyDescent="0.2">
      <c r="A251" s="64"/>
      <c r="B251" s="64"/>
      <c r="C251" s="67"/>
      <c r="D251" s="64"/>
      <c r="E251" s="67"/>
    </row>
    <row r="252" spans="1:5" x14ac:dyDescent="0.2">
      <c r="A252" s="64"/>
      <c r="B252" s="64"/>
      <c r="C252" s="67"/>
      <c r="D252" s="64"/>
      <c r="E252" s="67"/>
    </row>
    <row r="253" spans="1:5" x14ac:dyDescent="0.2">
      <c r="A253" s="64"/>
      <c r="B253" s="64"/>
      <c r="C253" s="67"/>
      <c r="D253" s="64"/>
      <c r="E253" s="67"/>
    </row>
    <row r="254" spans="1:5" x14ac:dyDescent="0.2">
      <c r="A254" s="64"/>
      <c r="B254" s="64"/>
      <c r="C254" s="67"/>
      <c r="D254" s="64"/>
      <c r="E254" s="67"/>
    </row>
    <row r="255" spans="1:5" x14ac:dyDescent="0.2">
      <c r="A255" s="68" t="s">
        <v>151</v>
      </c>
      <c r="B255" s="65"/>
      <c r="C255" s="67"/>
      <c r="D255" s="66"/>
      <c r="E255" s="67"/>
    </row>
    <row r="256" spans="1:5" x14ac:dyDescent="0.2">
      <c r="A256" s="40"/>
      <c r="B256" s="48"/>
      <c r="C256" s="49"/>
      <c r="D256" s="50"/>
      <c r="E256" s="49"/>
    </row>
    <row r="257" spans="1:5" s="58" customFormat="1" ht="20.399999999999999" x14ac:dyDescent="0.2">
      <c r="A257" s="51" t="s">
        <v>142</v>
      </c>
      <c r="B257" s="52" t="s">
        <v>112</v>
      </c>
      <c r="C257" s="53" t="s">
        <v>113</v>
      </c>
      <c r="D257" s="54" t="s">
        <v>114</v>
      </c>
      <c r="E257" s="53" t="s">
        <v>113</v>
      </c>
    </row>
    <row r="259" spans="1:5" x14ac:dyDescent="0.2">
      <c r="A259" s="84" t="s">
        <v>612</v>
      </c>
      <c r="B259" s="65">
        <v>49505274.079999946</v>
      </c>
      <c r="C259" s="67">
        <v>0.24182680216386246</v>
      </c>
      <c r="D259" s="66">
        <v>362</v>
      </c>
      <c r="E259" s="67">
        <v>0.22359481161210623</v>
      </c>
    </row>
    <row r="260" spans="1:5" x14ac:dyDescent="0.2">
      <c r="A260" s="64" t="s">
        <v>83</v>
      </c>
      <c r="B260" s="65">
        <v>20241659.510000002</v>
      </c>
      <c r="C260" s="67">
        <v>9.8877864646962896E-2</v>
      </c>
      <c r="D260" s="66">
        <v>158</v>
      </c>
      <c r="E260" s="67">
        <v>9.7591105620753557E-2</v>
      </c>
    </row>
    <row r="261" spans="1:5" x14ac:dyDescent="0.2">
      <c r="A261" s="64" t="s">
        <v>84</v>
      </c>
      <c r="B261" s="65">
        <v>42370796.989999972</v>
      </c>
      <c r="C261" s="67">
        <v>0.20697581281274896</v>
      </c>
      <c r="D261" s="66">
        <v>360</v>
      </c>
      <c r="E261" s="67">
        <v>0.22235948116121063</v>
      </c>
    </row>
    <row r="262" spans="1:5" x14ac:dyDescent="0.2">
      <c r="A262" s="64" t="s">
        <v>85</v>
      </c>
      <c r="B262" s="65">
        <v>41516280.409999967</v>
      </c>
      <c r="C262" s="67">
        <v>0.2028016108559339</v>
      </c>
      <c r="D262" s="66">
        <v>309</v>
      </c>
      <c r="E262" s="67">
        <v>0.19085855466337245</v>
      </c>
    </row>
    <row r="263" spans="1:5" x14ac:dyDescent="0.2">
      <c r="A263" s="64" t="s">
        <v>86</v>
      </c>
      <c r="B263" s="65">
        <v>17921447.690000009</v>
      </c>
      <c r="C263" s="67">
        <v>8.7543932753834111E-2</v>
      </c>
      <c r="D263" s="66">
        <v>122</v>
      </c>
      <c r="E263" s="67">
        <v>7.5355157504632495E-2</v>
      </c>
    </row>
    <row r="264" spans="1:5" x14ac:dyDescent="0.2">
      <c r="A264" s="64" t="s">
        <v>87</v>
      </c>
      <c r="B264" s="65">
        <v>23685000.93</v>
      </c>
      <c r="C264" s="67">
        <v>0.11569813803866964</v>
      </c>
      <c r="D264" s="66">
        <v>202</v>
      </c>
      <c r="E264" s="67">
        <v>0.12476837554045707</v>
      </c>
    </row>
    <row r="265" spans="1:5" x14ac:dyDescent="0.2">
      <c r="A265" s="64" t="s">
        <v>88</v>
      </c>
      <c r="B265" s="65">
        <v>3117122.33</v>
      </c>
      <c r="C265" s="67">
        <v>1.5226735717073902E-2</v>
      </c>
      <c r="D265" s="66">
        <v>27</v>
      </c>
      <c r="E265" s="67">
        <v>1.6676961087090797E-2</v>
      </c>
    </row>
    <row r="266" spans="1:5" x14ac:dyDescent="0.2">
      <c r="A266" s="64" t="s">
        <v>89</v>
      </c>
      <c r="B266" s="65">
        <v>951056.5199999999</v>
      </c>
      <c r="C266" s="67">
        <v>4.6457869627593365E-3</v>
      </c>
      <c r="D266" s="66">
        <v>10</v>
      </c>
      <c r="E266" s="67">
        <v>6.1766522544780727E-3</v>
      </c>
    </row>
    <row r="267" spans="1:5" x14ac:dyDescent="0.2">
      <c r="A267" s="64" t="s">
        <v>0</v>
      </c>
      <c r="B267" s="65">
        <v>638126.35</v>
      </c>
      <c r="C267" s="67">
        <v>3.1171639277791838E-3</v>
      </c>
      <c r="D267" s="66">
        <v>5</v>
      </c>
      <c r="E267" s="67">
        <v>3.0883261272390363E-3</v>
      </c>
    </row>
    <row r="268" spans="1:5" x14ac:dyDescent="0.2">
      <c r="A268" s="64" t="s">
        <v>69</v>
      </c>
      <c r="B268" s="65">
        <v>350504.81</v>
      </c>
      <c r="C268" s="67">
        <v>1.7121702469191195E-3</v>
      </c>
      <c r="D268" s="66">
        <v>4</v>
      </c>
      <c r="E268" s="67">
        <v>2.4706609017912293E-3</v>
      </c>
    </row>
    <row r="269" spans="1:5" x14ac:dyDescent="0.2">
      <c r="A269" s="64" t="s">
        <v>82</v>
      </c>
      <c r="B269" s="65">
        <v>4416490.9600000009</v>
      </c>
      <c r="C269" s="67">
        <v>2.1573981873456348E-2</v>
      </c>
      <c r="D269" s="66">
        <v>60</v>
      </c>
      <c r="E269" s="67">
        <v>3.7059913526868438E-2</v>
      </c>
    </row>
    <row r="270" spans="1:5" x14ac:dyDescent="0.2">
      <c r="A270" s="64"/>
      <c r="B270" s="64"/>
      <c r="C270" s="67"/>
      <c r="D270" s="66"/>
      <c r="E270" s="67"/>
    </row>
    <row r="271" spans="1:5" ht="10.8" thickBot="1" x14ac:dyDescent="0.25">
      <c r="A271" s="64"/>
      <c r="B271" s="77">
        <v>204713760.57999992</v>
      </c>
      <c r="C271" s="67"/>
      <c r="D271" s="72">
        <v>1619</v>
      </c>
      <c r="E271" s="67"/>
    </row>
    <row r="272" spans="1:5" ht="10.8" thickTop="1" x14ac:dyDescent="0.2">
      <c r="A272" s="64"/>
      <c r="B272" s="64"/>
      <c r="C272" s="67"/>
      <c r="D272" s="64"/>
      <c r="E272" s="67"/>
    </row>
    <row r="273" spans="1:5" x14ac:dyDescent="0.2">
      <c r="A273" s="64"/>
      <c r="B273" s="64"/>
      <c r="C273" s="67"/>
      <c r="D273" s="64"/>
      <c r="E273" s="67"/>
    </row>
    <row r="274" spans="1:5" x14ac:dyDescent="0.2">
      <c r="A274" s="69" t="s">
        <v>398</v>
      </c>
      <c r="B274" s="64"/>
      <c r="C274" s="67"/>
      <c r="D274" s="73">
        <v>1.990267417092801</v>
      </c>
      <c r="E274" s="67"/>
    </row>
    <row r="275" spans="1:5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7"/>
      <c r="D276" s="64"/>
      <c r="E276" s="67"/>
    </row>
    <row r="277" spans="1:5" x14ac:dyDescent="0.2">
      <c r="A277" s="64"/>
      <c r="B277" s="64"/>
      <c r="C277" s="67"/>
      <c r="D277" s="64"/>
      <c r="E277" s="67"/>
    </row>
    <row r="278" spans="1:5" ht="15" x14ac:dyDescent="0.25">
      <c r="A278" s="68" t="s">
        <v>184</v>
      </c>
      <c r="B278" s="85"/>
      <c r="C278" s="85"/>
      <c r="D278" s="85"/>
      <c r="E278" s="85"/>
    </row>
    <row r="279" spans="1:5" ht="15" x14ac:dyDescent="0.25">
      <c r="A279" s="61"/>
      <c r="B279" s="61"/>
      <c r="C279" s="61"/>
      <c r="D279" s="61"/>
      <c r="E279" s="61"/>
    </row>
    <row r="280" spans="1:5" ht="20.399999999999999" x14ac:dyDescent="0.2">
      <c r="A280" s="51" t="s">
        <v>90</v>
      </c>
      <c r="B280" s="52" t="s">
        <v>112</v>
      </c>
      <c r="C280" s="60" t="s">
        <v>113</v>
      </c>
      <c r="D280" s="54" t="s">
        <v>114</v>
      </c>
      <c r="E280" s="60" t="s">
        <v>113</v>
      </c>
    </row>
    <row r="281" spans="1:5" x14ac:dyDescent="0.2">
      <c r="C281" s="42"/>
      <c r="E281" s="42"/>
    </row>
    <row r="282" spans="1:5" x14ac:dyDescent="0.2">
      <c r="A282" s="64" t="s">
        <v>185</v>
      </c>
      <c r="B282" s="65">
        <v>155559099.45999992</v>
      </c>
      <c r="C282" s="67">
        <v>0.61801193228559326</v>
      </c>
      <c r="D282" s="66">
        <v>1258</v>
      </c>
      <c r="E282" s="67">
        <v>0.61127308066083574</v>
      </c>
    </row>
    <row r="283" spans="1:5" x14ac:dyDescent="0.2">
      <c r="A283" s="64" t="s">
        <v>186</v>
      </c>
      <c r="B283" s="65">
        <v>72294010.619999945</v>
      </c>
      <c r="C283" s="67">
        <v>0.28721277862263467</v>
      </c>
      <c r="D283" s="66">
        <v>583</v>
      </c>
      <c r="E283" s="67">
        <v>0.28328474246841595</v>
      </c>
    </row>
    <row r="284" spans="1:5" x14ac:dyDescent="0.2">
      <c r="A284" s="64" t="s">
        <v>187</v>
      </c>
      <c r="B284" s="65">
        <v>10572546.329999998</v>
      </c>
      <c r="C284" s="67">
        <v>4.2003070275309626E-2</v>
      </c>
      <c r="D284" s="66">
        <v>98</v>
      </c>
      <c r="E284" s="67">
        <v>4.7619047619047616E-2</v>
      </c>
    </row>
    <row r="285" spans="1:5" x14ac:dyDescent="0.2">
      <c r="A285" s="64" t="s">
        <v>188</v>
      </c>
      <c r="B285" s="65">
        <v>13283236.790000005</v>
      </c>
      <c r="C285" s="67">
        <v>5.2772218816462595E-2</v>
      </c>
      <c r="D285" s="66">
        <v>119</v>
      </c>
      <c r="E285" s="67">
        <v>5.7823129251700682E-2</v>
      </c>
    </row>
    <row r="286" spans="1:5" x14ac:dyDescent="0.2">
      <c r="A286" s="64" t="s">
        <v>189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190</v>
      </c>
      <c r="B287" s="65">
        <v>0</v>
      </c>
      <c r="C287" s="67">
        <v>0</v>
      </c>
      <c r="D287" s="66">
        <v>0</v>
      </c>
      <c r="E287" s="67">
        <v>0</v>
      </c>
    </row>
    <row r="288" spans="1:5" x14ac:dyDescent="0.2">
      <c r="A288" s="64" t="s">
        <v>191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/>
      <c r="B289" s="65"/>
      <c r="C289" s="64"/>
      <c r="D289" s="66"/>
      <c r="E289" s="67"/>
    </row>
    <row r="290" spans="1:5" ht="10.8" thickBot="1" x14ac:dyDescent="0.25">
      <c r="A290" s="64"/>
      <c r="B290" s="70">
        <v>251708893.19999984</v>
      </c>
      <c r="C290" s="69"/>
      <c r="D290" s="72">
        <v>2058</v>
      </c>
      <c r="E290" s="64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F4F4F4"/>
  </sheetPr>
  <dimension ref="A1:K326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613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250370437.01999953</v>
      </c>
      <c r="C6" s="65">
        <v>102568271.23999983</v>
      </c>
      <c r="D6" s="65">
        <v>79884624.179999933</v>
      </c>
      <c r="E6" s="65">
        <v>67917541.599999949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2040</v>
      </c>
      <c r="C7" s="66">
        <v>844</v>
      </c>
      <c r="D7" s="66">
        <v>596</v>
      </c>
      <c r="E7" s="66">
        <v>600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0.77612884663582971</v>
      </c>
      <c r="C8" s="67">
        <v>0.76216865848440063</v>
      </c>
      <c r="D8" s="67">
        <v>0.79785350944738898</v>
      </c>
      <c r="E8" s="67">
        <v>0.77165880617044036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2.7999999999999999E-6</v>
      </c>
      <c r="C9" s="67">
        <v>2.7999999999999999E-6</v>
      </c>
      <c r="D9" s="67">
        <v>0.14057660714285714</v>
      </c>
      <c r="E9" s="67">
        <v>8.0130583333333338E-2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0.90499444444444443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12.907255522903544</v>
      </c>
      <c r="C11" s="65">
        <v>14.74283862575612</v>
      </c>
      <c r="D11" s="65">
        <v>11.554366814942977</v>
      </c>
      <c r="E11" s="65">
        <v>11.726447476928165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11.430527036276523</v>
      </c>
      <c r="C12" s="65">
        <v>11.854893908282</v>
      </c>
      <c r="D12" s="65">
        <v>11.452429842573579</v>
      </c>
      <c r="E12" s="65">
        <v>11.430527036276523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20.673511293634498</v>
      </c>
      <c r="C13" s="65">
        <v>20.673511293634498</v>
      </c>
      <c r="D13" s="65">
        <v>11.813826146475018</v>
      </c>
      <c r="E13" s="65">
        <v>11.822039698836413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122730.60638235271</v>
      </c>
      <c r="C14" s="65">
        <v>121526.38772511829</v>
      </c>
      <c r="D14" s="65">
        <v>134034.60432885896</v>
      </c>
      <c r="E14" s="65">
        <v>112320.18076530597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0.49</v>
      </c>
      <c r="C15" s="65">
        <v>0.49</v>
      </c>
      <c r="D15" s="65">
        <v>23325.71</v>
      </c>
      <c r="E15" s="65">
        <v>9615.67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569243.72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10.731450076237278</v>
      </c>
      <c r="C17" s="65">
        <v>9.0868282090130474</v>
      </c>
      <c r="D17" s="65">
        <v>12.149292356757281</v>
      </c>
      <c r="E17" s="65">
        <v>11.547472310452418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0.41666666666666669</v>
      </c>
      <c r="E18" s="65">
        <v>0.5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22.583333333333332</v>
      </c>
      <c r="C19" s="65">
        <v>22.583333333333332</v>
      </c>
      <c r="D19" s="65">
        <v>18.583333333333332</v>
      </c>
      <c r="E19" s="65">
        <v>18.583333333333332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0.81310142724134027</v>
      </c>
      <c r="C20" s="67">
        <v>0.93580716891880023</v>
      </c>
      <c r="D20" s="67">
        <v>0.93659603531979707</v>
      </c>
      <c r="E20" s="67">
        <v>0.4825382822749289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0.18689857275866034</v>
      </c>
      <c r="C21" s="67">
        <v>6.4192831081199886E-2</v>
      </c>
      <c r="D21" s="67">
        <v>6.3403964680202929E-2</v>
      </c>
      <c r="E21" s="67">
        <v>0.51746171772507188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0.35052051621809355</v>
      </c>
      <c r="C23" s="67">
        <v>0.34559409105236333</v>
      </c>
      <c r="D23" s="67">
        <v>0.30597128459821255</v>
      </c>
      <c r="E23" s="67">
        <v>0.41035915940750162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1.9897419203437183</v>
      </c>
      <c r="C24" s="65">
        <v>2.4513431475480449</v>
      </c>
      <c r="D24" s="65">
        <v>1.5091475976173374</v>
      </c>
      <c r="E24" s="65">
        <v>1.7350032351598013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1030977.1099999999</v>
      </c>
      <c r="C31" s="67">
        <v>4.1178068875505625E-3</v>
      </c>
      <c r="D31" s="66">
        <v>52</v>
      </c>
      <c r="E31" s="67">
        <v>2.5490196078431372E-2</v>
      </c>
    </row>
    <row r="32" spans="1:11" x14ac:dyDescent="0.2">
      <c r="A32" s="64" t="s">
        <v>18</v>
      </c>
      <c r="B32" s="65">
        <v>10532716.369999999</v>
      </c>
      <c r="C32" s="67">
        <v>4.2068530515679985E-2</v>
      </c>
      <c r="D32" s="66">
        <v>155</v>
      </c>
      <c r="E32" s="67">
        <v>7.5980392156862739E-2</v>
      </c>
    </row>
    <row r="33" spans="1:5" x14ac:dyDescent="0.2">
      <c r="A33" s="64" t="s">
        <v>19</v>
      </c>
      <c r="B33" s="65">
        <v>4572611.3600000013</v>
      </c>
      <c r="C33" s="67">
        <v>1.8263383706258962E-2</v>
      </c>
      <c r="D33" s="66">
        <v>49</v>
      </c>
      <c r="E33" s="67">
        <v>2.4019607843137256E-2</v>
      </c>
    </row>
    <row r="34" spans="1:5" x14ac:dyDescent="0.2">
      <c r="A34" s="64" t="s">
        <v>20</v>
      </c>
      <c r="B34" s="65">
        <v>4018868.0900000008</v>
      </c>
      <c r="C34" s="67">
        <v>1.6051687802418019E-2</v>
      </c>
      <c r="D34" s="66">
        <v>41</v>
      </c>
      <c r="E34" s="67">
        <v>2.0098039215686276E-2</v>
      </c>
    </row>
    <row r="35" spans="1:5" x14ac:dyDescent="0.2">
      <c r="A35" s="64" t="s">
        <v>21</v>
      </c>
      <c r="B35" s="65">
        <v>11832626.969999999</v>
      </c>
      <c r="C35" s="67">
        <v>4.7260479754863367E-2</v>
      </c>
      <c r="D35" s="66">
        <v>84</v>
      </c>
      <c r="E35" s="67">
        <v>4.1176470588235294E-2</v>
      </c>
    </row>
    <row r="36" spans="1:5" x14ac:dyDescent="0.2">
      <c r="A36" s="64" t="s">
        <v>22</v>
      </c>
      <c r="B36" s="65">
        <v>14382563.750000007</v>
      </c>
      <c r="C36" s="67">
        <v>5.744513578035218E-2</v>
      </c>
      <c r="D36" s="66">
        <v>104</v>
      </c>
      <c r="E36" s="67">
        <v>5.0980392156862744E-2</v>
      </c>
    </row>
    <row r="37" spans="1:5" x14ac:dyDescent="0.2">
      <c r="A37" s="64" t="s">
        <v>23</v>
      </c>
      <c r="B37" s="65">
        <v>23381271.829999991</v>
      </c>
      <c r="C37" s="67">
        <v>9.3386711739182962E-2</v>
      </c>
      <c r="D37" s="66">
        <v>167</v>
      </c>
      <c r="E37" s="67">
        <v>8.1862745098039216E-2</v>
      </c>
    </row>
    <row r="38" spans="1:5" x14ac:dyDescent="0.2">
      <c r="A38" s="64" t="s">
        <v>24</v>
      </c>
      <c r="B38" s="65">
        <v>30042145.359999988</v>
      </c>
      <c r="C38" s="67">
        <v>0.11999078532422813</v>
      </c>
      <c r="D38" s="66">
        <v>214</v>
      </c>
      <c r="E38" s="67">
        <v>0.10490196078431373</v>
      </c>
    </row>
    <row r="39" spans="1:5" x14ac:dyDescent="0.2">
      <c r="A39" s="64" t="s">
        <v>41</v>
      </c>
      <c r="B39" s="65">
        <v>67674518.669999942</v>
      </c>
      <c r="C39" s="67">
        <v>0.27029756178679365</v>
      </c>
      <c r="D39" s="66">
        <v>478</v>
      </c>
      <c r="E39" s="67">
        <v>0.23431372549019608</v>
      </c>
    </row>
    <row r="40" spans="1:5" x14ac:dyDescent="0.2">
      <c r="A40" s="64" t="s">
        <v>42</v>
      </c>
      <c r="B40" s="65">
        <v>60186696.72999993</v>
      </c>
      <c r="C40" s="67">
        <v>0.24039058862685192</v>
      </c>
      <c r="D40" s="66">
        <v>515</v>
      </c>
      <c r="E40" s="67">
        <v>0.25245098039215685</v>
      </c>
    </row>
    <row r="41" spans="1:5" x14ac:dyDescent="0.2">
      <c r="A41" s="64" t="s">
        <v>43</v>
      </c>
      <c r="B41" s="65">
        <v>13925210.390000001</v>
      </c>
      <c r="C41" s="67">
        <v>5.5618429059528456E-2</v>
      </c>
      <c r="D41" s="66">
        <v>121</v>
      </c>
      <c r="E41" s="67">
        <v>5.9313725490196076E-2</v>
      </c>
    </row>
    <row r="42" spans="1:5" x14ac:dyDescent="0.2">
      <c r="A42" s="64" t="s">
        <v>44</v>
      </c>
      <c r="B42" s="65">
        <v>4812796.8099999996</v>
      </c>
      <c r="C42" s="67">
        <v>1.9222704035203434E-2</v>
      </c>
      <c r="D42" s="66">
        <v>36</v>
      </c>
      <c r="E42" s="67">
        <v>1.7647058823529412E-2</v>
      </c>
    </row>
    <row r="43" spans="1:5" x14ac:dyDescent="0.2">
      <c r="A43" s="64" t="s">
        <v>45</v>
      </c>
      <c r="B43" s="65">
        <v>1725605.08</v>
      </c>
      <c r="C43" s="67">
        <v>6.8922078043189925E-3</v>
      </c>
      <c r="D43" s="66">
        <v>14</v>
      </c>
      <c r="E43" s="67">
        <v>6.8627450980392156E-3</v>
      </c>
    </row>
    <row r="44" spans="1:5" x14ac:dyDescent="0.2">
      <c r="A44" s="64" t="s">
        <v>46</v>
      </c>
      <c r="B44" s="65">
        <v>903270.25</v>
      </c>
      <c r="C44" s="67">
        <v>3.6077352452272378E-3</v>
      </c>
      <c r="D44" s="66">
        <v>4</v>
      </c>
      <c r="E44" s="67">
        <v>1.9607843137254902E-3</v>
      </c>
    </row>
    <row r="45" spans="1:5" x14ac:dyDescent="0.2">
      <c r="A45" s="64" t="s">
        <v>25</v>
      </c>
      <c r="B45" s="65">
        <v>1348558.25</v>
      </c>
      <c r="C45" s="67">
        <v>5.3862519315420439E-3</v>
      </c>
      <c r="D45" s="66">
        <v>6</v>
      </c>
      <c r="E45" s="67">
        <v>2.9411764705882353E-3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250370437.01999989</v>
      </c>
      <c r="C50" s="71"/>
      <c r="D50" s="72">
        <v>2040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0.7761288466358286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614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5054341.6099999994</v>
      </c>
      <c r="C59" s="67">
        <v>2.0187453719211476E-2</v>
      </c>
      <c r="D59" s="66">
        <v>130</v>
      </c>
      <c r="E59" s="67">
        <v>6.3725490196078427E-2</v>
      </c>
    </row>
    <row r="60" spans="1:5" x14ac:dyDescent="0.2">
      <c r="A60" s="64" t="s">
        <v>18</v>
      </c>
      <c r="B60" s="65">
        <v>55702829.159999959</v>
      </c>
      <c r="C60" s="67">
        <v>0.22248165487505359</v>
      </c>
      <c r="D60" s="66">
        <v>454</v>
      </c>
      <c r="E60" s="67">
        <v>0.22254901960784312</v>
      </c>
    </row>
    <row r="61" spans="1:5" x14ac:dyDescent="0.2">
      <c r="A61" s="64" t="s">
        <v>19</v>
      </c>
      <c r="B61" s="65">
        <v>17764574.260000002</v>
      </c>
      <c r="C61" s="67">
        <v>7.0953162327950667E-2</v>
      </c>
      <c r="D61" s="66">
        <v>127</v>
      </c>
      <c r="E61" s="67">
        <v>6.2254901960784315E-2</v>
      </c>
    </row>
    <row r="62" spans="1:5" x14ac:dyDescent="0.2">
      <c r="A62" s="64" t="s">
        <v>20</v>
      </c>
      <c r="B62" s="65">
        <v>31455894.949999992</v>
      </c>
      <c r="C62" s="67">
        <v>0.12563741679888213</v>
      </c>
      <c r="D62" s="66">
        <v>236</v>
      </c>
      <c r="E62" s="67">
        <v>0.11568627450980393</v>
      </c>
    </row>
    <row r="63" spans="1:5" x14ac:dyDescent="0.2">
      <c r="A63" s="64" t="s">
        <v>21</v>
      </c>
      <c r="B63" s="65">
        <v>21869656.399999995</v>
      </c>
      <c r="C63" s="67">
        <v>8.7349196096394646E-2</v>
      </c>
      <c r="D63" s="66">
        <v>168</v>
      </c>
      <c r="E63" s="67">
        <v>8.2352941176470587E-2</v>
      </c>
    </row>
    <row r="64" spans="1:5" x14ac:dyDescent="0.2">
      <c r="A64" s="64" t="s">
        <v>22</v>
      </c>
      <c r="B64" s="65">
        <v>25975659.639999993</v>
      </c>
      <c r="C64" s="67">
        <v>0.10374890881356343</v>
      </c>
      <c r="D64" s="66">
        <v>196</v>
      </c>
      <c r="E64" s="67">
        <v>9.6078431372549025E-2</v>
      </c>
    </row>
    <row r="65" spans="1:5" x14ac:dyDescent="0.2">
      <c r="A65" s="64" t="s">
        <v>23</v>
      </c>
      <c r="B65" s="65">
        <v>24305873.550000004</v>
      </c>
      <c r="C65" s="67">
        <v>9.7079646620013782E-2</v>
      </c>
      <c r="D65" s="66">
        <v>177</v>
      </c>
      <c r="E65" s="67">
        <v>8.6764705882352938E-2</v>
      </c>
    </row>
    <row r="66" spans="1:5" x14ac:dyDescent="0.2">
      <c r="A66" s="64" t="s">
        <v>24</v>
      </c>
      <c r="B66" s="65">
        <v>28394995.789999992</v>
      </c>
      <c r="C66" s="67">
        <v>0.11341193524270506</v>
      </c>
      <c r="D66" s="66">
        <v>226</v>
      </c>
      <c r="E66" s="67">
        <v>0.11078431372549019</v>
      </c>
    </row>
    <row r="67" spans="1:5" x14ac:dyDescent="0.2">
      <c r="A67" s="64" t="s">
        <v>41</v>
      </c>
      <c r="B67" s="65">
        <v>15261288.05000001</v>
      </c>
      <c r="C67" s="67">
        <v>6.0954832493985381E-2</v>
      </c>
      <c r="D67" s="66">
        <v>142</v>
      </c>
      <c r="E67" s="67">
        <v>6.9607843137254904E-2</v>
      </c>
    </row>
    <row r="68" spans="1:5" x14ac:dyDescent="0.2">
      <c r="A68" s="64" t="s">
        <v>42</v>
      </c>
      <c r="B68" s="65">
        <v>3293388.1</v>
      </c>
      <c r="C68" s="67">
        <v>1.3154061394784082E-2</v>
      </c>
      <c r="D68" s="66">
        <v>24</v>
      </c>
      <c r="E68" s="67">
        <v>1.1764705882352941E-2</v>
      </c>
    </row>
    <row r="69" spans="1:5" x14ac:dyDescent="0.2">
      <c r="A69" s="64" t="s">
        <v>43</v>
      </c>
      <c r="B69" s="65">
        <v>2605137.5900000003</v>
      </c>
      <c r="C69" s="67">
        <v>1.0405132574785172E-2</v>
      </c>
      <c r="D69" s="66">
        <v>16</v>
      </c>
      <c r="E69" s="67">
        <v>7.8431372549019607E-3</v>
      </c>
    </row>
    <row r="70" spans="1:5" x14ac:dyDescent="0.2">
      <c r="A70" s="64" t="s">
        <v>44</v>
      </c>
      <c r="B70" s="65">
        <v>2542067.84</v>
      </c>
      <c r="C70" s="67">
        <v>1.0153226835630504E-2</v>
      </c>
      <c r="D70" s="66">
        <v>22</v>
      </c>
      <c r="E70" s="67">
        <v>1.0784313725490196E-2</v>
      </c>
    </row>
    <row r="71" spans="1:5" x14ac:dyDescent="0.2">
      <c r="A71" s="64" t="s">
        <v>45</v>
      </c>
      <c r="B71" s="65">
        <v>2744670.13</v>
      </c>
      <c r="C71" s="67">
        <v>1.0962436950097076E-2</v>
      </c>
      <c r="D71" s="66">
        <v>19</v>
      </c>
      <c r="E71" s="67">
        <v>9.3137254901960783E-3</v>
      </c>
    </row>
    <row r="72" spans="1:5" x14ac:dyDescent="0.2">
      <c r="A72" s="64" t="s">
        <v>46</v>
      </c>
      <c r="B72" s="65">
        <v>1983124.5799999998</v>
      </c>
      <c r="C72" s="67">
        <v>7.9207617464900036E-3</v>
      </c>
      <c r="D72" s="66">
        <v>15</v>
      </c>
      <c r="E72" s="67">
        <v>7.3529411764705881E-3</v>
      </c>
    </row>
    <row r="73" spans="1:5" x14ac:dyDescent="0.2">
      <c r="A73" s="64" t="s">
        <v>25</v>
      </c>
      <c r="B73" s="65">
        <v>3765920.79</v>
      </c>
      <c r="C73" s="67">
        <v>1.5041395600947782E-2</v>
      </c>
      <c r="D73" s="66">
        <v>32</v>
      </c>
      <c r="E73" s="67">
        <v>1.5686274509803921E-2</v>
      </c>
    </row>
    <row r="74" spans="1:5" x14ac:dyDescent="0.2">
      <c r="A74" s="64" t="s">
        <v>26</v>
      </c>
      <c r="B74" s="65">
        <v>516852.58999999997</v>
      </c>
      <c r="C74" s="67">
        <v>2.0643515111119655E-3</v>
      </c>
      <c r="D74" s="66">
        <v>4</v>
      </c>
      <c r="E74" s="67">
        <v>1.9607843137254902E-3</v>
      </c>
    </row>
    <row r="75" spans="1:5" x14ac:dyDescent="0.2">
      <c r="A75" s="64" t="s">
        <v>27</v>
      </c>
      <c r="B75" s="65">
        <v>1013361.39</v>
      </c>
      <c r="C75" s="67">
        <v>4.0474482613099064E-3</v>
      </c>
      <c r="D75" s="66">
        <v>5</v>
      </c>
      <c r="E75" s="67">
        <v>2.4509803921568627E-3</v>
      </c>
    </row>
    <row r="76" spans="1:5" x14ac:dyDescent="0.2">
      <c r="A76" s="64" t="s">
        <v>4</v>
      </c>
      <c r="B76" s="65">
        <v>6120800.5999999987</v>
      </c>
      <c r="C76" s="67">
        <v>2.4446978137083578E-2</v>
      </c>
      <c r="D76" s="66">
        <v>47</v>
      </c>
      <c r="E76" s="67">
        <v>2.3039215686274511E-2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250370437.01999992</v>
      </c>
      <c r="C78" s="71"/>
      <c r="D78" s="72">
        <v>2040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0.63882894990472661</v>
      </c>
      <c r="E80" s="67"/>
    </row>
    <row r="81" spans="1:6" x14ac:dyDescent="0.2">
      <c r="A81" s="69"/>
      <c r="B81" s="65"/>
      <c r="C81" s="64"/>
      <c r="D81" s="71"/>
      <c r="E81" s="67"/>
    </row>
    <row r="82" spans="1:6" x14ac:dyDescent="0.2">
      <c r="A82" s="69"/>
      <c r="B82" s="65"/>
      <c r="C82" s="64"/>
      <c r="D82" s="71"/>
      <c r="E82" s="67"/>
    </row>
    <row r="83" spans="1:6" x14ac:dyDescent="0.2">
      <c r="A83" s="68" t="s">
        <v>116</v>
      </c>
      <c r="B83" s="65"/>
      <c r="C83" s="67"/>
      <c r="D83" s="66"/>
      <c r="E83" s="67"/>
    </row>
    <row r="84" spans="1:6" x14ac:dyDescent="0.2">
      <c r="B84" s="43"/>
      <c r="D84" s="45"/>
    </row>
    <row r="85" spans="1:6" s="58" customFormat="1" ht="20.399999999999999" x14ac:dyDescent="0.2">
      <c r="A85" s="51" t="s">
        <v>117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6" x14ac:dyDescent="0.2">
      <c r="B86" s="43"/>
      <c r="D86" s="45"/>
    </row>
    <row r="87" spans="1:6" x14ac:dyDescent="0.2">
      <c r="A87" s="64" t="s">
        <v>47</v>
      </c>
      <c r="B87" s="65">
        <v>11725513.089999996</v>
      </c>
      <c r="C87" s="67">
        <v>4.6832658158692128E-2</v>
      </c>
      <c r="D87" s="66">
        <v>123</v>
      </c>
      <c r="E87" s="67">
        <v>6.0294117647058824E-2</v>
      </c>
      <c r="F87" s="59"/>
    </row>
    <row r="88" spans="1:6" x14ac:dyDescent="0.2">
      <c r="A88" s="64" t="s">
        <v>607</v>
      </c>
      <c r="B88" s="65">
        <v>0</v>
      </c>
      <c r="C88" s="67">
        <v>0</v>
      </c>
      <c r="D88" s="66">
        <v>0</v>
      </c>
      <c r="E88" s="67">
        <v>0</v>
      </c>
      <c r="F88" s="59"/>
    </row>
    <row r="89" spans="1:6" x14ac:dyDescent="0.2">
      <c r="A89" s="64" t="s">
        <v>608</v>
      </c>
      <c r="B89" s="65">
        <v>238644923.92999956</v>
      </c>
      <c r="C89" s="67">
        <v>0.9531673418413078</v>
      </c>
      <c r="D89" s="66">
        <v>1917</v>
      </c>
      <c r="E89" s="67">
        <v>0.93970588235294117</v>
      </c>
      <c r="F89" s="59"/>
    </row>
    <row r="90" spans="1:6" x14ac:dyDescent="0.2">
      <c r="A90" s="64" t="s">
        <v>50</v>
      </c>
      <c r="B90" s="65">
        <v>0</v>
      </c>
      <c r="C90" s="67">
        <v>0</v>
      </c>
      <c r="D90" s="66">
        <v>0</v>
      </c>
      <c r="E90" s="67">
        <v>0</v>
      </c>
      <c r="F90" s="59"/>
    </row>
    <row r="91" spans="1:6" x14ac:dyDescent="0.2">
      <c r="A91" s="64" t="s">
        <v>2</v>
      </c>
      <c r="B91" s="65">
        <v>0</v>
      </c>
      <c r="C91" s="67">
        <v>0</v>
      </c>
      <c r="D91" s="66">
        <v>0</v>
      </c>
      <c r="E91" s="67">
        <v>0</v>
      </c>
      <c r="F91" s="59"/>
    </row>
    <row r="92" spans="1:6" x14ac:dyDescent="0.2">
      <c r="A92" s="64"/>
      <c r="B92" s="65"/>
      <c r="C92" s="67"/>
      <c r="D92" s="66"/>
      <c r="E92" s="67"/>
    </row>
    <row r="93" spans="1:6" ht="10.8" thickBot="1" x14ac:dyDescent="0.25">
      <c r="A93" s="69"/>
      <c r="B93" s="70">
        <v>250370437.01999956</v>
      </c>
      <c r="C93" s="71"/>
      <c r="D93" s="72">
        <v>2040</v>
      </c>
      <c r="E93" s="71"/>
    </row>
    <row r="94" spans="1:6" ht="10.8" thickTop="1" x14ac:dyDescent="0.2">
      <c r="A94" s="64"/>
      <c r="B94" s="65"/>
      <c r="C94" s="67"/>
      <c r="D94" s="66"/>
      <c r="E94" s="67"/>
    </row>
    <row r="95" spans="1:6" x14ac:dyDescent="0.2">
      <c r="A95" s="64"/>
      <c r="B95" s="65"/>
      <c r="C95" s="67"/>
      <c r="D95" s="66"/>
      <c r="E95" s="67"/>
    </row>
    <row r="96" spans="1:6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8" customFormat="1" ht="20.399999999999999" x14ac:dyDescent="0.2">
      <c r="A98" s="51" t="s">
        <v>119</v>
      </c>
      <c r="B98" s="52" t="s">
        <v>112</v>
      </c>
      <c r="C98" s="53" t="s">
        <v>113</v>
      </c>
      <c r="D98" s="54" t="s">
        <v>114</v>
      </c>
      <c r="E98" s="53" t="s">
        <v>113</v>
      </c>
    </row>
    <row r="99" spans="1:5" x14ac:dyDescent="0.2">
      <c r="B99" s="43"/>
      <c r="D99" s="45"/>
    </row>
    <row r="100" spans="1:5" x14ac:dyDescent="0.2">
      <c r="A100" s="64" t="s">
        <v>5</v>
      </c>
      <c r="B100" s="65">
        <v>242161962.69999954</v>
      </c>
      <c r="C100" s="67">
        <v>0.96721468230155183</v>
      </c>
      <c r="D100" s="66">
        <v>1862</v>
      </c>
      <c r="E100" s="67">
        <v>0.91274509803921566</v>
      </c>
    </row>
    <row r="101" spans="1:5" x14ac:dyDescent="0.2">
      <c r="A101" s="64" t="s">
        <v>6</v>
      </c>
      <c r="B101" s="65">
        <v>8208474.3199999994</v>
      </c>
      <c r="C101" s="67">
        <v>3.2785317698448196E-2</v>
      </c>
      <c r="D101" s="66">
        <v>178</v>
      </c>
      <c r="E101" s="67">
        <v>8.7254901960784309E-2</v>
      </c>
    </row>
    <row r="102" spans="1:5" x14ac:dyDescent="0.2">
      <c r="A102" s="64"/>
      <c r="B102" s="65"/>
      <c r="C102" s="67"/>
      <c r="D102" s="66"/>
      <c r="E102" s="67"/>
    </row>
    <row r="103" spans="1:5" s="57" customFormat="1" ht="10.8" thickBot="1" x14ac:dyDescent="0.25">
      <c r="A103" s="69"/>
      <c r="B103" s="70">
        <v>250370437.01999953</v>
      </c>
      <c r="C103" s="71"/>
      <c r="D103" s="72">
        <v>2040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8" customFormat="1" ht="20.399999999999999" x14ac:dyDescent="0.2">
      <c r="A108" s="51" t="s">
        <v>112</v>
      </c>
      <c r="B108" s="52" t="s">
        <v>112</v>
      </c>
      <c r="C108" s="53" t="s">
        <v>113</v>
      </c>
      <c r="D108" s="54" t="s">
        <v>114</v>
      </c>
      <c r="E108" s="53" t="s">
        <v>113</v>
      </c>
    </row>
    <row r="109" spans="1:5" x14ac:dyDescent="0.2">
      <c r="B109" s="43"/>
      <c r="D109" s="45"/>
    </row>
    <row r="110" spans="1:5" x14ac:dyDescent="0.2">
      <c r="A110" s="64" t="s">
        <v>70</v>
      </c>
      <c r="B110" s="65">
        <v>63768411.819999948</v>
      </c>
      <c r="C110" s="67">
        <v>0.25469625159821108</v>
      </c>
      <c r="D110" s="66">
        <v>1021</v>
      </c>
      <c r="E110" s="67">
        <v>0.50049019607843137</v>
      </c>
    </row>
    <row r="111" spans="1:5" x14ac:dyDescent="0.2">
      <c r="A111" s="64" t="s">
        <v>71</v>
      </c>
      <c r="B111" s="65">
        <v>102898160.9999999</v>
      </c>
      <c r="C111" s="67">
        <v>0.41098366973645645</v>
      </c>
      <c r="D111" s="66">
        <v>757</v>
      </c>
      <c r="E111" s="67">
        <v>0.37107843137254903</v>
      </c>
    </row>
    <row r="112" spans="1:5" x14ac:dyDescent="0.2">
      <c r="A112" s="64" t="s">
        <v>72</v>
      </c>
      <c r="B112" s="65">
        <v>38355337.519999988</v>
      </c>
      <c r="C112" s="67">
        <v>0.15319435463914666</v>
      </c>
      <c r="D112" s="66">
        <v>159</v>
      </c>
      <c r="E112" s="67">
        <v>7.7941176470588236E-2</v>
      </c>
    </row>
    <row r="113" spans="1:5" x14ac:dyDescent="0.2">
      <c r="A113" s="64" t="s">
        <v>73</v>
      </c>
      <c r="B113" s="65">
        <v>20420663.579999998</v>
      </c>
      <c r="C113" s="67">
        <v>8.1561800279035229E-2</v>
      </c>
      <c r="D113" s="66">
        <v>60</v>
      </c>
      <c r="E113" s="67">
        <v>2.9411764705882353E-2</v>
      </c>
    </row>
    <row r="114" spans="1:5" x14ac:dyDescent="0.2">
      <c r="A114" s="64" t="s">
        <v>74</v>
      </c>
      <c r="B114" s="65">
        <v>9304913.7400000002</v>
      </c>
      <c r="C114" s="67">
        <v>3.716458640544975E-2</v>
      </c>
      <c r="D114" s="66">
        <v>21</v>
      </c>
      <c r="E114" s="67">
        <v>1.0294117647058823E-2</v>
      </c>
    </row>
    <row r="115" spans="1:5" x14ac:dyDescent="0.2">
      <c r="A115" s="64" t="s">
        <v>75</v>
      </c>
      <c r="B115" s="65">
        <v>7219923.9900000002</v>
      </c>
      <c r="C115" s="67">
        <v>2.883696683975219E-2</v>
      </c>
      <c r="D115" s="66">
        <v>13</v>
      </c>
      <c r="E115" s="67">
        <v>6.372549019607843E-3</v>
      </c>
    </row>
    <row r="116" spans="1:5" x14ac:dyDescent="0.2">
      <c r="A116" s="64" t="s">
        <v>76</v>
      </c>
      <c r="B116" s="65">
        <v>5156549</v>
      </c>
      <c r="C116" s="67">
        <v>2.0595678393084762E-2</v>
      </c>
      <c r="D116" s="66">
        <v>6</v>
      </c>
      <c r="E116" s="67">
        <v>2.9411764705882353E-3</v>
      </c>
    </row>
    <row r="117" spans="1:5" x14ac:dyDescent="0.2">
      <c r="A117" s="64" t="s">
        <v>223</v>
      </c>
      <c r="B117" s="65">
        <v>3246476.3699999996</v>
      </c>
      <c r="C117" s="67">
        <v>1.2966692108863746E-2</v>
      </c>
      <c r="D117" s="66">
        <v>3</v>
      </c>
      <c r="E117" s="67">
        <v>1.4705882352941176E-3</v>
      </c>
    </row>
    <row r="118" spans="1:5" x14ac:dyDescent="0.2">
      <c r="A118" s="64" t="s">
        <v>78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250370437.01999986</v>
      </c>
      <c r="C123" s="71"/>
      <c r="D123" s="72">
        <v>2040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158</v>
      </c>
      <c r="B125" s="73">
        <v>122730.60638235271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8"/>
      <c r="C129" s="49"/>
      <c r="D129" s="50"/>
      <c r="E129" s="49"/>
    </row>
    <row r="130" spans="1:5" s="58" customFormat="1" ht="20.399999999999999" x14ac:dyDescent="0.2">
      <c r="A130" s="51" t="s">
        <v>123</v>
      </c>
      <c r="B130" s="52" t="s">
        <v>112</v>
      </c>
      <c r="C130" s="53" t="s">
        <v>113</v>
      </c>
      <c r="D130" s="54" t="s">
        <v>114</v>
      </c>
      <c r="E130" s="53" t="s">
        <v>113</v>
      </c>
    </row>
    <row r="131" spans="1:5" x14ac:dyDescent="0.2">
      <c r="B131" s="43"/>
      <c r="D131" s="45"/>
    </row>
    <row r="132" spans="1:5" x14ac:dyDescent="0.2">
      <c r="A132" s="64" t="s">
        <v>7</v>
      </c>
      <c r="B132" s="65">
        <v>170846868.05000001</v>
      </c>
      <c r="C132" s="67">
        <v>0.68237636233527277</v>
      </c>
      <c r="D132" s="66">
        <v>1261</v>
      </c>
      <c r="E132" s="67">
        <v>0.61813725490196081</v>
      </c>
    </row>
    <row r="133" spans="1:5" x14ac:dyDescent="0.2">
      <c r="A133" s="64" t="s">
        <v>8</v>
      </c>
      <c r="B133" s="65">
        <v>75371974.299999863</v>
      </c>
      <c r="C133" s="67">
        <v>0.30104182904780835</v>
      </c>
      <c r="D133" s="66">
        <v>734</v>
      </c>
      <c r="E133" s="67">
        <v>0.35980392156862745</v>
      </c>
    </row>
    <row r="134" spans="1:5" x14ac:dyDescent="0.2">
      <c r="A134" s="64" t="s">
        <v>9</v>
      </c>
      <c r="B134" s="65">
        <v>4151594.67</v>
      </c>
      <c r="C134" s="67">
        <v>1.658180861691896E-2</v>
      </c>
      <c r="D134" s="66">
        <v>45</v>
      </c>
      <c r="E134" s="67">
        <v>2.2058823529411766E-2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250370437.01999986</v>
      </c>
      <c r="C136" s="67"/>
      <c r="D136" s="72">
        <v>2040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326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160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71073.51999999999</v>
      </c>
      <c r="C143" s="67">
        <v>2.8387345105893041E-4</v>
      </c>
      <c r="D143" s="66">
        <v>2</v>
      </c>
      <c r="E143" s="67">
        <v>9.8039215686274508E-4</v>
      </c>
    </row>
    <row r="144" spans="1:5" x14ac:dyDescent="0.2">
      <c r="A144" s="76">
        <v>1997</v>
      </c>
      <c r="B144" s="65">
        <v>2920271.69</v>
      </c>
      <c r="C144" s="67">
        <v>1.1663803940905068E-2</v>
      </c>
      <c r="D144" s="66">
        <v>39</v>
      </c>
      <c r="E144" s="67">
        <v>1.9117647058823531E-2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76">
        <v>2000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76">
        <v>2001</v>
      </c>
      <c r="B148" s="65">
        <v>43477814.30999995</v>
      </c>
      <c r="C148" s="67">
        <v>0.17365394583916821</v>
      </c>
      <c r="D148" s="66">
        <v>360</v>
      </c>
      <c r="E148" s="67">
        <v>0.17647058823529413</v>
      </c>
    </row>
    <row r="149" spans="1:5" x14ac:dyDescent="0.2">
      <c r="A149" s="76">
        <v>2002</v>
      </c>
      <c r="B149" s="65">
        <v>46843227.399999984</v>
      </c>
      <c r="C149" s="67">
        <v>0.1870956809339997</v>
      </c>
      <c r="D149" s="66">
        <v>384</v>
      </c>
      <c r="E149" s="67">
        <v>0.18823529411764706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33143915.060000006</v>
      </c>
      <c r="C151" s="67">
        <v>0.13237950715943519</v>
      </c>
      <c r="D151" s="66">
        <v>267</v>
      </c>
      <c r="E151" s="67">
        <v>0.13088235294117648</v>
      </c>
    </row>
    <row r="152" spans="1:5" x14ac:dyDescent="0.2">
      <c r="A152" s="76">
        <v>2005</v>
      </c>
      <c r="B152" s="65">
        <v>123914135.04000004</v>
      </c>
      <c r="C152" s="67">
        <v>0.49492318867543289</v>
      </c>
      <c r="D152" s="66">
        <v>988</v>
      </c>
      <c r="E152" s="67">
        <v>0.48431372549019608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250370437.01999998</v>
      </c>
      <c r="C154" s="67"/>
      <c r="D154" s="78">
        <v>2040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154.88706627484223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8" customFormat="1" ht="20.399999999999999" x14ac:dyDescent="0.2">
      <c r="A161" s="51" t="s">
        <v>128</v>
      </c>
      <c r="B161" s="52" t="s">
        <v>112</v>
      </c>
      <c r="C161" s="53" t="s">
        <v>113</v>
      </c>
      <c r="D161" s="54" t="s">
        <v>114</v>
      </c>
      <c r="E161" s="53" t="s">
        <v>113</v>
      </c>
    </row>
    <row r="162" spans="1:5" x14ac:dyDescent="0.2">
      <c r="B162" s="43"/>
      <c r="D162" s="45"/>
    </row>
    <row r="163" spans="1:5" x14ac:dyDescent="0.2">
      <c r="A163" s="64" t="s">
        <v>10</v>
      </c>
      <c r="B163" s="65">
        <v>31195556.229999982</v>
      </c>
      <c r="C163" s="67">
        <v>0.12459760266148373</v>
      </c>
      <c r="D163" s="66">
        <v>302</v>
      </c>
      <c r="E163" s="67">
        <v>0.14803921568627451</v>
      </c>
    </row>
    <row r="164" spans="1:5" x14ac:dyDescent="0.2">
      <c r="A164" s="64" t="s">
        <v>11</v>
      </c>
      <c r="B164" s="65">
        <v>56764201.639999956</v>
      </c>
      <c r="C164" s="67">
        <v>0.22672086335602618</v>
      </c>
      <c r="D164" s="66">
        <v>480</v>
      </c>
      <c r="E164" s="67">
        <v>0.23529411764705882</v>
      </c>
    </row>
    <row r="165" spans="1:5" x14ac:dyDescent="0.2">
      <c r="A165" s="64" t="s">
        <v>12</v>
      </c>
      <c r="B165" s="65">
        <v>143553048.64999995</v>
      </c>
      <c r="C165" s="67">
        <v>0.57336261564512414</v>
      </c>
      <c r="D165" s="66">
        <v>1113</v>
      </c>
      <c r="E165" s="67">
        <v>0.5455882352941176</v>
      </c>
    </row>
    <row r="166" spans="1:5" x14ac:dyDescent="0.2">
      <c r="A166" s="64" t="s">
        <v>13</v>
      </c>
      <c r="B166" s="65">
        <v>15645690.900000002</v>
      </c>
      <c r="C166" s="67">
        <v>6.2490168912195512E-2</v>
      </c>
      <c r="D166" s="66">
        <v>126</v>
      </c>
      <c r="E166" s="67">
        <v>6.1764705882352944E-2</v>
      </c>
    </row>
    <row r="167" spans="1:5" x14ac:dyDescent="0.2">
      <c r="A167" s="64" t="s">
        <v>14</v>
      </c>
      <c r="B167" s="65">
        <v>3211939.5999999996</v>
      </c>
      <c r="C167" s="67">
        <v>1.2828749425170457E-2</v>
      </c>
      <c r="D167" s="66">
        <v>19</v>
      </c>
      <c r="E167" s="67">
        <v>9.3137254901960783E-3</v>
      </c>
    </row>
    <row r="168" spans="1:5" x14ac:dyDescent="0.2">
      <c r="A168" s="64" t="s">
        <v>15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16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7" customFormat="1" ht="10.8" thickBot="1" x14ac:dyDescent="0.25">
      <c r="A171" s="69"/>
      <c r="B171" s="70">
        <v>250370437.01999989</v>
      </c>
      <c r="C171" s="71"/>
      <c r="D171" s="72">
        <v>2040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10.731450076237278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8" customFormat="1" ht="20.399999999999999" x14ac:dyDescent="0.2">
      <c r="A178" s="51" t="s">
        <v>131</v>
      </c>
      <c r="B178" s="52" t="s">
        <v>112</v>
      </c>
      <c r="C178" s="53" t="s">
        <v>113</v>
      </c>
      <c r="D178" s="54" t="s">
        <v>114</v>
      </c>
      <c r="E178" s="53" t="s">
        <v>113</v>
      </c>
    </row>
    <row r="179" spans="1:6" x14ac:dyDescent="0.2">
      <c r="B179" s="43"/>
      <c r="D179" s="45"/>
    </row>
    <row r="180" spans="1:6" x14ac:dyDescent="0.2">
      <c r="A180" s="64" t="s">
        <v>51</v>
      </c>
      <c r="B180" s="65">
        <v>120334174.73999988</v>
      </c>
      <c r="C180" s="67">
        <v>0.48062453447883491</v>
      </c>
      <c r="D180" s="66">
        <v>1010</v>
      </c>
      <c r="E180" s="67">
        <v>0.49509803921568629</v>
      </c>
      <c r="F180" s="40"/>
    </row>
    <row r="181" spans="1:6" x14ac:dyDescent="0.2">
      <c r="A181" s="64" t="s">
        <v>52</v>
      </c>
      <c r="B181" s="65">
        <v>130036262.27999996</v>
      </c>
      <c r="C181" s="67">
        <v>0.51937546552116509</v>
      </c>
      <c r="D181" s="66">
        <v>1030</v>
      </c>
      <c r="E181" s="67">
        <v>0.50490196078431371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7" customFormat="1" ht="10.8" thickBot="1" x14ac:dyDescent="0.25">
      <c r="A183" s="69"/>
      <c r="B183" s="70">
        <v>250370437.01999983</v>
      </c>
      <c r="C183" s="71"/>
      <c r="D183" s="72">
        <v>2040</v>
      </c>
      <c r="E183" s="71"/>
      <c r="F183" s="55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8" customFormat="1" ht="20.399999999999999" x14ac:dyDescent="0.2">
      <c r="A188" s="51" t="s">
        <v>133</v>
      </c>
      <c r="B188" s="52" t="s">
        <v>112</v>
      </c>
      <c r="C188" s="53" t="s">
        <v>113</v>
      </c>
      <c r="D188" s="54" t="s">
        <v>114</v>
      </c>
      <c r="E188" s="53" t="s">
        <v>113</v>
      </c>
      <c r="F188" s="60" t="s">
        <v>609</v>
      </c>
    </row>
    <row r="189" spans="1:6" x14ac:dyDescent="0.2">
      <c r="B189" s="43"/>
      <c r="D189" s="45"/>
    </row>
    <row r="190" spans="1:6" x14ac:dyDescent="0.2">
      <c r="A190" s="64" t="s">
        <v>53</v>
      </c>
      <c r="B190" s="65">
        <v>12197489.289999999</v>
      </c>
      <c r="C190" s="67">
        <v>4.8717769698287706E-2</v>
      </c>
      <c r="D190" s="66">
        <v>157</v>
      </c>
      <c r="E190" s="67">
        <v>7.6960784313725494E-2</v>
      </c>
      <c r="F190" s="67">
        <v>0.80438404439287703</v>
      </c>
    </row>
    <row r="191" spans="1:6" x14ac:dyDescent="0.2">
      <c r="A191" s="64" t="s">
        <v>54</v>
      </c>
      <c r="B191" s="65">
        <v>33879351.399999999</v>
      </c>
      <c r="C191" s="67">
        <v>0.13531690004316954</v>
      </c>
      <c r="D191" s="66">
        <v>315</v>
      </c>
      <c r="E191" s="67">
        <v>0.15441176470588236</v>
      </c>
      <c r="F191" s="67">
        <v>0.79910646749161296</v>
      </c>
    </row>
    <row r="192" spans="1:6" x14ac:dyDescent="0.2">
      <c r="A192" s="64" t="s">
        <v>55</v>
      </c>
      <c r="B192" s="65">
        <v>36245222.279999994</v>
      </c>
      <c r="C192" s="67">
        <v>0.14476638181170201</v>
      </c>
      <c r="D192" s="66">
        <v>310</v>
      </c>
      <c r="E192" s="67">
        <v>0.15196078431372548</v>
      </c>
      <c r="F192" s="67">
        <v>0.77686845866801846</v>
      </c>
    </row>
    <row r="193" spans="1:6" x14ac:dyDescent="0.2">
      <c r="A193" s="64" t="s">
        <v>56</v>
      </c>
      <c r="B193" s="65">
        <v>16471887.940000003</v>
      </c>
      <c r="C193" s="67">
        <v>6.5790067453867215E-2</v>
      </c>
      <c r="D193" s="66">
        <v>126</v>
      </c>
      <c r="E193" s="67">
        <v>6.1764705882352944E-2</v>
      </c>
      <c r="F193" s="67">
        <v>0.77198830422672604</v>
      </c>
    </row>
    <row r="194" spans="1:6" x14ac:dyDescent="0.2">
      <c r="A194" s="64" t="s">
        <v>57</v>
      </c>
      <c r="B194" s="65">
        <v>14723912.74</v>
      </c>
      <c r="C194" s="67">
        <v>5.8808511560907002E-2</v>
      </c>
      <c r="D194" s="66">
        <v>144</v>
      </c>
      <c r="E194" s="67">
        <v>7.0588235294117646E-2</v>
      </c>
      <c r="F194" s="67">
        <v>0.76703844792224218</v>
      </c>
    </row>
    <row r="195" spans="1:6" x14ac:dyDescent="0.2">
      <c r="A195" s="64" t="s">
        <v>58</v>
      </c>
      <c r="B195" s="65">
        <v>9047623.5500000007</v>
      </c>
      <c r="C195" s="67">
        <v>3.6136948346171024E-2</v>
      </c>
      <c r="D195" s="66">
        <v>79</v>
      </c>
      <c r="E195" s="67">
        <v>3.8725490196078433E-2</v>
      </c>
      <c r="F195" s="67">
        <v>0.79801788217343828</v>
      </c>
    </row>
    <row r="196" spans="1:6" x14ac:dyDescent="0.2">
      <c r="A196" s="64" t="s">
        <v>28</v>
      </c>
      <c r="B196" s="65">
        <v>59339922.999999918</v>
      </c>
      <c r="C196" s="67">
        <v>0.23700850510262034</v>
      </c>
      <c r="D196" s="66">
        <v>454</v>
      </c>
      <c r="E196" s="67">
        <v>0.22254901960784312</v>
      </c>
      <c r="F196" s="67">
        <v>0.78075860163750632</v>
      </c>
    </row>
    <row r="197" spans="1:6" x14ac:dyDescent="0.2">
      <c r="A197" s="64" t="s">
        <v>59</v>
      </c>
      <c r="B197" s="65">
        <v>21656704.029999997</v>
      </c>
      <c r="C197" s="67">
        <v>8.6498646916009642E-2</v>
      </c>
      <c r="D197" s="66">
        <v>155</v>
      </c>
      <c r="E197" s="67">
        <v>7.5980392156862739E-2</v>
      </c>
      <c r="F197" s="67">
        <v>0.76028807394090347</v>
      </c>
    </row>
    <row r="198" spans="1:6" x14ac:dyDescent="0.2">
      <c r="A198" s="64" t="s">
        <v>60</v>
      </c>
      <c r="B198" s="65">
        <v>28569672.329999991</v>
      </c>
      <c r="C198" s="67">
        <v>0.11410960762798771</v>
      </c>
      <c r="D198" s="66">
        <v>143</v>
      </c>
      <c r="E198" s="67">
        <v>7.0098039215686275E-2</v>
      </c>
      <c r="F198" s="67">
        <v>0.74301784201109633</v>
      </c>
    </row>
    <row r="199" spans="1:6" x14ac:dyDescent="0.2">
      <c r="A199" s="64" t="s">
        <v>61</v>
      </c>
      <c r="B199" s="65">
        <v>13900225.029999997</v>
      </c>
      <c r="C199" s="67">
        <v>5.5518635488460776E-2</v>
      </c>
      <c r="D199" s="66">
        <v>107</v>
      </c>
      <c r="E199" s="67">
        <v>5.2450980392156864E-2</v>
      </c>
      <c r="F199" s="67">
        <v>0.76272098491739926</v>
      </c>
    </row>
    <row r="200" spans="1:6" x14ac:dyDescent="0.2">
      <c r="A200" s="64" t="s">
        <v>62</v>
      </c>
      <c r="B200" s="65">
        <v>4151594.67</v>
      </c>
      <c r="C200" s="67">
        <v>1.658180861691896E-2</v>
      </c>
      <c r="D200" s="66">
        <v>45</v>
      </c>
      <c r="E200" s="67">
        <v>2.2058823529411766E-2</v>
      </c>
      <c r="F200" s="67">
        <v>0.80026720344257463</v>
      </c>
    </row>
    <row r="201" spans="1:6" x14ac:dyDescent="0.2">
      <c r="A201" s="64" t="s">
        <v>3</v>
      </c>
      <c r="B201" s="65">
        <v>186830.76</v>
      </c>
      <c r="C201" s="67">
        <v>7.4621733389823401E-4</v>
      </c>
      <c r="D201" s="66">
        <v>5</v>
      </c>
      <c r="E201" s="67">
        <v>2.4509803921568627E-3</v>
      </c>
      <c r="F201" s="67">
        <v>0.61048121567516844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7" customFormat="1" ht="10.8" thickBot="1" x14ac:dyDescent="0.25">
      <c r="A203" s="69"/>
      <c r="B203" s="70">
        <v>250370437.01999986</v>
      </c>
      <c r="C203" s="71"/>
      <c r="D203" s="72">
        <v>2040</v>
      </c>
      <c r="E203" s="71"/>
      <c r="F203" s="81">
        <v>0.77612884663582871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8" customFormat="1" ht="20.399999999999999" x14ac:dyDescent="0.2">
      <c r="A208" s="51" t="s">
        <v>136</v>
      </c>
      <c r="B208" s="52" t="s">
        <v>112</v>
      </c>
      <c r="C208" s="53" t="s">
        <v>113</v>
      </c>
      <c r="D208" s="54" t="s">
        <v>114</v>
      </c>
      <c r="E208" s="53" t="s">
        <v>113</v>
      </c>
    </row>
    <row r="209" spans="1:5" x14ac:dyDescent="0.2">
      <c r="B209" s="43"/>
      <c r="D209" s="45"/>
    </row>
    <row r="210" spans="1:5" x14ac:dyDescent="0.2">
      <c r="A210" s="64" t="s">
        <v>372</v>
      </c>
      <c r="B210" s="65">
        <v>122240135.03999987</v>
      </c>
      <c r="C210" s="67">
        <v>0.48823709578074193</v>
      </c>
      <c r="D210" s="66">
        <v>1019</v>
      </c>
      <c r="E210" s="67">
        <v>0.49950980392156863</v>
      </c>
    </row>
    <row r="211" spans="1:5" x14ac:dyDescent="0.2">
      <c r="A211" s="64" t="s">
        <v>371</v>
      </c>
      <c r="B211" s="65">
        <v>113084154.63999999</v>
      </c>
      <c r="C211" s="67">
        <v>0.45166736131457369</v>
      </c>
      <c r="D211" s="66">
        <v>868</v>
      </c>
      <c r="E211" s="67">
        <v>0.42549019607843136</v>
      </c>
    </row>
    <row r="212" spans="1:5" x14ac:dyDescent="0.2">
      <c r="A212" s="64" t="s">
        <v>343</v>
      </c>
      <c r="B212" s="65">
        <v>6495678.5199999996</v>
      </c>
      <c r="C212" s="67">
        <v>2.5944271205953596E-2</v>
      </c>
      <c r="D212" s="66">
        <v>54</v>
      </c>
      <c r="E212" s="67">
        <v>2.6470588235294117E-2</v>
      </c>
    </row>
    <row r="213" spans="1:5" x14ac:dyDescent="0.2">
      <c r="A213" s="64" t="s">
        <v>344</v>
      </c>
      <c r="B213" s="65">
        <v>3172610.23</v>
      </c>
      <c r="C213" s="67">
        <v>1.2671664705152744E-2</v>
      </c>
      <c r="D213" s="66">
        <v>30</v>
      </c>
      <c r="E213" s="67">
        <v>1.4705882352941176E-2</v>
      </c>
    </row>
    <row r="214" spans="1:5" x14ac:dyDescent="0.2">
      <c r="A214" s="64" t="s">
        <v>345</v>
      </c>
      <c r="B214" s="65">
        <v>3055152.17</v>
      </c>
      <c r="C214" s="67">
        <v>1.2202527608145492E-2</v>
      </c>
      <c r="D214" s="66">
        <v>28</v>
      </c>
      <c r="E214" s="67">
        <v>1.3725490196078431E-2</v>
      </c>
    </row>
    <row r="215" spans="1:5" x14ac:dyDescent="0.2">
      <c r="A215" s="64" t="s">
        <v>39</v>
      </c>
      <c r="B215" s="65">
        <v>168227</v>
      </c>
      <c r="C215" s="67">
        <v>6.7191239509863489E-4</v>
      </c>
      <c r="D215" s="66">
        <v>3</v>
      </c>
      <c r="E215" s="67">
        <v>1.4705882352941176E-3</v>
      </c>
    </row>
    <row r="216" spans="1:5" x14ac:dyDescent="0.2">
      <c r="A216" s="64" t="s">
        <v>40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29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30</v>
      </c>
      <c r="B218" s="65">
        <v>0</v>
      </c>
      <c r="C218" s="67">
        <v>0</v>
      </c>
      <c r="D218" s="66">
        <v>0</v>
      </c>
      <c r="E218" s="67">
        <v>0</v>
      </c>
    </row>
    <row r="219" spans="1:5" x14ac:dyDescent="0.2">
      <c r="A219" s="64" t="s">
        <v>31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32</v>
      </c>
      <c r="B220" s="65">
        <v>1945645.7199999997</v>
      </c>
      <c r="C220" s="67">
        <v>7.7710681147414367E-3</v>
      </c>
      <c r="D220" s="66">
        <v>32</v>
      </c>
      <c r="E220" s="67">
        <v>1.5686274509803921E-2</v>
      </c>
    </row>
    <row r="221" spans="1:5" x14ac:dyDescent="0.2">
      <c r="A221" s="64" t="s">
        <v>33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34</v>
      </c>
      <c r="B222" s="65">
        <v>208833.7</v>
      </c>
      <c r="C222" s="67">
        <v>8.3409887559256115E-4</v>
      </c>
      <c r="D222" s="66">
        <v>6</v>
      </c>
      <c r="E222" s="67">
        <v>2.9411764705882353E-3</v>
      </c>
    </row>
    <row r="223" spans="1:5" x14ac:dyDescent="0.2">
      <c r="A223" s="64" t="s">
        <v>346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7" customFormat="1" ht="10.8" thickBot="1" x14ac:dyDescent="0.25">
      <c r="A225" s="69"/>
      <c r="B225" s="70">
        <v>250370437.01999983</v>
      </c>
      <c r="C225" s="71"/>
      <c r="D225" s="72">
        <v>2040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2.1481411995652608E-2</v>
      </c>
      <c r="E227" s="67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68" t="s">
        <v>173</v>
      </c>
      <c r="B230" s="65"/>
      <c r="C230" s="67"/>
      <c r="D230" s="66"/>
      <c r="E230" s="67"/>
    </row>
    <row r="231" spans="1:5" x14ac:dyDescent="0.2">
      <c r="B231" s="43"/>
      <c r="D231" s="45"/>
    </row>
    <row r="232" spans="1:5" s="58" customFormat="1" ht="20.399999999999999" x14ac:dyDescent="0.2">
      <c r="A232" s="51" t="s">
        <v>138</v>
      </c>
      <c r="B232" s="52" t="s">
        <v>112</v>
      </c>
      <c r="C232" s="53" t="s">
        <v>113</v>
      </c>
      <c r="D232" s="54" t="s">
        <v>114</v>
      </c>
      <c r="E232" s="53" t="s">
        <v>113</v>
      </c>
    </row>
    <row r="233" spans="1:5" x14ac:dyDescent="0.2">
      <c r="B233" s="43"/>
      <c r="D233" s="45"/>
    </row>
    <row r="234" spans="1:5" x14ac:dyDescent="0.2">
      <c r="A234" s="64" t="s">
        <v>63</v>
      </c>
      <c r="B234" s="65">
        <v>245152446.7899996</v>
      </c>
      <c r="C234" s="67">
        <v>0.99925585325762545</v>
      </c>
      <c r="D234" s="66">
        <v>2002</v>
      </c>
      <c r="E234" s="67">
        <v>0.99950074887668494</v>
      </c>
    </row>
    <row r="235" spans="1:5" x14ac:dyDescent="0.2">
      <c r="A235" s="64" t="s">
        <v>64</v>
      </c>
      <c r="B235" s="65">
        <v>182565.25</v>
      </c>
      <c r="C235" s="67">
        <v>7.4414674237460417E-4</v>
      </c>
      <c r="D235" s="66">
        <v>1</v>
      </c>
      <c r="E235" s="67">
        <v>4.992511233150275E-4</v>
      </c>
    </row>
    <row r="236" spans="1:5" x14ac:dyDescent="0.2">
      <c r="A236" s="64" t="s">
        <v>65</v>
      </c>
      <c r="B236" s="65">
        <v>0</v>
      </c>
      <c r="C236" s="67">
        <v>0</v>
      </c>
      <c r="D236" s="66">
        <v>0</v>
      </c>
      <c r="E236" s="67">
        <v>0</v>
      </c>
    </row>
    <row r="237" spans="1:5" x14ac:dyDescent="0.2">
      <c r="A237" s="64" t="s">
        <v>66</v>
      </c>
      <c r="B237" s="65">
        <v>0</v>
      </c>
      <c r="C237" s="67">
        <v>0</v>
      </c>
      <c r="D237" s="66">
        <v>0</v>
      </c>
      <c r="E237" s="67">
        <v>0</v>
      </c>
    </row>
    <row r="238" spans="1:5" x14ac:dyDescent="0.2">
      <c r="A238" s="64" t="s">
        <v>67</v>
      </c>
      <c r="B238" s="65">
        <v>0</v>
      </c>
      <c r="C238" s="67">
        <v>0</v>
      </c>
      <c r="D238" s="66">
        <v>0</v>
      </c>
      <c r="E238" s="67">
        <v>0</v>
      </c>
    </row>
    <row r="239" spans="1:5" x14ac:dyDescent="0.2">
      <c r="A239" s="64" t="s">
        <v>68</v>
      </c>
      <c r="B239" s="65">
        <v>0</v>
      </c>
      <c r="C239" s="67">
        <v>0</v>
      </c>
      <c r="D239" s="66">
        <v>0</v>
      </c>
      <c r="E239" s="67">
        <v>0</v>
      </c>
    </row>
    <row r="240" spans="1:5" x14ac:dyDescent="0.2">
      <c r="A240" s="64" t="s">
        <v>171</v>
      </c>
      <c r="B240" s="65">
        <v>0</v>
      </c>
      <c r="C240" s="67">
        <v>0</v>
      </c>
      <c r="D240" s="66">
        <v>0</v>
      </c>
      <c r="E240" s="67">
        <v>0</v>
      </c>
    </row>
    <row r="241" spans="1:5" x14ac:dyDescent="0.2">
      <c r="A241" s="64" t="s">
        <v>169</v>
      </c>
      <c r="B241" s="65">
        <v>0</v>
      </c>
      <c r="C241" s="67">
        <v>0</v>
      </c>
      <c r="D241" s="66">
        <v>0</v>
      </c>
      <c r="E241" s="67">
        <v>0</v>
      </c>
    </row>
    <row r="242" spans="1:5" x14ac:dyDescent="0.2">
      <c r="A242" s="64"/>
      <c r="B242" s="65"/>
      <c r="C242" s="67"/>
      <c r="D242" s="66"/>
      <c r="E242" s="67"/>
    </row>
    <row r="243" spans="1:5" s="57" customFormat="1" ht="10.8" thickBot="1" x14ac:dyDescent="0.25">
      <c r="A243" s="69"/>
      <c r="B243" s="70">
        <v>245335012.0399996</v>
      </c>
      <c r="C243" s="71"/>
      <c r="D243" s="72">
        <v>2003</v>
      </c>
      <c r="E243" s="71"/>
    </row>
    <row r="244" spans="1:5" ht="10.8" thickTop="1" x14ac:dyDescent="0.2">
      <c r="A244" s="64"/>
      <c r="B244" s="65"/>
      <c r="C244" s="67"/>
      <c r="D244" s="66"/>
      <c r="E244" s="67"/>
    </row>
    <row r="245" spans="1:5" x14ac:dyDescent="0.2">
      <c r="A245" s="69" t="s">
        <v>139</v>
      </c>
      <c r="B245" s="65"/>
      <c r="C245" s="67"/>
      <c r="D245" s="83">
        <v>0.73742467543236279</v>
      </c>
      <c r="E245" s="67"/>
    </row>
    <row r="246" spans="1:5" x14ac:dyDescent="0.2">
      <c r="A246" s="64"/>
      <c r="B246" s="65"/>
      <c r="C246" s="67"/>
      <c r="D246" s="66"/>
      <c r="E246" s="67"/>
    </row>
    <row r="247" spans="1:5" x14ac:dyDescent="0.2">
      <c r="A247" s="64"/>
      <c r="B247" s="65"/>
      <c r="C247" s="67"/>
      <c r="D247" s="66"/>
      <c r="E247" s="67"/>
    </row>
    <row r="248" spans="1:5" x14ac:dyDescent="0.2">
      <c r="A248" s="68" t="s">
        <v>172</v>
      </c>
      <c r="B248" s="65"/>
      <c r="C248" s="67"/>
      <c r="D248" s="66"/>
      <c r="E248" s="67"/>
    </row>
    <row r="249" spans="1:5" x14ac:dyDescent="0.2">
      <c r="B249" s="43"/>
      <c r="D249" s="45"/>
    </row>
    <row r="250" spans="1:5" ht="20.399999999999999" x14ac:dyDescent="0.2">
      <c r="A250" s="51" t="s">
        <v>138</v>
      </c>
      <c r="B250" s="52" t="s">
        <v>112</v>
      </c>
      <c r="C250" s="53" t="s">
        <v>113</v>
      </c>
      <c r="D250" s="54" t="s">
        <v>114</v>
      </c>
      <c r="E250" s="53" t="s">
        <v>113</v>
      </c>
    </row>
    <row r="251" spans="1:5" x14ac:dyDescent="0.2">
      <c r="B251" s="43"/>
      <c r="D251" s="45"/>
    </row>
    <row r="252" spans="1:5" x14ac:dyDescent="0.2">
      <c r="A252" s="64" t="s">
        <v>63</v>
      </c>
      <c r="B252" s="65">
        <v>4317088.28</v>
      </c>
      <c r="C252" s="67">
        <v>0.85734338157094336</v>
      </c>
      <c r="D252" s="66">
        <v>32</v>
      </c>
      <c r="E252" s="67">
        <v>0.86486486486486491</v>
      </c>
    </row>
    <row r="253" spans="1:5" x14ac:dyDescent="0.2">
      <c r="A253" s="64" t="s">
        <v>64</v>
      </c>
      <c r="B253" s="65">
        <v>317081.52</v>
      </c>
      <c r="C253" s="67">
        <v>6.2970160663579189E-2</v>
      </c>
      <c r="D253" s="66">
        <v>3</v>
      </c>
      <c r="E253" s="67">
        <v>8.1081081081081086E-2</v>
      </c>
    </row>
    <row r="254" spans="1:5" x14ac:dyDescent="0.2">
      <c r="A254" s="64" t="s">
        <v>65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66</v>
      </c>
      <c r="B255" s="65">
        <v>0</v>
      </c>
      <c r="C255" s="67">
        <v>0</v>
      </c>
      <c r="D255" s="66">
        <v>0</v>
      </c>
      <c r="E255" s="67">
        <v>0</v>
      </c>
    </row>
    <row r="256" spans="1:5" x14ac:dyDescent="0.2">
      <c r="A256" s="64" t="s">
        <v>67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 t="s">
        <v>68</v>
      </c>
      <c r="B257" s="65">
        <v>0</v>
      </c>
      <c r="C257" s="67">
        <v>0</v>
      </c>
      <c r="D257" s="66">
        <v>0</v>
      </c>
      <c r="E257" s="67">
        <v>0</v>
      </c>
    </row>
    <row r="258" spans="1:5" x14ac:dyDescent="0.2">
      <c r="A258" s="64" t="s">
        <v>171</v>
      </c>
      <c r="B258" s="65">
        <v>0</v>
      </c>
      <c r="C258" s="67">
        <v>0</v>
      </c>
      <c r="D258" s="66">
        <v>0</v>
      </c>
      <c r="E258" s="67">
        <v>0</v>
      </c>
    </row>
    <row r="259" spans="1:5" x14ac:dyDescent="0.2">
      <c r="A259" s="64" t="s">
        <v>169</v>
      </c>
      <c r="B259" s="65">
        <v>401255.18</v>
      </c>
      <c r="C259" s="67">
        <v>7.968645776547742E-2</v>
      </c>
      <c r="D259" s="66">
        <v>2</v>
      </c>
      <c r="E259" s="67">
        <v>5.4054054054054057E-2</v>
      </c>
    </row>
    <row r="260" spans="1:5" x14ac:dyDescent="0.2">
      <c r="A260" s="64"/>
      <c r="B260" s="65"/>
      <c r="C260" s="67"/>
      <c r="D260" s="66"/>
      <c r="E260" s="67"/>
    </row>
    <row r="261" spans="1:5" ht="10.8" thickBot="1" x14ac:dyDescent="0.25">
      <c r="A261" s="69"/>
      <c r="B261" s="70">
        <v>5035424.9800000004</v>
      </c>
      <c r="C261" s="71"/>
      <c r="D261" s="72">
        <v>37</v>
      </c>
      <c r="E261" s="71"/>
    </row>
    <row r="262" spans="1:5" ht="10.8" thickTop="1" x14ac:dyDescent="0.2">
      <c r="A262" s="64"/>
      <c r="B262" s="65"/>
      <c r="C262" s="67"/>
      <c r="D262" s="66"/>
      <c r="E262" s="67"/>
    </row>
    <row r="263" spans="1:5" x14ac:dyDescent="0.2">
      <c r="A263" s="69" t="s">
        <v>139</v>
      </c>
      <c r="B263" s="65"/>
      <c r="C263" s="67"/>
      <c r="D263" s="83">
        <v>11.506396915328468</v>
      </c>
      <c r="E263" s="67"/>
    </row>
    <row r="264" spans="1:5" x14ac:dyDescent="0.2">
      <c r="A264" s="64"/>
      <c r="B264" s="65"/>
      <c r="C264" s="67"/>
      <c r="D264" s="66"/>
      <c r="E264" s="67"/>
    </row>
    <row r="265" spans="1:5" x14ac:dyDescent="0.2">
      <c r="A265" s="64"/>
      <c r="B265" s="65"/>
      <c r="C265" s="67"/>
      <c r="D265" s="66"/>
      <c r="E265" s="67"/>
    </row>
    <row r="266" spans="1:5" x14ac:dyDescent="0.2">
      <c r="A266" s="68" t="s">
        <v>140</v>
      </c>
      <c r="B266" s="65"/>
      <c r="C266" s="67"/>
      <c r="D266" s="66"/>
      <c r="E266" s="67"/>
    </row>
    <row r="267" spans="1:5" x14ac:dyDescent="0.2">
      <c r="B267" s="43"/>
      <c r="D267" s="45"/>
    </row>
    <row r="268" spans="1:5" s="58" customFormat="1" ht="20.399999999999999" x14ac:dyDescent="0.2">
      <c r="A268" s="51" t="s">
        <v>140</v>
      </c>
      <c r="B268" s="52" t="s">
        <v>112</v>
      </c>
      <c r="C268" s="53" t="s">
        <v>113</v>
      </c>
      <c r="D268" s="54" t="s">
        <v>114</v>
      </c>
      <c r="E268" s="53" t="s">
        <v>113</v>
      </c>
    </row>
    <row r="270" spans="1:5" x14ac:dyDescent="0.2">
      <c r="A270" s="64" t="s">
        <v>165</v>
      </c>
      <c r="B270" s="65">
        <v>0</v>
      </c>
      <c r="C270" s="67">
        <v>0</v>
      </c>
      <c r="D270" s="66">
        <v>0</v>
      </c>
      <c r="E270" s="67">
        <v>0</v>
      </c>
    </row>
    <row r="271" spans="1:5" x14ac:dyDescent="0.2">
      <c r="A271" s="64" t="s">
        <v>166</v>
      </c>
      <c r="B271" s="65">
        <v>203576559.67999971</v>
      </c>
      <c r="C271" s="67">
        <v>0.81310142724133971</v>
      </c>
      <c r="D271" s="66">
        <v>1605</v>
      </c>
      <c r="E271" s="67">
        <v>0.78676470588235292</v>
      </c>
    </row>
    <row r="272" spans="1:5" x14ac:dyDescent="0.2">
      <c r="A272" s="64" t="s">
        <v>610</v>
      </c>
      <c r="B272" s="65">
        <v>46793877.339999966</v>
      </c>
      <c r="C272" s="67">
        <v>0.18689857275866023</v>
      </c>
      <c r="D272" s="66">
        <v>435</v>
      </c>
      <c r="E272" s="67">
        <v>0.21323529411764705</v>
      </c>
    </row>
    <row r="273" spans="1:5" x14ac:dyDescent="0.2">
      <c r="A273" s="64"/>
      <c r="B273" s="64"/>
      <c r="C273" s="67"/>
      <c r="D273" s="64"/>
      <c r="E273" s="67"/>
    </row>
    <row r="274" spans="1:5" ht="10.8" thickBot="1" x14ac:dyDescent="0.25">
      <c r="A274" s="64"/>
      <c r="B274" s="77">
        <v>250370437.01999968</v>
      </c>
      <c r="C274" s="67"/>
      <c r="D274" s="78">
        <v>2040</v>
      </c>
      <c r="E274" s="67"/>
    </row>
    <row r="275" spans="1:5" ht="10.8" thickTop="1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7"/>
      <c r="D276" s="64"/>
      <c r="E276" s="67"/>
    </row>
    <row r="277" spans="1:5" x14ac:dyDescent="0.2">
      <c r="A277" s="64"/>
      <c r="B277" s="64"/>
      <c r="C277" s="64"/>
      <c r="D277" s="64"/>
      <c r="E277" s="64"/>
    </row>
    <row r="278" spans="1:5" x14ac:dyDescent="0.2">
      <c r="A278" s="68" t="s">
        <v>153</v>
      </c>
      <c r="B278" s="65"/>
      <c r="C278" s="67"/>
      <c r="D278" s="66"/>
      <c r="E278" s="67"/>
    </row>
    <row r="279" spans="1:5" x14ac:dyDescent="0.2">
      <c r="B279" s="43"/>
      <c r="D279" s="45"/>
    </row>
    <row r="280" spans="1:5" s="58" customFormat="1" ht="20.399999999999999" x14ac:dyDescent="0.2">
      <c r="A280" s="51" t="s">
        <v>611</v>
      </c>
      <c r="B280" s="52" t="s">
        <v>112</v>
      </c>
      <c r="C280" s="53" t="s">
        <v>113</v>
      </c>
      <c r="D280" s="54" t="s">
        <v>114</v>
      </c>
      <c r="E280" s="53" t="s">
        <v>113</v>
      </c>
    </row>
    <row r="282" spans="1:5" x14ac:dyDescent="0.2">
      <c r="A282" s="64" t="s">
        <v>37</v>
      </c>
      <c r="B282" s="65">
        <v>39695694.659999967</v>
      </c>
      <c r="C282" s="67">
        <v>0.15854785066668653</v>
      </c>
      <c r="D282" s="66">
        <v>284</v>
      </c>
      <c r="E282" s="67">
        <v>0.13921568627450981</v>
      </c>
    </row>
    <row r="283" spans="1:5" x14ac:dyDescent="0.2">
      <c r="A283" s="64" t="s">
        <v>38</v>
      </c>
      <c r="B283" s="65">
        <v>210674742.35999981</v>
      </c>
      <c r="C283" s="67">
        <v>0.84145214933331347</v>
      </c>
      <c r="D283" s="66">
        <v>1756</v>
      </c>
      <c r="E283" s="67">
        <v>0.86078431372549025</v>
      </c>
    </row>
    <row r="284" spans="1:5" x14ac:dyDescent="0.2">
      <c r="A284" s="64"/>
      <c r="B284" s="64"/>
      <c r="C284" s="67"/>
      <c r="D284" s="64"/>
      <c r="E284" s="67"/>
    </row>
    <row r="285" spans="1:5" ht="10.8" thickBot="1" x14ac:dyDescent="0.25">
      <c r="A285" s="64"/>
      <c r="B285" s="77">
        <v>250370437.01999977</v>
      </c>
      <c r="C285" s="67"/>
      <c r="D285" s="78">
        <v>2040</v>
      </c>
      <c r="E285" s="67"/>
    </row>
    <row r="286" spans="1:5" ht="10.8" thickTop="1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4"/>
      <c r="B288" s="64"/>
      <c r="C288" s="67"/>
      <c r="D288" s="64"/>
      <c r="E288" s="67"/>
    </row>
    <row r="289" spans="1:5" x14ac:dyDescent="0.2">
      <c r="A289" s="64"/>
      <c r="B289" s="64"/>
      <c r="C289" s="67"/>
      <c r="D289" s="64"/>
      <c r="E289" s="67"/>
    </row>
    <row r="290" spans="1:5" x14ac:dyDescent="0.2">
      <c r="A290" s="68" t="s">
        <v>151</v>
      </c>
      <c r="B290" s="65"/>
      <c r="C290" s="67"/>
      <c r="D290" s="66"/>
      <c r="E290" s="67"/>
    </row>
    <row r="291" spans="1:5" x14ac:dyDescent="0.2">
      <c r="A291" s="40"/>
      <c r="B291" s="48"/>
      <c r="C291" s="49"/>
      <c r="D291" s="50"/>
      <c r="E291" s="49"/>
    </row>
    <row r="292" spans="1:5" s="58" customFormat="1" ht="20.399999999999999" x14ac:dyDescent="0.2">
      <c r="A292" s="51" t="s">
        <v>142</v>
      </c>
      <c r="B292" s="52" t="s">
        <v>112</v>
      </c>
      <c r="C292" s="53" t="s">
        <v>113</v>
      </c>
      <c r="D292" s="54" t="s">
        <v>114</v>
      </c>
      <c r="E292" s="53" t="s">
        <v>113</v>
      </c>
    </row>
    <row r="294" spans="1:5" x14ac:dyDescent="0.2">
      <c r="A294" s="84" t="s">
        <v>1</v>
      </c>
      <c r="B294" s="65">
        <v>49342655.74999997</v>
      </c>
      <c r="C294" s="67">
        <v>0.24237886634670133</v>
      </c>
      <c r="D294" s="66">
        <v>360</v>
      </c>
      <c r="E294" s="67">
        <v>0.22429906542056074</v>
      </c>
    </row>
    <row r="295" spans="1:5" x14ac:dyDescent="0.2">
      <c r="A295" s="64" t="s">
        <v>83</v>
      </c>
      <c r="B295" s="65">
        <v>20234306.490000006</v>
      </c>
      <c r="C295" s="67">
        <v>9.9394088011930851E-2</v>
      </c>
      <c r="D295" s="66">
        <v>158</v>
      </c>
      <c r="E295" s="67">
        <v>9.8442367601246111E-2</v>
      </c>
    </row>
    <row r="296" spans="1:5" x14ac:dyDescent="0.2">
      <c r="A296" s="64" t="s">
        <v>84</v>
      </c>
      <c r="B296" s="65">
        <v>42339016.039999947</v>
      </c>
      <c r="C296" s="67">
        <v>0.20797588929959446</v>
      </c>
      <c r="D296" s="66">
        <v>360</v>
      </c>
      <c r="E296" s="67">
        <v>0.22429906542056074</v>
      </c>
    </row>
    <row r="297" spans="1:5" x14ac:dyDescent="0.2">
      <c r="A297" s="64" t="s">
        <v>85</v>
      </c>
      <c r="B297" s="65">
        <v>40913784.709999986</v>
      </c>
      <c r="C297" s="67">
        <v>0.20097492940401379</v>
      </c>
      <c r="D297" s="66">
        <v>305</v>
      </c>
      <c r="E297" s="67">
        <v>0.19003115264797507</v>
      </c>
    </row>
    <row r="298" spans="1:5" x14ac:dyDescent="0.2">
      <c r="A298" s="64" t="s">
        <v>86</v>
      </c>
      <c r="B298" s="65">
        <v>17764067.989999998</v>
      </c>
      <c r="C298" s="67">
        <v>8.7259888947544703E-2</v>
      </c>
      <c r="D298" s="66">
        <v>120</v>
      </c>
      <c r="E298" s="67">
        <v>7.476635514018691E-2</v>
      </c>
    </row>
    <row r="299" spans="1:5" x14ac:dyDescent="0.2">
      <c r="A299" s="64" t="s">
        <v>87</v>
      </c>
      <c r="B299" s="65">
        <v>23568394.41</v>
      </c>
      <c r="C299" s="67">
        <v>0.11577165095552719</v>
      </c>
      <c r="D299" s="66">
        <v>200</v>
      </c>
      <c r="E299" s="67">
        <v>0.12461059190031153</v>
      </c>
    </row>
    <row r="300" spans="1:5" x14ac:dyDescent="0.2">
      <c r="A300" s="64" t="s">
        <v>88</v>
      </c>
      <c r="B300" s="65">
        <v>3115019.65</v>
      </c>
      <c r="C300" s="67">
        <v>1.5301465232030987E-2</v>
      </c>
      <c r="D300" s="66">
        <v>27</v>
      </c>
      <c r="E300" s="67">
        <v>1.6822429906542057E-2</v>
      </c>
    </row>
    <row r="301" spans="1:5" x14ac:dyDescent="0.2">
      <c r="A301" s="64" t="s">
        <v>89</v>
      </c>
      <c r="B301" s="65">
        <v>950653.42</v>
      </c>
      <c r="C301" s="67">
        <v>4.6697587457727122E-3</v>
      </c>
      <c r="D301" s="66">
        <v>10</v>
      </c>
      <c r="E301" s="67">
        <v>6.2305295950155761E-3</v>
      </c>
    </row>
    <row r="302" spans="1:5" x14ac:dyDescent="0.2">
      <c r="A302" s="64" t="s">
        <v>0</v>
      </c>
      <c r="B302" s="65">
        <v>637157.22</v>
      </c>
      <c r="C302" s="67">
        <v>3.1298162273767738E-3</v>
      </c>
      <c r="D302" s="66">
        <v>5</v>
      </c>
      <c r="E302" s="67">
        <v>3.1152647975077881E-3</v>
      </c>
    </row>
    <row r="303" spans="1:5" x14ac:dyDescent="0.2">
      <c r="A303" s="64" t="s">
        <v>69</v>
      </c>
      <c r="B303" s="65">
        <v>350173.22</v>
      </c>
      <c r="C303" s="67">
        <v>1.7201057948441313E-3</v>
      </c>
      <c r="D303" s="66">
        <v>4</v>
      </c>
      <c r="E303" s="67">
        <v>2.4922118380062306E-3</v>
      </c>
    </row>
    <row r="304" spans="1:5" x14ac:dyDescent="0.2">
      <c r="A304" s="64" t="s">
        <v>82</v>
      </c>
      <c r="B304" s="65">
        <v>4361330.78</v>
      </c>
      <c r="C304" s="67">
        <v>2.1423541034663006E-2</v>
      </c>
      <c r="D304" s="66">
        <v>56</v>
      </c>
      <c r="E304" s="67">
        <v>3.4890965732087227E-2</v>
      </c>
    </row>
    <row r="305" spans="1:5" x14ac:dyDescent="0.2">
      <c r="A305" s="64"/>
      <c r="B305" s="64"/>
      <c r="C305" s="67"/>
      <c r="D305" s="66"/>
      <c r="E305" s="67"/>
    </row>
    <row r="306" spans="1:5" ht="10.8" thickBot="1" x14ac:dyDescent="0.25">
      <c r="A306" s="64"/>
      <c r="B306" s="77">
        <v>203576559.67999992</v>
      </c>
      <c r="C306" s="67"/>
      <c r="D306" s="72">
        <v>1605</v>
      </c>
      <c r="E306" s="67"/>
    </row>
    <row r="307" spans="1:5" ht="10.8" thickTop="1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9" t="s">
        <v>398</v>
      </c>
      <c r="B309" s="64"/>
      <c r="C309" s="67"/>
      <c r="D309" s="73">
        <v>1.9897419203437183</v>
      </c>
      <c r="E309" s="67"/>
    </row>
    <row r="310" spans="1:5" x14ac:dyDescent="0.2">
      <c r="A310" s="64"/>
      <c r="B310" s="64"/>
      <c r="C310" s="67"/>
      <c r="D310" s="64"/>
      <c r="E310" s="67"/>
    </row>
    <row r="311" spans="1:5" x14ac:dyDescent="0.2">
      <c r="A311" s="64"/>
      <c r="B311" s="64"/>
      <c r="C311" s="67"/>
      <c r="D311" s="64"/>
      <c r="E311" s="67"/>
    </row>
    <row r="312" spans="1:5" x14ac:dyDescent="0.2">
      <c r="A312" s="64"/>
      <c r="B312" s="64"/>
      <c r="C312" s="67"/>
      <c r="D312" s="64"/>
      <c r="E312" s="67"/>
    </row>
    <row r="313" spans="1:5" ht="15" x14ac:dyDescent="0.25">
      <c r="A313" s="68" t="s">
        <v>184</v>
      </c>
      <c r="B313" s="85"/>
      <c r="C313" s="85"/>
      <c r="D313" s="85"/>
      <c r="E313" s="85"/>
    </row>
    <row r="314" spans="1:5" ht="15" x14ac:dyDescent="0.25">
      <c r="A314" s="61"/>
      <c r="B314" s="61"/>
      <c r="C314" s="61"/>
      <c r="D314" s="61"/>
      <c r="E314" s="61"/>
    </row>
    <row r="315" spans="1:5" ht="20.399999999999999" x14ac:dyDescent="0.2">
      <c r="A315" s="51" t="s">
        <v>90</v>
      </c>
      <c r="B315" s="52" t="s">
        <v>112</v>
      </c>
      <c r="C315" s="60" t="s">
        <v>113</v>
      </c>
      <c r="D315" s="54" t="s">
        <v>114</v>
      </c>
      <c r="E315" s="60" t="s">
        <v>113</v>
      </c>
    </row>
    <row r="316" spans="1:5" x14ac:dyDescent="0.2">
      <c r="C316" s="42"/>
      <c r="E316" s="42"/>
    </row>
    <row r="317" spans="1:5" x14ac:dyDescent="0.2">
      <c r="A317" s="64" t="s">
        <v>185</v>
      </c>
      <c r="B317" s="65">
        <v>155070730.30999973</v>
      </c>
      <c r="C317" s="67">
        <v>0.61936517807656599</v>
      </c>
      <c r="D317" s="66">
        <v>1247</v>
      </c>
      <c r="E317" s="67">
        <v>0.61127450980392162</v>
      </c>
    </row>
    <row r="318" spans="1:5" x14ac:dyDescent="0.2">
      <c r="A318" s="64" t="s">
        <v>186</v>
      </c>
      <c r="B318" s="65">
        <v>71457910.939999923</v>
      </c>
      <c r="C318" s="67">
        <v>0.28540873990762672</v>
      </c>
      <c r="D318" s="66">
        <v>576</v>
      </c>
      <c r="E318" s="67">
        <v>0.28235294117647058</v>
      </c>
    </row>
    <row r="319" spans="1:5" x14ac:dyDescent="0.2">
      <c r="A319" s="64" t="s">
        <v>187</v>
      </c>
      <c r="B319" s="65">
        <v>10572546.330000002</v>
      </c>
      <c r="C319" s="67">
        <v>4.2227614633094497E-2</v>
      </c>
      <c r="D319" s="66">
        <v>98</v>
      </c>
      <c r="E319" s="67">
        <v>4.8039215686274513E-2</v>
      </c>
    </row>
    <row r="320" spans="1:5" x14ac:dyDescent="0.2">
      <c r="A320" s="64" t="s">
        <v>188</v>
      </c>
      <c r="B320" s="65">
        <v>13269249.440000007</v>
      </c>
      <c r="C320" s="67">
        <v>5.2998467382712827E-2</v>
      </c>
      <c r="D320" s="66">
        <v>119</v>
      </c>
      <c r="E320" s="67">
        <v>5.8333333333333334E-2</v>
      </c>
    </row>
    <row r="321" spans="1:5" x14ac:dyDescent="0.2">
      <c r="A321" s="64" t="s">
        <v>189</v>
      </c>
      <c r="B321" s="65">
        <v>0</v>
      </c>
      <c r="C321" s="67">
        <v>0</v>
      </c>
      <c r="D321" s="66">
        <v>0</v>
      </c>
      <c r="E321" s="67">
        <v>0</v>
      </c>
    </row>
    <row r="322" spans="1:5" x14ac:dyDescent="0.2">
      <c r="A322" s="64" t="s">
        <v>190</v>
      </c>
      <c r="B322" s="65">
        <v>0</v>
      </c>
      <c r="C322" s="67">
        <v>0</v>
      </c>
      <c r="D322" s="66">
        <v>0</v>
      </c>
      <c r="E322" s="67">
        <v>0</v>
      </c>
    </row>
    <row r="323" spans="1:5" x14ac:dyDescent="0.2">
      <c r="A323" s="64" t="s">
        <v>191</v>
      </c>
      <c r="B323" s="65">
        <v>0</v>
      </c>
      <c r="C323" s="67">
        <v>0</v>
      </c>
      <c r="D323" s="66">
        <v>0</v>
      </c>
      <c r="E323" s="67">
        <v>0</v>
      </c>
    </row>
    <row r="324" spans="1:5" x14ac:dyDescent="0.2">
      <c r="A324" s="64"/>
      <c r="B324" s="65"/>
      <c r="C324" s="64"/>
      <c r="D324" s="66"/>
      <c r="E324" s="67"/>
    </row>
    <row r="325" spans="1:5" ht="10.8" thickBot="1" x14ac:dyDescent="0.25">
      <c r="A325" s="64"/>
      <c r="B325" s="70">
        <v>250370437.01999965</v>
      </c>
      <c r="C325" s="69"/>
      <c r="D325" s="72">
        <v>2040</v>
      </c>
      <c r="E325" s="64"/>
    </row>
    <row r="326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624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250176923.17999962</v>
      </c>
      <c r="C6" s="65">
        <v>102461082.46999992</v>
      </c>
      <c r="D6" s="65">
        <v>79889553.479999915</v>
      </c>
      <c r="E6" s="65">
        <v>67826287.229999974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2034</v>
      </c>
      <c r="C7" s="66">
        <v>841</v>
      </c>
      <c r="D7" s="66">
        <v>594</v>
      </c>
      <c r="E7" s="66">
        <v>599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0.77605999159229144</v>
      </c>
      <c r="C8" s="67">
        <v>0.76212394304524789</v>
      </c>
      <c r="D8" s="67">
        <v>0.79773737761356878</v>
      </c>
      <c r="E8" s="67">
        <v>0.77157951532298397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3.6296296296296294E-6</v>
      </c>
      <c r="C9" s="67">
        <v>3.6296296296296294E-6</v>
      </c>
      <c r="D9" s="67">
        <v>0.13978053571428573</v>
      </c>
      <c r="E9" s="67">
        <v>7.8868833333333332E-2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0.90499444444444443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12.988805324587005</v>
      </c>
      <c r="C11" s="65">
        <v>14.824436792260261</v>
      </c>
      <c r="D11" s="65">
        <v>11.636576800491543</v>
      </c>
      <c r="E11" s="65">
        <v>11.808557113013254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11.512662559890487</v>
      </c>
      <c r="C12" s="65">
        <v>11.937029431895962</v>
      </c>
      <c r="D12" s="65">
        <v>11.534565366187543</v>
      </c>
      <c r="E12" s="65">
        <v>11.512662559890487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20.755646817248461</v>
      </c>
      <c r="C13" s="65">
        <v>20.755646817248461</v>
      </c>
      <c r="D13" s="65">
        <v>11.89596167008898</v>
      </c>
      <c r="E13" s="65">
        <v>11.904175222450377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122997.50402163206</v>
      </c>
      <c r="C14" s="65">
        <v>121832.44051129598</v>
      </c>
      <c r="D14" s="65">
        <v>134494.19777777765</v>
      </c>
      <c r="E14" s="65">
        <v>112412.40092071603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0.49</v>
      </c>
      <c r="C15" s="65">
        <v>0.49</v>
      </c>
      <c r="D15" s="65">
        <v>23081.06</v>
      </c>
      <c r="E15" s="65">
        <v>9464.26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569243.72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10.662335210206875</v>
      </c>
      <c r="C17" s="65">
        <v>9.0303471614055191</v>
      </c>
      <c r="D17" s="65">
        <v>12.067844424549081</v>
      </c>
      <c r="E17" s="65">
        <v>11.472194643116699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0.33333333333333331</v>
      </c>
      <c r="E18" s="65">
        <v>0.41666666666666669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22.5</v>
      </c>
      <c r="C19" s="65">
        <v>22.5</v>
      </c>
      <c r="D19" s="65">
        <v>18.5</v>
      </c>
      <c r="E19" s="65">
        <v>18.5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0.81230540146096997</v>
      </c>
      <c r="C20" s="67">
        <v>0.93583423128557142</v>
      </c>
      <c r="D20" s="67">
        <v>0.9342170351306861</v>
      </c>
      <c r="E20" s="67">
        <v>0.48210357982762919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0.18769459853903084</v>
      </c>
      <c r="C21" s="67">
        <v>6.41657687144285E-2</v>
      </c>
      <c r="D21" s="67">
        <v>6.5782964869313787E-2</v>
      </c>
      <c r="E21" s="67">
        <v>0.51789642017237136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0.35091582174761676</v>
      </c>
      <c r="C23" s="67">
        <v>0.34527084632702515</v>
      </c>
      <c r="D23" s="67">
        <v>0.30744015819476117</v>
      </c>
      <c r="E23" s="67">
        <v>0.41065138750039787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1.9897131807992152</v>
      </c>
      <c r="C24" s="65">
        <v>2.4507980472581923</v>
      </c>
      <c r="D24" s="65">
        <v>1.5087334427593002</v>
      </c>
      <c r="E24" s="65">
        <v>1.7354469847043081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1012378.27</v>
      </c>
      <c r="C31" s="67">
        <v>4.0466492957530031E-3</v>
      </c>
      <c r="D31" s="66">
        <v>50</v>
      </c>
      <c r="E31" s="67">
        <v>2.4582104228121928E-2</v>
      </c>
    </row>
    <row r="32" spans="1:11" x14ac:dyDescent="0.2">
      <c r="A32" s="64" t="s">
        <v>18</v>
      </c>
      <c r="B32" s="65">
        <v>10621062.609999999</v>
      </c>
      <c r="C32" s="67">
        <v>4.2454205907545853E-2</v>
      </c>
      <c r="D32" s="66">
        <v>158</v>
      </c>
      <c r="E32" s="67">
        <v>7.7679449360865294E-2</v>
      </c>
    </row>
    <row r="33" spans="1:5" x14ac:dyDescent="0.2">
      <c r="A33" s="64" t="s">
        <v>19</v>
      </c>
      <c r="B33" s="65">
        <v>4622626.3999999985</v>
      </c>
      <c r="C33" s="67">
        <v>1.8477429257829917E-2</v>
      </c>
      <c r="D33" s="66">
        <v>49</v>
      </c>
      <c r="E33" s="67">
        <v>2.4090462143559487E-2</v>
      </c>
    </row>
    <row r="34" spans="1:5" x14ac:dyDescent="0.2">
      <c r="A34" s="64" t="s">
        <v>20</v>
      </c>
      <c r="B34" s="65">
        <v>3885119.2300000004</v>
      </c>
      <c r="C34" s="67">
        <v>1.5529486815235527E-2</v>
      </c>
      <c r="D34" s="66">
        <v>40</v>
      </c>
      <c r="E34" s="67">
        <v>1.966568338249754E-2</v>
      </c>
    </row>
    <row r="35" spans="1:5" x14ac:dyDescent="0.2">
      <c r="A35" s="64" t="s">
        <v>21</v>
      </c>
      <c r="B35" s="65">
        <v>11855424.43</v>
      </c>
      <c r="C35" s="67">
        <v>4.7388161463118375E-2</v>
      </c>
      <c r="D35" s="66">
        <v>83</v>
      </c>
      <c r="E35" s="67">
        <v>4.0806293018682396E-2</v>
      </c>
    </row>
    <row r="36" spans="1:5" x14ac:dyDescent="0.2">
      <c r="A36" s="64" t="s">
        <v>22</v>
      </c>
      <c r="B36" s="65">
        <v>14239085.470000006</v>
      </c>
      <c r="C36" s="67">
        <v>5.6916062796707745E-2</v>
      </c>
      <c r="D36" s="66">
        <v>103</v>
      </c>
      <c r="E36" s="67">
        <v>5.0639134709931172E-2</v>
      </c>
    </row>
    <row r="37" spans="1:5" x14ac:dyDescent="0.2">
      <c r="A37" s="64" t="s">
        <v>23</v>
      </c>
      <c r="B37" s="65">
        <v>23577203.209999997</v>
      </c>
      <c r="C37" s="67">
        <v>9.4242118378905879E-2</v>
      </c>
      <c r="D37" s="66">
        <v>167</v>
      </c>
      <c r="E37" s="67">
        <v>8.2104228121927234E-2</v>
      </c>
    </row>
    <row r="38" spans="1:5" x14ac:dyDescent="0.2">
      <c r="A38" s="64" t="s">
        <v>24</v>
      </c>
      <c r="B38" s="65">
        <v>29922545.869999997</v>
      </c>
      <c r="C38" s="67">
        <v>0.11960553951041682</v>
      </c>
      <c r="D38" s="66">
        <v>212</v>
      </c>
      <c r="E38" s="67">
        <v>0.10422812192723697</v>
      </c>
    </row>
    <row r="39" spans="1:5" x14ac:dyDescent="0.2">
      <c r="A39" s="64" t="s">
        <v>41</v>
      </c>
      <c r="B39" s="65">
        <v>67680528.799999967</v>
      </c>
      <c r="C39" s="67">
        <v>0.2705306626195273</v>
      </c>
      <c r="D39" s="66">
        <v>478</v>
      </c>
      <c r="E39" s="67">
        <v>0.23500491642084562</v>
      </c>
    </row>
    <row r="40" spans="1:5" x14ac:dyDescent="0.2">
      <c r="A40" s="64" t="s">
        <v>42</v>
      </c>
      <c r="B40" s="65">
        <v>60077392.959999949</v>
      </c>
      <c r="C40" s="67">
        <v>0.24013962677434811</v>
      </c>
      <c r="D40" s="66">
        <v>514</v>
      </c>
      <c r="E40" s="67">
        <v>0.2527040314650934</v>
      </c>
    </row>
    <row r="41" spans="1:5" x14ac:dyDescent="0.2">
      <c r="A41" s="64" t="s">
        <v>43</v>
      </c>
      <c r="B41" s="65">
        <v>13925110.390000002</v>
      </c>
      <c r="C41" s="67">
        <v>5.5661050639674775E-2</v>
      </c>
      <c r="D41" s="66">
        <v>121</v>
      </c>
      <c r="E41" s="67">
        <v>5.9488692232055065E-2</v>
      </c>
    </row>
    <row r="42" spans="1:5" x14ac:dyDescent="0.2">
      <c r="A42" s="64" t="s">
        <v>44</v>
      </c>
      <c r="B42" s="65">
        <v>4781011.9600000009</v>
      </c>
      <c r="C42" s="67">
        <v>1.9110523461670793E-2</v>
      </c>
      <c r="D42" s="66">
        <v>35</v>
      </c>
      <c r="E42" s="67">
        <v>1.720747295968535E-2</v>
      </c>
    </row>
    <row r="43" spans="1:5" x14ac:dyDescent="0.2">
      <c r="A43" s="64" t="s">
        <v>45</v>
      </c>
      <c r="B43" s="65">
        <v>1725605.08</v>
      </c>
      <c r="C43" s="67">
        <v>6.8975389818766112E-3</v>
      </c>
      <c r="D43" s="66">
        <v>14</v>
      </c>
      <c r="E43" s="67">
        <v>6.8829891838741398E-3</v>
      </c>
    </row>
    <row r="44" spans="1:5" x14ac:dyDescent="0.2">
      <c r="A44" s="64" t="s">
        <v>46</v>
      </c>
      <c r="B44" s="65">
        <v>903270.25</v>
      </c>
      <c r="C44" s="67">
        <v>3.6105258571355343E-3</v>
      </c>
      <c r="D44" s="66">
        <v>4</v>
      </c>
      <c r="E44" s="67">
        <v>1.9665683382497543E-3</v>
      </c>
    </row>
    <row r="45" spans="1:5" x14ac:dyDescent="0.2">
      <c r="A45" s="64" t="s">
        <v>25</v>
      </c>
      <c r="B45" s="65">
        <v>1348558.25</v>
      </c>
      <c r="C45" s="67">
        <v>5.3904182402536183E-3</v>
      </c>
      <c r="D45" s="66">
        <v>6</v>
      </c>
      <c r="E45" s="67">
        <v>2.9498525073746312E-3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250176923.17999995</v>
      </c>
      <c r="C50" s="71"/>
      <c r="D50" s="72">
        <v>2034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0.77605999159229044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614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5110939.28</v>
      </c>
      <c r="C59" s="67">
        <v>2.042929945350206E-2</v>
      </c>
      <c r="D59" s="66">
        <v>129</v>
      </c>
      <c r="E59" s="67">
        <v>6.3421828908554578E-2</v>
      </c>
    </row>
    <row r="60" spans="1:5" x14ac:dyDescent="0.2">
      <c r="A60" s="64" t="s">
        <v>18</v>
      </c>
      <c r="B60" s="65">
        <v>55521782.539999962</v>
      </c>
      <c r="C60" s="67">
        <v>0.22193007186379282</v>
      </c>
      <c r="D60" s="66">
        <v>453</v>
      </c>
      <c r="E60" s="67">
        <v>0.22271386430678466</v>
      </c>
    </row>
    <row r="61" spans="1:5" x14ac:dyDescent="0.2">
      <c r="A61" s="64" t="s">
        <v>19</v>
      </c>
      <c r="B61" s="65">
        <v>17542847.539999999</v>
      </c>
      <c r="C61" s="67">
        <v>7.01217654970442E-2</v>
      </c>
      <c r="D61" s="66">
        <v>126</v>
      </c>
      <c r="E61" s="67">
        <v>6.1946902654867256E-2</v>
      </c>
    </row>
    <row r="62" spans="1:5" x14ac:dyDescent="0.2">
      <c r="A62" s="64" t="s">
        <v>20</v>
      </c>
      <c r="B62" s="65">
        <v>31352783.899999987</v>
      </c>
      <c r="C62" s="67">
        <v>0.12532244581744237</v>
      </c>
      <c r="D62" s="66">
        <v>235</v>
      </c>
      <c r="E62" s="67">
        <v>0.11553588987217306</v>
      </c>
    </row>
    <row r="63" spans="1:5" x14ac:dyDescent="0.2">
      <c r="A63" s="64" t="s">
        <v>21</v>
      </c>
      <c r="B63" s="65">
        <v>21867306.780000001</v>
      </c>
      <c r="C63" s="67">
        <v>8.7407369560887432E-2</v>
      </c>
      <c r="D63" s="66">
        <v>168</v>
      </c>
      <c r="E63" s="67">
        <v>8.2595870206489674E-2</v>
      </c>
    </row>
    <row r="64" spans="1:5" x14ac:dyDescent="0.2">
      <c r="A64" s="64" t="s">
        <v>22</v>
      </c>
      <c r="B64" s="65">
        <v>25889175.670000006</v>
      </c>
      <c r="C64" s="67">
        <v>0.10348346818292664</v>
      </c>
      <c r="D64" s="66">
        <v>194</v>
      </c>
      <c r="E64" s="67">
        <v>9.5378564405113081E-2</v>
      </c>
    </row>
    <row r="65" spans="1:5" x14ac:dyDescent="0.2">
      <c r="A65" s="64" t="s">
        <v>23</v>
      </c>
      <c r="B65" s="65">
        <v>24750297.949999999</v>
      </c>
      <c r="C65" s="67">
        <v>9.8931178924893851E-2</v>
      </c>
      <c r="D65" s="66">
        <v>178</v>
      </c>
      <c r="E65" s="67">
        <v>8.7512291052114055E-2</v>
      </c>
    </row>
    <row r="66" spans="1:5" x14ac:dyDescent="0.2">
      <c r="A66" s="64" t="s">
        <v>24</v>
      </c>
      <c r="B66" s="65">
        <v>28391609.989999995</v>
      </c>
      <c r="C66" s="67">
        <v>0.11348612665434572</v>
      </c>
      <c r="D66" s="66">
        <v>226</v>
      </c>
      <c r="E66" s="67">
        <v>0.1111111111111111</v>
      </c>
    </row>
    <row r="67" spans="1:5" x14ac:dyDescent="0.2">
      <c r="A67" s="64" t="s">
        <v>41</v>
      </c>
      <c r="B67" s="65">
        <v>15261039.250000006</v>
      </c>
      <c r="C67" s="67">
        <v>6.100098704555508E-2</v>
      </c>
      <c r="D67" s="66">
        <v>142</v>
      </c>
      <c r="E67" s="67">
        <v>6.9813176007866268E-2</v>
      </c>
    </row>
    <row r="68" spans="1:5" x14ac:dyDescent="0.2">
      <c r="A68" s="64" t="s">
        <v>42</v>
      </c>
      <c r="B68" s="65">
        <v>3293388.1</v>
      </c>
      <c r="C68" s="67">
        <v>1.3164236165901034E-2</v>
      </c>
      <c r="D68" s="66">
        <v>24</v>
      </c>
      <c r="E68" s="67">
        <v>1.1799410029498525E-2</v>
      </c>
    </row>
    <row r="69" spans="1:5" x14ac:dyDescent="0.2">
      <c r="A69" s="64" t="s">
        <v>43</v>
      </c>
      <c r="B69" s="65">
        <v>2605137.5900000003</v>
      </c>
      <c r="C69" s="67">
        <v>1.0413181027594733E-2</v>
      </c>
      <c r="D69" s="66">
        <v>16</v>
      </c>
      <c r="E69" s="67">
        <v>7.8662733529990172E-3</v>
      </c>
    </row>
    <row r="70" spans="1:5" x14ac:dyDescent="0.2">
      <c r="A70" s="64" t="s">
        <v>44</v>
      </c>
      <c r="B70" s="65">
        <v>2542017.84</v>
      </c>
      <c r="C70" s="67">
        <v>1.0160880578785605E-2</v>
      </c>
      <c r="D70" s="66">
        <v>22</v>
      </c>
      <c r="E70" s="67">
        <v>1.0816125860373648E-2</v>
      </c>
    </row>
    <row r="71" spans="1:5" x14ac:dyDescent="0.2">
      <c r="A71" s="64" t="s">
        <v>45</v>
      </c>
      <c r="B71" s="65">
        <v>2744670.13</v>
      </c>
      <c r="C71" s="67">
        <v>1.0970916482273768E-2</v>
      </c>
      <c r="D71" s="66">
        <v>19</v>
      </c>
      <c r="E71" s="67">
        <v>9.3411996066863328E-3</v>
      </c>
    </row>
    <row r="72" spans="1:5" x14ac:dyDescent="0.2">
      <c r="A72" s="64" t="s">
        <v>46</v>
      </c>
      <c r="B72" s="65">
        <v>1983124.58</v>
      </c>
      <c r="C72" s="67">
        <v>7.9268885187030649E-3</v>
      </c>
      <c r="D72" s="66">
        <v>15</v>
      </c>
      <c r="E72" s="67">
        <v>7.3746312684365781E-3</v>
      </c>
    </row>
    <row r="73" spans="1:5" x14ac:dyDescent="0.2">
      <c r="A73" s="64" t="s">
        <v>25</v>
      </c>
      <c r="B73" s="65">
        <v>3765920.79</v>
      </c>
      <c r="C73" s="67">
        <v>1.5053030240085155E-2</v>
      </c>
      <c r="D73" s="66">
        <v>32</v>
      </c>
      <c r="E73" s="67">
        <v>1.5732546705998034E-2</v>
      </c>
    </row>
    <row r="74" spans="1:5" x14ac:dyDescent="0.2">
      <c r="A74" s="64" t="s">
        <v>26</v>
      </c>
      <c r="B74" s="65">
        <v>516852.58999999997</v>
      </c>
      <c r="C74" s="67">
        <v>2.0659483034257695E-3</v>
      </c>
      <c r="D74" s="66">
        <v>4</v>
      </c>
      <c r="E74" s="67">
        <v>1.9665683382497543E-3</v>
      </c>
    </row>
    <row r="75" spans="1:5" x14ac:dyDescent="0.2">
      <c r="A75" s="64" t="s">
        <v>27</v>
      </c>
      <c r="B75" s="65">
        <v>1013361.39</v>
      </c>
      <c r="C75" s="67">
        <v>4.0505789947336427E-3</v>
      </c>
      <c r="D75" s="66">
        <v>5</v>
      </c>
      <c r="E75" s="67">
        <v>2.4582104228121925E-3</v>
      </c>
    </row>
    <row r="76" spans="1:5" x14ac:dyDescent="0.2">
      <c r="A76" s="64" t="s">
        <v>4</v>
      </c>
      <c r="B76" s="65">
        <v>6024667.2699999986</v>
      </c>
      <c r="C76" s="67">
        <v>2.408162668810707E-2</v>
      </c>
      <c r="D76" s="66">
        <v>46</v>
      </c>
      <c r="E76" s="67">
        <v>2.2615535889872172E-2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250176923.17999992</v>
      </c>
      <c r="C78" s="71"/>
      <c r="D78" s="72">
        <v>2034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0.63892771800130255</v>
      </c>
      <c r="E80" s="67"/>
    </row>
    <row r="81" spans="1:6" x14ac:dyDescent="0.2">
      <c r="A81" s="69"/>
      <c r="B81" s="65"/>
      <c r="C81" s="64"/>
      <c r="D81" s="71"/>
      <c r="E81" s="67"/>
    </row>
    <row r="82" spans="1:6" x14ac:dyDescent="0.2">
      <c r="A82" s="69"/>
      <c r="B82" s="65"/>
      <c r="C82" s="64"/>
      <c r="D82" s="71"/>
      <c r="E82" s="67"/>
    </row>
    <row r="83" spans="1:6" x14ac:dyDescent="0.2">
      <c r="A83" s="68" t="s">
        <v>116</v>
      </c>
      <c r="B83" s="65"/>
      <c r="C83" s="67"/>
      <c r="D83" s="66"/>
      <c r="E83" s="67"/>
    </row>
    <row r="84" spans="1:6" x14ac:dyDescent="0.2">
      <c r="B84" s="43"/>
      <c r="D84" s="45"/>
    </row>
    <row r="85" spans="1:6" s="58" customFormat="1" ht="20.399999999999999" x14ac:dyDescent="0.2">
      <c r="A85" s="51" t="s">
        <v>117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6" x14ac:dyDescent="0.2">
      <c r="B86" s="43"/>
      <c r="D86" s="45"/>
    </row>
    <row r="87" spans="1:6" x14ac:dyDescent="0.2">
      <c r="A87" s="64" t="s">
        <v>47</v>
      </c>
      <c r="B87" s="65">
        <v>11718367.399999997</v>
      </c>
      <c r="C87" s="67">
        <v>4.6840321045793484E-2</v>
      </c>
      <c r="D87" s="66">
        <v>122</v>
      </c>
      <c r="E87" s="67">
        <v>5.9980334316617499E-2</v>
      </c>
      <c r="F87" s="59"/>
    </row>
    <row r="88" spans="1:6" x14ac:dyDescent="0.2">
      <c r="A88" s="64" t="s">
        <v>607</v>
      </c>
      <c r="B88" s="65">
        <v>0</v>
      </c>
      <c r="C88" s="67">
        <v>0</v>
      </c>
      <c r="D88" s="66">
        <v>0</v>
      </c>
      <c r="E88" s="67">
        <v>0</v>
      </c>
      <c r="F88" s="59"/>
    </row>
    <row r="89" spans="1:6" x14ac:dyDescent="0.2">
      <c r="A89" s="64" t="s">
        <v>608</v>
      </c>
      <c r="B89" s="65">
        <v>238458555.77999961</v>
      </c>
      <c r="C89" s="67">
        <v>0.9531596789542065</v>
      </c>
      <c r="D89" s="66">
        <v>1912</v>
      </c>
      <c r="E89" s="67">
        <v>0.94001966568338247</v>
      </c>
      <c r="F89" s="59"/>
    </row>
    <row r="90" spans="1:6" x14ac:dyDescent="0.2">
      <c r="A90" s="64" t="s">
        <v>50</v>
      </c>
      <c r="B90" s="65">
        <v>0</v>
      </c>
      <c r="C90" s="67">
        <v>0</v>
      </c>
      <c r="D90" s="66">
        <v>0</v>
      </c>
      <c r="E90" s="67">
        <v>0</v>
      </c>
      <c r="F90" s="59"/>
    </row>
    <row r="91" spans="1:6" x14ac:dyDescent="0.2">
      <c r="A91" s="64" t="s">
        <v>2</v>
      </c>
      <c r="B91" s="65">
        <v>0</v>
      </c>
      <c r="C91" s="67">
        <v>0</v>
      </c>
      <c r="D91" s="66">
        <v>0</v>
      </c>
      <c r="E91" s="67">
        <v>0</v>
      </c>
      <c r="F91" s="59"/>
    </row>
    <row r="92" spans="1:6" x14ac:dyDescent="0.2">
      <c r="A92" s="64"/>
      <c r="B92" s="65"/>
      <c r="C92" s="67"/>
      <c r="D92" s="66"/>
      <c r="E92" s="67"/>
    </row>
    <row r="93" spans="1:6" ht="10.8" thickBot="1" x14ac:dyDescent="0.25">
      <c r="A93" s="69"/>
      <c r="B93" s="70">
        <v>250176923.17999962</v>
      </c>
      <c r="C93" s="71"/>
      <c r="D93" s="72">
        <v>2034</v>
      </c>
      <c r="E93" s="71"/>
    </row>
    <row r="94" spans="1:6" ht="10.8" thickTop="1" x14ac:dyDescent="0.2">
      <c r="A94" s="64"/>
      <c r="B94" s="65"/>
      <c r="C94" s="67"/>
      <c r="D94" s="66"/>
      <c r="E94" s="67"/>
    </row>
    <row r="95" spans="1:6" x14ac:dyDescent="0.2">
      <c r="A95" s="64"/>
      <c r="B95" s="65"/>
      <c r="C95" s="67"/>
      <c r="D95" s="66"/>
      <c r="E95" s="67"/>
    </row>
    <row r="96" spans="1:6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8" customFormat="1" ht="20.399999999999999" x14ac:dyDescent="0.2">
      <c r="A98" s="51" t="s">
        <v>119</v>
      </c>
      <c r="B98" s="52" t="s">
        <v>112</v>
      </c>
      <c r="C98" s="53" t="s">
        <v>113</v>
      </c>
      <c r="D98" s="54" t="s">
        <v>114</v>
      </c>
      <c r="E98" s="53" t="s">
        <v>113</v>
      </c>
    </row>
    <row r="99" spans="1:5" x14ac:dyDescent="0.2">
      <c r="B99" s="43"/>
      <c r="D99" s="45"/>
    </row>
    <row r="100" spans="1:5" x14ac:dyDescent="0.2">
      <c r="A100" s="64" t="s">
        <v>5</v>
      </c>
      <c r="B100" s="65">
        <v>242032423.20999944</v>
      </c>
      <c r="C100" s="67">
        <v>0.96744503902887913</v>
      </c>
      <c r="D100" s="66">
        <v>1858</v>
      </c>
      <c r="E100" s="67">
        <v>0.91347099311701085</v>
      </c>
    </row>
    <row r="101" spans="1:5" x14ac:dyDescent="0.2">
      <c r="A101" s="64" t="s">
        <v>6</v>
      </c>
      <c r="B101" s="65">
        <v>8144499.9700000016</v>
      </c>
      <c r="C101" s="67">
        <v>3.2554960971120935E-2</v>
      </c>
      <c r="D101" s="66">
        <v>176</v>
      </c>
      <c r="E101" s="67">
        <v>8.6529006882989187E-2</v>
      </c>
    </row>
    <row r="102" spans="1:5" x14ac:dyDescent="0.2">
      <c r="A102" s="64"/>
      <c r="B102" s="65"/>
      <c r="C102" s="67"/>
      <c r="D102" s="66"/>
      <c r="E102" s="67"/>
    </row>
    <row r="103" spans="1:5" s="57" customFormat="1" ht="10.8" thickBot="1" x14ac:dyDescent="0.25">
      <c r="A103" s="69"/>
      <c r="B103" s="70">
        <v>250176923.17999944</v>
      </c>
      <c r="C103" s="71"/>
      <c r="D103" s="72">
        <v>2034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8" customFormat="1" ht="20.399999999999999" x14ac:dyDescent="0.2">
      <c r="A108" s="51" t="s">
        <v>112</v>
      </c>
      <c r="B108" s="52" t="s">
        <v>112</v>
      </c>
      <c r="C108" s="53" t="s">
        <v>113</v>
      </c>
      <c r="D108" s="54" t="s">
        <v>114</v>
      </c>
      <c r="E108" s="53" t="s">
        <v>113</v>
      </c>
    </row>
    <row r="109" spans="1:5" x14ac:dyDescent="0.2">
      <c r="B109" s="43"/>
      <c r="D109" s="45"/>
    </row>
    <row r="110" spans="1:5" x14ac:dyDescent="0.2">
      <c r="A110" s="64" t="s">
        <v>70</v>
      </c>
      <c r="B110" s="65">
        <v>63527821.179999925</v>
      </c>
      <c r="C110" s="67">
        <v>0.2539315791900289</v>
      </c>
      <c r="D110" s="66">
        <v>1016</v>
      </c>
      <c r="E110" s="67">
        <v>0.49950835791543757</v>
      </c>
    </row>
    <row r="111" spans="1:5" x14ac:dyDescent="0.2">
      <c r="A111" s="64" t="s">
        <v>71</v>
      </c>
      <c r="B111" s="65">
        <v>102761519.38999999</v>
      </c>
      <c r="C111" s="67">
        <v>0.41075538896153124</v>
      </c>
      <c r="D111" s="66">
        <v>756</v>
      </c>
      <c r="E111" s="67">
        <v>0.37168141592920356</v>
      </c>
    </row>
    <row r="112" spans="1:5" x14ac:dyDescent="0.2">
      <c r="A112" s="64" t="s">
        <v>72</v>
      </c>
      <c r="B112" s="65">
        <v>38093919.819999993</v>
      </c>
      <c r="C112" s="67">
        <v>0.15226792038125667</v>
      </c>
      <c r="D112" s="66">
        <v>158</v>
      </c>
      <c r="E112" s="67">
        <v>7.7679449360865294E-2</v>
      </c>
    </row>
    <row r="113" spans="1:5" x14ac:dyDescent="0.2">
      <c r="A113" s="64" t="s">
        <v>73</v>
      </c>
      <c r="B113" s="65">
        <v>20420163.580000002</v>
      </c>
      <c r="C113" s="67">
        <v>8.162289039468236E-2</v>
      </c>
      <c r="D113" s="66">
        <v>60</v>
      </c>
      <c r="E113" s="67">
        <v>2.9498525073746312E-2</v>
      </c>
    </row>
    <row r="114" spans="1:5" x14ac:dyDescent="0.2">
      <c r="A114" s="64" t="s">
        <v>74</v>
      </c>
      <c r="B114" s="65">
        <v>9754094.8499999996</v>
      </c>
      <c r="C114" s="67">
        <v>3.8988787319052691E-2</v>
      </c>
      <c r="D114" s="66">
        <v>22</v>
      </c>
      <c r="E114" s="67">
        <v>1.0816125860373648E-2</v>
      </c>
    </row>
    <row r="115" spans="1:5" x14ac:dyDescent="0.2">
      <c r="A115" s="64" t="s">
        <v>75</v>
      </c>
      <c r="B115" s="65">
        <v>7216423.9899999993</v>
      </c>
      <c r="C115" s="67">
        <v>2.8845282363664897E-2</v>
      </c>
      <c r="D115" s="66">
        <v>13</v>
      </c>
      <c r="E115" s="67">
        <v>6.3913470993117007E-3</v>
      </c>
    </row>
    <row r="116" spans="1:5" x14ac:dyDescent="0.2">
      <c r="A116" s="64" t="s">
        <v>76</v>
      </c>
      <c r="B116" s="65">
        <v>5156504</v>
      </c>
      <c r="C116" s="67">
        <v>2.061142944143551E-2</v>
      </c>
      <c r="D116" s="66">
        <v>6</v>
      </c>
      <c r="E116" s="67">
        <v>2.9498525073746312E-3</v>
      </c>
    </row>
    <row r="117" spans="1:5" x14ac:dyDescent="0.2">
      <c r="A117" s="64" t="s">
        <v>223</v>
      </c>
      <c r="B117" s="65">
        <v>3246476.37</v>
      </c>
      <c r="C117" s="67">
        <v>1.2976721948347696E-2</v>
      </c>
      <c r="D117" s="66">
        <v>3</v>
      </c>
      <c r="E117" s="67">
        <v>1.4749262536873156E-3</v>
      </c>
    </row>
    <row r="118" spans="1:5" x14ac:dyDescent="0.2">
      <c r="A118" s="64" t="s">
        <v>78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250176923.17999992</v>
      </c>
      <c r="C123" s="71"/>
      <c r="D123" s="72">
        <v>2034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158</v>
      </c>
      <c r="B125" s="73">
        <v>122997.50402163206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8"/>
      <c r="C129" s="49"/>
      <c r="D129" s="50"/>
      <c r="E129" s="49"/>
    </row>
    <row r="130" spans="1:5" s="58" customFormat="1" ht="20.399999999999999" x14ac:dyDescent="0.2">
      <c r="A130" s="51" t="s">
        <v>123</v>
      </c>
      <c r="B130" s="52" t="s">
        <v>112</v>
      </c>
      <c r="C130" s="53" t="s">
        <v>113</v>
      </c>
      <c r="D130" s="54" t="s">
        <v>114</v>
      </c>
      <c r="E130" s="53" t="s">
        <v>113</v>
      </c>
    </row>
    <row r="131" spans="1:5" x14ac:dyDescent="0.2">
      <c r="B131" s="43"/>
      <c r="D131" s="45"/>
    </row>
    <row r="132" spans="1:5" x14ac:dyDescent="0.2">
      <c r="A132" s="64" t="s">
        <v>7</v>
      </c>
      <c r="B132" s="65">
        <v>170753463.85999995</v>
      </c>
      <c r="C132" s="67">
        <v>0.68253083333807119</v>
      </c>
      <c r="D132" s="66">
        <v>1258</v>
      </c>
      <c r="E132" s="67">
        <v>0.61848574237954768</v>
      </c>
    </row>
    <row r="133" spans="1:5" x14ac:dyDescent="0.2">
      <c r="A133" s="64" t="s">
        <v>8</v>
      </c>
      <c r="B133" s="65">
        <v>75273171.909999967</v>
      </c>
      <c r="C133" s="67">
        <v>0.30087975722621563</v>
      </c>
      <c r="D133" s="66">
        <v>731</v>
      </c>
      <c r="E133" s="67">
        <v>0.35939036381514256</v>
      </c>
    </row>
    <row r="134" spans="1:5" x14ac:dyDescent="0.2">
      <c r="A134" s="64" t="s">
        <v>9</v>
      </c>
      <c r="B134" s="65">
        <v>4150287.4099999997</v>
      </c>
      <c r="C134" s="67">
        <v>1.658940943571325E-2</v>
      </c>
      <c r="D134" s="66">
        <v>45</v>
      </c>
      <c r="E134" s="67">
        <v>2.2123893805309734E-2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250176923.17999992</v>
      </c>
      <c r="C136" s="67"/>
      <c r="D136" s="72">
        <v>2034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326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160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71073.51999999999</v>
      </c>
      <c r="C143" s="67">
        <v>2.8409302943126869E-4</v>
      </c>
      <c r="D143" s="66">
        <v>2</v>
      </c>
      <c r="E143" s="67">
        <v>9.8328416912487715E-4</v>
      </c>
    </row>
    <row r="144" spans="1:5" x14ac:dyDescent="0.2">
      <c r="A144" s="76">
        <v>1997</v>
      </c>
      <c r="B144" s="65">
        <v>2914711.55</v>
      </c>
      <c r="C144" s="67">
        <v>1.1650601154379421E-2</v>
      </c>
      <c r="D144" s="66">
        <v>38</v>
      </c>
      <c r="E144" s="67">
        <v>1.8682399213372666E-2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76">
        <v>2000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76">
        <v>2001</v>
      </c>
      <c r="B148" s="65">
        <v>43408269.619999968</v>
      </c>
      <c r="C148" s="67">
        <v>0.17351028651338923</v>
      </c>
      <c r="D148" s="66">
        <v>358</v>
      </c>
      <c r="E148" s="67">
        <v>0.17600786627335299</v>
      </c>
    </row>
    <row r="149" spans="1:5" x14ac:dyDescent="0.2">
      <c r="A149" s="76">
        <v>2002</v>
      </c>
      <c r="B149" s="65">
        <v>46813126.91999995</v>
      </c>
      <c r="C149" s="67">
        <v>0.1871200841586749</v>
      </c>
      <c r="D149" s="66">
        <v>384</v>
      </c>
      <c r="E149" s="67">
        <v>0.1887905604719764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33126939.330000002</v>
      </c>
      <c r="C151" s="67">
        <v>0.13241404886159494</v>
      </c>
      <c r="D151" s="66">
        <v>267</v>
      </c>
      <c r="E151" s="67">
        <v>0.13126843657817108</v>
      </c>
    </row>
    <row r="152" spans="1:5" x14ac:dyDescent="0.2">
      <c r="A152" s="76">
        <v>2005</v>
      </c>
      <c r="B152" s="65">
        <v>123842802.2400001</v>
      </c>
      <c r="C152" s="67">
        <v>0.49502088628253027</v>
      </c>
      <c r="D152" s="66">
        <v>985</v>
      </c>
      <c r="E152" s="67">
        <v>0.48426745329400195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250176923.18000001</v>
      </c>
      <c r="C154" s="67"/>
      <c r="D154" s="78">
        <v>2034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155.86566389504384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8" customFormat="1" ht="20.399999999999999" x14ac:dyDescent="0.2">
      <c r="A161" s="51" t="s">
        <v>128</v>
      </c>
      <c r="B161" s="52" t="s">
        <v>112</v>
      </c>
      <c r="C161" s="53" t="s">
        <v>113</v>
      </c>
      <c r="D161" s="54" t="s">
        <v>114</v>
      </c>
      <c r="E161" s="53" t="s">
        <v>113</v>
      </c>
    </row>
    <row r="162" spans="1:5" x14ac:dyDescent="0.2">
      <c r="B162" s="43"/>
      <c r="D162" s="45"/>
    </row>
    <row r="163" spans="1:5" x14ac:dyDescent="0.2">
      <c r="A163" s="64" t="s">
        <v>10</v>
      </c>
      <c r="B163" s="65">
        <v>31826521.259999994</v>
      </c>
      <c r="C163" s="67">
        <v>0.12721605516389342</v>
      </c>
      <c r="D163" s="66">
        <v>307</v>
      </c>
      <c r="E163" s="67">
        <v>0.15093411996066863</v>
      </c>
    </row>
    <row r="164" spans="1:5" x14ac:dyDescent="0.2">
      <c r="A164" s="64" t="s">
        <v>11</v>
      </c>
      <c r="B164" s="65">
        <v>59189795.66999995</v>
      </c>
      <c r="C164" s="67">
        <v>0.23659174842202957</v>
      </c>
      <c r="D164" s="66">
        <v>499</v>
      </c>
      <c r="E164" s="67">
        <v>0.24532940019665683</v>
      </c>
    </row>
    <row r="165" spans="1:5" x14ac:dyDescent="0.2">
      <c r="A165" s="64" t="s">
        <v>12</v>
      </c>
      <c r="B165" s="65">
        <v>140305678.37999994</v>
      </c>
      <c r="C165" s="67">
        <v>0.56082582116917057</v>
      </c>
      <c r="D165" s="66">
        <v>1083</v>
      </c>
      <c r="E165" s="67">
        <v>0.53244837758112096</v>
      </c>
    </row>
    <row r="166" spans="1:5" x14ac:dyDescent="0.2">
      <c r="A166" s="64" t="s">
        <v>13</v>
      </c>
      <c r="B166" s="65">
        <v>15643498.270000007</v>
      </c>
      <c r="C166" s="67">
        <v>6.2529741237342909E-2</v>
      </c>
      <c r="D166" s="66">
        <v>126</v>
      </c>
      <c r="E166" s="67">
        <v>6.1946902654867256E-2</v>
      </c>
    </row>
    <row r="167" spans="1:5" x14ac:dyDescent="0.2">
      <c r="A167" s="64" t="s">
        <v>14</v>
      </c>
      <c r="B167" s="65">
        <v>3211429.5999999992</v>
      </c>
      <c r="C167" s="67">
        <v>1.2836634007563545E-2</v>
      </c>
      <c r="D167" s="66">
        <v>19</v>
      </c>
      <c r="E167" s="67">
        <v>9.3411996066863328E-3</v>
      </c>
    </row>
    <row r="168" spans="1:5" x14ac:dyDescent="0.2">
      <c r="A168" s="64" t="s">
        <v>15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16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7" customFormat="1" ht="10.8" thickBot="1" x14ac:dyDescent="0.25">
      <c r="A171" s="69"/>
      <c r="B171" s="70">
        <v>250176923.17999989</v>
      </c>
      <c r="C171" s="71"/>
      <c r="D171" s="72">
        <v>2034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10.662335210206875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8" customFormat="1" ht="20.399999999999999" x14ac:dyDescent="0.2">
      <c r="A178" s="51" t="s">
        <v>131</v>
      </c>
      <c r="B178" s="52" t="s">
        <v>112</v>
      </c>
      <c r="C178" s="53" t="s">
        <v>113</v>
      </c>
      <c r="D178" s="54" t="s">
        <v>114</v>
      </c>
      <c r="E178" s="53" t="s">
        <v>113</v>
      </c>
    </row>
    <row r="179" spans="1:6" x14ac:dyDescent="0.2">
      <c r="B179" s="43"/>
      <c r="D179" s="45"/>
    </row>
    <row r="180" spans="1:6" x14ac:dyDescent="0.2">
      <c r="A180" s="64" t="s">
        <v>51</v>
      </c>
      <c r="B180" s="65">
        <v>120368719.32999994</v>
      </c>
      <c r="C180" s="67">
        <v>0.48113438202050235</v>
      </c>
      <c r="D180" s="66">
        <v>1007</v>
      </c>
      <c r="E180" s="67">
        <v>0.49508357915437562</v>
      </c>
      <c r="F180" s="40"/>
    </row>
    <row r="181" spans="1:6" x14ac:dyDescent="0.2">
      <c r="A181" s="64" t="s">
        <v>52</v>
      </c>
      <c r="B181" s="65">
        <v>129808203.84999995</v>
      </c>
      <c r="C181" s="67">
        <v>0.5188656179794976</v>
      </c>
      <c r="D181" s="66">
        <v>1027</v>
      </c>
      <c r="E181" s="67">
        <v>0.50491642084562438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7" customFormat="1" ht="10.8" thickBot="1" x14ac:dyDescent="0.25">
      <c r="A183" s="69"/>
      <c r="B183" s="70">
        <v>250176923.17999989</v>
      </c>
      <c r="C183" s="71"/>
      <c r="D183" s="72">
        <v>2034</v>
      </c>
      <c r="E183" s="71"/>
      <c r="F183" s="55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8" customFormat="1" ht="20.399999999999999" x14ac:dyDescent="0.2">
      <c r="A188" s="51" t="s">
        <v>133</v>
      </c>
      <c r="B188" s="52" t="s">
        <v>112</v>
      </c>
      <c r="C188" s="53" t="s">
        <v>113</v>
      </c>
      <c r="D188" s="54" t="s">
        <v>114</v>
      </c>
      <c r="E188" s="53" t="s">
        <v>113</v>
      </c>
      <c r="F188" s="60" t="s">
        <v>609</v>
      </c>
    </row>
    <row r="189" spans="1:6" x14ac:dyDescent="0.2">
      <c r="B189" s="43"/>
      <c r="D189" s="45"/>
    </row>
    <row r="190" spans="1:6" x14ac:dyDescent="0.2">
      <c r="A190" s="64" t="s">
        <v>53</v>
      </c>
      <c r="B190" s="65">
        <v>12173642.569999998</v>
      </c>
      <c r="C190" s="67">
        <v>4.8660133857514824E-2</v>
      </c>
      <c r="D190" s="66">
        <v>157</v>
      </c>
      <c r="E190" s="67">
        <v>7.7187807276302853E-2</v>
      </c>
      <c r="F190" s="67">
        <v>0.80402327651752636</v>
      </c>
    </row>
    <row r="191" spans="1:6" x14ac:dyDescent="0.2">
      <c r="A191" s="64" t="s">
        <v>54</v>
      </c>
      <c r="B191" s="65">
        <v>33732428.899999991</v>
      </c>
      <c r="C191" s="67">
        <v>0.13483429435148112</v>
      </c>
      <c r="D191" s="66">
        <v>313</v>
      </c>
      <c r="E191" s="67">
        <v>0.15388397246804325</v>
      </c>
      <c r="F191" s="67">
        <v>0.79927893323611776</v>
      </c>
    </row>
    <row r="192" spans="1:6" x14ac:dyDescent="0.2">
      <c r="A192" s="64" t="s">
        <v>55</v>
      </c>
      <c r="B192" s="65">
        <v>36226259.369999997</v>
      </c>
      <c r="C192" s="67">
        <v>0.14480256176120429</v>
      </c>
      <c r="D192" s="66">
        <v>309</v>
      </c>
      <c r="E192" s="67">
        <v>0.15191740412979352</v>
      </c>
      <c r="F192" s="67">
        <v>0.77679108340701941</v>
      </c>
    </row>
    <row r="193" spans="1:6" x14ac:dyDescent="0.2">
      <c r="A193" s="64" t="s">
        <v>56</v>
      </c>
      <c r="B193" s="65">
        <v>16462790.769999996</v>
      </c>
      <c r="C193" s="67">
        <v>6.5804593648132667E-2</v>
      </c>
      <c r="D193" s="66">
        <v>126</v>
      </c>
      <c r="E193" s="67">
        <v>6.1946902654867256E-2</v>
      </c>
      <c r="F193" s="67">
        <v>0.77193572546351708</v>
      </c>
    </row>
    <row r="194" spans="1:6" x14ac:dyDescent="0.2">
      <c r="A194" s="64" t="s">
        <v>57</v>
      </c>
      <c r="B194" s="65">
        <v>14713606.049999999</v>
      </c>
      <c r="C194" s="67">
        <v>5.8812802807610275E-2</v>
      </c>
      <c r="D194" s="66">
        <v>144</v>
      </c>
      <c r="E194" s="67">
        <v>7.0796460176991149E-2</v>
      </c>
      <c r="F194" s="67">
        <v>0.76698720436915979</v>
      </c>
    </row>
    <row r="195" spans="1:6" x14ac:dyDescent="0.2">
      <c r="A195" s="64" t="s">
        <v>58</v>
      </c>
      <c r="B195" s="65">
        <v>9043418.379999999</v>
      </c>
      <c r="C195" s="67">
        <v>3.6148091778606395E-2</v>
      </c>
      <c r="D195" s="66">
        <v>79</v>
      </c>
      <c r="E195" s="67">
        <v>3.8839724680432647E-2</v>
      </c>
      <c r="F195" s="67">
        <v>0.79799691069143264</v>
      </c>
    </row>
    <row r="196" spans="1:6" x14ac:dyDescent="0.2">
      <c r="A196" s="64" t="s">
        <v>28</v>
      </c>
      <c r="B196" s="65">
        <v>59396917.039999962</v>
      </c>
      <c r="C196" s="67">
        <v>0.23741964800352286</v>
      </c>
      <c r="D196" s="66">
        <v>452</v>
      </c>
      <c r="E196" s="67">
        <v>0.22222222222222221</v>
      </c>
      <c r="F196" s="67">
        <v>0.78068296821464733</v>
      </c>
    </row>
    <row r="197" spans="1:6" x14ac:dyDescent="0.2">
      <c r="A197" s="64" t="s">
        <v>59</v>
      </c>
      <c r="B197" s="65">
        <v>21650907.080000002</v>
      </c>
      <c r="C197" s="67">
        <v>8.6542382905646253E-2</v>
      </c>
      <c r="D197" s="66">
        <v>154</v>
      </c>
      <c r="E197" s="67">
        <v>7.571288102261553E-2</v>
      </c>
      <c r="F197" s="67">
        <v>0.76020918848399832</v>
      </c>
    </row>
    <row r="198" spans="1:6" x14ac:dyDescent="0.2">
      <c r="A198" s="64" t="s">
        <v>60</v>
      </c>
      <c r="B198" s="65">
        <v>28543744.039999995</v>
      </c>
      <c r="C198" s="67">
        <v>0.11409423250226418</v>
      </c>
      <c r="D198" s="66">
        <v>143</v>
      </c>
      <c r="E198" s="67">
        <v>7.0304818092428709E-2</v>
      </c>
      <c r="F198" s="67">
        <v>0.74288086825978239</v>
      </c>
    </row>
    <row r="199" spans="1:6" x14ac:dyDescent="0.2">
      <c r="A199" s="64" t="s">
        <v>61</v>
      </c>
      <c r="B199" s="65">
        <v>13896665.859999998</v>
      </c>
      <c r="C199" s="67">
        <v>5.5547352982678898E-2</v>
      </c>
      <c r="D199" s="66">
        <v>107</v>
      </c>
      <c r="E199" s="67">
        <v>5.2605703048180921E-2</v>
      </c>
      <c r="F199" s="67">
        <v>0.76260608646829842</v>
      </c>
    </row>
    <row r="200" spans="1:6" x14ac:dyDescent="0.2">
      <c r="A200" s="64" t="s">
        <v>62</v>
      </c>
      <c r="B200" s="65">
        <v>4150287.4099999997</v>
      </c>
      <c r="C200" s="67">
        <v>1.658940943571325E-2</v>
      </c>
      <c r="D200" s="66">
        <v>45</v>
      </c>
      <c r="E200" s="67">
        <v>2.2123893805309734E-2</v>
      </c>
      <c r="F200" s="67">
        <v>0.80035128293532087</v>
      </c>
    </row>
    <row r="201" spans="1:6" x14ac:dyDescent="0.2">
      <c r="A201" s="64" t="s">
        <v>3</v>
      </c>
      <c r="B201" s="65">
        <v>186255.71</v>
      </c>
      <c r="C201" s="67">
        <v>7.4449596562505796E-4</v>
      </c>
      <c r="D201" s="66">
        <v>5</v>
      </c>
      <c r="E201" s="67">
        <v>2.4582104228121925E-3</v>
      </c>
      <c r="F201" s="67">
        <v>0.6104630149271385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7" customFormat="1" ht="10.8" thickBot="1" x14ac:dyDescent="0.25">
      <c r="A203" s="69"/>
      <c r="B203" s="70">
        <v>250176923.17999992</v>
      </c>
      <c r="C203" s="71"/>
      <c r="D203" s="72">
        <v>2034</v>
      </c>
      <c r="E203" s="71"/>
      <c r="F203" s="81">
        <v>0.77605999159229055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8" customFormat="1" ht="20.399999999999999" x14ac:dyDescent="0.2">
      <c r="A208" s="51" t="s">
        <v>136</v>
      </c>
      <c r="B208" s="52" t="s">
        <v>112</v>
      </c>
      <c r="C208" s="53" t="s">
        <v>113</v>
      </c>
      <c r="D208" s="54" t="s">
        <v>114</v>
      </c>
      <c r="E208" s="53" t="s">
        <v>113</v>
      </c>
    </row>
    <row r="209" spans="1:5" x14ac:dyDescent="0.2">
      <c r="B209" s="43"/>
      <c r="D209" s="45"/>
    </row>
    <row r="210" spans="1:5" x14ac:dyDescent="0.2">
      <c r="A210" s="64" t="s">
        <v>372</v>
      </c>
      <c r="B210" s="65">
        <v>121492607.45999986</v>
      </c>
      <c r="C210" s="67">
        <v>0.48562675532062199</v>
      </c>
      <c r="D210" s="66">
        <v>1011</v>
      </c>
      <c r="E210" s="67">
        <v>0.49705014749262538</v>
      </c>
    </row>
    <row r="211" spans="1:5" x14ac:dyDescent="0.2">
      <c r="A211" s="64" t="s">
        <v>371</v>
      </c>
      <c r="B211" s="65">
        <v>113210234.43000005</v>
      </c>
      <c r="C211" s="67">
        <v>0.4525206921205373</v>
      </c>
      <c r="D211" s="66">
        <v>867</v>
      </c>
      <c r="E211" s="67">
        <v>0.42625368731563423</v>
      </c>
    </row>
    <row r="212" spans="1:5" x14ac:dyDescent="0.2">
      <c r="A212" s="64" t="s">
        <v>343</v>
      </c>
      <c r="B212" s="65">
        <v>6679184.8200000022</v>
      </c>
      <c r="C212" s="67">
        <v>2.6697845409164266E-2</v>
      </c>
      <c r="D212" s="66">
        <v>57</v>
      </c>
      <c r="E212" s="67">
        <v>2.8023598820058997E-2</v>
      </c>
    </row>
    <row r="213" spans="1:5" x14ac:dyDescent="0.2">
      <c r="A213" s="64" t="s">
        <v>344</v>
      </c>
      <c r="B213" s="65">
        <v>3237648.5100000007</v>
      </c>
      <c r="C213" s="67">
        <v>1.2941435480324231E-2</v>
      </c>
      <c r="D213" s="66">
        <v>31</v>
      </c>
      <c r="E213" s="67">
        <v>1.5240904621435595E-2</v>
      </c>
    </row>
    <row r="214" spans="1:5" x14ac:dyDescent="0.2">
      <c r="A214" s="64" t="s">
        <v>345</v>
      </c>
      <c r="B214" s="65">
        <v>3280401.17</v>
      </c>
      <c r="C214" s="67">
        <v>1.3112325182925775E-2</v>
      </c>
      <c r="D214" s="66">
        <v>29</v>
      </c>
      <c r="E214" s="67">
        <v>1.4257620452310717E-2</v>
      </c>
    </row>
    <row r="215" spans="1:5" x14ac:dyDescent="0.2">
      <c r="A215" s="64" t="s">
        <v>39</v>
      </c>
      <c r="B215" s="65">
        <v>126328.5</v>
      </c>
      <c r="C215" s="67">
        <v>5.0495664585781101E-4</v>
      </c>
      <c r="D215" s="66">
        <v>2</v>
      </c>
      <c r="E215" s="67">
        <v>9.8328416912487715E-4</v>
      </c>
    </row>
    <row r="216" spans="1:5" x14ac:dyDescent="0.2">
      <c r="A216" s="64" t="s">
        <v>40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29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30</v>
      </c>
      <c r="B218" s="65">
        <v>0</v>
      </c>
      <c r="C218" s="67">
        <v>0</v>
      </c>
      <c r="D218" s="66">
        <v>0</v>
      </c>
      <c r="E218" s="67">
        <v>0</v>
      </c>
    </row>
    <row r="219" spans="1:5" x14ac:dyDescent="0.2">
      <c r="A219" s="64" t="s">
        <v>31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32</v>
      </c>
      <c r="B220" s="65">
        <v>1942048.9299999997</v>
      </c>
      <c r="C220" s="67">
        <v>7.7627021122276488E-3</v>
      </c>
      <c r="D220" s="66">
        <v>32</v>
      </c>
      <c r="E220" s="67">
        <v>1.5732546705998034E-2</v>
      </c>
    </row>
    <row r="221" spans="1:5" x14ac:dyDescent="0.2">
      <c r="A221" s="64" t="s">
        <v>33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34</v>
      </c>
      <c r="B222" s="65">
        <v>208469.36</v>
      </c>
      <c r="C222" s="67">
        <v>8.3328772834098794E-4</v>
      </c>
      <c r="D222" s="66">
        <v>5</v>
      </c>
      <c r="E222" s="67">
        <v>2.4582104228121925E-3</v>
      </c>
    </row>
    <row r="223" spans="1:5" x14ac:dyDescent="0.2">
      <c r="A223" s="64" t="s">
        <v>346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7" customFormat="1" ht="10.8" thickBot="1" x14ac:dyDescent="0.25">
      <c r="A225" s="69"/>
      <c r="B225" s="70">
        <v>250176923.17999992</v>
      </c>
      <c r="C225" s="71"/>
      <c r="D225" s="72">
        <v>2034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2.1510137120871374E-2</v>
      </c>
      <c r="E227" s="67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64"/>
      <c r="B230" s="65"/>
      <c r="C230" s="67"/>
      <c r="D230" s="66"/>
      <c r="E230" s="67"/>
    </row>
    <row r="231" spans="1:5" x14ac:dyDescent="0.2">
      <c r="A231" s="68" t="s">
        <v>140</v>
      </c>
      <c r="B231" s="65"/>
      <c r="C231" s="67"/>
      <c r="D231" s="66"/>
      <c r="E231" s="67"/>
    </row>
    <row r="232" spans="1:5" x14ac:dyDescent="0.2">
      <c r="B232" s="43"/>
      <c r="D232" s="45"/>
    </row>
    <row r="233" spans="1:5" s="58" customFormat="1" ht="20.399999999999999" x14ac:dyDescent="0.2">
      <c r="A233" s="51" t="s">
        <v>140</v>
      </c>
      <c r="B233" s="52" t="s">
        <v>112</v>
      </c>
      <c r="C233" s="53" t="s">
        <v>113</v>
      </c>
      <c r="D233" s="54" t="s">
        <v>114</v>
      </c>
      <c r="E233" s="53" t="s">
        <v>113</v>
      </c>
    </row>
    <row r="235" spans="1:5" x14ac:dyDescent="0.2">
      <c r="A235" s="64" t="s">
        <v>165</v>
      </c>
      <c r="B235" s="65">
        <v>0</v>
      </c>
      <c r="C235" s="67">
        <v>0</v>
      </c>
      <c r="D235" s="66">
        <v>0</v>
      </c>
      <c r="E235" s="67">
        <v>0</v>
      </c>
    </row>
    <row r="236" spans="1:5" x14ac:dyDescent="0.2">
      <c r="A236" s="64" t="s">
        <v>166</v>
      </c>
      <c r="B236" s="65">
        <v>203220066.01999983</v>
      </c>
      <c r="C236" s="67">
        <v>0.8123054014609693</v>
      </c>
      <c r="D236" s="66">
        <v>1599</v>
      </c>
      <c r="E236" s="67">
        <v>0.78613569321533927</v>
      </c>
    </row>
    <row r="237" spans="1:5" x14ac:dyDescent="0.2">
      <c r="A237" s="64" t="s">
        <v>610</v>
      </c>
      <c r="B237" s="65">
        <v>46956857.159999989</v>
      </c>
      <c r="C237" s="67">
        <v>0.1876945985390307</v>
      </c>
      <c r="D237" s="66">
        <v>435</v>
      </c>
      <c r="E237" s="67">
        <v>0.21386430678466076</v>
      </c>
    </row>
    <row r="238" spans="1:5" x14ac:dyDescent="0.2">
      <c r="A238" s="64"/>
      <c r="B238" s="64"/>
      <c r="C238" s="67"/>
      <c r="D238" s="64"/>
      <c r="E238" s="67"/>
    </row>
    <row r="239" spans="1:5" ht="10.8" thickBot="1" x14ac:dyDescent="0.25">
      <c r="A239" s="64"/>
      <c r="B239" s="77">
        <v>250176923.17999983</v>
      </c>
      <c r="C239" s="67"/>
      <c r="D239" s="78">
        <v>2034</v>
      </c>
      <c r="E239" s="67"/>
    </row>
    <row r="240" spans="1:5" ht="10.8" thickTop="1" x14ac:dyDescent="0.2">
      <c r="A240" s="64"/>
      <c r="B240" s="64"/>
      <c r="C240" s="67"/>
      <c r="D240" s="64"/>
      <c r="E240" s="67"/>
    </row>
    <row r="241" spans="1:5" x14ac:dyDescent="0.2">
      <c r="A241" s="64"/>
      <c r="B241" s="64"/>
      <c r="C241" s="67"/>
      <c r="D241" s="64"/>
      <c r="E241" s="67"/>
    </row>
    <row r="242" spans="1:5" x14ac:dyDescent="0.2">
      <c r="A242" s="64"/>
      <c r="B242" s="64"/>
      <c r="C242" s="64"/>
      <c r="D242" s="64"/>
      <c r="E242" s="64"/>
    </row>
    <row r="243" spans="1:5" x14ac:dyDescent="0.2">
      <c r="A243" s="68" t="s">
        <v>153</v>
      </c>
      <c r="B243" s="65"/>
      <c r="C243" s="67"/>
      <c r="D243" s="66"/>
      <c r="E243" s="67"/>
    </row>
    <row r="244" spans="1:5" x14ac:dyDescent="0.2">
      <c r="B244" s="43"/>
      <c r="D244" s="45"/>
    </row>
    <row r="245" spans="1:5" s="58" customFormat="1" ht="20.399999999999999" x14ac:dyDescent="0.2">
      <c r="A245" s="51" t="s">
        <v>611</v>
      </c>
      <c r="B245" s="52" t="s">
        <v>112</v>
      </c>
      <c r="C245" s="53" t="s">
        <v>113</v>
      </c>
      <c r="D245" s="54" t="s">
        <v>114</v>
      </c>
      <c r="E245" s="53" t="s">
        <v>113</v>
      </c>
    </row>
    <row r="247" spans="1:5" x14ac:dyDescent="0.2">
      <c r="A247" s="64" t="s">
        <v>37</v>
      </c>
      <c r="B247" s="65">
        <v>39670021.709999993</v>
      </c>
      <c r="C247" s="67">
        <v>0.15856786951311966</v>
      </c>
      <c r="D247" s="66">
        <v>283</v>
      </c>
      <c r="E247" s="67">
        <v>0.13913470993117011</v>
      </c>
    </row>
    <row r="248" spans="1:5" x14ac:dyDescent="0.2">
      <c r="A248" s="64" t="s">
        <v>38</v>
      </c>
      <c r="B248" s="65">
        <v>210506901.46999997</v>
      </c>
      <c r="C248" s="67">
        <v>0.84143213048688037</v>
      </c>
      <c r="D248" s="66">
        <v>1751</v>
      </c>
      <c r="E248" s="67">
        <v>0.86086529006882995</v>
      </c>
    </row>
    <row r="249" spans="1:5" x14ac:dyDescent="0.2">
      <c r="A249" s="64"/>
      <c r="B249" s="64"/>
      <c r="C249" s="67"/>
      <c r="D249" s="64"/>
      <c r="E249" s="67"/>
    </row>
    <row r="250" spans="1:5" ht="10.8" thickBot="1" x14ac:dyDescent="0.25">
      <c r="A250" s="64"/>
      <c r="B250" s="77">
        <v>250176923.17999995</v>
      </c>
      <c r="C250" s="67"/>
      <c r="D250" s="78">
        <v>2034</v>
      </c>
      <c r="E250" s="67"/>
    </row>
    <row r="251" spans="1:5" ht="10.8" thickTop="1" x14ac:dyDescent="0.2">
      <c r="A251" s="64"/>
      <c r="B251" s="64"/>
      <c r="C251" s="67"/>
      <c r="D251" s="64"/>
      <c r="E251" s="67"/>
    </row>
    <row r="252" spans="1:5" x14ac:dyDescent="0.2">
      <c r="A252" s="64"/>
      <c r="B252" s="64"/>
      <c r="C252" s="67"/>
      <c r="D252" s="64"/>
      <c r="E252" s="67"/>
    </row>
    <row r="253" spans="1:5" x14ac:dyDescent="0.2">
      <c r="A253" s="64"/>
      <c r="B253" s="64"/>
      <c r="C253" s="67"/>
      <c r="D253" s="64"/>
      <c r="E253" s="67"/>
    </row>
    <row r="254" spans="1:5" x14ac:dyDescent="0.2">
      <c r="A254" s="64"/>
      <c r="B254" s="64"/>
      <c r="C254" s="67"/>
      <c r="D254" s="64"/>
      <c r="E254" s="67"/>
    </row>
    <row r="255" spans="1:5" x14ac:dyDescent="0.2">
      <c r="A255" s="68" t="s">
        <v>151</v>
      </c>
      <c r="B255" s="65"/>
      <c r="C255" s="67"/>
      <c r="D255" s="66"/>
      <c r="E255" s="67"/>
    </row>
    <row r="256" spans="1:5" x14ac:dyDescent="0.2">
      <c r="A256" s="40"/>
      <c r="B256" s="48"/>
      <c r="C256" s="49"/>
      <c r="D256" s="50"/>
      <c r="E256" s="49"/>
    </row>
    <row r="257" spans="1:5" s="58" customFormat="1" ht="20.399999999999999" x14ac:dyDescent="0.2">
      <c r="A257" s="51" t="s">
        <v>142</v>
      </c>
      <c r="B257" s="52" t="s">
        <v>112</v>
      </c>
      <c r="C257" s="53" t="s">
        <v>113</v>
      </c>
      <c r="D257" s="54" t="s">
        <v>114</v>
      </c>
      <c r="E257" s="53" t="s">
        <v>113</v>
      </c>
    </row>
    <row r="259" spans="1:5" x14ac:dyDescent="0.2">
      <c r="A259" s="84" t="s">
        <v>612</v>
      </c>
      <c r="B259" s="65">
        <v>49319237.109999947</v>
      </c>
      <c r="C259" s="67">
        <v>0.24268881550873125</v>
      </c>
      <c r="D259" s="66">
        <v>360</v>
      </c>
      <c r="E259" s="67">
        <v>0.22514071294559099</v>
      </c>
    </row>
    <row r="260" spans="1:5" x14ac:dyDescent="0.2">
      <c r="A260" s="64" t="s">
        <v>83</v>
      </c>
      <c r="B260" s="65">
        <v>20226951.480000004</v>
      </c>
      <c r="C260" s="67">
        <v>9.9532255235117217E-2</v>
      </c>
      <c r="D260" s="66">
        <v>158</v>
      </c>
      <c r="E260" s="67">
        <v>9.8811757348342716E-2</v>
      </c>
    </row>
    <row r="261" spans="1:5" x14ac:dyDescent="0.2">
      <c r="A261" s="64" t="s">
        <v>84</v>
      </c>
      <c r="B261" s="65">
        <v>42248976.039999984</v>
      </c>
      <c r="C261" s="67">
        <v>0.20789765925891415</v>
      </c>
      <c r="D261" s="66">
        <v>359</v>
      </c>
      <c r="E261" s="67">
        <v>0.22451532207629768</v>
      </c>
    </row>
    <row r="262" spans="1:5" x14ac:dyDescent="0.2">
      <c r="A262" s="64" t="s">
        <v>85</v>
      </c>
      <c r="B262" s="65">
        <v>40707818.809999973</v>
      </c>
      <c r="C262" s="67">
        <v>0.2003139729616745</v>
      </c>
      <c r="D262" s="66">
        <v>302</v>
      </c>
      <c r="E262" s="67">
        <v>0.1888680425265791</v>
      </c>
    </row>
    <row r="263" spans="1:5" x14ac:dyDescent="0.2">
      <c r="A263" s="64" t="s">
        <v>86</v>
      </c>
      <c r="B263" s="65">
        <v>17752371.550000004</v>
      </c>
      <c r="C263" s="67">
        <v>8.7355406863478258E-2</v>
      </c>
      <c r="D263" s="66">
        <v>119</v>
      </c>
      <c r="E263" s="67">
        <v>7.4421513445903684E-2</v>
      </c>
    </row>
    <row r="264" spans="1:5" x14ac:dyDescent="0.2">
      <c r="A264" s="64" t="s">
        <v>87</v>
      </c>
      <c r="B264" s="65">
        <v>23559712.199999999</v>
      </c>
      <c r="C264" s="67">
        <v>0.11593201725306677</v>
      </c>
      <c r="D264" s="66">
        <v>199</v>
      </c>
      <c r="E264" s="67">
        <v>0.12445278298936835</v>
      </c>
    </row>
    <row r="265" spans="1:5" x14ac:dyDescent="0.2">
      <c r="A265" s="64" t="s">
        <v>88</v>
      </c>
      <c r="B265" s="65">
        <v>3112916.97</v>
      </c>
      <c r="C265" s="67">
        <v>1.5317960627439429E-2</v>
      </c>
      <c r="D265" s="66">
        <v>27</v>
      </c>
      <c r="E265" s="67">
        <v>1.6885553470919325E-2</v>
      </c>
    </row>
    <row r="266" spans="1:5" x14ac:dyDescent="0.2">
      <c r="A266" s="64" t="s">
        <v>89</v>
      </c>
      <c r="B266" s="65">
        <v>950252.65</v>
      </c>
      <c r="C266" s="67">
        <v>4.6759784533604116E-3</v>
      </c>
      <c r="D266" s="66">
        <v>10</v>
      </c>
      <c r="E266" s="67">
        <v>6.2539086929330832E-3</v>
      </c>
    </row>
    <row r="267" spans="1:5" x14ac:dyDescent="0.2">
      <c r="A267" s="64" t="s">
        <v>0</v>
      </c>
      <c r="B267" s="65">
        <v>636188.09000000008</v>
      </c>
      <c r="C267" s="67">
        <v>3.1305377586945062E-3</v>
      </c>
      <c r="D267" s="66">
        <v>5</v>
      </c>
      <c r="E267" s="67">
        <v>3.1269543464665416E-3</v>
      </c>
    </row>
    <row r="268" spans="1:5" x14ac:dyDescent="0.2">
      <c r="A268" s="64" t="s">
        <v>69</v>
      </c>
      <c r="B268" s="65">
        <v>349841.63</v>
      </c>
      <c r="C268" s="67">
        <v>1.7214915674989019E-3</v>
      </c>
      <c r="D268" s="66">
        <v>4</v>
      </c>
      <c r="E268" s="67">
        <v>2.5015634771732333E-3</v>
      </c>
    </row>
    <row r="269" spans="1:5" x14ac:dyDescent="0.2">
      <c r="A269" s="64" t="s">
        <v>82</v>
      </c>
      <c r="B269" s="65">
        <v>4355799.4900000012</v>
      </c>
      <c r="C269" s="67">
        <v>2.1433904512024541E-2</v>
      </c>
      <c r="D269" s="66">
        <v>56</v>
      </c>
      <c r="E269" s="67">
        <v>3.5021888680425266E-2</v>
      </c>
    </row>
    <row r="270" spans="1:5" x14ac:dyDescent="0.2">
      <c r="A270" s="64"/>
      <c r="B270" s="64"/>
      <c r="C270" s="67"/>
      <c r="D270" s="66"/>
      <c r="E270" s="67"/>
    </row>
    <row r="271" spans="1:5" ht="10.8" thickBot="1" x14ac:dyDescent="0.25">
      <c r="A271" s="64"/>
      <c r="B271" s="77">
        <v>203220066.01999992</v>
      </c>
      <c r="C271" s="67"/>
      <c r="D271" s="72">
        <v>1599</v>
      </c>
      <c r="E271" s="67"/>
    </row>
    <row r="272" spans="1:5" ht="10.8" thickTop="1" x14ac:dyDescent="0.2">
      <c r="A272" s="64"/>
      <c r="B272" s="64"/>
      <c r="C272" s="67"/>
      <c r="D272" s="64"/>
      <c r="E272" s="67"/>
    </row>
    <row r="273" spans="1:5" x14ac:dyDescent="0.2">
      <c r="A273" s="64"/>
      <c r="B273" s="64"/>
      <c r="C273" s="67"/>
      <c r="D273" s="64"/>
      <c r="E273" s="67"/>
    </row>
    <row r="274" spans="1:5" x14ac:dyDescent="0.2">
      <c r="A274" s="69" t="s">
        <v>398</v>
      </c>
      <c r="B274" s="64"/>
      <c r="C274" s="67"/>
      <c r="D274" s="73">
        <v>1.9897131807992152</v>
      </c>
      <c r="E274" s="67"/>
    </row>
    <row r="275" spans="1:5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7"/>
      <c r="D276" s="64"/>
      <c r="E276" s="67"/>
    </row>
    <row r="277" spans="1:5" x14ac:dyDescent="0.2">
      <c r="A277" s="64"/>
      <c r="B277" s="64"/>
      <c r="C277" s="67"/>
      <c r="D277" s="64"/>
      <c r="E277" s="67"/>
    </row>
    <row r="278" spans="1:5" ht="15" x14ac:dyDescent="0.25">
      <c r="A278" s="68" t="s">
        <v>184</v>
      </c>
      <c r="B278" s="85"/>
      <c r="C278" s="85"/>
      <c r="D278" s="85"/>
      <c r="E278" s="85"/>
    </row>
    <row r="279" spans="1:5" ht="15" x14ac:dyDescent="0.25">
      <c r="A279" s="61"/>
      <c r="B279" s="61"/>
      <c r="C279" s="61"/>
      <c r="D279" s="61"/>
      <c r="E279" s="61"/>
    </row>
    <row r="280" spans="1:5" ht="20.399999999999999" x14ac:dyDescent="0.2">
      <c r="A280" s="51" t="s">
        <v>90</v>
      </c>
      <c r="B280" s="52" t="s">
        <v>112</v>
      </c>
      <c r="C280" s="60" t="s">
        <v>113</v>
      </c>
      <c r="D280" s="54" t="s">
        <v>114</v>
      </c>
      <c r="E280" s="60" t="s">
        <v>113</v>
      </c>
    </row>
    <row r="281" spans="1:5" x14ac:dyDescent="0.2">
      <c r="C281" s="42"/>
      <c r="E281" s="42"/>
    </row>
    <row r="282" spans="1:5" x14ac:dyDescent="0.2">
      <c r="A282" s="64" t="s">
        <v>185</v>
      </c>
      <c r="B282" s="65">
        <v>155116501.1999999</v>
      </c>
      <c r="C282" s="67">
        <v>0.62002721605299749</v>
      </c>
      <c r="D282" s="66">
        <v>1245</v>
      </c>
      <c r="E282" s="67">
        <v>0.61209439528023601</v>
      </c>
    </row>
    <row r="283" spans="1:5" x14ac:dyDescent="0.2">
      <c r="A283" s="64" t="s">
        <v>186</v>
      </c>
      <c r="B283" s="65">
        <v>71218752.779999927</v>
      </c>
      <c r="C283" s="67">
        <v>0.28467354972128561</v>
      </c>
      <c r="D283" s="66">
        <v>572</v>
      </c>
      <c r="E283" s="67">
        <v>0.28121927236971483</v>
      </c>
    </row>
    <row r="284" spans="1:5" x14ac:dyDescent="0.2">
      <c r="A284" s="64" t="s">
        <v>187</v>
      </c>
      <c r="B284" s="65">
        <v>10572419.76</v>
      </c>
      <c r="C284" s="67">
        <v>4.2259772106931097E-2</v>
      </c>
      <c r="D284" s="66">
        <v>98</v>
      </c>
      <c r="E284" s="67">
        <v>4.8180924287118974E-2</v>
      </c>
    </row>
    <row r="285" spans="1:5" x14ac:dyDescent="0.2">
      <c r="A285" s="64" t="s">
        <v>188</v>
      </c>
      <c r="B285" s="65">
        <v>13269249.440000005</v>
      </c>
      <c r="C285" s="67">
        <v>5.3039462118785879E-2</v>
      </c>
      <c r="D285" s="66">
        <v>119</v>
      </c>
      <c r="E285" s="67">
        <v>5.8505408062930184E-2</v>
      </c>
    </row>
    <row r="286" spans="1:5" x14ac:dyDescent="0.2">
      <c r="A286" s="64" t="s">
        <v>189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190</v>
      </c>
      <c r="B287" s="65">
        <v>0</v>
      </c>
      <c r="C287" s="67">
        <v>0</v>
      </c>
      <c r="D287" s="66">
        <v>0</v>
      </c>
      <c r="E287" s="67">
        <v>0</v>
      </c>
    </row>
    <row r="288" spans="1:5" x14ac:dyDescent="0.2">
      <c r="A288" s="64" t="s">
        <v>191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/>
      <c r="B289" s="65"/>
      <c r="C289" s="64"/>
      <c r="D289" s="66"/>
      <c r="E289" s="67"/>
    </row>
    <row r="290" spans="1:5" ht="10.8" thickBot="1" x14ac:dyDescent="0.25">
      <c r="A290" s="64"/>
      <c r="B290" s="70">
        <v>250176923.17999983</v>
      </c>
      <c r="C290" s="69"/>
      <c r="D290" s="72">
        <v>2034</v>
      </c>
      <c r="E290" s="64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38"/>
  </sheetPr>
  <dimension ref="A1:I355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99" t="s">
        <v>244</v>
      </c>
      <c r="B1" s="299"/>
      <c r="C1" s="299"/>
      <c r="D1" s="299"/>
      <c r="E1" s="299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143</v>
      </c>
      <c r="C4" s="13" t="s">
        <v>197</v>
      </c>
      <c r="D4" s="13" t="s">
        <v>150</v>
      </c>
      <c r="E4" s="13" t="s">
        <v>144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181</v>
      </c>
      <c r="B6" s="9">
        <v>566838602.95000517</v>
      </c>
      <c r="C6" s="9">
        <v>173002416.97999984</v>
      </c>
      <c r="D6" s="9">
        <v>158724679.05999991</v>
      </c>
      <c r="E6" s="9">
        <v>235111506.90999988</v>
      </c>
      <c r="F6" s="10"/>
      <c r="G6" s="11"/>
      <c r="I6" s="11"/>
    </row>
    <row r="7" spans="1:9" s="8" customFormat="1" x14ac:dyDescent="0.2">
      <c r="A7" s="8" t="s">
        <v>90</v>
      </c>
      <c r="B7" s="11">
        <v>5021</v>
      </c>
      <c r="C7" s="11">
        <v>1861</v>
      </c>
      <c r="D7" s="11">
        <v>1257</v>
      </c>
      <c r="E7" s="11">
        <v>1903</v>
      </c>
      <c r="G7" s="11"/>
      <c r="I7" s="11"/>
    </row>
    <row r="8" spans="1:9" s="8" customFormat="1" x14ac:dyDescent="0.2">
      <c r="A8" s="8" t="s">
        <v>91</v>
      </c>
      <c r="B8" s="10">
        <v>0.7825964844275396</v>
      </c>
      <c r="C8" s="10">
        <v>0.76786531572585626</v>
      </c>
      <c r="D8" s="10">
        <v>0.80383601387501857</v>
      </c>
      <c r="E8" s="10">
        <v>0.77909725244432471</v>
      </c>
    </row>
    <row r="9" spans="1:9" s="8" customFormat="1" x14ac:dyDescent="0.2">
      <c r="A9" s="8" t="s">
        <v>92</v>
      </c>
      <c r="B9" s="10">
        <v>1.3727272727272726E-5</v>
      </c>
      <c r="C9" s="10">
        <v>1.3727272727272726E-5</v>
      </c>
      <c r="D9" s="10">
        <v>1.7447728911319393E-5</v>
      </c>
      <c r="E9" s="10">
        <v>7.3308474576271184E-4</v>
      </c>
    </row>
    <row r="10" spans="1:9" s="8" customFormat="1" x14ac:dyDescent="0.2">
      <c r="A10" s="8" t="s">
        <v>93</v>
      </c>
      <c r="B10" s="10">
        <v>1.6103819444444445</v>
      </c>
      <c r="C10" s="10">
        <v>1.1988235294117646</v>
      </c>
      <c r="D10" s="10">
        <v>1.077621052631579</v>
      </c>
      <c r="E10" s="10">
        <v>1.6103819444444445</v>
      </c>
    </row>
    <row r="11" spans="1:9" s="8" customFormat="1" x14ac:dyDescent="0.2">
      <c r="A11" s="8" t="s">
        <v>94</v>
      </c>
      <c r="B11" s="9">
        <v>3.2169166748438016</v>
      </c>
      <c r="C11" s="9">
        <v>5.6658476550960479</v>
      </c>
      <c r="D11" s="9">
        <v>2.0813697806610176</v>
      </c>
      <c r="E11" s="9">
        <v>2.1815285500198569</v>
      </c>
    </row>
    <row r="12" spans="1:9" s="8" customFormat="1" x14ac:dyDescent="0.2">
      <c r="A12" s="8" t="s">
        <v>95</v>
      </c>
      <c r="B12" s="9">
        <v>1.9150684931506852</v>
      </c>
      <c r="C12" s="9">
        <v>4.9260273972602739</v>
      </c>
      <c r="D12" s="9">
        <v>1.9479452054794522</v>
      </c>
      <c r="E12" s="9">
        <v>1.9150684931506852</v>
      </c>
    </row>
    <row r="13" spans="1:9" s="8" customFormat="1" x14ac:dyDescent="0.2">
      <c r="A13" s="8" t="s">
        <v>96</v>
      </c>
      <c r="B13" s="9">
        <v>11.268493150684931</v>
      </c>
      <c r="C13" s="9">
        <v>11.268493150684931</v>
      </c>
      <c r="D13" s="9">
        <v>2.5232876712328767</v>
      </c>
      <c r="E13" s="9">
        <v>2.6164383561643834</v>
      </c>
    </row>
    <row r="14" spans="1:9" s="8" customFormat="1" x14ac:dyDescent="0.2">
      <c r="A14" s="8" t="s">
        <v>121</v>
      </c>
      <c r="B14" s="9">
        <v>112893.5676060556</v>
      </c>
      <c r="C14" s="9">
        <v>92962.072530897276</v>
      </c>
      <c r="D14" s="9">
        <v>126272.61659506755</v>
      </c>
      <c r="E14" s="9">
        <v>123547.82286389904</v>
      </c>
    </row>
    <row r="15" spans="1:9" s="8" customFormat="1" x14ac:dyDescent="0.2">
      <c r="A15" s="8" t="s">
        <v>97</v>
      </c>
      <c r="B15" s="9">
        <v>1.48</v>
      </c>
      <c r="C15" s="9">
        <v>1.48</v>
      </c>
      <c r="D15" s="9">
        <v>2.42</v>
      </c>
      <c r="E15" s="9">
        <v>216.26</v>
      </c>
    </row>
    <row r="16" spans="1:9" s="8" customFormat="1" x14ac:dyDescent="0.2">
      <c r="A16" s="8" t="s">
        <v>98</v>
      </c>
      <c r="B16" s="9">
        <v>1749999.02</v>
      </c>
      <c r="C16" s="9">
        <v>1139795.54</v>
      </c>
      <c r="D16" s="9">
        <v>1087994.97</v>
      </c>
      <c r="E16" s="9">
        <v>1749999.02</v>
      </c>
    </row>
    <row r="17" spans="1:5" s="8" customFormat="1" x14ac:dyDescent="0.2">
      <c r="A17" s="8" t="s">
        <v>99</v>
      </c>
      <c r="B17" s="9">
        <v>19.333623110498131</v>
      </c>
      <c r="C17" s="9">
        <v>16.788347126285711</v>
      </c>
      <c r="D17" s="9">
        <v>20.85667432589003</v>
      </c>
      <c r="E17" s="9">
        <v>20.178299257595341</v>
      </c>
    </row>
    <row r="18" spans="1:5" s="8" customFormat="1" x14ac:dyDescent="0.2">
      <c r="A18" s="8" t="s">
        <v>100</v>
      </c>
      <c r="B18" s="9">
        <v>0</v>
      </c>
      <c r="C18" s="9">
        <v>0</v>
      </c>
      <c r="D18" s="9">
        <v>0</v>
      </c>
      <c r="E18" s="9">
        <v>1.4166666666666667</v>
      </c>
    </row>
    <row r="19" spans="1:5" s="8" customFormat="1" x14ac:dyDescent="0.2">
      <c r="A19" s="8" t="s">
        <v>101</v>
      </c>
      <c r="B19" s="9">
        <v>32.083333333333336</v>
      </c>
      <c r="C19" s="9">
        <v>32.083333333333336</v>
      </c>
      <c r="D19" s="9">
        <v>28.083333333333332</v>
      </c>
      <c r="E19" s="9">
        <v>28.083333333333332</v>
      </c>
    </row>
    <row r="20" spans="1:5" s="8" customFormat="1" x14ac:dyDescent="0.2">
      <c r="A20" s="8" t="s">
        <v>102</v>
      </c>
      <c r="B20" s="10">
        <v>0.71501454624068772</v>
      </c>
      <c r="C20" s="10">
        <v>0.9215345060088429</v>
      </c>
      <c r="D20" s="10">
        <v>0.86142464870453139</v>
      </c>
      <c r="E20" s="10">
        <v>0.46420866483484696</v>
      </c>
    </row>
    <row r="21" spans="1:5" s="8" customFormat="1" x14ac:dyDescent="0.2">
      <c r="A21" s="8" t="s">
        <v>146</v>
      </c>
      <c r="B21" s="10">
        <v>0.28498545375930867</v>
      </c>
      <c r="C21" s="10">
        <v>7.8465493991158097E-2</v>
      </c>
      <c r="D21" s="10">
        <v>0.13857535129546858</v>
      </c>
      <c r="E21" s="10">
        <v>0.53579133516515343</v>
      </c>
    </row>
    <row r="22" spans="1:5" s="8" customFormat="1" x14ac:dyDescent="0.2">
      <c r="A22" s="8" t="s">
        <v>103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0.44422449257960794</v>
      </c>
      <c r="C23" s="10">
        <v>0.39453998210840496</v>
      </c>
      <c r="D23" s="10">
        <v>0.33289933955403417</v>
      </c>
      <c r="E23" s="10">
        <v>0.55593995018727316</v>
      </c>
    </row>
    <row r="24" spans="1:5" s="8" customFormat="1" ht="20.399999999999999" x14ac:dyDescent="0.2">
      <c r="A24" s="87" t="s">
        <v>400</v>
      </c>
      <c r="B24" s="9">
        <v>2.0045375216344086</v>
      </c>
      <c r="C24" s="9">
        <v>2.8139244780720252</v>
      </c>
      <c r="D24" s="9">
        <v>1.511761833538847</v>
      </c>
      <c r="E24" s="9">
        <v>1.4395627450369242</v>
      </c>
    </row>
    <row r="25" spans="1:5" s="8" customFormat="1" x14ac:dyDescent="0.2">
      <c r="A25" s="8" t="s">
        <v>251</v>
      </c>
      <c r="B25" s="9">
        <v>544186.26</v>
      </c>
      <c r="C25" s="9">
        <v>0</v>
      </c>
      <c r="D25" s="9">
        <v>0</v>
      </c>
      <c r="E25" s="9">
        <v>544186.26</v>
      </c>
    </row>
    <row r="26" spans="1:5" s="8" customFormat="1" x14ac:dyDescent="0.2">
      <c r="A26" s="8" t="s">
        <v>106</v>
      </c>
      <c r="B26" s="9">
        <v>1749999.02</v>
      </c>
      <c r="C26" s="9">
        <v>0</v>
      </c>
      <c r="D26" s="9">
        <v>0</v>
      </c>
      <c r="E26" s="9">
        <v>1749999.02</v>
      </c>
    </row>
    <row r="27" spans="1:5" s="8" customFormat="1" x14ac:dyDescent="0.2">
      <c r="A27" s="8" t="s">
        <v>107</v>
      </c>
      <c r="B27" s="9">
        <v>123547.82286389904</v>
      </c>
      <c r="C27" s="9">
        <v>0</v>
      </c>
      <c r="D27" s="9">
        <v>0</v>
      </c>
      <c r="E27" s="9">
        <v>123547.82286389904</v>
      </c>
    </row>
    <row r="28" spans="1:5" s="8" customFormat="1" x14ac:dyDescent="0.2">
      <c r="A28" s="8" t="s">
        <v>108</v>
      </c>
      <c r="B28" s="9">
        <v>40198.870000000003</v>
      </c>
      <c r="C28" s="9">
        <v>0</v>
      </c>
      <c r="D28" s="9">
        <v>0</v>
      </c>
      <c r="E28" s="9">
        <v>40198.870000000003</v>
      </c>
    </row>
    <row r="29" spans="1:5" s="8" customFormat="1" x14ac:dyDescent="0.2">
      <c r="A29" s="8" t="s">
        <v>109</v>
      </c>
      <c r="B29" s="9">
        <v>2482.0397142857137</v>
      </c>
      <c r="C29" s="9">
        <v>0</v>
      </c>
      <c r="D29" s="9">
        <v>0</v>
      </c>
      <c r="E29" s="9">
        <v>2482.0397142857137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1629415.9</v>
      </c>
      <c r="C36" s="10">
        <v>2.8745676309270868E-3</v>
      </c>
      <c r="D36" s="11">
        <v>162</v>
      </c>
      <c r="E36" s="10">
        <v>3.2264489145588528E-2</v>
      </c>
    </row>
    <row r="37" spans="1:5" x14ac:dyDescent="0.2">
      <c r="A37" s="8" t="s">
        <v>18</v>
      </c>
      <c r="B37" s="9">
        <v>13914102.130000005</v>
      </c>
      <c r="C37" s="10">
        <v>2.4546849945622624E-2</v>
      </c>
      <c r="D37" s="11">
        <v>221</v>
      </c>
      <c r="E37" s="10">
        <v>4.4015136427006572E-2</v>
      </c>
    </row>
    <row r="38" spans="1:5" x14ac:dyDescent="0.2">
      <c r="A38" s="8" t="s">
        <v>19</v>
      </c>
      <c r="B38" s="9">
        <v>7491816.7000000011</v>
      </c>
      <c r="C38" s="10">
        <v>1.3216842785601261E-2</v>
      </c>
      <c r="D38" s="11">
        <v>86</v>
      </c>
      <c r="E38" s="10">
        <v>1.7128062139016131E-2</v>
      </c>
    </row>
    <row r="39" spans="1:5" x14ac:dyDescent="0.2">
      <c r="A39" s="8" t="s">
        <v>20</v>
      </c>
      <c r="B39" s="9">
        <v>12779998.039999992</v>
      </c>
      <c r="C39" s="10">
        <v>2.254609684924247E-2</v>
      </c>
      <c r="D39" s="11">
        <v>140</v>
      </c>
      <c r="E39" s="10">
        <v>2.7882891854212308E-2</v>
      </c>
    </row>
    <row r="40" spans="1:5" x14ac:dyDescent="0.2">
      <c r="A40" s="8" t="s">
        <v>21</v>
      </c>
      <c r="B40" s="9">
        <v>21617500.61999999</v>
      </c>
      <c r="C40" s="10">
        <v>3.8136959105283183E-2</v>
      </c>
      <c r="D40" s="11">
        <v>216</v>
      </c>
      <c r="E40" s="10">
        <v>4.3019318860784701E-2</v>
      </c>
    </row>
    <row r="41" spans="1:5" x14ac:dyDescent="0.2">
      <c r="A41" s="8" t="s">
        <v>22</v>
      </c>
      <c r="B41" s="9">
        <v>30657333.39999998</v>
      </c>
      <c r="C41" s="10">
        <v>5.408476635227371E-2</v>
      </c>
      <c r="D41" s="11">
        <v>250</v>
      </c>
      <c r="E41" s="10">
        <v>4.9790878311093405E-2</v>
      </c>
    </row>
    <row r="42" spans="1:5" x14ac:dyDescent="0.2">
      <c r="A42" s="8" t="s">
        <v>23</v>
      </c>
      <c r="B42" s="9">
        <v>55831965.850000009</v>
      </c>
      <c r="C42" s="10">
        <v>9.8497112863226946E-2</v>
      </c>
      <c r="D42" s="11">
        <v>449</v>
      </c>
      <c r="E42" s="10">
        <v>8.9424417446723761E-2</v>
      </c>
    </row>
    <row r="43" spans="1:5" x14ac:dyDescent="0.2">
      <c r="A43" s="8" t="s">
        <v>24</v>
      </c>
      <c r="B43" s="9">
        <v>79720097.49999997</v>
      </c>
      <c r="C43" s="10">
        <v>0.14063985248201596</v>
      </c>
      <c r="D43" s="11">
        <v>615</v>
      </c>
      <c r="E43" s="10">
        <v>0.12248556064528979</v>
      </c>
    </row>
    <row r="44" spans="1:5" x14ac:dyDescent="0.2">
      <c r="A44" s="8" t="s">
        <v>41</v>
      </c>
      <c r="B44" s="9">
        <v>148405860.64999977</v>
      </c>
      <c r="C44" s="10">
        <v>0.26181325667950406</v>
      </c>
      <c r="D44" s="11">
        <v>1156</v>
      </c>
      <c r="E44" s="10">
        <v>0.23023302131049592</v>
      </c>
    </row>
    <row r="45" spans="1:5" x14ac:dyDescent="0.2">
      <c r="A45" s="8" t="s">
        <v>42</v>
      </c>
      <c r="B45" s="9">
        <v>189872423.10999984</v>
      </c>
      <c r="C45" s="10">
        <v>0.33496734718109578</v>
      </c>
      <c r="D45" s="11">
        <v>1689</v>
      </c>
      <c r="E45" s="10">
        <v>0.33638717386974704</v>
      </c>
    </row>
    <row r="46" spans="1:5" x14ac:dyDescent="0.2">
      <c r="A46" s="8" t="s">
        <v>43</v>
      </c>
      <c r="B46" s="9">
        <v>1386973.97</v>
      </c>
      <c r="C46" s="10">
        <v>2.4468587050736615E-3</v>
      </c>
      <c r="D46" s="11">
        <v>20</v>
      </c>
      <c r="E46" s="10">
        <v>3.9832702648874728E-3</v>
      </c>
    </row>
    <row r="47" spans="1:5" x14ac:dyDescent="0.2">
      <c r="A47" s="8" t="s">
        <v>44</v>
      </c>
      <c r="B47" s="9">
        <v>711919</v>
      </c>
      <c r="C47" s="10">
        <v>1.2559465715548624E-3</v>
      </c>
      <c r="D47" s="11">
        <v>2</v>
      </c>
      <c r="E47" s="10">
        <v>3.9832702648874725E-4</v>
      </c>
    </row>
    <row r="48" spans="1:5" x14ac:dyDescent="0.2">
      <c r="A48" s="8" t="s">
        <v>45</v>
      </c>
      <c r="B48" s="9">
        <v>0</v>
      </c>
      <c r="C48" s="10">
        <v>0</v>
      </c>
      <c r="D48" s="11">
        <v>0</v>
      </c>
      <c r="E48" s="10">
        <v>0</v>
      </c>
    </row>
    <row r="49" spans="1:5" x14ac:dyDescent="0.2">
      <c r="A49" s="8" t="s">
        <v>46</v>
      </c>
      <c r="B49" s="9">
        <v>1084500</v>
      </c>
      <c r="C49" s="10">
        <v>1.9132430190109385E-3</v>
      </c>
      <c r="D49" s="11">
        <v>3</v>
      </c>
      <c r="E49" s="10">
        <v>5.9749053973312094E-4</v>
      </c>
    </row>
    <row r="50" spans="1:5" x14ac:dyDescent="0.2">
      <c r="A50" s="8" t="s">
        <v>25</v>
      </c>
      <c r="B50" s="9">
        <v>267037</v>
      </c>
      <c r="C50" s="10">
        <v>4.7109882532745409E-4</v>
      </c>
      <c r="D50" s="11">
        <v>2</v>
      </c>
      <c r="E50" s="10">
        <v>3.9832702648874725E-4</v>
      </c>
    </row>
    <row r="51" spans="1:5" x14ac:dyDescent="0.2">
      <c r="A51" s="8" t="s">
        <v>26</v>
      </c>
      <c r="B51" s="9">
        <v>171098</v>
      </c>
      <c r="C51" s="10">
        <v>3.0184606184115588E-4</v>
      </c>
      <c r="D51" s="11">
        <v>2</v>
      </c>
      <c r="E51" s="10">
        <v>3.9832702648874725E-4</v>
      </c>
    </row>
    <row r="52" spans="1:5" x14ac:dyDescent="0.2">
      <c r="A52" s="8" t="s">
        <v>27</v>
      </c>
      <c r="B52" s="9">
        <v>139483.22</v>
      </c>
      <c r="C52" s="10">
        <v>2.4607219634316911E-4</v>
      </c>
      <c r="D52" s="11">
        <v>1</v>
      </c>
      <c r="E52" s="10">
        <v>1.9916351324437363E-4</v>
      </c>
    </row>
    <row r="53" spans="1:5" x14ac:dyDescent="0.2">
      <c r="A53" s="8" t="s">
        <v>4</v>
      </c>
      <c r="B53" s="9">
        <v>1157077.8600000001</v>
      </c>
      <c r="C53" s="10">
        <v>2.0412827460554316E-3</v>
      </c>
      <c r="D53" s="11">
        <v>7</v>
      </c>
      <c r="E53" s="10">
        <v>1.3941445927106153E-3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566838602.94999969</v>
      </c>
      <c r="C55" s="24"/>
      <c r="D55" s="25">
        <f>SUM(D36:D54)</f>
        <v>5021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0.7825964844275396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245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7403486.1699999981</v>
      </c>
      <c r="C64" s="10">
        <v>1.3061012661223169E-2</v>
      </c>
      <c r="D64" s="11">
        <v>325</v>
      </c>
      <c r="E64" s="10">
        <v>6.4728141804421435E-2</v>
      </c>
    </row>
    <row r="65" spans="1:5" x14ac:dyDescent="0.2">
      <c r="A65" s="8" t="s">
        <v>18</v>
      </c>
      <c r="B65" s="9">
        <v>73341874.36999993</v>
      </c>
      <c r="C65" s="10">
        <v>0.12938757873635742</v>
      </c>
      <c r="D65" s="11">
        <v>917</v>
      </c>
      <c r="E65" s="10">
        <v>0.18263294164509061</v>
      </c>
    </row>
    <row r="66" spans="1:5" x14ac:dyDescent="0.2">
      <c r="A66" s="8" t="s">
        <v>19</v>
      </c>
      <c r="B66" s="9">
        <v>25736274.199999988</v>
      </c>
      <c r="C66" s="10">
        <v>4.5403178375750392E-2</v>
      </c>
      <c r="D66" s="11">
        <v>197</v>
      </c>
      <c r="E66" s="10">
        <v>3.9235212109141604E-2</v>
      </c>
    </row>
    <row r="67" spans="1:5" x14ac:dyDescent="0.2">
      <c r="A67" s="8" t="s">
        <v>20</v>
      </c>
      <c r="B67" s="9">
        <v>26635747.020000003</v>
      </c>
      <c r="C67" s="10">
        <v>4.6990001883039569E-2</v>
      </c>
      <c r="D67" s="11">
        <v>219</v>
      </c>
      <c r="E67" s="10">
        <v>4.3616809400517827E-2</v>
      </c>
    </row>
    <row r="68" spans="1:5" x14ac:dyDescent="0.2">
      <c r="A68" s="8" t="s">
        <v>21</v>
      </c>
      <c r="B68" s="9">
        <v>50238468.609999985</v>
      </c>
      <c r="C68" s="10">
        <v>8.8629229464161019E-2</v>
      </c>
      <c r="D68" s="11">
        <v>348</v>
      </c>
      <c r="E68" s="10">
        <v>6.9308902609042017E-2</v>
      </c>
    </row>
    <row r="69" spans="1:5" x14ac:dyDescent="0.2">
      <c r="A69" s="8" t="s">
        <v>22</v>
      </c>
      <c r="B69" s="9">
        <v>70386747.189999983</v>
      </c>
      <c r="C69" s="10">
        <v>0.12417423023711872</v>
      </c>
      <c r="D69" s="11">
        <v>539</v>
      </c>
      <c r="E69" s="10">
        <v>0.10734913363871738</v>
      </c>
    </row>
    <row r="70" spans="1:5" x14ac:dyDescent="0.2">
      <c r="A70" s="8" t="s">
        <v>23</v>
      </c>
      <c r="B70" s="9">
        <v>106214076.63999993</v>
      </c>
      <c r="C70" s="10">
        <v>0.1873797516387023</v>
      </c>
      <c r="D70" s="11">
        <v>767</v>
      </c>
      <c r="E70" s="10">
        <v>0.15275841465843457</v>
      </c>
    </row>
    <row r="71" spans="1:5" x14ac:dyDescent="0.2">
      <c r="A71" s="8" t="s">
        <v>24</v>
      </c>
      <c r="B71" s="9">
        <v>160150679.37999973</v>
      </c>
      <c r="C71" s="10">
        <v>0.28253312062115582</v>
      </c>
      <c r="D71" s="11">
        <v>1329</v>
      </c>
      <c r="E71" s="10">
        <v>0.26468830910177255</v>
      </c>
    </row>
    <row r="72" spans="1:5" x14ac:dyDescent="0.2">
      <c r="A72" s="8" t="s">
        <v>41</v>
      </c>
      <c r="B72" s="9">
        <v>43965233.819999993</v>
      </c>
      <c r="C72" s="10">
        <v>7.7562173061593909E-2</v>
      </c>
      <c r="D72" s="11">
        <v>364</v>
      </c>
      <c r="E72" s="10">
        <v>7.2495518820951996E-2</v>
      </c>
    </row>
    <row r="73" spans="1:5" x14ac:dyDescent="0.2">
      <c r="A73" s="8" t="s">
        <v>42</v>
      </c>
      <c r="B73" s="9">
        <v>142849.47</v>
      </c>
      <c r="C73" s="10">
        <v>2.5201083563569616E-4</v>
      </c>
      <c r="D73" s="11">
        <v>2</v>
      </c>
      <c r="E73" s="10">
        <v>3.9832702648874725E-4</v>
      </c>
    </row>
    <row r="74" spans="1:5" x14ac:dyDescent="0.2">
      <c r="A74" s="8" t="s">
        <v>43</v>
      </c>
      <c r="B74" s="9">
        <v>0</v>
      </c>
      <c r="C74" s="10">
        <v>0</v>
      </c>
      <c r="D74" s="11">
        <v>0</v>
      </c>
      <c r="E74" s="10">
        <v>0</v>
      </c>
    </row>
    <row r="75" spans="1:5" x14ac:dyDescent="0.2">
      <c r="A75" s="8" t="s">
        <v>44</v>
      </c>
      <c r="B75" s="9">
        <v>1084500</v>
      </c>
      <c r="C75" s="10">
        <v>1.9132430190109385E-3</v>
      </c>
      <c r="D75" s="11">
        <v>3</v>
      </c>
      <c r="E75" s="10">
        <v>5.9749053973312094E-4</v>
      </c>
    </row>
    <row r="76" spans="1:5" x14ac:dyDescent="0.2">
      <c r="A76" s="8" t="s">
        <v>45</v>
      </c>
      <c r="B76" s="9">
        <v>0</v>
      </c>
      <c r="C76" s="10">
        <v>0</v>
      </c>
      <c r="D76" s="11">
        <v>0</v>
      </c>
      <c r="E76" s="10">
        <v>0</v>
      </c>
    </row>
    <row r="77" spans="1:5" x14ac:dyDescent="0.2">
      <c r="A77" s="8" t="s">
        <v>46</v>
      </c>
      <c r="B77" s="9">
        <v>0</v>
      </c>
      <c r="C77" s="10">
        <v>0</v>
      </c>
      <c r="D77" s="11">
        <v>0</v>
      </c>
      <c r="E77" s="10">
        <v>0</v>
      </c>
    </row>
    <row r="78" spans="1:5" x14ac:dyDescent="0.2">
      <c r="A78" s="8" t="s">
        <v>25</v>
      </c>
      <c r="B78" s="9">
        <v>71007</v>
      </c>
      <c r="C78" s="10">
        <v>1.2526846201098174E-4</v>
      </c>
      <c r="D78" s="11">
        <v>1</v>
      </c>
      <c r="E78" s="10">
        <v>1.9916351324437363E-4</v>
      </c>
    </row>
    <row r="79" spans="1:5" x14ac:dyDescent="0.2">
      <c r="A79" s="8" t="s">
        <v>26</v>
      </c>
      <c r="B79" s="9">
        <v>171098</v>
      </c>
      <c r="C79" s="10">
        <v>3.0184606184115588E-4</v>
      </c>
      <c r="D79" s="11">
        <v>2</v>
      </c>
      <c r="E79" s="10">
        <v>3.9832702648874725E-4</v>
      </c>
    </row>
    <row r="80" spans="1:5" x14ac:dyDescent="0.2">
      <c r="A80" s="8" t="s">
        <v>27</v>
      </c>
      <c r="B80" s="9">
        <v>139483.22</v>
      </c>
      <c r="C80" s="10">
        <v>2.4607219634316911E-4</v>
      </c>
      <c r="D80" s="11">
        <v>1</v>
      </c>
      <c r="E80" s="10">
        <v>1.9916351324437363E-4</v>
      </c>
    </row>
    <row r="81" spans="1:5" x14ac:dyDescent="0.2">
      <c r="A81" s="8" t="s">
        <v>4</v>
      </c>
      <c r="B81" s="9">
        <v>1157077.8600000001</v>
      </c>
      <c r="C81" s="10">
        <v>2.0412827460554316E-3</v>
      </c>
      <c r="D81" s="11">
        <v>7</v>
      </c>
      <c r="E81" s="10">
        <v>1.3941445927106153E-3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566838602.94999969</v>
      </c>
      <c r="C83" s="24"/>
      <c r="D83" s="25">
        <f>SUM(D64:D82)</f>
        <v>5021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0.65849599332663999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246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7801172.0299999975</v>
      </c>
      <c r="C92" s="10">
        <v>1.3762598364685004E-2</v>
      </c>
      <c r="D92" s="11">
        <v>341</v>
      </c>
      <c r="E92" s="10">
        <v>6.7914758016331414E-2</v>
      </c>
    </row>
    <row r="93" spans="1:5" x14ac:dyDescent="0.2">
      <c r="A93" s="8" t="s">
        <v>18</v>
      </c>
      <c r="B93" s="9">
        <v>77809873.279999927</v>
      </c>
      <c r="C93" s="10">
        <v>0.13726989106785209</v>
      </c>
      <c r="D93" s="11">
        <v>925</v>
      </c>
      <c r="E93" s="10">
        <v>0.1842262497510456</v>
      </c>
    </row>
    <row r="94" spans="1:5" x14ac:dyDescent="0.2">
      <c r="A94" s="8" t="s">
        <v>19</v>
      </c>
      <c r="B94" s="9">
        <v>30777104.399999987</v>
      </c>
      <c r="C94" s="10">
        <v>5.429606282957198E-2</v>
      </c>
      <c r="D94" s="11">
        <v>256</v>
      </c>
      <c r="E94" s="10">
        <v>5.0985859390559649E-2</v>
      </c>
    </row>
    <row r="95" spans="1:5" x14ac:dyDescent="0.2">
      <c r="A95" s="8" t="s">
        <v>20</v>
      </c>
      <c r="B95" s="9">
        <v>35759613.599999994</v>
      </c>
      <c r="C95" s="10">
        <v>6.3086059089652924E-2</v>
      </c>
      <c r="D95" s="11">
        <v>290</v>
      </c>
      <c r="E95" s="10">
        <v>5.7757418840868352E-2</v>
      </c>
    </row>
    <row r="96" spans="1:5" x14ac:dyDescent="0.2">
      <c r="A96" s="8" t="s">
        <v>21</v>
      </c>
      <c r="B96" s="9">
        <v>63567649.299999975</v>
      </c>
      <c r="C96" s="10">
        <v>0.11214417820024021</v>
      </c>
      <c r="D96" s="11">
        <v>478</v>
      </c>
      <c r="E96" s="10">
        <v>9.5200159330810594E-2</v>
      </c>
    </row>
    <row r="97" spans="1:5" x14ac:dyDescent="0.2">
      <c r="A97" s="8" t="s">
        <v>22</v>
      </c>
      <c r="B97" s="9">
        <v>107332262.94999991</v>
      </c>
      <c r="C97" s="10">
        <v>0.18935242305554054</v>
      </c>
      <c r="D97" s="11">
        <v>792</v>
      </c>
      <c r="E97" s="10">
        <v>0.15773750248954391</v>
      </c>
    </row>
    <row r="98" spans="1:5" x14ac:dyDescent="0.2">
      <c r="A98" s="8" t="s">
        <v>23</v>
      </c>
      <c r="B98" s="9">
        <v>164285631.92999983</v>
      </c>
      <c r="C98" s="10">
        <v>0.28982788235488494</v>
      </c>
      <c r="D98" s="11">
        <v>1333</v>
      </c>
      <c r="E98" s="10">
        <v>0.26548496315475006</v>
      </c>
    </row>
    <row r="99" spans="1:5" x14ac:dyDescent="0.2">
      <c r="A99" s="8" t="s">
        <v>24</v>
      </c>
      <c r="B99" s="9">
        <v>52556085.869999975</v>
      </c>
      <c r="C99" s="10">
        <v>9.2717901703381164E-2</v>
      </c>
      <c r="D99" s="11">
        <v>412</v>
      </c>
      <c r="E99" s="10">
        <v>8.2055367456681932E-2</v>
      </c>
    </row>
    <row r="100" spans="1:5" x14ac:dyDescent="0.2">
      <c r="A100" s="8" t="s">
        <v>41</v>
      </c>
      <c r="B100" s="9">
        <v>25267694.039999995</v>
      </c>
      <c r="C100" s="10">
        <v>4.4576523032304548E-2</v>
      </c>
      <c r="D100" s="11">
        <v>181</v>
      </c>
      <c r="E100" s="10">
        <v>3.6048595897231625E-2</v>
      </c>
    </row>
    <row r="101" spans="1:5" x14ac:dyDescent="0.2">
      <c r="A101" s="8" t="s">
        <v>42</v>
      </c>
      <c r="B101" s="9">
        <v>142849.47</v>
      </c>
      <c r="C101" s="10">
        <v>2.5201083563569616E-4</v>
      </c>
      <c r="D101" s="11">
        <v>2</v>
      </c>
      <c r="E101" s="10">
        <v>3.9832702648874725E-4</v>
      </c>
    </row>
    <row r="102" spans="1:5" x14ac:dyDescent="0.2">
      <c r="A102" s="8" t="s">
        <v>43</v>
      </c>
      <c r="B102" s="9">
        <v>0</v>
      </c>
      <c r="C102" s="10">
        <v>0</v>
      </c>
      <c r="D102" s="11">
        <v>0</v>
      </c>
      <c r="E102" s="10">
        <v>0</v>
      </c>
    </row>
    <row r="103" spans="1:5" x14ac:dyDescent="0.2">
      <c r="A103" s="8" t="s">
        <v>44</v>
      </c>
      <c r="B103" s="9">
        <v>0</v>
      </c>
      <c r="C103" s="10">
        <v>0</v>
      </c>
      <c r="D103" s="11">
        <v>0</v>
      </c>
      <c r="E103" s="10">
        <v>0</v>
      </c>
    </row>
    <row r="104" spans="1:5" x14ac:dyDescent="0.2">
      <c r="A104" s="8" t="s">
        <v>45</v>
      </c>
      <c r="B104" s="9">
        <v>71007</v>
      </c>
      <c r="C104" s="10">
        <v>1.2526846201098174E-4</v>
      </c>
      <c r="D104" s="11">
        <v>1</v>
      </c>
      <c r="E104" s="10">
        <v>1.9916351324437363E-4</v>
      </c>
    </row>
    <row r="105" spans="1:5" x14ac:dyDescent="0.2">
      <c r="A105" s="8" t="s">
        <v>46</v>
      </c>
      <c r="B105" s="9">
        <v>0</v>
      </c>
      <c r="C105" s="10">
        <v>0</v>
      </c>
      <c r="D105" s="11">
        <v>0</v>
      </c>
      <c r="E105" s="10">
        <v>0</v>
      </c>
    </row>
    <row r="106" spans="1:5" x14ac:dyDescent="0.2">
      <c r="A106" s="8" t="s">
        <v>25</v>
      </c>
      <c r="B106" s="9">
        <v>0</v>
      </c>
      <c r="C106" s="10">
        <v>0</v>
      </c>
      <c r="D106" s="11">
        <v>0</v>
      </c>
      <c r="E106" s="10">
        <v>0</v>
      </c>
    </row>
    <row r="107" spans="1:5" x14ac:dyDescent="0.2">
      <c r="A107" s="8" t="s">
        <v>26</v>
      </c>
      <c r="B107" s="9">
        <v>310581.21999999997</v>
      </c>
      <c r="C107" s="10">
        <v>5.4791825818432493E-4</v>
      </c>
      <c r="D107" s="11">
        <v>3</v>
      </c>
      <c r="E107" s="10">
        <v>5.9749053973312094E-4</v>
      </c>
    </row>
    <row r="108" spans="1:5" x14ac:dyDescent="0.2">
      <c r="A108" s="8" t="s">
        <v>27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4</v>
      </c>
      <c r="B109" s="9">
        <v>1157077.8600000001</v>
      </c>
      <c r="C109" s="10">
        <v>2.0412827460554316E-3</v>
      </c>
      <c r="D109" s="11">
        <v>7</v>
      </c>
      <c r="E109" s="10">
        <v>1.3941445927106153E-3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566838602.94999969</v>
      </c>
      <c r="C111" s="24"/>
      <c r="D111" s="25">
        <f>SUM(D92:D110)</f>
        <v>5021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115</v>
      </c>
      <c r="B113" s="9"/>
      <c r="C113" s="8"/>
      <c r="D113" s="24">
        <v>0.6455713242756248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116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17002755.580000002</v>
      </c>
      <c r="C120" s="10">
        <v>2.9995761565130723E-2</v>
      </c>
      <c r="D120" s="11">
        <v>297</v>
      </c>
      <c r="E120" s="10">
        <v>5.9151563433578969E-2</v>
      </c>
      <c r="F120" s="39"/>
    </row>
    <row r="121" spans="1:6" x14ac:dyDescent="0.2">
      <c r="A121" s="8" t="s">
        <v>48</v>
      </c>
      <c r="B121" s="9">
        <v>305502297.06000048</v>
      </c>
      <c r="C121" s="10">
        <v>0.53895817163840631</v>
      </c>
      <c r="D121" s="11">
        <v>2304</v>
      </c>
      <c r="E121" s="10">
        <v>0.45887273451503685</v>
      </c>
      <c r="F121" s="39"/>
    </row>
    <row r="122" spans="1:6" x14ac:dyDescent="0.2">
      <c r="A122" s="8" t="s">
        <v>49</v>
      </c>
      <c r="B122" s="9">
        <v>244333550.30999944</v>
      </c>
      <c r="C122" s="10">
        <v>0.43104606679646301</v>
      </c>
      <c r="D122" s="11">
        <v>2420</v>
      </c>
      <c r="E122" s="10">
        <v>0.48197570205138418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566838602.94999993</v>
      </c>
      <c r="C126" s="24"/>
      <c r="D126" s="25">
        <f>SUM(D120:D125)</f>
        <v>5021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509116559.9200052</v>
      </c>
      <c r="C133" s="10">
        <v>0.89816846853831689</v>
      </c>
      <c r="D133" s="11">
        <v>4235</v>
      </c>
      <c r="E133" s="10">
        <v>0.84345747858992237</v>
      </c>
    </row>
    <row r="134" spans="1:5" x14ac:dyDescent="0.2">
      <c r="A134" s="8" t="s">
        <v>6</v>
      </c>
      <c r="B134" s="9">
        <v>57722043.030000009</v>
      </c>
      <c r="C134" s="10">
        <v>0.10183153146168321</v>
      </c>
      <c r="D134" s="11">
        <v>786</v>
      </c>
      <c r="E134" s="10">
        <v>0.15654252141007768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566838602.95000517</v>
      </c>
      <c r="C136" s="24"/>
      <c r="D136" s="25">
        <f>SUM(D133:D135)</f>
        <v>5021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161646795.96999946</v>
      </c>
      <c r="C143" s="10">
        <v>0.28517252552797345</v>
      </c>
      <c r="D143" s="11">
        <v>2714</v>
      </c>
      <c r="E143" s="10">
        <v>0.54052977494523002</v>
      </c>
    </row>
    <row r="144" spans="1:5" x14ac:dyDescent="0.2">
      <c r="A144" s="8" t="s">
        <v>71</v>
      </c>
      <c r="B144" s="9">
        <v>235753052.25999981</v>
      </c>
      <c r="C144" s="10">
        <v>0.41590860437710092</v>
      </c>
      <c r="D144" s="11">
        <v>1738</v>
      </c>
      <c r="E144" s="10">
        <v>0.34614618601872138</v>
      </c>
    </row>
    <row r="145" spans="1:5" x14ac:dyDescent="0.2">
      <c r="A145" s="8" t="s">
        <v>72</v>
      </c>
      <c r="B145" s="9">
        <v>100564491.89999996</v>
      </c>
      <c r="C145" s="10">
        <v>0.17741292032093789</v>
      </c>
      <c r="D145" s="11">
        <v>415</v>
      </c>
      <c r="E145" s="10">
        <v>8.2652857996415058E-2</v>
      </c>
    </row>
    <row r="146" spans="1:5" x14ac:dyDescent="0.2">
      <c r="A146" s="8" t="s">
        <v>73</v>
      </c>
      <c r="B146" s="9">
        <v>31132533.319999997</v>
      </c>
      <c r="C146" s="10">
        <v>5.4923100081710904E-2</v>
      </c>
      <c r="D146" s="11">
        <v>92</v>
      </c>
      <c r="E146" s="10">
        <v>1.8323043218482375E-2</v>
      </c>
    </row>
    <row r="147" spans="1:5" x14ac:dyDescent="0.2">
      <c r="A147" s="8" t="s">
        <v>74</v>
      </c>
      <c r="B147" s="9">
        <v>15215797.439999999</v>
      </c>
      <c r="C147" s="10">
        <v>2.6843262545656551E-2</v>
      </c>
      <c r="D147" s="11">
        <v>34</v>
      </c>
      <c r="E147" s="10">
        <v>6.7715594503087034E-3</v>
      </c>
    </row>
    <row r="148" spans="1:5" x14ac:dyDescent="0.2">
      <c r="A148" s="8" t="s">
        <v>75</v>
      </c>
      <c r="B148" s="9">
        <v>7041306.6399999997</v>
      </c>
      <c r="C148" s="10">
        <v>1.2422066181369642E-2</v>
      </c>
      <c r="D148" s="11">
        <v>13</v>
      </c>
      <c r="E148" s="10">
        <v>2.589125672176857E-3</v>
      </c>
    </row>
    <row r="149" spans="1:5" x14ac:dyDescent="0.2">
      <c r="A149" s="8" t="s">
        <v>76</v>
      </c>
      <c r="B149" s="9">
        <v>8773661.6600000001</v>
      </c>
      <c r="C149" s="10">
        <v>1.5478235981704874E-2</v>
      </c>
      <c r="D149" s="11">
        <v>10</v>
      </c>
      <c r="E149" s="10">
        <v>1.9916351324437364E-3</v>
      </c>
    </row>
    <row r="150" spans="1:5" x14ac:dyDescent="0.2">
      <c r="A150" s="8" t="s">
        <v>223</v>
      </c>
      <c r="B150" s="9">
        <v>3315040.51</v>
      </c>
      <c r="C150" s="10">
        <v>5.8482970156717067E-3</v>
      </c>
      <c r="D150" s="11">
        <v>3</v>
      </c>
      <c r="E150" s="10">
        <v>5.9749053973312094E-4</v>
      </c>
    </row>
    <row r="151" spans="1:5" x14ac:dyDescent="0.2">
      <c r="A151" s="8" t="s">
        <v>78</v>
      </c>
      <c r="B151" s="9">
        <v>0</v>
      </c>
      <c r="C151" s="10">
        <v>0</v>
      </c>
      <c r="D151" s="11">
        <v>0</v>
      </c>
      <c r="E151" s="10">
        <v>0</v>
      </c>
    </row>
    <row r="152" spans="1:5" x14ac:dyDescent="0.2">
      <c r="A152" s="8" t="s">
        <v>81</v>
      </c>
      <c r="B152" s="9">
        <v>3395923.25</v>
      </c>
      <c r="C152" s="10">
        <v>5.9909879678740827E-3</v>
      </c>
      <c r="D152" s="11">
        <v>2</v>
      </c>
      <c r="E152" s="10">
        <v>3.9832702648874725E-4</v>
      </c>
    </row>
    <row r="153" spans="1:5" x14ac:dyDescent="0.2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</row>
    <row r="154" spans="1:5" x14ac:dyDescent="0.2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566838602.94999921</v>
      </c>
      <c r="C156" s="24"/>
      <c r="D156" s="25">
        <f>SUM(D143:D155)</f>
        <v>5021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112893.56760605442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362084586.93000108</v>
      </c>
      <c r="C165" s="10">
        <v>0.6387789840804815</v>
      </c>
      <c r="D165" s="11">
        <v>3011</v>
      </c>
      <c r="E165" s="10">
        <v>0.59968133837880899</v>
      </c>
    </row>
    <row r="166" spans="1:5" x14ac:dyDescent="0.2">
      <c r="A166" s="8" t="s">
        <v>8</v>
      </c>
      <c r="B166" s="9">
        <v>194498280.79999983</v>
      </c>
      <c r="C166" s="10">
        <v>0.34312814933169944</v>
      </c>
      <c r="D166" s="11">
        <v>1888</v>
      </c>
      <c r="E166" s="10">
        <v>0.37602071300537743</v>
      </c>
    </row>
    <row r="167" spans="1:5" x14ac:dyDescent="0.2">
      <c r="A167" s="8" t="s">
        <v>9</v>
      </c>
      <c r="B167" s="9">
        <v>10255735.220000004</v>
      </c>
      <c r="C167" s="10">
        <v>1.8092866587818879E-2</v>
      </c>
      <c r="D167" s="11">
        <v>122</v>
      </c>
      <c r="E167" s="10">
        <v>2.4297948615813584E-2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566838602.950001</v>
      </c>
      <c r="C169" s="10"/>
      <c r="D169" s="25">
        <f>SUM(D165:D168)</f>
        <v>5021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159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842267.31</v>
      </c>
      <c r="C176" s="10">
        <v>1.4859032282144957E-3</v>
      </c>
      <c r="D176" s="11">
        <v>27</v>
      </c>
      <c r="E176" s="10">
        <v>5.3774148575980877E-3</v>
      </c>
    </row>
    <row r="177" spans="1:5" x14ac:dyDescent="0.2">
      <c r="A177" s="29">
        <v>1997</v>
      </c>
      <c r="B177" s="9">
        <v>10391896.869999997</v>
      </c>
      <c r="C177" s="10">
        <v>1.8333078968012076E-2</v>
      </c>
      <c r="D177" s="11">
        <v>190</v>
      </c>
      <c r="E177" s="10">
        <v>3.7841067516430987E-2</v>
      </c>
    </row>
    <row r="178" spans="1:5" x14ac:dyDescent="0.2">
      <c r="A178" s="29">
        <v>1998</v>
      </c>
      <c r="B178" s="9">
        <v>95082.71</v>
      </c>
      <c r="C178" s="10">
        <v>1.6774212184060983E-4</v>
      </c>
      <c r="D178" s="11">
        <v>2</v>
      </c>
      <c r="E178" s="10">
        <v>3.9832702648874725E-4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74858212.59999992</v>
      </c>
      <c r="C181" s="10">
        <v>0.13206265806600864</v>
      </c>
      <c r="D181" s="11">
        <v>775</v>
      </c>
      <c r="E181" s="10">
        <v>0.15435172276438958</v>
      </c>
    </row>
    <row r="182" spans="1:5" x14ac:dyDescent="0.2">
      <c r="A182" s="29">
        <v>2002</v>
      </c>
      <c r="B182" s="9">
        <v>86814957.489999875</v>
      </c>
      <c r="C182" s="10">
        <v>0.15315639590915026</v>
      </c>
      <c r="D182" s="11">
        <v>867</v>
      </c>
      <c r="E182" s="10">
        <v>0.17267476598287193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78957494.179999977</v>
      </c>
      <c r="C184" s="10">
        <v>0.13929449012308123</v>
      </c>
      <c r="D184" s="11">
        <v>621</v>
      </c>
      <c r="E184" s="10">
        <v>0.12368054172475602</v>
      </c>
    </row>
    <row r="185" spans="1:5" x14ac:dyDescent="0.2">
      <c r="A185" s="29">
        <v>2005</v>
      </c>
      <c r="B185" s="9">
        <v>314878691.7900005</v>
      </c>
      <c r="C185" s="10">
        <v>0.5554997315836927</v>
      </c>
      <c r="D185" s="11">
        <v>2539</v>
      </c>
      <c r="E185" s="10">
        <v>0.50567616012746464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566838602.95000029</v>
      </c>
      <c r="C187" s="10"/>
      <c r="D187" s="31">
        <f>SUM(D176:D186)</f>
        <v>5021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38.603000098125619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10</v>
      </c>
      <c r="B196" s="9">
        <v>6707750.780000004</v>
      </c>
      <c r="C196" s="10">
        <v>1.1833616738681593E-2</v>
      </c>
      <c r="D196" s="11">
        <v>188</v>
      </c>
      <c r="E196" s="10">
        <v>3.7442740489942242E-2</v>
      </c>
    </row>
    <row r="197" spans="1:5" x14ac:dyDescent="0.2">
      <c r="A197" s="8" t="s">
        <v>11</v>
      </c>
      <c r="B197" s="9">
        <v>40438998.779999971</v>
      </c>
      <c r="C197" s="10">
        <v>7.1341292864570596E-2</v>
      </c>
      <c r="D197" s="11">
        <v>453</v>
      </c>
      <c r="E197" s="10">
        <v>9.0221071499701253E-2</v>
      </c>
    </row>
    <row r="198" spans="1:5" x14ac:dyDescent="0.2">
      <c r="A198" s="8" t="s">
        <v>12</v>
      </c>
      <c r="B198" s="9">
        <v>62778017.049999937</v>
      </c>
      <c r="C198" s="10">
        <v>0.1107511321975676</v>
      </c>
      <c r="D198" s="11">
        <v>604</v>
      </c>
      <c r="E198" s="10">
        <v>0.12029476199960168</v>
      </c>
    </row>
    <row r="199" spans="1:5" x14ac:dyDescent="0.2">
      <c r="A199" s="8" t="s">
        <v>13</v>
      </c>
      <c r="B199" s="9">
        <v>172983163.90999979</v>
      </c>
      <c r="C199" s="10">
        <v>0.30517181259311393</v>
      </c>
      <c r="D199" s="11">
        <v>1503</v>
      </c>
      <c r="E199" s="10">
        <v>0.29934276040629354</v>
      </c>
    </row>
    <row r="200" spans="1:5" x14ac:dyDescent="0.2">
      <c r="A200" s="8" t="s">
        <v>14</v>
      </c>
      <c r="B200" s="9">
        <v>257119591.73999989</v>
      </c>
      <c r="C200" s="10">
        <v>0.45360282521668732</v>
      </c>
      <c r="D200" s="11">
        <v>2049</v>
      </c>
      <c r="E200" s="10">
        <v>0.40808603863772158</v>
      </c>
    </row>
    <row r="201" spans="1:5" x14ac:dyDescent="0.2">
      <c r="A201" s="8" t="s">
        <v>15</v>
      </c>
      <c r="B201" s="9">
        <v>22764786.479999993</v>
      </c>
      <c r="C201" s="10">
        <v>4.0160967092793536E-2</v>
      </c>
      <c r="D201" s="11">
        <v>190</v>
      </c>
      <c r="E201" s="10">
        <v>3.7841067516430987E-2</v>
      </c>
    </row>
    <row r="202" spans="1:5" x14ac:dyDescent="0.2">
      <c r="A202" s="8" t="s">
        <v>16</v>
      </c>
      <c r="B202" s="9">
        <v>4046294.21</v>
      </c>
      <c r="C202" s="10">
        <v>7.1383532965854151E-3</v>
      </c>
      <c r="D202" s="11">
        <v>34</v>
      </c>
      <c r="E202" s="10">
        <v>6.7715594503087034E-3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566838602.94999957</v>
      </c>
      <c r="C204" s="24"/>
      <c r="D204" s="25">
        <f>SUM(D196:D203)</f>
        <v>5021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19.333623110498131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51</v>
      </c>
      <c r="B213" s="9">
        <v>260828353.04999974</v>
      </c>
      <c r="C213" s="10">
        <v>0.46014571289352918</v>
      </c>
      <c r="D213" s="11">
        <v>2439</v>
      </c>
      <c r="E213" s="10">
        <v>0.48575980880302727</v>
      </c>
      <c r="F213" s="8"/>
    </row>
    <row r="214" spans="1:6" x14ac:dyDescent="0.2">
      <c r="A214" s="8" t="s">
        <v>52</v>
      </c>
      <c r="B214" s="9">
        <v>306010249.89999992</v>
      </c>
      <c r="C214" s="10">
        <v>0.53985428710647076</v>
      </c>
      <c r="D214" s="11">
        <v>2582</v>
      </c>
      <c r="E214" s="10">
        <v>0.51424019119697273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566838602.94999969</v>
      </c>
      <c r="C216" s="24"/>
      <c r="D216" s="25">
        <f>SUM(D213:D215)</f>
        <v>5021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53</v>
      </c>
      <c r="B223" s="9">
        <v>19746250.550000016</v>
      </c>
      <c r="C223" s="10">
        <v>3.4835754740828423E-2</v>
      </c>
      <c r="D223" s="11">
        <v>281</v>
      </c>
      <c r="E223" s="10">
        <v>5.596494722166899E-2</v>
      </c>
      <c r="F223" s="10">
        <v>0.80572329040117141</v>
      </c>
    </row>
    <row r="224" spans="1:6" x14ac:dyDescent="0.2">
      <c r="A224" s="8" t="s">
        <v>54</v>
      </c>
      <c r="B224" s="9">
        <v>56598701.809999928</v>
      </c>
      <c r="C224" s="10">
        <v>9.9849765904162377E-2</v>
      </c>
      <c r="D224" s="11">
        <v>620</v>
      </c>
      <c r="E224" s="10">
        <v>0.12348137821151164</v>
      </c>
      <c r="F224" s="10">
        <v>0.79939815331649688</v>
      </c>
    </row>
    <row r="225" spans="1:6" x14ac:dyDescent="0.2">
      <c r="A225" s="8" t="s">
        <v>55</v>
      </c>
      <c r="B225" s="9">
        <v>71288729.159999937</v>
      </c>
      <c r="C225" s="10">
        <v>0.12576548031307641</v>
      </c>
      <c r="D225" s="11">
        <v>703</v>
      </c>
      <c r="E225" s="10">
        <v>0.14001194981079465</v>
      </c>
      <c r="F225" s="10">
        <v>0.79729810359496656</v>
      </c>
    </row>
    <row r="226" spans="1:6" x14ac:dyDescent="0.2">
      <c r="A226" s="8" t="s">
        <v>56</v>
      </c>
      <c r="B226" s="9">
        <v>34898627.56000001</v>
      </c>
      <c r="C226" s="10">
        <v>6.1567132828245962E-2</v>
      </c>
      <c r="D226" s="11">
        <v>305</v>
      </c>
      <c r="E226" s="10">
        <v>6.0744871539533958E-2</v>
      </c>
      <c r="F226" s="10">
        <v>0.78102350095423956</v>
      </c>
    </row>
    <row r="227" spans="1:6" x14ac:dyDescent="0.2">
      <c r="A227" s="8" t="s">
        <v>57</v>
      </c>
      <c r="B227" s="9">
        <v>29557272.990000002</v>
      </c>
      <c r="C227" s="10">
        <v>5.2144072115369346E-2</v>
      </c>
      <c r="D227" s="11">
        <v>314</v>
      </c>
      <c r="E227" s="10">
        <v>6.2537343158733313E-2</v>
      </c>
      <c r="F227" s="10">
        <v>0.78472038947066902</v>
      </c>
    </row>
    <row r="228" spans="1:6" x14ac:dyDescent="0.2">
      <c r="A228" s="8" t="s">
        <v>58</v>
      </c>
      <c r="B228" s="9">
        <v>20001857.270000011</v>
      </c>
      <c r="C228" s="10">
        <v>3.5286688602195207E-2</v>
      </c>
      <c r="D228" s="11">
        <v>204</v>
      </c>
      <c r="E228" s="10">
        <v>4.0629356701852221E-2</v>
      </c>
      <c r="F228" s="10">
        <v>0.78105449832176421</v>
      </c>
    </row>
    <row r="229" spans="1:6" x14ac:dyDescent="0.2">
      <c r="A229" s="8" t="s">
        <v>28</v>
      </c>
      <c r="B229" s="9">
        <v>154628275.1399999</v>
      </c>
      <c r="C229" s="10">
        <v>0.27279065740277303</v>
      </c>
      <c r="D229" s="11">
        <v>1251</v>
      </c>
      <c r="E229" s="10">
        <v>0.24915355506871142</v>
      </c>
      <c r="F229" s="10">
        <v>0.78282851799025832</v>
      </c>
    </row>
    <row r="230" spans="1:6" x14ac:dyDescent="0.2">
      <c r="A230" s="8" t="s">
        <v>59</v>
      </c>
      <c r="B230" s="9">
        <v>46104488.619999982</v>
      </c>
      <c r="C230" s="10">
        <v>8.133618349219382E-2</v>
      </c>
      <c r="D230" s="11">
        <v>399</v>
      </c>
      <c r="E230" s="10">
        <v>7.9466241784505079E-2</v>
      </c>
      <c r="F230" s="10">
        <v>0.76648693315733785</v>
      </c>
    </row>
    <row r="231" spans="1:6" x14ac:dyDescent="0.2">
      <c r="A231" s="8" t="s">
        <v>60</v>
      </c>
      <c r="B231" s="9">
        <v>97497696.920000017</v>
      </c>
      <c r="C231" s="10">
        <v>0.17200257077163142</v>
      </c>
      <c r="D231" s="11">
        <v>538</v>
      </c>
      <c r="E231" s="10">
        <v>0.10714997012547302</v>
      </c>
      <c r="F231" s="10">
        <v>0.76990863337639392</v>
      </c>
    </row>
    <row r="232" spans="1:6" x14ac:dyDescent="0.2">
      <c r="A232" s="8" t="s">
        <v>61</v>
      </c>
      <c r="B232" s="9">
        <v>25232383.090000007</v>
      </c>
      <c r="C232" s="10">
        <v>4.4514228492348693E-2</v>
      </c>
      <c r="D232" s="11">
        <v>268</v>
      </c>
      <c r="E232" s="10">
        <v>5.3375821549492136E-2</v>
      </c>
      <c r="F232" s="10">
        <v>0.76472186901639172</v>
      </c>
    </row>
    <row r="233" spans="1:6" x14ac:dyDescent="0.2">
      <c r="A233" s="8" t="s">
        <v>62</v>
      </c>
      <c r="B233" s="9">
        <v>10255735.220000004</v>
      </c>
      <c r="C233" s="10">
        <v>1.8092866587818918E-2</v>
      </c>
      <c r="D233" s="11">
        <v>122</v>
      </c>
      <c r="E233" s="10">
        <v>2.4297948615813584E-2</v>
      </c>
      <c r="F233" s="10">
        <v>0.78125804964740764</v>
      </c>
    </row>
    <row r="234" spans="1:6" x14ac:dyDescent="0.2">
      <c r="A234" s="8" t="s">
        <v>3</v>
      </c>
      <c r="B234" s="9">
        <v>1028584.62</v>
      </c>
      <c r="C234" s="10">
        <v>1.8145987493564022E-3</v>
      </c>
      <c r="D234" s="11">
        <v>16</v>
      </c>
      <c r="E234" s="10">
        <v>3.186616211909978E-3</v>
      </c>
      <c r="F234" s="10">
        <v>0.77156837430716219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566838602.94999981</v>
      </c>
      <c r="C236" s="24"/>
      <c r="D236" s="25">
        <f>SUM(D223:D235)</f>
        <v>5021</v>
      </c>
      <c r="E236" s="24"/>
      <c r="F236" s="34">
        <v>0.7825964844275396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39</v>
      </c>
      <c r="B243" s="9">
        <v>120620</v>
      </c>
      <c r="C243" s="10">
        <v>2.1279425814024844E-4</v>
      </c>
      <c r="D243" s="11">
        <v>1</v>
      </c>
      <c r="E243" s="10">
        <v>1.9916351324437363E-4</v>
      </c>
    </row>
    <row r="244" spans="1:5" x14ac:dyDescent="0.2">
      <c r="A244" s="8" t="s">
        <v>40</v>
      </c>
      <c r="B244" s="9">
        <v>52140103.929999985</v>
      </c>
      <c r="C244" s="10">
        <v>9.1984038593432252E-2</v>
      </c>
      <c r="D244" s="11">
        <v>343</v>
      </c>
      <c r="E244" s="10">
        <v>6.831308504282016E-2</v>
      </c>
    </row>
    <row r="245" spans="1:5" x14ac:dyDescent="0.2">
      <c r="A245" s="8" t="s">
        <v>29</v>
      </c>
      <c r="B245" s="9">
        <v>194132304.91999996</v>
      </c>
      <c r="C245" s="10">
        <v>0.34248250544277808</v>
      </c>
      <c r="D245" s="11">
        <v>1487</v>
      </c>
      <c r="E245" s="10">
        <v>0.29615614419438357</v>
      </c>
    </row>
    <row r="246" spans="1:5" x14ac:dyDescent="0.2">
      <c r="A246" s="8" t="s">
        <v>30</v>
      </c>
      <c r="B246" s="9">
        <v>62800192.579999983</v>
      </c>
      <c r="C246" s="10">
        <v>0.1107902536157008</v>
      </c>
      <c r="D246" s="11">
        <v>511</v>
      </c>
      <c r="E246" s="10">
        <v>0.10177255526787493</v>
      </c>
    </row>
    <row r="247" spans="1:5" x14ac:dyDescent="0.2">
      <c r="A247" s="8" t="s">
        <v>31</v>
      </c>
      <c r="B247" s="9">
        <v>46040538.449999951</v>
      </c>
      <c r="C247" s="10">
        <v>8.1223364482219562E-2</v>
      </c>
      <c r="D247" s="11">
        <v>400</v>
      </c>
      <c r="E247" s="10">
        <v>7.9665405297749459E-2</v>
      </c>
    </row>
    <row r="248" spans="1:5" x14ac:dyDescent="0.2">
      <c r="A248" s="8" t="s">
        <v>32</v>
      </c>
      <c r="B248" s="9">
        <v>34453395.529999986</v>
      </c>
      <c r="C248" s="10">
        <v>6.0781667569382351E-2</v>
      </c>
      <c r="D248" s="11">
        <v>317</v>
      </c>
      <c r="E248" s="10">
        <v>6.3134833698466439E-2</v>
      </c>
    </row>
    <row r="249" spans="1:5" x14ac:dyDescent="0.2">
      <c r="A249" s="8" t="s">
        <v>33</v>
      </c>
      <c r="B249" s="9">
        <v>163348422.57999974</v>
      </c>
      <c r="C249" s="10">
        <v>0.28817448517070843</v>
      </c>
      <c r="D249" s="11">
        <v>1836</v>
      </c>
      <c r="E249" s="10">
        <v>0.36566421031667001</v>
      </c>
    </row>
    <row r="250" spans="1:5" x14ac:dyDescent="0.2">
      <c r="A250" s="8" t="s">
        <v>34</v>
      </c>
      <c r="B250" s="9">
        <v>13041335.860000009</v>
      </c>
      <c r="C250" s="10">
        <v>2.3007141348752452E-2</v>
      </c>
      <c r="D250" s="11">
        <v>93</v>
      </c>
      <c r="E250" s="10">
        <v>1.8522206731726748E-2</v>
      </c>
    </row>
    <row r="251" spans="1:5" x14ac:dyDescent="0.2">
      <c r="A251" s="8" t="s">
        <v>35</v>
      </c>
      <c r="B251" s="9">
        <v>761689.1</v>
      </c>
      <c r="C251" s="10">
        <v>1.3437495188858689E-3</v>
      </c>
      <c r="D251" s="11">
        <v>33</v>
      </c>
      <c r="E251" s="10">
        <v>6.5723959370643298E-3</v>
      </c>
    </row>
    <row r="252" spans="1:5" x14ac:dyDescent="0.2">
      <c r="A252" s="8" t="s">
        <v>36</v>
      </c>
      <c r="B252" s="9">
        <v>0</v>
      </c>
      <c r="C252" s="10">
        <v>0</v>
      </c>
      <c r="D252" s="11">
        <v>0</v>
      </c>
      <c r="E252" s="10">
        <v>0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566838602.94999957</v>
      </c>
      <c r="C254" s="24"/>
      <c r="D254" s="25">
        <f>SUM(D243:D253)</f>
        <v>5021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6.0977992884458709E-2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173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138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63</v>
      </c>
      <c r="B263" s="9">
        <v>559032609.64000547</v>
      </c>
      <c r="C263" s="10">
        <v>0.99264079828996488</v>
      </c>
      <c r="D263" s="11">
        <v>4954</v>
      </c>
      <c r="E263" s="10">
        <v>0.99238782051282048</v>
      </c>
    </row>
    <row r="264" spans="1:5" x14ac:dyDescent="0.2">
      <c r="A264" s="8" t="s">
        <v>64</v>
      </c>
      <c r="B264" s="9">
        <v>2980541.03</v>
      </c>
      <c r="C264" s="10">
        <v>5.2923685959221922E-3</v>
      </c>
      <c r="D264" s="11">
        <v>23</v>
      </c>
      <c r="E264" s="10">
        <v>4.607371794871795E-3</v>
      </c>
    </row>
    <row r="265" spans="1:5" x14ac:dyDescent="0.2">
      <c r="A265" s="8" t="s">
        <v>65</v>
      </c>
      <c r="B265" s="9">
        <v>931360.81</v>
      </c>
      <c r="C265" s="10">
        <v>1.653761734095858E-3</v>
      </c>
      <c r="D265" s="11">
        <v>8</v>
      </c>
      <c r="E265" s="10">
        <v>1.6025641025641025E-3</v>
      </c>
    </row>
    <row r="266" spans="1:5" x14ac:dyDescent="0.2">
      <c r="A266" s="8" t="s">
        <v>66</v>
      </c>
      <c r="B266" s="9">
        <v>123655.75</v>
      </c>
      <c r="C266" s="10">
        <v>2.1956812585975557E-4</v>
      </c>
      <c r="D266" s="11">
        <v>3</v>
      </c>
      <c r="E266" s="10">
        <v>6.0096153846153849E-4</v>
      </c>
    </row>
    <row r="267" spans="1:5" x14ac:dyDescent="0.2">
      <c r="A267" s="8" t="s">
        <v>67</v>
      </c>
      <c r="B267" s="9">
        <v>94170.57</v>
      </c>
      <c r="C267" s="10">
        <v>1.6721305370793452E-4</v>
      </c>
      <c r="D267" s="11">
        <v>2</v>
      </c>
      <c r="E267" s="10">
        <v>4.0064102564102563E-4</v>
      </c>
    </row>
    <row r="268" spans="1:5" x14ac:dyDescent="0.2">
      <c r="A268" s="8" t="s">
        <v>68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171</v>
      </c>
      <c r="B269" s="9">
        <v>1812.6</v>
      </c>
      <c r="C269" s="10">
        <v>3.2185255027234311E-6</v>
      </c>
      <c r="D269" s="11">
        <v>1</v>
      </c>
      <c r="E269" s="10">
        <v>2.0032051282051281E-4</v>
      </c>
    </row>
    <row r="270" spans="1:5" x14ac:dyDescent="0.2">
      <c r="A270" s="8" t="s">
        <v>169</v>
      </c>
      <c r="B270" s="9">
        <v>12993.44</v>
      </c>
      <c r="C270" s="10">
        <v>2.3071674946544601E-5</v>
      </c>
      <c r="D270" s="11">
        <v>1</v>
      </c>
      <c r="E270" s="10">
        <v>2.0032051282051281E-4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SUM(B263:B270)</f>
        <v>563177143.84000552</v>
      </c>
      <c r="C272" s="24"/>
      <c r="D272" s="25">
        <f>SUM(D263:D270)</f>
        <v>4992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139</v>
      </c>
      <c r="B274" s="9"/>
      <c r="C274" s="10"/>
      <c r="D274" s="36">
        <v>0.63984375012544115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172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138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63</v>
      </c>
      <c r="B281" s="9">
        <v>420301.03</v>
      </c>
      <c r="C281" s="10">
        <v>0.11479058412863172</v>
      </c>
      <c r="D281" s="11">
        <v>6</v>
      </c>
      <c r="E281" s="10">
        <v>0.20689655172413793</v>
      </c>
    </row>
    <row r="282" spans="1:5" x14ac:dyDescent="0.2">
      <c r="A282" s="8" t="s">
        <v>64</v>
      </c>
      <c r="B282" s="9">
        <v>0</v>
      </c>
      <c r="C282" s="10">
        <v>0</v>
      </c>
      <c r="D282" s="11">
        <v>0</v>
      </c>
      <c r="E282" s="10">
        <v>0</v>
      </c>
    </row>
    <row r="283" spans="1:5" x14ac:dyDescent="0.2">
      <c r="A283" s="8" t="s">
        <v>65</v>
      </c>
      <c r="B283" s="9">
        <v>320279.7</v>
      </c>
      <c r="C283" s="10">
        <v>8.7473242327155212E-2</v>
      </c>
      <c r="D283" s="11">
        <v>3</v>
      </c>
      <c r="E283" s="10">
        <v>0.10344827586206896</v>
      </c>
    </row>
    <row r="284" spans="1:5" x14ac:dyDescent="0.2">
      <c r="A284" s="8" t="s">
        <v>66</v>
      </c>
      <c r="B284" s="9">
        <v>734137.16</v>
      </c>
      <c r="C284" s="10">
        <v>0.20050398978783079</v>
      </c>
      <c r="D284" s="11">
        <v>5</v>
      </c>
      <c r="E284" s="10">
        <v>0.17241379310344829</v>
      </c>
    </row>
    <row r="285" spans="1:5" x14ac:dyDescent="0.2">
      <c r="A285" s="8" t="s">
        <v>67</v>
      </c>
      <c r="B285" s="9">
        <v>558934.56999999995</v>
      </c>
      <c r="C285" s="10">
        <v>0.1526535059406959</v>
      </c>
      <c r="D285" s="11">
        <v>4</v>
      </c>
      <c r="E285" s="10">
        <v>0.13793103448275862</v>
      </c>
    </row>
    <row r="286" spans="1:5" x14ac:dyDescent="0.2">
      <c r="A286" s="8" t="s">
        <v>68</v>
      </c>
      <c r="B286" s="9">
        <v>213006</v>
      </c>
      <c r="C286" s="10">
        <v>5.8175168314251645E-2</v>
      </c>
      <c r="D286" s="11">
        <v>1</v>
      </c>
      <c r="E286" s="10">
        <v>3.4482758620689655E-2</v>
      </c>
    </row>
    <row r="287" spans="1:5" x14ac:dyDescent="0.2">
      <c r="A287" s="8" t="s">
        <v>171</v>
      </c>
      <c r="B287" s="9">
        <v>494500.22</v>
      </c>
      <c r="C287" s="10">
        <v>0.13505550796660407</v>
      </c>
      <c r="D287" s="11">
        <v>4</v>
      </c>
      <c r="E287" s="10">
        <v>0.13793103448275862</v>
      </c>
    </row>
    <row r="288" spans="1:5" x14ac:dyDescent="0.2">
      <c r="A288" s="8" t="s">
        <v>169</v>
      </c>
      <c r="B288" s="9">
        <v>920300.43</v>
      </c>
      <c r="C288" s="10">
        <v>0.25134800153483078</v>
      </c>
      <c r="D288" s="11">
        <v>6</v>
      </c>
      <c r="E288" s="10">
        <v>0.20689655172413793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3661459.11</v>
      </c>
      <c r="C290" s="24"/>
      <c r="D290" s="25">
        <f>SUM(D281:D289)</f>
        <v>29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139</v>
      </c>
      <c r="B292" s="9"/>
      <c r="C292" s="10"/>
      <c r="D292" s="36">
        <v>7.9241531635996232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21" t="s">
        <v>140</v>
      </c>
      <c r="B295" s="9"/>
      <c r="C295" s="10"/>
      <c r="D295" s="11"/>
      <c r="E295" s="10"/>
    </row>
    <row r="296" spans="1:5" x14ac:dyDescent="0.2">
      <c r="B296" s="3"/>
      <c r="D296" s="5"/>
    </row>
    <row r="297" spans="1:5" s="19" customFormat="1" ht="20.399999999999999" x14ac:dyDescent="0.2">
      <c r="A297" s="14" t="s">
        <v>140</v>
      </c>
      <c r="B297" s="15" t="s">
        <v>112</v>
      </c>
      <c r="C297" s="16" t="s">
        <v>113</v>
      </c>
      <c r="D297" s="17" t="s">
        <v>114</v>
      </c>
      <c r="E297" s="16" t="s">
        <v>113</v>
      </c>
    </row>
    <row r="299" spans="1:5" x14ac:dyDescent="0.2">
      <c r="A299" s="8" t="s">
        <v>152</v>
      </c>
      <c r="B299" s="9">
        <v>0</v>
      </c>
      <c r="C299" s="10">
        <v>0</v>
      </c>
      <c r="D299" s="11">
        <v>0</v>
      </c>
      <c r="E299" s="10">
        <v>0</v>
      </c>
    </row>
    <row r="300" spans="1:5" x14ac:dyDescent="0.2">
      <c r="A300" s="8" t="s">
        <v>145</v>
      </c>
      <c r="B300" s="9">
        <v>405297846.4800033</v>
      </c>
      <c r="C300" s="10">
        <v>0.71501454624069027</v>
      </c>
      <c r="D300" s="11">
        <v>3579</v>
      </c>
      <c r="E300" s="10">
        <v>0.71280621390161325</v>
      </c>
    </row>
    <row r="301" spans="1:5" x14ac:dyDescent="0.2">
      <c r="A301" s="8" t="s">
        <v>148</v>
      </c>
      <c r="B301" s="9">
        <v>161540756.46999982</v>
      </c>
      <c r="C301" s="10">
        <v>0.28498545375930967</v>
      </c>
      <c r="D301" s="11">
        <v>1442</v>
      </c>
      <c r="E301" s="10">
        <v>0.28719378609838675</v>
      </c>
    </row>
    <row r="302" spans="1:5" x14ac:dyDescent="0.2">
      <c r="A302" s="8"/>
      <c r="B302" s="8"/>
      <c r="C302" s="10"/>
      <c r="D302" s="8"/>
      <c r="E302" s="10"/>
    </row>
    <row r="303" spans="1:5" ht="10.8" thickBot="1" x14ac:dyDescent="0.25">
      <c r="A303" s="8"/>
      <c r="B303" s="30">
        <f>SUM(B299:B302)</f>
        <v>566838602.95000315</v>
      </c>
      <c r="C303" s="10"/>
      <c r="D303" s="31">
        <f>SUM(D299:D302)</f>
        <v>5021</v>
      </c>
      <c r="E303" s="10"/>
    </row>
    <row r="304" spans="1:5" ht="10.8" thickTop="1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8"/>
      <c r="D306" s="8"/>
      <c r="E306" s="8"/>
    </row>
    <row r="307" spans="1:5" x14ac:dyDescent="0.2">
      <c r="A307" s="21" t="s">
        <v>153</v>
      </c>
      <c r="B307" s="9"/>
      <c r="C307" s="10"/>
      <c r="D307" s="11"/>
      <c r="E307" s="10"/>
    </row>
    <row r="308" spans="1:5" x14ac:dyDescent="0.2">
      <c r="B308" s="3"/>
      <c r="D308" s="5"/>
    </row>
    <row r="309" spans="1:5" s="19" customFormat="1" ht="20.399999999999999" x14ac:dyDescent="0.2">
      <c r="A309" s="14" t="s">
        <v>141</v>
      </c>
      <c r="B309" s="15" t="s">
        <v>112</v>
      </c>
      <c r="C309" s="16" t="s">
        <v>113</v>
      </c>
      <c r="D309" s="17" t="s">
        <v>114</v>
      </c>
      <c r="E309" s="16" t="s">
        <v>113</v>
      </c>
    </row>
    <row r="311" spans="1:5" x14ac:dyDescent="0.2">
      <c r="A311" s="8" t="s">
        <v>37</v>
      </c>
      <c r="B311" s="9">
        <v>62217631.22999993</v>
      </c>
      <c r="C311" s="10">
        <v>0.10976251600755493</v>
      </c>
      <c r="D311" s="11">
        <v>513</v>
      </c>
      <c r="E311" s="10">
        <v>0.10217088229436368</v>
      </c>
    </row>
    <row r="312" spans="1:5" x14ac:dyDescent="0.2">
      <c r="A312" s="8" t="s">
        <v>38</v>
      </c>
      <c r="B312" s="9">
        <v>504620971.72000444</v>
      </c>
      <c r="C312" s="10">
        <v>0.89023748399244507</v>
      </c>
      <c r="D312" s="11">
        <v>4508</v>
      </c>
      <c r="E312" s="10">
        <v>0.89782911770563634</v>
      </c>
    </row>
    <row r="313" spans="1:5" x14ac:dyDescent="0.2">
      <c r="A313" s="8"/>
      <c r="B313" s="8"/>
      <c r="C313" s="10"/>
      <c r="D313" s="8"/>
      <c r="E313" s="10"/>
    </row>
    <row r="314" spans="1:5" ht="10.8" thickBot="1" x14ac:dyDescent="0.25">
      <c r="A314" s="8"/>
      <c r="B314" s="30">
        <f>SUM(B311:B313)</f>
        <v>566838602.95000434</v>
      </c>
      <c r="C314" s="10"/>
      <c r="D314" s="31">
        <f>SUM(D311:D313)</f>
        <v>5021</v>
      </c>
      <c r="E314" s="10"/>
    </row>
    <row r="315" spans="1:5" ht="10.8" thickTop="1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21" t="s">
        <v>151</v>
      </c>
      <c r="B319" s="9"/>
      <c r="C319" s="10"/>
      <c r="D319" s="11"/>
      <c r="E319" s="10"/>
    </row>
    <row r="320" spans="1:5" x14ac:dyDescent="0.2">
      <c r="A320" s="8"/>
      <c r="B320" s="9"/>
      <c r="C320" s="10"/>
      <c r="D320" s="11"/>
      <c r="E320" s="10"/>
    </row>
    <row r="321" spans="1:5" s="19" customFormat="1" ht="20.399999999999999" x14ac:dyDescent="0.2">
      <c r="A321" s="14" t="s">
        <v>142</v>
      </c>
      <c r="B321" s="15" t="s">
        <v>112</v>
      </c>
      <c r="C321" s="16" t="s">
        <v>113</v>
      </c>
      <c r="D321" s="17" t="s">
        <v>114</v>
      </c>
      <c r="E321" s="16" t="s">
        <v>113</v>
      </c>
    </row>
    <row r="323" spans="1:5" x14ac:dyDescent="0.2">
      <c r="A323" s="37" t="s">
        <v>1</v>
      </c>
      <c r="B323" s="9">
        <v>103532632.33999994</v>
      </c>
      <c r="C323" s="10">
        <v>0.2554482665999287</v>
      </c>
      <c r="D323" s="11">
        <v>766</v>
      </c>
      <c r="E323" s="10">
        <v>0.21402626431964236</v>
      </c>
    </row>
    <row r="324" spans="1:5" x14ac:dyDescent="0.2">
      <c r="A324" s="8" t="s">
        <v>83</v>
      </c>
      <c r="B324" s="9">
        <v>49979283.589999981</v>
      </c>
      <c r="C324" s="10">
        <v>0.12331494979326596</v>
      </c>
      <c r="D324" s="11">
        <v>397</v>
      </c>
      <c r="E324" s="10">
        <v>0.11092483934059794</v>
      </c>
    </row>
    <row r="325" spans="1:5" x14ac:dyDescent="0.2">
      <c r="A325" s="8" t="s">
        <v>84</v>
      </c>
      <c r="B325" s="9">
        <v>83333077.389999911</v>
      </c>
      <c r="C325" s="10">
        <v>0.20560947489295914</v>
      </c>
      <c r="D325" s="11">
        <v>754</v>
      </c>
      <c r="E325" s="10">
        <v>0.21067337245040513</v>
      </c>
    </row>
    <row r="326" spans="1:5" x14ac:dyDescent="0.2">
      <c r="A326" s="8" t="s">
        <v>85</v>
      </c>
      <c r="B326" s="9">
        <v>76130887.999999925</v>
      </c>
      <c r="C326" s="10">
        <v>0.18783935977255869</v>
      </c>
      <c r="D326" s="11">
        <v>705</v>
      </c>
      <c r="E326" s="10">
        <v>0.19698239731768649</v>
      </c>
    </row>
    <row r="327" spans="1:5" x14ac:dyDescent="0.2">
      <c r="A327" s="8" t="s">
        <v>86</v>
      </c>
      <c r="B327" s="9">
        <v>28109170.390000004</v>
      </c>
      <c r="C327" s="10">
        <v>6.9354354172190533E-2</v>
      </c>
      <c r="D327" s="11">
        <v>255</v>
      </c>
      <c r="E327" s="10">
        <v>7.1248952221290865E-2</v>
      </c>
    </row>
    <row r="328" spans="1:5" x14ac:dyDescent="0.2">
      <c r="A328" s="8" t="s">
        <v>87</v>
      </c>
      <c r="B328" s="9">
        <v>44540777.849999957</v>
      </c>
      <c r="C328" s="10">
        <v>0.10989640886778784</v>
      </c>
      <c r="D328" s="11">
        <v>444</v>
      </c>
      <c r="E328" s="10">
        <v>0.12405699916177704</v>
      </c>
    </row>
    <row r="329" spans="1:5" x14ac:dyDescent="0.2">
      <c r="A329" s="8" t="s">
        <v>88</v>
      </c>
      <c r="B329" s="9">
        <v>4887596.0999999996</v>
      </c>
      <c r="C329" s="10">
        <v>1.2059269849195186E-2</v>
      </c>
      <c r="D329" s="11">
        <v>50</v>
      </c>
      <c r="E329" s="10">
        <v>1.3970382788488405E-2</v>
      </c>
    </row>
    <row r="330" spans="1:5" x14ac:dyDescent="0.2">
      <c r="A330" s="8" t="s">
        <v>89</v>
      </c>
      <c r="B330" s="9">
        <v>2615355.85</v>
      </c>
      <c r="C330" s="10">
        <v>6.4529231347126336E-3</v>
      </c>
      <c r="D330" s="11">
        <v>30</v>
      </c>
      <c r="E330" s="10">
        <v>8.3822296730930428E-3</v>
      </c>
    </row>
    <row r="331" spans="1:5" x14ac:dyDescent="0.2">
      <c r="A331" s="8" t="s">
        <v>0</v>
      </c>
      <c r="B331" s="9">
        <v>1193428.8700000001</v>
      </c>
      <c r="C331" s="10">
        <v>2.9445724431178101E-3</v>
      </c>
      <c r="D331" s="11">
        <v>13</v>
      </c>
      <c r="E331" s="10">
        <v>3.6322995250069852E-3</v>
      </c>
    </row>
    <row r="332" spans="1:5" x14ac:dyDescent="0.2">
      <c r="A332" s="8" t="s">
        <v>69</v>
      </c>
      <c r="B332" s="9">
        <v>889554.59</v>
      </c>
      <c r="C332" s="10">
        <v>2.1948169666475069E-3</v>
      </c>
      <c r="D332" s="11">
        <v>11</v>
      </c>
      <c r="E332" s="10">
        <v>3.073484213467449E-3</v>
      </c>
    </row>
    <row r="333" spans="1:5" x14ac:dyDescent="0.2">
      <c r="A333" s="8" t="s">
        <v>82</v>
      </c>
      <c r="B333" s="9">
        <v>10086081.51</v>
      </c>
      <c r="C333" s="10">
        <v>2.4885603507636005E-2</v>
      </c>
      <c r="D333" s="11">
        <v>154</v>
      </c>
      <c r="E333" s="10">
        <v>4.3028778988544285E-2</v>
      </c>
    </row>
    <row r="334" spans="1:5" x14ac:dyDescent="0.2">
      <c r="A334" s="8"/>
      <c r="B334" s="8"/>
      <c r="C334" s="10"/>
      <c r="D334" s="11"/>
      <c r="E334" s="10"/>
    </row>
    <row r="335" spans="1:5" ht="10.8" thickBot="1" x14ac:dyDescent="0.25">
      <c r="A335" s="8"/>
      <c r="B335" s="30">
        <f>SUM(B323:B334)</f>
        <v>405297846.47999972</v>
      </c>
      <c r="C335" s="10"/>
      <c r="D335" s="25">
        <f>SUM(D323:D334)</f>
        <v>3579</v>
      </c>
      <c r="E335" s="10"/>
    </row>
    <row r="336" spans="1:5" ht="10.8" thickTop="1" x14ac:dyDescent="0.2">
      <c r="A336" s="8"/>
      <c r="B336" s="8"/>
      <c r="C336" s="10"/>
      <c r="D336" s="8"/>
      <c r="E336" s="10"/>
    </row>
    <row r="337" spans="1:5" x14ac:dyDescent="0.2">
      <c r="A337" s="8"/>
      <c r="B337" s="8"/>
      <c r="C337" s="10"/>
      <c r="D337" s="8"/>
      <c r="E337" s="10"/>
    </row>
    <row r="338" spans="1:5" x14ac:dyDescent="0.2">
      <c r="A338" s="22" t="s">
        <v>398</v>
      </c>
      <c r="B338" s="8"/>
      <c r="C338" s="10"/>
      <c r="D338" s="26">
        <v>2.0045375216344086</v>
      </c>
      <c r="E338" s="10"/>
    </row>
    <row r="342" spans="1:5" ht="15" x14ac:dyDescent="0.25">
      <c r="A342" s="21" t="s">
        <v>184</v>
      </c>
      <c r="B342" s="38"/>
      <c r="C342" s="38"/>
      <c r="D342" s="38"/>
      <c r="E342" s="38"/>
    </row>
    <row r="343" spans="1:5" ht="15" x14ac:dyDescent="0.25">
      <c r="A343" s="38"/>
      <c r="B343" s="38"/>
      <c r="C343" s="38"/>
      <c r="D343" s="38"/>
      <c r="E343" s="38"/>
    </row>
    <row r="344" spans="1:5" ht="20.399999999999999" x14ac:dyDescent="0.2">
      <c r="A344" s="14" t="s">
        <v>90</v>
      </c>
      <c r="B344" s="15" t="s">
        <v>112</v>
      </c>
      <c r="C344" s="20" t="s">
        <v>113</v>
      </c>
      <c r="D344" s="17" t="s">
        <v>114</v>
      </c>
      <c r="E344" s="20" t="s">
        <v>113</v>
      </c>
    </row>
    <row r="345" spans="1:5" x14ac:dyDescent="0.2">
      <c r="C345" s="1"/>
      <c r="E345" s="1"/>
    </row>
    <row r="346" spans="1:5" x14ac:dyDescent="0.2">
      <c r="A346" s="8" t="s">
        <v>185</v>
      </c>
      <c r="B346" s="9">
        <v>352878390.42000091</v>
      </c>
      <c r="C346" s="10">
        <v>0.62253768283161071</v>
      </c>
      <c r="D346" s="11">
        <v>3079</v>
      </c>
      <c r="E346" s="10">
        <v>0.61322445727942643</v>
      </c>
    </row>
    <row r="347" spans="1:5" x14ac:dyDescent="0.2">
      <c r="A347" s="8" t="s">
        <v>186</v>
      </c>
      <c r="B347" s="9">
        <v>172336688.94999987</v>
      </c>
      <c r="C347" s="10">
        <v>0.30403132047307158</v>
      </c>
      <c r="D347" s="11">
        <v>1516</v>
      </c>
      <c r="E347" s="10">
        <v>0.30193188607847044</v>
      </c>
    </row>
    <row r="348" spans="1:5" x14ac:dyDescent="0.2">
      <c r="A348" s="8" t="s">
        <v>187</v>
      </c>
      <c r="B348" s="9">
        <v>25278954.769999962</v>
      </c>
      <c r="C348" s="10">
        <v>4.4596388881139322E-2</v>
      </c>
      <c r="D348" s="11">
        <v>241</v>
      </c>
      <c r="E348" s="10">
        <v>4.7998406691894042E-2</v>
      </c>
    </row>
    <row r="349" spans="1:5" x14ac:dyDescent="0.2">
      <c r="A349" s="8" t="s">
        <v>188</v>
      </c>
      <c r="B349" s="9">
        <v>10835840.710000003</v>
      </c>
      <c r="C349" s="10">
        <v>1.9116271639946517E-2</v>
      </c>
      <c r="D349" s="11">
        <v>91</v>
      </c>
      <c r="E349" s="10">
        <v>1.8123879705237999E-2</v>
      </c>
    </row>
    <row r="350" spans="1:5" x14ac:dyDescent="0.2">
      <c r="A350" s="8" t="s">
        <v>189</v>
      </c>
      <c r="B350" s="9">
        <v>0</v>
      </c>
      <c r="C350" s="10">
        <v>0</v>
      </c>
      <c r="D350" s="11">
        <v>0</v>
      </c>
      <c r="E350" s="10">
        <v>0</v>
      </c>
    </row>
    <row r="351" spans="1:5" x14ac:dyDescent="0.2">
      <c r="A351" s="8" t="s">
        <v>190</v>
      </c>
      <c r="B351" s="9">
        <v>5508728.0999999996</v>
      </c>
      <c r="C351" s="10">
        <v>9.7183361742317845E-3</v>
      </c>
      <c r="D351" s="11">
        <v>94</v>
      </c>
      <c r="E351" s="10">
        <v>1.8721370244971121E-2</v>
      </c>
    </row>
    <row r="352" spans="1:5" x14ac:dyDescent="0.2">
      <c r="A352" s="8" t="s">
        <v>191</v>
      </c>
      <c r="B352" s="9">
        <v>0</v>
      </c>
      <c r="C352" s="10">
        <v>0</v>
      </c>
      <c r="D352" s="11">
        <v>0</v>
      </c>
      <c r="E352" s="10">
        <v>0</v>
      </c>
    </row>
    <row r="353" spans="1:5" x14ac:dyDescent="0.2">
      <c r="A353" s="8"/>
      <c r="B353" s="9"/>
      <c r="C353" s="8"/>
      <c r="D353" s="11"/>
      <c r="E353" s="10"/>
    </row>
    <row r="354" spans="1:5" ht="10.8" thickBot="1" x14ac:dyDescent="0.25">
      <c r="A354" s="8"/>
      <c r="B354" s="23">
        <f>SUM(B346:B353)</f>
        <v>566838602.95000076</v>
      </c>
      <c r="C354" s="22"/>
      <c r="D354" s="25">
        <f>SUM(D346:D353)</f>
        <v>5021</v>
      </c>
      <c r="E354" s="8"/>
    </row>
    <row r="355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pageSetup paperSize="9" scale="63" orientation="portrait" r:id="rId1"/>
  <headerFooter alignWithMargins="0"/>
  <colBreaks count="1" manualBreakCount="1">
    <brk id="6" max="1048575" man="1"/>
  </col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626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247538130.90999952</v>
      </c>
      <c r="C6" s="65">
        <v>101294865.28999992</v>
      </c>
      <c r="D6" s="65">
        <v>78908585.649999842</v>
      </c>
      <c r="E6" s="65">
        <v>67334679.969999939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2020</v>
      </c>
      <c r="C7" s="66">
        <v>835</v>
      </c>
      <c r="D7" s="66">
        <v>590</v>
      </c>
      <c r="E7" s="66">
        <v>595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0.77603219360779618</v>
      </c>
      <c r="C8" s="67">
        <v>0.76195009041459438</v>
      </c>
      <c r="D8" s="67">
        <v>0.7978658997203868</v>
      </c>
      <c r="E8" s="67">
        <v>0.77162997289449597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3.6296296296296294E-6</v>
      </c>
      <c r="C9" s="67">
        <v>3.6296296296296294E-6</v>
      </c>
      <c r="D9" s="67">
        <v>0.13898446428571429</v>
      </c>
      <c r="E9" s="67">
        <v>7.7610833333333323E-2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0.90499444444444443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13.077759450921819</v>
      </c>
      <c r="C11" s="65">
        <v>14.920972987441116</v>
      </c>
      <c r="D11" s="65">
        <v>11.721071081346018</v>
      </c>
      <c r="E11" s="65">
        <v>11.894807270754281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11.597535934291582</v>
      </c>
      <c r="C12" s="65">
        <v>12.021902806297057</v>
      </c>
      <c r="D12" s="65">
        <v>11.619438740588638</v>
      </c>
      <c r="E12" s="65">
        <v>11.597535934291582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20.840520191649556</v>
      </c>
      <c r="C13" s="65">
        <v>20.840520191649556</v>
      </c>
      <c r="D13" s="65">
        <v>11.980835044490075</v>
      </c>
      <c r="E13" s="65">
        <v>11.989048596851472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122543.6291633661</v>
      </c>
      <c r="C14" s="65">
        <v>121311.21591616757</v>
      </c>
      <c r="D14" s="65">
        <v>133743.36550847432</v>
      </c>
      <c r="E14" s="65">
        <v>112343.37351421178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0.49</v>
      </c>
      <c r="C15" s="65">
        <v>0.49</v>
      </c>
      <c r="D15" s="65">
        <v>22836.41</v>
      </c>
      <c r="E15" s="65">
        <v>9313.2999999999993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569243.72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10.590348885918244</v>
      </c>
      <c r="C17" s="65">
        <v>8.9499552676519869</v>
      </c>
      <c r="D17" s="65">
        <v>12.033838602950155</v>
      </c>
      <c r="E17" s="65">
        <v>11.366467798740485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0.25</v>
      </c>
      <c r="E18" s="65">
        <v>0.33333333333333331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22.416666666666668</v>
      </c>
      <c r="C19" s="65">
        <v>22.416666666666668</v>
      </c>
      <c r="D19" s="65">
        <v>18.416666666666668</v>
      </c>
      <c r="E19" s="65">
        <v>18.416666666666668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0.81246836938072531</v>
      </c>
      <c r="C20" s="67">
        <v>0.93583494571623016</v>
      </c>
      <c r="D20" s="67">
        <v>0.93341990042372602</v>
      </c>
      <c r="E20" s="67">
        <v>0.48514053493020598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0.18753163061927589</v>
      </c>
      <c r="C21" s="67">
        <v>6.4165054283769868E-2</v>
      </c>
      <c r="D21" s="67">
        <v>6.6580099576274809E-2</v>
      </c>
      <c r="E21" s="67">
        <v>0.51485946506979496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0.34895501772777821</v>
      </c>
      <c r="C23" s="67">
        <v>0.34140238639928427</v>
      </c>
      <c r="D23" s="67">
        <v>0.30641894301903577</v>
      </c>
      <c r="E23" s="67">
        <v>0.41016425298679621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1.9944345798372194</v>
      </c>
      <c r="C24" s="65">
        <v>2.4586259481163006</v>
      </c>
      <c r="D24" s="65">
        <v>1.5117078596985003</v>
      </c>
      <c r="E24" s="65">
        <v>1.7358236526002591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1001437.64</v>
      </c>
      <c r="C31" s="67">
        <v>4.0455894060382287E-3</v>
      </c>
      <c r="D31" s="66">
        <v>50</v>
      </c>
      <c r="E31" s="67">
        <v>2.4752475247524754E-2</v>
      </c>
    </row>
    <row r="32" spans="1:11" x14ac:dyDescent="0.2">
      <c r="A32" s="64" t="s">
        <v>18</v>
      </c>
      <c r="B32" s="65">
        <v>10620044.530000001</v>
      </c>
      <c r="C32" s="67">
        <v>4.2902661060575116E-2</v>
      </c>
      <c r="D32" s="66">
        <v>157</v>
      </c>
      <c r="E32" s="67">
        <v>7.7722772277227722E-2</v>
      </c>
    </row>
    <row r="33" spans="1:5" x14ac:dyDescent="0.2">
      <c r="A33" s="64" t="s">
        <v>19</v>
      </c>
      <c r="B33" s="65">
        <v>4610880.589999998</v>
      </c>
      <c r="C33" s="67">
        <v>1.8626950817837534E-2</v>
      </c>
      <c r="D33" s="66">
        <v>49</v>
      </c>
      <c r="E33" s="67">
        <v>2.4257425742574258E-2</v>
      </c>
    </row>
    <row r="34" spans="1:5" x14ac:dyDescent="0.2">
      <c r="A34" s="64" t="s">
        <v>20</v>
      </c>
      <c r="B34" s="65">
        <v>3984533.9999999995</v>
      </c>
      <c r="C34" s="67">
        <v>1.6096647354296695E-2</v>
      </c>
      <c r="D34" s="66">
        <v>41</v>
      </c>
      <c r="E34" s="67">
        <v>2.0297029702970298E-2</v>
      </c>
    </row>
    <row r="35" spans="1:5" x14ac:dyDescent="0.2">
      <c r="A35" s="64" t="s">
        <v>21</v>
      </c>
      <c r="B35" s="65">
        <v>11181653.6</v>
      </c>
      <c r="C35" s="67">
        <v>4.5171439078472445E-2</v>
      </c>
      <c r="D35" s="66">
        <v>78</v>
      </c>
      <c r="E35" s="67">
        <v>3.8613861386138613E-2</v>
      </c>
    </row>
    <row r="36" spans="1:5" x14ac:dyDescent="0.2">
      <c r="A36" s="64" t="s">
        <v>22</v>
      </c>
      <c r="B36" s="65">
        <v>14193211.960000006</v>
      </c>
      <c r="C36" s="67">
        <v>5.7337477292176781E-2</v>
      </c>
      <c r="D36" s="66">
        <v>103</v>
      </c>
      <c r="E36" s="67">
        <v>5.0990099009900987E-2</v>
      </c>
    </row>
    <row r="37" spans="1:5" x14ac:dyDescent="0.2">
      <c r="A37" s="64" t="s">
        <v>23</v>
      </c>
      <c r="B37" s="65">
        <v>23033811.960000005</v>
      </c>
      <c r="C37" s="67">
        <v>9.305157098554101E-2</v>
      </c>
      <c r="D37" s="66">
        <v>165</v>
      </c>
      <c r="E37" s="67">
        <v>8.1683168316831686E-2</v>
      </c>
    </row>
    <row r="38" spans="1:5" x14ac:dyDescent="0.2">
      <c r="A38" s="64" t="s">
        <v>24</v>
      </c>
      <c r="B38" s="65">
        <v>29724051.049999993</v>
      </c>
      <c r="C38" s="67">
        <v>0.12007867612447586</v>
      </c>
      <c r="D38" s="66">
        <v>211</v>
      </c>
      <c r="E38" s="67">
        <v>0.10445544554455445</v>
      </c>
    </row>
    <row r="39" spans="1:5" x14ac:dyDescent="0.2">
      <c r="A39" s="64" t="s">
        <v>41</v>
      </c>
      <c r="B39" s="65">
        <v>67561278.679999977</v>
      </c>
      <c r="C39" s="67">
        <v>0.27293281415526216</v>
      </c>
      <c r="D39" s="66">
        <v>477</v>
      </c>
      <c r="E39" s="67">
        <v>0.23613861386138613</v>
      </c>
    </row>
    <row r="40" spans="1:5" x14ac:dyDescent="0.2">
      <c r="A40" s="64" t="s">
        <v>42</v>
      </c>
      <c r="B40" s="65">
        <v>59704809.93999996</v>
      </c>
      <c r="C40" s="67">
        <v>0.24119439587150904</v>
      </c>
      <c r="D40" s="66">
        <v>512</v>
      </c>
      <c r="E40" s="67">
        <v>0.25346534653465347</v>
      </c>
    </row>
    <row r="41" spans="1:5" x14ac:dyDescent="0.2">
      <c r="A41" s="64" t="s">
        <v>43</v>
      </c>
      <c r="B41" s="65">
        <v>13691971.420000002</v>
      </c>
      <c r="C41" s="67">
        <v>5.5312574954272949E-2</v>
      </c>
      <c r="D41" s="66">
        <v>119</v>
      </c>
      <c r="E41" s="67">
        <v>5.8910891089108908E-2</v>
      </c>
    </row>
    <row r="42" spans="1:5" x14ac:dyDescent="0.2">
      <c r="A42" s="64" t="s">
        <v>44</v>
      </c>
      <c r="B42" s="65">
        <v>4253011.9600000009</v>
      </c>
      <c r="C42" s="67">
        <v>1.7181239691699511E-2</v>
      </c>
      <c r="D42" s="66">
        <v>34</v>
      </c>
      <c r="E42" s="67">
        <v>1.6831683168316833E-2</v>
      </c>
    </row>
    <row r="43" spans="1:5" x14ac:dyDescent="0.2">
      <c r="A43" s="64" t="s">
        <v>45</v>
      </c>
      <c r="B43" s="65">
        <v>1725605.08</v>
      </c>
      <c r="C43" s="67">
        <v>6.9710677448210851E-3</v>
      </c>
      <c r="D43" s="66">
        <v>14</v>
      </c>
      <c r="E43" s="67">
        <v>6.9306930693069308E-3</v>
      </c>
    </row>
    <row r="44" spans="1:5" x14ac:dyDescent="0.2">
      <c r="A44" s="64" t="s">
        <v>46</v>
      </c>
      <c r="B44" s="65">
        <v>903270.25</v>
      </c>
      <c r="C44" s="67">
        <v>3.6490145848617215E-3</v>
      </c>
      <c r="D44" s="66">
        <v>4</v>
      </c>
      <c r="E44" s="67">
        <v>1.9801980198019802E-3</v>
      </c>
    </row>
    <row r="45" spans="1:5" x14ac:dyDescent="0.2">
      <c r="A45" s="64" t="s">
        <v>25</v>
      </c>
      <c r="B45" s="65">
        <v>1348558.25</v>
      </c>
      <c r="C45" s="67">
        <v>5.4478808781597754E-3</v>
      </c>
      <c r="D45" s="66">
        <v>6</v>
      </c>
      <c r="E45" s="67">
        <v>2.9702970297029703E-3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247538130.90999997</v>
      </c>
      <c r="C50" s="71"/>
      <c r="D50" s="72">
        <v>2020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0.77603219360779485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625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5149914.8000000017</v>
      </c>
      <c r="C59" s="67">
        <v>2.0804531330457569E-2</v>
      </c>
      <c r="D59" s="66">
        <v>129</v>
      </c>
      <c r="E59" s="67">
        <v>6.3861386138613863E-2</v>
      </c>
    </row>
    <row r="60" spans="1:5" x14ac:dyDescent="0.2">
      <c r="A60" s="64" t="s">
        <v>18</v>
      </c>
      <c r="B60" s="65">
        <v>54742545.739999957</v>
      </c>
      <c r="C60" s="67">
        <v>0.22114793199235749</v>
      </c>
      <c r="D60" s="66">
        <v>449</v>
      </c>
      <c r="E60" s="67">
        <v>0.22227722772277228</v>
      </c>
    </row>
    <row r="61" spans="1:5" x14ac:dyDescent="0.2">
      <c r="A61" s="64" t="s">
        <v>19</v>
      </c>
      <c r="B61" s="65">
        <v>17514293.820000004</v>
      </c>
      <c r="C61" s="67">
        <v>7.0753922862768395E-2</v>
      </c>
      <c r="D61" s="66">
        <v>126</v>
      </c>
      <c r="E61" s="67">
        <v>6.2376237623762376E-2</v>
      </c>
    </row>
    <row r="62" spans="1:5" x14ac:dyDescent="0.2">
      <c r="A62" s="64" t="s">
        <v>20</v>
      </c>
      <c r="B62" s="65">
        <v>29946583.099999983</v>
      </c>
      <c r="C62" s="67">
        <v>0.12097765701756864</v>
      </c>
      <c r="D62" s="66">
        <v>225</v>
      </c>
      <c r="E62" s="67">
        <v>0.11138613861386139</v>
      </c>
    </row>
    <row r="63" spans="1:5" x14ac:dyDescent="0.2">
      <c r="A63" s="64" t="s">
        <v>21</v>
      </c>
      <c r="B63" s="65">
        <v>21580537.690000005</v>
      </c>
      <c r="C63" s="67">
        <v>8.7180660250869665E-2</v>
      </c>
      <c r="D63" s="66">
        <v>168</v>
      </c>
      <c r="E63" s="67">
        <v>8.3168316831683173E-2</v>
      </c>
    </row>
    <row r="64" spans="1:5" x14ac:dyDescent="0.2">
      <c r="A64" s="64" t="s">
        <v>22</v>
      </c>
      <c r="B64" s="65">
        <v>23979860.559999999</v>
      </c>
      <c r="C64" s="67">
        <v>9.6873400763935663E-2</v>
      </c>
      <c r="D64" s="66">
        <v>183</v>
      </c>
      <c r="E64" s="67">
        <v>9.0594059405940591E-2</v>
      </c>
    </row>
    <row r="65" spans="1:5" x14ac:dyDescent="0.2">
      <c r="A65" s="64" t="s">
        <v>23</v>
      </c>
      <c r="B65" s="65">
        <v>24817915.279999994</v>
      </c>
      <c r="C65" s="67">
        <v>0.10025895884712527</v>
      </c>
      <c r="D65" s="66">
        <v>176</v>
      </c>
      <c r="E65" s="67">
        <v>8.7128712871287123E-2</v>
      </c>
    </row>
    <row r="66" spans="1:5" x14ac:dyDescent="0.2">
      <c r="A66" s="64" t="s">
        <v>24</v>
      </c>
      <c r="B66" s="65">
        <v>28851060.939999998</v>
      </c>
      <c r="C66" s="67">
        <v>0.11655198669367703</v>
      </c>
      <c r="D66" s="66">
        <v>234</v>
      </c>
      <c r="E66" s="67">
        <v>0.11584158415841585</v>
      </c>
    </row>
    <row r="67" spans="1:5" x14ac:dyDescent="0.2">
      <c r="A67" s="64" t="s">
        <v>41</v>
      </c>
      <c r="B67" s="65">
        <v>16154212.400000008</v>
      </c>
      <c r="C67" s="67">
        <v>6.5259490893842795E-2</v>
      </c>
      <c r="D67" s="66">
        <v>145</v>
      </c>
      <c r="E67" s="67">
        <v>7.1782178217821777E-2</v>
      </c>
    </row>
    <row r="68" spans="1:5" x14ac:dyDescent="0.2">
      <c r="A68" s="64" t="s">
        <v>42</v>
      </c>
      <c r="B68" s="65">
        <v>2682964.0700000003</v>
      </c>
      <c r="C68" s="67">
        <v>1.0838589029241211E-2</v>
      </c>
      <c r="D68" s="66">
        <v>19</v>
      </c>
      <c r="E68" s="67">
        <v>9.4059405940594056E-3</v>
      </c>
    </row>
    <row r="69" spans="1:5" x14ac:dyDescent="0.2">
      <c r="A69" s="64" t="s">
        <v>43</v>
      </c>
      <c r="B69" s="65">
        <v>3098233.19</v>
      </c>
      <c r="C69" s="67">
        <v>1.2516185601831408E-2</v>
      </c>
      <c r="D69" s="66">
        <v>20</v>
      </c>
      <c r="E69" s="67">
        <v>9.9009900990099011E-3</v>
      </c>
    </row>
    <row r="70" spans="1:5" x14ac:dyDescent="0.2">
      <c r="A70" s="64" t="s">
        <v>44</v>
      </c>
      <c r="B70" s="65">
        <v>2644819.4100000006</v>
      </c>
      <c r="C70" s="67">
        <v>1.0684492931562149E-2</v>
      </c>
      <c r="D70" s="66">
        <v>26</v>
      </c>
      <c r="E70" s="67">
        <v>1.2871287128712871E-2</v>
      </c>
    </row>
    <row r="71" spans="1:5" x14ac:dyDescent="0.2">
      <c r="A71" s="64" t="s">
        <v>45</v>
      </c>
      <c r="B71" s="65">
        <v>1569262.53</v>
      </c>
      <c r="C71" s="67">
        <v>6.3394779795382444E-3</v>
      </c>
      <c r="D71" s="66">
        <v>11</v>
      </c>
      <c r="E71" s="67">
        <v>5.4455445544554452E-3</v>
      </c>
    </row>
    <row r="72" spans="1:5" x14ac:dyDescent="0.2">
      <c r="A72" s="64" t="s">
        <v>46</v>
      </c>
      <c r="B72" s="65">
        <v>3241901.67</v>
      </c>
      <c r="C72" s="67">
        <v>1.3096574891642419E-2</v>
      </c>
      <c r="D72" s="66">
        <v>20</v>
      </c>
      <c r="E72" s="67">
        <v>9.9009900990099011E-3</v>
      </c>
    </row>
    <row r="73" spans="1:5" x14ac:dyDescent="0.2">
      <c r="A73" s="64" t="s">
        <v>25</v>
      </c>
      <c r="B73" s="65">
        <v>3864149.4600000009</v>
      </c>
      <c r="C73" s="67">
        <v>1.5610320098138456E-2</v>
      </c>
      <c r="D73" s="66">
        <v>33</v>
      </c>
      <c r="E73" s="67">
        <v>1.6336633663366337E-2</v>
      </c>
    </row>
    <row r="74" spans="1:5" x14ac:dyDescent="0.2">
      <c r="A74" s="64" t="s">
        <v>26</v>
      </c>
      <c r="B74" s="65">
        <v>758220.6</v>
      </c>
      <c r="C74" s="67">
        <v>3.0630456698231847E-3</v>
      </c>
      <c r="D74" s="66">
        <v>6</v>
      </c>
      <c r="E74" s="67">
        <v>2.9702970297029703E-3</v>
      </c>
    </row>
    <row r="75" spans="1:5" x14ac:dyDescent="0.2">
      <c r="A75" s="64" t="s">
        <v>27</v>
      </c>
      <c r="B75" s="65">
        <v>1120092.58</v>
      </c>
      <c r="C75" s="67">
        <v>4.5249294558471235E-3</v>
      </c>
      <c r="D75" s="66">
        <v>6</v>
      </c>
      <c r="E75" s="67">
        <v>2.9702970297029703E-3</v>
      </c>
    </row>
    <row r="76" spans="1:5" x14ac:dyDescent="0.2">
      <c r="A76" s="64" t="s">
        <v>4</v>
      </c>
      <c r="B76" s="65">
        <v>5821563.0699999994</v>
      </c>
      <c r="C76" s="67">
        <v>2.3517843689773218E-2</v>
      </c>
      <c r="D76" s="66">
        <v>44</v>
      </c>
      <c r="E76" s="67">
        <v>2.1782178217821781E-2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247538130.90999994</v>
      </c>
      <c r="C78" s="71"/>
      <c r="D78" s="72">
        <v>2020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0.64109364721426487</v>
      </c>
      <c r="E80" s="67"/>
    </row>
    <row r="81" spans="1:6" x14ac:dyDescent="0.2">
      <c r="A81" s="69"/>
      <c r="B81" s="65"/>
      <c r="C81" s="64"/>
      <c r="D81" s="71"/>
      <c r="E81" s="67"/>
    </row>
    <row r="82" spans="1:6" x14ac:dyDescent="0.2">
      <c r="A82" s="69"/>
      <c r="B82" s="65"/>
      <c r="C82" s="64"/>
      <c r="D82" s="71"/>
      <c r="E82" s="67"/>
    </row>
    <row r="83" spans="1:6" x14ac:dyDescent="0.2">
      <c r="A83" s="68" t="s">
        <v>116</v>
      </c>
      <c r="B83" s="65"/>
      <c r="C83" s="67"/>
      <c r="D83" s="66"/>
      <c r="E83" s="67"/>
    </row>
    <row r="84" spans="1:6" x14ac:dyDescent="0.2">
      <c r="B84" s="43"/>
      <c r="D84" s="45"/>
    </row>
    <row r="85" spans="1:6" s="58" customFormat="1" ht="20.399999999999999" x14ac:dyDescent="0.2">
      <c r="A85" s="51" t="s">
        <v>117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6" x14ac:dyDescent="0.2">
      <c r="B86" s="43"/>
      <c r="D86" s="45"/>
    </row>
    <row r="87" spans="1:6" x14ac:dyDescent="0.2">
      <c r="A87" s="64" t="s">
        <v>47</v>
      </c>
      <c r="B87" s="65">
        <v>11127072.950000001</v>
      </c>
      <c r="C87" s="67">
        <v>4.4950945169920535E-2</v>
      </c>
      <c r="D87" s="66">
        <v>118</v>
      </c>
      <c r="E87" s="67">
        <v>5.8415841584158419E-2</v>
      </c>
      <c r="F87" s="59"/>
    </row>
    <row r="88" spans="1:6" x14ac:dyDescent="0.2">
      <c r="A88" s="64" t="s">
        <v>607</v>
      </c>
      <c r="B88" s="65">
        <v>0</v>
      </c>
      <c r="C88" s="67">
        <v>0</v>
      </c>
      <c r="D88" s="66">
        <v>0</v>
      </c>
      <c r="E88" s="67">
        <v>0</v>
      </c>
      <c r="F88" s="59"/>
    </row>
    <row r="89" spans="1:6" x14ac:dyDescent="0.2">
      <c r="A89" s="64" t="s">
        <v>608</v>
      </c>
      <c r="B89" s="65">
        <v>236411057.95999956</v>
      </c>
      <c r="C89" s="67">
        <v>0.95504905483007951</v>
      </c>
      <c r="D89" s="66">
        <v>1902</v>
      </c>
      <c r="E89" s="67">
        <v>0.94158415841584153</v>
      </c>
      <c r="F89" s="59"/>
    </row>
    <row r="90" spans="1:6" x14ac:dyDescent="0.2">
      <c r="A90" s="64" t="s">
        <v>50</v>
      </c>
      <c r="B90" s="65">
        <v>0</v>
      </c>
      <c r="C90" s="67">
        <v>0</v>
      </c>
      <c r="D90" s="66">
        <v>0</v>
      </c>
      <c r="E90" s="67">
        <v>0</v>
      </c>
      <c r="F90" s="59"/>
    </row>
    <row r="91" spans="1:6" x14ac:dyDescent="0.2">
      <c r="A91" s="64" t="s">
        <v>2</v>
      </c>
      <c r="B91" s="65">
        <v>0</v>
      </c>
      <c r="C91" s="67">
        <v>0</v>
      </c>
      <c r="D91" s="66">
        <v>0</v>
      </c>
      <c r="E91" s="67">
        <v>0</v>
      </c>
      <c r="F91" s="59"/>
    </row>
    <row r="92" spans="1:6" x14ac:dyDescent="0.2">
      <c r="A92" s="64"/>
      <c r="B92" s="65"/>
      <c r="C92" s="67"/>
      <c r="D92" s="66"/>
      <c r="E92" s="67"/>
    </row>
    <row r="93" spans="1:6" ht="10.8" thickBot="1" x14ac:dyDescent="0.25">
      <c r="A93" s="69"/>
      <c r="B93" s="70">
        <v>247538130.90999955</v>
      </c>
      <c r="C93" s="71"/>
      <c r="D93" s="72">
        <v>2020</v>
      </c>
      <c r="E93" s="71"/>
    </row>
    <row r="94" spans="1:6" ht="10.8" thickTop="1" x14ac:dyDescent="0.2">
      <c r="A94" s="64"/>
      <c r="B94" s="65"/>
      <c r="C94" s="67"/>
      <c r="D94" s="66"/>
      <c r="E94" s="67"/>
    </row>
    <row r="95" spans="1:6" x14ac:dyDescent="0.2">
      <c r="A95" s="64"/>
      <c r="B95" s="65"/>
      <c r="C95" s="67"/>
      <c r="D95" s="66"/>
      <c r="E95" s="67"/>
    </row>
    <row r="96" spans="1:6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8" customFormat="1" ht="20.399999999999999" x14ac:dyDescent="0.2">
      <c r="A98" s="51" t="s">
        <v>119</v>
      </c>
      <c r="B98" s="52" t="s">
        <v>112</v>
      </c>
      <c r="C98" s="53" t="s">
        <v>113</v>
      </c>
      <c r="D98" s="54" t="s">
        <v>114</v>
      </c>
      <c r="E98" s="53" t="s">
        <v>113</v>
      </c>
    </row>
    <row r="99" spans="1:5" x14ac:dyDescent="0.2">
      <c r="B99" s="43"/>
      <c r="D99" s="45"/>
    </row>
    <row r="100" spans="1:5" x14ac:dyDescent="0.2">
      <c r="A100" s="64" t="s">
        <v>5</v>
      </c>
      <c r="B100" s="65">
        <v>239686898.73999953</v>
      </c>
      <c r="C100" s="67">
        <v>0.96828273631566453</v>
      </c>
      <c r="D100" s="66">
        <v>1846</v>
      </c>
      <c r="E100" s="67">
        <v>0.9138613861386139</v>
      </c>
    </row>
    <row r="101" spans="1:5" x14ac:dyDescent="0.2">
      <c r="A101" s="64" t="s">
        <v>6</v>
      </c>
      <c r="B101" s="65">
        <v>7851232.1700000018</v>
      </c>
      <c r="C101" s="67">
        <v>3.1717263684335445E-2</v>
      </c>
      <c r="D101" s="66">
        <v>174</v>
      </c>
      <c r="E101" s="67">
        <v>8.6138613861386132E-2</v>
      </c>
    </row>
    <row r="102" spans="1:5" x14ac:dyDescent="0.2">
      <c r="A102" s="64"/>
      <c r="B102" s="65"/>
      <c r="C102" s="67"/>
      <c r="D102" s="66"/>
      <c r="E102" s="67"/>
    </row>
    <row r="103" spans="1:5" s="57" customFormat="1" ht="10.8" thickBot="1" x14ac:dyDescent="0.25">
      <c r="A103" s="69"/>
      <c r="B103" s="70">
        <v>247538130.90999955</v>
      </c>
      <c r="C103" s="71"/>
      <c r="D103" s="72">
        <v>2020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8" customFormat="1" ht="20.399999999999999" x14ac:dyDescent="0.2">
      <c r="A108" s="51" t="s">
        <v>112</v>
      </c>
      <c r="B108" s="52" t="s">
        <v>112</v>
      </c>
      <c r="C108" s="53" t="s">
        <v>113</v>
      </c>
      <c r="D108" s="54" t="s">
        <v>114</v>
      </c>
      <c r="E108" s="53" t="s">
        <v>113</v>
      </c>
    </row>
    <row r="109" spans="1:5" x14ac:dyDescent="0.2">
      <c r="B109" s="43"/>
      <c r="D109" s="45"/>
    </row>
    <row r="110" spans="1:5" x14ac:dyDescent="0.2">
      <c r="A110" s="64" t="s">
        <v>70</v>
      </c>
      <c r="B110" s="65">
        <v>63589841.289999932</v>
      </c>
      <c r="C110" s="67">
        <v>0.25688907424577739</v>
      </c>
      <c r="D110" s="66">
        <v>1015</v>
      </c>
      <c r="E110" s="67">
        <v>0.50247524752475248</v>
      </c>
    </row>
    <row r="111" spans="1:5" x14ac:dyDescent="0.2">
      <c r="A111" s="64" t="s">
        <v>71</v>
      </c>
      <c r="B111" s="65">
        <v>101435707.39999998</v>
      </c>
      <c r="C111" s="67">
        <v>0.40977810984958934</v>
      </c>
      <c r="D111" s="66">
        <v>747</v>
      </c>
      <c r="E111" s="67">
        <v>0.3698019801980198</v>
      </c>
    </row>
    <row r="112" spans="1:5" x14ac:dyDescent="0.2">
      <c r="A112" s="64" t="s">
        <v>72</v>
      </c>
      <c r="B112" s="65">
        <v>37644292.109999992</v>
      </c>
      <c r="C112" s="67">
        <v>0.1520747206566197</v>
      </c>
      <c r="D112" s="66">
        <v>156</v>
      </c>
      <c r="E112" s="67">
        <v>7.7227722772277227E-2</v>
      </c>
    </row>
    <row r="113" spans="1:5" x14ac:dyDescent="0.2">
      <c r="A113" s="64" t="s">
        <v>73</v>
      </c>
      <c r="B113" s="65">
        <v>20027612.120000001</v>
      </c>
      <c r="C113" s="67">
        <v>8.0907180022627118E-2</v>
      </c>
      <c r="D113" s="66">
        <v>59</v>
      </c>
      <c r="E113" s="67">
        <v>2.920792079207921E-2</v>
      </c>
    </row>
    <row r="114" spans="1:5" x14ac:dyDescent="0.2">
      <c r="A114" s="64" t="s">
        <v>74</v>
      </c>
      <c r="B114" s="65">
        <v>9752773.629999999</v>
      </c>
      <c r="C114" s="67">
        <v>3.9399075989411586E-2</v>
      </c>
      <c r="D114" s="66">
        <v>22</v>
      </c>
      <c r="E114" s="67">
        <v>1.089108910891089E-2</v>
      </c>
    </row>
    <row r="115" spans="1:5" x14ac:dyDescent="0.2">
      <c r="A115" s="64" t="s">
        <v>75</v>
      </c>
      <c r="B115" s="65">
        <v>6684923.9899999993</v>
      </c>
      <c r="C115" s="67">
        <v>2.7005633295463918E-2</v>
      </c>
      <c r="D115" s="66">
        <v>12</v>
      </c>
      <c r="E115" s="67">
        <v>5.9405940594059407E-3</v>
      </c>
    </row>
    <row r="116" spans="1:5" x14ac:dyDescent="0.2">
      <c r="A116" s="64" t="s">
        <v>76</v>
      </c>
      <c r="B116" s="65">
        <v>5156504</v>
      </c>
      <c r="C116" s="67">
        <v>2.0831150259734348E-2</v>
      </c>
      <c r="D116" s="66">
        <v>6</v>
      </c>
      <c r="E116" s="67">
        <v>2.9702970297029703E-3</v>
      </c>
    </row>
    <row r="117" spans="1:5" x14ac:dyDescent="0.2">
      <c r="A117" s="64" t="s">
        <v>223</v>
      </c>
      <c r="B117" s="65">
        <v>3246476.37</v>
      </c>
      <c r="C117" s="67">
        <v>1.3115055680776536E-2</v>
      </c>
      <c r="D117" s="66">
        <v>3</v>
      </c>
      <c r="E117" s="67">
        <v>1.4851485148514852E-3</v>
      </c>
    </row>
    <row r="118" spans="1:5" x14ac:dyDescent="0.2">
      <c r="A118" s="64" t="s">
        <v>78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247538130.90999991</v>
      </c>
      <c r="C123" s="71"/>
      <c r="D123" s="72">
        <v>2020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158</v>
      </c>
      <c r="B125" s="73">
        <v>122543.6291633661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8"/>
      <c r="C129" s="49"/>
      <c r="D129" s="50"/>
      <c r="E129" s="49"/>
    </row>
    <row r="130" spans="1:5" s="58" customFormat="1" ht="20.399999999999999" x14ac:dyDescent="0.2">
      <c r="A130" s="51" t="s">
        <v>123</v>
      </c>
      <c r="B130" s="52" t="s">
        <v>112</v>
      </c>
      <c r="C130" s="53" t="s">
        <v>113</v>
      </c>
      <c r="D130" s="54" t="s">
        <v>114</v>
      </c>
      <c r="E130" s="53" t="s">
        <v>113</v>
      </c>
    </row>
    <row r="131" spans="1:5" x14ac:dyDescent="0.2">
      <c r="B131" s="43"/>
      <c r="D131" s="45"/>
    </row>
    <row r="132" spans="1:5" x14ac:dyDescent="0.2">
      <c r="A132" s="64" t="s">
        <v>7</v>
      </c>
      <c r="B132" s="65">
        <v>169203809.31</v>
      </c>
      <c r="C132" s="67">
        <v>0.68354644469509729</v>
      </c>
      <c r="D132" s="66">
        <v>1248</v>
      </c>
      <c r="E132" s="67">
        <v>0.61782178217821782</v>
      </c>
    </row>
    <row r="133" spans="1:5" x14ac:dyDescent="0.2">
      <c r="A133" s="64" t="s">
        <v>8</v>
      </c>
      <c r="B133" s="65">
        <v>74185342.619999915</v>
      </c>
      <c r="C133" s="67">
        <v>0.29969258613725364</v>
      </c>
      <c r="D133" s="66">
        <v>727</v>
      </c>
      <c r="E133" s="67">
        <v>0.35990099009900989</v>
      </c>
    </row>
    <row r="134" spans="1:5" x14ac:dyDescent="0.2">
      <c r="A134" s="64" t="s">
        <v>9</v>
      </c>
      <c r="B134" s="65">
        <v>4148978.98</v>
      </c>
      <c r="C134" s="67">
        <v>1.6760969167649121E-2</v>
      </c>
      <c r="D134" s="66">
        <v>45</v>
      </c>
      <c r="E134" s="67">
        <v>2.2277227722772276E-2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247538130.90999991</v>
      </c>
      <c r="C136" s="67"/>
      <c r="D136" s="72">
        <v>2020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326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160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71073.51999999999</v>
      </c>
      <c r="C143" s="67">
        <v>2.8712150220541554E-4</v>
      </c>
      <c r="D143" s="66">
        <v>2</v>
      </c>
      <c r="E143" s="67">
        <v>9.9009900990099011E-4</v>
      </c>
    </row>
    <row r="144" spans="1:5" x14ac:dyDescent="0.2">
      <c r="A144" s="76">
        <v>1997</v>
      </c>
      <c r="B144" s="65">
        <v>2843986.5500000003</v>
      </c>
      <c r="C144" s="67">
        <v>1.148908468988165E-2</v>
      </c>
      <c r="D144" s="66">
        <v>37</v>
      </c>
      <c r="E144" s="67">
        <v>1.8316831683168316E-2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76">
        <v>2000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76">
        <v>2001</v>
      </c>
      <c r="B148" s="65">
        <v>43293256.42999997</v>
      </c>
      <c r="C148" s="67">
        <v>0.17489530308258064</v>
      </c>
      <c r="D148" s="66">
        <v>357</v>
      </c>
      <c r="E148" s="67">
        <v>0.17673267326732672</v>
      </c>
    </row>
    <row r="149" spans="1:5" x14ac:dyDescent="0.2">
      <c r="A149" s="76">
        <v>2002</v>
      </c>
      <c r="B149" s="65">
        <v>46362631.389999971</v>
      </c>
      <c r="C149" s="67">
        <v>0.18729490773628132</v>
      </c>
      <c r="D149" s="66">
        <v>381</v>
      </c>
      <c r="E149" s="67">
        <v>0.18861386138613861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32581711.820000008</v>
      </c>
      <c r="C151" s="67">
        <v>0.13162300167745097</v>
      </c>
      <c r="D151" s="66">
        <v>266</v>
      </c>
      <c r="E151" s="67">
        <v>0.13168316831683169</v>
      </c>
    </row>
    <row r="152" spans="1:5" x14ac:dyDescent="0.2">
      <c r="A152" s="76">
        <v>2005</v>
      </c>
      <c r="B152" s="65">
        <v>122385471.20000003</v>
      </c>
      <c r="C152" s="67">
        <v>0.49441058131160004</v>
      </c>
      <c r="D152" s="66">
        <v>977</v>
      </c>
      <c r="E152" s="67">
        <v>0.48366336633663365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247538130.90999997</v>
      </c>
      <c r="C154" s="67"/>
      <c r="D154" s="78">
        <v>2020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156.93311341106153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8" customFormat="1" ht="20.399999999999999" x14ac:dyDescent="0.2">
      <c r="A161" s="51" t="s">
        <v>128</v>
      </c>
      <c r="B161" s="52" t="s">
        <v>112</v>
      </c>
      <c r="C161" s="53" t="s">
        <v>113</v>
      </c>
      <c r="D161" s="54" t="s">
        <v>114</v>
      </c>
      <c r="E161" s="53" t="s">
        <v>113</v>
      </c>
    </row>
    <row r="162" spans="1:5" x14ac:dyDescent="0.2">
      <c r="B162" s="43"/>
      <c r="D162" s="45"/>
    </row>
    <row r="163" spans="1:5" x14ac:dyDescent="0.2">
      <c r="A163" s="64" t="s">
        <v>10</v>
      </c>
      <c r="B163" s="65">
        <v>32338131.589999989</v>
      </c>
      <c r="C163" s="67">
        <v>0.13063899073293683</v>
      </c>
      <c r="D163" s="66">
        <v>311</v>
      </c>
      <c r="E163" s="67">
        <v>0.15396039603960396</v>
      </c>
    </row>
    <row r="164" spans="1:5" x14ac:dyDescent="0.2">
      <c r="A164" s="64" t="s">
        <v>11</v>
      </c>
      <c r="B164" s="65">
        <v>62431577.41999995</v>
      </c>
      <c r="C164" s="67">
        <v>0.25220994111286577</v>
      </c>
      <c r="D164" s="66">
        <v>531</v>
      </c>
      <c r="E164" s="67">
        <v>0.26287128712871288</v>
      </c>
    </row>
    <row r="165" spans="1:5" x14ac:dyDescent="0.2">
      <c r="A165" s="64" t="s">
        <v>12</v>
      </c>
      <c r="B165" s="65">
        <v>134211695.53000005</v>
      </c>
      <c r="C165" s="67">
        <v>0.54218594540005149</v>
      </c>
      <c r="D165" s="66">
        <v>1035</v>
      </c>
      <c r="E165" s="67">
        <v>0.51237623762376239</v>
      </c>
    </row>
    <row r="166" spans="1:5" x14ac:dyDescent="0.2">
      <c r="A166" s="64" t="s">
        <v>13</v>
      </c>
      <c r="B166" s="65">
        <v>15345806.770000007</v>
      </c>
      <c r="C166" s="67">
        <v>6.199370866050307E-2</v>
      </c>
      <c r="D166" s="66">
        <v>124</v>
      </c>
      <c r="E166" s="67">
        <v>6.1386138613861385E-2</v>
      </c>
    </row>
    <row r="167" spans="1:5" x14ac:dyDescent="0.2">
      <c r="A167" s="64" t="s">
        <v>14</v>
      </c>
      <c r="B167" s="65">
        <v>3210919.5999999996</v>
      </c>
      <c r="C167" s="67">
        <v>1.297141409364292E-2</v>
      </c>
      <c r="D167" s="66">
        <v>19</v>
      </c>
      <c r="E167" s="67">
        <v>9.4059405940594056E-3</v>
      </c>
    </row>
    <row r="168" spans="1:5" x14ac:dyDescent="0.2">
      <c r="A168" s="64" t="s">
        <v>15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16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7" customFormat="1" ht="10.8" thickBot="1" x14ac:dyDescent="0.25">
      <c r="A171" s="69"/>
      <c r="B171" s="70">
        <v>247538130.90999997</v>
      </c>
      <c r="C171" s="71"/>
      <c r="D171" s="72">
        <v>2020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10.590348885918244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8" customFormat="1" ht="20.399999999999999" x14ac:dyDescent="0.2">
      <c r="A178" s="51" t="s">
        <v>131</v>
      </c>
      <c r="B178" s="52" t="s">
        <v>112</v>
      </c>
      <c r="C178" s="53" t="s">
        <v>113</v>
      </c>
      <c r="D178" s="54" t="s">
        <v>114</v>
      </c>
      <c r="E178" s="53" t="s">
        <v>113</v>
      </c>
    </row>
    <row r="179" spans="1:6" x14ac:dyDescent="0.2">
      <c r="B179" s="43"/>
      <c r="D179" s="45"/>
    </row>
    <row r="180" spans="1:6" x14ac:dyDescent="0.2">
      <c r="A180" s="64" t="s">
        <v>51</v>
      </c>
      <c r="B180" s="65">
        <v>119771574.71999998</v>
      </c>
      <c r="C180" s="67">
        <v>0.48385101026535016</v>
      </c>
      <c r="D180" s="66">
        <v>1003</v>
      </c>
      <c r="E180" s="67">
        <v>0.49653465346534653</v>
      </c>
      <c r="F180" s="40"/>
    </row>
    <row r="181" spans="1:6" x14ac:dyDescent="0.2">
      <c r="A181" s="64" t="s">
        <v>52</v>
      </c>
      <c r="B181" s="65">
        <v>127766556.18999998</v>
      </c>
      <c r="C181" s="67">
        <v>0.51614898973464984</v>
      </c>
      <c r="D181" s="66">
        <v>1017</v>
      </c>
      <c r="E181" s="67">
        <v>0.50346534653465347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7" customFormat="1" ht="10.8" thickBot="1" x14ac:dyDescent="0.25">
      <c r="A183" s="69"/>
      <c r="B183" s="70">
        <v>247538130.90999997</v>
      </c>
      <c r="C183" s="71"/>
      <c r="D183" s="72">
        <v>2020</v>
      </c>
      <c r="E183" s="71"/>
      <c r="F183" s="55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8" customFormat="1" ht="20.399999999999999" x14ac:dyDescent="0.2">
      <c r="A188" s="51" t="s">
        <v>133</v>
      </c>
      <c r="B188" s="52" t="s">
        <v>112</v>
      </c>
      <c r="C188" s="53" t="s">
        <v>113</v>
      </c>
      <c r="D188" s="54" t="s">
        <v>114</v>
      </c>
      <c r="E188" s="53" t="s">
        <v>113</v>
      </c>
      <c r="F188" s="60" t="s">
        <v>609</v>
      </c>
    </row>
    <row r="189" spans="1:6" x14ac:dyDescent="0.2">
      <c r="B189" s="43"/>
      <c r="D189" s="45"/>
    </row>
    <row r="190" spans="1:6" x14ac:dyDescent="0.2">
      <c r="A190" s="64" t="s">
        <v>53</v>
      </c>
      <c r="B190" s="65">
        <v>12147866.119999995</v>
      </c>
      <c r="C190" s="67">
        <v>4.9074726690962703E-2</v>
      </c>
      <c r="D190" s="66">
        <v>155</v>
      </c>
      <c r="E190" s="67">
        <v>7.6732673267326731E-2</v>
      </c>
      <c r="F190" s="67">
        <v>0.80478595078246395</v>
      </c>
    </row>
    <row r="191" spans="1:6" x14ac:dyDescent="0.2">
      <c r="A191" s="64" t="s">
        <v>54</v>
      </c>
      <c r="B191" s="65">
        <v>33534547.509999994</v>
      </c>
      <c r="C191" s="67">
        <v>0.13547224981751399</v>
      </c>
      <c r="D191" s="66">
        <v>312</v>
      </c>
      <c r="E191" s="67">
        <v>0.15445544554455445</v>
      </c>
      <c r="F191" s="67">
        <v>0.79996680922277985</v>
      </c>
    </row>
    <row r="192" spans="1:6" x14ac:dyDescent="0.2">
      <c r="A192" s="64" t="s">
        <v>55</v>
      </c>
      <c r="B192" s="65">
        <v>36066387.20000001</v>
      </c>
      <c r="C192" s="67">
        <v>0.14570032934890764</v>
      </c>
      <c r="D192" s="66">
        <v>308</v>
      </c>
      <c r="E192" s="67">
        <v>0.15247524752475247</v>
      </c>
      <c r="F192" s="67">
        <v>0.77746782350278021</v>
      </c>
    </row>
    <row r="193" spans="1:6" x14ac:dyDescent="0.2">
      <c r="A193" s="64" t="s">
        <v>56</v>
      </c>
      <c r="B193" s="65">
        <v>16453273.719999993</v>
      </c>
      <c r="C193" s="67">
        <v>6.6467633327901635E-2</v>
      </c>
      <c r="D193" s="66">
        <v>126</v>
      </c>
      <c r="E193" s="67">
        <v>6.2376237623762376E-2</v>
      </c>
      <c r="F193" s="67">
        <v>0.77188540496434488</v>
      </c>
    </row>
    <row r="194" spans="1:6" x14ac:dyDescent="0.2">
      <c r="A194" s="64" t="s">
        <v>57</v>
      </c>
      <c r="B194" s="65">
        <v>14703246.510000005</v>
      </c>
      <c r="C194" s="67">
        <v>5.9397905510346682E-2</v>
      </c>
      <c r="D194" s="66">
        <v>144</v>
      </c>
      <c r="E194" s="67">
        <v>7.1287128712871281E-2</v>
      </c>
      <c r="F194" s="67">
        <v>0.76693903483571368</v>
      </c>
    </row>
    <row r="195" spans="1:6" x14ac:dyDescent="0.2">
      <c r="A195" s="64" t="s">
        <v>58</v>
      </c>
      <c r="B195" s="65">
        <v>8956963.9900000002</v>
      </c>
      <c r="C195" s="67">
        <v>3.6184178805392118E-2</v>
      </c>
      <c r="D195" s="66">
        <v>78</v>
      </c>
      <c r="E195" s="67">
        <v>3.8613861386138613E-2</v>
      </c>
      <c r="F195" s="67">
        <v>0.79735643020907698</v>
      </c>
    </row>
    <row r="196" spans="1:6" x14ac:dyDescent="0.2">
      <c r="A196" s="64" t="s">
        <v>28</v>
      </c>
      <c r="B196" s="65">
        <v>58846464.729999967</v>
      </c>
      <c r="C196" s="67">
        <v>0.23772686863905987</v>
      </c>
      <c r="D196" s="66">
        <v>449</v>
      </c>
      <c r="E196" s="67">
        <v>0.22227722772277228</v>
      </c>
      <c r="F196" s="67">
        <v>0.78023976622346858</v>
      </c>
    </row>
    <row r="197" spans="1:6" x14ac:dyDescent="0.2">
      <c r="A197" s="64" t="s">
        <v>59</v>
      </c>
      <c r="B197" s="65">
        <v>20959129.13000001</v>
      </c>
      <c r="C197" s="67">
        <v>8.4670305350331418E-2</v>
      </c>
      <c r="D197" s="66">
        <v>152</v>
      </c>
      <c r="E197" s="67">
        <v>7.5247524752475245E-2</v>
      </c>
      <c r="F197" s="67">
        <v>0.76141013996356655</v>
      </c>
    </row>
    <row r="198" spans="1:6" x14ac:dyDescent="0.2">
      <c r="A198" s="64" t="s">
        <v>60</v>
      </c>
      <c r="B198" s="65">
        <v>27682828.630000003</v>
      </c>
      <c r="C198" s="67">
        <v>0.11183258323973101</v>
      </c>
      <c r="D198" s="66">
        <v>140</v>
      </c>
      <c r="E198" s="67">
        <v>6.9306930693069313E-2</v>
      </c>
      <c r="F198" s="67">
        <v>0.73959792455998652</v>
      </c>
    </row>
    <row r="199" spans="1:6" x14ac:dyDescent="0.2">
      <c r="A199" s="64" t="s">
        <v>61</v>
      </c>
      <c r="B199" s="65">
        <v>13852764.679999998</v>
      </c>
      <c r="C199" s="67">
        <v>5.5962144616162564E-2</v>
      </c>
      <c r="D199" s="66">
        <v>106</v>
      </c>
      <c r="E199" s="67">
        <v>5.2475247524752473E-2</v>
      </c>
      <c r="F199" s="67">
        <v>0.76290539720028283</v>
      </c>
    </row>
    <row r="200" spans="1:6" x14ac:dyDescent="0.2">
      <c r="A200" s="64" t="s">
        <v>62</v>
      </c>
      <c r="B200" s="65">
        <v>4148978.98</v>
      </c>
      <c r="C200" s="67">
        <v>1.6760969167649117E-2</v>
      </c>
      <c r="D200" s="66">
        <v>45</v>
      </c>
      <c r="E200" s="67">
        <v>2.2277227722772276E-2</v>
      </c>
      <c r="F200" s="67">
        <v>0.80043841060797671</v>
      </c>
    </row>
    <row r="201" spans="1:6" x14ac:dyDescent="0.2">
      <c r="A201" s="64" t="s">
        <v>3</v>
      </c>
      <c r="B201" s="65">
        <v>185679.71</v>
      </c>
      <c r="C201" s="67">
        <v>7.5010548604129807E-4</v>
      </c>
      <c r="D201" s="66">
        <v>5</v>
      </c>
      <c r="E201" s="67">
        <v>2.4752475247524753E-3</v>
      </c>
      <c r="F201" s="67">
        <v>0.61046526650274247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7" customFormat="1" ht="10.8" thickBot="1" x14ac:dyDescent="0.25">
      <c r="A203" s="69"/>
      <c r="B203" s="70">
        <v>247538130.90999997</v>
      </c>
      <c r="C203" s="71"/>
      <c r="D203" s="72">
        <v>2020</v>
      </c>
      <c r="E203" s="71"/>
      <c r="F203" s="81">
        <v>0.77603219360779485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8" customFormat="1" ht="20.399999999999999" x14ac:dyDescent="0.2">
      <c r="A208" s="51" t="s">
        <v>136</v>
      </c>
      <c r="B208" s="52" t="s">
        <v>112</v>
      </c>
      <c r="C208" s="53" t="s">
        <v>113</v>
      </c>
      <c r="D208" s="54" t="s">
        <v>114</v>
      </c>
      <c r="E208" s="53" t="s">
        <v>113</v>
      </c>
    </row>
    <row r="209" spans="1:5" x14ac:dyDescent="0.2">
      <c r="B209" s="43"/>
      <c r="D209" s="45"/>
    </row>
    <row r="210" spans="1:5" x14ac:dyDescent="0.2">
      <c r="A210" s="64" t="s">
        <v>372</v>
      </c>
      <c r="B210" s="65">
        <v>120224665.08999987</v>
      </c>
      <c r="C210" s="67">
        <v>0.48568139642983416</v>
      </c>
      <c r="D210" s="66">
        <v>1004</v>
      </c>
      <c r="E210" s="67">
        <v>0.49702970297029703</v>
      </c>
    </row>
    <row r="211" spans="1:5" x14ac:dyDescent="0.2">
      <c r="A211" s="64" t="s">
        <v>371</v>
      </c>
      <c r="B211" s="65">
        <v>111680064.95000009</v>
      </c>
      <c r="C211" s="67">
        <v>0.45116307754058627</v>
      </c>
      <c r="D211" s="66">
        <v>858</v>
      </c>
      <c r="E211" s="67">
        <v>0.42475247524752474</v>
      </c>
    </row>
    <row r="212" spans="1:5" x14ac:dyDescent="0.2">
      <c r="A212" s="64" t="s">
        <v>343</v>
      </c>
      <c r="B212" s="65">
        <v>6927194.160000002</v>
      </c>
      <c r="C212" s="67">
        <v>2.7984351883623922E-2</v>
      </c>
      <c r="D212" s="66">
        <v>60</v>
      </c>
      <c r="E212" s="67">
        <v>2.9702970297029702E-2</v>
      </c>
    </row>
    <row r="213" spans="1:5" x14ac:dyDescent="0.2">
      <c r="A213" s="64" t="s">
        <v>344</v>
      </c>
      <c r="B213" s="65">
        <v>3548195.4000000008</v>
      </c>
      <c r="C213" s="67">
        <v>1.4333934682936004E-2</v>
      </c>
      <c r="D213" s="66">
        <v>33</v>
      </c>
      <c r="E213" s="67">
        <v>1.6336633663366337E-2</v>
      </c>
    </row>
    <row r="214" spans="1:5" x14ac:dyDescent="0.2">
      <c r="A214" s="64" t="s">
        <v>345</v>
      </c>
      <c r="B214" s="65">
        <v>3280401.169999999</v>
      </c>
      <c r="C214" s="67">
        <v>1.3252104465443707E-2</v>
      </c>
      <c r="D214" s="66">
        <v>29</v>
      </c>
      <c r="E214" s="67">
        <v>1.4356435643564357E-2</v>
      </c>
    </row>
    <row r="215" spans="1:5" x14ac:dyDescent="0.2">
      <c r="A215" s="64" t="s">
        <v>39</v>
      </c>
      <c r="B215" s="65">
        <v>126328.5</v>
      </c>
      <c r="C215" s="67">
        <v>5.1033955672037689E-4</v>
      </c>
      <c r="D215" s="66">
        <v>2</v>
      </c>
      <c r="E215" s="67">
        <v>9.9009900990099011E-4</v>
      </c>
    </row>
    <row r="216" spans="1:5" x14ac:dyDescent="0.2">
      <c r="A216" s="64" t="s">
        <v>40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29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30</v>
      </c>
      <c r="B218" s="65">
        <v>0</v>
      </c>
      <c r="C218" s="67">
        <v>0</v>
      </c>
      <c r="D218" s="66">
        <v>0</v>
      </c>
      <c r="E218" s="67">
        <v>0</v>
      </c>
    </row>
    <row r="219" spans="1:5" x14ac:dyDescent="0.2">
      <c r="A219" s="64" t="s">
        <v>31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32</v>
      </c>
      <c r="B220" s="65">
        <v>1543137.48</v>
      </c>
      <c r="C220" s="67">
        <v>6.2339384818295117E-3</v>
      </c>
      <c r="D220" s="66">
        <v>30</v>
      </c>
      <c r="E220" s="67">
        <v>1.4851485148514851E-2</v>
      </c>
    </row>
    <row r="221" spans="1:5" x14ac:dyDescent="0.2">
      <c r="A221" s="64" t="s">
        <v>33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34</v>
      </c>
      <c r="B222" s="65">
        <v>208144.16</v>
      </c>
      <c r="C222" s="67">
        <v>8.4085695902615175E-4</v>
      </c>
      <c r="D222" s="66">
        <v>4</v>
      </c>
      <c r="E222" s="67">
        <v>1.9801980198019802E-3</v>
      </c>
    </row>
    <row r="223" spans="1:5" x14ac:dyDescent="0.2">
      <c r="A223" s="64" t="s">
        <v>346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7" customFormat="1" ht="10.8" thickBot="1" x14ac:dyDescent="0.25">
      <c r="A225" s="69"/>
      <c r="B225" s="70">
        <v>247538130.90999994</v>
      </c>
      <c r="C225" s="71"/>
      <c r="D225" s="72">
        <v>2020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2.1470543337068163E-2</v>
      </c>
      <c r="E227" s="67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64"/>
      <c r="B230" s="65"/>
      <c r="C230" s="67"/>
      <c r="D230" s="66"/>
      <c r="E230" s="67"/>
    </row>
    <row r="231" spans="1:5" x14ac:dyDescent="0.2">
      <c r="A231" s="68" t="s">
        <v>140</v>
      </c>
      <c r="B231" s="65"/>
      <c r="C231" s="67"/>
      <c r="D231" s="66"/>
      <c r="E231" s="67"/>
    </row>
    <row r="232" spans="1:5" x14ac:dyDescent="0.2">
      <c r="B232" s="43"/>
      <c r="D232" s="45"/>
    </row>
    <row r="233" spans="1:5" s="58" customFormat="1" ht="20.399999999999999" x14ac:dyDescent="0.2">
      <c r="A233" s="51" t="s">
        <v>140</v>
      </c>
      <c r="B233" s="52" t="s">
        <v>112</v>
      </c>
      <c r="C233" s="53" t="s">
        <v>113</v>
      </c>
      <c r="D233" s="54" t="s">
        <v>114</v>
      </c>
      <c r="E233" s="53" t="s">
        <v>113</v>
      </c>
    </row>
    <row r="235" spans="1:5" x14ac:dyDescent="0.2">
      <c r="A235" s="64" t="s">
        <v>165</v>
      </c>
      <c r="B235" s="65">
        <v>0</v>
      </c>
      <c r="C235" s="67">
        <v>0</v>
      </c>
      <c r="D235" s="66">
        <v>0</v>
      </c>
      <c r="E235" s="67">
        <v>0</v>
      </c>
    </row>
    <row r="236" spans="1:5" x14ac:dyDescent="0.2">
      <c r="A236" s="64" t="s">
        <v>166</v>
      </c>
      <c r="B236" s="65">
        <v>201116901.57999983</v>
      </c>
      <c r="C236" s="67">
        <v>0.81246836938072431</v>
      </c>
      <c r="D236" s="66">
        <v>1588</v>
      </c>
      <c r="E236" s="67">
        <v>0.78613861386138617</v>
      </c>
    </row>
    <row r="237" spans="1:5" x14ac:dyDescent="0.2">
      <c r="A237" s="64" t="s">
        <v>610</v>
      </c>
      <c r="B237" s="65">
        <v>46421229.329999991</v>
      </c>
      <c r="C237" s="67">
        <v>0.18753163061927566</v>
      </c>
      <c r="D237" s="66">
        <v>432</v>
      </c>
      <c r="E237" s="67">
        <v>0.21386138613861386</v>
      </c>
    </row>
    <row r="238" spans="1:5" x14ac:dyDescent="0.2">
      <c r="A238" s="64"/>
      <c r="B238" s="64"/>
      <c r="C238" s="67"/>
      <c r="D238" s="64"/>
      <c r="E238" s="67"/>
    </row>
    <row r="239" spans="1:5" ht="10.8" thickBot="1" x14ac:dyDescent="0.25">
      <c r="A239" s="64"/>
      <c r="B239" s="77">
        <v>247538130.90999982</v>
      </c>
      <c r="C239" s="67"/>
      <c r="D239" s="78">
        <v>2020</v>
      </c>
      <c r="E239" s="67"/>
    </row>
    <row r="240" spans="1:5" ht="10.8" thickTop="1" x14ac:dyDescent="0.2">
      <c r="A240" s="64"/>
      <c r="B240" s="64"/>
      <c r="C240" s="67"/>
      <c r="D240" s="64"/>
      <c r="E240" s="67"/>
    </row>
    <row r="241" spans="1:5" x14ac:dyDescent="0.2">
      <c r="A241" s="64"/>
      <c r="B241" s="64"/>
      <c r="C241" s="67"/>
      <c r="D241" s="64"/>
      <c r="E241" s="67"/>
    </row>
    <row r="242" spans="1:5" x14ac:dyDescent="0.2">
      <c r="A242" s="64"/>
      <c r="B242" s="64"/>
      <c r="C242" s="64"/>
      <c r="D242" s="64"/>
      <c r="E242" s="64"/>
    </row>
    <row r="243" spans="1:5" x14ac:dyDescent="0.2">
      <c r="A243" s="68" t="s">
        <v>153</v>
      </c>
      <c r="B243" s="65"/>
      <c r="C243" s="67"/>
      <c r="D243" s="66"/>
      <c r="E243" s="67"/>
    </row>
    <row r="244" spans="1:5" x14ac:dyDescent="0.2">
      <c r="B244" s="43"/>
      <c r="D244" s="45"/>
    </row>
    <row r="245" spans="1:5" s="58" customFormat="1" ht="20.399999999999999" x14ac:dyDescent="0.2">
      <c r="A245" s="51" t="s">
        <v>611</v>
      </c>
      <c r="B245" s="52" t="s">
        <v>112</v>
      </c>
      <c r="C245" s="53" t="s">
        <v>113</v>
      </c>
      <c r="D245" s="54" t="s">
        <v>114</v>
      </c>
      <c r="E245" s="53" t="s">
        <v>113</v>
      </c>
    </row>
    <row r="247" spans="1:5" x14ac:dyDescent="0.2">
      <c r="A247" s="64" t="s">
        <v>37</v>
      </c>
      <c r="B247" s="65">
        <v>39359711.919999987</v>
      </c>
      <c r="C247" s="67">
        <v>0.15900464213455026</v>
      </c>
      <c r="D247" s="66">
        <v>280</v>
      </c>
      <c r="E247" s="67">
        <v>0.13861386138613863</v>
      </c>
    </row>
    <row r="248" spans="1:5" x14ac:dyDescent="0.2">
      <c r="A248" s="64" t="s">
        <v>38</v>
      </c>
      <c r="B248" s="65">
        <v>208178418.98999989</v>
      </c>
      <c r="C248" s="67">
        <v>0.84099535786544977</v>
      </c>
      <c r="D248" s="66">
        <v>1740</v>
      </c>
      <c r="E248" s="67">
        <v>0.86138613861386137</v>
      </c>
    </row>
    <row r="249" spans="1:5" x14ac:dyDescent="0.2">
      <c r="A249" s="64"/>
      <c r="B249" s="64"/>
      <c r="C249" s="67"/>
      <c r="D249" s="64"/>
      <c r="E249" s="67"/>
    </row>
    <row r="250" spans="1:5" ht="10.8" thickBot="1" x14ac:dyDescent="0.25">
      <c r="A250" s="64"/>
      <c r="B250" s="77">
        <v>247538130.90999988</v>
      </c>
      <c r="C250" s="67"/>
      <c r="D250" s="78">
        <v>2020</v>
      </c>
      <c r="E250" s="67"/>
    </row>
    <row r="251" spans="1:5" ht="10.8" thickTop="1" x14ac:dyDescent="0.2">
      <c r="A251" s="64"/>
      <c r="B251" s="64"/>
      <c r="C251" s="67"/>
      <c r="D251" s="64"/>
      <c r="E251" s="67"/>
    </row>
    <row r="252" spans="1:5" x14ac:dyDescent="0.2">
      <c r="A252" s="64"/>
      <c r="B252" s="64"/>
      <c r="C252" s="67"/>
      <c r="D252" s="64"/>
      <c r="E252" s="67"/>
    </row>
    <row r="253" spans="1:5" x14ac:dyDescent="0.2">
      <c r="A253" s="64"/>
      <c r="B253" s="64"/>
      <c r="C253" s="67"/>
      <c r="D253" s="64"/>
      <c r="E253" s="67"/>
    </row>
    <row r="254" spans="1:5" x14ac:dyDescent="0.2">
      <c r="A254" s="64"/>
      <c r="B254" s="64"/>
      <c r="C254" s="67"/>
      <c r="D254" s="64"/>
      <c r="E254" s="67"/>
    </row>
    <row r="255" spans="1:5" x14ac:dyDescent="0.2">
      <c r="A255" s="68" t="s">
        <v>151</v>
      </c>
      <c r="B255" s="65"/>
      <c r="C255" s="67"/>
      <c r="D255" s="66"/>
      <c r="E255" s="67"/>
    </row>
    <row r="256" spans="1:5" x14ac:dyDescent="0.2">
      <c r="A256" s="40"/>
      <c r="B256" s="48"/>
      <c r="C256" s="49"/>
      <c r="D256" s="50"/>
      <c r="E256" s="49"/>
    </row>
    <row r="257" spans="1:5" s="58" customFormat="1" ht="20.399999999999999" x14ac:dyDescent="0.2">
      <c r="A257" s="51" t="s">
        <v>142</v>
      </c>
      <c r="B257" s="52" t="s">
        <v>112</v>
      </c>
      <c r="C257" s="53" t="s">
        <v>113</v>
      </c>
      <c r="D257" s="54" t="s">
        <v>114</v>
      </c>
      <c r="E257" s="53" t="s">
        <v>113</v>
      </c>
    </row>
    <row r="259" spans="1:5" x14ac:dyDescent="0.2">
      <c r="A259" s="84" t="s">
        <v>612</v>
      </c>
      <c r="B259" s="65">
        <v>49092885.619999945</v>
      </c>
      <c r="C259" s="67">
        <v>0.24410124278128795</v>
      </c>
      <c r="D259" s="66">
        <v>359</v>
      </c>
      <c r="E259" s="67">
        <v>0.22607052896725441</v>
      </c>
    </row>
    <row r="260" spans="1:5" x14ac:dyDescent="0.2">
      <c r="A260" s="64" t="s">
        <v>83</v>
      </c>
      <c r="B260" s="65">
        <v>19598829.770000003</v>
      </c>
      <c r="C260" s="67">
        <v>9.7449938896378721E-2</v>
      </c>
      <c r="D260" s="66">
        <v>156</v>
      </c>
      <c r="E260" s="67">
        <v>9.8236775818639793E-2</v>
      </c>
    </row>
    <row r="261" spans="1:5" x14ac:dyDescent="0.2">
      <c r="A261" s="64" t="s">
        <v>84</v>
      </c>
      <c r="B261" s="65">
        <v>42028443.779999979</v>
      </c>
      <c r="C261" s="67">
        <v>0.20897519527110447</v>
      </c>
      <c r="D261" s="66">
        <v>357</v>
      </c>
      <c r="E261" s="67">
        <v>0.22481108312342568</v>
      </c>
    </row>
    <row r="262" spans="1:5" x14ac:dyDescent="0.2">
      <c r="A262" s="64" t="s">
        <v>85</v>
      </c>
      <c r="B262" s="65">
        <v>39851275.619999975</v>
      </c>
      <c r="C262" s="67">
        <v>0.19814980892666553</v>
      </c>
      <c r="D262" s="66">
        <v>299</v>
      </c>
      <c r="E262" s="67">
        <v>0.18828715365239296</v>
      </c>
    </row>
    <row r="263" spans="1:5" x14ac:dyDescent="0.2">
      <c r="A263" s="64" t="s">
        <v>86</v>
      </c>
      <c r="B263" s="65">
        <v>17740728.610000007</v>
      </c>
      <c r="C263" s="67">
        <v>8.8211027868004097E-2</v>
      </c>
      <c r="D263" s="66">
        <v>119</v>
      </c>
      <c r="E263" s="67">
        <v>7.4937027707808565E-2</v>
      </c>
    </row>
    <row r="264" spans="1:5" x14ac:dyDescent="0.2">
      <c r="A264" s="64" t="s">
        <v>87</v>
      </c>
      <c r="B264" s="65">
        <v>23409346.07</v>
      </c>
      <c r="C264" s="67">
        <v>0.11639671199234479</v>
      </c>
      <c r="D264" s="66">
        <v>197</v>
      </c>
      <c r="E264" s="67">
        <v>0.12405541561712846</v>
      </c>
    </row>
    <row r="265" spans="1:5" x14ac:dyDescent="0.2">
      <c r="A265" s="64" t="s">
        <v>88</v>
      </c>
      <c r="B265" s="65">
        <v>3110814.29</v>
      </c>
      <c r="C265" s="67">
        <v>1.5467692001821071E-2</v>
      </c>
      <c r="D265" s="66">
        <v>27</v>
      </c>
      <c r="E265" s="67">
        <v>1.7002518891687659E-2</v>
      </c>
    </row>
    <row r="266" spans="1:5" x14ac:dyDescent="0.2">
      <c r="A266" s="64" t="s">
        <v>89</v>
      </c>
      <c r="B266" s="65">
        <v>949852.87999999989</v>
      </c>
      <c r="C266" s="67">
        <v>4.7228893869079884E-3</v>
      </c>
      <c r="D266" s="66">
        <v>10</v>
      </c>
      <c r="E266" s="67">
        <v>6.2972292191435771E-3</v>
      </c>
    </row>
    <row r="267" spans="1:5" x14ac:dyDescent="0.2">
      <c r="A267" s="64" t="s">
        <v>0</v>
      </c>
      <c r="B267" s="65">
        <v>635218.96</v>
      </c>
      <c r="C267" s="67">
        <v>3.158456375419665E-3</v>
      </c>
      <c r="D267" s="66">
        <v>5</v>
      </c>
      <c r="E267" s="67">
        <v>3.1486146095717885E-3</v>
      </c>
    </row>
    <row r="268" spans="1:5" x14ac:dyDescent="0.2">
      <c r="A268" s="64" t="s">
        <v>69</v>
      </c>
      <c r="B268" s="65">
        <v>349235.04</v>
      </c>
      <c r="C268" s="67">
        <v>1.7364778258632924E-3</v>
      </c>
      <c r="D268" s="66">
        <v>4</v>
      </c>
      <c r="E268" s="67">
        <v>2.5188916876574307E-3</v>
      </c>
    </row>
    <row r="269" spans="1:5" x14ac:dyDescent="0.2">
      <c r="A269" s="64" t="s">
        <v>82</v>
      </c>
      <c r="B269" s="65">
        <v>4350270.9400000004</v>
      </c>
      <c r="C269" s="67">
        <v>2.1630558674202514E-2</v>
      </c>
      <c r="D269" s="66">
        <v>55</v>
      </c>
      <c r="E269" s="67">
        <v>3.4634760705289674E-2</v>
      </c>
    </row>
    <row r="270" spans="1:5" x14ac:dyDescent="0.2">
      <c r="A270" s="64"/>
      <c r="B270" s="64"/>
      <c r="C270" s="67"/>
      <c r="D270" s="66"/>
      <c r="E270" s="67"/>
    </row>
    <row r="271" spans="1:5" ht="10.8" thickBot="1" x14ac:dyDescent="0.25">
      <c r="A271" s="64"/>
      <c r="B271" s="77">
        <v>201116901.57999989</v>
      </c>
      <c r="C271" s="67"/>
      <c r="D271" s="72">
        <v>1588</v>
      </c>
      <c r="E271" s="67"/>
    </row>
    <row r="272" spans="1:5" ht="10.8" thickTop="1" x14ac:dyDescent="0.2">
      <c r="A272" s="64"/>
      <c r="B272" s="64"/>
      <c r="C272" s="67"/>
      <c r="D272" s="64"/>
      <c r="E272" s="67"/>
    </row>
    <row r="273" spans="1:5" x14ac:dyDescent="0.2">
      <c r="A273" s="64"/>
      <c r="B273" s="64"/>
      <c r="C273" s="67"/>
      <c r="D273" s="64"/>
      <c r="E273" s="67"/>
    </row>
    <row r="274" spans="1:5" x14ac:dyDescent="0.2">
      <c r="A274" s="69" t="s">
        <v>398</v>
      </c>
      <c r="B274" s="64"/>
      <c r="C274" s="67"/>
      <c r="D274" s="73">
        <v>1.9944345798372194</v>
      </c>
      <c r="E274" s="67"/>
    </row>
    <row r="275" spans="1:5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7"/>
      <c r="D276" s="64"/>
      <c r="E276" s="67"/>
    </row>
    <row r="277" spans="1:5" x14ac:dyDescent="0.2">
      <c r="A277" s="64"/>
      <c r="B277" s="64"/>
      <c r="C277" s="67"/>
      <c r="D277" s="64"/>
      <c r="E277" s="67"/>
    </row>
    <row r="278" spans="1:5" ht="15" x14ac:dyDescent="0.25">
      <c r="A278" s="68" t="s">
        <v>184</v>
      </c>
      <c r="B278" s="85"/>
      <c r="C278" s="85"/>
      <c r="D278" s="85"/>
      <c r="E278" s="85"/>
    </row>
    <row r="279" spans="1:5" ht="15" x14ac:dyDescent="0.25">
      <c r="A279" s="61"/>
      <c r="B279" s="61"/>
      <c r="C279" s="61"/>
      <c r="D279" s="61"/>
      <c r="E279" s="61"/>
    </row>
    <row r="280" spans="1:5" ht="20.399999999999999" x14ac:dyDescent="0.2">
      <c r="A280" s="51" t="s">
        <v>90</v>
      </c>
      <c r="B280" s="52" t="s">
        <v>112</v>
      </c>
      <c r="C280" s="60" t="s">
        <v>113</v>
      </c>
      <c r="D280" s="54" t="s">
        <v>114</v>
      </c>
      <c r="E280" s="60" t="s">
        <v>113</v>
      </c>
    </row>
    <row r="281" spans="1:5" x14ac:dyDescent="0.2">
      <c r="C281" s="42"/>
      <c r="E281" s="42"/>
    </row>
    <row r="282" spans="1:5" x14ac:dyDescent="0.2">
      <c r="A282" s="64" t="s">
        <v>185</v>
      </c>
      <c r="B282" s="65">
        <v>152954951.33999994</v>
      </c>
      <c r="C282" s="67">
        <v>0.61790460636390376</v>
      </c>
      <c r="D282" s="66">
        <v>1235</v>
      </c>
      <c r="E282" s="67">
        <v>0.61138613861386137</v>
      </c>
    </row>
    <row r="283" spans="1:5" x14ac:dyDescent="0.2">
      <c r="A283" s="64" t="s">
        <v>186</v>
      </c>
      <c r="B283" s="65">
        <v>70781852.079999924</v>
      </c>
      <c r="C283" s="67">
        <v>0.28594322749303963</v>
      </c>
      <c r="D283" s="66">
        <v>569</v>
      </c>
      <c r="E283" s="67">
        <v>0.28168316831683166</v>
      </c>
    </row>
    <row r="284" spans="1:5" x14ac:dyDescent="0.2">
      <c r="A284" s="64" t="s">
        <v>187</v>
      </c>
      <c r="B284" s="65">
        <v>10532078.049999999</v>
      </c>
      <c r="C284" s="67">
        <v>4.2547295688474193E-2</v>
      </c>
      <c r="D284" s="66">
        <v>97</v>
      </c>
      <c r="E284" s="67">
        <v>4.8019801980198021E-2</v>
      </c>
    </row>
    <row r="285" spans="1:5" x14ac:dyDescent="0.2">
      <c r="A285" s="64" t="s">
        <v>188</v>
      </c>
      <c r="B285" s="65">
        <v>13269249.440000005</v>
      </c>
      <c r="C285" s="67">
        <v>5.3604870454582412E-2</v>
      </c>
      <c r="D285" s="66">
        <v>119</v>
      </c>
      <c r="E285" s="67">
        <v>5.8910891089108908E-2</v>
      </c>
    </row>
    <row r="286" spans="1:5" x14ac:dyDescent="0.2">
      <c r="A286" s="64" t="s">
        <v>189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190</v>
      </c>
      <c r="B287" s="65">
        <v>0</v>
      </c>
      <c r="C287" s="67">
        <v>0</v>
      </c>
      <c r="D287" s="66">
        <v>0</v>
      </c>
      <c r="E287" s="67">
        <v>0</v>
      </c>
    </row>
    <row r="288" spans="1:5" x14ac:dyDescent="0.2">
      <c r="A288" s="64" t="s">
        <v>191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/>
      <c r="B289" s="65"/>
      <c r="C289" s="64"/>
      <c r="D289" s="66"/>
      <c r="E289" s="67"/>
    </row>
    <row r="290" spans="1:5" ht="10.8" thickBot="1" x14ac:dyDescent="0.25">
      <c r="A290" s="64"/>
      <c r="B290" s="70">
        <v>247538130.90999988</v>
      </c>
      <c r="C290" s="69"/>
      <c r="D290" s="72">
        <v>2020</v>
      </c>
      <c r="E290" s="64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F4F4F4"/>
  </sheetPr>
  <dimension ref="A1:K326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627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246045905.67999956</v>
      </c>
      <c r="C6" s="65">
        <v>100731991.74999991</v>
      </c>
      <c r="D6" s="65">
        <v>78147638.719999865</v>
      </c>
      <c r="E6" s="65">
        <v>67166275.209999919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2007</v>
      </c>
      <c r="C7" s="66">
        <v>826</v>
      </c>
      <c r="D7" s="66">
        <v>587</v>
      </c>
      <c r="E7" s="66">
        <v>594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0.7756102259811436</v>
      </c>
      <c r="C8" s="67">
        <v>0.76112053549677205</v>
      </c>
      <c r="D8" s="67">
        <v>0.79793094440095169</v>
      </c>
      <c r="E8" s="67">
        <v>0.77137095477218587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3.6296296296296294E-6</v>
      </c>
      <c r="C9" s="67">
        <v>3.6296296296296294E-6</v>
      </c>
      <c r="D9" s="67">
        <v>0.13818457142857143</v>
      </c>
      <c r="E9" s="67">
        <v>7.6357750000000002E-2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0.90499444444444443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13.163152454703024</v>
      </c>
      <c r="C11" s="65">
        <v>15.005160355787654</v>
      </c>
      <c r="D11" s="65">
        <v>11.805810162194254</v>
      </c>
      <c r="E11" s="65">
        <v>11.979879609027821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11.682409308692677</v>
      </c>
      <c r="C12" s="65">
        <v>12.106776180698152</v>
      </c>
      <c r="D12" s="65">
        <v>11.704312114989733</v>
      </c>
      <c r="E12" s="65">
        <v>11.682409308692677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20.925393566050651</v>
      </c>
      <c r="C13" s="65">
        <v>20.925393566050651</v>
      </c>
      <c r="D13" s="65">
        <v>12.06570841889117</v>
      </c>
      <c r="E13" s="65">
        <v>12.073921971252567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122593.87428001971</v>
      </c>
      <c r="C14" s="65">
        <v>121951.56386198537</v>
      </c>
      <c r="D14" s="65">
        <v>133130.55999999976</v>
      </c>
      <c r="E14" s="65">
        <v>112235.58642487033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0.49</v>
      </c>
      <c r="C15" s="65">
        <v>0.49</v>
      </c>
      <c r="D15" s="65">
        <v>22590.5</v>
      </c>
      <c r="E15" s="65">
        <v>9162.93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569243.72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10.519407484063342</v>
      </c>
      <c r="C17" s="65">
        <v>8.904898895290648</v>
      </c>
      <c r="D17" s="65">
        <v>11.946945892783937</v>
      </c>
      <c r="E17" s="65">
        <v>11.279817524090873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</v>
      </c>
      <c r="C18" s="65">
        <v>0</v>
      </c>
      <c r="D18" s="65">
        <v>0.16666666666666666</v>
      </c>
      <c r="E18" s="65">
        <v>0.25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22.333333333333332</v>
      </c>
      <c r="C19" s="65">
        <v>22.333333333333332</v>
      </c>
      <c r="D19" s="65">
        <v>18.333333333333332</v>
      </c>
      <c r="E19" s="65">
        <v>18.333333333333332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0.81215234172556794</v>
      </c>
      <c r="C20" s="67">
        <v>0.93591864632220967</v>
      </c>
      <c r="D20" s="67">
        <v>0.93456092296885773</v>
      </c>
      <c r="E20" s="67">
        <v>0.48411318981641105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0.1878476582744332</v>
      </c>
      <c r="C21" s="67">
        <v>6.4081353677790331E-2</v>
      </c>
      <c r="D21" s="67">
        <v>6.5439077031142948E-2</v>
      </c>
      <c r="E21" s="67">
        <v>0.51588681018359028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0.34718578642434134</v>
      </c>
      <c r="C23" s="67">
        <v>0.34031393755301209</v>
      </c>
      <c r="D23" s="67">
        <v>0.3012472449020408</v>
      </c>
      <c r="E23" s="67">
        <v>0.41094104986025232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1.9974816565959814</v>
      </c>
      <c r="C24" s="65">
        <v>2.4613701294268338</v>
      </c>
      <c r="D24" s="65">
        <v>1.5136694407848523</v>
      </c>
      <c r="E24" s="65">
        <v>1.7391670106277703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1012214.0499999999</v>
      </c>
      <c r="C31" s="67">
        <v>4.1139235672405603E-3</v>
      </c>
      <c r="D31" s="66">
        <v>48</v>
      </c>
      <c r="E31" s="67">
        <v>2.391629297458894E-2</v>
      </c>
    </row>
    <row r="32" spans="1:11" x14ac:dyDescent="0.2">
      <c r="A32" s="64" t="s">
        <v>18</v>
      </c>
      <c r="B32" s="65">
        <v>10521884.550000003</v>
      </c>
      <c r="C32" s="67">
        <v>4.2763908307762923E-2</v>
      </c>
      <c r="D32" s="66">
        <v>155</v>
      </c>
      <c r="E32" s="67">
        <v>7.7229696063776776E-2</v>
      </c>
    </row>
    <row r="33" spans="1:5" x14ac:dyDescent="0.2">
      <c r="A33" s="64" t="s">
        <v>19</v>
      </c>
      <c r="B33" s="65">
        <v>4599099.38</v>
      </c>
      <c r="C33" s="67">
        <v>1.8692037842651416E-2</v>
      </c>
      <c r="D33" s="66">
        <v>49</v>
      </c>
      <c r="E33" s="67">
        <v>2.4414549078226207E-2</v>
      </c>
    </row>
    <row r="34" spans="1:5" x14ac:dyDescent="0.2">
      <c r="A34" s="64" t="s">
        <v>20</v>
      </c>
      <c r="B34" s="65">
        <v>3979810.0499999993</v>
      </c>
      <c r="C34" s="67">
        <v>1.6175071229090163E-2</v>
      </c>
      <c r="D34" s="66">
        <v>41</v>
      </c>
      <c r="E34" s="67">
        <v>2.042850024912805E-2</v>
      </c>
    </row>
    <row r="35" spans="1:5" x14ac:dyDescent="0.2">
      <c r="A35" s="64" t="s">
        <v>21</v>
      </c>
      <c r="B35" s="65">
        <v>11174681.51</v>
      </c>
      <c r="C35" s="67">
        <v>4.5417059386200317E-2</v>
      </c>
      <c r="D35" s="66">
        <v>78</v>
      </c>
      <c r="E35" s="67">
        <v>3.8863976083707022E-2</v>
      </c>
    </row>
    <row r="36" spans="1:5" x14ac:dyDescent="0.2">
      <c r="A36" s="64" t="s">
        <v>22</v>
      </c>
      <c r="B36" s="65">
        <v>14405519.160000006</v>
      </c>
      <c r="C36" s="67">
        <v>5.8548095405966234E-2</v>
      </c>
      <c r="D36" s="66">
        <v>106</v>
      </c>
      <c r="E36" s="67">
        <v>5.2815146985550572E-2</v>
      </c>
    </row>
    <row r="37" spans="1:5" x14ac:dyDescent="0.2">
      <c r="A37" s="64" t="s">
        <v>23</v>
      </c>
      <c r="B37" s="65">
        <v>23067530.859999999</v>
      </c>
      <c r="C37" s="67">
        <v>9.3752955556191814E-2</v>
      </c>
      <c r="D37" s="66">
        <v>164</v>
      </c>
      <c r="E37" s="67">
        <v>8.1714000996512201E-2</v>
      </c>
    </row>
    <row r="38" spans="1:5" x14ac:dyDescent="0.2">
      <c r="A38" s="64" t="s">
        <v>24</v>
      </c>
      <c r="B38" s="65">
        <v>29352408.469999995</v>
      </c>
      <c r="C38" s="67">
        <v>0.11929647188754636</v>
      </c>
      <c r="D38" s="66">
        <v>210</v>
      </c>
      <c r="E38" s="67">
        <v>0.10463378176382661</v>
      </c>
    </row>
    <row r="39" spans="1:5" x14ac:dyDescent="0.2">
      <c r="A39" s="64" t="s">
        <v>41</v>
      </c>
      <c r="B39" s="65">
        <v>67035486.92999997</v>
      </c>
      <c r="C39" s="67">
        <v>0.2724511377042963</v>
      </c>
      <c r="D39" s="66">
        <v>473</v>
      </c>
      <c r="E39" s="67">
        <v>0.2356751370204285</v>
      </c>
    </row>
    <row r="40" spans="1:5" x14ac:dyDescent="0.2">
      <c r="A40" s="64" t="s">
        <v>42</v>
      </c>
      <c r="B40" s="65">
        <v>59210472.949999951</v>
      </c>
      <c r="C40" s="67">
        <v>0.24064807250646694</v>
      </c>
      <c r="D40" s="66">
        <v>508</v>
      </c>
      <c r="E40" s="67">
        <v>0.25311410064773293</v>
      </c>
    </row>
    <row r="41" spans="1:5" x14ac:dyDescent="0.2">
      <c r="A41" s="64" t="s">
        <v>43</v>
      </c>
      <c r="B41" s="65">
        <v>13604869.480000002</v>
      </c>
      <c r="C41" s="67">
        <v>5.5294029146309369E-2</v>
      </c>
      <c r="D41" s="66">
        <v>118</v>
      </c>
      <c r="E41" s="67">
        <v>5.8794220229197808E-2</v>
      </c>
    </row>
    <row r="42" spans="1:5" x14ac:dyDescent="0.2">
      <c r="A42" s="64" t="s">
        <v>44</v>
      </c>
      <c r="B42" s="65">
        <v>4104494.7100000004</v>
      </c>
      <c r="C42" s="67">
        <v>1.668182487595703E-2</v>
      </c>
      <c r="D42" s="66">
        <v>33</v>
      </c>
      <c r="E42" s="67">
        <v>1.6442451420029897E-2</v>
      </c>
    </row>
    <row r="43" spans="1:5" x14ac:dyDescent="0.2">
      <c r="A43" s="64" t="s">
        <v>45</v>
      </c>
      <c r="B43" s="65">
        <v>1725605.08</v>
      </c>
      <c r="C43" s="67">
        <v>7.0133460470757488E-3</v>
      </c>
      <c r="D43" s="66">
        <v>14</v>
      </c>
      <c r="E43" s="67">
        <v>6.9755854509217742E-3</v>
      </c>
    </row>
    <row r="44" spans="1:5" x14ac:dyDescent="0.2">
      <c r="A44" s="64" t="s">
        <v>46</v>
      </c>
      <c r="B44" s="65">
        <v>903270.25</v>
      </c>
      <c r="C44" s="67">
        <v>3.6711452178146246E-3</v>
      </c>
      <c r="D44" s="66">
        <v>4</v>
      </c>
      <c r="E44" s="67">
        <v>1.9930244145490781E-3</v>
      </c>
    </row>
    <row r="45" spans="1:5" x14ac:dyDescent="0.2">
      <c r="A45" s="64" t="s">
        <v>25</v>
      </c>
      <c r="B45" s="65">
        <v>1348558.25</v>
      </c>
      <c r="C45" s="67">
        <v>5.4809213194301027E-3</v>
      </c>
      <c r="D45" s="66">
        <v>6</v>
      </c>
      <c r="E45" s="67">
        <v>2.9895366218236174E-3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246045905.67999995</v>
      </c>
      <c r="C50" s="71"/>
      <c r="D50" s="72">
        <v>2007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0.77561022598114238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625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5088393.0999999996</v>
      </c>
      <c r="C59" s="67">
        <v>2.068066560968429E-2</v>
      </c>
      <c r="D59" s="66">
        <v>125</v>
      </c>
      <c r="E59" s="67">
        <v>6.2282012954658697E-2</v>
      </c>
    </row>
    <row r="60" spans="1:5" x14ac:dyDescent="0.2">
      <c r="A60" s="64" t="s">
        <v>18</v>
      </c>
      <c r="B60" s="65">
        <v>53976662.689999945</v>
      </c>
      <c r="C60" s="67">
        <v>0.21937639051876931</v>
      </c>
      <c r="D60" s="66">
        <v>445</v>
      </c>
      <c r="E60" s="67">
        <v>0.22172396611858494</v>
      </c>
    </row>
    <row r="61" spans="1:5" x14ac:dyDescent="0.2">
      <c r="A61" s="64" t="s">
        <v>19</v>
      </c>
      <c r="B61" s="65">
        <v>17510391.890000001</v>
      </c>
      <c r="C61" s="67">
        <v>7.1167174440909003E-2</v>
      </c>
      <c r="D61" s="66">
        <v>126</v>
      </c>
      <c r="E61" s="67">
        <v>6.2780269058295965E-2</v>
      </c>
    </row>
    <row r="62" spans="1:5" x14ac:dyDescent="0.2">
      <c r="A62" s="64" t="s">
        <v>20</v>
      </c>
      <c r="B62" s="65">
        <v>29837770.109999981</v>
      </c>
      <c r="C62" s="67">
        <v>0.1212691185717437</v>
      </c>
      <c r="D62" s="66">
        <v>224</v>
      </c>
      <c r="E62" s="67">
        <v>0.11160936721474839</v>
      </c>
    </row>
    <row r="63" spans="1:5" x14ac:dyDescent="0.2">
      <c r="A63" s="64" t="s">
        <v>21</v>
      </c>
      <c r="B63" s="65">
        <v>21437781.420000006</v>
      </c>
      <c r="C63" s="67">
        <v>8.7129193882548694E-2</v>
      </c>
      <c r="D63" s="66">
        <v>167</v>
      </c>
      <c r="E63" s="67">
        <v>8.3208769307424019E-2</v>
      </c>
    </row>
    <row r="64" spans="1:5" x14ac:dyDescent="0.2">
      <c r="A64" s="64" t="s">
        <v>22</v>
      </c>
      <c r="B64" s="65">
        <v>23976309.119999997</v>
      </c>
      <c r="C64" s="67">
        <v>9.744648688112241E-2</v>
      </c>
      <c r="D64" s="66">
        <v>183</v>
      </c>
      <c r="E64" s="67">
        <v>9.1180866965620333E-2</v>
      </c>
    </row>
    <row r="65" spans="1:5" x14ac:dyDescent="0.2">
      <c r="A65" s="64" t="s">
        <v>23</v>
      </c>
      <c r="B65" s="65">
        <v>24676163.639999997</v>
      </c>
      <c r="C65" s="67">
        <v>0.10029089316403049</v>
      </c>
      <c r="D65" s="66">
        <v>175</v>
      </c>
      <c r="E65" s="67">
        <v>8.7194818136522176E-2</v>
      </c>
    </row>
    <row r="66" spans="1:5" x14ac:dyDescent="0.2">
      <c r="A66" s="64" t="s">
        <v>24</v>
      </c>
      <c r="B66" s="65">
        <v>28845940.209999997</v>
      </c>
      <c r="C66" s="67">
        <v>0.11723804194293798</v>
      </c>
      <c r="D66" s="66">
        <v>234</v>
      </c>
      <c r="E66" s="67">
        <v>0.11659192825112108</v>
      </c>
    </row>
    <row r="67" spans="1:5" x14ac:dyDescent="0.2">
      <c r="A67" s="64" t="s">
        <v>41</v>
      </c>
      <c r="B67" s="65">
        <v>16153963.280000007</v>
      </c>
      <c r="C67" s="67">
        <v>6.5654265757258218E-2</v>
      </c>
      <c r="D67" s="66">
        <v>145</v>
      </c>
      <c r="E67" s="67">
        <v>7.2247135027404083E-2</v>
      </c>
    </row>
    <row r="68" spans="1:5" x14ac:dyDescent="0.2">
      <c r="A68" s="64" t="s">
        <v>42</v>
      </c>
      <c r="B68" s="65">
        <v>2682964.0700000003</v>
      </c>
      <c r="C68" s="67">
        <v>1.0904323169227551E-2</v>
      </c>
      <c r="D68" s="66">
        <v>19</v>
      </c>
      <c r="E68" s="67">
        <v>9.4668659691081215E-3</v>
      </c>
    </row>
    <row r="69" spans="1:5" x14ac:dyDescent="0.2">
      <c r="A69" s="64" t="s">
        <v>43</v>
      </c>
      <c r="B69" s="65">
        <v>3098233.19</v>
      </c>
      <c r="C69" s="67">
        <v>1.2592094070565314E-2</v>
      </c>
      <c r="D69" s="66">
        <v>20</v>
      </c>
      <c r="E69" s="67">
        <v>9.9651220727453912E-3</v>
      </c>
    </row>
    <row r="70" spans="1:5" x14ac:dyDescent="0.2">
      <c r="A70" s="64" t="s">
        <v>44</v>
      </c>
      <c r="B70" s="65">
        <v>2644769.4100000006</v>
      </c>
      <c r="C70" s="67">
        <v>1.07490892916532E-2</v>
      </c>
      <c r="D70" s="66">
        <v>26</v>
      </c>
      <c r="E70" s="67">
        <v>1.2954658694569009E-2</v>
      </c>
    </row>
    <row r="71" spans="1:5" x14ac:dyDescent="0.2">
      <c r="A71" s="64" t="s">
        <v>45</v>
      </c>
      <c r="B71" s="65">
        <v>2013744.72</v>
      </c>
      <c r="C71" s="67">
        <v>8.1844268630871554E-3</v>
      </c>
      <c r="D71" s="66">
        <v>12</v>
      </c>
      <c r="E71" s="67">
        <v>5.9790732436472349E-3</v>
      </c>
    </row>
    <row r="72" spans="1:5" x14ac:dyDescent="0.2">
      <c r="A72" s="64" t="s">
        <v>46</v>
      </c>
      <c r="B72" s="65">
        <v>2795660.95</v>
      </c>
      <c r="C72" s="67">
        <v>1.1362355094971402E-2</v>
      </c>
      <c r="D72" s="66">
        <v>19</v>
      </c>
      <c r="E72" s="67">
        <v>9.4668659691081215E-3</v>
      </c>
    </row>
    <row r="73" spans="1:5" x14ac:dyDescent="0.2">
      <c r="A73" s="64" t="s">
        <v>25</v>
      </c>
      <c r="B73" s="65">
        <v>3861778.4200000009</v>
      </c>
      <c r="C73" s="67">
        <v>1.5695357373767951E-2</v>
      </c>
      <c r="D73" s="66">
        <v>33</v>
      </c>
      <c r="E73" s="67">
        <v>1.6442451420029897E-2</v>
      </c>
    </row>
    <row r="74" spans="1:5" x14ac:dyDescent="0.2">
      <c r="A74" s="64" t="s">
        <v>26</v>
      </c>
      <c r="B74" s="65">
        <v>758220.6</v>
      </c>
      <c r="C74" s="67">
        <v>3.0816225041603389E-3</v>
      </c>
      <c r="D74" s="66">
        <v>6</v>
      </c>
      <c r="E74" s="67">
        <v>2.9895366218236174E-3</v>
      </c>
    </row>
    <row r="75" spans="1:5" x14ac:dyDescent="0.2">
      <c r="A75" s="64" t="s">
        <v>27</v>
      </c>
      <c r="B75" s="65">
        <v>1120092.58</v>
      </c>
      <c r="C75" s="67">
        <v>4.5523723587449546E-3</v>
      </c>
      <c r="D75" s="66">
        <v>6</v>
      </c>
      <c r="E75" s="67">
        <v>2.9895366218236174E-3</v>
      </c>
    </row>
    <row r="76" spans="1:5" x14ac:dyDescent="0.2">
      <c r="A76" s="64" t="s">
        <v>4</v>
      </c>
      <c r="B76" s="65">
        <v>5567066.2799999993</v>
      </c>
      <c r="C76" s="67">
        <v>2.2626128504817964E-2</v>
      </c>
      <c r="D76" s="66">
        <v>42</v>
      </c>
      <c r="E76" s="67">
        <v>2.0926756352765322E-2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246045905.67999989</v>
      </c>
      <c r="C78" s="71"/>
      <c r="D78" s="72">
        <v>2007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0.64121672496907711</v>
      </c>
      <c r="E80" s="67"/>
    </row>
    <row r="81" spans="1:6" x14ac:dyDescent="0.2">
      <c r="A81" s="69"/>
      <c r="B81" s="65"/>
      <c r="C81" s="64"/>
      <c r="D81" s="71"/>
      <c r="E81" s="67"/>
    </row>
    <row r="82" spans="1:6" x14ac:dyDescent="0.2">
      <c r="A82" s="69"/>
      <c r="B82" s="65"/>
      <c r="C82" s="64"/>
      <c r="D82" s="71"/>
      <c r="E82" s="67"/>
    </row>
    <row r="83" spans="1:6" x14ac:dyDescent="0.2">
      <c r="A83" s="68" t="s">
        <v>116</v>
      </c>
      <c r="B83" s="65"/>
      <c r="C83" s="67"/>
      <c r="D83" s="66"/>
      <c r="E83" s="67"/>
    </row>
    <row r="84" spans="1:6" x14ac:dyDescent="0.2">
      <c r="B84" s="43"/>
      <c r="D84" s="45"/>
    </row>
    <row r="85" spans="1:6" s="58" customFormat="1" ht="20.399999999999999" x14ac:dyDescent="0.2">
      <c r="A85" s="51" t="s">
        <v>117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6" x14ac:dyDescent="0.2">
      <c r="B86" s="43"/>
      <c r="D86" s="45"/>
    </row>
    <row r="87" spans="1:6" x14ac:dyDescent="0.2">
      <c r="A87" s="64" t="s">
        <v>47</v>
      </c>
      <c r="B87" s="65">
        <v>11120119.690000001</v>
      </c>
      <c r="C87" s="67">
        <v>4.5195304751230105E-2</v>
      </c>
      <c r="D87" s="66">
        <v>117</v>
      </c>
      <c r="E87" s="67">
        <v>5.829596412556054E-2</v>
      </c>
      <c r="F87" s="59"/>
    </row>
    <row r="88" spans="1:6" x14ac:dyDescent="0.2">
      <c r="A88" s="64" t="s">
        <v>607</v>
      </c>
      <c r="B88" s="65">
        <v>0</v>
      </c>
      <c r="C88" s="67">
        <v>0</v>
      </c>
      <c r="D88" s="66">
        <v>0</v>
      </c>
      <c r="E88" s="67">
        <v>0</v>
      </c>
      <c r="F88" s="59"/>
    </row>
    <row r="89" spans="1:6" x14ac:dyDescent="0.2">
      <c r="A89" s="64" t="s">
        <v>608</v>
      </c>
      <c r="B89" s="65">
        <v>234925785.98999962</v>
      </c>
      <c r="C89" s="67">
        <v>0.95480469524876987</v>
      </c>
      <c r="D89" s="66">
        <v>1890</v>
      </c>
      <c r="E89" s="67">
        <v>0.94170403587443952</v>
      </c>
      <c r="F89" s="59"/>
    </row>
    <row r="90" spans="1:6" x14ac:dyDescent="0.2">
      <c r="A90" s="64" t="s">
        <v>50</v>
      </c>
      <c r="B90" s="65">
        <v>0</v>
      </c>
      <c r="C90" s="67">
        <v>0</v>
      </c>
      <c r="D90" s="66">
        <v>0</v>
      </c>
      <c r="E90" s="67">
        <v>0</v>
      </c>
      <c r="F90" s="59"/>
    </row>
    <row r="91" spans="1:6" x14ac:dyDescent="0.2">
      <c r="A91" s="64" t="s">
        <v>2</v>
      </c>
      <c r="B91" s="65">
        <v>0</v>
      </c>
      <c r="C91" s="67">
        <v>0</v>
      </c>
      <c r="D91" s="66">
        <v>0</v>
      </c>
      <c r="E91" s="67">
        <v>0</v>
      </c>
      <c r="F91" s="59"/>
    </row>
    <row r="92" spans="1:6" x14ac:dyDescent="0.2">
      <c r="A92" s="64"/>
      <c r="B92" s="65"/>
      <c r="C92" s="67"/>
      <c r="D92" s="66"/>
      <c r="E92" s="67"/>
    </row>
    <row r="93" spans="1:6" ht="10.8" thickBot="1" x14ac:dyDescent="0.25">
      <c r="A93" s="69"/>
      <c r="B93" s="70">
        <v>246045905.67999962</v>
      </c>
      <c r="C93" s="71"/>
      <c r="D93" s="72">
        <v>2007</v>
      </c>
      <c r="E93" s="71"/>
    </row>
    <row r="94" spans="1:6" ht="10.8" thickTop="1" x14ac:dyDescent="0.2">
      <c r="A94" s="64"/>
      <c r="B94" s="65"/>
      <c r="C94" s="67"/>
      <c r="D94" s="66"/>
      <c r="E94" s="67"/>
    </row>
    <row r="95" spans="1:6" x14ac:dyDescent="0.2">
      <c r="A95" s="64"/>
      <c r="B95" s="65"/>
      <c r="C95" s="67"/>
      <c r="D95" s="66"/>
      <c r="E95" s="67"/>
    </row>
    <row r="96" spans="1:6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8" customFormat="1" ht="20.399999999999999" x14ac:dyDescent="0.2">
      <c r="A98" s="51" t="s">
        <v>119</v>
      </c>
      <c r="B98" s="52" t="s">
        <v>112</v>
      </c>
      <c r="C98" s="53" t="s">
        <v>113</v>
      </c>
      <c r="D98" s="54" t="s">
        <v>114</v>
      </c>
      <c r="E98" s="53" t="s">
        <v>113</v>
      </c>
    </row>
    <row r="99" spans="1:5" x14ac:dyDescent="0.2">
      <c r="B99" s="43"/>
      <c r="D99" s="45"/>
    </row>
    <row r="100" spans="1:5" x14ac:dyDescent="0.2">
      <c r="A100" s="64" t="s">
        <v>5</v>
      </c>
      <c r="B100" s="65">
        <v>238259327.10999954</v>
      </c>
      <c r="C100" s="67">
        <v>0.96835314715568976</v>
      </c>
      <c r="D100" s="66">
        <v>1837</v>
      </c>
      <c r="E100" s="67">
        <v>0.91529646238166418</v>
      </c>
    </row>
    <row r="101" spans="1:5" x14ac:dyDescent="0.2">
      <c r="A101" s="64" t="s">
        <v>6</v>
      </c>
      <c r="B101" s="65">
        <v>7786578.5700000022</v>
      </c>
      <c r="C101" s="67">
        <v>3.1646852844310319E-2</v>
      </c>
      <c r="D101" s="66">
        <v>170</v>
      </c>
      <c r="E101" s="67">
        <v>8.4703537618335822E-2</v>
      </c>
    </row>
    <row r="102" spans="1:5" x14ac:dyDescent="0.2">
      <c r="A102" s="64"/>
      <c r="B102" s="65"/>
      <c r="C102" s="67"/>
      <c r="D102" s="66"/>
      <c r="E102" s="67"/>
    </row>
    <row r="103" spans="1:5" s="57" customFormat="1" ht="10.8" thickBot="1" x14ac:dyDescent="0.25">
      <c r="A103" s="69"/>
      <c r="B103" s="70">
        <v>246045905.67999953</v>
      </c>
      <c r="C103" s="71"/>
      <c r="D103" s="72">
        <v>2007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8" customFormat="1" ht="20.399999999999999" x14ac:dyDescent="0.2">
      <c r="A108" s="51" t="s">
        <v>112</v>
      </c>
      <c r="B108" s="52" t="s">
        <v>112</v>
      </c>
      <c r="C108" s="53" t="s">
        <v>113</v>
      </c>
      <c r="D108" s="54" t="s">
        <v>114</v>
      </c>
      <c r="E108" s="53" t="s">
        <v>113</v>
      </c>
    </row>
    <row r="109" spans="1:5" x14ac:dyDescent="0.2">
      <c r="B109" s="43"/>
      <c r="D109" s="45"/>
    </row>
    <row r="110" spans="1:5" x14ac:dyDescent="0.2">
      <c r="A110" s="64" t="s">
        <v>70</v>
      </c>
      <c r="B110" s="65">
        <v>63434453.459999889</v>
      </c>
      <c r="C110" s="67">
        <v>0.25781552139502328</v>
      </c>
      <c r="D110" s="66">
        <v>1009</v>
      </c>
      <c r="E110" s="67">
        <v>0.50274040857000502</v>
      </c>
    </row>
    <row r="111" spans="1:5" x14ac:dyDescent="0.2">
      <c r="A111" s="64" t="s">
        <v>71</v>
      </c>
      <c r="B111" s="65">
        <v>100601378.11999997</v>
      </c>
      <c r="C111" s="67">
        <v>0.40887239249914276</v>
      </c>
      <c r="D111" s="66">
        <v>741</v>
      </c>
      <c r="E111" s="67">
        <v>0.36920777279521672</v>
      </c>
    </row>
    <row r="112" spans="1:5" x14ac:dyDescent="0.2">
      <c r="A112" s="64" t="s">
        <v>72</v>
      </c>
      <c r="B112" s="65">
        <v>37636644.629999995</v>
      </c>
      <c r="C112" s="67">
        <v>0.15296594562702912</v>
      </c>
      <c r="D112" s="66">
        <v>156</v>
      </c>
      <c r="E112" s="67">
        <v>7.7727952167414044E-2</v>
      </c>
    </row>
    <row r="113" spans="1:5" x14ac:dyDescent="0.2">
      <c r="A113" s="64" t="s">
        <v>73</v>
      </c>
      <c r="B113" s="65">
        <v>20027612.120000001</v>
      </c>
      <c r="C113" s="67">
        <v>8.1397867867987722E-2</v>
      </c>
      <c r="D113" s="66">
        <v>59</v>
      </c>
      <c r="E113" s="67">
        <v>2.9397110114598904E-2</v>
      </c>
    </row>
    <row r="114" spans="1:5" x14ac:dyDescent="0.2">
      <c r="A114" s="64" t="s">
        <v>74</v>
      </c>
      <c r="B114" s="65">
        <v>9261412.9899999984</v>
      </c>
      <c r="C114" s="67">
        <v>3.7640996156404739E-2</v>
      </c>
      <c r="D114" s="66">
        <v>21</v>
      </c>
      <c r="E114" s="67">
        <v>1.0463378176382661E-2</v>
      </c>
    </row>
    <row r="115" spans="1:5" x14ac:dyDescent="0.2">
      <c r="A115" s="64" t="s">
        <v>75</v>
      </c>
      <c r="B115" s="65">
        <v>6681423.9899999993</v>
      </c>
      <c r="C115" s="67">
        <v>2.7155192733382297E-2</v>
      </c>
      <c r="D115" s="66">
        <v>12</v>
      </c>
      <c r="E115" s="67">
        <v>5.9790732436472349E-3</v>
      </c>
    </row>
    <row r="116" spans="1:5" x14ac:dyDescent="0.2">
      <c r="A116" s="64" t="s">
        <v>76</v>
      </c>
      <c r="B116" s="65">
        <v>5156504</v>
      </c>
      <c r="C116" s="67">
        <v>2.0957487529609204E-2</v>
      </c>
      <c r="D116" s="66">
        <v>6</v>
      </c>
      <c r="E116" s="67">
        <v>2.9895366218236174E-3</v>
      </c>
    </row>
    <row r="117" spans="1:5" x14ac:dyDescent="0.2">
      <c r="A117" s="64" t="s">
        <v>223</v>
      </c>
      <c r="B117" s="65">
        <v>3246476.37</v>
      </c>
      <c r="C117" s="67">
        <v>1.3194596191420768E-2</v>
      </c>
      <c r="D117" s="66">
        <v>3</v>
      </c>
      <c r="E117" s="67">
        <v>1.4947683109118087E-3</v>
      </c>
    </row>
    <row r="118" spans="1:5" x14ac:dyDescent="0.2">
      <c r="A118" s="64" t="s">
        <v>78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246045905.67999989</v>
      </c>
      <c r="C123" s="71"/>
      <c r="D123" s="72">
        <v>2007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158</v>
      </c>
      <c r="B125" s="73">
        <v>122593.87428001971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8"/>
      <c r="C129" s="49"/>
      <c r="D129" s="50"/>
      <c r="E129" s="49"/>
    </row>
    <row r="130" spans="1:5" s="58" customFormat="1" ht="20.399999999999999" x14ac:dyDescent="0.2">
      <c r="A130" s="51" t="s">
        <v>123</v>
      </c>
      <c r="B130" s="52" t="s">
        <v>112</v>
      </c>
      <c r="C130" s="53" t="s">
        <v>113</v>
      </c>
      <c r="D130" s="54" t="s">
        <v>114</v>
      </c>
      <c r="E130" s="53" t="s">
        <v>113</v>
      </c>
    </row>
    <row r="131" spans="1:5" x14ac:dyDescent="0.2">
      <c r="B131" s="43"/>
      <c r="D131" s="45"/>
    </row>
    <row r="132" spans="1:5" x14ac:dyDescent="0.2">
      <c r="A132" s="64" t="s">
        <v>7</v>
      </c>
      <c r="B132" s="65">
        <v>168155964.66999999</v>
      </c>
      <c r="C132" s="67">
        <v>0.68343329755992244</v>
      </c>
      <c r="D132" s="66">
        <v>1239</v>
      </c>
      <c r="E132" s="67">
        <v>0.61733931240657702</v>
      </c>
    </row>
    <row r="133" spans="1:5" x14ac:dyDescent="0.2">
      <c r="A133" s="64" t="s">
        <v>8</v>
      </c>
      <c r="B133" s="65">
        <v>73742563.569999903</v>
      </c>
      <c r="C133" s="67">
        <v>0.29971059004699441</v>
      </c>
      <c r="D133" s="66">
        <v>723</v>
      </c>
      <c r="E133" s="67">
        <v>0.36023916292974589</v>
      </c>
    </row>
    <row r="134" spans="1:5" x14ac:dyDescent="0.2">
      <c r="A134" s="64" t="s">
        <v>9</v>
      </c>
      <c r="B134" s="65">
        <v>4147377.44</v>
      </c>
      <c r="C134" s="67">
        <v>1.6856112393083093E-2</v>
      </c>
      <c r="D134" s="66">
        <v>45</v>
      </c>
      <c r="E134" s="67">
        <v>2.2421524663677129E-2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246045905.67999989</v>
      </c>
      <c r="C136" s="67"/>
      <c r="D136" s="72">
        <v>2007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326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160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71073.51999999999</v>
      </c>
      <c r="C143" s="67">
        <v>2.8886284371842431E-4</v>
      </c>
      <c r="D143" s="66">
        <v>2</v>
      </c>
      <c r="E143" s="67">
        <v>9.9651220727453907E-4</v>
      </c>
    </row>
    <row r="144" spans="1:5" x14ac:dyDescent="0.2">
      <c r="A144" s="76">
        <v>1997</v>
      </c>
      <c r="B144" s="65">
        <v>2838676.57</v>
      </c>
      <c r="C144" s="67">
        <v>1.1537182714561806E-2</v>
      </c>
      <c r="D144" s="66">
        <v>35</v>
      </c>
      <c r="E144" s="67">
        <v>1.7438963627304436E-2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76">
        <v>2000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76">
        <v>2001</v>
      </c>
      <c r="B148" s="65">
        <v>42861530.489999972</v>
      </c>
      <c r="C148" s="67">
        <v>0.17420135633447367</v>
      </c>
      <c r="D148" s="66">
        <v>354</v>
      </c>
      <c r="E148" s="67">
        <v>0.17638266068759342</v>
      </c>
    </row>
    <row r="149" spans="1:5" x14ac:dyDescent="0.2">
      <c r="A149" s="76">
        <v>2002</v>
      </c>
      <c r="B149" s="65">
        <v>46273868.999999963</v>
      </c>
      <c r="C149" s="67">
        <v>0.18807006307262999</v>
      </c>
      <c r="D149" s="66">
        <v>377</v>
      </c>
      <c r="E149" s="67">
        <v>0.18784255107125061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32530181.020000007</v>
      </c>
      <c r="C151" s="67">
        <v>0.13221183636482781</v>
      </c>
      <c r="D151" s="66">
        <v>266</v>
      </c>
      <c r="E151" s="67">
        <v>0.13253612356751371</v>
      </c>
    </row>
    <row r="152" spans="1:5" x14ac:dyDescent="0.2">
      <c r="A152" s="76">
        <v>2005</v>
      </c>
      <c r="B152" s="65">
        <v>121470575.08000003</v>
      </c>
      <c r="C152" s="67">
        <v>0.49369069866978837</v>
      </c>
      <c r="D152" s="66">
        <v>973</v>
      </c>
      <c r="E152" s="67">
        <v>0.48480318883906326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246045905.67999995</v>
      </c>
      <c r="C154" s="67"/>
      <c r="D154" s="78">
        <v>2007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157.957829456436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8" customFormat="1" ht="20.399999999999999" x14ac:dyDescent="0.2">
      <c r="A161" s="51" t="s">
        <v>128</v>
      </c>
      <c r="B161" s="52" t="s">
        <v>112</v>
      </c>
      <c r="C161" s="53" t="s">
        <v>113</v>
      </c>
      <c r="D161" s="54" t="s">
        <v>114</v>
      </c>
      <c r="E161" s="53" t="s">
        <v>113</v>
      </c>
    </row>
    <row r="162" spans="1:5" x14ac:dyDescent="0.2">
      <c r="B162" s="43"/>
      <c r="D162" s="45"/>
    </row>
    <row r="163" spans="1:5" x14ac:dyDescent="0.2">
      <c r="A163" s="64" t="s">
        <v>10</v>
      </c>
      <c r="B163" s="65">
        <v>32627647.369999986</v>
      </c>
      <c r="C163" s="67">
        <v>0.13260796711827649</v>
      </c>
      <c r="D163" s="66">
        <v>310</v>
      </c>
      <c r="E163" s="67">
        <v>0.15445939212755355</v>
      </c>
    </row>
    <row r="164" spans="1:5" x14ac:dyDescent="0.2">
      <c r="A164" s="64" t="s">
        <v>11</v>
      </c>
      <c r="B164" s="65">
        <v>63879544.80999992</v>
      </c>
      <c r="C164" s="67">
        <v>0.25962449825554013</v>
      </c>
      <c r="D164" s="66">
        <v>544</v>
      </c>
      <c r="E164" s="67">
        <v>0.27105132037867463</v>
      </c>
    </row>
    <row r="165" spans="1:5" x14ac:dyDescent="0.2">
      <c r="A165" s="64" t="s">
        <v>12</v>
      </c>
      <c r="B165" s="65">
        <v>130904801.56999999</v>
      </c>
      <c r="C165" s="67">
        <v>0.53203405766178835</v>
      </c>
      <c r="D165" s="66">
        <v>1010</v>
      </c>
      <c r="E165" s="67">
        <v>0.5032386646736422</v>
      </c>
    </row>
    <row r="166" spans="1:5" x14ac:dyDescent="0.2">
      <c r="A166" s="64" t="s">
        <v>13</v>
      </c>
      <c r="B166" s="65">
        <v>15343602.330000006</v>
      </c>
      <c r="C166" s="67">
        <v>6.2360730155597247E-2</v>
      </c>
      <c r="D166" s="66">
        <v>124</v>
      </c>
      <c r="E166" s="67">
        <v>6.1783756851021422E-2</v>
      </c>
    </row>
    <row r="167" spans="1:5" x14ac:dyDescent="0.2">
      <c r="A167" s="64" t="s">
        <v>14</v>
      </c>
      <c r="B167" s="65">
        <v>3290309.5999999996</v>
      </c>
      <c r="C167" s="67">
        <v>1.3372746808797867E-2</v>
      </c>
      <c r="D167" s="66">
        <v>19</v>
      </c>
      <c r="E167" s="67">
        <v>9.4668659691081215E-3</v>
      </c>
    </row>
    <row r="168" spans="1:5" x14ac:dyDescent="0.2">
      <c r="A168" s="64" t="s">
        <v>15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16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7" customFormat="1" ht="10.8" thickBot="1" x14ac:dyDescent="0.25">
      <c r="A171" s="69"/>
      <c r="B171" s="70">
        <v>246045905.67999989</v>
      </c>
      <c r="C171" s="71"/>
      <c r="D171" s="72">
        <v>2007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10.519407484063342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8" customFormat="1" ht="20.399999999999999" x14ac:dyDescent="0.2">
      <c r="A178" s="51" t="s">
        <v>131</v>
      </c>
      <c r="B178" s="52" t="s">
        <v>112</v>
      </c>
      <c r="C178" s="53" t="s">
        <v>113</v>
      </c>
      <c r="D178" s="54" t="s">
        <v>114</v>
      </c>
      <c r="E178" s="53" t="s">
        <v>113</v>
      </c>
    </row>
    <row r="179" spans="1:6" x14ac:dyDescent="0.2">
      <c r="B179" s="43"/>
      <c r="D179" s="45"/>
    </row>
    <row r="180" spans="1:6" x14ac:dyDescent="0.2">
      <c r="A180" s="64" t="s">
        <v>51</v>
      </c>
      <c r="B180" s="65">
        <v>119125468.52999999</v>
      </c>
      <c r="C180" s="67">
        <v>0.48415952381232075</v>
      </c>
      <c r="D180" s="66">
        <v>996</v>
      </c>
      <c r="E180" s="67">
        <v>0.4962630792227205</v>
      </c>
      <c r="F180" s="40"/>
    </row>
    <row r="181" spans="1:6" x14ac:dyDescent="0.2">
      <c r="A181" s="64" t="s">
        <v>52</v>
      </c>
      <c r="B181" s="65">
        <v>126920437.15000002</v>
      </c>
      <c r="C181" s="67">
        <v>0.51584047618767925</v>
      </c>
      <c r="D181" s="66">
        <v>1011</v>
      </c>
      <c r="E181" s="67">
        <v>0.5037369207772795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7" customFormat="1" ht="10.8" thickBot="1" x14ac:dyDescent="0.25">
      <c r="A183" s="69"/>
      <c r="B183" s="70">
        <v>246045905.68000001</v>
      </c>
      <c r="C183" s="71"/>
      <c r="D183" s="72">
        <v>2007</v>
      </c>
      <c r="E183" s="71"/>
      <c r="F183" s="55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8" customFormat="1" ht="20.399999999999999" x14ac:dyDescent="0.2">
      <c r="A188" s="51" t="s">
        <v>133</v>
      </c>
      <c r="B188" s="52" t="s">
        <v>112</v>
      </c>
      <c r="C188" s="53" t="s">
        <v>113</v>
      </c>
      <c r="D188" s="54" t="s">
        <v>114</v>
      </c>
      <c r="E188" s="53" t="s">
        <v>113</v>
      </c>
      <c r="F188" s="60" t="s">
        <v>609</v>
      </c>
    </row>
    <row r="189" spans="1:6" x14ac:dyDescent="0.2">
      <c r="B189" s="43"/>
      <c r="D189" s="45"/>
    </row>
    <row r="190" spans="1:6" x14ac:dyDescent="0.2">
      <c r="A190" s="64" t="s">
        <v>53</v>
      </c>
      <c r="B190" s="65">
        <v>12143993.969999997</v>
      </c>
      <c r="C190" s="67">
        <v>4.9356618783952123E-2</v>
      </c>
      <c r="D190" s="66">
        <v>155</v>
      </c>
      <c r="E190" s="67">
        <v>7.7229696063776776E-2</v>
      </c>
      <c r="F190" s="67">
        <v>0.80469879790486476</v>
      </c>
    </row>
    <row r="191" spans="1:6" x14ac:dyDescent="0.2">
      <c r="A191" s="64" t="s">
        <v>54</v>
      </c>
      <c r="B191" s="65">
        <v>33417126.429999985</v>
      </c>
      <c r="C191" s="67">
        <v>0.13581663282567003</v>
      </c>
      <c r="D191" s="66">
        <v>310</v>
      </c>
      <c r="E191" s="67">
        <v>0.15445939212755355</v>
      </c>
      <c r="F191" s="67">
        <v>0.79972966471206719</v>
      </c>
    </row>
    <row r="192" spans="1:6" x14ac:dyDescent="0.2">
      <c r="A192" s="64" t="s">
        <v>55</v>
      </c>
      <c r="B192" s="65">
        <v>35862001.040000007</v>
      </c>
      <c r="C192" s="67">
        <v>0.14575329323561706</v>
      </c>
      <c r="D192" s="66">
        <v>307</v>
      </c>
      <c r="E192" s="67">
        <v>0.15296462381664175</v>
      </c>
      <c r="F192" s="67">
        <v>0.77624274990413633</v>
      </c>
    </row>
    <row r="193" spans="1:6" x14ac:dyDescent="0.2">
      <c r="A193" s="64" t="s">
        <v>56</v>
      </c>
      <c r="B193" s="65">
        <v>16443570.739999993</v>
      </c>
      <c r="C193" s="67">
        <v>6.6831312207999177E-2</v>
      </c>
      <c r="D193" s="66">
        <v>126</v>
      </c>
      <c r="E193" s="67">
        <v>6.2780269058295965E-2</v>
      </c>
      <c r="F193" s="67">
        <v>0.77184717306132533</v>
      </c>
    </row>
    <row r="194" spans="1:6" x14ac:dyDescent="0.2">
      <c r="A194" s="64" t="s">
        <v>57</v>
      </c>
      <c r="B194" s="65">
        <v>14662160.160000002</v>
      </c>
      <c r="C194" s="67">
        <v>5.9591156859440601E-2</v>
      </c>
      <c r="D194" s="66">
        <v>143</v>
      </c>
      <c r="E194" s="67">
        <v>7.1250622820129547E-2</v>
      </c>
      <c r="F194" s="67">
        <v>0.76680926993246601</v>
      </c>
    </row>
    <row r="195" spans="1:6" x14ac:dyDescent="0.2">
      <c r="A195" s="64" t="s">
        <v>58</v>
      </c>
      <c r="B195" s="65">
        <v>8952740.5600000005</v>
      </c>
      <c r="C195" s="67">
        <v>3.6386464287049232E-2</v>
      </c>
      <c r="D195" s="66">
        <v>77</v>
      </c>
      <c r="E195" s="67">
        <v>3.8365719980069754E-2</v>
      </c>
      <c r="F195" s="67">
        <v>0.79734099699395189</v>
      </c>
    </row>
    <row r="196" spans="1:6" x14ac:dyDescent="0.2">
      <c r="A196" s="64" t="s">
        <v>28</v>
      </c>
      <c r="B196" s="65">
        <v>58549707.459999964</v>
      </c>
      <c r="C196" s="67">
        <v>0.23796253507322326</v>
      </c>
      <c r="D196" s="66">
        <v>445</v>
      </c>
      <c r="E196" s="67">
        <v>0.22172396611858494</v>
      </c>
      <c r="F196" s="67">
        <v>0.77976728760974201</v>
      </c>
    </row>
    <row r="197" spans="1:6" x14ac:dyDescent="0.2">
      <c r="A197" s="64" t="s">
        <v>59</v>
      </c>
      <c r="B197" s="65">
        <v>20811038.850000005</v>
      </c>
      <c r="C197" s="67">
        <v>8.4581935198166772E-2</v>
      </c>
      <c r="D197" s="66">
        <v>151</v>
      </c>
      <c r="E197" s="67">
        <v>7.5236671649227704E-2</v>
      </c>
      <c r="F197" s="67">
        <v>0.76071508303017021</v>
      </c>
    </row>
    <row r="198" spans="1:6" x14ac:dyDescent="0.2">
      <c r="A198" s="64" t="s">
        <v>60</v>
      </c>
      <c r="B198" s="65">
        <v>27023554.299999993</v>
      </c>
      <c r="C198" s="67">
        <v>0.10983135128916161</v>
      </c>
      <c r="D198" s="66">
        <v>137</v>
      </c>
      <c r="E198" s="67">
        <v>6.8261086198305926E-2</v>
      </c>
      <c r="F198" s="67">
        <v>0.73865189223048855</v>
      </c>
    </row>
    <row r="199" spans="1:6" x14ac:dyDescent="0.2">
      <c r="A199" s="64" t="s">
        <v>61</v>
      </c>
      <c r="B199" s="65">
        <v>13847530.389999999</v>
      </c>
      <c r="C199" s="67">
        <v>5.6280271568549041E-2</v>
      </c>
      <c r="D199" s="66">
        <v>106</v>
      </c>
      <c r="E199" s="67">
        <v>5.2815146985550572E-2</v>
      </c>
      <c r="F199" s="67">
        <v>0.76268809515680058</v>
      </c>
    </row>
    <row r="200" spans="1:6" x14ac:dyDescent="0.2">
      <c r="A200" s="64" t="s">
        <v>62</v>
      </c>
      <c r="B200" s="65">
        <v>4147377.44</v>
      </c>
      <c r="C200" s="67">
        <v>1.685611239308309E-2</v>
      </c>
      <c r="D200" s="66">
        <v>45</v>
      </c>
      <c r="E200" s="67">
        <v>2.2421524663677129E-2</v>
      </c>
      <c r="F200" s="67">
        <v>0.8004743668059936</v>
      </c>
    </row>
    <row r="201" spans="1:6" x14ac:dyDescent="0.2">
      <c r="A201" s="64" t="s">
        <v>3</v>
      </c>
      <c r="B201" s="65">
        <v>185104.34</v>
      </c>
      <c r="C201" s="67">
        <v>7.5231627808812745E-4</v>
      </c>
      <c r="D201" s="66">
        <v>5</v>
      </c>
      <c r="E201" s="67">
        <v>2.4912805181863478E-3</v>
      </c>
      <c r="F201" s="67">
        <v>0.61048819731139981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7" customFormat="1" ht="10.8" thickBot="1" x14ac:dyDescent="0.25">
      <c r="A203" s="69"/>
      <c r="B203" s="70">
        <v>246045905.67999992</v>
      </c>
      <c r="C203" s="71"/>
      <c r="D203" s="72">
        <v>2007</v>
      </c>
      <c r="E203" s="71"/>
      <c r="F203" s="81">
        <v>0.77561022598114249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8" customFormat="1" ht="20.399999999999999" x14ac:dyDescent="0.2">
      <c r="A208" s="51" t="s">
        <v>136</v>
      </c>
      <c r="B208" s="52" t="s">
        <v>112</v>
      </c>
      <c r="C208" s="53" t="s">
        <v>113</v>
      </c>
      <c r="D208" s="54" t="s">
        <v>114</v>
      </c>
      <c r="E208" s="53" t="s">
        <v>113</v>
      </c>
    </row>
    <row r="209" spans="1:5" x14ac:dyDescent="0.2">
      <c r="B209" s="43"/>
      <c r="D209" s="45"/>
    </row>
    <row r="210" spans="1:5" x14ac:dyDescent="0.2">
      <c r="A210" s="64" t="s">
        <v>372</v>
      </c>
      <c r="B210" s="65">
        <v>119107875.48999989</v>
      </c>
      <c r="C210" s="67">
        <v>0.48408802073263557</v>
      </c>
      <c r="D210" s="66">
        <v>994</v>
      </c>
      <c r="E210" s="67">
        <v>0.49526656701544591</v>
      </c>
    </row>
    <row r="211" spans="1:5" x14ac:dyDescent="0.2">
      <c r="A211" s="64" t="s">
        <v>371</v>
      </c>
      <c r="B211" s="65">
        <v>111242460.96000005</v>
      </c>
      <c r="C211" s="67">
        <v>0.45212075629772408</v>
      </c>
      <c r="D211" s="66">
        <v>855</v>
      </c>
      <c r="E211" s="67">
        <v>0.42600896860986548</v>
      </c>
    </row>
    <row r="212" spans="1:5" x14ac:dyDescent="0.2">
      <c r="A212" s="64" t="s">
        <v>343</v>
      </c>
      <c r="B212" s="65">
        <v>6889494.1900000023</v>
      </c>
      <c r="C212" s="67">
        <v>2.8000848747957937E-2</v>
      </c>
      <c r="D212" s="66">
        <v>60</v>
      </c>
      <c r="E212" s="67">
        <v>2.9895366218236172E-2</v>
      </c>
    </row>
    <row r="213" spans="1:5" x14ac:dyDescent="0.2">
      <c r="A213" s="64" t="s">
        <v>344</v>
      </c>
      <c r="B213" s="65">
        <v>3532725.3200000008</v>
      </c>
      <c r="C213" s="67">
        <v>1.4357992709679792E-2</v>
      </c>
      <c r="D213" s="66">
        <v>33</v>
      </c>
      <c r="E213" s="67">
        <v>1.6442451420029897E-2</v>
      </c>
    </row>
    <row r="214" spans="1:5" x14ac:dyDescent="0.2">
      <c r="A214" s="64" t="s">
        <v>345</v>
      </c>
      <c r="B214" s="65">
        <v>3399501.1599999992</v>
      </c>
      <c r="C214" s="67">
        <v>1.3816532124786871E-2</v>
      </c>
      <c r="D214" s="66">
        <v>30</v>
      </c>
      <c r="E214" s="67">
        <v>1.4947683109118086E-2</v>
      </c>
    </row>
    <row r="215" spans="1:5" x14ac:dyDescent="0.2">
      <c r="A215" s="64" t="s">
        <v>39</v>
      </c>
      <c r="B215" s="65">
        <v>126328.5</v>
      </c>
      <c r="C215" s="67">
        <v>5.1343467655299711E-4</v>
      </c>
      <c r="D215" s="66">
        <v>2</v>
      </c>
      <c r="E215" s="67">
        <v>9.9651220727453907E-4</v>
      </c>
    </row>
    <row r="216" spans="1:5" x14ac:dyDescent="0.2">
      <c r="A216" s="64" t="s">
        <v>40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29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30</v>
      </c>
      <c r="B218" s="65">
        <v>0</v>
      </c>
      <c r="C218" s="67">
        <v>0</v>
      </c>
      <c r="D218" s="66">
        <v>0</v>
      </c>
      <c r="E218" s="67">
        <v>0</v>
      </c>
    </row>
    <row r="219" spans="1:5" x14ac:dyDescent="0.2">
      <c r="A219" s="64" t="s">
        <v>31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32</v>
      </c>
      <c r="B220" s="65">
        <v>1539541.1300000001</v>
      </c>
      <c r="C220" s="67">
        <v>6.2571296431255478E-3</v>
      </c>
      <c r="D220" s="66">
        <v>29</v>
      </c>
      <c r="E220" s="67">
        <v>1.4449427005480818E-2</v>
      </c>
    </row>
    <row r="221" spans="1:5" x14ac:dyDescent="0.2">
      <c r="A221" s="64" t="s">
        <v>33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34</v>
      </c>
      <c r="B222" s="65">
        <v>207978.93</v>
      </c>
      <c r="C222" s="67">
        <v>8.4528506753732077E-4</v>
      </c>
      <c r="D222" s="66">
        <v>4</v>
      </c>
      <c r="E222" s="67">
        <v>1.9930244145490781E-3</v>
      </c>
    </row>
    <row r="223" spans="1:5" x14ac:dyDescent="0.2">
      <c r="A223" s="64" t="s">
        <v>346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7" customFormat="1" ht="10.8" thickBot="1" x14ac:dyDescent="0.25">
      <c r="A225" s="69"/>
      <c r="B225" s="70">
        <v>246045905.67999992</v>
      </c>
      <c r="C225" s="71"/>
      <c r="D225" s="72">
        <v>2007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2.14108053912824E-2</v>
      </c>
      <c r="E227" s="67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68" t="s">
        <v>173</v>
      </c>
      <c r="B230" s="65"/>
      <c r="C230" s="67"/>
      <c r="D230" s="66"/>
      <c r="E230" s="67"/>
    </row>
    <row r="231" spans="1:5" x14ac:dyDescent="0.2">
      <c r="B231" s="43"/>
      <c r="D231" s="45"/>
    </row>
    <row r="232" spans="1:5" s="58" customFormat="1" ht="20.399999999999999" x14ac:dyDescent="0.2">
      <c r="A232" s="51" t="s">
        <v>138</v>
      </c>
      <c r="B232" s="52" t="s">
        <v>112</v>
      </c>
      <c r="C232" s="53" t="s">
        <v>113</v>
      </c>
      <c r="D232" s="54" t="s">
        <v>114</v>
      </c>
      <c r="E232" s="53" t="s">
        <v>113</v>
      </c>
    </row>
    <row r="233" spans="1:5" x14ac:dyDescent="0.2">
      <c r="B233" s="43"/>
      <c r="D233" s="45"/>
    </row>
    <row r="234" spans="1:5" x14ac:dyDescent="0.2">
      <c r="A234" s="64" t="s">
        <v>63</v>
      </c>
      <c r="B234" s="65">
        <v>241250261.26999962</v>
      </c>
      <c r="C234" s="67">
        <v>0.99859445554928628</v>
      </c>
      <c r="D234" s="66">
        <v>1972</v>
      </c>
      <c r="E234" s="67">
        <v>0.99898682877406286</v>
      </c>
    </row>
    <row r="235" spans="1:5" x14ac:dyDescent="0.2">
      <c r="A235" s="64" t="s">
        <v>64</v>
      </c>
      <c r="B235" s="65">
        <v>339565.24</v>
      </c>
      <c r="C235" s="67">
        <v>1.4055444507136358E-3</v>
      </c>
      <c r="D235" s="66">
        <v>2</v>
      </c>
      <c r="E235" s="67">
        <v>1.0131712259371835E-3</v>
      </c>
    </row>
    <row r="236" spans="1:5" x14ac:dyDescent="0.2">
      <c r="A236" s="64" t="s">
        <v>65</v>
      </c>
      <c r="B236" s="65">
        <v>0</v>
      </c>
      <c r="C236" s="67">
        <v>0</v>
      </c>
      <c r="D236" s="66">
        <v>0</v>
      </c>
      <c r="E236" s="67">
        <v>0</v>
      </c>
    </row>
    <row r="237" spans="1:5" x14ac:dyDescent="0.2">
      <c r="A237" s="64" t="s">
        <v>66</v>
      </c>
      <c r="B237" s="65">
        <v>0</v>
      </c>
      <c r="C237" s="67">
        <v>0</v>
      </c>
      <c r="D237" s="66">
        <v>0</v>
      </c>
      <c r="E237" s="67">
        <v>0</v>
      </c>
    </row>
    <row r="238" spans="1:5" x14ac:dyDescent="0.2">
      <c r="A238" s="64" t="s">
        <v>67</v>
      </c>
      <c r="B238" s="65">
        <v>0</v>
      </c>
      <c r="C238" s="67">
        <v>0</v>
      </c>
      <c r="D238" s="66">
        <v>0</v>
      </c>
      <c r="E238" s="67">
        <v>0</v>
      </c>
    </row>
    <row r="239" spans="1:5" x14ac:dyDescent="0.2">
      <c r="A239" s="64" t="s">
        <v>68</v>
      </c>
      <c r="B239" s="65">
        <v>0</v>
      </c>
      <c r="C239" s="67">
        <v>0</v>
      </c>
      <c r="D239" s="66">
        <v>0</v>
      </c>
      <c r="E239" s="67">
        <v>0</v>
      </c>
    </row>
    <row r="240" spans="1:5" x14ac:dyDescent="0.2">
      <c r="A240" s="64" t="s">
        <v>171</v>
      </c>
      <c r="B240" s="65">
        <v>0</v>
      </c>
      <c r="C240" s="67">
        <v>0</v>
      </c>
      <c r="D240" s="66">
        <v>0</v>
      </c>
      <c r="E240" s="67">
        <v>0</v>
      </c>
    </row>
    <row r="241" spans="1:5" x14ac:dyDescent="0.2">
      <c r="A241" s="64" t="s">
        <v>169</v>
      </c>
      <c r="B241" s="65">
        <v>0</v>
      </c>
      <c r="C241" s="67">
        <v>0</v>
      </c>
      <c r="D241" s="66">
        <v>0</v>
      </c>
      <c r="E241" s="67">
        <v>0</v>
      </c>
    </row>
    <row r="242" spans="1:5" x14ac:dyDescent="0.2">
      <c r="A242" s="64"/>
      <c r="B242" s="65"/>
      <c r="C242" s="67"/>
      <c r="D242" s="66"/>
      <c r="E242" s="67"/>
    </row>
    <row r="243" spans="1:5" s="57" customFormat="1" ht="10.8" thickBot="1" x14ac:dyDescent="0.25">
      <c r="A243" s="69"/>
      <c r="B243" s="70">
        <v>241589826.50999963</v>
      </c>
      <c r="C243" s="71"/>
      <c r="D243" s="72">
        <v>1974</v>
      </c>
      <c r="E243" s="71"/>
    </row>
    <row r="244" spans="1:5" ht="10.8" thickTop="1" x14ac:dyDescent="0.2">
      <c r="A244" s="64"/>
      <c r="B244" s="65"/>
      <c r="C244" s="67"/>
      <c r="D244" s="66"/>
      <c r="E244" s="67"/>
    </row>
    <row r="245" spans="1:5" x14ac:dyDescent="0.2">
      <c r="A245" s="69" t="s">
        <v>139</v>
      </c>
      <c r="B245" s="65"/>
      <c r="C245" s="67"/>
      <c r="D245" s="83">
        <v>0.59702138154601558</v>
      </c>
      <c r="E245" s="67"/>
    </row>
    <row r="246" spans="1:5" x14ac:dyDescent="0.2">
      <c r="A246" s="64"/>
      <c r="B246" s="65"/>
      <c r="C246" s="67"/>
      <c r="D246" s="66"/>
      <c r="E246" s="67"/>
    </row>
    <row r="247" spans="1:5" x14ac:dyDescent="0.2">
      <c r="A247" s="64"/>
      <c r="B247" s="65"/>
      <c r="C247" s="67"/>
      <c r="D247" s="66"/>
      <c r="E247" s="67"/>
    </row>
    <row r="248" spans="1:5" x14ac:dyDescent="0.2">
      <c r="A248" s="68" t="s">
        <v>172</v>
      </c>
      <c r="B248" s="65"/>
      <c r="C248" s="67"/>
      <c r="D248" s="66"/>
      <c r="E248" s="67"/>
    </row>
    <row r="249" spans="1:5" x14ac:dyDescent="0.2">
      <c r="B249" s="43"/>
      <c r="D249" s="45"/>
    </row>
    <row r="250" spans="1:5" ht="20.399999999999999" x14ac:dyDescent="0.2">
      <c r="A250" s="51" t="s">
        <v>138</v>
      </c>
      <c r="B250" s="52" t="s">
        <v>112</v>
      </c>
      <c r="C250" s="53" t="s">
        <v>113</v>
      </c>
      <c r="D250" s="54" t="s">
        <v>114</v>
      </c>
      <c r="E250" s="53" t="s">
        <v>113</v>
      </c>
    </row>
    <row r="251" spans="1:5" x14ac:dyDescent="0.2">
      <c r="B251" s="43"/>
      <c r="D251" s="45"/>
    </row>
    <row r="252" spans="1:5" x14ac:dyDescent="0.2">
      <c r="A252" s="64" t="s">
        <v>63</v>
      </c>
      <c r="B252" s="65">
        <v>3672868.9699999993</v>
      </c>
      <c r="C252" s="67">
        <v>0.82423781757001402</v>
      </c>
      <c r="D252" s="66">
        <v>28</v>
      </c>
      <c r="E252" s="67">
        <v>0.84848484848484851</v>
      </c>
    </row>
    <row r="253" spans="1:5" x14ac:dyDescent="0.2">
      <c r="A253" s="64" t="s">
        <v>64</v>
      </c>
      <c r="B253" s="65">
        <v>394679.56</v>
      </c>
      <c r="C253" s="67">
        <v>8.8571038561686952E-2</v>
      </c>
      <c r="D253" s="66">
        <v>3</v>
      </c>
      <c r="E253" s="67">
        <v>9.0909090909090912E-2</v>
      </c>
    </row>
    <row r="254" spans="1:5" x14ac:dyDescent="0.2">
      <c r="A254" s="64" t="s">
        <v>65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66</v>
      </c>
      <c r="B255" s="65">
        <v>0</v>
      </c>
      <c r="C255" s="67">
        <v>0</v>
      </c>
      <c r="D255" s="66">
        <v>0</v>
      </c>
      <c r="E255" s="67">
        <v>0</v>
      </c>
    </row>
    <row r="256" spans="1:5" x14ac:dyDescent="0.2">
      <c r="A256" s="64" t="s">
        <v>67</v>
      </c>
      <c r="B256" s="65">
        <v>215991.15</v>
      </c>
      <c r="C256" s="67">
        <v>4.8471120408751622E-2</v>
      </c>
      <c r="D256" s="66">
        <v>1</v>
      </c>
      <c r="E256" s="67">
        <v>3.0303030303030304E-2</v>
      </c>
    </row>
    <row r="257" spans="1:5" x14ac:dyDescent="0.2">
      <c r="A257" s="64" t="s">
        <v>68</v>
      </c>
      <c r="B257" s="65">
        <v>0</v>
      </c>
      <c r="C257" s="67">
        <v>0</v>
      </c>
      <c r="D257" s="66">
        <v>0</v>
      </c>
      <c r="E257" s="67">
        <v>0</v>
      </c>
    </row>
    <row r="258" spans="1:5" x14ac:dyDescent="0.2">
      <c r="A258" s="64" t="s">
        <v>171</v>
      </c>
      <c r="B258" s="65">
        <v>0</v>
      </c>
      <c r="C258" s="67">
        <v>0</v>
      </c>
      <c r="D258" s="66">
        <v>0</v>
      </c>
      <c r="E258" s="67">
        <v>0</v>
      </c>
    </row>
    <row r="259" spans="1:5" x14ac:dyDescent="0.2">
      <c r="A259" s="64" t="s">
        <v>169</v>
      </c>
      <c r="B259" s="65">
        <v>172539.49</v>
      </c>
      <c r="C259" s="67">
        <v>3.8720023459547281E-2</v>
      </c>
      <c r="D259" s="66">
        <v>1</v>
      </c>
      <c r="E259" s="67">
        <v>3.0303030303030304E-2</v>
      </c>
    </row>
    <row r="260" spans="1:5" x14ac:dyDescent="0.2">
      <c r="A260" s="64"/>
      <c r="B260" s="65"/>
      <c r="C260" s="67"/>
      <c r="D260" s="66"/>
      <c r="E260" s="67"/>
    </row>
    <row r="261" spans="1:5" ht="10.8" thickBot="1" x14ac:dyDescent="0.25">
      <c r="A261" s="69"/>
      <c r="B261" s="70">
        <v>4456079.17</v>
      </c>
      <c r="C261" s="71"/>
      <c r="D261" s="72">
        <v>33</v>
      </c>
      <c r="E261" s="71"/>
    </row>
    <row r="262" spans="1:5" ht="10.8" thickTop="1" x14ac:dyDescent="0.2">
      <c r="A262" s="64"/>
      <c r="B262" s="65"/>
      <c r="C262" s="67"/>
      <c r="D262" s="66"/>
      <c r="E262" s="67"/>
    </row>
    <row r="263" spans="1:5" x14ac:dyDescent="0.2">
      <c r="A263" s="69" t="s">
        <v>139</v>
      </c>
      <c r="B263" s="65"/>
      <c r="C263" s="67"/>
      <c r="D263" s="83">
        <v>5.5921754209268224</v>
      </c>
      <c r="E263" s="67"/>
    </row>
    <row r="264" spans="1:5" x14ac:dyDescent="0.2">
      <c r="A264" s="64"/>
      <c r="B264" s="65"/>
      <c r="C264" s="67"/>
      <c r="D264" s="66"/>
      <c r="E264" s="67"/>
    </row>
    <row r="265" spans="1:5" x14ac:dyDescent="0.2">
      <c r="A265" s="64"/>
      <c r="B265" s="65"/>
      <c r="C265" s="67"/>
      <c r="D265" s="66"/>
      <c r="E265" s="67"/>
    </row>
    <row r="266" spans="1:5" x14ac:dyDescent="0.2">
      <c r="A266" s="68" t="s">
        <v>140</v>
      </c>
      <c r="B266" s="65"/>
      <c r="C266" s="67"/>
      <c r="D266" s="66"/>
      <c r="E266" s="67"/>
    </row>
    <row r="267" spans="1:5" x14ac:dyDescent="0.2">
      <c r="B267" s="43"/>
      <c r="D267" s="45"/>
    </row>
    <row r="268" spans="1:5" s="58" customFormat="1" ht="20.399999999999999" x14ac:dyDescent="0.2">
      <c r="A268" s="51" t="s">
        <v>140</v>
      </c>
      <c r="B268" s="52" t="s">
        <v>112</v>
      </c>
      <c r="C268" s="53" t="s">
        <v>113</v>
      </c>
      <c r="D268" s="54" t="s">
        <v>114</v>
      </c>
      <c r="E268" s="53" t="s">
        <v>113</v>
      </c>
    </row>
    <row r="270" spans="1:5" x14ac:dyDescent="0.2">
      <c r="A270" s="64" t="s">
        <v>165</v>
      </c>
      <c r="B270" s="65">
        <v>0</v>
      </c>
      <c r="C270" s="67">
        <v>0</v>
      </c>
      <c r="D270" s="66">
        <v>0</v>
      </c>
      <c r="E270" s="67">
        <v>0</v>
      </c>
    </row>
    <row r="271" spans="1:5" x14ac:dyDescent="0.2">
      <c r="A271" s="64" t="s">
        <v>166</v>
      </c>
      <c r="B271" s="65">
        <v>199826758.46999985</v>
      </c>
      <c r="C271" s="67">
        <v>0.81215234172556705</v>
      </c>
      <c r="D271" s="66">
        <v>1578</v>
      </c>
      <c r="E271" s="67">
        <v>0.78624813153961137</v>
      </c>
    </row>
    <row r="272" spans="1:5" x14ac:dyDescent="0.2">
      <c r="A272" s="64" t="s">
        <v>610</v>
      </c>
      <c r="B272" s="65">
        <v>46219147.209999979</v>
      </c>
      <c r="C272" s="67">
        <v>0.18784765827443298</v>
      </c>
      <c r="D272" s="66">
        <v>429</v>
      </c>
      <c r="E272" s="67">
        <v>0.21375186846038863</v>
      </c>
    </row>
    <row r="273" spans="1:5" x14ac:dyDescent="0.2">
      <c r="A273" s="64"/>
      <c r="B273" s="64"/>
      <c r="C273" s="67"/>
      <c r="D273" s="64"/>
      <c r="E273" s="67"/>
    </row>
    <row r="274" spans="1:5" ht="10.8" thickBot="1" x14ac:dyDescent="0.25">
      <c r="A274" s="64"/>
      <c r="B274" s="77">
        <v>246045905.67999983</v>
      </c>
      <c r="C274" s="67"/>
      <c r="D274" s="78">
        <v>2007</v>
      </c>
      <c r="E274" s="67"/>
    </row>
    <row r="275" spans="1:5" ht="10.8" thickTop="1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7"/>
      <c r="D276" s="64"/>
      <c r="E276" s="67"/>
    </row>
    <row r="277" spans="1:5" x14ac:dyDescent="0.2">
      <c r="A277" s="64"/>
      <c r="B277" s="64"/>
      <c r="C277" s="64"/>
      <c r="D277" s="64"/>
      <c r="E277" s="64"/>
    </row>
    <row r="278" spans="1:5" x14ac:dyDescent="0.2">
      <c r="A278" s="68" t="s">
        <v>153</v>
      </c>
      <c r="B278" s="65"/>
      <c r="C278" s="67"/>
      <c r="D278" s="66"/>
      <c r="E278" s="67"/>
    </row>
    <row r="279" spans="1:5" x14ac:dyDescent="0.2">
      <c r="B279" s="43"/>
      <c r="D279" s="45"/>
    </row>
    <row r="280" spans="1:5" s="58" customFormat="1" ht="20.399999999999999" x14ac:dyDescent="0.2">
      <c r="A280" s="51" t="s">
        <v>611</v>
      </c>
      <c r="B280" s="52" t="s">
        <v>112</v>
      </c>
      <c r="C280" s="53" t="s">
        <v>113</v>
      </c>
      <c r="D280" s="54" t="s">
        <v>114</v>
      </c>
      <c r="E280" s="53" t="s">
        <v>113</v>
      </c>
    </row>
    <row r="282" spans="1:5" x14ac:dyDescent="0.2">
      <c r="A282" s="64" t="s">
        <v>37</v>
      </c>
      <c r="B282" s="65">
        <v>38956504.089999981</v>
      </c>
      <c r="C282" s="67">
        <v>0.15833022696449853</v>
      </c>
      <c r="D282" s="66">
        <v>277</v>
      </c>
      <c r="E282" s="67">
        <v>0.13801694070752366</v>
      </c>
    </row>
    <row r="283" spans="1:5" x14ac:dyDescent="0.2">
      <c r="A283" s="64" t="s">
        <v>38</v>
      </c>
      <c r="B283" s="65">
        <v>207089401.58999991</v>
      </c>
      <c r="C283" s="67">
        <v>0.8416697730355015</v>
      </c>
      <c r="D283" s="66">
        <v>1730</v>
      </c>
      <c r="E283" s="67">
        <v>0.86198305929247632</v>
      </c>
    </row>
    <row r="284" spans="1:5" x14ac:dyDescent="0.2">
      <c r="A284" s="64"/>
      <c r="B284" s="64"/>
      <c r="C284" s="67"/>
      <c r="D284" s="64"/>
      <c r="E284" s="67"/>
    </row>
    <row r="285" spans="1:5" ht="10.8" thickBot="1" x14ac:dyDescent="0.25">
      <c r="A285" s="64"/>
      <c r="B285" s="77">
        <v>246045905.67999989</v>
      </c>
      <c r="C285" s="67"/>
      <c r="D285" s="78">
        <v>2007</v>
      </c>
      <c r="E285" s="67"/>
    </row>
    <row r="286" spans="1:5" ht="10.8" thickTop="1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4"/>
      <c r="B288" s="64"/>
      <c r="C288" s="67"/>
      <c r="D288" s="64"/>
      <c r="E288" s="67"/>
    </row>
    <row r="289" spans="1:5" x14ac:dyDescent="0.2">
      <c r="A289" s="64"/>
      <c r="B289" s="64"/>
      <c r="C289" s="67"/>
      <c r="D289" s="64"/>
      <c r="E289" s="67"/>
    </row>
    <row r="290" spans="1:5" x14ac:dyDescent="0.2">
      <c r="A290" s="68" t="s">
        <v>151</v>
      </c>
      <c r="B290" s="65"/>
      <c r="C290" s="67"/>
      <c r="D290" s="66"/>
      <c r="E290" s="67"/>
    </row>
    <row r="291" spans="1:5" x14ac:dyDescent="0.2">
      <c r="A291" s="40"/>
      <c r="B291" s="48"/>
      <c r="C291" s="49"/>
      <c r="D291" s="50"/>
      <c r="E291" s="49"/>
    </row>
    <row r="292" spans="1:5" s="58" customFormat="1" ht="20.399999999999999" x14ac:dyDescent="0.2">
      <c r="A292" s="51" t="s">
        <v>142</v>
      </c>
      <c r="B292" s="52" t="s">
        <v>112</v>
      </c>
      <c r="C292" s="53" t="s">
        <v>113</v>
      </c>
      <c r="D292" s="54" t="s">
        <v>114</v>
      </c>
      <c r="E292" s="53" t="s">
        <v>113</v>
      </c>
    </row>
    <row r="294" spans="1:5" x14ac:dyDescent="0.2">
      <c r="A294" s="84" t="s">
        <v>1</v>
      </c>
      <c r="B294" s="65">
        <v>48779019.569999941</v>
      </c>
      <c r="C294" s="67">
        <v>0.2441065448065263</v>
      </c>
      <c r="D294" s="66">
        <v>357</v>
      </c>
      <c r="E294" s="67">
        <v>0.22623574144486691</v>
      </c>
    </row>
    <row r="295" spans="1:5" x14ac:dyDescent="0.2">
      <c r="A295" s="64" t="s">
        <v>83</v>
      </c>
      <c r="B295" s="65">
        <v>19105969.300000004</v>
      </c>
      <c r="C295" s="67">
        <v>9.561266692352613E-2</v>
      </c>
      <c r="D295" s="66">
        <v>154</v>
      </c>
      <c r="E295" s="67">
        <v>9.7591888466413187E-2</v>
      </c>
    </row>
    <row r="296" spans="1:5" x14ac:dyDescent="0.2">
      <c r="A296" s="64" t="s">
        <v>84</v>
      </c>
      <c r="B296" s="65">
        <v>41869570.029999979</v>
      </c>
      <c r="C296" s="67">
        <v>0.20952934607246745</v>
      </c>
      <c r="D296" s="66">
        <v>356</v>
      </c>
      <c r="E296" s="67">
        <v>0.2256020278833967</v>
      </c>
    </row>
    <row r="297" spans="1:5" x14ac:dyDescent="0.2">
      <c r="A297" s="64" t="s">
        <v>85</v>
      </c>
      <c r="B297" s="65">
        <v>39694444.899999969</v>
      </c>
      <c r="C297" s="67">
        <v>0.19864429170510373</v>
      </c>
      <c r="D297" s="66">
        <v>297</v>
      </c>
      <c r="E297" s="67">
        <v>0.18821292775665399</v>
      </c>
    </row>
    <row r="298" spans="1:5" x14ac:dyDescent="0.2">
      <c r="A298" s="64" t="s">
        <v>86</v>
      </c>
      <c r="B298" s="65">
        <v>17727176.900000006</v>
      </c>
      <c r="C298" s="67">
        <v>8.8712728143770569E-2</v>
      </c>
      <c r="D298" s="66">
        <v>119</v>
      </c>
      <c r="E298" s="67">
        <v>7.5411913814955642E-2</v>
      </c>
    </row>
    <row r="299" spans="1:5" x14ac:dyDescent="0.2">
      <c r="A299" s="64" t="s">
        <v>87</v>
      </c>
      <c r="B299" s="65">
        <v>23265010.999999996</v>
      </c>
      <c r="C299" s="67">
        <v>0.11642590400871054</v>
      </c>
      <c r="D299" s="66">
        <v>195</v>
      </c>
      <c r="E299" s="67">
        <v>0.12357414448669202</v>
      </c>
    </row>
    <row r="300" spans="1:5" x14ac:dyDescent="0.2">
      <c r="A300" s="64" t="s">
        <v>88</v>
      </c>
      <c r="B300" s="65">
        <v>3108703.83</v>
      </c>
      <c r="C300" s="67">
        <v>1.5556994737852945E-2</v>
      </c>
      <c r="D300" s="66">
        <v>27</v>
      </c>
      <c r="E300" s="67">
        <v>1.7110266159695818E-2</v>
      </c>
    </row>
    <row r="301" spans="1:5" x14ac:dyDescent="0.2">
      <c r="A301" s="64" t="s">
        <v>89</v>
      </c>
      <c r="B301" s="65">
        <v>949447.95000000007</v>
      </c>
      <c r="C301" s="67">
        <v>4.7513554104043638E-3</v>
      </c>
      <c r="D301" s="66">
        <v>10</v>
      </c>
      <c r="E301" s="67">
        <v>6.3371356147021544E-3</v>
      </c>
    </row>
    <row r="302" spans="1:5" x14ac:dyDescent="0.2">
      <c r="A302" s="64" t="s">
        <v>0</v>
      </c>
      <c r="B302" s="65">
        <v>634245.99000000011</v>
      </c>
      <c r="C302" s="67">
        <v>3.1739792751290601E-3</v>
      </c>
      <c r="D302" s="66">
        <v>5</v>
      </c>
      <c r="E302" s="67">
        <v>3.1685678073510772E-3</v>
      </c>
    </row>
    <row r="303" spans="1:5" x14ac:dyDescent="0.2">
      <c r="A303" s="64" t="s">
        <v>69</v>
      </c>
      <c r="B303" s="65">
        <v>348626.18</v>
      </c>
      <c r="C303" s="67">
        <v>1.744642122352895E-3</v>
      </c>
      <c r="D303" s="66">
        <v>4</v>
      </c>
      <c r="E303" s="67">
        <v>2.5348542458808617E-3</v>
      </c>
    </row>
    <row r="304" spans="1:5" x14ac:dyDescent="0.2">
      <c r="A304" s="64" t="s">
        <v>82</v>
      </c>
      <c r="B304" s="65">
        <v>4344542.82</v>
      </c>
      <c r="C304" s="67">
        <v>2.1741546794155943E-2</v>
      </c>
      <c r="D304" s="66">
        <v>54</v>
      </c>
      <c r="E304" s="67">
        <v>3.4220532319391636E-2</v>
      </c>
    </row>
    <row r="305" spans="1:5" x14ac:dyDescent="0.2">
      <c r="A305" s="64"/>
      <c r="B305" s="64"/>
      <c r="C305" s="67"/>
      <c r="D305" s="66"/>
      <c r="E305" s="67"/>
    </row>
    <row r="306" spans="1:5" ht="10.8" thickBot="1" x14ac:dyDescent="0.25">
      <c r="A306" s="64"/>
      <c r="B306" s="77">
        <v>199826758.46999991</v>
      </c>
      <c r="C306" s="67"/>
      <c r="D306" s="72">
        <v>1578</v>
      </c>
      <c r="E306" s="67"/>
    </row>
    <row r="307" spans="1:5" ht="10.8" thickTop="1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9" t="s">
        <v>398</v>
      </c>
      <c r="B309" s="64"/>
      <c r="C309" s="67"/>
      <c r="D309" s="73">
        <v>1.9974816565959814</v>
      </c>
      <c r="E309" s="67"/>
    </row>
    <row r="310" spans="1:5" x14ac:dyDescent="0.2">
      <c r="A310" s="64"/>
      <c r="B310" s="64"/>
      <c r="C310" s="67"/>
      <c r="D310" s="64"/>
      <c r="E310" s="67"/>
    </row>
    <row r="311" spans="1:5" x14ac:dyDescent="0.2">
      <c r="A311" s="64"/>
      <c r="B311" s="64"/>
      <c r="C311" s="67"/>
      <c r="D311" s="64"/>
      <c r="E311" s="67"/>
    </row>
    <row r="312" spans="1:5" x14ac:dyDescent="0.2">
      <c r="A312" s="64"/>
      <c r="B312" s="64"/>
      <c r="C312" s="67"/>
      <c r="D312" s="64"/>
      <c r="E312" s="67"/>
    </row>
    <row r="313" spans="1:5" ht="15" x14ac:dyDescent="0.25">
      <c r="A313" s="68" t="s">
        <v>184</v>
      </c>
      <c r="B313" s="85"/>
      <c r="C313" s="85"/>
      <c r="D313" s="85"/>
      <c r="E313" s="85"/>
    </row>
    <row r="314" spans="1:5" ht="15" x14ac:dyDescent="0.25">
      <c r="A314" s="61"/>
      <c r="B314" s="61"/>
      <c r="C314" s="61"/>
      <c r="D314" s="61"/>
      <c r="E314" s="61"/>
    </row>
    <row r="315" spans="1:5" ht="20.399999999999999" x14ac:dyDescent="0.2">
      <c r="A315" s="51" t="s">
        <v>90</v>
      </c>
      <c r="B315" s="52" t="s">
        <v>112</v>
      </c>
      <c r="C315" s="60" t="s">
        <v>113</v>
      </c>
      <c r="D315" s="54" t="s">
        <v>114</v>
      </c>
      <c r="E315" s="60" t="s">
        <v>113</v>
      </c>
    </row>
    <row r="316" spans="1:5" x14ac:dyDescent="0.2">
      <c r="C316" s="42"/>
      <c r="E316" s="42"/>
    </row>
    <row r="317" spans="1:5" x14ac:dyDescent="0.2">
      <c r="A317" s="64" t="s">
        <v>185</v>
      </c>
      <c r="B317" s="65">
        <v>152014014.58999988</v>
      </c>
      <c r="C317" s="67">
        <v>0.61782785683784114</v>
      </c>
      <c r="D317" s="66">
        <v>1228</v>
      </c>
      <c r="E317" s="67">
        <v>0.61185849526656699</v>
      </c>
    </row>
    <row r="318" spans="1:5" x14ac:dyDescent="0.2">
      <c r="A318" s="64" t="s">
        <v>186</v>
      </c>
      <c r="B318" s="65">
        <v>70378875.539999917</v>
      </c>
      <c r="C318" s="67">
        <v>0.28603961258974431</v>
      </c>
      <c r="D318" s="66">
        <v>564</v>
      </c>
      <c r="E318" s="67">
        <v>0.28101644245142005</v>
      </c>
    </row>
    <row r="319" spans="1:5" x14ac:dyDescent="0.2">
      <c r="A319" s="64" t="s">
        <v>187</v>
      </c>
      <c r="B319" s="65">
        <v>10383766.109999999</v>
      </c>
      <c r="C319" s="67">
        <v>4.2202555987681523E-2</v>
      </c>
      <c r="D319" s="66">
        <v>96</v>
      </c>
      <c r="E319" s="67">
        <v>4.7832585949177879E-2</v>
      </c>
    </row>
    <row r="320" spans="1:5" x14ac:dyDescent="0.2">
      <c r="A320" s="64" t="s">
        <v>188</v>
      </c>
      <c r="B320" s="65">
        <v>13269249.440000005</v>
      </c>
      <c r="C320" s="67">
        <v>5.3929974584733004E-2</v>
      </c>
      <c r="D320" s="66">
        <v>119</v>
      </c>
      <c r="E320" s="67">
        <v>5.9292476332835076E-2</v>
      </c>
    </row>
    <row r="321" spans="1:5" x14ac:dyDescent="0.2">
      <c r="A321" s="64" t="s">
        <v>189</v>
      </c>
      <c r="B321" s="65">
        <v>0</v>
      </c>
      <c r="C321" s="67">
        <v>0</v>
      </c>
      <c r="D321" s="66">
        <v>0</v>
      </c>
      <c r="E321" s="67">
        <v>0</v>
      </c>
    </row>
    <row r="322" spans="1:5" x14ac:dyDescent="0.2">
      <c r="A322" s="64" t="s">
        <v>190</v>
      </c>
      <c r="B322" s="65">
        <v>0</v>
      </c>
      <c r="C322" s="67">
        <v>0</v>
      </c>
      <c r="D322" s="66">
        <v>0</v>
      </c>
      <c r="E322" s="67">
        <v>0</v>
      </c>
    </row>
    <row r="323" spans="1:5" x14ac:dyDescent="0.2">
      <c r="A323" s="64" t="s">
        <v>191</v>
      </c>
      <c r="B323" s="65">
        <v>0</v>
      </c>
      <c r="C323" s="67">
        <v>0</v>
      </c>
      <c r="D323" s="66">
        <v>0</v>
      </c>
      <c r="E323" s="67">
        <v>0</v>
      </c>
    </row>
    <row r="324" spans="1:5" x14ac:dyDescent="0.2">
      <c r="A324" s="64"/>
      <c r="B324" s="65"/>
      <c r="C324" s="64"/>
      <c r="D324" s="66"/>
      <c r="E324" s="67"/>
    </row>
    <row r="325" spans="1:5" ht="10.8" thickBot="1" x14ac:dyDescent="0.25">
      <c r="A325" s="64"/>
      <c r="B325" s="70">
        <v>246045905.67999983</v>
      </c>
      <c r="C325" s="69"/>
      <c r="D325" s="72">
        <v>2007</v>
      </c>
      <c r="E325" s="64"/>
    </row>
    <row r="326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632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245509335.53999975</v>
      </c>
      <c r="C6" s="65">
        <v>100593211.3699999</v>
      </c>
      <c r="D6" s="65">
        <v>77949049.669999868</v>
      </c>
      <c r="E6" s="65">
        <v>66967074.499999993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1998</v>
      </c>
      <c r="C7" s="66">
        <v>819</v>
      </c>
      <c r="D7" s="66">
        <v>586</v>
      </c>
      <c r="E7" s="66">
        <v>593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0.77415097977607072</v>
      </c>
      <c r="C8" s="67">
        <v>0.75824068055168115</v>
      </c>
      <c r="D8" s="67">
        <v>0.7973379101155097</v>
      </c>
      <c r="E8" s="67">
        <v>0.7710609374914188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3.6296296296296294E-6</v>
      </c>
      <c r="C9" s="67">
        <v>3.6296296296296294E-6</v>
      </c>
      <c r="D9" s="67">
        <v>0.13738467857142858</v>
      </c>
      <c r="E9" s="67">
        <v>7.5108416666666664E-2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0.90499444444444443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13.242078266943702</v>
      </c>
      <c r="C11" s="65">
        <v>15.085265382039452</v>
      </c>
      <c r="D11" s="65">
        <v>11.882376675102364</v>
      </c>
      <c r="E11" s="65">
        <v>12.056052675450024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11.759069130732374</v>
      </c>
      <c r="C12" s="65">
        <v>12.183436002737851</v>
      </c>
      <c r="D12" s="65">
        <v>11.780971937029431</v>
      </c>
      <c r="E12" s="65">
        <v>11.759069130732374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21.002053388090349</v>
      </c>
      <c r="C13" s="65">
        <v>21.002053388090349</v>
      </c>
      <c r="D13" s="65">
        <v>12.142368240930869</v>
      </c>
      <c r="E13" s="65">
        <v>12.150581793292266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122877.54531531519</v>
      </c>
      <c r="C14" s="65">
        <v>122824.43390720378</v>
      </c>
      <c r="D14" s="65">
        <v>133018.85609214994</v>
      </c>
      <c r="E14" s="65">
        <v>112199.41199481864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0.49</v>
      </c>
      <c r="C15" s="65">
        <v>0.49</v>
      </c>
      <c r="D15" s="65">
        <v>22344.59</v>
      </c>
      <c r="E15" s="65">
        <v>9013.01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569243.72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10.489499909670133</v>
      </c>
      <c r="C17" s="65">
        <v>8.938761120206145</v>
      </c>
      <c r="D17" s="65">
        <v>11.879422140918251</v>
      </c>
      <c r="E17" s="65">
        <v>11.201053731350235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8.3333333333333329E-2</v>
      </c>
      <c r="C18" s="65">
        <v>8.3333333333333329E-2</v>
      </c>
      <c r="D18" s="65">
        <v>0.25</v>
      </c>
      <c r="E18" s="65">
        <v>0.16666666666666666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22.25</v>
      </c>
      <c r="C19" s="65">
        <v>22.25</v>
      </c>
      <c r="D19" s="65">
        <v>18.25</v>
      </c>
      <c r="E19" s="65">
        <v>18.25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0.81235281530671466</v>
      </c>
      <c r="C20" s="67">
        <v>0.937101915687653</v>
      </c>
      <c r="D20" s="67">
        <v>0.93441520798979594</v>
      </c>
      <c r="E20" s="67">
        <v>0.48288403833439075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0.18764718469328484</v>
      </c>
      <c r="C21" s="67">
        <v>6.2898084312347044E-2</v>
      </c>
      <c r="D21" s="67">
        <v>6.5584792010203979E-2</v>
      </c>
      <c r="E21" s="67">
        <v>0.51711596166560958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0.34676094370403104</v>
      </c>
      <c r="C23" s="67">
        <v>0.34144905170254369</v>
      </c>
      <c r="D23" s="67">
        <v>0.29969075234269049</v>
      </c>
      <c r="E23" s="67">
        <v>0.40952935625103348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1.9981562394869492</v>
      </c>
      <c r="C24" s="65">
        <v>2.4592607839941056</v>
      </c>
      <c r="D24" s="65">
        <v>1.5147735783570488</v>
      </c>
      <c r="E24" s="65">
        <v>1.7427706735390398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1053245.72</v>
      </c>
      <c r="C31" s="67">
        <v>4.2900434628417566E-3</v>
      </c>
      <c r="D31" s="66">
        <v>45</v>
      </c>
      <c r="E31" s="67">
        <v>2.2522522522522521E-2</v>
      </c>
    </row>
    <row r="32" spans="1:11" x14ac:dyDescent="0.2">
      <c r="A32" s="64" t="s">
        <v>18</v>
      </c>
      <c r="B32" s="65">
        <v>10601836.680000002</v>
      </c>
      <c r="C32" s="67">
        <v>4.3183028688832427E-2</v>
      </c>
      <c r="D32" s="66">
        <v>156</v>
      </c>
      <c r="E32" s="67">
        <v>7.8078078078078081E-2</v>
      </c>
    </row>
    <row r="33" spans="1:5" x14ac:dyDescent="0.2">
      <c r="A33" s="64" t="s">
        <v>19</v>
      </c>
      <c r="B33" s="65">
        <v>4519052.3499999996</v>
      </c>
      <c r="C33" s="67">
        <v>1.8406845263379924E-2</v>
      </c>
      <c r="D33" s="66">
        <v>47</v>
      </c>
      <c r="E33" s="67">
        <v>2.3523523523523524E-2</v>
      </c>
    </row>
    <row r="34" spans="1:5" x14ac:dyDescent="0.2">
      <c r="A34" s="64" t="s">
        <v>20</v>
      </c>
      <c r="B34" s="65">
        <v>4320662.1900000004</v>
      </c>
      <c r="C34" s="67">
        <v>1.7598769433743392E-2</v>
      </c>
      <c r="D34" s="66">
        <v>42</v>
      </c>
      <c r="E34" s="67">
        <v>2.1021021021021023E-2</v>
      </c>
    </row>
    <row r="35" spans="1:5" x14ac:dyDescent="0.2">
      <c r="A35" s="64" t="s">
        <v>21</v>
      </c>
      <c r="B35" s="65">
        <v>11130129.140000004</v>
      </c>
      <c r="C35" s="67">
        <v>4.5334850976314969E-2</v>
      </c>
      <c r="D35" s="66">
        <v>79</v>
      </c>
      <c r="E35" s="67">
        <v>3.9539539539539537E-2</v>
      </c>
    </row>
    <row r="36" spans="1:5" x14ac:dyDescent="0.2">
      <c r="A36" s="64" t="s">
        <v>22</v>
      </c>
      <c r="B36" s="65">
        <v>15851957.330000006</v>
      </c>
      <c r="C36" s="67">
        <v>6.4567635667024587E-2</v>
      </c>
      <c r="D36" s="66">
        <v>114</v>
      </c>
      <c r="E36" s="67">
        <v>5.7057057057057055E-2</v>
      </c>
    </row>
    <row r="37" spans="1:5" x14ac:dyDescent="0.2">
      <c r="A37" s="64" t="s">
        <v>23</v>
      </c>
      <c r="B37" s="65">
        <v>22730841.979999997</v>
      </c>
      <c r="C37" s="67">
        <v>9.2586466946372181E-2</v>
      </c>
      <c r="D37" s="66">
        <v>161</v>
      </c>
      <c r="E37" s="67">
        <v>8.0580580580580582E-2</v>
      </c>
    </row>
    <row r="38" spans="1:5" x14ac:dyDescent="0.2">
      <c r="A38" s="64" t="s">
        <v>24</v>
      </c>
      <c r="B38" s="65">
        <v>29294162.609999985</v>
      </c>
      <c r="C38" s="67">
        <v>0.1193199539462205</v>
      </c>
      <c r="D38" s="66">
        <v>210</v>
      </c>
      <c r="E38" s="67">
        <v>0.10510510510510511</v>
      </c>
    </row>
    <row r="39" spans="1:5" x14ac:dyDescent="0.2">
      <c r="A39" s="64" t="s">
        <v>41</v>
      </c>
      <c r="B39" s="65">
        <v>66607667.929999977</v>
      </c>
      <c r="C39" s="67">
        <v>0.27130401287387235</v>
      </c>
      <c r="D39" s="66">
        <v>470</v>
      </c>
      <c r="E39" s="67">
        <v>0.23523523523523523</v>
      </c>
    </row>
    <row r="40" spans="1:5" x14ac:dyDescent="0.2">
      <c r="A40" s="64" t="s">
        <v>42</v>
      </c>
      <c r="B40" s="65">
        <v>57825232.629999913</v>
      </c>
      <c r="C40" s="67">
        <v>0.23553170596471543</v>
      </c>
      <c r="D40" s="66">
        <v>500</v>
      </c>
      <c r="E40" s="67">
        <v>0.25025025025025027</v>
      </c>
    </row>
    <row r="41" spans="1:5" x14ac:dyDescent="0.2">
      <c r="A41" s="64" t="s">
        <v>43</v>
      </c>
      <c r="B41" s="65">
        <v>13492861.690000003</v>
      </c>
      <c r="C41" s="67">
        <v>5.4958650188687681E-2</v>
      </c>
      <c r="D41" s="66">
        <v>117</v>
      </c>
      <c r="E41" s="67">
        <v>5.8558558558558557E-2</v>
      </c>
    </row>
    <row r="42" spans="1:5" x14ac:dyDescent="0.2">
      <c r="A42" s="64" t="s">
        <v>44</v>
      </c>
      <c r="B42" s="65">
        <v>4104251.7100000009</v>
      </c>
      <c r="C42" s="67">
        <v>1.6717293869793846E-2</v>
      </c>
      <c r="D42" s="66">
        <v>33</v>
      </c>
      <c r="E42" s="67">
        <v>1.6516516516516516E-2</v>
      </c>
    </row>
    <row r="43" spans="1:5" x14ac:dyDescent="0.2">
      <c r="A43" s="64" t="s">
        <v>45</v>
      </c>
      <c r="B43" s="65">
        <v>1725605.08</v>
      </c>
      <c r="C43" s="67">
        <v>7.0286739858772245E-3</v>
      </c>
      <c r="D43" s="66">
        <v>14</v>
      </c>
      <c r="E43" s="67">
        <v>7.0070070070070069E-3</v>
      </c>
    </row>
    <row r="44" spans="1:5" x14ac:dyDescent="0.2">
      <c r="A44" s="64" t="s">
        <v>46</v>
      </c>
      <c r="B44" s="65">
        <v>903270.25</v>
      </c>
      <c r="C44" s="67">
        <v>3.6791686475516269E-3</v>
      </c>
      <c r="D44" s="66">
        <v>4</v>
      </c>
      <c r="E44" s="67">
        <v>2.002002002002002E-3</v>
      </c>
    </row>
    <row r="45" spans="1:5" x14ac:dyDescent="0.2">
      <c r="A45" s="64" t="s">
        <v>25</v>
      </c>
      <c r="B45" s="65">
        <v>1348558.25</v>
      </c>
      <c r="C45" s="67">
        <v>5.4929000847720698E-3</v>
      </c>
      <c r="D45" s="66">
        <v>6</v>
      </c>
      <c r="E45" s="67">
        <v>3.003003003003003E-3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245509335.5399999</v>
      </c>
      <c r="C50" s="71"/>
      <c r="D50" s="72">
        <v>1998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0.77415097977607017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625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5135930.6100000031</v>
      </c>
      <c r="C59" s="67">
        <v>2.0919492119122394E-2</v>
      </c>
      <c r="D59" s="66">
        <v>121</v>
      </c>
      <c r="E59" s="67">
        <v>6.0560560560560563E-2</v>
      </c>
    </row>
    <row r="60" spans="1:5" x14ac:dyDescent="0.2">
      <c r="A60" s="64" t="s">
        <v>18</v>
      </c>
      <c r="B60" s="65">
        <v>53821421.159999974</v>
      </c>
      <c r="C60" s="67">
        <v>0.21922352175170567</v>
      </c>
      <c r="D60" s="66">
        <v>444</v>
      </c>
      <c r="E60" s="67">
        <v>0.22222222222222221</v>
      </c>
    </row>
    <row r="61" spans="1:5" x14ac:dyDescent="0.2">
      <c r="A61" s="64" t="s">
        <v>19</v>
      </c>
      <c r="B61" s="65">
        <v>17519097.84</v>
      </c>
      <c r="C61" s="67">
        <v>7.1358173820423546E-2</v>
      </c>
      <c r="D61" s="66">
        <v>127</v>
      </c>
      <c r="E61" s="67">
        <v>6.356356356356356E-2</v>
      </c>
    </row>
    <row r="62" spans="1:5" x14ac:dyDescent="0.2">
      <c r="A62" s="64" t="s">
        <v>20</v>
      </c>
      <c r="B62" s="65">
        <v>27845404.539999977</v>
      </c>
      <c r="C62" s="67">
        <v>0.11341892347496184</v>
      </c>
      <c r="D62" s="66">
        <v>211</v>
      </c>
      <c r="E62" s="67">
        <v>0.10560560560560561</v>
      </c>
    </row>
    <row r="63" spans="1:5" x14ac:dyDescent="0.2">
      <c r="A63" s="64" t="s">
        <v>21</v>
      </c>
      <c r="B63" s="65">
        <v>21667996.920000006</v>
      </c>
      <c r="C63" s="67">
        <v>8.8257323789097716E-2</v>
      </c>
      <c r="D63" s="66">
        <v>168</v>
      </c>
      <c r="E63" s="67">
        <v>8.408408408408409E-2</v>
      </c>
    </row>
    <row r="64" spans="1:5" x14ac:dyDescent="0.2">
      <c r="A64" s="64" t="s">
        <v>22</v>
      </c>
      <c r="B64" s="65">
        <v>25311814.700000003</v>
      </c>
      <c r="C64" s="67">
        <v>0.10309919435171966</v>
      </c>
      <c r="D64" s="66">
        <v>190</v>
      </c>
      <c r="E64" s="67">
        <v>9.5095095095095089E-2</v>
      </c>
    </row>
    <row r="65" spans="1:5" x14ac:dyDescent="0.2">
      <c r="A65" s="64" t="s">
        <v>23</v>
      </c>
      <c r="B65" s="65">
        <v>24671273.999999996</v>
      </c>
      <c r="C65" s="67">
        <v>0.10049016647670572</v>
      </c>
      <c r="D65" s="66">
        <v>175</v>
      </c>
      <c r="E65" s="67">
        <v>8.7587587587587584E-2</v>
      </c>
    </row>
    <row r="66" spans="1:5" x14ac:dyDescent="0.2">
      <c r="A66" s="64" t="s">
        <v>24</v>
      </c>
      <c r="B66" s="65">
        <v>28842319.480000015</v>
      </c>
      <c r="C66" s="67">
        <v>0.11747952238378669</v>
      </c>
      <c r="D66" s="66">
        <v>234</v>
      </c>
      <c r="E66" s="67">
        <v>0.11711711711711711</v>
      </c>
    </row>
    <row r="67" spans="1:5" x14ac:dyDescent="0.2">
      <c r="A67" s="64" t="s">
        <v>41</v>
      </c>
      <c r="B67" s="65">
        <v>16153714.160000011</v>
      </c>
      <c r="C67" s="67">
        <v>6.5796740985306232E-2</v>
      </c>
      <c r="D67" s="66">
        <v>145</v>
      </c>
      <c r="E67" s="67">
        <v>7.2572572572572575E-2</v>
      </c>
    </row>
    <row r="68" spans="1:5" x14ac:dyDescent="0.2">
      <c r="A68" s="64" t="s">
        <v>42</v>
      </c>
      <c r="B68" s="65">
        <v>2682964.0699999998</v>
      </c>
      <c r="C68" s="67">
        <v>1.0928154988887885E-2</v>
      </c>
      <c r="D68" s="66">
        <v>19</v>
      </c>
      <c r="E68" s="67">
        <v>9.5095095095095103E-3</v>
      </c>
    </row>
    <row r="69" spans="1:5" x14ac:dyDescent="0.2">
      <c r="A69" s="64" t="s">
        <v>43</v>
      </c>
      <c r="B69" s="65">
        <v>3098233.19</v>
      </c>
      <c r="C69" s="67">
        <v>1.2619614578750781E-2</v>
      </c>
      <c r="D69" s="66">
        <v>20</v>
      </c>
      <c r="E69" s="67">
        <v>1.001001001001001E-2</v>
      </c>
    </row>
    <row r="70" spans="1:5" x14ac:dyDescent="0.2">
      <c r="A70" s="64" t="s">
        <v>44</v>
      </c>
      <c r="B70" s="65">
        <v>2644719.41</v>
      </c>
      <c r="C70" s="67">
        <v>1.0772378183432076E-2</v>
      </c>
      <c r="D70" s="66">
        <v>26</v>
      </c>
      <c r="E70" s="67">
        <v>1.3013013013013013E-2</v>
      </c>
    </row>
    <row r="71" spans="1:5" x14ac:dyDescent="0.2">
      <c r="A71" s="64" t="s">
        <v>45</v>
      </c>
      <c r="B71" s="65">
        <v>2011626.6300000001</v>
      </c>
      <c r="C71" s="67">
        <v>8.1936869144931292E-3</v>
      </c>
      <c r="D71" s="66">
        <v>12</v>
      </c>
      <c r="E71" s="67">
        <v>6.006006006006006E-3</v>
      </c>
    </row>
    <row r="72" spans="1:5" x14ac:dyDescent="0.2">
      <c r="A72" s="64" t="s">
        <v>46</v>
      </c>
      <c r="B72" s="65">
        <v>2795660.95</v>
      </c>
      <c r="C72" s="67">
        <v>1.1387187961105103E-2</v>
      </c>
      <c r="D72" s="66">
        <v>19</v>
      </c>
      <c r="E72" s="67">
        <v>9.5095095095095103E-3</v>
      </c>
    </row>
    <row r="73" spans="1:5" x14ac:dyDescent="0.2">
      <c r="A73" s="64" t="s">
        <v>25</v>
      </c>
      <c r="B73" s="65">
        <v>3861778.42</v>
      </c>
      <c r="C73" s="67">
        <v>1.5729660183821461E-2</v>
      </c>
      <c r="D73" s="66">
        <v>33</v>
      </c>
      <c r="E73" s="67">
        <v>1.6516516516516516E-2</v>
      </c>
    </row>
    <row r="74" spans="1:5" x14ac:dyDescent="0.2">
      <c r="A74" s="64" t="s">
        <v>26</v>
      </c>
      <c r="B74" s="65">
        <v>758220.6</v>
      </c>
      <c r="C74" s="67">
        <v>3.088357509225819E-3</v>
      </c>
      <c r="D74" s="66">
        <v>6</v>
      </c>
      <c r="E74" s="67">
        <v>3.003003003003003E-3</v>
      </c>
    </row>
    <row r="75" spans="1:5" x14ac:dyDescent="0.2">
      <c r="A75" s="64" t="s">
        <v>27</v>
      </c>
      <c r="B75" s="65">
        <v>1120092.58</v>
      </c>
      <c r="C75" s="67">
        <v>4.5623217444515779E-3</v>
      </c>
      <c r="D75" s="66">
        <v>6</v>
      </c>
      <c r="E75" s="67">
        <v>3.003003003003003E-3</v>
      </c>
    </row>
    <row r="76" spans="1:5" x14ac:dyDescent="0.2">
      <c r="A76" s="64" t="s">
        <v>4</v>
      </c>
      <c r="B76" s="65">
        <v>5567066.2799999993</v>
      </c>
      <c r="C76" s="67">
        <v>2.2675578783003053E-2</v>
      </c>
      <c r="D76" s="66">
        <v>42</v>
      </c>
      <c r="E76" s="67">
        <v>2.1021021021021023E-2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245509335.53999999</v>
      </c>
      <c r="C78" s="71"/>
      <c r="D78" s="72">
        <v>1998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0.64186599054417226</v>
      </c>
      <c r="E80" s="67"/>
    </row>
    <row r="81" spans="1:6" x14ac:dyDescent="0.2">
      <c r="A81" s="69"/>
      <c r="B81" s="65"/>
      <c r="C81" s="64"/>
      <c r="D81" s="71"/>
      <c r="E81" s="67"/>
    </row>
    <row r="82" spans="1:6" x14ac:dyDescent="0.2">
      <c r="A82" s="69"/>
      <c r="B82" s="65"/>
      <c r="C82" s="64"/>
      <c r="D82" s="71"/>
      <c r="E82" s="67"/>
    </row>
    <row r="83" spans="1:6" x14ac:dyDescent="0.2">
      <c r="A83" s="68" t="s">
        <v>116</v>
      </c>
      <c r="B83" s="65"/>
      <c r="C83" s="67"/>
      <c r="D83" s="66"/>
      <c r="E83" s="67"/>
    </row>
    <row r="84" spans="1:6" x14ac:dyDescent="0.2">
      <c r="B84" s="43"/>
      <c r="D84" s="45"/>
    </row>
    <row r="85" spans="1:6" s="58" customFormat="1" ht="20.399999999999999" x14ac:dyDescent="0.2">
      <c r="A85" s="51" t="s">
        <v>117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6" x14ac:dyDescent="0.2">
      <c r="B86" s="43"/>
      <c r="D86" s="45"/>
    </row>
    <row r="87" spans="1:6" x14ac:dyDescent="0.2">
      <c r="A87" s="64" t="s">
        <v>47</v>
      </c>
      <c r="B87" s="65">
        <v>11113427.539999995</v>
      </c>
      <c r="C87" s="67">
        <v>4.5266822605975143E-2</v>
      </c>
      <c r="D87" s="66">
        <v>117</v>
      </c>
      <c r="E87" s="67">
        <v>5.8558558558558557E-2</v>
      </c>
      <c r="F87" s="59"/>
    </row>
    <row r="88" spans="1:6" x14ac:dyDescent="0.2">
      <c r="A88" s="64" t="s">
        <v>607</v>
      </c>
      <c r="B88" s="65">
        <v>0</v>
      </c>
      <c r="C88" s="67">
        <v>0</v>
      </c>
      <c r="D88" s="66">
        <v>0</v>
      </c>
      <c r="E88" s="67">
        <v>0</v>
      </c>
      <c r="F88" s="59"/>
    </row>
    <row r="89" spans="1:6" x14ac:dyDescent="0.2">
      <c r="A89" s="64" t="s">
        <v>608</v>
      </c>
      <c r="B89" s="65">
        <v>234395907.99999973</v>
      </c>
      <c r="C89" s="67">
        <v>0.95473317739402486</v>
      </c>
      <c r="D89" s="66">
        <v>1881</v>
      </c>
      <c r="E89" s="67">
        <v>0.94144144144144148</v>
      </c>
      <c r="F89" s="59"/>
    </row>
    <row r="90" spans="1:6" x14ac:dyDescent="0.2">
      <c r="A90" s="64" t="s">
        <v>50</v>
      </c>
      <c r="B90" s="65">
        <v>0</v>
      </c>
      <c r="C90" s="67">
        <v>0</v>
      </c>
      <c r="D90" s="66">
        <v>0</v>
      </c>
      <c r="E90" s="67">
        <v>0</v>
      </c>
      <c r="F90" s="59"/>
    </row>
    <row r="91" spans="1:6" x14ac:dyDescent="0.2">
      <c r="A91" s="64" t="s">
        <v>2</v>
      </c>
      <c r="B91" s="65">
        <v>0</v>
      </c>
      <c r="C91" s="67">
        <v>0</v>
      </c>
      <c r="D91" s="66">
        <v>0</v>
      </c>
      <c r="E91" s="67">
        <v>0</v>
      </c>
      <c r="F91" s="59"/>
    </row>
    <row r="92" spans="1:6" x14ac:dyDescent="0.2">
      <c r="A92" s="64"/>
      <c r="B92" s="65"/>
      <c r="C92" s="67"/>
      <c r="D92" s="66"/>
      <c r="E92" s="67"/>
    </row>
    <row r="93" spans="1:6" ht="10.8" thickBot="1" x14ac:dyDescent="0.25">
      <c r="A93" s="69"/>
      <c r="B93" s="70">
        <v>245509335.53999972</v>
      </c>
      <c r="C93" s="71"/>
      <c r="D93" s="72">
        <v>1998</v>
      </c>
      <c r="E93" s="71"/>
    </row>
    <row r="94" spans="1:6" ht="10.8" thickTop="1" x14ac:dyDescent="0.2">
      <c r="A94" s="64"/>
      <c r="B94" s="65"/>
      <c r="C94" s="67"/>
      <c r="D94" s="66"/>
      <c r="E94" s="67"/>
    </row>
    <row r="95" spans="1:6" x14ac:dyDescent="0.2">
      <c r="A95" s="64"/>
      <c r="B95" s="65"/>
      <c r="C95" s="67"/>
      <c r="D95" s="66"/>
      <c r="E95" s="67"/>
    </row>
    <row r="96" spans="1:6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8" customFormat="1" ht="20.399999999999999" x14ac:dyDescent="0.2">
      <c r="A98" s="51" t="s">
        <v>119</v>
      </c>
      <c r="B98" s="52" t="s">
        <v>112</v>
      </c>
      <c r="C98" s="53" t="s">
        <v>113</v>
      </c>
      <c r="D98" s="54" t="s">
        <v>114</v>
      </c>
      <c r="E98" s="53" t="s">
        <v>113</v>
      </c>
    </row>
    <row r="99" spans="1:5" x14ac:dyDescent="0.2">
      <c r="B99" s="43"/>
      <c r="D99" s="45"/>
    </row>
    <row r="100" spans="1:5" x14ac:dyDescent="0.2">
      <c r="A100" s="64" t="s">
        <v>5</v>
      </c>
      <c r="B100" s="65">
        <v>237514004.32999969</v>
      </c>
      <c r="C100" s="67">
        <v>0.96743369781676847</v>
      </c>
      <c r="D100" s="66">
        <v>1830</v>
      </c>
      <c r="E100" s="67">
        <v>0.91591591591591592</v>
      </c>
    </row>
    <row r="101" spans="1:5" x14ac:dyDescent="0.2">
      <c r="A101" s="64" t="s">
        <v>6</v>
      </c>
      <c r="B101" s="65">
        <v>7995331.2100000018</v>
      </c>
      <c r="C101" s="67">
        <v>3.2566302183231477E-2</v>
      </c>
      <c r="D101" s="66">
        <v>168</v>
      </c>
      <c r="E101" s="67">
        <v>8.408408408408409E-2</v>
      </c>
    </row>
    <row r="102" spans="1:5" x14ac:dyDescent="0.2">
      <c r="A102" s="64"/>
      <c r="B102" s="65"/>
      <c r="C102" s="67"/>
      <c r="D102" s="66"/>
      <c r="E102" s="67"/>
    </row>
    <row r="103" spans="1:5" s="57" customFormat="1" ht="10.8" thickBot="1" x14ac:dyDescent="0.25">
      <c r="A103" s="69"/>
      <c r="B103" s="70">
        <v>245509335.53999969</v>
      </c>
      <c r="C103" s="71"/>
      <c r="D103" s="72">
        <v>1998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8" customFormat="1" ht="20.399999999999999" x14ac:dyDescent="0.2">
      <c r="A108" s="51" t="s">
        <v>112</v>
      </c>
      <c r="B108" s="52" t="s">
        <v>112</v>
      </c>
      <c r="C108" s="53" t="s">
        <v>113</v>
      </c>
      <c r="D108" s="54" t="s">
        <v>114</v>
      </c>
      <c r="E108" s="53" t="s">
        <v>113</v>
      </c>
    </row>
    <row r="109" spans="1:5" x14ac:dyDescent="0.2">
      <c r="B109" s="43"/>
      <c r="D109" s="45"/>
    </row>
    <row r="110" spans="1:5" x14ac:dyDescent="0.2">
      <c r="A110" s="64" t="s">
        <v>70</v>
      </c>
      <c r="B110" s="65">
        <v>63545441.209999979</v>
      </c>
      <c r="C110" s="67">
        <v>0.25883105858370398</v>
      </c>
      <c r="D110" s="66">
        <v>1006</v>
      </c>
      <c r="E110" s="67">
        <v>0.50350350350350348</v>
      </c>
    </row>
    <row r="111" spans="1:5" x14ac:dyDescent="0.2">
      <c r="A111" s="64" t="s">
        <v>71</v>
      </c>
      <c r="B111" s="65">
        <v>99090250.750000045</v>
      </c>
      <c r="C111" s="67">
        <v>0.40361092800015175</v>
      </c>
      <c r="D111" s="66">
        <v>731</v>
      </c>
      <c r="E111" s="67">
        <v>0.36586586586586589</v>
      </c>
    </row>
    <row r="112" spans="1:5" x14ac:dyDescent="0.2">
      <c r="A112" s="64" t="s">
        <v>72</v>
      </c>
      <c r="B112" s="65">
        <v>38510459.439999975</v>
      </c>
      <c r="C112" s="67">
        <v>0.15685945039644161</v>
      </c>
      <c r="D112" s="66">
        <v>160</v>
      </c>
      <c r="E112" s="67">
        <v>8.0080080080080079E-2</v>
      </c>
    </row>
    <row r="113" spans="1:5" x14ac:dyDescent="0.2">
      <c r="A113" s="64" t="s">
        <v>73</v>
      </c>
      <c r="B113" s="65">
        <v>20027612.119999997</v>
      </c>
      <c r="C113" s="67">
        <v>8.1575766053657725E-2</v>
      </c>
      <c r="D113" s="66">
        <v>59</v>
      </c>
      <c r="E113" s="67">
        <v>2.952952952952953E-2</v>
      </c>
    </row>
    <row r="114" spans="1:5" x14ac:dyDescent="0.2">
      <c r="A114" s="64" t="s">
        <v>74</v>
      </c>
      <c r="B114" s="65">
        <v>9254667.6600000001</v>
      </c>
      <c r="C114" s="67">
        <v>3.7695787166888275E-2</v>
      </c>
      <c r="D114" s="66">
        <v>21</v>
      </c>
      <c r="E114" s="67">
        <v>1.0510510510510511E-2</v>
      </c>
    </row>
    <row r="115" spans="1:5" x14ac:dyDescent="0.2">
      <c r="A115" s="64" t="s">
        <v>75</v>
      </c>
      <c r="B115" s="65">
        <v>6677923.9900000002</v>
      </c>
      <c r="C115" s="67">
        <v>2.7200285379420892E-2</v>
      </c>
      <c r="D115" s="66">
        <v>12</v>
      </c>
      <c r="E115" s="67">
        <v>6.006006006006006E-3</v>
      </c>
    </row>
    <row r="116" spans="1:5" x14ac:dyDescent="0.2">
      <c r="A116" s="64" t="s">
        <v>76</v>
      </c>
      <c r="B116" s="65">
        <v>5156504</v>
      </c>
      <c r="C116" s="67">
        <v>2.1003290928461937E-2</v>
      </c>
      <c r="D116" s="66">
        <v>6</v>
      </c>
      <c r="E116" s="67">
        <v>3.003003003003003E-3</v>
      </c>
    </row>
    <row r="117" spans="1:5" x14ac:dyDescent="0.2">
      <c r="A117" s="64" t="s">
        <v>223</v>
      </c>
      <c r="B117" s="65">
        <v>3246476.37</v>
      </c>
      <c r="C117" s="67">
        <v>1.3223433491273747E-2</v>
      </c>
      <c r="D117" s="66">
        <v>3</v>
      </c>
      <c r="E117" s="67">
        <v>1.5015015015015015E-3</v>
      </c>
    </row>
    <row r="118" spans="1:5" x14ac:dyDescent="0.2">
      <c r="A118" s="64" t="s">
        <v>78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245509335.54000002</v>
      </c>
      <c r="C123" s="71"/>
      <c r="D123" s="72">
        <v>1998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158</v>
      </c>
      <c r="B125" s="73">
        <v>122877.54531531519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8"/>
      <c r="C129" s="49"/>
      <c r="D129" s="50"/>
      <c r="E129" s="49"/>
    </row>
    <row r="130" spans="1:5" s="58" customFormat="1" ht="20.399999999999999" x14ac:dyDescent="0.2">
      <c r="A130" s="51" t="s">
        <v>123</v>
      </c>
      <c r="B130" s="52" t="s">
        <v>112</v>
      </c>
      <c r="C130" s="53" t="s">
        <v>113</v>
      </c>
      <c r="D130" s="54" t="s">
        <v>114</v>
      </c>
      <c r="E130" s="53" t="s">
        <v>113</v>
      </c>
    </row>
    <row r="131" spans="1:5" x14ac:dyDescent="0.2">
      <c r="B131" s="43"/>
      <c r="D131" s="45"/>
    </row>
    <row r="132" spans="1:5" x14ac:dyDescent="0.2">
      <c r="A132" s="64" t="s">
        <v>7</v>
      </c>
      <c r="B132" s="65">
        <v>167783352.87000012</v>
      </c>
      <c r="C132" s="67">
        <v>0.68340925814881581</v>
      </c>
      <c r="D132" s="66">
        <v>1231</v>
      </c>
      <c r="E132" s="67">
        <v>0.61611611611611616</v>
      </c>
    </row>
    <row r="133" spans="1:5" x14ac:dyDescent="0.2">
      <c r="A133" s="64" t="s">
        <v>8</v>
      </c>
      <c r="B133" s="65">
        <v>73579920.969999894</v>
      </c>
      <c r="C133" s="67">
        <v>0.29970314899903983</v>
      </c>
      <c r="D133" s="66">
        <v>722</v>
      </c>
      <c r="E133" s="67">
        <v>0.36136136136136138</v>
      </c>
    </row>
    <row r="134" spans="1:5" x14ac:dyDescent="0.2">
      <c r="A134" s="64" t="s">
        <v>9</v>
      </c>
      <c r="B134" s="65">
        <v>4146061.7</v>
      </c>
      <c r="C134" s="67">
        <v>1.6887592852144296E-2</v>
      </c>
      <c r="D134" s="66">
        <v>45</v>
      </c>
      <c r="E134" s="67">
        <v>2.2522522522522521E-2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245509335.54000002</v>
      </c>
      <c r="C136" s="67"/>
      <c r="D136" s="72">
        <v>1998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326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160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71073.51999999999</v>
      </c>
      <c r="C143" s="67">
        <v>2.8949416462585066E-4</v>
      </c>
      <c r="D143" s="66">
        <v>2</v>
      </c>
      <c r="E143" s="67">
        <v>1.001001001001001E-3</v>
      </c>
    </row>
    <row r="144" spans="1:5" x14ac:dyDescent="0.2">
      <c r="A144" s="76">
        <v>1997</v>
      </c>
      <c r="B144" s="65">
        <v>2834017.29</v>
      </c>
      <c r="C144" s="67">
        <v>1.1543419657613234E-2</v>
      </c>
      <c r="D144" s="66">
        <v>35</v>
      </c>
      <c r="E144" s="67">
        <v>1.7517517517517518E-2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76">
        <v>2000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76">
        <v>2001</v>
      </c>
      <c r="B148" s="65">
        <v>42869654.29999999</v>
      </c>
      <c r="C148" s="67">
        <v>0.17461516974785415</v>
      </c>
      <c r="D148" s="66">
        <v>354</v>
      </c>
      <c r="E148" s="67">
        <v>0.17717717717717718</v>
      </c>
    </row>
    <row r="149" spans="1:5" x14ac:dyDescent="0.2">
      <c r="A149" s="76">
        <v>2002</v>
      </c>
      <c r="B149" s="65">
        <v>46252514.319999993</v>
      </c>
      <c r="C149" s="67">
        <v>0.18839411633071776</v>
      </c>
      <c r="D149" s="66">
        <v>371</v>
      </c>
      <c r="E149" s="67">
        <v>0.18568568568568569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32224053.409999989</v>
      </c>
      <c r="C151" s="67">
        <v>0.13125388221642523</v>
      </c>
      <c r="D151" s="66">
        <v>264</v>
      </c>
      <c r="E151" s="67">
        <v>0.13213213213213212</v>
      </c>
    </row>
    <row r="152" spans="1:5" x14ac:dyDescent="0.2">
      <c r="A152" s="76">
        <v>2005</v>
      </c>
      <c r="B152" s="65">
        <v>121258022.70000008</v>
      </c>
      <c r="C152" s="67">
        <v>0.49390391788276378</v>
      </c>
      <c r="D152" s="66">
        <v>972</v>
      </c>
      <c r="E152" s="67">
        <v>0.48648648648648651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245509335.54000005</v>
      </c>
      <c r="C154" s="67"/>
      <c r="D154" s="78">
        <v>1998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158.90493920332423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8" customFormat="1" ht="20.399999999999999" x14ac:dyDescent="0.2">
      <c r="A161" s="51" t="s">
        <v>128</v>
      </c>
      <c r="B161" s="52" t="s">
        <v>112</v>
      </c>
      <c r="C161" s="53" t="s">
        <v>113</v>
      </c>
      <c r="D161" s="54" t="s">
        <v>114</v>
      </c>
      <c r="E161" s="53" t="s">
        <v>113</v>
      </c>
    </row>
    <row r="162" spans="1:5" x14ac:dyDescent="0.2">
      <c r="B162" s="43"/>
      <c r="D162" s="45"/>
    </row>
    <row r="163" spans="1:5" x14ac:dyDescent="0.2">
      <c r="A163" s="64" t="s">
        <v>10</v>
      </c>
      <c r="B163" s="65">
        <v>33075305.589999981</v>
      </c>
      <c r="C163" s="67">
        <v>0.13472117268881262</v>
      </c>
      <c r="D163" s="66">
        <v>317</v>
      </c>
      <c r="E163" s="67">
        <v>0.15865865865865866</v>
      </c>
    </row>
    <row r="164" spans="1:5" x14ac:dyDescent="0.2">
      <c r="A164" s="64" t="s">
        <v>11</v>
      </c>
      <c r="B164" s="65">
        <v>69229746.549999937</v>
      </c>
      <c r="C164" s="67">
        <v>0.28198417138691889</v>
      </c>
      <c r="D164" s="66">
        <v>577</v>
      </c>
      <c r="E164" s="67">
        <v>0.28878878878878878</v>
      </c>
    </row>
    <row r="165" spans="1:5" x14ac:dyDescent="0.2">
      <c r="A165" s="64" t="s">
        <v>12</v>
      </c>
      <c r="B165" s="65">
        <v>124573086.24000008</v>
      </c>
      <c r="C165" s="67">
        <v>0.5074067182251969</v>
      </c>
      <c r="D165" s="66">
        <v>961</v>
      </c>
      <c r="E165" s="67">
        <v>0.48098098098098097</v>
      </c>
    </row>
    <row r="166" spans="1:5" x14ac:dyDescent="0.2">
      <c r="A166" s="64" t="s">
        <v>13</v>
      </c>
      <c r="B166" s="65">
        <v>15341397.560000006</v>
      </c>
      <c r="C166" s="67">
        <v>6.2488041549444401E-2</v>
      </c>
      <c r="D166" s="66">
        <v>124</v>
      </c>
      <c r="E166" s="67">
        <v>6.2062062062062065E-2</v>
      </c>
    </row>
    <row r="167" spans="1:5" x14ac:dyDescent="0.2">
      <c r="A167" s="64" t="s">
        <v>14</v>
      </c>
      <c r="B167" s="65">
        <v>3289799.5999999996</v>
      </c>
      <c r="C167" s="67">
        <v>1.3399896149627288E-2</v>
      </c>
      <c r="D167" s="66">
        <v>19</v>
      </c>
      <c r="E167" s="67">
        <v>9.5095095095095103E-3</v>
      </c>
    </row>
    <row r="168" spans="1:5" x14ac:dyDescent="0.2">
      <c r="A168" s="64" t="s">
        <v>15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16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7" customFormat="1" ht="10.8" thickBot="1" x14ac:dyDescent="0.25">
      <c r="A171" s="69"/>
      <c r="B171" s="70">
        <v>245509335.53999999</v>
      </c>
      <c r="C171" s="71"/>
      <c r="D171" s="72">
        <v>1998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10.489499909670133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8" customFormat="1" ht="20.399999999999999" x14ac:dyDescent="0.2">
      <c r="A178" s="51" t="s">
        <v>131</v>
      </c>
      <c r="B178" s="52" t="s">
        <v>112</v>
      </c>
      <c r="C178" s="53" t="s">
        <v>113</v>
      </c>
      <c r="D178" s="54" t="s">
        <v>114</v>
      </c>
      <c r="E178" s="53" t="s">
        <v>113</v>
      </c>
    </row>
    <row r="179" spans="1:6" x14ac:dyDescent="0.2">
      <c r="B179" s="43"/>
      <c r="D179" s="45"/>
    </row>
    <row r="180" spans="1:6" x14ac:dyDescent="0.2">
      <c r="A180" s="64" t="s">
        <v>51</v>
      </c>
      <c r="B180" s="65">
        <v>118909948.27999999</v>
      </c>
      <c r="C180" s="67">
        <v>0.4843398236505202</v>
      </c>
      <c r="D180" s="66">
        <v>992</v>
      </c>
      <c r="E180" s="67">
        <v>0.49649649649649652</v>
      </c>
      <c r="F180" s="40"/>
    </row>
    <row r="181" spans="1:6" x14ac:dyDescent="0.2">
      <c r="A181" s="64" t="s">
        <v>52</v>
      </c>
      <c r="B181" s="65">
        <v>126599387.26000001</v>
      </c>
      <c r="C181" s="67">
        <v>0.5156601763494798</v>
      </c>
      <c r="D181" s="66">
        <v>1006</v>
      </c>
      <c r="E181" s="67">
        <v>0.50350350350350348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7" customFormat="1" ht="10.8" thickBot="1" x14ac:dyDescent="0.25">
      <c r="A183" s="69"/>
      <c r="B183" s="70">
        <v>245509335.53999999</v>
      </c>
      <c r="C183" s="71"/>
      <c r="D183" s="72">
        <v>1998</v>
      </c>
      <c r="E183" s="71"/>
      <c r="F183" s="55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8" customFormat="1" ht="20.399999999999999" x14ac:dyDescent="0.2">
      <c r="A188" s="51" t="s">
        <v>133</v>
      </c>
      <c r="B188" s="52" t="s">
        <v>112</v>
      </c>
      <c r="C188" s="53" t="s">
        <v>113</v>
      </c>
      <c r="D188" s="54" t="s">
        <v>114</v>
      </c>
      <c r="E188" s="53" t="s">
        <v>113</v>
      </c>
      <c r="F188" s="60" t="s">
        <v>609</v>
      </c>
    </row>
    <row r="189" spans="1:6" x14ac:dyDescent="0.2">
      <c r="B189" s="43"/>
      <c r="D189" s="45"/>
    </row>
    <row r="190" spans="1:6" x14ac:dyDescent="0.2">
      <c r="A190" s="64" t="s">
        <v>53</v>
      </c>
      <c r="B190" s="65">
        <v>12140121.819999997</v>
      </c>
      <c r="C190" s="67">
        <v>4.9448717676245153E-2</v>
      </c>
      <c r="D190" s="66">
        <v>155</v>
      </c>
      <c r="E190" s="67">
        <v>7.7577577577577578E-2</v>
      </c>
      <c r="F190" s="67">
        <v>0.8046137667986677</v>
      </c>
    </row>
    <row r="191" spans="1:6" x14ac:dyDescent="0.2">
      <c r="A191" s="64" t="s">
        <v>54</v>
      </c>
      <c r="B191" s="65">
        <v>33408465</v>
      </c>
      <c r="C191" s="67">
        <v>0.13607818589267812</v>
      </c>
      <c r="D191" s="66">
        <v>310</v>
      </c>
      <c r="E191" s="67">
        <v>0.15515515515515516</v>
      </c>
      <c r="F191" s="67">
        <v>0.79970379175980266</v>
      </c>
    </row>
    <row r="192" spans="1:6" x14ac:dyDescent="0.2">
      <c r="A192" s="64" t="s">
        <v>55</v>
      </c>
      <c r="B192" s="65">
        <v>35722443.860000007</v>
      </c>
      <c r="C192" s="67">
        <v>0.14550340328781461</v>
      </c>
      <c r="D192" s="66">
        <v>306</v>
      </c>
      <c r="E192" s="67">
        <v>0.15315315315315314</v>
      </c>
      <c r="F192" s="67">
        <v>0.77649785378153535</v>
      </c>
    </row>
    <row r="193" spans="1:6" x14ac:dyDescent="0.2">
      <c r="A193" s="64" t="s">
        <v>56</v>
      </c>
      <c r="B193" s="65">
        <v>16412545.92</v>
      </c>
      <c r="C193" s="67">
        <v>6.6851005416557627E-2</v>
      </c>
      <c r="D193" s="66">
        <v>123</v>
      </c>
      <c r="E193" s="67">
        <v>6.1561561561561562E-2</v>
      </c>
      <c r="F193" s="67">
        <v>0.77173137039231987</v>
      </c>
    </row>
    <row r="194" spans="1:6" x14ac:dyDescent="0.2">
      <c r="A194" s="64" t="s">
        <v>57</v>
      </c>
      <c r="B194" s="65">
        <v>14651785.080000008</v>
      </c>
      <c r="C194" s="67">
        <v>5.9679136224181771E-2</v>
      </c>
      <c r="D194" s="66">
        <v>143</v>
      </c>
      <c r="E194" s="67">
        <v>7.1571571571571568E-2</v>
      </c>
      <c r="F194" s="67">
        <v>0.7667814588798233</v>
      </c>
    </row>
    <row r="195" spans="1:6" x14ac:dyDescent="0.2">
      <c r="A195" s="64" t="s">
        <v>58</v>
      </c>
      <c r="B195" s="65">
        <v>8949189.7700000014</v>
      </c>
      <c r="C195" s="67">
        <v>3.6451525357747316E-2</v>
      </c>
      <c r="D195" s="66">
        <v>77</v>
      </c>
      <c r="E195" s="67">
        <v>3.8538538538538537E-2</v>
      </c>
      <c r="F195" s="67">
        <v>0.79730321353731382</v>
      </c>
    </row>
    <row r="196" spans="1:6" x14ac:dyDescent="0.2">
      <c r="A196" s="64" t="s">
        <v>28</v>
      </c>
      <c r="B196" s="65">
        <v>58286634.419999927</v>
      </c>
      <c r="C196" s="67">
        <v>0.23741107152523536</v>
      </c>
      <c r="D196" s="66">
        <v>441</v>
      </c>
      <c r="E196" s="67">
        <v>0.22072072072072071</v>
      </c>
      <c r="F196" s="67">
        <v>0.77382082655040285</v>
      </c>
    </row>
    <row r="197" spans="1:6" x14ac:dyDescent="0.2">
      <c r="A197" s="64" t="s">
        <v>59</v>
      </c>
      <c r="B197" s="65">
        <v>20767729.230000008</v>
      </c>
      <c r="C197" s="67">
        <v>8.4590385063448625E-2</v>
      </c>
      <c r="D197" s="66">
        <v>150</v>
      </c>
      <c r="E197" s="67">
        <v>7.5075075075075076E-2</v>
      </c>
      <c r="F197" s="67">
        <v>0.76011435258465465</v>
      </c>
    </row>
    <row r="198" spans="1:6" x14ac:dyDescent="0.2">
      <c r="A198" s="64" t="s">
        <v>60</v>
      </c>
      <c r="B198" s="65">
        <v>26996034.959999993</v>
      </c>
      <c r="C198" s="67">
        <v>0.10995930114275279</v>
      </c>
      <c r="D198" s="66">
        <v>137</v>
      </c>
      <c r="E198" s="67">
        <v>6.8568568568568564E-2</v>
      </c>
      <c r="F198" s="67">
        <v>0.73854529558838156</v>
      </c>
    </row>
    <row r="199" spans="1:6" x14ac:dyDescent="0.2">
      <c r="A199" s="64" t="s">
        <v>61</v>
      </c>
      <c r="B199" s="65">
        <v>13843795.790000003</v>
      </c>
      <c r="C199" s="67">
        <v>5.6388062635379842E-2</v>
      </c>
      <c r="D199" s="66">
        <v>106</v>
      </c>
      <c r="E199" s="67">
        <v>5.3053053053053051E-2</v>
      </c>
      <c r="F199" s="67">
        <v>0.76256597483728283</v>
      </c>
    </row>
    <row r="200" spans="1:6" x14ac:dyDescent="0.2">
      <c r="A200" s="64" t="s">
        <v>62</v>
      </c>
      <c r="B200" s="65">
        <v>4146061.7</v>
      </c>
      <c r="C200" s="67">
        <v>1.6887592852144303E-2</v>
      </c>
      <c r="D200" s="66">
        <v>45</v>
      </c>
      <c r="E200" s="67">
        <v>2.2522522522522521E-2</v>
      </c>
      <c r="F200" s="67">
        <v>0.8005685023304393</v>
      </c>
    </row>
    <row r="201" spans="1:6" x14ac:dyDescent="0.2">
      <c r="A201" s="64" t="s">
        <v>3</v>
      </c>
      <c r="B201" s="65">
        <v>184527.99</v>
      </c>
      <c r="C201" s="67">
        <v>7.5161292581452782E-4</v>
      </c>
      <c r="D201" s="66">
        <v>5</v>
      </c>
      <c r="E201" s="67">
        <v>2.5025025025025025E-3</v>
      </c>
      <c r="F201" s="67">
        <v>0.61053211208373837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7" customFormat="1" ht="10.8" thickBot="1" x14ac:dyDescent="0.25">
      <c r="A203" s="69"/>
      <c r="B203" s="70">
        <v>245509335.53999993</v>
      </c>
      <c r="C203" s="71"/>
      <c r="D203" s="72">
        <v>1998</v>
      </c>
      <c r="E203" s="71"/>
      <c r="F203" s="81">
        <v>0.77415097977607017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8" customFormat="1" ht="20.399999999999999" x14ac:dyDescent="0.2">
      <c r="A208" s="51" t="s">
        <v>136</v>
      </c>
      <c r="B208" s="52" t="s">
        <v>112</v>
      </c>
      <c r="C208" s="53" t="s">
        <v>113</v>
      </c>
      <c r="D208" s="54" t="s">
        <v>114</v>
      </c>
      <c r="E208" s="53" t="s">
        <v>113</v>
      </c>
    </row>
    <row r="209" spans="1:5" x14ac:dyDescent="0.2">
      <c r="B209" s="43"/>
      <c r="D209" s="45"/>
    </row>
    <row r="210" spans="1:5" x14ac:dyDescent="0.2">
      <c r="A210" s="64" t="s">
        <v>372</v>
      </c>
      <c r="B210" s="65">
        <v>118186735.5299999</v>
      </c>
      <c r="C210" s="67">
        <v>0.48139405888597736</v>
      </c>
      <c r="D210" s="66">
        <v>984</v>
      </c>
      <c r="E210" s="67">
        <v>0.4924924924924925</v>
      </c>
    </row>
    <row r="211" spans="1:5" x14ac:dyDescent="0.2">
      <c r="A211" s="64" t="s">
        <v>371</v>
      </c>
      <c r="B211" s="65">
        <v>111188641.71000007</v>
      </c>
      <c r="C211" s="67">
        <v>0.45288966900358263</v>
      </c>
      <c r="D211" s="66">
        <v>852</v>
      </c>
      <c r="E211" s="67">
        <v>0.42642642642642642</v>
      </c>
    </row>
    <row r="212" spans="1:5" x14ac:dyDescent="0.2">
      <c r="A212" s="64" t="s">
        <v>343</v>
      </c>
      <c r="B212" s="65">
        <v>7253823.1000000006</v>
      </c>
      <c r="C212" s="67">
        <v>2.954601740111085E-2</v>
      </c>
      <c r="D212" s="66">
        <v>63</v>
      </c>
      <c r="E212" s="67">
        <v>3.1531531531531529E-2</v>
      </c>
    </row>
    <row r="213" spans="1:5" x14ac:dyDescent="0.2">
      <c r="A213" s="64" t="s">
        <v>344</v>
      </c>
      <c r="B213" s="65">
        <v>3610282.23</v>
      </c>
      <c r="C213" s="67">
        <v>1.4705274738572171E-2</v>
      </c>
      <c r="D213" s="66">
        <v>34</v>
      </c>
      <c r="E213" s="67">
        <v>1.7017017017017019E-2</v>
      </c>
    </row>
    <row r="214" spans="1:5" x14ac:dyDescent="0.2">
      <c r="A214" s="64" t="s">
        <v>345</v>
      </c>
      <c r="B214" s="65">
        <v>3399501.1599999988</v>
      </c>
      <c r="C214" s="67">
        <v>1.3846728689655594E-2</v>
      </c>
      <c r="D214" s="66">
        <v>30</v>
      </c>
      <c r="E214" s="67">
        <v>1.5015015015015015E-2</v>
      </c>
    </row>
    <row r="215" spans="1:5" x14ac:dyDescent="0.2">
      <c r="A215" s="64" t="s">
        <v>39</v>
      </c>
      <c r="B215" s="65">
        <v>126328.5</v>
      </c>
      <c r="C215" s="67">
        <v>5.1455680787917642E-4</v>
      </c>
      <c r="D215" s="66">
        <v>2</v>
      </c>
      <c r="E215" s="67">
        <v>1.001001001001001E-3</v>
      </c>
    </row>
    <row r="216" spans="1:5" x14ac:dyDescent="0.2">
      <c r="A216" s="64" t="s">
        <v>40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29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30</v>
      </c>
      <c r="B218" s="65">
        <v>0</v>
      </c>
      <c r="C218" s="67">
        <v>0</v>
      </c>
      <c r="D218" s="66">
        <v>0</v>
      </c>
      <c r="E218" s="67">
        <v>0</v>
      </c>
    </row>
    <row r="219" spans="1:5" x14ac:dyDescent="0.2">
      <c r="A219" s="64" t="s">
        <v>31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32</v>
      </c>
      <c r="B220" s="65">
        <v>1536209.6099999996</v>
      </c>
      <c r="C220" s="67">
        <v>6.2572350115367029E-3</v>
      </c>
      <c r="D220" s="66">
        <v>29</v>
      </c>
      <c r="E220" s="67">
        <v>1.4514514514514515E-2</v>
      </c>
    </row>
    <row r="221" spans="1:5" x14ac:dyDescent="0.2">
      <c r="A221" s="64" t="s">
        <v>33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34</v>
      </c>
      <c r="B222" s="65">
        <v>207813.7</v>
      </c>
      <c r="C222" s="67">
        <v>8.4645946168569091E-4</v>
      </c>
      <c r="D222" s="66">
        <v>4</v>
      </c>
      <c r="E222" s="67">
        <v>2.002002002002002E-3</v>
      </c>
    </row>
    <row r="223" spans="1:5" x14ac:dyDescent="0.2">
      <c r="A223" s="64" t="s">
        <v>346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7" customFormat="1" ht="10.8" thickBot="1" x14ac:dyDescent="0.25">
      <c r="A225" s="69"/>
      <c r="B225" s="70">
        <v>245509335.53999993</v>
      </c>
      <c r="C225" s="71"/>
      <c r="D225" s="72">
        <v>1998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2.1437659913461044E-2</v>
      </c>
      <c r="E227" s="67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64"/>
      <c r="B230" s="65"/>
      <c r="C230" s="67"/>
      <c r="D230" s="66"/>
      <c r="E230" s="67"/>
    </row>
    <row r="231" spans="1:5" x14ac:dyDescent="0.2">
      <c r="A231" s="68" t="s">
        <v>140</v>
      </c>
      <c r="B231" s="65"/>
      <c r="C231" s="67"/>
      <c r="D231" s="66"/>
      <c r="E231" s="67"/>
    </row>
    <row r="232" spans="1:5" x14ac:dyDescent="0.2">
      <c r="B232" s="43"/>
      <c r="D232" s="45"/>
    </row>
    <row r="233" spans="1:5" s="58" customFormat="1" ht="20.399999999999999" x14ac:dyDescent="0.2">
      <c r="A233" s="51" t="s">
        <v>140</v>
      </c>
      <c r="B233" s="52" t="s">
        <v>112</v>
      </c>
      <c r="C233" s="53" t="s">
        <v>113</v>
      </c>
      <c r="D233" s="54" t="s">
        <v>114</v>
      </c>
      <c r="E233" s="53" t="s">
        <v>113</v>
      </c>
    </row>
    <row r="235" spans="1:5" x14ac:dyDescent="0.2">
      <c r="A235" s="64" t="s">
        <v>165</v>
      </c>
      <c r="B235" s="65">
        <v>0</v>
      </c>
      <c r="C235" s="67">
        <v>0</v>
      </c>
      <c r="D235" s="66">
        <v>0</v>
      </c>
      <c r="E235" s="67">
        <v>0</v>
      </c>
    </row>
    <row r="236" spans="1:5" x14ac:dyDescent="0.2">
      <c r="A236" s="64" t="s">
        <v>166</v>
      </c>
      <c r="B236" s="65">
        <v>199440199.90999967</v>
      </c>
      <c r="C236" s="67">
        <v>0.8123528153067151</v>
      </c>
      <c r="D236" s="66">
        <v>1571</v>
      </c>
      <c r="E236" s="67">
        <v>0.78628628628628627</v>
      </c>
    </row>
    <row r="237" spans="1:5" x14ac:dyDescent="0.2">
      <c r="A237" s="64" t="s">
        <v>610</v>
      </c>
      <c r="B237" s="65">
        <v>46069135.629999973</v>
      </c>
      <c r="C237" s="67">
        <v>0.18764718469328492</v>
      </c>
      <c r="D237" s="66">
        <v>427</v>
      </c>
      <c r="E237" s="67">
        <v>0.21371371371371373</v>
      </c>
    </row>
    <row r="238" spans="1:5" x14ac:dyDescent="0.2">
      <c r="A238" s="64"/>
      <c r="B238" s="64"/>
      <c r="C238" s="67"/>
      <c r="D238" s="64"/>
      <c r="E238" s="67"/>
    </row>
    <row r="239" spans="1:5" ht="10.8" thickBot="1" x14ac:dyDescent="0.25">
      <c r="A239" s="64"/>
      <c r="B239" s="77">
        <v>245509335.53999963</v>
      </c>
      <c r="C239" s="67"/>
      <c r="D239" s="78">
        <v>1998</v>
      </c>
      <c r="E239" s="67"/>
    </row>
    <row r="240" spans="1:5" ht="10.8" thickTop="1" x14ac:dyDescent="0.2">
      <c r="A240" s="64"/>
      <c r="B240" s="64"/>
      <c r="C240" s="67"/>
      <c r="D240" s="64"/>
      <c r="E240" s="67"/>
    </row>
    <row r="241" spans="1:5" x14ac:dyDescent="0.2">
      <c r="A241" s="64"/>
      <c r="B241" s="64"/>
      <c r="C241" s="67"/>
      <c r="D241" s="64"/>
      <c r="E241" s="67"/>
    </row>
    <row r="242" spans="1:5" x14ac:dyDescent="0.2">
      <c r="A242" s="64"/>
      <c r="B242" s="64"/>
      <c r="C242" s="64"/>
      <c r="D242" s="64"/>
      <c r="E242" s="64"/>
    </row>
    <row r="243" spans="1:5" x14ac:dyDescent="0.2">
      <c r="A243" s="68" t="s">
        <v>153</v>
      </c>
      <c r="B243" s="65"/>
      <c r="C243" s="67"/>
      <c r="D243" s="66"/>
      <c r="E243" s="67"/>
    </row>
    <row r="244" spans="1:5" x14ac:dyDescent="0.2">
      <c r="B244" s="43"/>
      <c r="D244" s="45"/>
    </row>
    <row r="245" spans="1:5" s="58" customFormat="1" ht="20.399999999999999" x14ac:dyDescent="0.2">
      <c r="A245" s="51" t="s">
        <v>611</v>
      </c>
      <c r="B245" s="52" t="s">
        <v>112</v>
      </c>
      <c r="C245" s="53" t="s">
        <v>113</v>
      </c>
      <c r="D245" s="54" t="s">
        <v>114</v>
      </c>
      <c r="E245" s="53" t="s">
        <v>113</v>
      </c>
    </row>
    <row r="247" spans="1:5" x14ac:dyDescent="0.2">
      <c r="A247" s="64" t="s">
        <v>37</v>
      </c>
      <c r="B247" s="65">
        <v>38939264.350000001</v>
      </c>
      <c r="C247" s="67">
        <v>0.15860604349057755</v>
      </c>
      <c r="D247" s="66">
        <v>277</v>
      </c>
      <c r="E247" s="67">
        <v>0.13863863863863865</v>
      </c>
    </row>
    <row r="248" spans="1:5" x14ac:dyDescent="0.2">
      <c r="A248" s="64" t="s">
        <v>38</v>
      </c>
      <c r="B248" s="65">
        <v>206570071.18999976</v>
      </c>
      <c r="C248" s="67">
        <v>0.8413939565094225</v>
      </c>
      <c r="D248" s="66">
        <v>1721</v>
      </c>
      <c r="E248" s="67">
        <v>0.86136136136136132</v>
      </c>
    </row>
    <row r="249" spans="1:5" x14ac:dyDescent="0.2">
      <c r="A249" s="64"/>
      <c r="B249" s="64"/>
      <c r="C249" s="67"/>
      <c r="D249" s="64"/>
      <c r="E249" s="67"/>
    </row>
    <row r="250" spans="1:5" ht="10.8" thickBot="1" x14ac:dyDescent="0.25">
      <c r="A250" s="64"/>
      <c r="B250" s="77">
        <v>245509335.53999975</v>
      </c>
      <c r="C250" s="67"/>
      <c r="D250" s="78">
        <v>1998</v>
      </c>
      <c r="E250" s="67"/>
    </row>
    <row r="251" spans="1:5" ht="10.8" thickTop="1" x14ac:dyDescent="0.2">
      <c r="A251" s="64"/>
      <c r="B251" s="64"/>
      <c r="C251" s="67"/>
      <c r="D251" s="64"/>
      <c r="E251" s="67"/>
    </row>
    <row r="252" spans="1:5" x14ac:dyDescent="0.2">
      <c r="A252" s="64"/>
      <c r="B252" s="64"/>
      <c r="C252" s="67"/>
      <c r="D252" s="64"/>
      <c r="E252" s="67"/>
    </row>
    <row r="253" spans="1:5" x14ac:dyDescent="0.2">
      <c r="A253" s="64"/>
      <c r="B253" s="64"/>
      <c r="C253" s="67"/>
      <c r="D253" s="64"/>
      <c r="E253" s="67"/>
    </row>
    <row r="254" spans="1:5" x14ac:dyDescent="0.2">
      <c r="A254" s="64"/>
      <c r="B254" s="64"/>
      <c r="C254" s="67"/>
      <c r="D254" s="64"/>
      <c r="E254" s="67"/>
    </row>
    <row r="255" spans="1:5" x14ac:dyDescent="0.2">
      <c r="A255" s="68" t="s">
        <v>151</v>
      </c>
      <c r="B255" s="65"/>
      <c r="C255" s="67"/>
      <c r="D255" s="66"/>
      <c r="E255" s="67"/>
    </row>
    <row r="256" spans="1:5" x14ac:dyDescent="0.2">
      <c r="A256" s="40"/>
      <c r="B256" s="48"/>
      <c r="C256" s="49"/>
      <c r="D256" s="50"/>
      <c r="E256" s="49"/>
    </row>
    <row r="257" spans="1:5" s="58" customFormat="1" ht="20.399999999999999" x14ac:dyDescent="0.2">
      <c r="A257" s="51" t="s">
        <v>142</v>
      </c>
      <c r="B257" s="52" t="s">
        <v>112</v>
      </c>
      <c r="C257" s="53" t="s">
        <v>113</v>
      </c>
      <c r="D257" s="54" t="s">
        <v>114</v>
      </c>
      <c r="E257" s="53" t="s">
        <v>113</v>
      </c>
    </row>
    <row r="259" spans="1:5" x14ac:dyDescent="0.2">
      <c r="A259" s="84" t="s">
        <v>612</v>
      </c>
      <c r="B259" s="65">
        <v>48487271.459999941</v>
      </c>
      <c r="C259" s="67">
        <v>0.24311684144861703</v>
      </c>
      <c r="D259" s="66">
        <v>355</v>
      </c>
      <c r="E259" s="67">
        <v>0.22597071928707829</v>
      </c>
    </row>
    <row r="260" spans="1:5" x14ac:dyDescent="0.2">
      <c r="A260" s="64" t="s">
        <v>83</v>
      </c>
      <c r="B260" s="65">
        <v>19065351.550000004</v>
      </c>
      <c r="C260" s="67">
        <v>9.5594326312365807E-2</v>
      </c>
      <c r="D260" s="66">
        <v>154</v>
      </c>
      <c r="E260" s="67">
        <v>9.8026734563971998E-2</v>
      </c>
    </row>
    <row r="261" spans="1:5" x14ac:dyDescent="0.2">
      <c r="A261" s="64" t="s">
        <v>84</v>
      </c>
      <c r="B261" s="65">
        <v>41908353.349999994</v>
      </c>
      <c r="C261" s="67">
        <v>0.21012992049201565</v>
      </c>
      <c r="D261" s="66">
        <v>356</v>
      </c>
      <c r="E261" s="67">
        <v>0.22660725652450669</v>
      </c>
    </row>
    <row r="262" spans="1:5" x14ac:dyDescent="0.2">
      <c r="A262" s="64" t="s">
        <v>85</v>
      </c>
      <c r="B262" s="65">
        <v>39679324.539999984</v>
      </c>
      <c r="C262" s="67">
        <v>0.1989534936181663</v>
      </c>
      <c r="D262" s="66">
        <v>296</v>
      </c>
      <c r="E262" s="67">
        <v>0.1884150222788033</v>
      </c>
    </row>
    <row r="263" spans="1:5" x14ac:dyDescent="0.2">
      <c r="A263" s="64" t="s">
        <v>86</v>
      </c>
      <c r="B263" s="65">
        <v>17715485.190000001</v>
      </c>
      <c r="C263" s="67">
        <v>8.8826050104213447E-2</v>
      </c>
      <c r="D263" s="66">
        <v>117</v>
      </c>
      <c r="E263" s="67">
        <v>7.4474856779121579E-2</v>
      </c>
    </row>
    <row r="264" spans="1:5" x14ac:dyDescent="0.2">
      <c r="A264" s="64" t="s">
        <v>87</v>
      </c>
      <c r="B264" s="65">
        <v>23208125.759999998</v>
      </c>
      <c r="C264" s="67">
        <v>0.11636633823307926</v>
      </c>
      <c r="D264" s="66">
        <v>193</v>
      </c>
      <c r="E264" s="67">
        <v>0.12285168682367918</v>
      </c>
    </row>
    <row r="265" spans="1:5" x14ac:dyDescent="0.2">
      <c r="A265" s="64" t="s">
        <v>88</v>
      </c>
      <c r="B265" s="65">
        <v>3106593.3699999996</v>
      </c>
      <c r="C265" s="67">
        <v>1.5576565664303843E-2</v>
      </c>
      <c r="D265" s="66">
        <v>27</v>
      </c>
      <c r="E265" s="67">
        <v>1.718650541056652E-2</v>
      </c>
    </row>
    <row r="266" spans="1:5" x14ac:dyDescent="0.2">
      <c r="A266" s="64" t="s">
        <v>89</v>
      </c>
      <c r="B266" s="65">
        <v>948965.02</v>
      </c>
      <c r="C266" s="67">
        <v>4.7581431448034707E-3</v>
      </c>
      <c r="D266" s="66">
        <v>10</v>
      </c>
      <c r="E266" s="67">
        <v>6.3653723742838958E-3</v>
      </c>
    </row>
    <row r="267" spans="1:5" x14ac:dyDescent="0.2">
      <c r="A267" s="64" t="s">
        <v>0</v>
      </c>
      <c r="B267" s="65">
        <v>633273.02</v>
      </c>
      <c r="C267" s="67">
        <v>3.1752526335501719E-3</v>
      </c>
      <c r="D267" s="66">
        <v>5</v>
      </c>
      <c r="E267" s="67">
        <v>3.1826861871419479E-3</v>
      </c>
    </row>
    <row r="268" spans="1:5" x14ac:dyDescent="0.2">
      <c r="A268" s="64" t="s">
        <v>69</v>
      </c>
      <c r="B268" s="65">
        <v>348017.32</v>
      </c>
      <c r="C268" s="67">
        <v>1.7449707739816119E-3</v>
      </c>
      <c r="D268" s="66">
        <v>4</v>
      </c>
      <c r="E268" s="67">
        <v>2.546148949713558E-3</v>
      </c>
    </row>
    <row r="269" spans="1:5" x14ac:dyDescent="0.2">
      <c r="A269" s="64" t="s">
        <v>82</v>
      </c>
      <c r="B269" s="65">
        <v>4339439.3299999991</v>
      </c>
      <c r="C269" s="67">
        <v>2.1758097574903299E-2</v>
      </c>
      <c r="D269" s="66">
        <v>54</v>
      </c>
      <c r="E269" s="67">
        <v>3.4373010821133039E-2</v>
      </c>
    </row>
    <row r="270" spans="1:5" x14ac:dyDescent="0.2">
      <c r="A270" s="64"/>
      <c r="B270" s="64"/>
      <c r="C270" s="67"/>
      <c r="D270" s="66"/>
      <c r="E270" s="67"/>
    </row>
    <row r="271" spans="1:5" ht="10.8" thickBot="1" x14ac:dyDescent="0.25">
      <c r="A271" s="64"/>
      <c r="B271" s="77">
        <v>199440199.90999994</v>
      </c>
      <c r="C271" s="67"/>
      <c r="D271" s="72">
        <v>1571</v>
      </c>
      <c r="E271" s="67"/>
    </row>
    <row r="272" spans="1:5" ht="10.8" thickTop="1" x14ac:dyDescent="0.2">
      <c r="A272" s="64"/>
      <c r="B272" s="64"/>
      <c r="C272" s="67"/>
      <c r="D272" s="64"/>
      <c r="E272" s="67"/>
    </row>
    <row r="273" spans="1:5" x14ac:dyDescent="0.2">
      <c r="A273" s="64"/>
      <c r="B273" s="64"/>
      <c r="C273" s="67"/>
      <c r="D273" s="64"/>
      <c r="E273" s="67"/>
    </row>
    <row r="274" spans="1:5" x14ac:dyDescent="0.2">
      <c r="A274" s="69" t="s">
        <v>398</v>
      </c>
      <c r="B274" s="64"/>
      <c r="C274" s="67"/>
      <c r="D274" s="73">
        <v>1.9981562394869492</v>
      </c>
      <c r="E274" s="67"/>
    </row>
    <row r="275" spans="1:5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7"/>
      <c r="D276" s="64"/>
      <c r="E276" s="67"/>
    </row>
    <row r="277" spans="1:5" x14ac:dyDescent="0.2">
      <c r="A277" s="64"/>
      <c r="B277" s="64"/>
      <c r="C277" s="67"/>
      <c r="D277" s="64"/>
      <c r="E277" s="67"/>
    </row>
    <row r="278" spans="1:5" ht="15" x14ac:dyDescent="0.25">
      <c r="A278" s="68" t="s">
        <v>184</v>
      </c>
      <c r="B278" s="85"/>
      <c r="C278" s="85"/>
      <c r="D278" s="85"/>
      <c r="E278" s="85"/>
    </row>
    <row r="279" spans="1:5" ht="15" x14ac:dyDescent="0.25">
      <c r="A279" s="61"/>
      <c r="B279" s="61"/>
      <c r="C279" s="61"/>
      <c r="D279" s="61"/>
      <c r="E279" s="61"/>
    </row>
    <row r="280" spans="1:5" ht="20.399999999999999" x14ac:dyDescent="0.2">
      <c r="A280" s="51" t="s">
        <v>90</v>
      </c>
      <c r="B280" s="52" t="s">
        <v>112</v>
      </c>
      <c r="C280" s="60" t="s">
        <v>113</v>
      </c>
      <c r="D280" s="54" t="s">
        <v>114</v>
      </c>
      <c r="E280" s="60" t="s">
        <v>113</v>
      </c>
    </row>
    <row r="281" spans="1:5" x14ac:dyDescent="0.2">
      <c r="C281" s="42"/>
      <c r="E281" s="42"/>
    </row>
    <row r="282" spans="1:5" x14ac:dyDescent="0.2">
      <c r="A282" s="64" t="s">
        <v>185</v>
      </c>
      <c r="B282" s="65">
        <v>151423403.10999984</v>
      </c>
      <c r="C282" s="67">
        <v>0.61677248556329978</v>
      </c>
      <c r="D282" s="66">
        <v>1220</v>
      </c>
      <c r="E282" s="67">
        <v>0.61061061061061062</v>
      </c>
    </row>
    <row r="283" spans="1:5" x14ac:dyDescent="0.2">
      <c r="A283" s="64" t="s">
        <v>186</v>
      </c>
      <c r="B283" s="65">
        <v>70432916.879999936</v>
      </c>
      <c r="C283" s="67">
        <v>0.28688488250388589</v>
      </c>
      <c r="D283" s="66">
        <v>563</v>
      </c>
      <c r="E283" s="67">
        <v>0.28178178178178176</v>
      </c>
    </row>
    <row r="284" spans="1:5" x14ac:dyDescent="0.2">
      <c r="A284" s="64" t="s">
        <v>187</v>
      </c>
      <c r="B284" s="65">
        <v>10383766.110000003</v>
      </c>
      <c r="C284" s="67">
        <v>4.2294791304619127E-2</v>
      </c>
      <c r="D284" s="66">
        <v>96</v>
      </c>
      <c r="E284" s="67">
        <v>4.8048048048048048E-2</v>
      </c>
    </row>
    <row r="285" spans="1:5" x14ac:dyDescent="0.2">
      <c r="A285" s="64" t="s">
        <v>188</v>
      </c>
      <c r="B285" s="65">
        <v>13269249.440000007</v>
      </c>
      <c r="C285" s="67">
        <v>5.4047840628195197E-2</v>
      </c>
      <c r="D285" s="66">
        <v>119</v>
      </c>
      <c r="E285" s="67">
        <v>5.9559559559559556E-2</v>
      </c>
    </row>
    <row r="286" spans="1:5" x14ac:dyDescent="0.2">
      <c r="A286" s="64" t="s">
        <v>189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190</v>
      </c>
      <c r="B287" s="65">
        <v>0</v>
      </c>
      <c r="C287" s="67">
        <v>0</v>
      </c>
      <c r="D287" s="66">
        <v>0</v>
      </c>
      <c r="E287" s="67">
        <v>0</v>
      </c>
    </row>
    <row r="288" spans="1:5" x14ac:dyDescent="0.2">
      <c r="A288" s="64" t="s">
        <v>191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/>
      <c r="B289" s="65"/>
      <c r="C289" s="64"/>
      <c r="D289" s="66"/>
      <c r="E289" s="67"/>
    </row>
    <row r="290" spans="1:5" ht="10.8" thickBot="1" x14ac:dyDescent="0.25">
      <c r="A290" s="64"/>
      <c r="B290" s="70">
        <v>245509335.53999978</v>
      </c>
      <c r="C290" s="69"/>
      <c r="D290" s="72">
        <v>1998</v>
      </c>
      <c r="E290" s="64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633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243518698.6599997</v>
      </c>
      <c r="C6" s="65">
        <v>100006494.7499999</v>
      </c>
      <c r="D6" s="65">
        <v>77064278.379999861</v>
      </c>
      <c r="E6" s="65">
        <v>66447925.530000001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1982</v>
      </c>
      <c r="C7" s="66">
        <v>811</v>
      </c>
      <c r="D7" s="66">
        <v>582</v>
      </c>
      <c r="E7" s="66">
        <v>589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0.77435216044800881</v>
      </c>
      <c r="C8" s="67">
        <v>0.75880080506977243</v>
      </c>
      <c r="D8" s="67">
        <v>0.79752839641399909</v>
      </c>
      <c r="E8" s="67">
        <v>0.77087841226921205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3.6296296296296294E-6</v>
      </c>
      <c r="C9" s="67">
        <v>3.6296296296296294E-6</v>
      </c>
      <c r="D9" s="67">
        <v>0.1365847857142857</v>
      </c>
      <c r="E9" s="67">
        <v>7.3862000000000011E-2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0.90499444444444443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13.329674458823453</v>
      </c>
      <c r="C11" s="65">
        <v>15.169413947603317</v>
      </c>
      <c r="D11" s="65">
        <v>11.966842836922536</v>
      </c>
      <c r="E11" s="65">
        <v>12.141371567484278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11.843942505133469</v>
      </c>
      <c r="C12" s="65">
        <v>12.268309377138946</v>
      </c>
      <c r="D12" s="65">
        <v>11.865845311430528</v>
      </c>
      <c r="E12" s="65">
        <v>11.843942505133469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21.086926762491444</v>
      </c>
      <c r="C13" s="65">
        <v>21.086926762491444</v>
      </c>
      <c r="D13" s="65">
        <v>12.227241615331964</v>
      </c>
      <c r="E13" s="65">
        <v>12.235455167693361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122865.13554994939</v>
      </c>
      <c r="C14" s="65">
        <v>123312.57059186178</v>
      </c>
      <c r="D14" s="65">
        <v>132412.84945017158</v>
      </c>
      <c r="E14" s="65">
        <v>112063.59924083771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0.49</v>
      </c>
      <c r="C15" s="65">
        <v>0.49</v>
      </c>
      <c r="D15" s="65">
        <v>22098.68</v>
      </c>
      <c r="E15" s="65">
        <v>8863.44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569243.72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10.411436315676472</v>
      </c>
      <c r="C17" s="65">
        <v>8.900498087217164</v>
      </c>
      <c r="D17" s="65">
        <v>11.767092942759723</v>
      </c>
      <c r="E17" s="65">
        <v>11.113202938830213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8.3333333333333329E-2</v>
      </c>
      <c r="C18" s="65">
        <v>8.3333333333333329E-2</v>
      </c>
      <c r="D18" s="65">
        <v>0.16666666666666666</v>
      </c>
      <c r="E18" s="65">
        <v>8.3333333333333329E-2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22.166666666666668</v>
      </c>
      <c r="C19" s="65">
        <v>22.166666666666668</v>
      </c>
      <c r="D19" s="65">
        <v>18.166666666666668</v>
      </c>
      <c r="E19" s="65">
        <v>18.166666666666668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0.81201148321708105</v>
      </c>
      <c r="C20" s="67">
        <v>0.93681840848641507</v>
      </c>
      <c r="D20" s="67">
        <v>0.93447147931368191</v>
      </c>
      <c r="E20" s="67">
        <v>0.48214724484567362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0.18798851678291914</v>
      </c>
      <c r="C21" s="67">
        <v>6.3181591513585253E-2</v>
      </c>
      <c r="D21" s="67">
        <v>6.5528520686318134E-2</v>
      </c>
      <c r="E21" s="67">
        <v>0.5178527551543266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0.34415771372453685</v>
      </c>
      <c r="C23" s="67">
        <v>0.33909962942681821</v>
      </c>
      <c r="D23" s="67">
        <v>0.29578630941823986</v>
      </c>
      <c r="E23" s="67">
        <v>0.40786999088126386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2.0020977541519485</v>
      </c>
      <c r="C24" s="65">
        <v>2.4617813710206002</v>
      </c>
      <c r="D24" s="65">
        <v>1.5175966531078309</v>
      </c>
      <c r="E24" s="65">
        <v>1.7469056929184006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1062094.73</v>
      </c>
      <c r="C31" s="67">
        <v>4.3614504177475651E-3</v>
      </c>
      <c r="D31" s="66">
        <v>43</v>
      </c>
      <c r="E31" s="67">
        <v>2.1695257315842584E-2</v>
      </c>
    </row>
    <row r="32" spans="1:11" x14ac:dyDescent="0.2">
      <c r="A32" s="64" t="s">
        <v>18</v>
      </c>
      <c r="B32" s="65">
        <v>10669341.099999998</v>
      </c>
      <c r="C32" s="67">
        <v>4.3813231422103235E-2</v>
      </c>
      <c r="D32" s="66">
        <v>156</v>
      </c>
      <c r="E32" s="67">
        <v>7.8708375378405651E-2</v>
      </c>
    </row>
    <row r="33" spans="1:5" x14ac:dyDescent="0.2">
      <c r="A33" s="64" t="s">
        <v>19</v>
      </c>
      <c r="B33" s="65">
        <v>4107899.05</v>
      </c>
      <c r="C33" s="67">
        <v>1.6868926585943352E-2</v>
      </c>
      <c r="D33" s="66">
        <v>44</v>
      </c>
      <c r="E33" s="67">
        <v>2.2199798183652877E-2</v>
      </c>
    </row>
    <row r="34" spans="1:5" x14ac:dyDescent="0.2">
      <c r="A34" s="64" t="s">
        <v>20</v>
      </c>
      <c r="B34" s="65">
        <v>4401098.9400000004</v>
      </c>
      <c r="C34" s="67">
        <v>1.8072940452695183E-2</v>
      </c>
      <c r="D34" s="66">
        <v>43</v>
      </c>
      <c r="E34" s="67">
        <v>2.1695257315842584E-2</v>
      </c>
    </row>
    <row r="35" spans="1:5" x14ac:dyDescent="0.2">
      <c r="A35" s="64" t="s">
        <v>21</v>
      </c>
      <c r="B35" s="65">
        <v>10907311.730000004</v>
      </c>
      <c r="C35" s="67">
        <v>4.4790448495410043E-2</v>
      </c>
      <c r="D35" s="66">
        <v>77</v>
      </c>
      <c r="E35" s="67">
        <v>3.8849646821392532E-2</v>
      </c>
    </row>
    <row r="36" spans="1:5" x14ac:dyDescent="0.2">
      <c r="A36" s="64" t="s">
        <v>22</v>
      </c>
      <c r="B36" s="65">
        <v>15554901.800000003</v>
      </c>
      <c r="C36" s="67">
        <v>6.3875595121004283E-2</v>
      </c>
      <c r="D36" s="66">
        <v>112</v>
      </c>
      <c r="E36" s="67">
        <v>5.6508577194752774E-2</v>
      </c>
    </row>
    <row r="37" spans="1:5" x14ac:dyDescent="0.2">
      <c r="A37" s="64" t="s">
        <v>23</v>
      </c>
      <c r="B37" s="65">
        <v>23115798.91</v>
      </c>
      <c r="C37" s="67">
        <v>9.4924123022988929E-2</v>
      </c>
      <c r="D37" s="66">
        <v>160</v>
      </c>
      <c r="E37" s="67">
        <v>8.0726538849646826E-2</v>
      </c>
    </row>
    <row r="38" spans="1:5" x14ac:dyDescent="0.2">
      <c r="A38" s="64" t="s">
        <v>24</v>
      </c>
      <c r="B38" s="65">
        <v>29467516.819999985</v>
      </c>
      <c r="C38" s="67">
        <v>0.12100720389091126</v>
      </c>
      <c r="D38" s="66">
        <v>212</v>
      </c>
      <c r="E38" s="67">
        <v>0.10696266397578204</v>
      </c>
    </row>
    <row r="39" spans="1:5" x14ac:dyDescent="0.2">
      <c r="A39" s="64" t="s">
        <v>41</v>
      </c>
      <c r="B39" s="65">
        <v>65148573.699999988</v>
      </c>
      <c r="C39" s="67">
        <v>0.26753006671968232</v>
      </c>
      <c r="D39" s="66">
        <v>463</v>
      </c>
      <c r="E39" s="67">
        <v>0.2336024217961655</v>
      </c>
    </row>
    <row r="40" spans="1:5" x14ac:dyDescent="0.2">
      <c r="A40" s="64" t="s">
        <v>42</v>
      </c>
      <c r="B40" s="65">
        <v>57633255.959999911</v>
      </c>
      <c r="C40" s="67">
        <v>0.23666870871574136</v>
      </c>
      <c r="D40" s="66">
        <v>499</v>
      </c>
      <c r="E40" s="67">
        <v>0.25176589303733604</v>
      </c>
    </row>
    <row r="41" spans="1:5" x14ac:dyDescent="0.2">
      <c r="A41" s="64" t="s">
        <v>43</v>
      </c>
      <c r="B41" s="65">
        <v>13369463.630000003</v>
      </c>
      <c r="C41" s="67">
        <v>5.4901178856357181E-2</v>
      </c>
      <c r="D41" s="66">
        <v>116</v>
      </c>
      <c r="E41" s="67">
        <v>5.8526740665993948E-2</v>
      </c>
    </row>
    <row r="42" spans="1:5" x14ac:dyDescent="0.2">
      <c r="A42" s="64" t="s">
        <v>44</v>
      </c>
      <c r="B42" s="65">
        <v>4104008.7100000009</v>
      </c>
      <c r="C42" s="67">
        <v>1.6852951057076754E-2</v>
      </c>
      <c r="D42" s="66">
        <v>33</v>
      </c>
      <c r="E42" s="67">
        <v>1.6649848637739658E-2</v>
      </c>
    </row>
    <row r="43" spans="1:5" x14ac:dyDescent="0.2">
      <c r="A43" s="64" t="s">
        <v>45</v>
      </c>
      <c r="B43" s="65">
        <v>1725605.08</v>
      </c>
      <c r="C43" s="67">
        <v>7.0861296873522012E-3</v>
      </c>
      <c r="D43" s="66">
        <v>14</v>
      </c>
      <c r="E43" s="67">
        <v>7.0635721493440967E-3</v>
      </c>
    </row>
    <row r="44" spans="1:5" x14ac:dyDescent="0.2">
      <c r="A44" s="64" t="s">
        <v>46</v>
      </c>
      <c r="B44" s="65">
        <v>903270.25</v>
      </c>
      <c r="C44" s="67">
        <v>3.7092439100996646E-3</v>
      </c>
      <c r="D44" s="66">
        <v>4</v>
      </c>
      <c r="E44" s="67">
        <v>2.0181634712411706E-3</v>
      </c>
    </row>
    <row r="45" spans="1:5" x14ac:dyDescent="0.2">
      <c r="A45" s="64" t="s">
        <v>25</v>
      </c>
      <c r="B45" s="65">
        <v>1348558.25</v>
      </c>
      <c r="C45" s="67">
        <v>5.5378016448866339E-3</v>
      </c>
      <c r="D45" s="66">
        <v>6</v>
      </c>
      <c r="E45" s="67">
        <v>3.0272452068617556E-3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243518698.65999991</v>
      </c>
      <c r="C50" s="71"/>
      <c r="D50" s="72">
        <v>1982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0.77435216044800814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634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5222667.22</v>
      </c>
      <c r="C59" s="67">
        <v>2.1446678422390359E-2</v>
      </c>
      <c r="D59" s="66">
        <v>118</v>
      </c>
      <c r="E59" s="67">
        <v>5.9535822401614528E-2</v>
      </c>
    </row>
    <row r="60" spans="1:5" x14ac:dyDescent="0.2">
      <c r="A60" s="64" t="s">
        <v>18</v>
      </c>
      <c r="B60" s="65">
        <v>54117813.81999997</v>
      </c>
      <c r="C60" s="67">
        <v>0.22223268323045328</v>
      </c>
      <c r="D60" s="66">
        <v>447</v>
      </c>
      <c r="E60" s="67">
        <v>0.2255297679112008</v>
      </c>
    </row>
    <row r="61" spans="1:5" x14ac:dyDescent="0.2">
      <c r="A61" s="64" t="s">
        <v>19</v>
      </c>
      <c r="B61" s="65">
        <v>16009159.640000004</v>
      </c>
      <c r="C61" s="67">
        <v>6.5740987152497668E-2</v>
      </c>
      <c r="D61" s="66">
        <v>120</v>
      </c>
      <c r="E61" s="67">
        <v>6.0544904137235116E-2</v>
      </c>
    </row>
    <row r="62" spans="1:5" x14ac:dyDescent="0.2">
      <c r="A62" s="64" t="s">
        <v>20</v>
      </c>
      <c r="B62" s="65">
        <v>28724105.309999976</v>
      </c>
      <c r="C62" s="67">
        <v>0.11795441363664845</v>
      </c>
      <c r="D62" s="66">
        <v>216</v>
      </c>
      <c r="E62" s="67">
        <v>0.10898082744702321</v>
      </c>
    </row>
    <row r="63" spans="1:5" x14ac:dyDescent="0.2">
      <c r="A63" s="64" t="s">
        <v>21</v>
      </c>
      <c r="B63" s="65">
        <v>24021236.09</v>
      </c>
      <c r="C63" s="67">
        <v>9.8642265346277902E-2</v>
      </c>
      <c r="D63" s="66">
        <v>180</v>
      </c>
      <c r="E63" s="67">
        <v>9.081735620585267E-2</v>
      </c>
    </row>
    <row r="64" spans="1:5" x14ac:dyDescent="0.2">
      <c r="A64" s="64" t="s">
        <v>22</v>
      </c>
      <c r="B64" s="65">
        <v>21426396.73</v>
      </c>
      <c r="C64" s="67">
        <v>8.7986659126802716E-2</v>
      </c>
      <c r="D64" s="66">
        <v>165</v>
      </c>
      <c r="E64" s="67">
        <v>8.324924318869828E-2</v>
      </c>
    </row>
    <row r="65" spans="1:5" x14ac:dyDescent="0.2">
      <c r="A65" s="64" t="s">
        <v>23</v>
      </c>
      <c r="B65" s="65">
        <v>26350747.469999999</v>
      </c>
      <c r="C65" s="67">
        <v>0.10820831260596886</v>
      </c>
      <c r="D65" s="66">
        <v>182</v>
      </c>
      <c r="E65" s="67">
        <v>9.1826437941473257E-2</v>
      </c>
    </row>
    <row r="66" spans="1:5" x14ac:dyDescent="0.2">
      <c r="A66" s="64" t="s">
        <v>24</v>
      </c>
      <c r="B66" s="65">
        <v>24099919.340000007</v>
      </c>
      <c r="C66" s="67">
        <v>9.8965375031213693E-2</v>
      </c>
      <c r="D66" s="66">
        <v>209</v>
      </c>
      <c r="E66" s="67">
        <v>0.10544904137235116</v>
      </c>
    </row>
    <row r="67" spans="1:5" x14ac:dyDescent="0.2">
      <c r="A67" s="64" t="s">
        <v>41</v>
      </c>
      <c r="B67" s="65">
        <v>17520971.24000001</v>
      </c>
      <c r="C67" s="67">
        <v>7.1949182286255312E-2</v>
      </c>
      <c r="D67" s="66">
        <v>150</v>
      </c>
      <c r="E67" s="67">
        <v>7.5681130171543889E-2</v>
      </c>
    </row>
    <row r="68" spans="1:5" x14ac:dyDescent="0.2">
      <c r="A68" s="64" t="s">
        <v>42</v>
      </c>
      <c r="B68" s="65">
        <v>2828001.6999999997</v>
      </c>
      <c r="C68" s="67">
        <v>1.1613078238186742E-2</v>
      </c>
      <c r="D68" s="66">
        <v>24</v>
      </c>
      <c r="E68" s="67">
        <v>1.2108980827447022E-2</v>
      </c>
    </row>
    <row r="69" spans="1:5" x14ac:dyDescent="0.2">
      <c r="A69" s="64" t="s">
        <v>43</v>
      </c>
      <c r="B69" s="65">
        <v>3374102.49</v>
      </c>
      <c r="C69" s="67">
        <v>1.3855619747339863E-2</v>
      </c>
      <c r="D69" s="66">
        <v>23</v>
      </c>
      <c r="E69" s="67">
        <v>1.1604439959636731E-2</v>
      </c>
    </row>
    <row r="70" spans="1:5" x14ac:dyDescent="0.2">
      <c r="A70" s="64" t="s">
        <v>44</v>
      </c>
      <c r="B70" s="65">
        <v>2836151.14</v>
      </c>
      <c r="C70" s="67">
        <v>1.1646543594419523E-2</v>
      </c>
      <c r="D70" s="66">
        <v>21</v>
      </c>
      <c r="E70" s="67">
        <v>1.0595358224016145E-2</v>
      </c>
    </row>
    <row r="71" spans="1:5" x14ac:dyDescent="0.2">
      <c r="A71" s="64" t="s">
        <v>45</v>
      </c>
      <c r="B71" s="65">
        <v>2655500.62</v>
      </c>
      <c r="C71" s="67">
        <v>1.0904709308206358E-2</v>
      </c>
      <c r="D71" s="66">
        <v>20</v>
      </c>
      <c r="E71" s="67">
        <v>1.0090817356205853E-2</v>
      </c>
    </row>
    <row r="72" spans="1:5" x14ac:dyDescent="0.2">
      <c r="A72" s="64" t="s">
        <v>46</v>
      </c>
      <c r="B72" s="65">
        <v>2698329.83</v>
      </c>
      <c r="C72" s="67">
        <v>1.1080585781904987E-2</v>
      </c>
      <c r="D72" s="66">
        <v>17</v>
      </c>
      <c r="E72" s="67">
        <v>8.5771947527749741E-3</v>
      </c>
    </row>
    <row r="73" spans="1:5" x14ac:dyDescent="0.2">
      <c r="A73" s="64" t="s">
        <v>25</v>
      </c>
      <c r="B73" s="65">
        <v>4298737.45</v>
      </c>
      <c r="C73" s="67">
        <v>1.7652597002425201E-2</v>
      </c>
      <c r="D73" s="66">
        <v>37</v>
      </c>
      <c r="E73" s="67">
        <v>1.8668012108980829E-2</v>
      </c>
    </row>
    <row r="74" spans="1:5" x14ac:dyDescent="0.2">
      <c r="A74" s="64" t="s">
        <v>26</v>
      </c>
      <c r="B74" s="65">
        <v>1143667.5899999999</v>
      </c>
      <c r="C74" s="67">
        <v>4.6964261729929213E-3</v>
      </c>
      <c r="D74" s="66">
        <v>7</v>
      </c>
      <c r="E74" s="67">
        <v>3.5317860746720484E-3</v>
      </c>
    </row>
    <row r="75" spans="1:5" x14ac:dyDescent="0.2">
      <c r="A75" s="64" t="s">
        <v>27</v>
      </c>
      <c r="B75" s="65">
        <v>629990</v>
      </c>
      <c r="C75" s="67">
        <v>2.5870292649665897E-3</v>
      </c>
      <c r="D75" s="66">
        <v>5</v>
      </c>
      <c r="E75" s="67">
        <v>2.5227043390514633E-3</v>
      </c>
    </row>
    <row r="76" spans="1:5" x14ac:dyDescent="0.2">
      <c r="A76" s="64" t="s">
        <v>4</v>
      </c>
      <c r="B76" s="65">
        <v>5561200.9799999995</v>
      </c>
      <c r="C76" s="67">
        <v>2.2836854051049821E-2</v>
      </c>
      <c r="D76" s="66">
        <v>41</v>
      </c>
      <c r="E76" s="67">
        <v>2.0686175580221997E-2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243518698.65999994</v>
      </c>
      <c r="C78" s="71"/>
      <c r="D78" s="72">
        <v>1982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0.64065609779307842</v>
      </c>
      <c r="E80" s="67"/>
    </row>
    <row r="81" spans="1:6" x14ac:dyDescent="0.2">
      <c r="A81" s="69"/>
      <c r="B81" s="65"/>
      <c r="C81" s="64"/>
      <c r="D81" s="71"/>
      <c r="E81" s="67"/>
    </row>
    <row r="82" spans="1:6" x14ac:dyDescent="0.2">
      <c r="A82" s="69"/>
      <c r="B82" s="65"/>
      <c r="C82" s="64"/>
      <c r="D82" s="71"/>
      <c r="E82" s="67"/>
    </row>
    <row r="83" spans="1:6" x14ac:dyDescent="0.2">
      <c r="A83" s="68" t="s">
        <v>116</v>
      </c>
      <c r="B83" s="65"/>
      <c r="C83" s="67"/>
      <c r="D83" s="66"/>
      <c r="E83" s="67"/>
    </row>
    <row r="84" spans="1:6" x14ac:dyDescent="0.2">
      <c r="B84" s="43"/>
      <c r="D84" s="45"/>
    </row>
    <row r="85" spans="1:6" s="58" customFormat="1" ht="20.399999999999999" x14ac:dyDescent="0.2">
      <c r="A85" s="51" t="s">
        <v>117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6" x14ac:dyDescent="0.2">
      <c r="B86" s="43"/>
      <c r="D86" s="45"/>
    </row>
    <row r="87" spans="1:6" x14ac:dyDescent="0.2">
      <c r="A87" s="64" t="s">
        <v>47</v>
      </c>
      <c r="B87" s="65">
        <v>11107009.479999995</v>
      </c>
      <c r="C87" s="67">
        <v>4.5610499485740023E-2</v>
      </c>
      <c r="D87" s="66">
        <v>116</v>
      </c>
      <c r="E87" s="67">
        <v>5.8526740665993948E-2</v>
      </c>
      <c r="F87" s="59"/>
    </row>
    <row r="88" spans="1:6" x14ac:dyDescent="0.2">
      <c r="A88" s="64" t="s">
        <v>607</v>
      </c>
      <c r="B88" s="65">
        <v>0</v>
      </c>
      <c r="C88" s="67">
        <v>0</v>
      </c>
      <c r="D88" s="66">
        <v>0</v>
      </c>
      <c r="E88" s="67">
        <v>0</v>
      </c>
      <c r="F88" s="59"/>
    </row>
    <row r="89" spans="1:6" x14ac:dyDescent="0.2">
      <c r="A89" s="64" t="s">
        <v>608</v>
      </c>
      <c r="B89" s="65">
        <v>232411689.17999968</v>
      </c>
      <c r="C89" s="67">
        <v>0.95438950051425997</v>
      </c>
      <c r="D89" s="66">
        <v>1866</v>
      </c>
      <c r="E89" s="67">
        <v>0.94147325933400605</v>
      </c>
      <c r="F89" s="59"/>
    </row>
    <row r="90" spans="1:6" x14ac:dyDescent="0.2">
      <c r="A90" s="64" t="s">
        <v>50</v>
      </c>
      <c r="B90" s="65">
        <v>0</v>
      </c>
      <c r="C90" s="67">
        <v>0</v>
      </c>
      <c r="D90" s="66">
        <v>0</v>
      </c>
      <c r="E90" s="67">
        <v>0</v>
      </c>
      <c r="F90" s="59"/>
    </row>
    <row r="91" spans="1:6" x14ac:dyDescent="0.2">
      <c r="A91" s="64" t="s">
        <v>2</v>
      </c>
      <c r="B91" s="65">
        <v>0</v>
      </c>
      <c r="C91" s="67">
        <v>0</v>
      </c>
      <c r="D91" s="66">
        <v>0</v>
      </c>
      <c r="E91" s="67">
        <v>0</v>
      </c>
      <c r="F91" s="59"/>
    </row>
    <row r="92" spans="1:6" x14ac:dyDescent="0.2">
      <c r="A92" s="64"/>
      <c r="B92" s="65"/>
      <c r="C92" s="67"/>
      <c r="D92" s="66"/>
      <c r="E92" s="67"/>
    </row>
    <row r="93" spans="1:6" ht="10.8" thickBot="1" x14ac:dyDescent="0.25">
      <c r="A93" s="69"/>
      <c r="B93" s="70">
        <v>243518698.65999967</v>
      </c>
      <c r="C93" s="71"/>
      <c r="D93" s="72">
        <v>1982</v>
      </c>
      <c r="E93" s="71"/>
    </row>
    <row r="94" spans="1:6" ht="10.8" thickTop="1" x14ac:dyDescent="0.2">
      <c r="A94" s="64"/>
      <c r="B94" s="65"/>
      <c r="C94" s="67"/>
      <c r="D94" s="66"/>
      <c r="E94" s="67"/>
    </row>
    <row r="95" spans="1:6" x14ac:dyDescent="0.2">
      <c r="A95" s="64"/>
      <c r="B95" s="65"/>
      <c r="C95" s="67"/>
      <c r="D95" s="66"/>
      <c r="E95" s="67"/>
    </row>
    <row r="96" spans="1:6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8" customFormat="1" ht="20.399999999999999" x14ac:dyDescent="0.2">
      <c r="A98" s="51" t="s">
        <v>119</v>
      </c>
      <c r="B98" s="52" t="s">
        <v>112</v>
      </c>
      <c r="C98" s="53" t="s">
        <v>113</v>
      </c>
      <c r="D98" s="54" t="s">
        <v>114</v>
      </c>
      <c r="E98" s="53" t="s">
        <v>113</v>
      </c>
    </row>
    <row r="99" spans="1:5" x14ac:dyDescent="0.2">
      <c r="B99" s="43"/>
      <c r="D99" s="45"/>
    </row>
    <row r="100" spans="1:5" x14ac:dyDescent="0.2">
      <c r="A100" s="64" t="s">
        <v>5</v>
      </c>
      <c r="B100" s="65">
        <v>235610170.3899996</v>
      </c>
      <c r="C100" s="67">
        <v>0.96752393835250461</v>
      </c>
      <c r="D100" s="66">
        <v>1818</v>
      </c>
      <c r="E100" s="67">
        <v>0.91725529767911196</v>
      </c>
    </row>
    <row r="101" spans="1:5" x14ac:dyDescent="0.2">
      <c r="A101" s="64" t="s">
        <v>6</v>
      </c>
      <c r="B101" s="65">
        <v>7908528.2700000014</v>
      </c>
      <c r="C101" s="67">
        <v>3.2476061647495391E-2</v>
      </c>
      <c r="D101" s="66">
        <v>164</v>
      </c>
      <c r="E101" s="67">
        <v>8.2744702320887986E-2</v>
      </c>
    </row>
    <row r="102" spans="1:5" x14ac:dyDescent="0.2">
      <c r="A102" s="64"/>
      <c r="B102" s="65"/>
      <c r="C102" s="67"/>
      <c r="D102" s="66"/>
      <c r="E102" s="67"/>
    </row>
    <row r="103" spans="1:5" s="57" customFormat="1" ht="10.8" thickBot="1" x14ac:dyDescent="0.25">
      <c r="A103" s="69"/>
      <c r="B103" s="70">
        <v>243518698.65999961</v>
      </c>
      <c r="C103" s="71"/>
      <c r="D103" s="72">
        <v>1982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8" customFormat="1" ht="20.399999999999999" x14ac:dyDescent="0.2">
      <c r="A108" s="51" t="s">
        <v>112</v>
      </c>
      <c r="B108" s="52" t="s">
        <v>112</v>
      </c>
      <c r="C108" s="53" t="s">
        <v>113</v>
      </c>
      <c r="D108" s="54" t="s">
        <v>114</v>
      </c>
      <c r="E108" s="53" t="s">
        <v>113</v>
      </c>
    </row>
    <row r="109" spans="1:5" x14ac:dyDescent="0.2">
      <c r="B109" s="43"/>
      <c r="D109" s="45"/>
    </row>
    <row r="110" spans="1:5" x14ac:dyDescent="0.2">
      <c r="A110" s="64" t="s">
        <v>70</v>
      </c>
      <c r="B110" s="65">
        <v>63245947.889999963</v>
      </c>
      <c r="C110" s="67">
        <v>0.25971700833661138</v>
      </c>
      <c r="D110" s="66">
        <v>998</v>
      </c>
      <c r="E110" s="67">
        <v>0.50353178607467208</v>
      </c>
    </row>
    <row r="111" spans="1:5" x14ac:dyDescent="0.2">
      <c r="A111" s="64" t="s">
        <v>71</v>
      </c>
      <c r="B111" s="65">
        <v>98417539.830000043</v>
      </c>
      <c r="C111" s="67">
        <v>0.40414777333961649</v>
      </c>
      <c r="D111" s="66">
        <v>726</v>
      </c>
      <c r="E111" s="67">
        <v>0.36629667003027244</v>
      </c>
    </row>
    <row r="112" spans="1:5" x14ac:dyDescent="0.2">
      <c r="A112" s="64" t="s">
        <v>72</v>
      </c>
      <c r="B112" s="65">
        <v>37937522.099999972</v>
      </c>
      <c r="C112" s="67">
        <v>0.15578894889286601</v>
      </c>
      <c r="D112" s="66">
        <v>158</v>
      </c>
      <c r="E112" s="67">
        <v>7.9717457114026238E-2</v>
      </c>
    </row>
    <row r="113" spans="1:5" x14ac:dyDescent="0.2">
      <c r="A113" s="64" t="s">
        <v>73</v>
      </c>
      <c r="B113" s="65">
        <v>20053167.119999997</v>
      </c>
      <c r="C113" s="67">
        <v>8.2347545508191816E-2</v>
      </c>
      <c r="D113" s="66">
        <v>59</v>
      </c>
      <c r="E113" s="67">
        <v>2.9767911200807264E-2</v>
      </c>
    </row>
    <row r="114" spans="1:5" x14ac:dyDescent="0.2">
      <c r="A114" s="64" t="s">
        <v>74</v>
      </c>
      <c r="B114" s="65">
        <v>8787117.3599999994</v>
      </c>
      <c r="C114" s="67">
        <v>3.6083953340554538E-2</v>
      </c>
      <c r="D114" s="66">
        <v>20</v>
      </c>
      <c r="E114" s="67">
        <v>1.0090817356205853E-2</v>
      </c>
    </row>
    <row r="115" spans="1:5" x14ac:dyDescent="0.2">
      <c r="A115" s="64" t="s">
        <v>75</v>
      </c>
      <c r="B115" s="65">
        <v>6674423.9900000002</v>
      </c>
      <c r="C115" s="67">
        <v>2.7408260748464371E-2</v>
      </c>
      <c r="D115" s="66">
        <v>12</v>
      </c>
      <c r="E115" s="67">
        <v>6.0544904137235112E-3</v>
      </c>
    </row>
    <row r="116" spans="1:5" x14ac:dyDescent="0.2">
      <c r="A116" s="64" t="s">
        <v>76</v>
      </c>
      <c r="B116" s="65">
        <v>5156504</v>
      </c>
      <c r="C116" s="67">
        <v>2.1174981750372666E-2</v>
      </c>
      <c r="D116" s="66">
        <v>6</v>
      </c>
      <c r="E116" s="67">
        <v>3.0272452068617556E-3</v>
      </c>
    </row>
    <row r="117" spans="1:5" x14ac:dyDescent="0.2">
      <c r="A117" s="64" t="s">
        <v>223</v>
      </c>
      <c r="B117" s="65">
        <v>3246476.37</v>
      </c>
      <c r="C117" s="67">
        <v>1.3331528083322752E-2</v>
      </c>
      <c r="D117" s="66">
        <v>3</v>
      </c>
      <c r="E117" s="67">
        <v>1.5136226034308778E-3</v>
      </c>
    </row>
    <row r="118" spans="1:5" x14ac:dyDescent="0.2">
      <c r="A118" s="64" t="s">
        <v>78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243518698.65999997</v>
      </c>
      <c r="C123" s="71"/>
      <c r="D123" s="72">
        <v>1982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158</v>
      </c>
      <c r="B125" s="73">
        <v>122865.13554994939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8"/>
      <c r="C129" s="49"/>
      <c r="D129" s="50"/>
      <c r="E129" s="49"/>
    </row>
    <row r="130" spans="1:5" s="58" customFormat="1" ht="20.399999999999999" x14ac:dyDescent="0.2">
      <c r="A130" s="51" t="s">
        <v>123</v>
      </c>
      <c r="B130" s="52" t="s">
        <v>112</v>
      </c>
      <c r="C130" s="53" t="s">
        <v>113</v>
      </c>
      <c r="D130" s="54" t="s">
        <v>114</v>
      </c>
      <c r="E130" s="53" t="s">
        <v>113</v>
      </c>
    </row>
    <row r="131" spans="1:5" x14ac:dyDescent="0.2">
      <c r="B131" s="43"/>
      <c r="D131" s="45"/>
    </row>
    <row r="132" spans="1:5" x14ac:dyDescent="0.2">
      <c r="A132" s="64" t="s">
        <v>7</v>
      </c>
      <c r="B132" s="65">
        <v>166310417.57000005</v>
      </c>
      <c r="C132" s="67">
        <v>0.68294721713424611</v>
      </c>
      <c r="D132" s="66">
        <v>1222</v>
      </c>
      <c r="E132" s="67">
        <v>0.61654894046417763</v>
      </c>
    </row>
    <row r="133" spans="1:5" x14ac:dyDescent="0.2">
      <c r="A133" s="64" t="s">
        <v>8</v>
      </c>
      <c r="B133" s="65">
        <v>73064107.759999901</v>
      </c>
      <c r="C133" s="67">
        <v>0.30003489736946964</v>
      </c>
      <c r="D133" s="66">
        <v>715</v>
      </c>
      <c r="E133" s="67">
        <v>0.36074672048435924</v>
      </c>
    </row>
    <row r="134" spans="1:5" x14ac:dyDescent="0.2">
      <c r="A134" s="64" t="s">
        <v>9</v>
      </c>
      <c r="B134" s="65">
        <v>4144173.3300000005</v>
      </c>
      <c r="C134" s="67">
        <v>1.7017885496284135E-2</v>
      </c>
      <c r="D134" s="66">
        <v>45</v>
      </c>
      <c r="E134" s="67">
        <v>2.2704339051463168E-2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243518698.65999997</v>
      </c>
      <c r="C136" s="67"/>
      <c r="D136" s="72">
        <v>1982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326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160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71073.51999999999</v>
      </c>
      <c r="C143" s="67">
        <v>2.9186062668326172E-4</v>
      </c>
      <c r="D143" s="66">
        <v>2</v>
      </c>
      <c r="E143" s="67">
        <v>1.0090817356205853E-3</v>
      </c>
    </row>
    <row r="144" spans="1:5" x14ac:dyDescent="0.2">
      <c r="A144" s="76">
        <v>1997</v>
      </c>
      <c r="B144" s="65">
        <v>2811967.79</v>
      </c>
      <c r="C144" s="67">
        <v>1.1547235614650108E-2</v>
      </c>
      <c r="D144" s="66">
        <v>33</v>
      </c>
      <c r="E144" s="67">
        <v>1.6649848637739658E-2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76">
        <v>2000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76">
        <v>2001</v>
      </c>
      <c r="B148" s="65">
        <v>42841970.659999989</v>
      </c>
      <c r="C148" s="67">
        <v>0.17592887484921968</v>
      </c>
      <c r="D148" s="66">
        <v>354</v>
      </c>
      <c r="E148" s="67">
        <v>0.17860746720484358</v>
      </c>
    </row>
    <row r="149" spans="1:5" x14ac:dyDescent="0.2">
      <c r="A149" s="76">
        <v>2002</v>
      </c>
      <c r="B149" s="65">
        <v>45718084.899999999</v>
      </c>
      <c r="C149" s="67">
        <v>0.18773952534885802</v>
      </c>
      <c r="D149" s="66">
        <v>365</v>
      </c>
      <c r="E149" s="67">
        <v>0.18415741675075681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32203028.500000015</v>
      </c>
      <c r="C151" s="67">
        <v>0.13224047548382217</v>
      </c>
      <c r="D151" s="66">
        <v>264</v>
      </c>
      <c r="E151" s="67">
        <v>0.13319878910191726</v>
      </c>
    </row>
    <row r="152" spans="1:5" x14ac:dyDescent="0.2">
      <c r="A152" s="76">
        <v>2005</v>
      </c>
      <c r="B152" s="65">
        <v>119872573.29000005</v>
      </c>
      <c r="C152" s="67">
        <v>0.49225202807676677</v>
      </c>
      <c r="D152" s="66">
        <v>964</v>
      </c>
      <c r="E152" s="67">
        <v>0.4863773965691221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243518698.66000006</v>
      </c>
      <c r="C154" s="67"/>
      <c r="D154" s="78">
        <v>1982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159.9560935058812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8" customFormat="1" ht="20.399999999999999" x14ac:dyDescent="0.2">
      <c r="A161" s="51" t="s">
        <v>128</v>
      </c>
      <c r="B161" s="52" t="s">
        <v>112</v>
      </c>
      <c r="C161" s="53" t="s">
        <v>113</v>
      </c>
      <c r="D161" s="54" t="s">
        <v>114</v>
      </c>
      <c r="E161" s="53" t="s">
        <v>113</v>
      </c>
    </row>
    <row r="162" spans="1:5" x14ac:dyDescent="0.2">
      <c r="B162" s="43"/>
      <c r="D162" s="45"/>
    </row>
    <row r="163" spans="1:5" x14ac:dyDescent="0.2">
      <c r="A163" s="64" t="s">
        <v>10</v>
      </c>
      <c r="B163" s="65">
        <v>34149880.289999992</v>
      </c>
      <c r="C163" s="67">
        <v>0.14023514612189983</v>
      </c>
      <c r="D163" s="66">
        <v>322</v>
      </c>
      <c r="E163" s="67">
        <v>0.16246215943491424</v>
      </c>
    </row>
    <row r="164" spans="1:5" x14ac:dyDescent="0.2">
      <c r="A164" s="64" t="s">
        <v>11</v>
      </c>
      <c r="B164" s="65">
        <v>76504804.199999973</v>
      </c>
      <c r="C164" s="67">
        <v>0.31416398256470535</v>
      </c>
      <c r="D164" s="66">
        <v>631</v>
      </c>
      <c r="E164" s="67">
        <v>0.31836528758829463</v>
      </c>
    </row>
    <row r="165" spans="1:5" x14ac:dyDescent="0.2">
      <c r="A165" s="64" t="s">
        <v>12</v>
      </c>
      <c r="B165" s="65">
        <v>114719516.76000004</v>
      </c>
      <c r="C165" s="67">
        <v>0.47109120322694825</v>
      </c>
      <c r="D165" s="66">
        <v>889</v>
      </c>
      <c r="E165" s="67">
        <v>0.44853683148335016</v>
      </c>
    </row>
    <row r="166" spans="1:5" x14ac:dyDescent="0.2">
      <c r="A166" s="64" t="s">
        <v>13</v>
      </c>
      <c r="B166" s="65">
        <v>14855207.810000008</v>
      </c>
      <c r="C166" s="67">
        <v>6.100232915066945E-2</v>
      </c>
      <c r="D166" s="66">
        <v>121</v>
      </c>
      <c r="E166" s="67">
        <v>6.1049445005045409E-2</v>
      </c>
    </row>
    <row r="167" spans="1:5" x14ac:dyDescent="0.2">
      <c r="A167" s="64" t="s">
        <v>14</v>
      </c>
      <c r="B167" s="65">
        <v>3289289.5999999996</v>
      </c>
      <c r="C167" s="67">
        <v>1.3507338935777146E-2</v>
      </c>
      <c r="D167" s="66">
        <v>19</v>
      </c>
      <c r="E167" s="67">
        <v>9.5862764883955596E-3</v>
      </c>
    </row>
    <row r="168" spans="1:5" x14ac:dyDescent="0.2">
      <c r="A168" s="64" t="s">
        <v>15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16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7" customFormat="1" ht="10.8" thickBot="1" x14ac:dyDescent="0.25">
      <c r="A171" s="69"/>
      <c r="B171" s="70">
        <v>243518698.66</v>
      </c>
      <c r="C171" s="71"/>
      <c r="D171" s="72">
        <v>1982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10.411436315676472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8" customFormat="1" ht="20.399999999999999" x14ac:dyDescent="0.2">
      <c r="A178" s="51" t="s">
        <v>131</v>
      </c>
      <c r="B178" s="52" t="s">
        <v>112</v>
      </c>
      <c r="C178" s="53" t="s">
        <v>113</v>
      </c>
      <c r="D178" s="54" t="s">
        <v>114</v>
      </c>
      <c r="E178" s="53" t="s">
        <v>113</v>
      </c>
    </row>
    <row r="179" spans="1:6" x14ac:dyDescent="0.2">
      <c r="B179" s="43"/>
      <c r="D179" s="45"/>
    </row>
    <row r="180" spans="1:6" x14ac:dyDescent="0.2">
      <c r="A180" s="64" t="s">
        <v>51</v>
      </c>
      <c r="B180" s="65">
        <v>118400787.23999999</v>
      </c>
      <c r="C180" s="67">
        <v>0.48620819629670731</v>
      </c>
      <c r="D180" s="66">
        <v>983</v>
      </c>
      <c r="E180" s="67">
        <v>0.49596367305751765</v>
      </c>
      <c r="F180" s="40"/>
    </row>
    <row r="181" spans="1:6" x14ac:dyDescent="0.2">
      <c r="A181" s="64" t="s">
        <v>52</v>
      </c>
      <c r="B181" s="65">
        <v>125117911.42</v>
      </c>
      <c r="C181" s="67">
        <v>0.51379180370329269</v>
      </c>
      <c r="D181" s="66">
        <v>999</v>
      </c>
      <c r="E181" s="67">
        <v>0.50403632694248235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7" customFormat="1" ht="10.8" thickBot="1" x14ac:dyDescent="0.25">
      <c r="A183" s="69"/>
      <c r="B183" s="70">
        <v>243518698.66</v>
      </c>
      <c r="C183" s="71"/>
      <c r="D183" s="72">
        <v>1982</v>
      </c>
      <c r="E183" s="71"/>
      <c r="F183" s="55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8" customFormat="1" ht="20.399999999999999" x14ac:dyDescent="0.2">
      <c r="A188" s="51" t="s">
        <v>133</v>
      </c>
      <c r="B188" s="52" t="s">
        <v>112</v>
      </c>
      <c r="C188" s="53" t="s">
        <v>113</v>
      </c>
      <c r="D188" s="54" t="s">
        <v>114</v>
      </c>
      <c r="E188" s="53" t="s">
        <v>113</v>
      </c>
      <c r="F188" s="60" t="s">
        <v>609</v>
      </c>
    </row>
    <row r="189" spans="1:6" x14ac:dyDescent="0.2">
      <c r="B189" s="43"/>
      <c r="D189" s="45"/>
    </row>
    <row r="190" spans="1:6" x14ac:dyDescent="0.2">
      <c r="A190" s="64" t="s">
        <v>53</v>
      </c>
      <c r="B190" s="65">
        <v>12136249.669999998</v>
      </c>
      <c r="C190" s="67">
        <v>4.9837034021541771E-2</v>
      </c>
      <c r="D190" s="66">
        <v>155</v>
      </c>
      <c r="E190" s="67">
        <v>7.8203834510595358E-2</v>
      </c>
      <c r="F190" s="67">
        <v>0.80453085949476733</v>
      </c>
    </row>
    <row r="191" spans="1:6" x14ac:dyDescent="0.2">
      <c r="A191" s="64" t="s">
        <v>54</v>
      </c>
      <c r="B191" s="65">
        <v>33382118.839999992</v>
      </c>
      <c r="C191" s="67">
        <v>0.13708236379255623</v>
      </c>
      <c r="D191" s="66">
        <v>308</v>
      </c>
      <c r="E191" s="67">
        <v>0.15539858728557013</v>
      </c>
      <c r="F191" s="67">
        <v>0.79983526176784037</v>
      </c>
    </row>
    <row r="192" spans="1:6" x14ac:dyDescent="0.2">
      <c r="A192" s="64" t="s">
        <v>55</v>
      </c>
      <c r="B192" s="65">
        <v>35327100.910000011</v>
      </c>
      <c r="C192" s="67">
        <v>0.14506935649867114</v>
      </c>
      <c r="D192" s="66">
        <v>304</v>
      </c>
      <c r="E192" s="67">
        <v>0.15338042381432895</v>
      </c>
      <c r="F192" s="67">
        <v>0.77735442639887564</v>
      </c>
    </row>
    <row r="193" spans="1:6" x14ac:dyDescent="0.2">
      <c r="A193" s="64" t="s">
        <v>56</v>
      </c>
      <c r="B193" s="65">
        <v>16403414.949999999</v>
      </c>
      <c r="C193" s="67">
        <v>6.7359981144209352E-2</v>
      </c>
      <c r="D193" s="66">
        <v>123</v>
      </c>
      <c r="E193" s="67">
        <v>6.2058526740665997E-2</v>
      </c>
      <c r="F193" s="67">
        <v>0.77159304871381973</v>
      </c>
    </row>
    <row r="194" spans="1:6" x14ac:dyDescent="0.2">
      <c r="A194" s="64" t="s">
        <v>57</v>
      </c>
      <c r="B194" s="65">
        <v>14530688.740000002</v>
      </c>
      <c r="C194" s="67">
        <v>5.9669704297688045E-2</v>
      </c>
      <c r="D194" s="66">
        <v>140</v>
      </c>
      <c r="E194" s="67">
        <v>7.0635721493440967E-2</v>
      </c>
      <c r="F194" s="67">
        <v>0.76509167006013512</v>
      </c>
    </row>
    <row r="195" spans="1:6" x14ac:dyDescent="0.2">
      <c r="A195" s="64" t="s">
        <v>58</v>
      </c>
      <c r="B195" s="65">
        <v>8946722.0300000012</v>
      </c>
      <c r="C195" s="67">
        <v>3.6739363667885661E-2</v>
      </c>
      <c r="D195" s="66">
        <v>77</v>
      </c>
      <c r="E195" s="67">
        <v>3.8849646821392532E-2</v>
      </c>
      <c r="F195" s="67">
        <v>0.79726247996397703</v>
      </c>
    </row>
    <row r="196" spans="1:6" x14ac:dyDescent="0.2">
      <c r="A196" s="64" t="s">
        <v>28</v>
      </c>
      <c r="B196" s="65">
        <v>57618388.709999941</v>
      </c>
      <c r="C196" s="67">
        <v>0.23660765693580904</v>
      </c>
      <c r="D196" s="66">
        <v>437</v>
      </c>
      <c r="E196" s="67">
        <v>0.22048435923309789</v>
      </c>
      <c r="F196" s="67">
        <v>0.77477092493741395</v>
      </c>
    </row>
    <row r="197" spans="1:6" x14ac:dyDescent="0.2">
      <c r="A197" s="64" t="s">
        <v>59</v>
      </c>
      <c r="B197" s="65">
        <v>20665760.550000008</v>
      </c>
      <c r="C197" s="67">
        <v>8.4863136439692774E-2</v>
      </c>
      <c r="D197" s="66">
        <v>148</v>
      </c>
      <c r="E197" s="67">
        <v>7.4672048435923316E-2</v>
      </c>
      <c r="F197" s="67">
        <v>0.76002524862288812</v>
      </c>
    </row>
    <row r="198" spans="1:6" x14ac:dyDescent="0.2">
      <c r="A198" s="64" t="s">
        <v>60</v>
      </c>
      <c r="B198" s="65">
        <v>26340070.369999997</v>
      </c>
      <c r="C198" s="67">
        <v>0.10816446751292769</v>
      </c>
      <c r="D198" s="66">
        <v>134</v>
      </c>
      <c r="E198" s="67">
        <v>6.7608476286579219E-2</v>
      </c>
      <c r="F198" s="67">
        <v>0.73728954399121238</v>
      </c>
    </row>
    <row r="199" spans="1:6" x14ac:dyDescent="0.2">
      <c r="A199" s="64" t="s">
        <v>61</v>
      </c>
      <c r="B199" s="65">
        <v>13840060.600000001</v>
      </c>
      <c r="C199" s="67">
        <v>5.6833666885364925E-2</v>
      </c>
      <c r="D199" s="66">
        <v>106</v>
      </c>
      <c r="E199" s="67">
        <v>5.3481331987891019E-2</v>
      </c>
      <c r="F199" s="67">
        <v>0.76244498993507481</v>
      </c>
    </row>
    <row r="200" spans="1:6" x14ac:dyDescent="0.2">
      <c r="A200" s="64" t="s">
        <v>62</v>
      </c>
      <c r="B200" s="65">
        <v>4144173.3300000005</v>
      </c>
      <c r="C200" s="67">
        <v>1.7017885496284135E-2</v>
      </c>
      <c r="D200" s="66">
        <v>45</v>
      </c>
      <c r="E200" s="67">
        <v>2.2704339051463168E-2</v>
      </c>
      <c r="F200" s="67">
        <v>0.80055664997222131</v>
      </c>
    </row>
    <row r="201" spans="1:6" x14ac:dyDescent="0.2">
      <c r="A201" s="64" t="s">
        <v>3</v>
      </c>
      <c r="B201" s="65">
        <v>183949.96</v>
      </c>
      <c r="C201" s="67">
        <v>7.553833073690588E-4</v>
      </c>
      <c r="D201" s="66">
        <v>5</v>
      </c>
      <c r="E201" s="67">
        <v>2.5227043390514633E-3</v>
      </c>
      <c r="F201" s="67">
        <v>0.61059637539918954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7" customFormat="1" ht="10.8" thickBot="1" x14ac:dyDescent="0.25">
      <c r="A203" s="69"/>
      <c r="B203" s="70">
        <v>243518698.66</v>
      </c>
      <c r="C203" s="71"/>
      <c r="D203" s="72">
        <v>1982</v>
      </c>
      <c r="E203" s="71"/>
      <c r="F203" s="81">
        <v>0.77435216044800792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8" customFormat="1" ht="20.399999999999999" x14ac:dyDescent="0.2">
      <c r="A208" s="51" t="s">
        <v>136</v>
      </c>
      <c r="B208" s="52" t="s">
        <v>112</v>
      </c>
      <c r="C208" s="53" t="s">
        <v>113</v>
      </c>
      <c r="D208" s="54" t="s">
        <v>114</v>
      </c>
      <c r="E208" s="53" t="s">
        <v>113</v>
      </c>
    </row>
    <row r="209" spans="1:5" x14ac:dyDescent="0.2">
      <c r="B209" s="43"/>
      <c r="D209" s="45"/>
    </row>
    <row r="210" spans="1:5" x14ac:dyDescent="0.2">
      <c r="A210" s="64" t="s">
        <v>372</v>
      </c>
      <c r="B210" s="65">
        <v>116743396.7499999</v>
      </c>
      <c r="C210" s="67">
        <v>0.47940218715194705</v>
      </c>
      <c r="D210" s="66">
        <v>973</v>
      </c>
      <c r="E210" s="67">
        <v>0.49091826437941471</v>
      </c>
    </row>
    <row r="211" spans="1:5" x14ac:dyDescent="0.2">
      <c r="A211" s="64" t="s">
        <v>371</v>
      </c>
      <c r="B211" s="65">
        <v>110429150.85000005</v>
      </c>
      <c r="C211" s="67">
        <v>0.4534729836257087</v>
      </c>
      <c r="D211" s="66">
        <v>845</v>
      </c>
      <c r="E211" s="67">
        <v>0.4263370332996973</v>
      </c>
    </row>
    <row r="212" spans="1:5" x14ac:dyDescent="0.2">
      <c r="A212" s="64" t="s">
        <v>343</v>
      </c>
      <c r="B212" s="65">
        <v>7289481.790000001</v>
      </c>
      <c r="C212" s="67">
        <v>2.9933971518867026E-2</v>
      </c>
      <c r="D212" s="66">
        <v>64</v>
      </c>
      <c r="E212" s="67">
        <v>3.2290615539858729E-2</v>
      </c>
    </row>
    <row r="213" spans="1:5" x14ac:dyDescent="0.2">
      <c r="A213" s="64" t="s">
        <v>344</v>
      </c>
      <c r="B213" s="65">
        <v>3504380.75</v>
      </c>
      <c r="C213" s="67">
        <v>1.4390602320410744E-2</v>
      </c>
      <c r="D213" s="66">
        <v>34</v>
      </c>
      <c r="E213" s="67">
        <v>1.7154389505549948E-2</v>
      </c>
    </row>
    <row r="214" spans="1:5" x14ac:dyDescent="0.2">
      <c r="A214" s="64" t="s">
        <v>345</v>
      </c>
      <c r="B214" s="65">
        <v>3685156.0799999991</v>
      </c>
      <c r="C214" s="67">
        <v>1.5132949134001419E-2</v>
      </c>
      <c r="D214" s="66">
        <v>32</v>
      </c>
      <c r="E214" s="67">
        <v>1.6145307769929364E-2</v>
      </c>
    </row>
    <row r="215" spans="1:5" x14ac:dyDescent="0.2">
      <c r="A215" s="64" t="s">
        <v>39</v>
      </c>
      <c r="B215" s="65">
        <v>126328.5</v>
      </c>
      <c r="C215" s="67">
        <v>5.187630383011345E-4</v>
      </c>
      <c r="D215" s="66">
        <v>2</v>
      </c>
      <c r="E215" s="67">
        <v>1.0090817356205853E-3</v>
      </c>
    </row>
    <row r="216" spans="1:5" x14ac:dyDescent="0.2">
      <c r="A216" s="64" t="s">
        <v>40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29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30</v>
      </c>
      <c r="B218" s="65">
        <v>0</v>
      </c>
      <c r="C218" s="67">
        <v>0</v>
      </c>
      <c r="D218" s="66">
        <v>0</v>
      </c>
      <c r="E218" s="67">
        <v>0</v>
      </c>
    </row>
    <row r="219" spans="1:5" x14ac:dyDescent="0.2">
      <c r="A219" s="64" t="s">
        <v>31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32</v>
      </c>
      <c r="B220" s="65">
        <v>1533155.4699999997</v>
      </c>
      <c r="C220" s="67">
        <v>6.2958429000993738E-3</v>
      </c>
      <c r="D220" s="66">
        <v>28</v>
      </c>
      <c r="E220" s="67">
        <v>1.4127144298688193E-2</v>
      </c>
    </row>
    <row r="221" spans="1:5" x14ac:dyDescent="0.2">
      <c r="A221" s="64" t="s">
        <v>33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34</v>
      </c>
      <c r="B222" s="65">
        <v>207648.47</v>
      </c>
      <c r="C222" s="67">
        <v>8.5270031066451339E-4</v>
      </c>
      <c r="D222" s="66">
        <v>4</v>
      </c>
      <c r="E222" s="67">
        <v>2.0181634712411706E-3</v>
      </c>
    </row>
    <row r="223" spans="1:5" x14ac:dyDescent="0.2">
      <c r="A223" s="64" t="s">
        <v>346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7" customFormat="1" ht="10.8" thickBot="1" x14ac:dyDescent="0.25">
      <c r="A225" s="69"/>
      <c r="B225" s="70">
        <v>243518698.65999997</v>
      </c>
      <c r="C225" s="71"/>
      <c r="D225" s="72">
        <v>1982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2.1376944158789928E-2</v>
      </c>
      <c r="E227" s="67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64"/>
      <c r="B230" s="65"/>
      <c r="C230" s="67"/>
      <c r="D230" s="66"/>
      <c r="E230" s="67"/>
    </row>
    <row r="231" spans="1:5" x14ac:dyDescent="0.2">
      <c r="A231" s="68" t="s">
        <v>140</v>
      </c>
      <c r="B231" s="65"/>
      <c r="C231" s="67"/>
      <c r="D231" s="66"/>
      <c r="E231" s="67"/>
    </row>
    <row r="232" spans="1:5" x14ac:dyDescent="0.2">
      <c r="B232" s="43"/>
      <c r="D232" s="45"/>
    </row>
    <row r="233" spans="1:5" s="58" customFormat="1" ht="20.399999999999999" x14ac:dyDescent="0.2">
      <c r="A233" s="51" t="s">
        <v>140</v>
      </c>
      <c r="B233" s="52" t="s">
        <v>112</v>
      </c>
      <c r="C233" s="53" t="s">
        <v>113</v>
      </c>
      <c r="D233" s="54" t="s">
        <v>114</v>
      </c>
      <c r="E233" s="53" t="s">
        <v>113</v>
      </c>
    </row>
    <row r="235" spans="1:5" x14ac:dyDescent="0.2">
      <c r="A235" s="64" t="s">
        <v>165</v>
      </c>
      <c r="B235" s="65">
        <v>0</v>
      </c>
      <c r="C235" s="67">
        <v>0</v>
      </c>
      <c r="D235" s="66">
        <v>0</v>
      </c>
      <c r="E235" s="67">
        <v>0</v>
      </c>
    </row>
    <row r="236" spans="1:5" x14ac:dyDescent="0.2">
      <c r="A236" s="64" t="s">
        <v>166</v>
      </c>
      <c r="B236" s="65">
        <v>197739979.68999976</v>
      </c>
      <c r="C236" s="67">
        <v>0.81201148321708094</v>
      </c>
      <c r="D236" s="66">
        <v>1559</v>
      </c>
      <c r="E236" s="67">
        <v>0.78657921291624622</v>
      </c>
    </row>
    <row r="237" spans="1:5" x14ac:dyDescent="0.2">
      <c r="A237" s="64" t="s">
        <v>610</v>
      </c>
      <c r="B237" s="65">
        <v>45778718.969999984</v>
      </c>
      <c r="C237" s="67">
        <v>0.18798851678291911</v>
      </c>
      <c r="D237" s="66">
        <v>423</v>
      </c>
      <c r="E237" s="67">
        <v>0.21342078708375378</v>
      </c>
    </row>
    <row r="238" spans="1:5" x14ac:dyDescent="0.2">
      <c r="A238" s="64"/>
      <c r="B238" s="64"/>
      <c r="C238" s="67"/>
      <c r="D238" s="64"/>
      <c r="E238" s="67"/>
    </row>
    <row r="239" spans="1:5" ht="10.8" thickBot="1" x14ac:dyDescent="0.25">
      <c r="A239" s="64"/>
      <c r="B239" s="77">
        <v>243518698.65999973</v>
      </c>
      <c r="C239" s="67"/>
      <c r="D239" s="78">
        <v>1982</v>
      </c>
      <c r="E239" s="67"/>
    </row>
    <row r="240" spans="1:5" ht="10.8" thickTop="1" x14ac:dyDescent="0.2">
      <c r="A240" s="64"/>
      <c r="B240" s="64"/>
      <c r="C240" s="67"/>
      <c r="D240" s="64"/>
      <c r="E240" s="67"/>
    </row>
    <row r="241" spans="1:5" x14ac:dyDescent="0.2">
      <c r="A241" s="64"/>
      <c r="B241" s="64"/>
      <c r="C241" s="67"/>
      <c r="D241" s="64"/>
      <c r="E241" s="67"/>
    </row>
    <row r="242" spans="1:5" x14ac:dyDescent="0.2">
      <c r="A242" s="64"/>
      <c r="B242" s="64"/>
      <c r="C242" s="64"/>
      <c r="D242" s="64"/>
      <c r="E242" s="64"/>
    </row>
    <row r="243" spans="1:5" x14ac:dyDescent="0.2">
      <c r="A243" s="68" t="s">
        <v>153</v>
      </c>
      <c r="B243" s="65"/>
      <c r="C243" s="67"/>
      <c r="D243" s="66"/>
      <c r="E243" s="67"/>
    </row>
    <row r="244" spans="1:5" x14ac:dyDescent="0.2">
      <c r="B244" s="43"/>
      <c r="D244" s="45"/>
    </row>
    <row r="245" spans="1:5" s="58" customFormat="1" ht="20.399999999999999" x14ac:dyDescent="0.2">
      <c r="A245" s="51" t="s">
        <v>611</v>
      </c>
      <c r="B245" s="52" t="s">
        <v>112</v>
      </c>
      <c r="C245" s="53" t="s">
        <v>113</v>
      </c>
      <c r="D245" s="54" t="s">
        <v>114</v>
      </c>
      <c r="E245" s="53" t="s">
        <v>113</v>
      </c>
    </row>
    <row r="247" spans="1:5" x14ac:dyDescent="0.2">
      <c r="A247" s="64" t="s">
        <v>37</v>
      </c>
      <c r="B247" s="65">
        <v>38655085.849999994</v>
      </c>
      <c r="C247" s="67">
        <v>0.15873559633287182</v>
      </c>
      <c r="D247" s="66">
        <v>275</v>
      </c>
      <c r="E247" s="67">
        <v>0.13874873864783047</v>
      </c>
    </row>
    <row r="248" spans="1:5" x14ac:dyDescent="0.2">
      <c r="A248" s="64" t="s">
        <v>38</v>
      </c>
      <c r="B248" s="65">
        <v>204863612.80999988</v>
      </c>
      <c r="C248" s="67">
        <v>0.84126440366712818</v>
      </c>
      <c r="D248" s="66">
        <v>1707</v>
      </c>
      <c r="E248" s="67">
        <v>0.86125126135216956</v>
      </c>
    </row>
    <row r="249" spans="1:5" x14ac:dyDescent="0.2">
      <c r="A249" s="64"/>
      <c r="B249" s="64"/>
      <c r="C249" s="67"/>
      <c r="D249" s="64"/>
      <c r="E249" s="67"/>
    </row>
    <row r="250" spans="1:5" ht="10.8" thickBot="1" x14ac:dyDescent="0.25">
      <c r="A250" s="64"/>
      <c r="B250" s="77">
        <v>243518698.65999988</v>
      </c>
      <c r="C250" s="67"/>
      <c r="D250" s="78">
        <v>1982</v>
      </c>
      <c r="E250" s="67"/>
    </row>
    <row r="251" spans="1:5" ht="10.8" thickTop="1" x14ac:dyDescent="0.2">
      <c r="A251" s="64"/>
      <c r="B251" s="64"/>
      <c r="C251" s="67"/>
      <c r="D251" s="64"/>
      <c r="E251" s="67"/>
    </row>
    <row r="252" spans="1:5" x14ac:dyDescent="0.2">
      <c r="A252" s="64"/>
      <c r="B252" s="64"/>
      <c r="C252" s="67"/>
      <c r="D252" s="64"/>
      <c r="E252" s="67"/>
    </row>
    <row r="253" spans="1:5" x14ac:dyDescent="0.2">
      <c r="A253" s="64"/>
      <c r="B253" s="64"/>
      <c r="C253" s="67"/>
      <c r="D253" s="64"/>
      <c r="E253" s="67"/>
    </row>
    <row r="254" spans="1:5" x14ac:dyDescent="0.2">
      <c r="A254" s="64"/>
      <c r="B254" s="64"/>
      <c r="C254" s="67"/>
      <c r="D254" s="64"/>
      <c r="E254" s="67"/>
    </row>
    <row r="255" spans="1:5" x14ac:dyDescent="0.2">
      <c r="A255" s="68" t="s">
        <v>151</v>
      </c>
      <c r="B255" s="65"/>
      <c r="C255" s="67"/>
      <c r="D255" s="66"/>
      <c r="E255" s="67"/>
    </row>
    <row r="256" spans="1:5" x14ac:dyDescent="0.2">
      <c r="A256" s="40"/>
      <c r="B256" s="48"/>
      <c r="C256" s="49"/>
      <c r="D256" s="50"/>
      <c r="E256" s="49"/>
    </row>
    <row r="257" spans="1:5" s="58" customFormat="1" ht="20.399999999999999" x14ac:dyDescent="0.2">
      <c r="A257" s="51" t="s">
        <v>142</v>
      </c>
      <c r="B257" s="52" t="s">
        <v>112</v>
      </c>
      <c r="C257" s="53" t="s">
        <v>113</v>
      </c>
      <c r="D257" s="54" t="s">
        <v>114</v>
      </c>
      <c r="E257" s="53" t="s">
        <v>113</v>
      </c>
    </row>
    <row r="259" spans="1:5" x14ac:dyDescent="0.2">
      <c r="A259" s="84" t="s">
        <v>612</v>
      </c>
      <c r="B259" s="65">
        <v>47832083.909999952</v>
      </c>
      <c r="C259" s="67">
        <v>0.24189384455782315</v>
      </c>
      <c r="D259" s="66">
        <v>352</v>
      </c>
      <c r="E259" s="67">
        <v>0.22578576010262988</v>
      </c>
    </row>
    <row r="260" spans="1:5" x14ac:dyDescent="0.2">
      <c r="A260" s="64" t="s">
        <v>83</v>
      </c>
      <c r="B260" s="65">
        <v>19055653.960000008</v>
      </c>
      <c r="C260" s="67">
        <v>9.6367229276921415E-2</v>
      </c>
      <c r="D260" s="66">
        <v>154</v>
      </c>
      <c r="E260" s="67">
        <v>9.8781270044900574E-2</v>
      </c>
    </row>
    <row r="261" spans="1:5" x14ac:dyDescent="0.2">
      <c r="A261" s="64" t="s">
        <v>84</v>
      </c>
      <c r="B261" s="65">
        <v>41389755.55999998</v>
      </c>
      <c r="C261" s="67">
        <v>0.2093140477959356</v>
      </c>
      <c r="D261" s="66">
        <v>353</v>
      </c>
      <c r="E261" s="67">
        <v>0.22642719692110327</v>
      </c>
    </row>
    <row r="262" spans="1:5" x14ac:dyDescent="0.2">
      <c r="A262" s="64" t="s">
        <v>85</v>
      </c>
      <c r="B262" s="65">
        <v>39265977.969999991</v>
      </c>
      <c r="C262" s="67">
        <v>0.19857379388608151</v>
      </c>
      <c r="D262" s="66">
        <v>293</v>
      </c>
      <c r="E262" s="67">
        <v>0.18794098781270044</v>
      </c>
    </row>
    <row r="263" spans="1:5" x14ac:dyDescent="0.2">
      <c r="A263" s="64" t="s">
        <v>86</v>
      </c>
      <c r="B263" s="65">
        <v>17730259.029999997</v>
      </c>
      <c r="C263" s="67">
        <v>8.9664513255215267E-2</v>
      </c>
      <c r="D263" s="66">
        <v>117</v>
      </c>
      <c r="E263" s="67">
        <v>7.5048107761385499E-2</v>
      </c>
    </row>
    <row r="264" spans="1:5" x14ac:dyDescent="0.2">
      <c r="A264" s="64" t="s">
        <v>87</v>
      </c>
      <c r="B264" s="65">
        <v>23099111.019999996</v>
      </c>
      <c r="C264" s="67">
        <v>0.1168155830510999</v>
      </c>
      <c r="D264" s="66">
        <v>190</v>
      </c>
      <c r="E264" s="67">
        <v>0.12187299550994227</v>
      </c>
    </row>
    <row r="265" spans="1:5" x14ac:dyDescent="0.2">
      <c r="A265" s="64" t="s">
        <v>88</v>
      </c>
      <c r="B265" s="65">
        <v>3104482.9099999997</v>
      </c>
      <c r="C265" s="67">
        <v>1.5699824157294574E-2</v>
      </c>
      <c r="D265" s="66">
        <v>27</v>
      </c>
      <c r="E265" s="67">
        <v>1.731879409878127E-2</v>
      </c>
    </row>
    <row r="266" spans="1:5" x14ac:dyDescent="0.2">
      <c r="A266" s="64" t="s">
        <v>89</v>
      </c>
      <c r="B266" s="65">
        <v>948610.98</v>
      </c>
      <c r="C266" s="67">
        <v>4.7972644757380487E-3</v>
      </c>
      <c r="D266" s="66">
        <v>10</v>
      </c>
      <c r="E266" s="67">
        <v>6.4143681847338039E-3</v>
      </c>
    </row>
    <row r="267" spans="1:5" x14ac:dyDescent="0.2">
      <c r="A267" s="64" t="s">
        <v>0</v>
      </c>
      <c r="B267" s="65">
        <v>632300.05000000005</v>
      </c>
      <c r="C267" s="67">
        <v>3.1976338370787068E-3</v>
      </c>
      <c r="D267" s="66">
        <v>5</v>
      </c>
      <c r="E267" s="67">
        <v>3.207184092366902E-3</v>
      </c>
    </row>
    <row r="268" spans="1:5" x14ac:dyDescent="0.2">
      <c r="A268" s="64" t="s">
        <v>69</v>
      </c>
      <c r="B268" s="65">
        <v>347408.45999999996</v>
      </c>
      <c r="C268" s="67">
        <v>1.7568953963919569E-3</v>
      </c>
      <c r="D268" s="66">
        <v>4</v>
      </c>
      <c r="E268" s="67">
        <v>2.5657472738935213E-3</v>
      </c>
    </row>
    <row r="269" spans="1:5" x14ac:dyDescent="0.2">
      <c r="A269" s="64" t="s">
        <v>82</v>
      </c>
      <c r="B269" s="65">
        <v>4334335.84</v>
      </c>
      <c r="C269" s="67">
        <v>2.1919370310419805E-2</v>
      </c>
      <c r="D269" s="66">
        <v>54</v>
      </c>
      <c r="E269" s="67">
        <v>3.463758819756254E-2</v>
      </c>
    </row>
    <row r="270" spans="1:5" x14ac:dyDescent="0.2">
      <c r="A270" s="64"/>
      <c r="B270" s="64"/>
      <c r="C270" s="67"/>
      <c r="D270" s="66"/>
      <c r="E270" s="67"/>
    </row>
    <row r="271" spans="1:5" ht="10.8" thickBot="1" x14ac:dyDescent="0.25">
      <c r="A271" s="64"/>
      <c r="B271" s="77">
        <v>197739979.68999994</v>
      </c>
      <c r="C271" s="67"/>
      <c r="D271" s="72">
        <v>1559</v>
      </c>
      <c r="E271" s="67"/>
    </row>
    <row r="272" spans="1:5" ht="10.8" thickTop="1" x14ac:dyDescent="0.2">
      <c r="A272" s="64"/>
      <c r="B272" s="64"/>
      <c r="C272" s="67"/>
      <c r="D272" s="64"/>
      <c r="E272" s="67"/>
    </row>
    <row r="273" spans="1:5" x14ac:dyDescent="0.2">
      <c r="A273" s="64"/>
      <c r="B273" s="64"/>
      <c r="C273" s="67"/>
      <c r="D273" s="64"/>
      <c r="E273" s="67"/>
    </row>
    <row r="274" spans="1:5" x14ac:dyDescent="0.2">
      <c r="A274" s="69" t="s">
        <v>398</v>
      </c>
      <c r="B274" s="64"/>
      <c r="C274" s="67"/>
      <c r="D274" s="73">
        <v>2.0020977541519485</v>
      </c>
      <c r="E274" s="67"/>
    </row>
    <row r="275" spans="1:5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7"/>
      <c r="D276" s="64"/>
      <c r="E276" s="67"/>
    </row>
    <row r="277" spans="1:5" x14ac:dyDescent="0.2">
      <c r="A277" s="64"/>
      <c r="B277" s="64"/>
      <c r="C277" s="67"/>
      <c r="D277" s="64"/>
      <c r="E277" s="67"/>
    </row>
    <row r="278" spans="1:5" ht="15" x14ac:dyDescent="0.25">
      <c r="A278" s="68" t="s">
        <v>184</v>
      </c>
      <c r="B278" s="85"/>
      <c r="C278" s="85"/>
      <c r="D278" s="85"/>
      <c r="E278" s="85"/>
    </row>
    <row r="279" spans="1:5" ht="15" x14ac:dyDescent="0.25">
      <c r="A279" s="61"/>
      <c r="B279" s="61"/>
      <c r="C279" s="61"/>
      <c r="D279" s="61"/>
      <c r="E279" s="61"/>
    </row>
    <row r="280" spans="1:5" ht="20.399999999999999" x14ac:dyDescent="0.2">
      <c r="A280" s="51" t="s">
        <v>90</v>
      </c>
      <c r="B280" s="52" t="s">
        <v>112</v>
      </c>
      <c r="C280" s="60" t="s">
        <v>113</v>
      </c>
      <c r="D280" s="54" t="s">
        <v>114</v>
      </c>
      <c r="E280" s="60" t="s">
        <v>113</v>
      </c>
    </row>
    <row r="281" spans="1:5" x14ac:dyDescent="0.2">
      <c r="C281" s="42"/>
      <c r="E281" s="42"/>
    </row>
    <row r="282" spans="1:5" x14ac:dyDescent="0.2">
      <c r="A282" s="64" t="s">
        <v>185</v>
      </c>
      <c r="B282" s="65">
        <v>149440396.22999981</v>
      </c>
      <c r="C282" s="67">
        <v>0.61367113512152993</v>
      </c>
      <c r="D282" s="66">
        <v>1204</v>
      </c>
      <c r="E282" s="67">
        <v>0.60746720484359229</v>
      </c>
    </row>
    <row r="283" spans="1:5" x14ac:dyDescent="0.2">
      <c r="A283" s="64" t="s">
        <v>186</v>
      </c>
      <c r="B283" s="65">
        <v>70425286.879999921</v>
      </c>
      <c r="C283" s="67">
        <v>0.289198682760405</v>
      </c>
      <c r="D283" s="66">
        <v>563</v>
      </c>
      <c r="E283" s="67">
        <v>0.28405650857719478</v>
      </c>
    </row>
    <row r="284" spans="1:5" x14ac:dyDescent="0.2">
      <c r="A284" s="64" t="s">
        <v>187</v>
      </c>
      <c r="B284" s="65">
        <v>10383766.110000003</v>
      </c>
      <c r="C284" s="67">
        <v>4.2640528908614916E-2</v>
      </c>
      <c r="D284" s="66">
        <v>96</v>
      </c>
      <c r="E284" s="67">
        <v>4.843592330978809E-2</v>
      </c>
    </row>
    <row r="285" spans="1:5" x14ac:dyDescent="0.2">
      <c r="A285" s="64" t="s">
        <v>188</v>
      </c>
      <c r="B285" s="65">
        <v>13269249.440000007</v>
      </c>
      <c r="C285" s="67">
        <v>5.4489653209450269E-2</v>
      </c>
      <c r="D285" s="66">
        <v>119</v>
      </c>
      <c r="E285" s="67">
        <v>6.0040363269424822E-2</v>
      </c>
    </row>
    <row r="286" spans="1:5" x14ac:dyDescent="0.2">
      <c r="A286" s="64" t="s">
        <v>189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190</v>
      </c>
      <c r="B287" s="65">
        <v>0</v>
      </c>
      <c r="C287" s="67">
        <v>0</v>
      </c>
      <c r="D287" s="66">
        <v>0</v>
      </c>
      <c r="E287" s="67">
        <v>0</v>
      </c>
    </row>
    <row r="288" spans="1:5" x14ac:dyDescent="0.2">
      <c r="A288" s="64" t="s">
        <v>191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/>
      <c r="B289" s="65"/>
      <c r="C289" s="64"/>
      <c r="D289" s="66"/>
      <c r="E289" s="67"/>
    </row>
    <row r="290" spans="1:5" ht="10.8" thickBot="1" x14ac:dyDescent="0.25">
      <c r="A290" s="64"/>
      <c r="B290" s="70">
        <v>243518698.65999973</v>
      </c>
      <c r="C290" s="69"/>
      <c r="D290" s="72">
        <v>1982</v>
      </c>
      <c r="E290" s="64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F4F4F4"/>
  </sheetPr>
  <dimension ref="A1:K326"/>
  <sheetViews>
    <sheetView workbookViewId="0">
      <selection sqref="A1:XFD1048576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635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242527258.05999961</v>
      </c>
      <c r="C6" s="65">
        <v>99517667.149999887</v>
      </c>
      <c r="D6" s="65">
        <v>77005784.969999865</v>
      </c>
      <c r="E6" s="65">
        <v>66003805.93999999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1973</v>
      </c>
      <c r="C7" s="66">
        <v>806</v>
      </c>
      <c r="D7" s="66">
        <v>581</v>
      </c>
      <c r="E7" s="66">
        <v>586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0.77407048085384123</v>
      </c>
      <c r="C8" s="67">
        <v>0.75836974788958067</v>
      </c>
      <c r="D8" s="67">
        <v>0.79761744823259406</v>
      </c>
      <c r="E8" s="67">
        <v>0.77027142130046478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3.6296296296296294E-6</v>
      </c>
      <c r="C9" s="67">
        <v>3.6296296296296294E-6</v>
      </c>
      <c r="D9" s="67">
        <v>0.13578482142857143</v>
      </c>
      <c r="E9" s="67">
        <v>7.2619500000000003E-2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0.91061999999999999</v>
      </c>
      <c r="C10" s="67">
        <v>0.90004318181818177</v>
      </c>
      <c r="D10" s="67">
        <v>0.91061999999999999</v>
      </c>
      <c r="E10" s="67">
        <v>0.90499444444444443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13.409197901677766</v>
      </c>
      <c r="C11" s="65">
        <v>15.248999077861328</v>
      </c>
      <c r="D11" s="65">
        <v>12.048926357259679</v>
      </c>
      <c r="E11" s="65">
        <v>12.222236908934949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11.926078028747433</v>
      </c>
      <c r="C12" s="65">
        <v>12.350444900752908</v>
      </c>
      <c r="D12" s="65">
        <v>11.94798083504449</v>
      </c>
      <c r="E12" s="65">
        <v>11.926078028747433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21.169062286105408</v>
      </c>
      <c r="C13" s="65">
        <v>21.169062286105408</v>
      </c>
      <c r="D13" s="65">
        <v>12.309377138945928</v>
      </c>
      <c r="E13" s="65">
        <v>12.317590691307323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122923.09075519493</v>
      </c>
      <c r="C14" s="65">
        <v>123471.05105459043</v>
      </c>
      <c r="D14" s="65">
        <v>132540.07740103247</v>
      </c>
      <c r="E14" s="65">
        <v>112027.25866492145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0.49</v>
      </c>
      <c r="C15" s="65">
        <v>0.49</v>
      </c>
      <c r="D15" s="65">
        <v>21851.599999999999</v>
      </c>
      <c r="E15" s="65">
        <v>8714.34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569243.72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10.32704770606807</v>
      </c>
      <c r="C17" s="65">
        <v>8.7985415728434049</v>
      </c>
      <c r="D17" s="65">
        <v>11.683857575252532</v>
      </c>
      <c r="E17" s="65">
        <v>11.048690267327238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8.3333333333333329E-2</v>
      </c>
      <c r="C18" s="65">
        <v>0.25</v>
      </c>
      <c r="D18" s="65">
        <v>8.3333333333333329E-2</v>
      </c>
      <c r="E18" s="65">
        <v>1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22.083333333333332</v>
      </c>
      <c r="C19" s="65">
        <v>22.083333333333332</v>
      </c>
      <c r="D19" s="65">
        <v>18.083333333333332</v>
      </c>
      <c r="E19" s="65">
        <v>18.083333333333332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0.81251343946357246</v>
      </c>
      <c r="C20" s="67">
        <v>0.9382482346502633</v>
      </c>
      <c r="D20" s="67">
        <v>0.93444302889754693</v>
      </c>
      <c r="E20" s="67">
        <v>0.48068231351448037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0.18748656053642782</v>
      </c>
      <c r="C21" s="67">
        <v>6.1751765349736774E-2</v>
      </c>
      <c r="D21" s="67">
        <v>6.5556971102453121E-2</v>
      </c>
      <c r="E21" s="67">
        <v>0.5193176864855199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0.34291766515343608</v>
      </c>
      <c r="C23" s="67">
        <v>0.33738071813312237</v>
      </c>
      <c r="D23" s="67">
        <v>0.29597337133670215</v>
      </c>
      <c r="E23" s="67">
        <v>0.40603533218011884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2.0030711958501803</v>
      </c>
      <c r="C24" s="65">
        <v>2.4624213957421666</v>
      </c>
      <c r="D24" s="65">
        <v>1.5175038274155261</v>
      </c>
      <c r="E24" s="65">
        <v>1.7524838458071361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1105543.8799999999</v>
      </c>
      <c r="C31" s="67">
        <v>4.5584314474313419E-3</v>
      </c>
      <c r="D31" s="66">
        <v>45</v>
      </c>
      <c r="E31" s="67">
        <v>2.280790674100355E-2</v>
      </c>
    </row>
    <row r="32" spans="1:11" x14ac:dyDescent="0.2">
      <c r="A32" s="64" t="s">
        <v>18</v>
      </c>
      <c r="B32" s="65">
        <v>10547170.359999998</v>
      </c>
      <c r="C32" s="67">
        <v>4.3488597712141232E-2</v>
      </c>
      <c r="D32" s="66">
        <v>152</v>
      </c>
      <c r="E32" s="67">
        <v>7.7040040547389763E-2</v>
      </c>
    </row>
    <row r="33" spans="1:5" x14ac:dyDescent="0.2">
      <c r="A33" s="64" t="s">
        <v>19</v>
      </c>
      <c r="B33" s="65">
        <v>4059129.9199999995</v>
      </c>
      <c r="C33" s="67">
        <v>1.6736798793131093E-2</v>
      </c>
      <c r="D33" s="66">
        <v>43</v>
      </c>
      <c r="E33" s="67">
        <v>2.1794221996958945E-2</v>
      </c>
    </row>
    <row r="34" spans="1:5" x14ac:dyDescent="0.2">
      <c r="A34" s="64" t="s">
        <v>20</v>
      </c>
      <c r="B34" s="65">
        <v>4422034.87</v>
      </c>
      <c r="C34" s="67">
        <v>1.8233145854912577E-2</v>
      </c>
      <c r="D34" s="66">
        <v>44</v>
      </c>
      <c r="E34" s="67">
        <v>2.2301064368981247E-2</v>
      </c>
    </row>
    <row r="35" spans="1:5" x14ac:dyDescent="0.2">
      <c r="A35" s="64" t="s">
        <v>21</v>
      </c>
      <c r="B35" s="65">
        <v>10984506.650000002</v>
      </c>
      <c r="C35" s="67">
        <v>4.5291843637973665E-2</v>
      </c>
      <c r="D35" s="66">
        <v>78</v>
      </c>
      <c r="E35" s="67">
        <v>3.9533705017739486E-2</v>
      </c>
    </row>
    <row r="36" spans="1:5" x14ac:dyDescent="0.2">
      <c r="A36" s="64" t="s">
        <v>22</v>
      </c>
      <c r="B36" s="65">
        <v>15702320.670000004</v>
      </c>
      <c r="C36" s="67">
        <v>6.474456024285459E-2</v>
      </c>
      <c r="D36" s="66">
        <v>113</v>
      </c>
      <c r="E36" s="67">
        <v>5.7273188038520023E-2</v>
      </c>
    </row>
    <row r="37" spans="1:5" x14ac:dyDescent="0.2">
      <c r="A37" s="64" t="s">
        <v>23</v>
      </c>
      <c r="B37" s="65">
        <v>22983196.859999996</v>
      </c>
      <c r="C37" s="67">
        <v>9.476541747861629E-2</v>
      </c>
      <c r="D37" s="66">
        <v>159</v>
      </c>
      <c r="E37" s="67">
        <v>8.0587937151545871E-2</v>
      </c>
    </row>
    <row r="38" spans="1:5" x14ac:dyDescent="0.2">
      <c r="A38" s="64" t="s">
        <v>24</v>
      </c>
      <c r="B38" s="65">
        <v>29194280.319999985</v>
      </c>
      <c r="C38" s="67">
        <v>0.12037525412000281</v>
      </c>
      <c r="D38" s="66">
        <v>210</v>
      </c>
      <c r="E38" s="67">
        <v>0.10643689812468322</v>
      </c>
    </row>
    <row r="39" spans="1:5" x14ac:dyDescent="0.2">
      <c r="A39" s="64" t="s">
        <v>41</v>
      </c>
      <c r="B39" s="65">
        <v>65033707.249999985</v>
      </c>
      <c r="C39" s="67">
        <v>0.26815009483969432</v>
      </c>
      <c r="D39" s="66">
        <v>462</v>
      </c>
      <c r="E39" s="67">
        <v>0.2341611758743031</v>
      </c>
    </row>
    <row r="40" spans="1:5" x14ac:dyDescent="0.2">
      <c r="A40" s="64" t="s">
        <v>42</v>
      </c>
      <c r="B40" s="65">
        <v>57215308.619999908</v>
      </c>
      <c r="C40" s="67">
        <v>0.23591289934859677</v>
      </c>
      <c r="D40" s="66">
        <v>495</v>
      </c>
      <c r="E40" s="67">
        <v>0.250886974151039</v>
      </c>
    </row>
    <row r="41" spans="1:5" x14ac:dyDescent="0.2">
      <c r="A41" s="64" t="s">
        <v>43</v>
      </c>
      <c r="B41" s="65">
        <v>13369463.630000003</v>
      </c>
      <c r="C41" s="67">
        <v>5.5125612423707331E-2</v>
      </c>
      <c r="D41" s="66">
        <v>116</v>
      </c>
      <c r="E41" s="67">
        <v>5.8793715154586923E-2</v>
      </c>
    </row>
    <row r="42" spans="1:5" x14ac:dyDescent="0.2">
      <c r="A42" s="64" t="s">
        <v>44</v>
      </c>
      <c r="B42" s="65">
        <v>3933161.4500000007</v>
      </c>
      <c r="C42" s="67">
        <v>1.6217399567626987E-2</v>
      </c>
      <c r="D42" s="66">
        <v>32</v>
      </c>
      <c r="E42" s="67">
        <v>1.6218955904713634E-2</v>
      </c>
    </row>
    <row r="43" spans="1:5" x14ac:dyDescent="0.2">
      <c r="A43" s="64" t="s">
        <v>45</v>
      </c>
      <c r="B43" s="65">
        <v>1725605.08</v>
      </c>
      <c r="C43" s="67">
        <v>7.1150974690568393E-3</v>
      </c>
      <c r="D43" s="66">
        <v>14</v>
      </c>
      <c r="E43" s="67">
        <v>7.0957932083122151E-3</v>
      </c>
    </row>
    <row r="44" spans="1:5" x14ac:dyDescent="0.2">
      <c r="A44" s="64" t="s">
        <v>46</v>
      </c>
      <c r="B44" s="65">
        <v>903270.25</v>
      </c>
      <c r="C44" s="67">
        <v>3.7244071335541837E-3</v>
      </c>
      <c r="D44" s="66">
        <v>4</v>
      </c>
      <c r="E44" s="67">
        <v>2.0273694880892043E-3</v>
      </c>
    </row>
    <row r="45" spans="1:5" x14ac:dyDescent="0.2">
      <c r="A45" s="64" t="s">
        <v>25</v>
      </c>
      <c r="B45" s="65">
        <v>1348558.25</v>
      </c>
      <c r="C45" s="67">
        <v>5.5604399306999723E-3</v>
      </c>
      <c r="D45" s="66">
        <v>6</v>
      </c>
      <c r="E45" s="67">
        <v>3.0410542321338066E-3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242527258.05999988</v>
      </c>
      <c r="C50" s="71"/>
      <c r="D50" s="72">
        <v>1973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0.77407048085384034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634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5168370.3499999987</v>
      </c>
      <c r="C59" s="67">
        <v>2.1310472032473039E-2</v>
      </c>
      <c r="D59" s="66">
        <v>116</v>
      </c>
      <c r="E59" s="67">
        <v>5.8793715154586923E-2</v>
      </c>
    </row>
    <row r="60" spans="1:5" x14ac:dyDescent="0.2">
      <c r="A60" s="64" t="s">
        <v>18</v>
      </c>
      <c r="B60" s="65">
        <v>53971097.079999976</v>
      </c>
      <c r="C60" s="67">
        <v>0.22253621102930965</v>
      </c>
      <c r="D60" s="66">
        <v>446</v>
      </c>
      <c r="E60" s="67">
        <v>0.22605169792194627</v>
      </c>
    </row>
    <row r="61" spans="1:5" x14ac:dyDescent="0.2">
      <c r="A61" s="64" t="s">
        <v>19</v>
      </c>
      <c r="B61" s="65">
        <v>15715090.220000006</v>
      </c>
      <c r="C61" s="67">
        <v>6.4797212262681758E-2</v>
      </c>
      <c r="D61" s="66">
        <v>118</v>
      </c>
      <c r="E61" s="67">
        <v>5.9807399898631528E-2</v>
      </c>
    </row>
    <row r="62" spans="1:5" x14ac:dyDescent="0.2">
      <c r="A62" s="64" t="s">
        <v>20</v>
      </c>
      <c r="B62" s="65">
        <v>28619551.379999977</v>
      </c>
      <c r="C62" s="67">
        <v>0.11800550424282479</v>
      </c>
      <c r="D62" s="66">
        <v>215</v>
      </c>
      <c r="E62" s="67">
        <v>0.10897110998479473</v>
      </c>
    </row>
    <row r="63" spans="1:5" x14ac:dyDescent="0.2">
      <c r="A63" s="64" t="s">
        <v>21</v>
      </c>
      <c r="B63" s="65">
        <v>23719306.969999999</v>
      </c>
      <c r="C63" s="67">
        <v>9.780058192111328E-2</v>
      </c>
      <c r="D63" s="66">
        <v>178</v>
      </c>
      <c r="E63" s="67">
        <v>9.0217942219969594E-2</v>
      </c>
    </row>
    <row r="64" spans="1:5" x14ac:dyDescent="0.2">
      <c r="A64" s="64" t="s">
        <v>22</v>
      </c>
      <c r="B64" s="65">
        <v>21532648.690000005</v>
      </c>
      <c r="C64" s="67">
        <v>8.878444782760439E-2</v>
      </c>
      <c r="D64" s="66">
        <v>166</v>
      </c>
      <c r="E64" s="67">
        <v>8.413583375570198E-2</v>
      </c>
    </row>
    <row r="65" spans="1:5" x14ac:dyDescent="0.2">
      <c r="A65" s="64" t="s">
        <v>23</v>
      </c>
      <c r="B65" s="65">
        <v>26330447.27</v>
      </c>
      <c r="C65" s="67">
        <v>0.10856696059906798</v>
      </c>
      <c r="D65" s="66">
        <v>182</v>
      </c>
      <c r="E65" s="67">
        <v>9.2245311708058789E-2</v>
      </c>
    </row>
    <row r="66" spans="1:5" x14ac:dyDescent="0.2">
      <c r="A66" s="64" t="s">
        <v>24</v>
      </c>
      <c r="B66" s="65">
        <v>24094446.610000003</v>
      </c>
      <c r="C66" s="67">
        <v>9.9347375642366648E-2</v>
      </c>
      <c r="D66" s="66">
        <v>209</v>
      </c>
      <c r="E66" s="67">
        <v>0.10593005575266093</v>
      </c>
    </row>
    <row r="67" spans="1:5" x14ac:dyDescent="0.2">
      <c r="A67" s="64" t="s">
        <v>41</v>
      </c>
      <c r="B67" s="65">
        <v>17416535.81000001</v>
      </c>
      <c r="C67" s="67">
        <v>7.1812694166077023E-2</v>
      </c>
      <c r="D67" s="66">
        <v>149</v>
      </c>
      <c r="E67" s="67">
        <v>7.5519513431322863E-2</v>
      </c>
    </row>
    <row r="68" spans="1:5" x14ac:dyDescent="0.2">
      <c r="A68" s="64" t="s">
        <v>42</v>
      </c>
      <c r="B68" s="65">
        <v>2764251.67</v>
      </c>
      <c r="C68" s="67">
        <v>1.1397694808045616E-2</v>
      </c>
      <c r="D68" s="66">
        <v>23</v>
      </c>
      <c r="E68" s="67">
        <v>1.1657374556512924E-2</v>
      </c>
    </row>
    <row r="69" spans="1:5" x14ac:dyDescent="0.2">
      <c r="A69" s="64" t="s">
        <v>43</v>
      </c>
      <c r="B69" s="65">
        <v>3374102.49</v>
      </c>
      <c r="C69" s="67">
        <v>1.3912260902093184E-2</v>
      </c>
      <c r="D69" s="66">
        <v>23</v>
      </c>
      <c r="E69" s="67">
        <v>1.1657374556512924E-2</v>
      </c>
    </row>
    <row r="70" spans="1:5" x14ac:dyDescent="0.2">
      <c r="A70" s="64" t="s">
        <v>44</v>
      </c>
      <c r="B70" s="65">
        <v>2836101.14</v>
      </c>
      <c r="C70" s="67">
        <v>1.1693947982120693E-2</v>
      </c>
      <c r="D70" s="66">
        <v>21</v>
      </c>
      <c r="E70" s="67">
        <v>1.0643689812468323E-2</v>
      </c>
    </row>
    <row r="71" spans="1:5" x14ac:dyDescent="0.2">
      <c r="A71" s="64" t="s">
        <v>45</v>
      </c>
      <c r="B71" s="65">
        <v>2653382.5300000003</v>
      </c>
      <c r="C71" s="67">
        <v>1.0940553862789181E-2</v>
      </c>
      <c r="D71" s="66">
        <v>20</v>
      </c>
      <c r="E71" s="67">
        <v>1.0136847440446021E-2</v>
      </c>
    </row>
    <row r="72" spans="1:5" x14ac:dyDescent="0.2">
      <c r="A72" s="64" t="s">
        <v>46</v>
      </c>
      <c r="B72" s="65">
        <v>2698329.83</v>
      </c>
      <c r="C72" s="67">
        <v>1.1125882721736986E-2</v>
      </c>
      <c r="D72" s="66">
        <v>17</v>
      </c>
      <c r="E72" s="67">
        <v>8.6163203243791175E-3</v>
      </c>
    </row>
    <row r="73" spans="1:5" x14ac:dyDescent="0.2">
      <c r="A73" s="64" t="s">
        <v>25</v>
      </c>
      <c r="B73" s="65">
        <v>4298737.45</v>
      </c>
      <c r="C73" s="67">
        <v>1.7724760030629286E-2</v>
      </c>
      <c r="D73" s="66">
        <v>37</v>
      </c>
      <c r="E73" s="67">
        <v>1.8753167764825138E-2</v>
      </c>
    </row>
    <row r="74" spans="1:5" x14ac:dyDescent="0.2">
      <c r="A74" s="64" t="s">
        <v>26</v>
      </c>
      <c r="B74" s="65">
        <v>1143667.5899999999</v>
      </c>
      <c r="C74" s="67">
        <v>4.7156249534518833E-3</v>
      </c>
      <c r="D74" s="66">
        <v>7</v>
      </c>
      <c r="E74" s="67">
        <v>3.5478966041561076E-3</v>
      </c>
    </row>
    <row r="75" spans="1:5" x14ac:dyDescent="0.2">
      <c r="A75" s="64" t="s">
        <v>27</v>
      </c>
      <c r="B75" s="65">
        <v>629990</v>
      </c>
      <c r="C75" s="67">
        <v>2.5976049250684393E-3</v>
      </c>
      <c r="D75" s="66">
        <v>5</v>
      </c>
      <c r="E75" s="67">
        <v>2.5342118601115052E-3</v>
      </c>
    </row>
    <row r="76" spans="1:5" x14ac:dyDescent="0.2">
      <c r="A76" s="64" t="s">
        <v>4</v>
      </c>
      <c r="B76" s="65">
        <v>5561200.9799999995</v>
      </c>
      <c r="C76" s="67">
        <v>2.2930210090546563E-2</v>
      </c>
      <c r="D76" s="66">
        <v>41</v>
      </c>
      <c r="E76" s="67">
        <v>2.0780537252914344E-2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242527258.05999997</v>
      </c>
      <c r="C78" s="71"/>
      <c r="D78" s="72">
        <v>1973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0.6410068908387514</v>
      </c>
      <c r="E80" s="67"/>
    </row>
    <row r="81" spans="1:6" x14ac:dyDescent="0.2">
      <c r="A81" s="69"/>
      <c r="B81" s="65"/>
      <c r="C81" s="64"/>
      <c r="D81" s="71"/>
      <c r="E81" s="67"/>
    </row>
    <row r="82" spans="1:6" x14ac:dyDescent="0.2">
      <c r="A82" s="69"/>
      <c r="B82" s="65"/>
      <c r="C82" s="64"/>
      <c r="D82" s="71"/>
      <c r="E82" s="67"/>
    </row>
    <row r="83" spans="1:6" x14ac:dyDescent="0.2">
      <c r="A83" s="68" t="s">
        <v>116</v>
      </c>
      <c r="B83" s="65"/>
      <c r="C83" s="67"/>
      <c r="D83" s="66"/>
      <c r="E83" s="67"/>
    </row>
    <row r="84" spans="1:6" x14ac:dyDescent="0.2">
      <c r="B84" s="43"/>
      <c r="D84" s="45"/>
    </row>
    <row r="85" spans="1:6" s="58" customFormat="1" ht="20.399999999999999" x14ac:dyDescent="0.2">
      <c r="A85" s="51" t="s">
        <v>117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6" x14ac:dyDescent="0.2">
      <c r="B86" s="43"/>
      <c r="D86" s="45"/>
    </row>
    <row r="87" spans="1:6" x14ac:dyDescent="0.2">
      <c r="A87" s="64" t="s">
        <v>47</v>
      </c>
      <c r="B87" s="65">
        <v>11004500.179999996</v>
      </c>
      <c r="C87" s="67">
        <v>4.5374281917942419E-2</v>
      </c>
      <c r="D87" s="66">
        <v>114</v>
      </c>
      <c r="E87" s="67">
        <v>5.7780030410542318E-2</v>
      </c>
      <c r="F87" s="59"/>
    </row>
    <row r="88" spans="1:6" x14ac:dyDescent="0.2">
      <c r="A88" s="64" t="s">
        <v>607</v>
      </c>
      <c r="B88" s="65">
        <v>0</v>
      </c>
      <c r="C88" s="67">
        <v>0</v>
      </c>
      <c r="D88" s="66">
        <v>0</v>
      </c>
      <c r="E88" s="67">
        <v>0</v>
      </c>
      <c r="F88" s="59"/>
    </row>
    <row r="89" spans="1:6" x14ac:dyDescent="0.2">
      <c r="A89" s="64" t="s">
        <v>608</v>
      </c>
      <c r="B89" s="65">
        <v>231522757.87999961</v>
      </c>
      <c r="C89" s="67">
        <v>0.95462571808205754</v>
      </c>
      <c r="D89" s="66">
        <v>1859</v>
      </c>
      <c r="E89" s="67">
        <v>0.94221996958945764</v>
      </c>
      <c r="F89" s="59"/>
    </row>
    <row r="90" spans="1:6" x14ac:dyDescent="0.2">
      <c r="A90" s="64" t="s">
        <v>50</v>
      </c>
      <c r="B90" s="65">
        <v>0</v>
      </c>
      <c r="C90" s="67">
        <v>0</v>
      </c>
      <c r="D90" s="66">
        <v>0</v>
      </c>
      <c r="E90" s="67">
        <v>0</v>
      </c>
      <c r="F90" s="59"/>
    </row>
    <row r="91" spans="1:6" x14ac:dyDescent="0.2">
      <c r="A91" s="64" t="s">
        <v>2</v>
      </c>
      <c r="B91" s="65">
        <v>0</v>
      </c>
      <c r="C91" s="67">
        <v>0</v>
      </c>
      <c r="D91" s="66">
        <v>0</v>
      </c>
      <c r="E91" s="67">
        <v>0</v>
      </c>
      <c r="F91" s="59"/>
    </row>
    <row r="92" spans="1:6" x14ac:dyDescent="0.2">
      <c r="A92" s="64"/>
      <c r="B92" s="65"/>
      <c r="C92" s="67"/>
      <c r="D92" s="66"/>
      <c r="E92" s="67"/>
    </row>
    <row r="93" spans="1:6" ht="10.8" thickBot="1" x14ac:dyDescent="0.25">
      <c r="A93" s="69"/>
      <c r="B93" s="70">
        <v>242527258.05999961</v>
      </c>
      <c r="C93" s="71"/>
      <c r="D93" s="72">
        <v>1973</v>
      </c>
      <c r="E93" s="71"/>
    </row>
    <row r="94" spans="1:6" ht="10.8" thickTop="1" x14ac:dyDescent="0.2">
      <c r="A94" s="64"/>
      <c r="B94" s="65"/>
      <c r="C94" s="67"/>
      <c r="D94" s="66"/>
      <c r="E94" s="67"/>
    </row>
    <row r="95" spans="1:6" x14ac:dyDescent="0.2">
      <c r="A95" s="64"/>
      <c r="B95" s="65"/>
      <c r="C95" s="67"/>
      <c r="D95" s="66"/>
      <c r="E95" s="67"/>
    </row>
    <row r="96" spans="1:6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8" customFormat="1" ht="20.399999999999999" x14ac:dyDescent="0.2">
      <c r="A98" s="51" t="s">
        <v>119</v>
      </c>
      <c r="B98" s="52" t="s">
        <v>112</v>
      </c>
      <c r="C98" s="53" t="s">
        <v>113</v>
      </c>
      <c r="D98" s="54" t="s">
        <v>114</v>
      </c>
      <c r="E98" s="53" t="s">
        <v>113</v>
      </c>
    </row>
    <row r="99" spans="1:5" x14ac:dyDescent="0.2">
      <c r="B99" s="43"/>
      <c r="D99" s="45"/>
    </row>
    <row r="100" spans="1:5" x14ac:dyDescent="0.2">
      <c r="A100" s="64" t="s">
        <v>5</v>
      </c>
      <c r="B100" s="65">
        <v>234719185.23999962</v>
      </c>
      <c r="C100" s="67">
        <v>0.96780538038298225</v>
      </c>
      <c r="D100" s="66">
        <v>1811</v>
      </c>
      <c r="E100" s="67">
        <v>0.91789153573238724</v>
      </c>
    </row>
    <row r="101" spans="1:5" x14ac:dyDescent="0.2">
      <c r="A101" s="64" t="s">
        <v>6</v>
      </c>
      <c r="B101" s="65">
        <v>7808072.8200000012</v>
      </c>
      <c r="C101" s="67">
        <v>3.2194619617017799E-2</v>
      </c>
      <c r="D101" s="66">
        <v>162</v>
      </c>
      <c r="E101" s="67">
        <v>8.2108464267612771E-2</v>
      </c>
    </row>
    <row r="102" spans="1:5" x14ac:dyDescent="0.2">
      <c r="A102" s="64"/>
      <c r="B102" s="65"/>
      <c r="C102" s="67"/>
      <c r="D102" s="66"/>
      <c r="E102" s="67"/>
    </row>
    <row r="103" spans="1:5" s="57" customFormat="1" ht="10.8" thickBot="1" x14ac:dyDescent="0.25">
      <c r="A103" s="69"/>
      <c r="B103" s="70">
        <v>242527258.05999961</v>
      </c>
      <c r="C103" s="71"/>
      <c r="D103" s="72">
        <v>1973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8" customFormat="1" ht="20.399999999999999" x14ac:dyDescent="0.2">
      <c r="A108" s="51" t="s">
        <v>112</v>
      </c>
      <c r="B108" s="52" t="s">
        <v>112</v>
      </c>
      <c r="C108" s="53" t="s">
        <v>113</v>
      </c>
      <c r="D108" s="54" t="s">
        <v>114</v>
      </c>
      <c r="E108" s="53" t="s">
        <v>113</v>
      </c>
    </row>
    <row r="109" spans="1:5" x14ac:dyDescent="0.2">
      <c r="B109" s="43"/>
      <c r="D109" s="45"/>
    </row>
    <row r="110" spans="1:5" x14ac:dyDescent="0.2">
      <c r="A110" s="64" t="s">
        <v>70</v>
      </c>
      <c r="B110" s="65">
        <v>63137173.449999951</v>
      </c>
      <c r="C110" s="67">
        <v>0.26033021589012539</v>
      </c>
      <c r="D110" s="66">
        <v>995</v>
      </c>
      <c r="E110" s="67">
        <v>0.5043081601621896</v>
      </c>
    </row>
    <row r="111" spans="1:5" x14ac:dyDescent="0.2">
      <c r="A111" s="64" t="s">
        <v>71</v>
      </c>
      <c r="B111" s="65">
        <v>97548901.610000044</v>
      </c>
      <c r="C111" s="67">
        <v>0.40221830069866604</v>
      </c>
      <c r="D111" s="66">
        <v>720</v>
      </c>
      <c r="E111" s="67">
        <v>0.36492650785605679</v>
      </c>
    </row>
    <row r="112" spans="1:5" x14ac:dyDescent="0.2">
      <c r="A112" s="64" t="s">
        <v>72</v>
      </c>
      <c r="B112" s="65">
        <v>37933742.789999969</v>
      </c>
      <c r="C112" s="67">
        <v>0.15641022412670563</v>
      </c>
      <c r="D112" s="66">
        <v>158</v>
      </c>
      <c r="E112" s="67">
        <v>8.0081094779523562E-2</v>
      </c>
    </row>
    <row r="113" spans="1:5" x14ac:dyDescent="0.2">
      <c r="A113" s="64" t="s">
        <v>73</v>
      </c>
      <c r="B113" s="65">
        <v>20053167.119999997</v>
      </c>
      <c r="C113" s="67">
        <v>8.2684178596695912E-2</v>
      </c>
      <c r="D113" s="66">
        <v>59</v>
      </c>
      <c r="E113" s="67">
        <v>2.9903699949315764E-2</v>
      </c>
    </row>
    <row r="114" spans="1:5" x14ac:dyDescent="0.2">
      <c r="A114" s="64" t="s">
        <v>74</v>
      </c>
      <c r="B114" s="65">
        <v>8780368.7300000004</v>
      </c>
      <c r="C114" s="67">
        <v>3.62036366560817E-2</v>
      </c>
      <c r="D114" s="66">
        <v>20</v>
      </c>
      <c r="E114" s="67">
        <v>1.0136847440446021E-2</v>
      </c>
    </row>
    <row r="115" spans="1:5" x14ac:dyDescent="0.2">
      <c r="A115" s="64" t="s">
        <v>75</v>
      </c>
      <c r="B115" s="65">
        <v>6670923.9900000002</v>
      </c>
      <c r="C115" s="67">
        <v>2.7505873126845184E-2</v>
      </c>
      <c r="D115" s="66">
        <v>12</v>
      </c>
      <c r="E115" s="67">
        <v>6.0821084642676132E-3</v>
      </c>
    </row>
    <row r="116" spans="1:5" x14ac:dyDescent="0.2">
      <c r="A116" s="64" t="s">
        <v>76</v>
      </c>
      <c r="B116" s="65">
        <v>5156504</v>
      </c>
      <c r="C116" s="67">
        <v>2.1261544130121275E-2</v>
      </c>
      <c r="D116" s="66">
        <v>6</v>
      </c>
      <c r="E116" s="67">
        <v>3.0410542321338066E-3</v>
      </c>
    </row>
    <row r="117" spans="1:5" x14ac:dyDescent="0.2">
      <c r="A117" s="64" t="s">
        <v>223</v>
      </c>
      <c r="B117" s="65">
        <v>3246476.37</v>
      </c>
      <c r="C117" s="67">
        <v>1.3386026774758815E-2</v>
      </c>
      <c r="D117" s="66">
        <v>3</v>
      </c>
      <c r="E117" s="67">
        <v>1.5205271160669033E-3</v>
      </c>
    </row>
    <row r="118" spans="1:5" x14ac:dyDescent="0.2">
      <c r="A118" s="64" t="s">
        <v>78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242527258.05999997</v>
      </c>
      <c r="C123" s="71"/>
      <c r="D123" s="72">
        <v>1973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158</v>
      </c>
      <c r="B125" s="73">
        <v>122923.09075519493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8"/>
      <c r="C129" s="49"/>
      <c r="D129" s="50"/>
      <c r="E129" s="49"/>
    </row>
    <row r="130" spans="1:5" s="58" customFormat="1" ht="20.399999999999999" x14ac:dyDescent="0.2">
      <c r="A130" s="51" t="s">
        <v>123</v>
      </c>
      <c r="B130" s="52" t="s">
        <v>112</v>
      </c>
      <c r="C130" s="53" t="s">
        <v>113</v>
      </c>
      <c r="D130" s="54" t="s">
        <v>114</v>
      </c>
      <c r="E130" s="53" t="s">
        <v>113</v>
      </c>
    </row>
    <row r="131" spans="1:5" x14ac:dyDescent="0.2">
      <c r="B131" s="43"/>
      <c r="D131" s="45"/>
    </row>
    <row r="132" spans="1:5" x14ac:dyDescent="0.2">
      <c r="A132" s="64" t="s">
        <v>7</v>
      </c>
      <c r="B132" s="65">
        <v>165663896.58000007</v>
      </c>
      <c r="C132" s="67">
        <v>0.6830733085640035</v>
      </c>
      <c r="D132" s="66">
        <v>1216</v>
      </c>
      <c r="E132" s="67">
        <v>0.6163203243791181</v>
      </c>
    </row>
    <row r="133" spans="1:5" x14ac:dyDescent="0.2">
      <c r="A133" s="64" t="s">
        <v>8</v>
      </c>
      <c r="B133" s="65">
        <v>72720513.879999906</v>
      </c>
      <c r="C133" s="67">
        <v>0.29984470389719753</v>
      </c>
      <c r="D133" s="66">
        <v>712</v>
      </c>
      <c r="E133" s="67">
        <v>0.36087176887987837</v>
      </c>
    </row>
    <row r="134" spans="1:5" x14ac:dyDescent="0.2">
      <c r="A134" s="64" t="s">
        <v>9</v>
      </c>
      <c r="B134" s="65">
        <v>4142847.6</v>
      </c>
      <c r="C134" s="67">
        <v>1.7081987538798964E-2</v>
      </c>
      <c r="D134" s="66">
        <v>45</v>
      </c>
      <c r="E134" s="67">
        <v>2.280790674100355E-2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242527258.05999997</v>
      </c>
      <c r="C136" s="67"/>
      <c r="D136" s="72">
        <v>1973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326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160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50748.52</v>
      </c>
      <c r="C143" s="67">
        <v>2.0924872695111686E-4</v>
      </c>
      <c r="D143" s="66">
        <v>1</v>
      </c>
      <c r="E143" s="67">
        <v>5.0684237202230106E-4</v>
      </c>
    </row>
    <row r="144" spans="1:5" x14ac:dyDescent="0.2">
      <c r="A144" s="76">
        <v>1997</v>
      </c>
      <c r="B144" s="65">
        <v>2807585.1500000004</v>
      </c>
      <c r="C144" s="67">
        <v>1.1576369487117271E-2</v>
      </c>
      <c r="D144" s="66">
        <v>33</v>
      </c>
      <c r="E144" s="67">
        <v>1.6725798276735936E-2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76">
        <v>2000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76">
        <v>2001</v>
      </c>
      <c r="B148" s="65">
        <v>42425077.879999973</v>
      </c>
      <c r="C148" s="67">
        <v>0.17492911196606289</v>
      </c>
      <c r="D148" s="66">
        <v>351</v>
      </c>
      <c r="E148" s="67">
        <v>0.17790167257982767</v>
      </c>
    </row>
    <row r="149" spans="1:5" x14ac:dyDescent="0.2">
      <c r="A149" s="76">
        <v>2002</v>
      </c>
      <c r="B149" s="65">
        <v>45672846.109999999</v>
      </c>
      <c r="C149" s="67">
        <v>0.18832046539981404</v>
      </c>
      <c r="D149" s="66">
        <v>364</v>
      </c>
      <c r="E149" s="67">
        <v>0.18449062341611758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31770802.620000001</v>
      </c>
      <c r="C151" s="67">
        <v>0.13099889420322422</v>
      </c>
      <c r="D151" s="66">
        <v>261</v>
      </c>
      <c r="E151" s="67">
        <v>0.13228585909782059</v>
      </c>
    </row>
    <row r="152" spans="1:5" x14ac:dyDescent="0.2">
      <c r="A152" s="76">
        <v>2005</v>
      </c>
      <c r="B152" s="65">
        <v>119800197.78000005</v>
      </c>
      <c r="C152" s="67">
        <v>0.49396591021683051</v>
      </c>
      <c r="D152" s="66">
        <v>963</v>
      </c>
      <c r="E152" s="67">
        <v>0.48808920425747593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242527258.06</v>
      </c>
      <c r="C154" s="67"/>
      <c r="D154" s="78">
        <v>1973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160.91037482013292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8" customFormat="1" ht="20.399999999999999" x14ac:dyDescent="0.2">
      <c r="A161" s="51" t="s">
        <v>128</v>
      </c>
      <c r="B161" s="52" t="s">
        <v>112</v>
      </c>
      <c r="C161" s="53" t="s">
        <v>113</v>
      </c>
      <c r="D161" s="54" t="s">
        <v>114</v>
      </c>
      <c r="E161" s="53" t="s">
        <v>113</v>
      </c>
    </row>
    <row r="162" spans="1:5" x14ac:dyDescent="0.2">
      <c r="B162" s="43"/>
      <c r="D162" s="45"/>
    </row>
    <row r="163" spans="1:5" x14ac:dyDescent="0.2">
      <c r="A163" s="64" t="s">
        <v>10</v>
      </c>
      <c r="B163" s="65">
        <v>36086943.00999999</v>
      </c>
      <c r="C163" s="67">
        <v>0.14879541086912496</v>
      </c>
      <c r="D163" s="66">
        <v>333</v>
      </c>
      <c r="E163" s="67">
        <v>0.16877850988342624</v>
      </c>
    </row>
    <row r="164" spans="1:5" x14ac:dyDescent="0.2">
      <c r="A164" s="64" t="s">
        <v>11</v>
      </c>
      <c r="B164" s="65">
        <v>80105448.48999995</v>
      </c>
      <c r="C164" s="67">
        <v>0.33029461979148866</v>
      </c>
      <c r="D164" s="66">
        <v>658</v>
      </c>
      <c r="E164" s="67">
        <v>0.33350228079067412</v>
      </c>
    </row>
    <row r="165" spans="1:5" x14ac:dyDescent="0.2">
      <c r="A165" s="64" t="s">
        <v>12</v>
      </c>
      <c r="B165" s="65">
        <v>108371787.96000005</v>
      </c>
      <c r="C165" s="67">
        <v>0.44684374377905778</v>
      </c>
      <c r="D165" s="66">
        <v>843</v>
      </c>
      <c r="E165" s="67">
        <v>0.42726811961479982</v>
      </c>
    </row>
    <row r="166" spans="1:5" x14ac:dyDescent="0.2">
      <c r="A166" s="64" t="s">
        <v>13</v>
      </c>
      <c r="B166" s="65">
        <v>14853264.000000007</v>
      </c>
      <c r="C166" s="67">
        <v>6.1243689137512894E-2</v>
      </c>
      <c r="D166" s="66">
        <v>121</v>
      </c>
      <c r="E166" s="67">
        <v>6.1327927014698427E-2</v>
      </c>
    </row>
    <row r="167" spans="1:5" x14ac:dyDescent="0.2">
      <c r="A167" s="64" t="s">
        <v>14</v>
      </c>
      <c r="B167" s="65">
        <v>3109814.5999999992</v>
      </c>
      <c r="C167" s="67">
        <v>1.2822536422815811E-2</v>
      </c>
      <c r="D167" s="66">
        <v>18</v>
      </c>
      <c r="E167" s="67">
        <v>9.1231626964014198E-3</v>
      </c>
    </row>
    <row r="168" spans="1:5" x14ac:dyDescent="0.2">
      <c r="A168" s="64" t="s">
        <v>15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16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7" customFormat="1" ht="10.8" thickBot="1" x14ac:dyDescent="0.25">
      <c r="A171" s="69"/>
      <c r="B171" s="70">
        <v>242527258.05999997</v>
      </c>
      <c r="C171" s="71"/>
      <c r="D171" s="72">
        <v>1973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10.32704770606807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8" customFormat="1" ht="20.399999999999999" x14ac:dyDescent="0.2">
      <c r="A178" s="51" t="s">
        <v>131</v>
      </c>
      <c r="B178" s="52" t="s">
        <v>112</v>
      </c>
      <c r="C178" s="53" t="s">
        <v>113</v>
      </c>
      <c r="D178" s="54" t="s">
        <v>114</v>
      </c>
      <c r="E178" s="53" t="s">
        <v>113</v>
      </c>
    </row>
    <row r="179" spans="1:6" x14ac:dyDescent="0.2">
      <c r="B179" s="43"/>
      <c r="D179" s="45"/>
    </row>
    <row r="180" spans="1:6" x14ac:dyDescent="0.2">
      <c r="A180" s="64" t="s">
        <v>51</v>
      </c>
      <c r="B180" s="65">
        <v>117712264.39999998</v>
      </c>
      <c r="C180" s="67">
        <v>0.48535684335687573</v>
      </c>
      <c r="D180" s="66">
        <v>977</v>
      </c>
      <c r="E180" s="67">
        <v>0.49518499746578815</v>
      </c>
      <c r="F180" s="40"/>
    </row>
    <row r="181" spans="1:6" x14ac:dyDescent="0.2">
      <c r="A181" s="64" t="s">
        <v>52</v>
      </c>
      <c r="B181" s="65">
        <v>124814993.65999998</v>
      </c>
      <c r="C181" s="67">
        <v>0.51464315664312432</v>
      </c>
      <c r="D181" s="66">
        <v>996</v>
      </c>
      <c r="E181" s="67">
        <v>0.50481500253421185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7" customFormat="1" ht="10.8" thickBot="1" x14ac:dyDescent="0.25">
      <c r="A183" s="69"/>
      <c r="B183" s="70">
        <v>242527258.05999994</v>
      </c>
      <c r="C183" s="71"/>
      <c r="D183" s="72">
        <v>1973</v>
      </c>
      <c r="E183" s="71"/>
      <c r="F183" s="55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8" customFormat="1" ht="20.399999999999999" x14ac:dyDescent="0.2">
      <c r="A188" s="51" t="s">
        <v>133</v>
      </c>
      <c r="B188" s="52" t="s">
        <v>112</v>
      </c>
      <c r="C188" s="53" t="s">
        <v>113</v>
      </c>
      <c r="D188" s="54" t="s">
        <v>114</v>
      </c>
      <c r="E188" s="53" t="s">
        <v>113</v>
      </c>
      <c r="F188" s="60" t="s">
        <v>609</v>
      </c>
    </row>
    <row r="189" spans="1:6" x14ac:dyDescent="0.2">
      <c r="B189" s="43"/>
      <c r="D189" s="45"/>
    </row>
    <row r="190" spans="1:6" x14ac:dyDescent="0.2">
      <c r="A190" s="64" t="s">
        <v>53</v>
      </c>
      <c r="B190" s="65">
        <v>12132361.259999998</v>
      </c>
      <c r="C190" s="67">
        <v>5.0024732712718491E-2</v>
      </c>
      <c r="D190" s="66">
        <v>155</v>
      </c>
      <c r="E190" s="67">
        <v>7.8560567663456662E-2</v>
      </c>
      <c r="F190" s="67">
        <v>0.80445000158923108</v>
      </c>
    </row>
    <row r="191" spans="1:6" x14ac:dyDescent="0.2">
      <c r="A191" s="64" t="s">
        <v>54</v>
      </c>
      <c r="B191" s="65">
        <v>33357676.779999997</v>
      </c>
      <c r="C191" s="67">
        <v>0.13754196970200969</v>
      </c>
      <c r="D191" s="66">
        <v>308</v>
      </c>
      <c r="E191" s="67">
        <v>0.15610745058286873</v>
      </c>
      <c r="F191" s="67">
        <v>0.79951124190412992</v>
      </c>
    </row>
    <row r="192" spans="1:6" x14ac:dyDescent="0.2">
      <c r="A192" s="64" t="s">
        <v>55</v>
      </c>
      <c r="B192" s="65">
        <v>35230337.910000011</v>
      </c>
      <c r="C192" s="67">
        <v>0.14526341571587065</v>
      </c>
      <c r="D192" s="66">
        <v>302</v>
      </c>
      <c r="E192" s="67">
        <v>0.15306639635073493</v>
      </c>
      <c r="F192" s="67">
        <v>0.77682986323586989</v>
      </c>
    </row>
    <row r="193" spans="1:6" x14ac:dyDescent="0.2">
      <c r="A193" s="64" t="s">
        <v>56</v>
      </c>
      <c r="B193" s="65">
        <v>16356218.790000001</v>
      </c>
      <c r="C193" s="67">
        <v>6.7440744272767722E-2</v>
      </c>
      <c r="D193" s="66">
        <v>122</v>
      </c>
      <c r="E193" s="67">
        <v>6.183476938672073E-2</v>
      </c>
      <c r="F193" s="67">
        <v>0.77202355258409205</v>
      </c>
    </row>
    <row r="194" spans="1:6" x14ac:dyDescent="0.2">
      <c r="A194" s="64" t="s">
        <v>57</v>
      </c>
      <c r="B194" s="65">
        <v>14520373.660000006</v>
      </c>
      <c r="C194" s="67">
        <v>5.9871099752456455E-2</v>
      </c>
      <c r="D194" s="66">
        <v>140</v>
      </c>
      <c r="E194" s="67">
        <v>7.0957932083122149E-2</v>
      </c>
      <c r="F194" s="67">
        <v>0.76503878305709594</v>
      </c>
    </row>
    <row r="195" spans="1:6" x14ac:dyDescent="0.2">
      <c r="A195" s="64" t="s">
        <v>58</v>
      </c>
      <c r="B195" s="65">
        <v>8795088.5600000005</v>
      </c>
      <c r="C195" s="67">
        <v>3.6264330163763049E-2</v>
      </c>
      <c r="D195" s="66">
        <v>75</v>
      </c>
      <c r="E195" s="67">
        <v>3.8013177901672579E-2</v>
      </c>
      <c r="F195" s="67">
        <v>0.79711850775365578</v>
      </c>
    </row>
    <row r="196" spans="1:6" x14ac:dyDescent="0.2">
      <c r="A196" s="64" t="s">
        <v>28</v>
      </c>
      <c r="B196" s="65">
        <v>57170408.969999932</v>
      </c>
      <c r="C196" s="67">
        <v>0.23572776696240996</v>
      </c>
      <c r="D196" s="66">
        <v>434</v>
      </c>
      <c r="E196" s="67">
        <v>0.21996958945767867</v>
      </c>
      <c r="F196" s="67">
        <v>0.77443212258256211</v>
      </c>
    </row>
    <row r="197" spans="1:6" x14ac:dyDescent="0.2">
      <c r="A197" s="64" t="s">
        <v>59</v>
      </c>
      <c r="B197" s="65">
        <v>20657037.920000009</v>
      </c>
      <c r="C197" s="67">
        <v>8.5174087586021227E-2</v>
      </c>
      <c r="D197" s="66">
        <v>148</v>
      </c>
      <c r="E197" s="67">
        <v>7.5012671059300554E-2</v>
      </c>
      <c r="F197" s="67">
        <v>0.75987327220200951</v>
      </c>
    </row>
    <row r="198" spans="1:6" x14ac:dyDescent="0.2">
      <c r="A198" s="64" t="s">
        <v>60</v>
      </c>
      <c r="B198" s="65">
        <v>26146092.599999994</v>
      </c>
      <c r="C198" s="67">
        <v>0.10780682059882767</v>
      </c>
      <c r="D198" s="66">
        <v>133</v>
      </c>
      <c r="E198" s="67">
        <v>6.7410035478966041E-2</v>
      </c>
      <c r="F198" s="67">
        <v>0.73643184886976498</v>
      </c>
    </row>
    <row r="199" spans="1:6" x14ac:dyDescent="0.2">
      <c r="A199" s="64" t="s">
        <v>61</v>
      </c>
      <c r="B199" s="65">
        <v>13835443.040000001</v>
      </c>
      <c r="C199" s="67">
        <v>5.7046961033044734E-2</v>
      </c>
      <c r="D199" s="66">
        <v>106</v>
      </c>
      <c r="E199" s="67">
        <v>5.3725291434363914E-2</v>
      </c>
      <c r="F199" s="67">
        <v>0.76232608983153927</v>
      </c>
    </row>
    <row r="200" spans="1:6" x14ac:dyDescent="0.2">
      <c r="A200" s="64" t="s">
        <v>62</v>
      </c>
      <c r="B200" s="65">
        <v>4142847.6</v>
      </c>
      <c r="C200" s="67">
        <v>1.7081987538798967E-2</v>
      </c>
      <c r="D200" s="66">
        <v>45</v>
      </c>
      <c r="E200" s="67">
        <v>2.280790674100355E-2</v>
      </c>
      <c r="F200" s="67">
        <v>0.80065809080500949</v>
      </c>
    </row>
    <row r="201" spans="1:6" x14ac:dyDescent="0.2">
      <c r="A201" s="64" t="s">
        <v>3</v>
      </c>
      <c r="B201" s="65">
        <v>183370.97</v>
      </c>
      <c r="C201" s="67">
        <v>7.5608396131141269E-4</v>
      </c>
      <c r="D201" s="66">
        <v>5</v>
      </c>
      <c r="E201" s="67">
        <v>2.5342118601115052E-3</v>
      </c>
      <c r="F201" s="67">
        <v>0.61068228220531384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7" customFormat="1" ht="10.8" thickBot="1" x14ac:dyDescent="0.25">
      <c r="A203" s="69"/>
      <c r="B203" s="70">
        <v>242527258.05999994</v>
      </c>
      <c r="C203" s="71"/>
      <c r="D203" s="72">
        <v>1973</v>
      </c>
      <c r="E203" s="71"/>
      <c r="F203" s="81">
        <v>0.77407048085384023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8" customFormat="1" ht="20.399999999999999" x14ac:dyDescent="0.2">
      <c r="A208" s="51" t="s">
        <v>136</v>
      </c>
      <c r="B208" s="52" t="s">
        <v>112</v>
      </c>
      <c r="C208" s="53" t="s">
        <v>113</v>
      </c>
      <c r="D208" s="54" t="s">
        <v>114</v>
      </c>
      <c r="E208" s="53" t="s">
        <v>113</v>
      </c>
    </row>
    <row r="209" spans="1:5" x14ac:dyDescent="0.2">
      <c r="B209" s="43"/>
      <c r="D209" s="45"/>
    </row>
    <row r="210" spans="1:5" x14ac:dyDescent="0.2">
      <c r="A210" s="64" t="s">
        <v>372</v>
      </c>
      <c r="B210" s="65">
        <v>115880673.40999988</v>
      </c>
      <c r="C210" s="67">
        <v>0.477804739710254</v>
      </c>
      <c r="D210" s="66">
        <v>968</v>
      </c>
      <c r="E210" s="67">
        <v>0.49062341611758742</v>
      </c>
    </row>
    <row r="211" spans="1:5" x14ac:dyDescent="0.2">
      <c r="A211" s="64" t="s">
        <v>371</v>
      </c>
      <c r="B211" s="65">
        <v>109016923.19000006</v>
      </c>
      <c r="C211" s="67">
        <v>0.44950379624145115</v>
      </c>
      <c r="D211" s="66">
        <v>838</v>
      </c>
      <c r="E211" s="67">
        <v>0.42473390775468828</v>
      </c>
    </row>
    <row r="212" spans="1:5" x14ac:dyDescent="0.2">
      <c r="A212" s="64" t="s">
        <v>343</v>
      </c>
      <c r="B212" s="65">
        <v>7574631.2400000012</v>
      </c>
      <c r="C212" s="67">
        <v>3.1232082119718181E-2</v>
      </c>
      <c r="D212" s="66">
        <v>65</v>
      </c>
      <c r="E212" s="67">
        <v>3.294475418144957E-2</v>
      </c>
    </row>
    <row r="213" spans="1:5" x14ac:dyDescent="0.2">
      <c r="A213" s="64" t="s">
        <v>344</v>
      </c>
      <c r="B213" s="65">
        <v>4538293.8099999996</v>
      </c>
      <c r="C213" s="67">
        <v>1.8712510281534003E-2</v>
      </c>
      <c r="D213" s="66">
        <v>37</v>
      </c>
      <c r="E213" s="67">
        <v>1.8753167764825138E-2</v>
      </c>
    </row>
    <row r="214" spans="1:5" x14ac:dyDescent="0.2">
      <c r="A214" s="64" t="s">
        <v>345</v>
      </c>
      <c r="B214" s="65">
        <v>3673156.0799999991</v>
      </c>
      <c r="C214" s="67">
        <v>1.5145332979814088E-2</v>
      </c>
      <c r="D214" s="66">
        <v>32</v>
      </c>
      <c r="E214" s="67">
        <v>1.6218955904713634E-2</v>
      </c>
    </row>
    <row r="215" spans="1:5" x14ac:dyDescent="0.2">
      <c r="A215" s="64" t="s">
        <v>39</v>
      </c>
      <c r="B215" s="65">
        <v>126328.5</v>
      </c>
      <c r="C215" s="67">
        <v>5.2088371843443269E-4</v>
      </c>
      <c r="D215" s="66">
        <v>2</v>
      </c>
      <c r="E215" s="67">
        <v>1.0136847440446021E-3</v>
      </c>
    </row>
    <row r="216" spans="1:5" x14ac:dyDescent="0.2">
      <c r="A216" s="64" t="s">
        <v>40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29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30</v>
      </c>
      <c r="B218" s="65">
        <v>0</v>
      </c>
      <c r="C218" s="67">
        <v>0</v>
      </c>
      <c r="D218" s="66">
        <v>0</v>
      </c>
      <c r="E218" s="67">
        <v>0</v>
      </c>
    </row>
    <row r="219" spans="1:5" x14ac:dyDescent="0.2">
      <c r="A219" s="64" t="s">
        <v>31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32</v>
      </c>
      <c r="B220" s="65">
        <v>1509770.4099999997</v>
      </c>
      <c r="C220" s="67">
        <v>6.2251576258965935E-3</v>
      </c>
      <c r="D220" s="66">
        <v>27</v>
      </c>
      <c r="E220" s="67">
        <v>1.3684744044602128E-2</v>
      </c>
    </row>
    <row r="221" spans="1:5" x14ac:dyDescent="0.2">
      <c r="A221" s="64" t="s">
        <v>33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34</v>
      </c>
      <c r="B222" s="65">
        <v>207481.41999999998</v>
      </c>
      <c r="C222" s="67">
        <v>8.5549732289749551E-4</v>
      </c>
      <c r="D222" s="66">
        <v>4</v>
      </c>
      <c r="E222" s="67">
        <v>2.0273694880892043E-3</v>
      </c>
    </row>
    <row r="223" spans="1:5" x14ac:dyDescent="0.2">
      <c r="A223" s="64" t="s">
        <v>346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7" customFormat="1" ht="10.8" thickBot="1" x14ac:dyDescent="0.25">
      <c r="A225" s="69"/>
      <c r="B225" s="70">
        <v>242527258.05999994</v>
      </c>
      <c r="C225" s="71"/>
      <c r="D225" s="72">
        <v>1973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2.1431421093428719E-2</v>
      </c>
      <c r="E227" s="67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68" t="s">
        <v>173</v>
      </c>
      <c r="B230" s="65"/>
      <c r="C230" s="67"/>
      <c r="D230" s="66"/>
      <c r="E230" s="67"/>
    </row>
    <row r="231" spans="1:5" x14ac:dyDescent="0.2">
      <c r="B231" s="43"/>
      <c r="D231" s="45"/>
    </row>
    <row r="232" spans="1:5" s="58" customFormat="1" ht="20.399999999999999" x14ac:dyDescent="0.2">
      <c r="A232" s="51" t="s">
        <v>138</v>
      </c>
      <c r="B232" s="52" t="s">
        <v>112</v>
      </c>
      <c r="C232" s="53" t="s">
        <v>113</v>
      </c>
      <c r="D232" s="54" t="s">
        <v>114</v>
      </c>
      <c r="E232" s="53" t="s">
        <v>113</v>
      </c>
    </row>
    <row r="233" spans="1:5" x14ac:dyDescent="0.2">
      <c r="B233" s="43"/>
      <c r="D233" s="45"/>
    </row>
    <row r="234" spans="1:5" x14ac:dyDescent="0.2">
      <c r="A234" s="64" t="s">
        <v>63</v>
      </c>
      <c r="B234" s="65">
        <v>238097914.56999967</v>
      </c>
      <c r="C234" s="67">
        <v>0.99813277013290014</v>
      </c>
      <c r="D234" s="66">
        <v>1940</v>
      </c>
      <c r="E234" s="67">
        <v>0.99845599588265566</v>
      </c>
    </row>
    <row r="235" spans="1:5" x14ac:dyDescent="0.2">
      <c r="A235" s="64" t="s">
        <v>64</v>
      </c>
      <c r="B235" s="65">
        <v>288228.80000000005</v>
      </c>
      <c r="C235" s="67">
        <v>1.2082869818311743E-3</v>
      </c>
      <c r="D235" s="66">
        <v>2</v>
      </c>
      <c r="E235" s="67">
        <v>1.029336078229542E-3</v>
      </c>
    </row>
    <row r="236" spans="1:5" x14ac:dyDescent="0.2">
      <c r="A236" s="64" t="s">
        <v>65</v>
      </c>
      <c r="B236" s="65">
        <v>157186.43</v>
      </c>
      <c r="C236" s="67">
        <v>6.5894288526863773E-4</v>
      </c>
      <c r="D236" s="66">
        <v>1</v>
      </c>
      <c r="E236" s="67">
        <v>5.1466803911477102E-4</v>
      </c>
    </row>
    <row r="237" spans="1:5" x14ac:dyDescent="0.2">
      <c r="A237" s="64" t="s">
        <v>66</v>
      </c>
      <c r="B237" s="65">
        <v>0</v>
      </c>
      <c r="C237" s="67">
        <v>0</v>
      </c>
      <c r="D237" s="66">
        <v>0</v>
      </c>
      <c r="E237" s="67">
        <v>0</v>
      </c>
    </row>
    <row r="238" spans="1:5" x14ac:dyDescent="0.2">
      <c r="A238" s="64" t="s">
        <v>67</v>
      </c>
      <c r="B238" s="65">
        <v>0</v>
      </c>
      <c r="C238" s="67">
        <v>0</v>
      </c>
      <c r="D238" s="66">
        <v>0</v>
      </c>
      <c r="E238" s="67">
        <v>0</v>
      </c>
    </row>
    <row r="239" spans="1:5" x14ac:dyDescent="0.2">
      <c r="A239" s="64" t="s">
        <v>68</v>
      </c>
      <c r="B239" s="65">
        <v>0</v>
      </c>
      <c r="C239" s="67">
        <v>0</v>
      </c>
      <c r="D239" s="66">
        <v>0</v>
      </c>
      <c r="E239" s="67">
        <v>0</v>
      </c>
    </row>
    <row r="240" spans="1:5" x14ac:dyDescent="0.2">
      <c r="A240" s="64" t="s">
        <v>171</v>
      </c>
      <c r="B240" s="65">
        <v>0</v>
      </c>
      <c r="C240" s="67">
        <v>0</v>
      </c>
      <c r="D240" s="66">
        <v>0</v>
      </c>
      <c r="E240" s="67">
        <v>0</v>
      </c>
    </row>
    <row r="241" spans="1:5" x14ac:dyDescent="0.2">
      <c r="A241" s="64" t="s">
        <v>169</v>
      </c>
      <c r="B241" s="65">
        <v>0</v>
      </c>
      <c r="C241" s="67">
        <v>0</v>
      </c>
      <c r="D241" s="66">
        <v>0</v>
      </c>
      <c r="E241" s="67">
        <v>0</v>
      </c>
    </row>
    <row r="242" spans="1:5" x14ac:dyDescent="0.2">
      <c r="A242" s="64"/>
      <c r="B242" s="65"/>
      <c r="C242" s="67"/>
      <c r="D242" s="66"/>
      <c r="E242" s="67"/>
    </row>
    <row r="243" spans="1:5" s="57" customFormat="1" ht="10.8" thickBot="1" x14ac:dyDescent="0.25">
      <c r="A243" s="69"/>
      <c r="B243" s="70">
        <v>238543329.79999968</v>
      </c>
      <c r="C243" s="71"/>
      <c r="D243" s="72">
        <v>1943</v>
      </c>
      <c r="E243" s="71"/>
    </row>
    <row r="244" spans="1:5" ht="10.8" thickTop="1" x14ac:dyDescent="0.2">
      <c r="A244" s="64"/>
      <c r="B244" s="65"/>
      <c r="C244" s="67"/>
      <c r="D244" s="66"/>
      <c r="E244" s="67"/>
    </row>
    <row r="245" spans="1:5" x14ac:dyDescent="0.2">
      <c r="A245" s="69" t="s">
        <v>139</v>
      </c>
      <c r="B245" s="65"/>
      <c r="C245" s="67"/>
      <c r="D245" s="83">
        <v>0.85234015463258106</v>
      </c>
      <c r="E245" s="67"/>
    </row>
    <row r="246" spans="1:5" x14ac:dyDescent="0.2">
      <c r="A246" s="64"/>
      <c r="B246" s="65"/>
      <c r="C246" s="67"/>
      <c r="D246" s="66"/>
      <c r="E246" s="67"/>
    </row>
    <row r="247" spans="1:5" x14ac:dyDescent="0.2">
      <c r="A247" s="64"/>
      <c r="B247" s="65"/>
      <c r="C247" s="67"/>
      <c r="D247" s="66"/>
      <c r="E247" s="67"/>
    </row>
    <row r="248" spans="1:5" x14ac:dyDescent="0.2">
      <c r="A248" s="68" t="s">
        <v>172</v>
      </c>
      <c r="B248" s="65"/>
      <c r="C248" s="67"/>
      <c r="D248" s="66"/>
      <c r="E248" s="67"/>
    </row>
    <row r="249" spans="1:5" x14ac:dyDescent="0.2">
      <c r="B249" s="43"/>
      <c r="D249" s="45"/>
    </row>
    <row r="250" spans="1:5" ht="20.399999999999999" x14ac:dyDescent="0.2">
      <c r="A250" s="51" t="s">
        <v>138</v>
      </c>
      <c r="B250" s="52" t="s">
        <v>112</v>
      </c>
      <c r="C250" s="53" t="s">
        <v>113</v>
      </c>
      <c r="D250" s="54" t="s">
        <v>114</v>
      </c>
      <c r="E250" s="53" t="s">
        <v>113</v>
      </c>
    </row>
    <row r="251" spans="1:5" x14ac:dyDescent="0.2">
      <c r="B251" s="43"/>
      <c r="D251" s="45"/>
    </row>
    <row r="252" spans="1:5" x14ac:dyDescent="0.2">
      <c r="A252" s="64" t="s">
        <v>63</v>
      </c>
      <c r="B252" s="65">
        <v>3906988.25</v>
      </c>
      <c r="C252" s="67">
        <v>0.98068740073145799</v>
      </c>
      <c r="D252" s="66">
        <v>29</v>
      </c>
      <c r="E252" s="67">
        <v>0.96666666666666667</v>
      </c>
    </row>
    <row r="253" spans="1:5" x14ac:dyDescent="0.2">
      <c r="A253" s="64" t="s">
        <v>64</v>
      </c>
      <c r="B253" s="65">
        <v>76940.009999999995</v>
      </c>
      <c r="C253" s="67">
        <v>1.9312599268542049E-2</v>
      </c>
      <c r="D253" s="66">
        <v>1</v>
      </c>
      <c r="E253" s="67">
        <v>3.3333333333333333E-2</v>
      </c>
    </row>
    <row r="254" spans="1:5" x14ac:dyDescent="0.2">
      <c r="A254" s="64" t="s">
        <v>65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66</v>
      </c>
      <c r="B255" s="65">
        <v>0</v>
      </c>
      <c r="C255" s="67">
        <v>0</v>
      </c>
      <c r="D255" s="66">
        <v>0</v>
      </c>
      <c r="E255" s="67">
        <v>0</v>
      </c>
    </row>
    <row r="256" spans="1:5" x14ac:dyDescent="0.2">
      <c r="A256" s="64" t="s">
        <v>67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 t="s">
        <v>68</v>
      </c>
      <c r="B257" s="65">
        <v>0</v>
      </c>
      <c r="C257" s="67">
        <v>0</v>
      </c>
      <c r="D257" s="66">
        <v>0</v>
      </c>
      <c r="E257" s="67">
        <v>0</v>
      </c>
    </row>
    <row r="258" spans="1:5" x14ac:dyDescent="0.2">
      <c r="A258" s="64" t="s">
        <v>171</v>
      </c>
      <c r="B258" s="65">
        <v>0</v>
      </c>
      <c r="C258" s="67">
        <v>0</v>
      </c>
      <c r="D258" s="66">
        <v>0</v>
      </c>
      <c r="E258" s="67">
        <v>0</v>
      </c>
    </row>
    <row r="259" spans="1:5" x14ac:dyDescent="0.2">
      <c r="A259" s="64" t="s">
        <v>169</v>
      </c>
      <c r="B259" s="65">
        <v>0</v>
      </c>
      <c r="C259" s="67">
        <v>0</v>
      </c>
      <c r="D259" s="66">
        <v>0</v>
      </c>
      <c r="E259" s="67">
        <v>0</v>
      </c>
    </row>
    <row r="260" spans="1:5" x14ac:dyDescent="0.2">
      <c r="A260" s="64"/>
      <c r="B260" s="65"/>
      <c r="C260" s="67"/>
      <c r="D260" s="66"/>
      <c r="E260" s="67"/>
    </row>
    <row r="261" spans="1:5" ht="10.8" thickBot="1" x14ac:dyDescent="0.25">
      <c r="A261" s="69"/>
      <c r="B261" s="70">
        <v>3983928.26</v>
      </c>
      <c r="C261" s="71"/>
      <c r="D261" s="72">
        <v>30</v>
      </c>
      <c r="E261" s="71"/>
    </row>
    <row r="262" spans="1:5" ht="10.8" thickTop="1" x14ac:dyDescent="0.2">
      <c r="A262" s="64"/>
      <c r="B262" s="65"/>
      <c r="C262" s="67"/>
      <c r="D262" s="66"/>
      <c r="E262" s="67"/>
    </row>
    <row r="263" spans="1:5" x14ac:dyDescent="0.2">
      <c r="A263" s="69" t="s">
        <v>139</v>
      </c>
      <c r="B263" s="65"/>
      <c r="C263" s="67"/>
      <c r="D263" s="83">
        <v>0.5014273160056365</v>
      </c>
      <c r="E263" s="67"/>
    </row>
    <row r="264" spans="1:5" x14ac:dyDescent="0.2">
      <c r="A264" s="64"/>
      <c r="B264" s="65"/>
      <c r="C264" s="67"/>
      <c r="D264" s="66"/>
      <c r="E264" s="67"/>
    </row>
    <row r="265" spans="1:5" x14ac:dyDescent="0.2">
      <c r="A265" s="64"/>
      <c r="B265" s="65"/>
      <c r="C265" s="67"/>
      <c r="D265" s="66"/>
      <c r="E265" s="67"/>
    </row>
    <row r="266" spans="1:5" x14ac:dyDescent="0.2">
      <c r="A266" s="68" t="s">
        <v>140</v>
      </c>
      <c r="B266" s="65"/>
      <c r="C266" s="67"/>
      <c r="D266" s="66"/>
      <c r="E266" s="67"/>
    </row>
    <row r="267" spans="1:5" x14ac:dyDescent="0.2">
      <c r="B267" s="43"/>
      <c r="D267" s="45"/>
    </row>
    <row r="268" spans="1:5" s="58" customFormat="1" ht="20.399999999999999" x14ac:dyDescent="0.2">
      <c r="A268" s="51" t="s">
        <v>140</v>
      </c>
      <c r="B268" s="52" t="s">
        <v>112</v>
      </c>
      <c r="C268" s="53" t="s">
        <v>113</v>
      </c>
      <c r="D268" s="54" t="s">
        <v>114</v>
      </c>
      <c r="E268" s="53" t="s">
        <v>113</v>
      </c>
    </row>
    <row r="270" spans="1:5" x14ac:dyDescent="0.2">
      <c r="A270" s="64" t="s">
        <v>165</v>
      </c>
      <c r="B270" s="65">
        <v>0</v>
      </c>
      <c r="C270" s="67">
        <v>0</v>
      </c>
      <c r="D270" s="66">
        <v>0</v>
      </c>
      <c r="E270" s="67">
        <v>0</v>
      </c>
    </row>
    <row r="271" spans="1:5" x14ac:dyDescent="0.2">
      <c r="A271" s="64" t="s">
        <v>166</v>
      </c>
      <c r="B271" s="65">
        <v>197056656.60999972</v>
      </c>
      <c r="C271" s="67">
        <v>0.81251343946357224</v>
      </c>
      <c r="D271" s="66">
        <v>1553</v>
      </c>
      <c r="E271" s="67">
        <v>0.78712620375063358</v>
      </c>
    </row>
    <row r="272" spans="1:5" x14ac:dyDescent="0.2">
      <c r="A272" s="64" t="s">
        <v>610</v>
      </c>
      <c r="B272" s="65">
        <v>45470601.449999966</v>
      </c>
      <c r="C272" s="67">
        <v>0.18748656053642776</v>
      </c>
      <c r="D272" s="66">
        <v>420</v>
      </c>
      <c r="E272" s="67">
        <v>0.21287379624936645</v>
      </c>
    </row>
    <row r="273" spans="1:5" x14ac:dyDescent="0.2">
      <c r="A273" s="64"/>
      <c r="B273" s="64"/>
      <c r="C273" s="67"/>
      <c r="D273" s="64"/>
      <c r="E273" s="67"/>
    </row>
    <row r="274" spans="1:5" ht="10.8" thickBot="1" x14ac:dyDescent="0.25">
      <c r="A274" s="64"/>
      <c r="B274" s="77">
        <v>242527258.05999967</v>
      </c>
      <c r="C274" s="67"/>
      <c r="D274" s="78">
        <v>1973</v>
      </c>
      <c r="E274" s="67"/>
    </row>
    <row r="275" spans="1:5" ht="10.8" thickTop="1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7"/>
      <c r="D276" s="64"/>
      <c r="E276" s="67"/>
    </row>
    <row r="277" spans="1:5" x14ac:dyDescent="0.2">
      <c r="A277" s="64"/>
      <c r="B277" s="64"/>
      <c r="C277" s="64"/>
      <c r="D277" s="64"/>
      <c r="E277" s="64"/>
    </row>
    <row r="278" spans="1:5" x14ac:dyDescent="0.2">
      <c r="A278" s="68" t="s">
        <v>153</v>
      </c>
      <c r="B278" s="65"/>
      <c r="C278" s="67"/>
      <c r="D278" s="66"/>
      <c r="E278" s="67"/>
    </row>
    <row r="279" spans="1:5" x14ac:dyDescent="0.2">
      <c r="B279" s="43"/>
      <c r="D279" s="45"/>
    </row>
    <row r="280" spans="1:5" s="58" customFormat="1" ht="20.399999999999999" x14ac:dyDescent="0.2">
      <c r="A280" s="51" t="s">
        <v>611</v>
      </c>
      <c r="B280" s="52" t="s">
        <v>112</v>
      </c>
      <c r="C280" s="53" t="s">
        <v>113</v>
      </c>
      <c r="D280" s="54" t="s">
        <v>114</v>
      </c>
      <c r="E280" s="53" t="s">
        <v>113</v>
      </c>
    </row>
    <row r="282" spans="1:5" x14ac:dyDescent="0.2">
      <c r="A282" s="64" t="s">
        <v>37</v>
      </c>
      <c r="B282" s="65">
        <v>38557722.329999983</v>
      </c>
      <c r="C282" s="67">
        <v>0.15898304643538683</v>
      </c>
      <c r="D282" s="66">
        <v>273</v>
      </c>
      <c r="E282" s="67">
        <v>0.13836796756208819</v>
      </c>
    </row>
    <row r="283" spans="1:5" x14ac:dyDescent="0.2">
      <c r="A283" s="64" t="s">
        <v>38</v>
      </c>
      <c r="B283" s="65">
        <v>203969535.72999975</v>
      </c>
      <c r="C283" s="67">
        <v>0.84101695356461315</v>
      </c>
      <c r="D283" s="66">
        <v>1700</v>
      </c>
      <c r="E283" s="67">
        <v>0.86163203243791175</v>
      </c>
    </row>
    <row r="284" spans="1:5" x14ac:dyDescent="0.2">
      <c r="A284" s="64"/>
      <c r="B284" s="64"/>
      <c r="C284" s="67"/>
      <c r="D284" s="64"/>
      <c r="E284" s="67"/>
    </row>
    <row r="285" spans="1:5" ht="10.8" thickBot="1" x14ac:dyDescent="0.25">
      <c r="A285" s="64"/>
      <c r="B285" s="77">
        <v>242527258.05999973</v>
      </c>
      <c r="C285" s="67"/>
      <c r="D285" s="78">
        <v>1973</v>
      </c>
      <c r="E285" s="67"/>
    </row>
    <row r="286" spans="1:5" ht="10.8" thickTop="1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4"/>
      <c r="B288" s="64"/>
      <c r="C288" s="67"/>
      <c r="D288" s="64"/>
      <c r="E288" s="67"/>
    </row>
    <row r="289" spans="1:5" x14ac:dyDescent="0.2">
      <c r="A289" s="64"/>
      <c r="B289" s="64"/>
      <c r="C289" s="67"/>
      <c r="D289" s="64"/>
      <c r="E289" s="67"/>
    </row>
    <row r="290" spans="1:5" x14ac:dyDescent="0.2">
      <c r="A290" s="68" t="s">
        <v>151</v>
      </c>
      <c r="B290" s="65"/>
      <c r="C290" s="67"/>
      <c r="D290" s="66"/>
      <c r="E290" s="67"/>
    </row>
    <row r="291" spans="1:5" x14ac:dyDescent="0.2">
      <c r="A291" s="40"/>
      <c r="B291" s="48"/>
      <c r="C291" s="49"/>
      <c r="D291" s="50"/>
      <c r="E291" s="49"/>
    </row>
    <row r="292" spans="1:5" s="58" customFormat="1" ht="20.399999999999999" x14ac:dyDescent="0.2">
      <c r="A292" s="51" t="s">
        <v>142</v>
      </c>
      <c r="B292" s="52" t="s">
        <v>112</v>
      </c>
      <c r="C292" s="53" t="s">
        <v>113</v>
      </c>
      <c r="D292" s="54" t="s">
        <v>114</v>
      </c>
      <c r="E292" s="53" t="s">
        <v>113</v>
      </c>
    </row>
    <row r="294" spans="1:5" x14ac:dyDescent="0.2">
      <c r="A294" s="84" t="s">
        <v>1</v>
      </c>
      <c r="B294" s="65">
        <v>47648198.359999955</v>
      </c>
      <c r="C294" s="67">
        <v>0.24179948640000415</v>
      </c>
      <c r="D294" s="66">
        <v>351</v>
      </c>
      <c r="E294" s="67">
        <v>0.22601416613007083</v>
      </c>
    </row>
    <row r="295" spans="1:5" x14ac:dyDescent="0.2">
      <c r="A295" s="64" t="s">
        <v>83</v>
      </c>
      <c r="B295" s="65">
        <v>19049054.690000005</v>
      </c>
      <c r="C295" s="67">
        <v>9.666790768555715E-2</v>
      </c>
      <c r="D295" s="66">
        <v>154</v>
      </c>
      <c r="E295" s="67">
        <v>9.9162910495814549E-2</v>
      </c>
    </row>
    <row r="296" spans="1:5" x14ac:dyDescent="0.2">
      <c r="A296" s="64" t="s">
        <v>84</v>
      </c>
      <c r="B296" s="65">
        <v>41249791.619999975</v>
      </c>
      <c r="C296" s="67">
        <v>0.20932960261088029</v>
      </c>
      <c r="D296" s="66">
        <v>352</v>
      </c>
      <c r="E296" s="67">
        <v>0.22665808113329042</v>
      </c>
    </row>
    <row r="297" spans="1:5" x14ac:dyDescent="0.2">
      <c r="A297" s="64" t="s">
        <v>85</v>
      </c>
      <c r="B297" s="65">
        <v>39020821.059999987</v>
      </c>
      <c r="C297" s="67">
        <v>0.1980182843415797</v>
      </c>
      <c r="D297" s="66">
        <v>290</v>
      </c>
      <c r="E297" s="67">
        <v>0.18673535093367674</v>
      </c>
    </row>
    <row r="298" spans="1:5" x14ac:dyDescent="0.2">
      <c r="A298" s="64" t="s">
        <v>86</v>
      </c>
      <c r="B298" s="65">
        <v>17719365.830000002</v>
      </c>
      <c r="C298" s="67">
        <v>8.9920158673294018E-2</v>
      </c>
      <c r="D298" s="66">
        <v>117</v>
      </c>
      <c r="E298" s="67">
        <v>7.5338055376690277E-2</v>
      </c>
    </row>
    <row r="299" spans="1:5" x14ac:dyDescent="0.2">
      <c r="A299" s="64" t="s">
        <v>87</v>
      </c>
      <c r="B299" s="65">
        <v>23075395.84</v>
      </c>
      <c r="C299" s="67">
        <v>0.11710031133669914</v>
      </c>
      <c r="D299" s="66">
        <v>190</v>
      </c>
      <c r="E299" s="67">
        <v>0.12234385061171925</v>
      </c>
    </row>
    <row r="300" spans="1:5" x14ac:dyDescent="0.2">
      <c r="A300" s="64" t="s">
        <v>88</v>
      </c>
      <c r="B300" s="65">
        <v>3038616.48</v>
      </c>
      <c r="C300" s="67">
        <v>1.5420014387099884E-2</v>
      </c>
      <c r="D300" s="66">
        <v>26</v>
      </c>
      <c r="E300" s="67">
        <v>1.6741790083708949E-2</v>
      </c>
    </row>
    <row r="301" spans="1:5" x14ac:dyDescent="0.2">
      <c r="A301" s="64" t="s">
        <v>89</v>
      </c>
      <c r="B301" s="65">
        <v>948248.22</v>
      </c>
      <c r="C301" s="67">
        <v>4.8120588074154905E-3</v>
      </c>
      <c r="D301" s="66">
        <v>10</v>
      </c>
      <c r="E301" s="67">
        <v>6.4391500321957498E-3</v>
      </c>
    </row>
    <row r="302" spans="1:5" x14ac:dyDescent="0.2">
      <c r="A302" s="64" t="s">
        <v>0</v>
      </c>
      <c r="B302" s="65">
        <v>631148.74</v>
      </c>
      <c r="C302" s="67">
        <v>3.2028795720873485E-3</v>
      </c>
      <c r="D302" s="66">
        <v>5</v>
      </c>
      <c r="E302" s="67">
        <v>3.2195750160978749E-3</v>
      </c>
    </row>
    <row r="303" spans="1:5" x14ac:dyDescent="0.2">
      <c r="A303" s="64" t="s">
        <v>69</v>
      </c>
      <c r="B303" s="65">
        <v>346798.32</v>
      </c>
      <c r="C303" s="67">
        <v>1.7598914239489907E-3</v>
      </c>
      <c r="D303" s="66">
        <v>4</v>
      </c>
      <c r="E303" s="67">
        <v>2.5756600128783E-3</v>
      </c>
    </row>
    <row r="304" spans="1:5" x14ac:dyDescent="0.2">
      <c r="A304" s="64" t="s">
        <v>82</v>
      </c>
      <c r="B304" s="65">
        <v>4329217.45</v>
      </c>
      <c r="C304" s="67">
        <v>2.1969404761434018E-2</v>
      </c>
      <c r="D304" s="66">
        <v>54</v>
      </c>
      <c r="E304" s="67">
        <v>3.4771410173857049E-2</v>
      </c>
    </row>
    <row r="305" spans="1:5" x14ac:dyDescent="0.2">
      <c r="A305" s="64"/>
      <c r="B305" s="64"/>
      <c r="C305" s="67"/>
      <c r="D305" s="66"/>
      <c r="E305" s="67"/>
    </row>
    <row r="306" spans="1:5" ht="10.8" thickBot="1" x14ac:dyDescent="0.25">
      <c r="A306" s="64"/>
      <c r="B306" s="77">
        <v>197056656.6099999</v>
      </c>
      <c r="C306" s="67"/>
      <c r="D306" s="72">
        <v>1553</v>
      </c>
      <c r="E306" s="67"/>
    </row>
    <row r="307" spans="1:5" ht="10.8" thickTop="1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9" t="s">
        <v>398</v>
      </c>
      <c r="B309" s="64"/>
      <c r="C309" s="67"/>
      <c r="D309" s="73">
        <v>2.0030711958501803</v>
      </c>
      <c r="E309" s="67"/>
    </row>
    <row r="310" spans="1:5" x14ac:dyDescent="0.2">
      <c r="A310" s="64"/>
      <c r="B310" s="64"/>
      <c r="C310" s="67"/>
      <c r="D310" s="64"/>
      <c r="E310" s="67"/>
    </row>
    <row r="311" spans="1:5" x14ac:dyDescent="0.2">
      <c r="A311" s="64"/>
      <c r="B311" s="64"/>
      <c r="C311" s="67"/>
      <c r="D311" s="64"/>
      <c r="E311" s="67"/>
    </row>
    <row r="312" spans="1:5" x14ac:dyDescent="0.2">
      <c r="A312" s="64"/>
      <c r="B312" s="64"/>
      <c r="C312" s="67"/>
      <c r="D312" s="64"/>
      <c r="E312" s="67"/>
    </row>
    <row r="313" spans="1:5" ht="15" x14ac:dyDescent="0.25">
      <c r="A313" s="68" t="s">
        <v>184</v>
      </c>
      <c r="B313" s="85"/>
      <c r="C313" s="85"/>
      <c r="D313" s="85"/>
      <c r="E313" s="85"/>
    </row>
    <row r="314" spans="1:5" ht="15" x14ac:dyDescent="0.25">
      <c r="A314" s="61"/>
      <c r="B314" s="61"/>
      <c r="C314" s="61"/>
      <c r="D314" s="61"/>
      <c r="E314" s="61"/>
    </row>
    <row r="315" spans="1:5" ht="20.399999999999999" x14ac:dyDescent="0.2">
      <c r="A315" s="51" t="s">
        <v>90</v>
      </c>
      <c r="B315" s="52" t="s">
        <v>112</v>
      </c>
      <c r="C315" s="60" t="s">
        <v>113</v>
      </c>
      <c r="D315" s="54" t="s">
        <v>114</v>
      </c>
      <c r="E315" s="60" t="s">
        <v>113</v>
      </c>
    </row>
    <row r="316" spans="1:5" x14ac:dyDescent="0.2">
      <c r="C316" s="42"/>
      <c r="E316" s="42"/>
    </row>
    <row r="317" spans="1:5" x14ac:dyDescent="0.2">
      <c r="A317" s="64" t="s">
        <v>185</v>
      </c>
      <c r="B317" s="65">
        <v>148712305.23999983</v>
      </c>
      <c r="C317" s="67">
        <v>0.61317769569311376</v>
      </c>
      <c r="D317" s="66">
        <v>1198</v>
      </c>
      <c r="E317" s="67">
        <v>0.60719716168271665</v>
      </c>
    </row>
    <row r="318" spans="1:5" x14ac:dyDescent="0.2">
      <c r="A318" s="64" t="s">
        <v>186</v>
      </c>
      <c r="B318" s="65">
        <v>70225687.299999937</v>
      </c>
      <c r="C318" s="67">
        <v>0.28955791551738286</v>
      </c>
      <c r="D318" s="66">
        <v>561</v>
      </c>
      <c r="E318" s="67">
        <v>0.28433857070451091</v>
      </c>
    </row>
    <row r="319" spans="1:5" x14ac:dyDescent="0.2">
      <c r="A319" s="64" t="s">
        <v>187</v>
      </c>
      <c r="B319" s="65">
        <v>10383766.110000003</v>
      </c>
      <c r="C319" s="67">
        <v>4.2814841486523224E-2</v>
      </c>
      <c r="D319" s="66">
        <v>96</v>
      </c>
      <c r="E319" s="67">
        <v>4.8656867714140906E-2</v>
      </c>
    </row>
    <row r="320" spans="1:5" x14ac:dyDescent="0.2">
      <c r="A320" s="64" t="s">
        <v>188</v>
      </c>
      <c r="B320" s="65">
        <v>13205499.410000006</v>
      </c>
      <c r="C320" s="67">
        <v>5.4449547302980038E-2</v>
      </c>
      <c r="D320" s="66">
        <v>118</v>
      </c>
      <c r="E320" s="67">
        <v>5.9807399898631528E-2</v>
      </c>
    </row>
    <row r="321" spans="1:5" x14ac:dyDescent="0.2">
      <c r="A321" s="64" t="s">
        <v>189</v>
      </c>
      <c r="B321" s="65">
        <v>0</v>
      </c>
      <c r="C321" s="67">
        <v>0</v>
      </c>
      <c r="D321" s="66">
        <v>0</v>
      </c>
      <c r="E321" s="67">
        <v>0</v>
      </c>
    </row>
    <row r="322" spans="1:5" x14ac:dyDescent="0.2">
      <c r="A322" s="64" t="s">
        <v>190</v>
      </c>
      <c r="B322" s="65">
        <v>0</v>
      </c>
      <c r="C322" s="67">
        <v>0</v>
      </c>
      <c r="D322" s="66">
        <v>0</v>
      </c>
      <c r="E322" s="67">
        <v>0</v>
      </c>
    </row>
    <row r="323" spans="1:5" x14ac:dyDescent="0.2">
      <c r="A323" s="64" t="s">
        <v>191</v>
      </c>
      <c r="B323" s="65">
        <v>0</v>
      </c>
      <c r="C323" s="67">
        <v>0</v>
      </c>
      <c r="D323" s="66">
        <v>0</v>
      </c>
      <c r="E323" s="67">
        <v>0</v>
      </c>
    </row>
    <row r="324" spans="1:5" x14ac:dyDescent="0.2">
      <c r="A324" s="64"/>
      <c r="B324" s="65"/>
      <c r="C324" s="64"/>
      <c r="D324" s="66"/>
      <c r="E324" s="67"/>
    </row>
    <row r="325" spans="1:5" ht="10.8" thickBot="1" x14ac:dyDescent="0.25">
      <c r="A325" s="64"/>
      <c r="B325" s="70">
        <v>242527258.05999979</v>
      </c>
      <c r="C325" s="69"/>
      <c r="D325" s="72">
        <v>1973</v>
      </c>
      <c r="E325" s="64"/>
    </row>
    <row r="326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640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238108271.27999961</v>
      </c>
      <c r="C6" s="65">
        <v>98736121.759999827</v>
      </c>
      <c r="D6" s="65">
        <v>74335713.519999877</v>
      </c>
      <c r="E6" s="65">
        <v>65036436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1955</v>
      </c>
      <c r="C7" s="66">
        <v>800</v>
      </c>
      <c r="D7" s="66">
        <v>572</v>
      </c>
      <c r="E7" s="66">
        <v>583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0.77411856597658479</v>
      </c>
      <c r="C8" s="67">
        <v>0.75846614978793592</v>
      </c>
      <c r="D8" s="67">
        <v>0.7963596988807895</v>
      </c>
      <c r="E8" s="67">
        <v>0.77246023996858248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3.6296296296296294E-6</v>
      </c>
      <c r="C9" s="67">
        <v>3.6296296296296294E-6</v>
      </c>
      <c r="D9" s="67">
        <v>0.13498485714285716</v>
      </c>
      <c r="E9" s="67">
        <v>7.1380916666666655E-2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0.90499444444444443</v>
      </c>
      <c r="C10" s="67">
        <v>0.90004318181818177</v>
      </c>
      <c r="D10" s="67">
        <v>0.89810661764705879</v>
      </c>
      <c r="E10" s="67">
        <v>0.90499444444444443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13.509108318707051</v>
      </c>
      <c r="C11" s="65">
        <v>15.334110239919918</v>
      </c>
      <c r="D11" s="65">
        <v>12.13512239799055</v>
      </c>
      <c r="E11" s="65">
        <v>12.308898206913568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12.010951403148528</v>
      </c>
      <c r="C12" s="65">
        <v>12.435318275154003</v>
      </c>
      <c r="D12" s="65">
        <v>12.032854209445585</v>
      </c>
      <c r="E12" s="65">
        <v>12.010951403148528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21.253935660506503</v>
      </c>
      <c r="C13" s="65">
        <v>21.253935660506503</v>
      </c>
      <c r="D13" s="65">
        <v>12.394250513347023</v>
      </c>
      <c r="E13" s="65">
        <v>12.402464065708418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121794.51216368267</v>
      </c>
      <c r="C14" s="65">
        <v>123420.15219999978</v>
      </c>
      <c r="D14" s="65">
        <v>129957.54111888091</v>
      </c>
      <c r="E14" s="65">
        <v>110410.73886543536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0.49</v>
      </c>
      <c r="C15" s="65">
        <v>0.49</v>
      </c>
      <c r="D15" s="65">
        <v>21604.52</v>
      </c>
      <c r="E15" s="65">
        <v>8565.7099999999991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569243.72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10.213010887801941</v>
      </c>
      <c r="C17" s="65">
        <v>8.7146166990672729</v>
      </c>
      <c r="D17" s="65">
        <v>11.567191614323988</v>
      </c>
      <c r="E17" s="65">
        <v>10.940013218039292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0.16666666666666666</v>
      </c>
      <c r="C18" s="65">
        <v>0.16666666666666666</v>
      </c>
      <c r="D18" s="65">
        <v>1.75</v>
      </c>
      <c r="E18" s="65">
        <v>0.91666666666666663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22</v>
      </c>
      <c r="C19" s="65">
        <v>22</v>
      </c>
      <c r="D19" s="65">
        <v>18</v>
      </c>
      <c r="E19" s="65">
        <v>18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0.81046530665484395</v>
      </c>
      <c r="C20" s="67">
        <v>0.94016136572225051</v>
      </c>
      <c r="D20" s="67">
        <v>0.93211037278007458</v>
      </c>
      <c r="E20" s="67">
        <v>0.47452656200287474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0.18953469334515619</v>
      </c>
      <c r="C21" s="67">
        <v>5.983863427774979E-2</v>
      </c>
      <c r="D21" s="67">
        <v>6.7889627219925933E-2</v>
      </c>
      <c r="E21" s="67">
        <v>0.5254734379971252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0.33894377673716264</v>
      </c>
      <c r="C23" s="67">
        <v>0.33571922918516772</v>
      </c>
      <c r="D23" s="67">
        <v>0.2909046206192929</v>
      </c>
      <c r="E23" s="67">
        <v>0.39874724239194165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2.0080141814203092</v>
      </c>
      <c r="C24" s="65">
        <v>2.4655401281832208</v>
      </c>
      <c r="D24" s="65">
        <v>1.5111593545904205</v>
      </c>
      <c r="E24" s="65">
        <v>1.7473481730187108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1117403.2899999998</v>
      </c>
      <c r="C31" s="67">
        <v>4.6928369350345079E-3</v>
      </c>
      <c r="D31" s="66">
        <v>46</v>
      </c>
      <c r="E31" s="67">
        <v>2.3529411764705882E-2</v>
      </c>
    </row>
    <row r="32" spans="1:11" x14ac:dyDescent="0.2">
      <c r="A32" s="64" t="s">
        <v>18</v>
      </c>
      <c r="B32" s="65">
        <v>10152278.279999999</v>
      </c>
      <c r="C32" s="67">
        <v>4.2637234840370491E-2</v>
      </c>
      <c r="D32" s="66">
        <v>151</v>
      </c>
      <c r="E32" s="67">
        <v>7.7237851662404086E-2</v>
      </c>
    </row>
    <row r="33" spans="1:5" x14ac:dyDescent="0.2">
      <c r="A33" s="64" t="s">
        <v>19</v>
      </c>
      <c r="B33" s="65">
        <v>4032662.4500000011</v>
      </c>
      <c r="C33" s="67">
        <v>1.6936255209958045E-2</v>
      </c>
      <c r="D33" s="66">
        <v>42</v>
      </c>
      <c r="E33" s="67">
        <v>2.1483375959079284E-2</v>
      </c>
    </row>
    <row r="34" spans="1:5" x14ac:dyDescent="0.2">
      <c r="A34" s="64" t="s">
        <v>20</v>
      </c>
      <c r="B34" s="65">
        <v>4695923.75</v>
      </c>
      <c r="C34" s="67">
        <v>1.9721800190963961E-2</v>
      </c>
      <c r="D34" s="66">
        <v>46</v>
      </c>
      <c r="E34" s="67">
        <v>2.3529411764705882E-2</v>
      </c>
    </row>
    <row r="35" spans="1:5" x14ac:dyDescent="0.2">
      <c r="A35" s="64" t="s">
        <v>21</v>
      </c>
      <c r="B35" s="65">
        <v>9881003.1600000039</v>
      </c>
      <c r="C35" s="67">
        <v>4.149794170056606E-2</v>
      </c>
      <c r="D35" s="66">
        <v>73</v>
      </c>
      <c r="E35" s="67">
        <v>3.7340153452685425E-2</v>
      </c>
    </row>
    <row r="36" spans="1:5" x14ac:dyDescent="0.2">
      <c r="A36" s="64" t="s">
        <v>22</v>
      </c>
      <c r="B36" s="65">
        <v>15718713.240000004</v>
      </c>
      <c r="C36" s="67">
        <v>6.6014981989079319E-2</v>
      </c>
      <c r="D36" s="66">
        <v>113</v>
      </c>
      <c r="E36" s="67">
        <v>5.7800511508951408E-2</v>
      </c>
    </row>
    <row r="37" spans="1:5" x14ac:dyDescent="0.2">
      <c r="A37" s="64" t="s">
        <v>23</v>
      </c>
      <c r="B37" s="65">
        <v>22854599.909999996</v>
      </c>
      <c r="C37" s="67">
        <v>9.5984065514147843E-2</v>
      </c>
      <c r="D37" s="66">
        <v>158</v>
      </c>
      <c r="E37" s="67">
        <v>8.0818414322250634E-2</v>
      </c>
    </row>
    <row r="38" spans="1:5" x14ac:dyDescent="0.2">
      <c r="A38" s="64" t="s">
        <v>24</v>
      </c>
      <c r="B38" s="65">
        <v>28313736.939999986</v>
      </c>
      <c r="C38" s="67">
        <v>0.11891118602387764</v>
      </c>
      <c r="D38" s="66">
        <v>208</v>
      </c>
      <c r="E38" s="67">
        <v>0.10639386189258312</v>
      </c>
    </row>
    <row r="39" spans="1:5" x14ac:dyDescent="0.2">
      <c r="A39" s="64" t="s">
        <v>41</v>
      </c>
      <c r="B39" s="65">
        <v>64686441.279999986</v>
      </c>
      <c r="C39" s="67">
        <v>0.27166818242921487</v>
      </c>
      <c r="D39" s="66">
        <v>459</v>
      </c>
      <c r="E39" s="67">
        <v>0.23478260869565218</v>
      </c>
    </row>
    <row r="40" spans="1:5" x14ac:dyDescent="0.2">
      <c r="A40" s="64" t="s">
        <v>42</v>
      </c>
      <c r="B40" s="65">
        <v>56544746.319999911</v>
      </c>
      <c r="C40" s="67">
        <v>0.23747493531422501</v>
      </c>
      <c r="D40" s="66">
        <v>491</v>
      </c>
      <c r="E40" s="67">
        <v>0.25115089514066496</v>
      </c>
    </row>
    <row r="41" spans="1:5" x14ac:dyDescent="0.2">
      <c r="A41" s="64" t="s">
        <v>43</v>
      </c>
      <c r="B41" s="65">
        <v>13288915.630000003</v>
      </c>
      <c r="C41" s="67">
        <v>5.5810390620043185E-2</v>
      </c>
      <c r="D41" s="66">
        <v>115</v>
      </c>
      <c r="E41" s="67">
        <v>5.8823529411764705E-2</v>
      </c>
    </row>
    <row r="42" spans="1:5" x14ac:dyDescent="0.2">
      <c r="A42" s="64" t="s">
        <v>44</v>
      </c>
      <c r="B42" s="65">
        <v>3933161.4500000007</v>
      </c>
      <c r="C42" s="67">
        <v>1.6518373884521039E-2</v>
      </c>
      <c r="D42" s="66">
        <v>32</v>
      </c>
      <c r="E42" s="67">
        <v>1.6368286445012786E-2</v>
      </c>
    </row>
    <row r="43" spans="1:5" x14ac:dyDescent="0.2">
      <c r="A43" s="64" t="s">
        <v>45</v>
      </c>
      <c r="B43" s="65">
        <v>1725605.08</v>
      </c>
      <c r="C43" s="67">
        <v>7.2471446318250763E-3</v>
      </c>
      <c r="D43" s="66">
        <v>14</v>
      </c>
      <c r="E43" s="67">
        <v>7.1611253196930949E-3</v>
      </c>
    </row>
    <row r="44" spans="1:5" x14ac:dyDescent="0.2">
      <c r="A44" s="64" t="s">
        <v>46</v>
      </c>
      <c r="B44" s="65">
        <v>178770.25</v>
      </c>
      <c r="C44" s="67">
        <v>7.5079395200756288E-4</v>
      </c>
      <c r="D44" s="66">
        <v>2</v>
      </c>
      <c r="E44" s="67">
        <v>1.0230179028132991E-3</v>
      </c>
    </row>
    <row r="45" spans="1:5" x14ac:dyDescent="0.2">
      <c r="A45" s="64" t="s">
        <v>25</v>
      </c>
      <c r="B45" s="65">
        <v>984310.25</v>
      </c>
      <c r="C45" s="67">
        <v>4.1338767641654704E-3</v>
      </c>
      <c r="D45" s="66">
        <v>5</v>
      </c>
      <c r="E45" s="67">
        <v>2.5575447570332483E-3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238108271.27999988</v>
      </c>
      <c r="C50" s="71"/>
      <c r="D50" s="72">
        <v>1955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0.77411856597658391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634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5116484.9300000016</v>
      </c>
      <c r="C59" s="67">
        <v>2.1488060462978825E-2</v>
      </c>
      <c r="D59" s="66">
        <v>115</v>
      </c>
      <c r="E59" s="67">
        <v>5.8823529411764705E-2</v>
      </c>
    </row>
    <row r="60" spans="1:5" x14ac:dyDescent="0.2">
      <c r="A60" s="64" t="s">
        <v>18</v>
      </c>
      <c r="B60" s="65">
        <v>51781835.720000014</v>
      </c>
      <c r="C60" s="67">
        <v>0.21747180575305566</v>
      </c>
      <c r="D60" s="66">
        <v>441</v>
      </c>
      <c r="E60" s="67">
        <v>0.22557544757033249</v>
      </c>
    </row>
    <row r="61" spans="1:5" x14ac:dyDescent="0.2">
      <c r="A61" s="64" t="s">
        <v>19</v>
      </c>
      <c r="B61" s="65">
        <v>15732475.500000002</v>
      </c>
      <c r="C61" s="67">
        <v>6.6072780317234889E-2</v>
      </c>
      <c r="D61" s="66">
        <v>118</v>
      </c>
      <c r="E61" s="67">
        <v>6.0358056265984658E-2</v>
      </c>
    </row>
    <row r="62" spans="1:5" x14ac:dyDescent="0.2">
      <c r="A62" s="64" t="s">
        <v>20</v>
      </c>
      <c r="B62" s="65">
        <v>28383720.469999976</v>
      </c>
      <c r="C62" s="67">
        <v>0.11920510076116828</v>
      </c>
      <c r="D62" s="66">
        <v>214</v>
      </c>
      <c r="E62" s="67">
        <v>0.10946291560102302</v>
      </c>
    </row>
    <row r="63" spans="1:5" x14ac:dyDescent="0.2">
      <c r="A63" s="64" t="s">
        <v>21</v>
      </c>
      <c r="B63" s="65">
        <v>23631975.059999995</v>
      </c>
      <c r="C63" s="67">
        <v>9.9248862431201831E-2</v>
      </c>
      <c r="D63" s="66">
        <v>178</v>
      </c>
      <c r="E63" s="67">
        <v>9.1048593350383636E-2</v>
      </c>
    </row>
    <row r="64" spans="1:5" x14ac:dyDescent="0.2">
      <c r="A64" s="64" t="s">
        <v>22</v>
      </c>
      <c r="B64" s="65">
        <v>21379286.609999999</v>
      </c>
      <c r="C64" s="67">
        <v>8.9788088818045911E-2</v>
      </c>
      <c r="D64" s="66">
        <v>164</v>
      </c>
      <c r="E64" s="67">
        <v>8.388746803069054E-2</v>
      </c>
    </row>
    <row r="65" spans="1:5" x14ac:dyDescent="0.2">
      <c r="A65" s="64" t="s">
        <v>23</v>
      </c>
      <c r="B65" s="65">
        <v>25114425.620000001</v>
      </c>
      <c r="C65" s="67">
        <v>0.10547481397849916</v>
      </c>
      <c r="D65" s="66">
        <v>176</v>
      </c>
      <c r="E65" s="67">
        <v>9.0025575447570338E-2</v>
      </c>
    </row>
    <row r="66" spans="1:5" x14ac:dyDescent="0.2">
      <c r="A66" s="64" t="s">
        <v>24</v>
      </c>
      <c r="B66" s="65">
        <v>23693581.030000005</v>
      </c>
      <c r="C66" s="67">
        <v>9.950759334243324E-2</v>
      </c>
      <c r="D66" s="66">
        <v>207</v>
      </c>
      <c r="E66" s="67">
        <v>0.10588235294117647</v>
      </c>
    </row>
    <row r="67" spans="1:5" x14ac:dyDescent="0.2">
      <c r="A67" s="64" t="s">
        <v>41</v>
      </c>
      <c r="B67" s="65">
        <v>17314772.660000011</v>
      </c>
      <c r="C67" s="67">
        <v>7.2718064630518275E-2</v>
      </c>
      <c r="D67" s="66">
        <v>148</v>
      </c>
      <c r="E67" s="67">
        <v>7.5703324808184147E-2</v>
      </c>
    </row>
    <row r="68" spans="1:5" x14ac:dyDescent="0.2">
      <c r="A68" s="64" t="s">
        <v>42</v>
      </c>
      <c r="B68" s="65">
        <v>2764251.67</v>
      </c>
      <c r="C68" s="67">
        <v>1.1609221532457473E-2</v>
      </c>
      <c r="D68" s="66">
        <v>23</v>
      </c>
      <c r="E68" s="67">
        <v>1.1764705882352941E-2</v>
      </c>
    </row>
    <row r="69" spans="1:5" x14ac:dyDescent="0.2">
      <c r="A69" s="64" t="s">
        <v>43</v>
      </c>
      <c r="B69" s="65">
        <v>3460600.49</v>
      </c>
      <c r="C69" s="67">
        <v>1.4533726490880942E-2</v>
      </c>
      <c r="D69" s="66">
        <v>24</v>
      </c>
      <c r="E69" s="67">
        <v>1.2276214833759591E-2</v>
      </c>
    </row>
    <row r="70" spans="1:5" x14ac:dyDescent="0.2">
      <c r="A70" s="64" t="s">
        <v>44</v>
      </c>
      <c r="B70" s="65">
        <v>2836051.14</v>
      </c>
      <c r="C70" s="67">
        <v>1.1910762800276635E-2</v>
      </c>
      <c r="D70" s="66">
        <v>21</v>
      </c>
      <c r="E70" s="67">
        <v>1.0741687979539642E-2</v>
      </c>
    </row>
    <row r="71" spans="1:5" x14ac:dyDescent="0.2">
      <c r="A71" s="64" t="s">
        <v>45</v>
      </c>
      <c r="B71" s="65">
        <v>2566884.5299999998</v>
      </c>
      <c r="C71" s="67">
        <v>1.0780324917740929E-2</v>
      </c>
      <c r="D71" s="66">
        <v>19</v>
      </c>
      <c r="E71" s="67">
        <v>9.7186700767263427E-3</v>
      </c>
    </row>
    <row r="72" spans="1:5" x14ac:dyDescent="0.2">
      <c r="A72" s="64" t="s">
        <v>46</v>
      </c>
      <c r="B72" s="65">
        <v>2698329.83</v>
      </c>
      <c r="C72" s="67">
        <v>1.1332364959413524E-2</v>
      </c>
      <c r="D72" s="66">
        <v>17</v>
      </c>
      <c r="E72" s="67">
        <v>8.6956521739130436E-3</v>
      </c>
    </row>
    <row r="73" spans="1:5" x14ac:dyDescent="0.2">
      <c r="A73" s="64" t="s">
        <v>25</v>
      </c>
      <c r="B73" s="65">
        <v>4298737.45</v>
      </c>
      <c r="C73" s="67">
        <v>1.8053709041232609E-2</v>
      </c>
      <c r="D73" s="66">
        <v>37</v>
      </c>
      <c r="E73" s="67">
        <v>1.8925831202046037E-2</v>
      </c>
    </row>
    <row r="74" spans="1:5" x14ac:dyDescent="0.2">
      <c r="A74" s="64" t="s">
        <v>26</v>
      </c>
      <c r="B74" s="65">
        <v>1143667.5899999999</v>
      </c>
      <c r="C74" s="67">
        <v>4.8031409570611725E-3</v>
      </c>
      <c r="D74" s="66">
        <v>7</v>
      </c>
      <c r="E74" s="67">
        <v>3.5805626598465474E-3</v>
      </c>
    </row>
    <row r="75" spans="1:5" x14ac:dyDescent="0.2">
      <c r="A75" s="64" t="s">
        <v>27</v>
      </c>
      <c r="B75" s="65">
        <v>629990</v>
      </c>
      <c r="C75" s="67">
        <v>2.6458131698380719E-3</v>
      </c>
      <c r="D75" s="66">
        <v>5</v>
      </c>
      <c r="E75" s="67">
        <v>2.5575447570332483E-3</v>
      </c>
    </row>
    <row r="76" spans="1:5" x14ac:dyDescent="0.2">
      <c r="A76" s="64" t="s">
        <v>4</v>
      </c>
      <c r="B76" s="65">
        <v>5561200.9799999995</v>
      </c>
      <c r="C76" s="67">
        <v>2.3355765635963095E-2</v>
      </c>
      <c r="D76" s="66">
        <v>41</v>
      </c>
      <c r="E76" s="67">
        <v>2.0971867007672635E-2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238108271.28</v>
      </c>
      <c r="C78" s="71"/>
      <c r="D78" s="72">
        <v>1955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0.6427640847974353</v>
      </c>
      <c r="E80" s="67"/>
    </row>
    <row r="81" spans="1:6" x14ac:dyDescent="0.2">
      <c r="A81" s="69"/>
      <c r="B81" s="65"/>
      <c r="C81" s="64"/>
      <c r="D81" s="71"/>
      <c r="E81" s="67"/>
    </row>
    <row r="82" spans="1:6" x14ac:dyDescent="0.2">
      <c r="A82" s="69"/>
      <c r="B82" s="65"/>
      <c r="C82" s="64"/>
      <c r="D82" s="71"/>
      <c r="E82" s="67"/>
    </row>
    <row r="83" spans="1:6" x14ac:dyDescent="0.2">
      <c r="A83" s="68" t="s">
        <v>116</v>
      </c>
      <c r="B83" s="65"/>
      <c r="C83" s="67"/>
      <c r="D83" s="66"/>
      <c r="E83" s="67"/>
    </row>
    <row r="84" spans="1:6" x14ac:dyDescent="0.2">
      <c r="B84" s="43"/>
      <c r="D84" s="45"/>
    </row>
    <row r="85" spans="1:6" s="58" customFormat="1" ht="20.399999999999999" x14ac:dyDescent="0.2">
      <c r="A85" s="51" t="s">
        <v>117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6" x14ac:dyDescent="0.2">
      <c r="B86" s="43"/>
      <c r="D86" s="45"/>
    </row>
    <row r="87" spans="1:6" x14ac:dyDescent="0.2">
      <c r="A87" s="64" t="s">
        <v>47</v>
      </c>
      <c r="B87" s="65">
        <v>10980727.019999996</v>
      </c>
      <c r="C87" s="67">
        <v>4.6116529093974165E-2</v>
      </c>
      <c r="D87" s="66">
        <v>114</v>
      </c>
      <c r="E87" s="67">
        <v>5.8312020460358056E-2</v>
      </c>
      <c r="F87" s="59"/>
    </row>
    <row r="88" spans="1:6" x14ac:dyDescent="0.2">
      <c r="A88" s="64" t="s">
        <v>607</v>
      </c>
      <c r="B88" s="65">
        <v>0</v>
      </c>
      <c r="C88" s="67">
        <v>0</v>
      </c>
      <c r="D88" s="66">
        <v>0</v>
      </c>
      <c r="E88" s="67">
        <v>0</v>
      </c>
      <c r="F88" s="59"/>
    </row>
    <row r="89" spans="1:6" x14ac:dyDescent="0.2">
      <c r="A89" s="64" t="s">
        <v>608</v>
      </c>
      <c r="B89" s="65">
        <v>227127544.25999963</v>
      </c>
      <c r="C89" s="67">
        <v>0.95388347090602588</v>
      </c>
      <c r="D89" s="66">
        <v>1841</v>
      </c>
      <c r="E89" s="67">
        <v>0.9416879795396419</v>
      </c>
      <c r="F89" s="59"/>
    </row>
    <row r="90" spans="1:6" x14ac:dyDescent="0.2">
      <c r="A90" s="64" t="s">
        <v>50</v>
      </c>
      <c r="B90" s="65">
        <v>0</v>
      </c>
      <c r="C90" s="67">
        <v>0</v>
      </c>
      <c r="D90" s="66">
        <v>0</v>
      </c>
      <c r="E90" s="67">
        <v>0</v>
      </c>
      <c r="F90" s="59"/>
    </row>
    <row r="91" spans="1:6" x14ac:dyDescent="0.2">
      <c r="A91" s="64" t="s">
        <v>2</v>
      </c>
      <c r="B91" s="65">
        <v>0</v>
      </c>
      <c r="C91" s="67">
        <v>0</v>
      </c>
      <c r="D91" s="66">
        <v>0</v>
      </c>
      <c r="E91" s="67">
        <v>0</v>
      </c>
      <c r="F91" s="59"/>
    </row>
    <row r="92" spans="1:6" x14ac:dyDescent="0.2">
      <c r="A92" s="64"/>
      <c r="B92" s="65"/>
      <c r="C92" s="67"/>
      <c r="D92" s="66"/>
      <c r="E92" s="67"/>
    </row>
    <row r="93" spans="1:6" ht="10.8" thickBot="1" x14ac:dyDescent="0.25">
      <c r="A93" s="69"/>
      <c r="B93" s="70">
        <v>238108271.27999961</v>
      </c>
      <c r="C93" s="71"/>
      <c r="D93" s="72">
        <v>1955</v>
      </c>
      <c r="E93" s="71"/>
    </row>
    <row r="94" spans="1:6" ht="10.8" thickTop="1" x14ac:dyDescent="0.2">
      <c r="A94" s="64"/>
      <c r="B94" s="65"/>
      <c r="C94" s="67"/>
      <c r="D94" s="66"/>
      <c r="E94" s="67"/>
    </row>
    <row r="95" spans="1:6" x14ac:dyDescent="0.2">
      <c r="A95" s="64"/>
      <c r="B95" s="65"/>
      <c r="C95" s="67"/>
      <c r="D95" s="66"/>
      <c r="E95" s="67"/>
    </row>
    <row r="96" spans="1:6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8" customFormat="1" ht="20.399999999999999" x14ac:dyDescent="0.2">
      <c r="A98" s="51" t="s">
        <v>119</v>
      </c>
      <c r="B98" s="52" t="s">
        <v>112</v>
      </c>
      <c r="C98" s="53" t="s">
        <v>113</v>
      </c>
      <c r="D98" s="54" t="s">
        <v>114</v>
      </c>
      <c r="E98" s="53" t="s">
        <v>113</v>
      </c>
    </row>
    <row r="99" spans="1:5" x14ac:dyDescent="0.2">
      <c r="B99" s="43"/>
      <c r="D99" s="45"/>
    </row>
    <row r="100" spans="1:5" x14ac:dyDescent="0.2">
      <c r="A100" s="64" t="s">
        <v>5</v>
      </c>
      <c r="B100" s="65">
        <v>230371404.01999959</v>
      </c>
      <c r="C100" s="67">
        <v>0.96750693615803907</v>
      </c>
      <c r="D100" s="66">
        <v>1793</v>
      </c>
      <c r="E100" s="67">
        <v>0.91713554987212276</v>
      </c>
    </row>
    <row r="101" spans="1:5" x14ac:dyDescent="0.2">
      <c r="A101" s="64" t="s">
        <v>6</v>
      </c>
      <c r="B101" s="65">
        <v>7736867.2599999988</v>
      </c>
      <c r="C101" s="67">
        <v>3.2493063841961017E-2</v>
      </c>
      <c r="D101" s="66">
        <v>162</v>
      </c>
      <c r="E101" s="67">
        <v>8.2864450127877243E-2</v>
      </c>
    </row>
    <row r="102" spans="1:5" x14ac:dyDescent="0.2">
      <c r="A102" s="64"/>
      <c r="B102" s="65"/>
      <c r="C102" s="67"/>
      <c r="D102" s="66"/>
      <c r="E102" s="67"/>
    </row>
    <row r="103" spans="1:5" s="57" customFormat="1" ht="10.8" thickBot="1" x14ac:dyDescent="0.25">
      <c r="A103" s="69"/>
      <c r="B103" s="70">
        <v>238108271.27999958</v>
      </c>
      <c r="C103" s="71"/>
      <c r="D103" s="72">
        <v>1955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8" customFormat="1" ht="20.399999999999999" x14ac:dyDescent="0.2">
      <c r="A108" s="51" t="s">
        <v>112</v>
      </c>
      <c r="B108" s="52" t="s">
        <v>112</v>
      </c>
      <c r="C108" s="53" t="s">
        <v>113</v>
      </c>
      <c r="D108" s="54" t="s">
        <v>114</v>
      </c>
      <c r="E108" s="53" t="s">
        <v>113</v>
      </c>
    </row>
    <row r="109" spans="1:5" x14ac:dyDescent="0.2">
      <c r="B109" s="43"/>
      <c r="D109" s="45"/>
    </row>
    <row r="110" spans="1:5" x14ac:dyDescent="0.2">
      <c r="A110" s="64" t="s">
        <v>70</v>
      </c>
      <c r="B110" s="65">
        <v>62788075.719999969</v>
      </c>
      <c r="C110" s="67">
        <v>0.26369548349777916</v>
      </c>
      <c r="D110" s="66">
        <v>990</v>
      </c>
      <c r="E110" s="67">
        <v>0.50639386189258317</v>
      </c>
    </row>
    <row r="111" spans="1:5" x14ac:dyDescent="0.2">
      <c r="A111" s="64" t="s">
        <v>71</v>
      </c>
      <c r="B111" s="65">
        <v>97146149.890000075</v>
      </c>
      <c r="C111" s="67">
        <v>0.40799149633807741</v>
      </c>
      <c r="D111" s="66">
        <v>716</v>
      </c>
      <c r="E111" s="67">
        <v>0.36624040920716111</v>
      </c>
    </row>
    <row r="112" spans="1:5" x14ac:dyDescent="0.2">
      <c r="A112" s="64" t="s">
        <v>72</v>
      </c>
      <c r="B112" s="65">
        <v>37134054.839999974</v>
      </c>
      <c r="C112" s="67">
        <v>0.15595449347634258</v>
      </c>
      <c r="D112" s="66">
        <v>155</v>
      </c>
      <c r="E112" s="67">
        <v>7.9283887468030695E-2</v>
      </c>
    </row>
    <row r="113" spans="1:5" x14ac:dyDescent="0.2">
      <c r="A113" s="64" t="s">
        <v>73</v>
      </c>
      <c r="B113" s="65">
        <v>18615869.869999997</v>
      </c>
      <c r="C113" s="67">
        <v>7.8182373799643989E-2</v>
      </c>
      <c r="D113" s="66">
        <v>55</v>
      </c>
      <c r="E113" s="67">
        <v>2.8132992327365727E-2</v>
      </c>
    </row>
    <row r="114" spans="1:5" x14ac:dyDescent="0.2">
      <c r="A114" s="64" t="s">
        <v>74</v>
      </c>
      <c r="B114" s="65">
        <v>8277216.5999999996</v>
      </c>
      <c r="C114" s="67">
        <v>3.4762406847540901E-2</v>
      </c>
      <c r="D114" s="66">
        <v>19</v>
      </c>
      <c r="E114" s="67">
        <v>9.7186700767263427E-3</v>
      </c>
    </row>
    <row r="115" spans="1:5" x14ac:dyDescent="0.2">
      <c r="A115" s="64" t="s">
        <v>75</v>
      </c>
      <c r="B115" s="65">
        <v>6667423.9900000002</v>
      </c>
      <c r="C115" s="67">
        <v>2.8001647965263408E-2</v>
      </c>
      <c r="D115" s="66">
        <v>12</v>
      </c>
      <c r="E115" s="67">
        <v>6.1381074168797957E-3</v>
      </c>
    </row>
    <row r="116" spans="1:5" x14ac:dyDescent="0.2">
      <c r="A116" s="64" t="s">
        <v>76</v>
      </c>
      <c r="B116" s="65">
        <v>4233004</v>
      </c>
      <c r="C116" s="67">
        <v>1.777764366287914E-2</v>
      </c>
      <c r="D116" s="66">
        <v>5</v>
      </c>
      <c r="E116" s="67">
        <v>2.5575447570332483E-3</v>
      </c>
    </row>
    <row r="117" spans="1:5" x14ac:dyDescent="0.2">
      <c r="A117" s="64" t="s">
        <v>223</v>
      </c>
      <c r="B117" s="65">
        <v>3246476.37</v>
      </c>
      <c r="C117" s="67">
        <v>1.363445441247336E-2</v>
      </c>
      <c r="D117" s="66">
        <v>3</v>
      </c>
      <c r="E117" s="67">
        <v>1.5345268542199489E-3</v>
      </c>
    </row>
    <row r="118" spans="1:5" x14ac:dyDescent="0.2">
      <c r="A118" s="64" t="s">
        <v>78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238108271.28000003</v>
      </c>
      <c r="C123" s="71"/>
      <c r="D123" s="72">
        <v>1955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158</v>
      </c>
      <c r="B125" s="73">
        <v>121794.51216368267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8"/>
      <c r="C129" s="49"/>
      <c r="D129" s="50"/>
      <c r="E129" s="49"/>
    </row>
    <row r="130" spans="1:5" s="58" customFormat="1" ht="20.399999999999999" x14ac:dyDescent="0.2">
      <c r="A130" s="51" t="s">
        <v>123</v>
      </c>
      <c r="B130" s="52" t="s">
        <v>112</v>
      </c>
      <c r="C130" s="53" t="s">
        <v>113</v>
      </c>
      <c r="D130" s="54" t="s">
        <v>114</v>
      </c>
      <c r="E130" s="53" t="s">
        <v>113</v>
      </c>
    </row>
    <row r="131" spans="1:5" x14ac:dyDescent="0.2">
      <c r="B131" s="43"/>
      <c r="D131" s="45"/>
    </row>
    <row r="132" spans="1:5" x14ac:dyDescent="0.2">
      <c r="A132" s="64" t="s">
        <v>7</v>
      </c>
      <c r="B132" s="65">
        <v>162327804.70000011</v>
      </c>
      <c r="C132" s="67">
        <v>0.68173946174726974</v>
      </c>
      <c r="D132" s="66">
        <v>1202</v>
      </c>
      <c r="E132" s="67">
        <v>0.61483375959079289</v>
      </c>
    </row>
    <row r="133" spans="1:5" x14ac:dyDescent="0.2">
      <c r="A133" s="64" t="s">
        <v>8</v>
      </c>
      <c r="B133" s="65">
        <v>71638945.889999911</v>
      </c>
      <c r="C133" s="67">
        <v>0.30086710346049722</v>
      </c>
      <c r="D133" s="66">
        <v>708</v>
      </c>
      <c r="E133" s="67">
        <v>0.36214833759590792</v>
      </c>
    </row>
    <row r="134" spans="1:5" x14ac:dyDescent="0.2">
      <c r="A134" s="64" t="s">
        <v>9</v>
      </c>
      <c r="B134" s="65">
        <v>4141520.69</v>
      </c>
      <c r="C134" s="67">
        <v>1.7393434792232973E-2</v>
      </c>
      <c r="D134" s="66">
        <v>45</v>
      </c>
      <c r="E134" s="67">
        <v>2.3017902813299233E-2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238108271.28000003</v>
      </c>
      <c r="C136" s="67"/>
      <c r="D136" s="72">
        <v>1955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326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160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50748.52</v>
      </c>
      <c r="C143" s="67">
        <v>2.1313211728089438E-4</v>
      </c>
      <c r="D143" s="66">
        <v>1</v>
      </c>
      <c r="E143" s="67">
        <v>5.1150895140664957E-4</v>
      </c>
    </row>
    <row r="144" spans="1:5" x14ac:dyDescent="0.2">
      <c r="A144" s="76">
        <v>1997</v>
      </c>
      <c r="B144" s="65">
        <v>2803154.97</v>
      </c>
      <c r="C144" s="67">
        <v>1.1772606448869091E-2</v>
      </c>
      <c r="D144" s="66">
        <v>33</v>
      </c>
      <c r="E144" s="67">
        <v>1.6879795396419438E-2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76">
        <v>2000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76">
        <v>2001</v>
      </c>
      <c r="B148" s="65">
        <v>42243535.859999985</v>
      </c>
      <c r="C148" s="67">
        <v>0.17741313912746984</v>
      </c>
      <c r="D148" s="66">
        <v>349</v>
      </c>
      <c r="E148" s="67">
        <v>0.17851662404092072</v>
      </c>
    </row>
    <row r="149" spans="1:5" x14ac:dyDescent="0.2">
      <c r="A149" s="76">
        <v>2002</v>
      </c>
      <c r="B149" s="65">
        <v>45079261.310000002</v>
      </c>
      <c r="C149" s="67">
        <v>0.1893225341046203</v>
      </c>
      <c r="D149" s="66">
        <v>360</v>
      </c>
      <c r="E149" s="67">
        <v>0.18414322250639387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31750187.07</v>
      </c>
      <c r="C151" s="67">
        <v>0.13334348655475228</v>
      </c>
      <c r="D151" s="66">
        <v>261</v>
      </c>
      <c r="E151" s="67">
        <v>0.13350383631713555</v>
      </c>
    </row>
    <row r="152" spans="1:5" x14ac:dyDescent="0.2">
      <c r="A152" s="76">
        <v>2005</v>
      </c>
      <c r="B152" s="65">
        <v>116181383.55000009</v>
      </c>
      <c r="C152" s="67">
        <v>0.48793510164700754</v>
      </c>
      <c r="D152" s="66">
        <v>951</v>
      </c>
      <c r="E152" s="67">
        <v>0.48644501278772379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238108271.28000009</v>
      </c>
      <c r="C154" s="67"/>
      <c r="D154" s="78">
        <v>1955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162.10929982448431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8" customFormat="1" ht="20.399999999999999" x14ac:dyDescent="0.2">
      <c r="A161" s="51" t="s">
        <v>128</v>
      </c>
      <c r="B161" s="52" t="s">
        <v>112</v>
      </c>
      <c r="C161" s="53" t="s">
        <v>113</v>
      </c>
      <c r="D161" s="54" t="s">
        <v>114</v>
      </c>
      <c r="E161" s="53" t="s">
        <v>113</v>
      </c>
    </row>
    <row r="162" spans="1:5" x14ac:dyDescent="0.2">
      <c r="B162" s="43"/>
      <c r="D162" s="45"/>
    </row>
    <row r="163" spans="1:5" x14ac:dyDescent="0.2">
      <c r="A163" s="64" t="s">
        <v>10</v>
      </c>
      <c r="B163" s="65">
        <v>38141373.649999976</v>
      </c>
      <c r="C163" s="67">
        <v>0.16018500090300594</v>
      </c>
      <c r="D163" s="66">
        <v>352</v>
      </c>
      <c r="E163" s="67">
        <v>0.18005115089514068</v>
      </c>
    </row>
    <row r="164" spans="1:5" x14ac:dyDescent="0.2">
      <c r="A164" s="64" t="s">
        <v>11</v>
      </c>
      <c r="B164" s="65">
        <v>88160686.319999933</v>
      </c>
      <c r="C164" s="67">
        <v>0.37025461503741153</v>
      </c>
      <c r="D164" s="66">
        <v>717</v>
      </c>
      <c r="E164" s="67">
        <v>0.36675191815856778</v>
      </c>
    </row>
    <row r="165" spans="1:5" x14ac:dyDescent="0.2">
      <c r="A165" s="64" t="s">
        <v>12</v>
      </c>
      <c r="B165" s="65">
        <v>93956826.830000058</v>
      </c>
      <c r="C165" s="67">
        <v>0.39459707268846994</v>
      </c>
      <c r="D165" s="66">
        <v>749</v>
      </c>
      <c r="E165" s="67">
        <v>0.38312020460358054</v>
      </c>
    </row>
    <row r="166" spans="1:5" x14ac:dyDescent="0.2">
      <c r="A166" s="64" t="s">
        <v>13</v>
      </c>
      <c r="B166" s="65">
        <v>14740079.880000006</v>
      </c>
      <c r="C166" s="67">
        <v>6.1904946857837734E-2</v>
      </c>
      <c r="D166" s="66">
        <v>119</v>
      </c>
      <c r="E166" s="67">
        <v>6.0869565217391307E-2</v>
      </c>
    </row>
    <row r="167" spans="1:5" x14ac:dyDescent="0.2">
      <c r="A167" s="64" t="s">
        <v>14</v>
      </c>
      <c r="B167" s="65">
        <v>3109304.5999999992</v>
      </c>
      <c r="C167" s="67">
        <v>1.3058364513274962E-2</v>
      </c>
      <c r="D167" s="66">
        <v>18</v>
      </c>
      <c r="E167" s="67">
        <v>9.2071611253196923E-3</v>
      </c>
    </row>
    <row r="168" spans="1:5" x14ac:dyDescent="0.2">
      <c r="A168" s="64" t="s">
        <v>15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16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7" customFormat="1" ht="10.8" thickBot="1" x14ac:dyDescent="0.25">
      <c r="A171" s="69"/>
      <c r="B171" s="70">
        <v>238108271.27999994</v>
      </c>
      <c r="C171" s="71"/>
      <c r="D171" s="72">
        <v>1955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10.213010887801941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8" customFormat="1" ht="20.399999999999999" x14ac:dyDescent="0.2">
      <c r="A178" s="51" t="s">
        <v>131</v>
      </c>
      <c r="B178" s="52" t="s">
        <v>112</v>
      </c>
      <c r="C178" s="53" t="s">
        <v>113</v>
      </c>
      <c r="D178" s="54" t="s">
        <v>114</v>
      </c>
      <c r="E178" s="53" t="s">
        <v>113</v>
      </c>
    </row>
    <row r="179" spans="1:6" x14ac:dyDescent="0.2">
      <c r="B179" s="43"/>
      <c r="D179" s="45"/>
    </row>
    <row r="180" spans="1:6" x14ac:dyDescent="0.2">
      <c r="A180" s="64" t="s">
        <v>51</v>
      </c>
      <c r="B180" s="65">
        <v>116421167.46000002</v>
      </c>
      <c r="C180" s="67">
        <v>0.4889421389444143</v>
      </c>
      <c r="D180" s="66">
        <v>968</v>
      </c>
      <c r="E180" s="67">
        <v>0.49514066496163683</v>
      </c>
      <c r="F180" s="40"/>
    </row>
    <row r="181" spans="1:6" x14ac:dyDescent="0.2">
      <c r="A181" s="64" t="s">
        <v>52</v>
      </c>
      <c r="B181" s="65">
        <v>121687103.81999992</v>
      </c>
      <c r="C181" s="67">
        <v>0.5110578610555857</v>
      </c>
      <c r="D181" s="66">
        <v>987</v>
      </c>
      <c r="E181" s="67">
        <v>0.50485933503836322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7" customFormat="1" ht="10.8" thickBot="1" x14ac:dyDescent="0.25">
      <c r="A183" s="69"/>
      <c r="B183" s="70">
        <v>238108271.27999994</v>
      </c>
      <c r="C183" s="71"/>
      <c r="D183" s="72">
        <v>1955</v>
      </c>
      <c r="E183" s="71"/>
      <c r="F183" s="55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8" customFormat="1" ht="20.399999999999999" x14ac:dyDescent="0.2">
      <c r="A188" s="51" t="s">
        <v>133</v>
      </c>
      <c r="B188" s="52" t="s">
        <v>112</v>
      </c>
      <c r="C188" s="53" t="s">
        <v>113</v>
      </c>
      <c r="D188" s="54" t="s">
        <v>114</v>
      </c>
      <c r="E188" s="53" t="s">
        <v>113</v>
      </c>
      <c r="F188" s="60" t="s">
        <v>609</v>
      </c>
    </row>
    <row r="189" spans="1:6" x14ac:dyDescent="0.2">
      <c r="B189" s="43"/>
      <c r="D189" s="45"/>
    </row>
    <row r="190" spans="1:6" x14ac:dyDescent="0.2">
      <c r="A190" s="64" t="s">
        <v>53</v>
      </c>
      <c r="B190" s="65">
        <v>12071759.849999996</v>
      </c>
      <c r="C190" s="67">
        <v>5.0698616159387359E-2</v>
      </c>
      <c r="D190" s="66">
        <v>154</v>
      </c>
      <c r="E190" s="67">
        <v>7.8772378516624039E-2</v>
      </c>
      <c r="F190" s="67">
        <v>0.80403527363068872</v>
      </c>
    </row>
    <row r="191" spans="1:6" x14ac:dyDescent="0.2">
      <c r="A191" s="64" t="s">
        <v>54</v>
      </c>
      <c r="B191" s="65">
        <v>33349233.289999988</v>
      </c>
      <c r="C191" s="67">
        <v>0.14005911306954744</v>
      </c>
      <c r="D191" s="66">
        <v>308</v>
      </c>
      <c r="E191" s="67">
        <v>0.15754475703324808</v>
      </c>
      <c r="F191" s="67">
        <v>0.79948199137738074</v>
      </c>
    </row>
    <row r="192" spans="1:6" x14ac:dyDescent="0.2">
      <c r="A192" s="64" t="s">
        <v>55</v>
      </c>
      <c r="B192" s="65">
        <v>34983659.860000014</v>
      </c>
      <c r="C192" s="67">
        <v>0.14692332892065513</v>
      </c>
      <c r="D192" s="66">
        <v>299</v>
      </c>
      <c r="E192" s="67">
        <v>0.15294117647058825</v>
      </c>
      <c r="F192" s="67">
        <v>0.77655787407207333</v>
      </c>
    </row>
    <row r="193" spans="1:6" x14ac:dyDescent="0.2">
      <c r="A193" s="64" t="s">
        <v>56</v>
      </c>
      <c r="B193" s="65">
        <v>16236832</v>
      </c>
      <c r="C193" s="67">
        <v>6.8190961669309394E-2</v>
      </c>
      <c r="D193" s="66">
        <v>120</v>
      </c>
      <c r="E193" s="67">
        <v>6.1381074168797956E-2</v>
      </c>
      <c r="F193" s="67">
        <v>0.77316000408511265</v>
      </c>
    </row>
    <row r="194" spans="1:6" x14ac:dyDescent="0.2">
      <c r="A194" s="64" t="s">
        <v>57</v>
      </c>
      <c r="B194" s="65">
        <v>14430046.430000005</v>
      </c>
      <c r="C194" s="67">
        <v>6.0602877642294085E-2</v>
      </c>
      <c r="D194" s="66">
        <v>139</v>
      </c>
      <c r="E194" s="67">
        <v>7.1099744245524302E-2</v>
      </c>
      <c r="F194" s="67">
        <v>0.76442469118888212</v>
      </c>
    </row>
    <row r="195" spans="1:6" x14ac:dyDescent="0.2">
      <c r="A195" s="64" t="s">
        <v>58</v>
      </c>
      <c r="B195" s="65">
        <v>7408630.9100000011</v>
      </c>
      <c r="C195" s="67">
        <v>3.1114546631132896E-2</v>
      </c>
      <c r="D195" s="66">
        <v>71</v>
      </c>
      <c r="E195" s="67">
        <v>3.631713554987212E-2</v>
      </c>
      <c r="F195" s="67">
        <v>0.77937010956840058</v>
      </c>
    </row>
    <row r="196" spans="1:6" x14ac:dyDescent="0.2">
      <c r="A196" s="64" t="s">
        <v>28</v>
      </c>
      <c r="B196" s="65">
        <v>56494452.819999941</v>
      </c>
      <c r="C196" s="67">
        <v>0.23726371417633832</v>
      </c>
      <c r="D196" s="66">
        <v>430</v>
      </c>
      <c r="E196" s="67">
        <v>0.21994884910485935</v>
      </c>
      <c r="F196" s="67">
        <v>0.77472082389051522</v>
      </c>
    </row>
    <row r="197" spans="1:6" x14ac:dyDescent="0.2">
      <c r="A197" s="64" t="s">
        <v>59</v>
      </c>
      <c r="B197" s="65">
        <v>20624802.210000005</v>
      </c>
      <c r="C197" s="67">
        <v>8.66194277885734E-2</v>
      </c>
      <c r="D197" s="66">
        <v>148</v>
      </c>
      <c r="E197" s="67">
        <v>7.5703324808184147E-2</v>
      </c>
      <c r="F197" s="67">
        <v>0.75921603408416827</v>
      </c>
    </row>
    <row r="198" spans="1:6" x14ac:dyDescent="0.2">
      <c r="A198" s="64" t="s">
        <v>60</v>
      </c>
      <c r="B198" s="65">
        <v>24360484.420000002</v>
      </c>
      <c r="C198" s="67">
        <v>0.10230843426414886</v>
      </c>
      <c r="D198" s="66">
        <v>130</v>
      </c>
      <c r="E198" s="67">
        <v>6.6496163682864456E-2</v>
      </c>
      <c r="F198" s="67">
        <v>0.74133620670255129</v>
      </c>
    </row>
    <row r="199" spans="1:6" x14ac:dyDescent="0.2">
      <c r="A199" s="64" t="s">
        <v>61</v>
      </c>
      <c r="B199" s="65">
        <v>13824057.790000007</v>
      </c>
      <c r="C199" s="67">
        <v>5.8057864666716287E-2</v>
      </c>
      <c r="D199" s="66">
        <v>106</v>
      </c>
      <c r="E199" s="67">
        <v>5.421994884910486E-2</v>
      </c>
      <c r="F199" s="67">
        <v>0.76181378257893251</v>
      </c>
    </row>
    <row r="200" spans="1:6" x14ac:dyDescent="0.2">
      <c r="A200" s="64" t="s">
        <v>62</v>
      </c>
      <c r="B200" s="65">
        <v>4141520.69</v>
      </c>
      <c r="C200" s="67">
        <v>1.739343479223298E-2</v>
      </c>
      <c r="D200" s="66">
        <v>45</v>
      </c>
      <c r="E200" s="67">
        <v>2.3017902813299233E-2</v>
      </c>
      <c r="F200" s="67">
        <v>0.80076270571978581</v>
      </c>
    </row>
    <row r="201" spans="1:6" x14ac:dyDescent="0.2">
      <c r="A201" s="64" t="s">
        <v>3</v>
      </c>
      <c r="B201" s="65">
        <v>182791.01</v>
      </c>
      <c r="C201" s="67">
        <v>7.6768021966380816E-4</v>
      </c>
      <c r="D201" s="66">
        <v>5</v>
      </c>
      <c r="E201" s="67">
        <v>2.5575447570332483E-3</v>
      </c>
      <c r="F201" s="67">
        <v>0.61079012240168129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7" customFormat="1" ht="10.8" thickBot="1" x14ac:dyDescent="0.25">
      <c r="A203" s="69"/>
      <c r="B203" s="70">
        <v>238108271.27999997</v>
      </c>
      <c r="C203" s="71"/>
      <c r="D203" s="72">
        <v>1955</v>
      </c>
      <c r="E203" s="71"/>
      <c r="F203" s="81">
        <v>0.77411856597658357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8" customFormat="1" ht="20.399999999999999" x14ac:dyDescent="0.2">
      <c r="A208" s="51" t="s">
        <v>136</v>
      </c>
      <c r="B208" s="52" t="s">
        <v>112</v>
      </c>
      <c r="C208" s="53" t="s">
        <v>113</v>
      </c>
      <c r="D208" s="54" t="s">
        <v>114</v>
      </c>
      <c r="E208" s="53" t="s">
        <v>113</v>
      </c>
    </row>
    <row r="209" spans="1:5" x14ac:dyDescent="0.2">
      <c r="B209" s="43"/>
      <c r="D209" s="45"/>
    </row>
    <row r="210" spans="1:5" x14ac:dyDescent="0.2">
      <c r="A210" s="64" t="s">
        <v>372</v>
      </c>
      <c r="B210" s="65">
        <v>111805125.80999991</v>
      </c>
      <c r="C210" s="67">
        <v>0.46955582520913058</v>
      </c>
      <c r="D210" s="66">
        <v>951</v>
      </c>
      <c r="E210" s="67">
        <v>0.48644501278772379</v>
      </c>
    </row>
    <row r="211" spans="1:5" x14ac:dyDescent="0.2">
      <c r="A211" s="64" t="s">
        <v>371</v>
      </c>
      <c r="B211" s="65">
        <v>107244592.79000005</v>
      </c>
      <c r="C211" s="67">
        <v>0.45040263495881389</v>
      </c>
      <c r="D211" s="66">
        <v>826</v>
      </c>
      <c r="E211" s="67">
        <v>0.42250639386189259</v>
      </c>
    </row>
    <row r="212" spans="1:5" x14ac:dyDescent="0.2">
      <c r="A212" s="64" t="s">
        <v>343</v>
      </c>
      <c r="B212" s="65">
        <v>8381698.7400000012</v>
      </c>
      <c r="C212" s="67">
        <v>3.5201207815849726E-2</v>
      </c>
      <c r="D212" s="66">
        <v>70</v>
      </c>
      <c r="E212" s="67">
        <v>3.5805626598465472E-2</v>
      </c>
    </row>
    <row r="213" spans="1:5" x14ac:dyDescent="0.2">
      <c r="A213" s="64" t="s">
        <v>344</v>
      </c>
      <c r="B213" s="65">
        <v>4885541.2599999988</v>
      </c>
      <c r="C213" s="67">
        <v>2.0518150141264589E-2</v>
      </c>
      <c r="D213" s="66">
        <v>41</v>
      </c>
      <c r="E213" s="67">
        <v>2.0971867007672635E-2</v>
      </c>
    </row>
    <row r="214" spans="1:5" x14ac:dyDescent="0.2">
      <c r="A214" s="64" t="s">
        <v>345</v>
      </c>
      <c r="B214" s="65">
        <v>3957969.9999999991</v>
      </c>
      <c r="C214" s="67">
        <v>1.6622564091214126E-2</v>
      </c>
      <c r="D214" s="66">
        <v>34</v>
      </c>
      <c r="E214" s="67">
        <v>1.7391304347826087E-2</v>
      </c>
    </row>
    <row r="215" spans="1:5" x14ac:dyDescent="0.2">
      <c r="A215" s="64" t="s">
        <v>39</v>
      </c>
      <c r="B215" s="65">
        <v>119365.5</v>
      </c>
      <c r="C215" s="67">
        <v>5.0130765873157709E-4</v>
      </c>
      <c r="D215" s="66">
        <v>2</v>
      </c>
      <c r="E215" s="67">
        <v>1.0230179028132991E-3</v>
      </c>
    </row>
    <row r="216" spans="1:5" x14ac:dyDescent="0.2">
      <c r="A216" s="64" t="s">
        <v>40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29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30</v>
      </c>
      <c r="B218" s="65">
        <v>0</v>
      </c>
      <c r="C218" s="67">
        <v>0</v>
      </c>
      <c r="D218" s="66">
        <v>0</v>
      </c>
      <c r="E218" s="67">
        <v>0</v>
      </c>
    </row>
    <row r="219" spans="1:5" x14ac:dyDescent="0.2">
      <c r="A219" s="64" t="s">
        <v>31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32</v>
      </c>
      <c r="B220" s="65">
        <v>1506662.8099999998</v>
      </c>
      <c r="C220" s="67">
        <v>6.3276374310754684E-3</v>
      </c>
      <c r="D220" s="66">
        <v>27</v>
      </c>
      <c r="E220" s="67">
        <v>1.3810741687979539E-2</v>
      </c>
    </row>
    <row r="221" spans="1:5" x14ac:dyDescent="0.2">
      <c r="A221" s="64" t="s">
        <v>33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34</v>
      </c>
      <c r="B222" s="65">
        <v>207314.37</v>
      </c>
      <c r="C222" s="67">
        <v>8.7067269392003468E-4</v>
      </c>
      <c r="D222" s="66">
        <v>4</v>
      </c>
      <c r="E222" s="67">
        <v>2.0460358056265983E-3</v>
      </c>
    </row>
    <row r="223" spans="1:5" x14ac:dyDescent="0.2">
      <c r="A223" s="64" t="s">
        <v>346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7" customFormat="1" ht="10.8" thickBot="1" x14ac:dyDescent="0.25">
      <c r="A225" s="69"/>
      <c r="B225" s="70">
        <v>238108271.27999997</v>
      </c>
      <c r="C225" s="71"/>
      <c r="D225" s="72">
        <v>1955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2.1542592704484789E-2</v>
      </c>
      <c r="E227" s="67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64"/>
      <c r="B230" s="65"/>
      <c r="C230" s="67"/>
      <c r="D230" s="66"/>
      <c r="E230" s="67"/>
    </row>
    <row r="231" spans="1:5" x14ac:dyDescent="0.2">
      <c r="A231" s="68" t="s">
        <v>140</v>
      </c>
      <c r="B231" s="65"/>
      <c r="C231" s="67"/>
      <c r="D231" s="66"/>
      <c r="E231" s="67"/>
    </row>
    <row r="232" spans="1:5" x14ac:dyDescent="0.2">
      <c r="B232" s="43"/>
      <c r="D232" s="45"/>
    </row>
    <row r="233" spans="1:5" s="58" customFormat="1" ht="20.399999999999999" x14ac:dyDescent="0.2">
      <c r="A233" s="51" t="s">
        <v>140</v>
      </c>
      <c r="B233" s="52" t="s">
        <v>112</v>
      </c>
      <c r="C233" s="53" t="s">
        <v>113</v>
      </c>
      <c r="D233" s="54" t="s">
        <v>114</v>
      </c>
      <c r="E233" s="53" t="s">
        <v>113</v>
      </c>
    </row>
    <row r="235" spans="1:5" x14ac:dyDescent="0.2">
      <c r="A235" s="64" t="s">
        <v>165</v>
      </c>
      <c r="B235" s="65">
        <v>0</v>
      </c>
      <c r="C235" s="67">
        <v>0</v>
      </c>
      <c r="D235" s="66">
        <v>0</v>
      </c>
      <c r="E235" s="67">
        <v>0</v>
      </c>
    </row>
    <row r="236" spans="1:5" x14ac:dyDescent="0.2">
      <c r="A236" s="64" t="s">
        <v>166</v>
      </c>
      <c r="B236" s="65">
        <v>192978493.09999967</v>
      </c>
      <c r="C236" s="67">
        <v>0.81046530665484384</v>
      </c>
      <c r="D236" s="66">
        <v>1539</v>
      </c>
      <c r="E236" s="67">
        <v>0.78721227621483381</v>
      </c>
    </row>
    <row r="237" spans="1:5" x14ac:dyDescent="0.2">
      <c r="A237" s="64" t="s">
        <v>610</v>
      </c>
      <c r="B237" s="65">
        <v>45129778.179999985</v>
      </c>
      <c r="C237" s="67">
        <v>0.18953469334515616</v>
      </c>
      <c r="D237" s="66">
        <v>416</v>
      </c>
      <c r="E237" s="67">
        <v>0.21278772378516625</v>
      </c>
    </row>
    <row r="238" spans="1:5" x14ac:dyDescent="0.2">
      <c r="A238" s="64"/>
      <c r="B238" s="64"/>
      <c r="C238" s="67"/>
      <c r="D238" s="64"/>
      <c r="E238" s="67"/>
    </row>
    <row r="239" spans="1:5" ht="10.8" thickBot="1" x14ac:dyDescent="0.25">
      <c r="A239" s="64"/>
      <c r="B239" s="77">
        <v>238108271.27999964</v>
      </c>
      <c r="C239" s="67"/>
      <c r="D239" s="78">
        <v>1955</v>
      </c>
      <c r="E239" s="67"/>
    </row>
    <row r="240" spans="1:5" ht="10.8" thickTop="1" x14ac:dyDescent="0.2">
      <c r="A240" s="64"/>
      <c r="B240" s="64"/>
      <c r="C240" s="67"/>
      <c r="D240" s="64"/>
      <c r="E240" s="67"/>
    </row>
    <row r="241" spans="1:5" x14ac:dyDescent="0.2">
      <c r="A241" s="64"/>
      <c r="B241" s="64"/>
      <c r="C241" s="67"/>
      <c r="D241" s="64"/>
      <c r="E241" s="67"/>
    </row>
    <row r="242" spans="1:5" x14ac:dyDescent="0.2">
      <c r="A242" s="64"/>
      <c r="B242" s="64"/>
      <c r="C242" s="64"/>
      <c r="D242" s="64"/>
      <c r="E242" s="64"/>
    </row>
    <row r="243" spans="1:5" x14ac:dyDescent="0.2">
      <c r="A243" s="68" t="s">
        <v>153</v>
      </c>
      <c r="B243" s="65"/>
      <c r="C243" s="67"/>
      <c r="D243" s="66"/>
      <c r="E243" s="67"/>
    </row>
    <row r="244" spans="1:5" x14ac:dyDescent="0.2">
      <c r="B244" s="43"/>
      <c r="D244" s="45"/>
    </row>
    <row r="245" spans="1:5" s="58" customFormat="1" ht="20.399999999999999" x14ac:dyDescent="0.2">
      <c r="A245" s="51" t="s">
        <v>611</v>
      </c>
      <c r="B245" s="52" t="s">
        <v>112</v>
      </c>
      <c r="C245" s="53" t="s">
        <v>113</v>
      </c>
      <c r="D245" s="54" t="s">
        <v>114</v>
      </c>
      <c r="E245" s="53" t="s">
        <v>113</v>
      </c>
    </row>
    <row r="247" spans="1:5" x14ac:dyDescent="0.2">
      <c r="A247" s="64" t="s">
        <v>37</v>
      </c>
      <c r="B247" s="65">
        <v>38199497.350000001</v>
      </c>
      <c r="C247" s="67">
        <v>0.16042910708078639</v>
      </c>
      <c r="D247" s="66">
        <v>271</v>
      </c>
      <c r="E247" s="67">
        <v>0.13861892583120206</v>
      </c>
    </row>
    <row r="248" spans="1:5" x14ac:dyDescent="0.2">
      <c r="A248" s="64" t="s">
        <v>38</v>
      </c>
      <c r="B248" s="65">
        <v>199908773.92999968</v>
      </c>
      <c r="C248" s="67">
        <v>0.83957089291921361</v>
      </c>
      <c r="D248" s="66">
        <v>1684</v>
      </c>
      <c r="E248" s="67">
        <v>0.86138107416879794</v>
      </c>
    </row>
    <row r="249" spans="1:5" x14ac:dyDescent="0.2">
      <c r="A249" s="64"/>
      <c r="B249" s="64"/>
      <c r="C249" s="67"/>
      <c r="D249" s="64"/>
      <c r="E249" s="67"/>
    </row>
    <row r="250" spans="1:5" ht="10.8" thickBot="1" x14ac:dyDescent="0.25">
      <c r="A250" s="64"/>
      <c r="B250" s="77">
        <v>238108271.27999967</v>
      </c>
      <c r="C250" s="67"/>
      <c r="D250" s="78">
        <v>1955</v>
      </c>
      <c r="E250" s="67"/>
    </row>
    <row r="251" spans="1:5" ht="10.8" thickTop="1" x14ac:dyDescent="0.2">
      <c r="A251" s="64"/>
      <c r="B251" s="64"/>
      <c r="C251" s="67"/>
      <c r="D251" s="64"/>
      <c r="E251" s="67"/>
    </row>
    <row r="252" spans="1:5" x14ac:dyDescent="0.2">
      <c r="A252" s="64"/>
      <c r="B252" s="64"/>
      <c r="C252" s="67"/>
      <c r="D252" s="64"/>
      <c r="E252" s="67"/>
    </row>
    <row r="253" spans="1:5" x14ac:dyDescent="0.2">
      <c r="A253" s="64"/>
      <c r="B253" s="64"/>
      <c r="C253" s="67"/>
      <c r="D253" s="64"/>
      <c r="E253" s="67"/>
    </row>
    <row r="254" spans="1:5" x14ac:dyDescent="0.2">
      <c r="A254" s="64"/>
      <c r="B254" s="64"/>
      <c r="C254" s="67"/>
      <c r="D254" s="64"/>
      <c r="E254" s="67"/>
    </row>
    <row r="255" spans="1:5" x14ac:dyDescent="0.2">
      <c r="A255" s="68" t="s">
        <v>151</v>
      </c>
      <c r="B255" s="65"/>
      <c r="C255" s="67"/>
      <c r="D255" s="66"/>
      <c r="E255" s="67"/>
    </row>
    <row r="256" spans="1:5" x14ac:dyDescent="0.2">
      <c r="A256" s="40"/>
      <c r="B256" s="48"/>
      <c r="C256" s="49"/>
      <c r="D256" s="50"/>
      <c r="E256" s="49"/>
    </row>
    <row r="257" spans="1:5" s="58" customFormat="1" ht="20.399999999999999" x14ac:dyDescent="0.2">
      <c r="A257" s="51" t="s">
        <v>142</v>
      </c>
      <c r="B257" s="52" t="s">
        <v>112</v>
      </c>
      <c r="C257" s="53" t="s">
        <v>113</v>
      </c>
      <c r="D257" s="54" t="s">
        <v>114</v>
      </c>
      <c r="E257" s="53" t="s">
        <v>113</v>
      </c>
    </row>
    <row r="259" spans="1:5" x14ac:dyDescent="0.2">
      <c r="A259" s="84" t="s">
        <v>612</v>
      </c>
      <c r="B259" s="65">
        <v>47406345.219999954</v>
      </c>
      <c r="C259" s="67">
        <v>0.24565610632804741</v>
      </c>
      <c r="D259" s="66">
        <v>349</v>
      </c>
      <c r="E259" s="67">
        <v>0.2267706302794022</v>
      </c>
    </row>
    <row r="260" spans="1:5" x14ac:dyDescent="0.2">
      <c r="A260" s="64" t="s">
        <v>83</v>
      </c>
      <c r="B260" s="65">
        <v>18691782.70000001</v>
      </c>
      <c r="C260" s="67">
        <v>9.6859408526493537E-2</v>
      </c>
      <c r="D260" s="66">
        <v>153</v>
      </c>
      <c r="E260" s="67">
        <v>9.9415204678362568E-2</v>
      </c>
    </row>
    <row r="261" spans="1:5" x14ac:dyDescent="0.2">
      <c r="A261" s="64" t="s">
        <v>84</v>
      </c>
      <c r="B261" s="65">
        <v>40816588.289999984</v>
      </c>
      <c r="C261" s="67">
        <v>0.21150848280719625</v>
      </c>
      <c r="D261" s="66">
        <v>350</v>
      </c>
      <c r="E261" s="67">
        <v>0.22742040285899934</v>
      </c>
    </row>
    <row r="262" spans="1:5" x14ac:dyDescent="0.2">
      <c r="A262" s="64" t="s">
        <v>85</v>
      </c>
      <c r="B262" s="65">
        <v>36533800.409999989</v>
      </c>
      <c r="C262" s="67">
        <v>0.18931539895001903</v>
      </c>
      <c r="D262" s="66">
        <v>282</v>
      </c>
      <c r="E262" s="67">
        <v>0.18323586744639375</v>
      </c>
    </row>
    <row r="263" spans="1:5" x14ac:dyDescent="0.2">
      <c r="A263" s="64" t="s">
        <v>86</v>
      </c>
      <c r="B263" s="65">
        <v>17203416.040000003</v>
      </c>
      <c r="C263" s="67">
        <v>8.9146804722354867E-2</v>
      </c>
      <c r="D263" s="66">
        <v>116</v>
      </c>
      <c r="E263" s="67">
        <v>7.5373619233268352E-2</v>
      </c>
    </row>
    <row r="264" spans="1:5" x14ac:dyDescent="0.2">
      <c r="A264" s="64" t="s">
        <v>87</v>
      </c>
      <c r="B264" s="65">
        <v>23041737.770000003</v>
      </c>
      <c r="C264" s="67">
        <v>0.11940054769761288</v>
      </c>
      <c r="D264" s="66">
        <v>190</v>
      </c>
      <c r="E264" s="67">
        <v>0.12345679012345678</v>
      </c>
    </row>
    <row r="265" spans="1:5" x14ac:dyDescent="0.2">
      <c r="A265" s="64" t="s">
        <v>88</v>
      </c>
      <c r="B265" s="65">
        <v>3036500.08</v>
      </c>
      <c r="C265" s="67">
        <v>1.5734914451977347E-2</v>
      </c>
      <c r="D265" s="66">
        <v>26</v>
      </c>
      <c r="E265" s="67">
        <v>1.6894087069525665E-2</v>
      </c>
    </row>
    <row r="266" spans="1:5" x14ac:dyDescent="0.2">
      <c r="A266" s="64" t="s">
        <v>89</v>
      </c>
      <c r="B266" s="65">
        <v>947837.92</v>
      </c>
      <c r="C266" s="67">
        <v>4.9116246311905736E-3</v>
      </c>
      <c r="D266" s="66">
        <v>10</v>
      </c>
      <c r="E266" s="67">
        <v>6.4977257959714096E-3</v>
      </c>
    </row>
    <row r="267" spans="1:5" x14ac:dyDescent="0.2">
      <c r="A267" s="64" t="s">
        <v>0</v>
      </c>
      <c r="B267" s="65">
        <v>630197.43000000005</v>
      </c>
      <c r="C267" s="67">
        <v>3.2656355631994526E-3</v>
      </c>
      <c r="D267" s="66">
        <v>5</v>
      </c>
      <c r="E267" s="67">
        <v>3.2488628979857048E-3</v>
      </c>
    </row>
    <row r="268" spans="1:5" x14ac:dyDescent="0.2">
      <c r="A268" s="64" t="s">
        <v>69</v>
      </c>
      <c r="B268" s="65">
        <v>346188.18</v>
      </c>
      <c r="C268" s="67">
        <v>1.7939210449767994E-3</v>
      </c>
      <c r="D268" s="66">
        <v>4</v>
      </c>
      <c r="E268" s="67">
        <v>2.5990903183885639E-3</v>
      </c>
    </row>
    <row r="269" spans="1:5" x14ac:dyDescent="0.2">
      <c r="A269" s="64" t="s">
        <v>82</v>
      </c>
      <c r="B269" s="65">
        <v>4324099.0600000005</v>
      </c>
      <c r="C269" s="67">
        <v>2.2407155276931746E-2</v>
      </c>
      <c r="D269" s="66">
        <v>54</v>
      </c>
      <c r="E269" s="67">
        <v>3.5087719298245612E-2</v>
      </c>
    </row>
    <row r="270" spans="1:5" x14ac:dyDescent="0.2">
      <c r="A270" s="64"/>
      <c r="B270" s="64"/>
      <c r="C270" s="67"/>
      <c r="D270" s="66"/>
      <c r="E270" s="67"/>
    </row>
    <row r="271" spans="1:5" ht="10.8" thickBot="1" x14ac:dyDescent="0.25">
      <c r="A271" s="64"/>
      <c r="B271" s="77">
        <v>192978493.09999996</v>
      </c>
      <c r="C271" s="67"/>
      <c r="D271" s="72">
        <v>1539</v>
      </c>
      <c r="E271" s="67"/>
    </row>
    <row r="272" spans="1:5" ht="10.8" thickTop="1" x14ac:dyDescent="0.2">
      <c r="A272" s="64"/>
      <c r="B272" s="64"/>
      <c r="C272" s="67"/>
      <c r="D272" s="64"/>
      <c r="E272" s="67"/>
    </row>
    <row r="273" spans="1:5" x14ac:dyDescent="0.2">
      <c r="A273" s="64"/>
      <c r="B273" s="64"/>
      <c r="C273" s="67"/>
      <c r="D273" s="64"/>
      <c r="E273" s="67"/>
    </row>
    <row r="274" spans="1:5" x14ac:dyDescent="0.2">
      <c r="A274" s="69" t="s">
        <v>398</v>
      </c>
      <c r="B274" s="64"/>
      <c r="C274" s="67"/>
      <c r="D274" s="73">
        <v>2.0080141814203092</v>
      </c>
      <c r="E274" s="67"/>
    </row>
    <row r="275" spans="1:5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7"/>
      <c r="D276" s="64"/>
      <c r="E276" s="67"/>
    </row>
    <row r="277" spans="1:5" x14ac:dyDescent="0.2">
      <c r="A277" s="64"/>
      <c r="B277" s="64"/>
      <c r="C277" s="67"/>
      <c r="D277" s="64"/>
      <c r="E277" s="67"/>
    </row>
    <row r="278" spans="1:5" ht="15" x14ac:dyDescent="0.25">
      <c r="A278" s="68" t="s">
        <v>184</v>
      </c>
      <c r="B278" s="85"/>
      <c r="C278" s="85"/>
      <c r="D278" s="85"/>
      <c r="E278" s="85"/>
    </row>
    <row r="279" spans="1:5" ht="15" x14ac:dyDescent="0.25">
      <c r="A279" s="61"/>
      <c r="B279" s="61"/>
      <c r="C279" s="61"/>
      <c r="D279" s="61"/>
      <c r="E279" s="61"/>
    </row>
    <row r="280" spans="1:5" ht="20.399999999999999" x14ac:dyDescent="0.2">
      <c r="A280" s="51" t="s">
        <v>90</v>
      </c>
      <c r="B280" s="52" t="s">
        <v>112</v>
      </c>
      <c r="C280" s="60" t="s">
        <v>113</v>
      </c>
      <c r="D280" s="54" t="s">
        <v>114</v>
      </c>
      <c r="E280" s="60" t="s">
        <v>113</v>
      </c>
    </row>
    <row r="281" spans="1:5" x14ac:dyDescent="0.2">
      <c r="C281" s="42"/>
      <c r="E281" s="42"/>
    </row>
    <row r="282" spans="1:5" x14ac:dyDescent="0.2">
      <c r="A282" s="64" t="s">
        <v>185</v>
      </c>
      <c r="B282" s="65">
        <v>145972024.31999978</v>
      </c>
      <c r="C282" s="67">
        <v>0.61304894422733536</v>
      </c>
      <c r="D282" s="66">
        <v>1187</v>
      </c>
      <c r="E282" s="67">
        <v>0.60716112531969313</v>
      </c>
    </row>
    <row r="283" spans="1:5" x14ac:dyDescent="0.2">
      <c r="A283" s="64" t="s">
        <v>186</v>
      </c>
      <c r="B283" s="65">
        <v>68546981.439999938</v>
      </c>
      <c r="C283" s="67">
        <v>0.28788156359084721</v>
      </c>
      <c r="D283" s="66">
        <v>554</v>
      </c>
      <c r="E283" s="67">
        <v>0.28337595907928387</v>
      </c>
    </row>
    <row r="284" spans="1:5" x14ac:dyDescent="0.2">
      <c r="A284" s="64" t="s">
        <v>187</v>
      </c>
      <c r="B284" s="65">
        <v>10383766.110000003</v>
      </c>
      <c r="C284" s="67">
        <v>4.3609430508986281E-2</v>
      </c>
      <c r="D284" s="66">
        <v>96</v>
      </c>
      <c r="E284" s="67">
        <v>4.9104859335038366E-2</v>
      </c>
    </row>
    <row r="285" spans="1:5" x14ac:dyDescent="0.2">
      <c r="A285" s="64" t="s">
        <v>188</v>
      </c>
      <c r="B285" s="65">
        <v>13205499.410000006</v>
      </c>
      <c r="C285" s="67">
        <v>5.5460061672831192E-2</v>
      </c>
      <c r="D285" s="66">
        <v>118</v>
      </c>
      <c r="E285" s="67">
        <v>6.0358056265984658E-2</v>
      </c>
    </row>
    <row r="286" spans="1:5" x14ac:dyDescent="0.2">
      <c r="A286" s="64" t="s">
        <v>189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190</v>
      </c>
      <c r="B287" s="65">
        <v>0</v>
      </c>
      <c r="C287" s="67">
        <v>0</v>
      </c>
      <c r="D287" s="66">
        <v>0</v>
      </c>
      <c r="E287" s="67">
        <v>0</v>
      </c>
    </row>
    <row r="288" spans="1:5" x14ac:dyDescent="0.2">
      <c r="A288" s="64" t="s">
        <v>191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/>
      <c r="B289" s="65"/>
      <c r="C289" s="64"/>
      <c r="D289" s="66"/>
      <c r="E289" s="67"/>
    </row>
    <row r="290" spans="1:5" ht="10.8" thickBot="1" x14ac:dyDescent="0.25">
      <c r="A290" s="64"/>
      <c r="B290" s="70">
        <v>238108271.27999973</v>
      </c>
      <c r="C290" s="69"/>
      <c r="D290" s="72">
        <v>1955</v>
      </c>
      <c r="E290" s="64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641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236356157.88999969</v>
      </c>
      <c r="C6" s="65">
        <v>98209818.469999909</v>
      </c>
      <c r="D6" s="65">
        <v>73725437.629999846</v>
      </c>
      <c r="E6" s="65">
        <v>64420901.789999999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1941</v>
      </c>
      <c r="C7" s="66">
        <v>795</v>
      </c>
      <c r="D7" s="66">
        <v>566</v>
      </c>
      <c r="E7" s="66">
        <v>580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0.7745415508162663</v>
      </c>
      <c r="C8" s="67">
        <v>0.75939414690026152</v>
      </c>
      <c r="D8" s="67">
        <v>0.7970466366065766</v>
      </c>
      <c r="E8" s="67">
        <v>0.77187823029231328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3.6296296296296294E-6</v>
      </c>
      <c r="C9" s="67">
        <v>3.6296296296296294E-6</v>
      </c>
      <c r="D9" s="67">
        <v>0.13418489285714286</v>
      </c>
      <c r="E9" s="67">
        <v>7.0144750000000006E-2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0.90499444444444443</v>
      </c>
      <c r="C10" s="67">
        <v>0.90004318181818177</v>
      </c>
      <c r="D10" s="67">
        <v>0.89810661764705879</v>
      </c>
      <c r="E10" s="67">
        <v>0.90499444444444443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13.593244181311933</v>
      </c>
      <c r="C11" s="65">
        <v>15.41549912610742</v>
      </c>
      <c r="D11" s="65">
        <v>12.217065554032574</v>
      </c>
      <c r="E11" s="65">
        <v>12.390157083372021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12.093086926762492</v>
      </c>
      <c r="C12" s="65">
        <v>12.517453798767967</v>
      </c>
      <c r="D12" s="65">
        <v>12.114989733059549</v>
      </c>
      <c r="E12" s="65">
        <v>12.093086926762492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21.336071184120467</v>
      </c>
      <c r="C13" s="65">
        <v>21.336071184120467</v>
      </c>
      <c r="D13" s="65">
        <v>12.476386036960985</v>
      </c>
      <c r="E13" s="65">
        <v>12.484599589322382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121770.30287995862</v>
      </c>
      <c r="C14" s="65">
        <v>123534.3628553458</v>
      </c>
      <c r="D14" s="65">
        <v>130256.95694346263</v>
      </c>
      <c r="E14" s="65">
        <v>110399.50031830234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0.49</v>
      </c>
      <c r="C15" s="65">
        <v>0.49</v>
      </c>
      <c r="D15" s="65">
        <v>21357.439999999999</v>
      </c>
      <c r="E15" s="65">
        <v>8417.3700000000008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569243.72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10.157716153295018</v>
      </c>
      <c r="C17" s="65">
        <v>8.6392854336488334</v>
      </c>
      <c r="D17" s="65">
        <v>11.532651720060544</v>
      </c>
      <c r="E17" s="65">
        <v>10.899045095236312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8.3333333333333329E-2</v>
      </c>
      <c r="C18" s="65">
        <v>8.3333333333333329E-2</v>
      </c>
      <c r="D18" s="65">
        <v>1.6666666666666667</v>
      </c>
      <c r="E18" s="65">
        <v>0.83333333333333337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21.916666666666668</v>
      </c>
      <c r="C19" s="65">
        <v>21.916666666666668</v>
      </c>
      <c r="D19" s="65">
        <v>17.916666666666668</v>
      </c>
      <c r="E19" s="65">
        <v>17.916666666666668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0.80965750580978013</v>
      </c>
      <c r="C20" s="67">
        <v>0.93993945053669192</v>
      </c>
      <c r="D20" s="67">
        <v>0.93157067760901158</v>
      </c>
      <c r="E20" s="67">
        <v>0.47152085326311288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0.19034249419021992</v>
      </c>
      <c r="C21" s="67">
        <v>6.0060549463308743E-2</v>
      </c>
      <c r="D21" s="67">
        <v>6.8429322390988853E-2</v>
      </c>
      <c r="E21" s="67">
        <v>0.52847914673688723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0.33833425658923094</v>
      </c>
      <c r="C23" s="67">
        <v>0.33631392893867784</v>
      </c>
      <c r="D23" s="67">
        <v>0.29021689755685554</v>
      </c>
      <c r="E23" s="67">
        <v>0.39648136816310148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2.0086782968007326</v>
      </c>
      <c r="C24" s="65">
        <v>2.4681773420500939</v>
      </c>
      <c r="D24" s="65">
        <v>1.5041738007444123</v>
      </c>
      <c r="E24" s="65">
        <v>1.7529698745586042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1124925.19</v>
      </c>
      <c r="C31" s="67">
        <v>4.7594494683042684E-3</v>
      </c>
      <c r="D31" s="66">
        <v>47</v>
      </c>
      <c r="E31" s="67">
        <v>2.4214322514167955E-2</v>
      </c>
    </row>
    <row r="32" spans="1:11" x14ac:dyDescent="0.2">
      <c r="A32" s="64" t="s">
        <v>18</v>
      </c>
      <c r="B32" s="65">
        <v>9925924.4700000007</v>
      </c>
      <c r="C32" s="67">
        <v>4.1995624563416378E-2</v>
      </c>
      <c r="D32" s="66">
        <v>147</v>
      </c>
      <c r="E32" s="67">
        <v>7.5734157650695522E-2</v>
      </c>
    </row>
    <row r="33" spans="1:5" x14ac:dyDescent="0.2">
      <c r="A33" s="64" t="s">
        <v>19</v>
      </c>
      <c r="B33" s="65">
        <v>3947806.6400000011</v>
      </c>
      <c r="C33" s="67">
        <v>1.6702787332654599E-2</v>
      </c>
      <c r="D33" s="66">
        <v>41</v>
      </c>
      <c r="E33" s="67">
        <v>2.1123132405976301E-2</v>
      </c>
    </row>
    <row r="34" spans="1:5" x14ac:dyDescent="0.2">
      <c r="A34" s="64" t="s">
        <v>20</v>
      </c>
      <c r="B34" s="65">
        <v>4430166.1700000009</v>
      </c>
      <c r="C34" s="67">
        <v>1.8743603761158609E-2</v>
      </c>
      <c r="D34" s="66">
        <v>44</v>
      </c>
      <c r="E34" s="67">
        <v>2.2668727460072129E-2</v>
      </c>
    </row>
    <row r="35" spans="1:5" x14ac:dyDescent="0.2">
      <c r="A35" s="64" t="s">
        <v>21</v>
      </c>
      <c r="B35" s="65">
        <v>9928562.2400000039</v>
      </c>
      <c r="C35" s="67">
        <v>4.2006784712673967E-2</v>
      </c>
      <c r="D35" s="66">
        <v>74</v>
      </c>
      <c r="E35" s="67">
        <v>3.81246780010304E-2</v>
      </c>
    </row>
    <row r="36" spans="1:5" x14ac:dyDescent="0.2">
      <c r="A36" s="64" t="s">
        <v>22</v>
      </c>
      <c r="B36" s="65">
        <v>15572773.859999999</v>
      </c>
      <c r="C36" s="67">
        <v>6.5886897126020985E-2</v>
      </c>
      <c r="D36" s="66">
        <v>111</v>
      </c>
      <c r="E36" s="67">
        <v>5.7187017001545597E-2</v>
      </c>
    </row>
    <row r="37" spans="1:5" x14ac:dyDescent="0.2">
      <c r="A37" s="64" t="s">
        <v>23</v>
      </c>
      <c r="B37" s="65">
        <v>22691666.140000001</v>
      </c>
      <c r="C37" s="67">
        <v>9.6006240508278592E-2</v>
      </c>
      <c r="D37" s="66">
        <v>156</v>
      </c>
      <c r="E37" s="67">
        <v>8.0370942812983001E-2</v>
      </c>
    </row>
    <row r="38" spans="1:5" x14ac:dyDescent="0.2">
      <c r="A38" s="64" t="s">
        <v>24</v>
      </c>
      <c r="B38" s="65">
        <v>27818812.589999992</v>
      </c>
      <c r="C38" s="67">
        <v>0.11769870029342268</v>
      </c>
      <c r="D38" s="66">
        <v>207</v>
      </c>
      <c r="E38" s="67">
        <v>0.10664605873261206</v>
      </c>
    </row>
    <row r="39" spans="1:5" x14ac:dyDescent="0.2">
      <c r="A39" s="64" t="s">
        <v>41</v>
      </c>
      <c r="B39" s="65">
        <v>64496758.999999985</v>
      </c>
      <c r="C39" s="67">
        <v>0.27287953728718484</v>
      </c>
      <c r="D39" s="66">
        <v>457</v>
      </c>
      <c r="E39" s="67">
        <v>0.23544564657393097</v>
      </c>
    </row>
    <row r="40" spans="1:5" x14ac:dyDescent="0.2">
      <c r="A40" s="64" t="s">
        <v>42</v>
      </c>
      <c r="B40" s="65">
        <v>56416293.919999912</v>
      </c>
      <c r="C40" s="67">
        <v>0.23869187256909141</v>
      </c>
      <c r="D40" s="66">
        <v>490</v>
      </c>
      <c r="E40" s="67">
        <v>0.25244719216898504</v>
      </c>
    </row>
    <row r="41" spans="1:5" x14ac:dyDescent="0.2">
      <c r="A41" s="64" t="s">
        <v>43</v>
      </c>
      <c r="B41" s="65">
        <v>13180620.640000002</v>
      </c>
      <c r="C41" s="67">
        <v>5.5765928663192514E-2</v>
      </c>
      <c r="D41" s="66">
        <v>114</v>
      </c>
      <c r="E41" s="67">
        <v>5.8732612055641419E-2</v>
      </c>
    </row>
    <row r="42" spans="1:5" x14ac:dyDescent="0.2">
      <c r="A42" s="64" t="s">
        <v>44</v>
      </c>
      <c r="B42" s="65">
        <v>3933161.4500000007</v>
      </c>
      <c r="C42" s="67">
        <v>1.6640824952952962E-2</v>
      </c>
      <c r="D42" s="66">
        <v>32</v>
      </c>
      <c r="E42" s="67">
        <v>1.6486347243688821E-2</v>
      </c>
    </row>
    <row r="43" spans="1:5" x14ac:dyDescent="0.2">
      <c r="A43" s="64" t="s">
        <v>45</v>
      </c>
      <c r="B43" s="65">
        <v>1725605.08</v>
      </c>
      <c r="C43" s="67">
        <v>7.3008678741642774E-3</v>
      </c>
      <c r="D43" s="66">
        <v>14</v>
      </c>
      <c r="E43" s="67">
        <v>7.2127769191138585E-3</v>
      </c>
    </row>
    <row r="44" spans="1:5" x14ac:dyDescent="0.2">
      <c r="A44" s="64" t="s">
        <v>46</v>
      </c>
      <c r="B44" s="65">
        <v>178770.25</v>
      </c>
      <c r="C44" s="67">
        <v>7.5635960406497899E-4</v>
      </c>
      <c r="D44" s="66">
        <v>2</v>
      </c>
      <c r="E44" s="67">
        <v>1.0303967027305513E-3</v>
      </c>
    </row>
    <row r="45" spans="1:5" x14ac:dyDescent="0.2">
      <c r="A45" s="64" t="s">
        <v>25</v>
      </c>
      <c r="B45" s="65">
        <v>984310.25</v>
      </c>
      <c r="C45" s="67">
        <v>4.1645212834188041E-3</v>
      </c>
      <c r="D45" s="66">
        <v>5</v>
      </c>
      <c r="E45" s="67">
        <v>2.5759917568263782E-3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236356157.88999993</v>
      </c>
      <c r="C50" s="71"/>
      <c r="D50" s="72">
        <v>1941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0.77454155081626552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634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5123242.67</v>
      </c>
      <c r="C59" s="67">
        <v>2.1675943270258926E-2</v>
      </c>
      <c r="D59" s="66">
        <v>116</v>
      </c>
      <c r="E59" s="67">
        <v>5.9763008758371976E-2</v>
      </c>
    </row>
    <row r="60" spans="1:5" x14ac:dyDescent="0.2">
      <c r="A60" s="64" t="s">
        <v>18</v>
      </c>
      <c r="B60" s="65">
        <v>51449476.80999995</v>
      </c>
      <c r="C60" s="67">
        <v>0.21767775068481404</v>
      </c>
      <c r="D60" s="66">
        <v>435</v>
      </c>
      <c r="E60" s="67">
        <v>0.22411128284389489</v>
      </c>
    </row>
    <row r="61" spans="1:5" x14ac:dyDescent="0.2">
      <c r="A61" s="64" t="s">
        <v>19</v>
      </c>
      <c r="B61" s="65">
        <v>15064012.260000002</v>
      </c>
      <c r="C61" s="67">
        <v>6.3734376097832779E-2</v>
      </c>
      <c r="D61" s="66">
        <v>115</v>
      </c>
      <c r="E61" s="67">
        <v>5.9247810407006697E-2</v>
      </c>
    </row>
    <row r="62" spans="1:5" x14ac:dyDescent="0.2">
      <c r="A62" s="64" t="s">
        <v>20</v>
      </c>
      <c r="B62" s="65">
        <v>28054781.509999976</v>
      </c>
      <c r="C62" s="67">
        <v>0.1186970619274352</v>
      </c>
      <c r="D62" s="66">
        <v>212</v>
      </c>
      <c r="E62" s="67">
        <v>0.10922205048943844</v>
      </c>
    </row>
    <row r="63" spans="1:5" x14ac:dyDescent="0.2">
      <c r="A63" s="64" t="s">
        <v>21</v>
      </c>
      <c r="B63" s="65">
        <v>23573027.839999996</v>
      </c>
      <c r="C63" s="67">
        <v>9.9735196452850089E-2</v>
      </c>
      <c r="D63" s="66">
        <v>177</v>
      </c>
      <c r="E63" s="67">
        <v>9.1190108191653782E-2</v>
      </c>
    </row>
    <row r="64" spans="1:5" x14ac:dyDescent="0.2">
      <c r="A64" s="64" t="s">
        <v>22</v>
      </c>
      <c r="B64" s="65">
        <v>21083713.809999999</v>
      </c>
      <c r="C64" s="67">
        <v>8.9203150018254879E-2</v>
      </c>
      <c r="D64" s="66">
        <v>162</v>
      </c>
      <c r="E64" s="67">
        <v>8.3462132921174659E-2</v>
      </c>
    </row>
    <row r="65" spans="1:5" x14ac:dyDescent="0.2">
      <c r="A65" s="64" t="s">
        <v>23</v>
      </c>
      <c r="B65" s="65">
        <v>25224151.939999998</v>
      </c>
      <c r="C65" s="67">
        <v>0.10672094251819456</v>
      </c>
      <c r="D65" s="66">
        <v>176</v>
      </c>
      <c r="E65" s="67">
        <v>9.0674909840288517E-2</v>
      </c>
    </row>
    <row r="66" spans="1:5" x14ac:dyDescent="0.2">
      <c r="A66" s="64" t="s">
        <v>24</v>
      </c>
      <c r="B66" s="65">
        <v>23274184.760000009</v>
      </c>
      <c r="C66" s="67">
        <v>9.8470820340681817E-2</v>
      </c>
      <c r="D66" s="66">
        <v>204</v>
      </c>
      <c r="E66" s="67">
        <v>0.10510046367851623</v>
      </c>
    </row>
    <row r="67" spans="1:5" x14ac:dyDescent="0.2">
      <c r="A67" s="64" t="s">
        <v>41</v>
      </c>
      <c r="B67" s="65">
        <v>17550498.640000012</v>
      </c>
      <c r="C67" s="67">
        <v>7.4254459019290744E-2</v>
      </c>
      <c r="D67" s="66">
        <v>150</v>
      </c>
      <c r="E67" s="67">
        <v>7.7279752704791344E-2</v>
      </c>
    </row>
    <row r="68" spans="1:5" x14ac:dyDescent="0.2">
      <c r="A68" s="64" t="s">
        <v>42</v>
      </c>
      <c r="B68" s="65">
        <v>2764251.67</v>
      </c>
      <c r="C68" s="67">
        <v>1.1695280946674052E-2</v>
      </c>
      <c r="D68" s="66">
        <v>23</v>
      </c>
      <c r="E68" s="67">
        <v>1.184956208140134E-2</v>
      </c>
    </row>
    <row r="69" spans="1:5" x14ac:dyDescent="0.2">
      <c r="A69" s="64" t="s">
        <v>43</v>
      </c>
      <c r="B69" s="65">
        <v>3460600.49</v>
      </c>
      <c r="C69" s="67">
        <v>1.4641465324591046E-2</v>
      </c>
      <c r="D69" s="66">
        <v>24</v>
      </c>
      <c r="E69" s="67">
        <v>1.2364760432766615E-2</v>
      </c>
    </row>
    <row r="70" spans="1:5" x14ac:dyDescent="0.2">
      <c r="A70" s="64" t="s">
        <v>44</v>
      </c>
      <c r="B70" s="65">
        <v>2835466.02</v>
      </c>
      <c r="C70" s="67">
        <v>1.1996581960515812E-2</v>
      </c>
      <c r="D70" s="66">
        <v>21</v>
      </c>
      <c r="E70" s="67">
        <v>1.0819165378670788E-2</v>
      </c>
    </row>
    <row r="71" spans="1:5" x14ac:dyDescent="0.2">
      <c r="A71" s="64" t="s">
        <v>45</v>
      </c>
      <c r="B71" s="65">
        <v>2566884.5299999998</v>
      </c>
      <c r="C71" s="67">
        <v>1.0860239703145907E-2</v>
      </c>
      <c r="D71" s="66">
        <v>19</v>
      </c>
      <c r="E71" s="67">
        <v>9.7887686759402376E-3</v>
      </c>
    </row>
    <row r="72" spans="1:5" x14ac:dyDescent="0.2">
      <c r="A72" s="64" t="s">
        <v>46</v>
      </c>
      <c r="B72" s="65">
        <v>2698329.83</v>
      </c>
      <c r="C72" s="67">
        <v>1.1416372029772975E-2</v>
      </c>
      <c r="D72" s="66">
        <v>17</v>
      </c>
      <c r="E72" s="67">
        <v>8.7583719732096856E-3</v>
      </c>
    </row>
    <row r="73" spans="1:5" x14ac:dyDescent="0.2">
      <c r="A73" s="64" t="s">
        <v>25</v>
      </c>
      <c r="B73" s="65">
        <v>4298676.54</v>
      </c>
      <c r="C73" s="67">
        <v>1.8187283878597325E-2</v>
      </c>
      <c r="D73" s="66">
        <v>37</v>
      </c>
      <c r="E73" s="67">
        <v>1.90623390005152E-2</v>
      </c>
    </row>
    <row r="74" spans="1:5" x14ac:dyDescent="0.2">
      <c r="A74" s="64" t="s">
        <v>26</v>
      </c>
      <c r="B74" s="65">
        <v>1143667.5899999999</v>
      </c>
      <c r="C74" s="67">
        <v>4.8387467464768245E-3</v>
      </c>
      <c r="D74" s="66">
        <v>7</v>
      </c>
      <c r="E74" s="67">
        <v>3.6063884595569293E-3</v>
      </c>
    </row>
    <row r="75" spans="1:5" x14ac:dyDescent="0.2">
      <c r="A75" s="64" t="s">
        <v>27</v>
      </c>
      <c r="B75" s="65">
        <v>629990</v>
      </c>
      <c r="C75" s="67">
        <v>2.6654266409813494E-3</v>
      </c>
      <c r="D75" s="66">
        <v>5</v>
      </c>
      <c r="E75" s="67">
        <v>2.5759917568263782E-3</v>
      </c>
    </row>
    <row r="76" spans="1:5" x14ac:dyDescent="0.2">
      <c r="A76" s="64" t="s">
        <v>4</v>
      </c>
      <c r="B76" s="65">
        <v>5561200.9799999995</v>
      </c>
      <c r="C76" s="67">
        <v>2.3528902439631721E-2</v>
      </c>
      <c r="D76" s="66">
        <v>41</v>
      </c>
      <c r="E76" s="67">
        <v>2.1123132405976301E-2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236356157.88999996</v>
      </c>
      <c r="C78" s="71"/>
      <c r="D78" s="72">
        <v>1941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0.6434414952312929</v>
      </c>
      <c r="E80" s="67"/>
    </row>
    <row r="81" spans="1:6" x14ac:dyDescent="0.2">
      <c r="A81" s="69"/>
      <c r="B81" s="65"/>
      <c r="C81" s="64"/>
      <c r="D81" s="71"/>
      <c r="E81" s="67"/>
    </row>
    <row r="82" spans="1:6" x14ac:dyDescent="0.2">
      <c r="A82" s="69"/>
      <c r="B82" s="65"/>
      <c r="C82" s="64"/>
      <c r="D82" s="71"/>
      <c r="E82" s="67"/>
    </row>
    <row r="83" spans="1:6" x14ac:dyDescent="0.2">
      <c r="A83" s="68" t="s">
        <v>116</v>
      </c>
      <c r="B83" s="65"/>
      <c r="C83" s="67"/>
      <c r="D83" s="66"/>
      <c r="E83" s="67"/>
    </row>
    <row r="84" spans="1:6" x14ac:dyDescent="0.2">
      <c r="B84" s="43"/>
      <c r="D84" s="45"/>
    </row>
    <row r="85" spans="1:6" s="58" customFormat="1" ht="20.399999999999999" x14ac:dyDescent="0.2">
      <c r="A85" s="51" t="s">
        <v>117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6" x14ac:dyDescent="0.2">
      <c r="B86" s="43"/>
      <c r="D86" s="45"/>
    </row>
    <row r="87" spans="1:6" x14ac:dyDescent="0.2">
      <c r="A87" s="64" t="s">
        <v>47</v>
      </c>
      <c r="B87" s="65">
        <v>10974215.959999995</v>
      </c>
      <c r="C87" s="67">
        <v>4.643084427318963E-2</v>
      </c>
      <c r="D87" s="66">
        <v>113</v>
      </c>
      <c r="E87" s="67">
        <v>5.8217413704276147E-2</v>
      </c>
      <c r="F87" s="59"/>
    </row>
    <row r="88" spans="1:6" x14ac:dyDescent="0.2">
      <c r="A88" s="64" t="s">
        <v>607</v>
      </c>
      <c r="B88" s="65">
        <v>0</v>
      </c>
      <c r="C88" s="67">
        <v>0</v>
      </c>
      <c r="D88" s="66">
        <v>0</v>
      </c>
      <c r="E88" s="67">
        <v>0</v>
      </c>
      <c r="F88" s="59"/>
    </row>
    <row r="89" spans="1:6" x14ac:dyDescent="0.2">
      <c r="A89" s="64" t="s">
        <v>608</v>
      </c>
      <c r="B89" s="65">
        <v>225381941.92999968</v>
      </c>
      <c r="C89" s="67">
        <v>0.95356915572681034</v>
      </c>
      <c r="D89" s="66">
        <v>1828</v>
      </c>
      <c r="E89" s="67">
        <v>0.94178258629572387</v>
      </c>
      <c r="F89" s="59"/>
    </row>
    <row r="90" spans="1:6" x14ac:dyDescent="0.2">
      <c r="A90" s="64" t="s">
        <v>50</v>
      </c>
      <c r="B90" s="65">
        <v>0</v>
      </c>
      <c r="C90" s="67">
        <v>0</v>
      </c>
      <c r="D90" s="66">
        <v>0</v>
      </c>
      <c r="E90" s="67">
        <v>0</v>
      </c>
      <c r="F90" s="59"/>
    </row>
    <row r="91" spans="1:6" x14ac:dyDescent="0.2">
      <c r="A91" s="64" t="s">
        <v>2</v>
      </c>
      <c r="B91" s="65">
        <v>0</v>
      </c>
      <c r="C91" s="67">
        <v>0</v>
      </c>
      <c r="D91" s="66">
        <v>0</v>
      </c>
      <c r="E91" s="67">
        <v>0</v>
      </c>
      <c r="F91" s="59"/>
    </row>
    <row r="92" spans="1:6" x14ac:dyDescent="0.2">
      <c r="A92" s="64"/>
      <c r="B92" s="65"/>
      <c r="C92" s="67"/>
      <c r="D92" s="66"/>
      <c r="E92" s="67"/>
    </row>
    <row r="93" spans="1:6" ht="10.8" thickBot="1" x14ac:dyDescent="0.25">
      <c r="A93" s="69"/>
      <c r="B93" s="70">
        <v>236356157.88999969</v>
      </c>
      <c r="C93" s="71"/>
      <c r="D93" s="72">
        <v>1941</v>
      </c>
      <c r="E93" s="71"/>
    </row>
    <row r="94" spans="1:6" ht="10.8" thickTop="1" x14ac:dyDescent="0.2">
      <c r="A94" s="64"/>
      <c r="B94" s="65"/>
      <c r="C94" s="67"/>
      <c r="D94" s="66"/>
      <c r="E94" s="67"/>
    </row>
    <row r="95" spans="1:6" x14ac:dyDescent="0.2">
      <c r="A95" s="64"/>
      <c r="B95" s="65"/>
      <c r="C95" s="67"/>
      <c r="D95" s="66"/>
      <c r="E95" s="67"/>
    </row>
    <row r="96" spans="1:6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8" customFormat="1" ht="20.399999999999999" x14ac:dyDescent="0.2">
      <c r="A98" s="51" t="s">
        <v>119</v>
      </c>
      <c r="B98" s="52" t="s">
        <v>112</v>
      </c>
      <c r="C98" s="53" t="s">
        <v>113</v>
      </c>
      <c r="D98" s="54" t="s">
        <v>114</v>
      </c>
      <c r="E98" s="53" t="s">
        <v>113</v>
      </c>
    </row>
    <row r="99" spans="1:5" x14ac:dyDescent="0.2">
      <c r="B99" s="43"/>
      <c r="D99" s="45"/>
    </row>
    <row r="100" spans="1:5" x14ac:dyDescent="0.2">
      <c r="A100" s="64" t="s">
        <v>5</v>
      </c>
      <c r="B100" s="65">
        <v>228852463.7599996</v>
      </c>
      <c r="C100" s="67">
        <v>0.96825259727951651</v>
      </c>
      <c r="D100" s="66">
        <v>1782</v>
      </c>
      <c r="E100" s="67">
        <v>0.91808346213292114</v>
      </c>
    </row>
    <row r="101" spans="1:5" x14ac:dyDescent="0.2">
      <c r="A101" s="64" t="s">
        <v>6</v>
      </c>
      <c r="B101" s="65">
        <v>7503694.1300000027</v>
      </c>
      <c r="C101" s="67">
        <v>3.1747402720483507E-2</v>
      </c>
      <c r="D101" s="66">
        <v>159</v>
      </c>
      <c r="E101" s="67">
        <v>8.1916537867078823E-2</v>
      </c>
    </row>
    <row r="102" spans="1:5" x14ac:dyDescent="0.2">
      <c r="A102" s="64"/>
      <c r="B102" s="65"/>
      <c r="C102" s="67"/>
      <c r="D102" s="66"/>
      <c r="E102" s="67"/>
    </row>
    <row r="103" spans="1:5" s="57" customFormat="1" ht="10.8" thickBot="1" x14ac:dyDescent="0.25">
      <c r="A103" s="69"/>
      <c r="B103" s="70">
        <v>236356157.8899996</v>
      </c>
      <c r="C103" s="71"/>
      <c r="D103" s="72">
        <v>1941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8" customFormat="1" ht="20.399999999999999" x14ac:dyDescent="0.2">
      <c r="A108" s="51" t="s">
        <v>112</v>
      </c>
      <c r="B108" s="52" t="s">
        <v>112</v>
      </c>
      <c r="C108" s="53" t="s">
        <v>113</v>
      </c>
      <c r="D108" s="54" t="s">
        <v>114</v>
      </c>
      <c r="E108" s="53" t="s">
        <v>113</v>
      </c>
    </row>
    <row r="109" spans="1:5" x14ac:dyDescent="0.2">
      <c r="B109" s="43"/>
      <c r="D109" s="45"/>
    </row>
    <row r="110" spans="1:5" x14ac:dyDescent="0.2">
      <c r="A110" s="64" t="s">
        <v>70</v>
      </c>
      <c r="B110" s="65">
        <v>62521096.349999927</v>
      </c>
      <c r="C110" s="67">
        <v>0.26452070006611461</v>
      </c>
      <c r="D110" s="66">
        <v>985</v>
      </c>
      <c r="E110" s="67">
        <v>0.5074703760947965</v>
      </c>
    </row>
    <row r="111" spans="1:5" x14ac:dyDescent="0.2">
      <c r="A111" s="64" t="s">
        <v>71</v>
      </c>
      <c r="B111" s="65">
        <v>96046598.680000067</v>
      </c>
      <c r="C111" s="67">
        <v>0.40636385164417882</v>
      </c>
      <c r="D111" s="66">
        <v>708</v>
      </c>
      <c r="E111" s="67">
        <v>0.36476043276661513</v>
      </c>
    </row>
    <row r="112" spans="1:5" x14ac:dyDescent="0.2">
      <c r="A112" s="64" t="s">
        <v>72</v>
      </c>
      <c r="B112" s="65">
        <v>37128943.909999982</v>
      </c>
      <c r="C112" s="67">
        <v>0.1570889637124655</v>
      </c>
      <c r="D112" s="66">
        <v>155</v>
      </c>
      <c r="E112" s="67">
        <v>7.9855744461617723E-2</v>
      </c>
    </row>
    <row r="113" spans="1:5" x14ac:dyDescent="0.2">
      <c r="A113" s="64" t="s">
        <v>73</v>
      </c>
      <c r="B113" s="65">
        <v>18243528.530000001</v>
      </c>
      <c r="C113" s="67">
        <v>7.7186601325997722E-2</v>
      </c>
      <c r="D113" s="66">
        <v>54</v>
      </c>
      <c r="E113" s="67">
        <v>2.7820710973724884E-2</v>
      </c>
    </row>
    <row r="114" spans="1:5" x14ac:dyDescent="0.2">
      <c r="A114" s="64" t="s">
        <v>74</v>
      </c>
      <c r="B114" s="65">
        <v>8272586.0599999996</v>
      </c>
      <c r="C114" s="67">
        <v>3.5000509967039045E-2</v>
      </c>
      <c r="D114" s="66">
        <v>19</v>
      </c>
      <c r="E114" s="67">
        <v>9.7887686759402376E-3</v>
      </c>
    </row>
    <row r="115" spans="1:5" x14ac:dyDescent="0.2">
      <c r="A115" s="64" t="s">
        <v>75</v>
      </c>
      <c r="B115" s="65">
        <v>6663923.9900000002</v>
      </c>
      <c r="C115" s="67">
        <v>2.8194416635852516E-2</v>
      </c>
      <c r="D115" s="66">
        <v>12</v>
      </c>
      <c r="E115" s="67">
        <v>6.1823802163833074E-3</v>
      </c>
    </row>
    <row r="116" spans="1:5" x14ac:dyDescent="0.2">
      <c r="A116" s="64" t="s">
        <v>76</v>
      </c>
      <c r="B116" s="65">
        <v>4233004</v>
      </c>
      <c r="C116" s="67">
        <v>1.7909429725837891E-2</v>
      </c>
      <c r="D116" s="66">
        <v>5</v>
      </c>
      <c r="E116" s="67">
        <v>2.5759917568263782E-3</v>
      </c>
    </row>
    <row r="117" spans="1:5" x14ac:dyDescent="0.2">
      <c r="A117" s="64" t="s">
        <v>223</v>
      </c>
      <c r="B117" s="65">
        <v>3246476.37</v>
      </c>
      <c r="C117" s="67">
        <v>1.3735526922513725E-2</v>
      </c>
      <c r="D117" s="66">
        <v>3</v>
      </c>
      <c r="E117" s="67">
        <v>1.5455950540958269E-3</v>
      </c>
    </row>
    <row r="118" spans="1:5" x14ac:dyDescent="0.2">
      <c r="A118" s="64" t="s">
        <v>78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236356157.89000002</v>
      </c>
      <c r="C123" s="71"/>
      <c r="D123" s="72">
        <v>1941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158</v>
      </c>
      <c r="B125" s="73">
        <v>121770.30287995862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8"/>
      <c r="C129" s="49"/>
      <c r="D129" s="50"/>
      <c r="E129" s="49"/>
    </row>
    <row r="130" spans="1:5" s="58" customFormat="1" ht="20.399999999999999" x14ac:dyDescent="0.2">
      <c r="A130" s="51" t="s">
        <v>123</v>
      </c>
      <c r="B130" s="52" t="s">
        <v>112</v>
      </c>
      <c r="C130" s="53" t="s">
        <v>113</v>
      </c>
      <c r="D130" s="54" t="s">
        <v>114</v>
      </c>
      <c r="E130" s="53" t="s">
        <v>113</v>
      </c>
    </row>
    <row r="131" spans="1:5" x14ac:dyDescent="0.2">
      <c r="B131" s="43"/>
      <c r="D131" s="45"/>
    </row>
    <row r="132" spans="1:5" x14ac:dyDescent="0.2">
      <c r="A132" s="64" t="s">
        <v>7</v>
      </c>
      <c r="B132" s="65">
        <v>160921447.04000008</v>
      </c>
      <c r="C132" s="67">
        <v>0.68084304837487175</v>
      </c>
      <c r="D132" s="66">
        <v>1192</v>
      </c>
      <c r="E132" s="67">
        <v>0.61411643482740852</v>
      </c>
    </row>
    <row r="133" spans="1:5" x14ac:dyDescent="0.2">
      <c r="A133" s="64" t="s">
        <v>8</v>
      </c>
      <c r="B133" s="65">
        <v>71294519.219999924</v>
      </c>
      <c r="C133" s="67">
        <v>0.30164020204280168</v>
      </c>
      <c r="D133" s="66">
        <v>704</v>
      </c>
      <c r="E133" s="67">
        <v>0.36269963936115407</v>
      </c>
    </row>
    <row r="134" spans="1:5" x14ac:dyDescent="0.2">
      <c r="A134" s="64" t="s">
        <v>9</v>
      </c>
      <c r="B134" s="65">
        <v>4140191.6300000004</v>
      </c>
      <c r="C134" s="67">
        <v>1.7516749582326699E-2</v>
      </c>
      <c r="D134" s="66">
        <v>45</v>
      </c>
      <c r="E134" s="67">
        <v>2.3183925811437404E-2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236356157.88999999</v>
      </c>
      <c r="C136" s="67"/>
      <c r="D136" s="72">
        <v>1941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326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160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50748.52</v>
      </c>
      <c r="C143" s="67">
        <v>2.1471207034774327E-4</v>
      </c>
      <c r="D143" s="66">
        <v>1</v>
      </c>
      <c r="E143" s="67">
        <v>5.1519835136527566E-4</v>
      </c>
    </row>
    <row r="144" spans="1:5" x14ac:dyDescent="0.2">
      <c r="A144" s="76">
        <v>1997</v>
      </c>
      <c r="B144" s="65">
        <v>2798705.47</v>
      </c>
      <c r="C144" s="67">
        <v>1.1841051635737435E-2</v>
      </c>
      <c r="D144" s="66">
        <v>32</v>
      </c>
      <c r="E144" s="67">
        <v>1.6486347243688821E-2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76">
        <v>2000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76">
        <v>2001</v>
      </c>
      <c r="B148" s="65">
        <v>41907843.349999994</v>
      </c>
      <c r="C148" s="67">
        <v>0.17730802414508648</v>
      </c>
      <c r="D148" s="66">
        <v>347</v>
      </c>
      <c r="E148" s="67">
        <v>0.17877382792375066</v>
      </c>
    </row>
    <row r="149" spans="1:5" x14ac:dyDescent="0.2">
      <c r="A149" s="76">
        <v>2002</v>
      </c>
      <c r="B149" s="65">
        <v>44895088.419999979</v>
      </c>
      <c r="C149" s="67">
        <v>0.18994676855804249</v>
      </c>
      <c r="D149" s="66">
        <v>358</v>
      </c>
      <c r="E149" s="67">
        <v>0.18444100978876868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31357722.880000003</v>
      </c>
      <c r="C151" s="67">
        <v>0.13267148679322271</v>
      </c>
      <c r="D151" s="66">
        <v>260</v>
      </c>
      <c r="E151" s="67">
        <v>0.13395157135497165</v>
      </c>
    </row>
    <row r="152" spans="1:5" x14ac:dyDescent="0.2">
      <c r="A152" s="76">
        <v>2005</v>
      </c>
      <c r="B152" s="65">
        <v>115346049.25000003</v>
      </c>
      <c r="C152" s="67">
        <v>0.4880179567975631</v>
      </c>
      <c r="D152" s="66">
        <v>943</v>
      </c>
      <c r="E152" s="67">
        <v>0.48583204533745494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236356157.89000002</v>
      </c>
      <c r="C154" s="67"/>
      <c r="D154" s="78">
        <v>1941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163.11893017574295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8" customFormat="1" ht="20.399999999999999" x14ac:dyDescent="0.2">
      <c r="A161" s="51" t="s">
        <v>128</v>
      </c>
      <c r="B161" s="52" t="s">
        <v>112</v>
      </c>
      <c r="C161" s="53" t="s">
        <v>113</v>
      </c>
      <c r="D161" s="54" t="s">
        <v>114</v>
      </c>
      <c r="E161" s="53" t="s">
        <v>113</v>
      </c>
    </row>
    <row r="162" spans="1:5" x14ac:dyDescent="0.2">
      <c r="B162" s="43"/>
      <c r="D162" s="45"/>
    </row>
    <row r="163" spans="1:5" x14ac:dyDescent="0.2">
      <c r="A163" s="64" t="s">
        <v>10</v>
      </c>
      <c r="B163" s="65">
        <v>37805921.769999981</v>
      </c>
      <c r="C163" s="67">
        <v>0.15995319143576045</v>
      </c>
      <c r="D163" s="66">
        <v>354</v>
      </c>
      <c r="E163" s="67">
        <v>0.18238021638330756</v>
      </c>
    </row>
    <row r="164" spans="1:5" x14ac:dyDescent="0.2">
      <c r="A164" s="64" t="s">
        <v>11</v>
      </c>
      <c r="B164" s="65">
        <v>87761920.889999941</v>
      </c>
      <c r="C164" s="67">
        <v>0.37131218273925537</v>
      </c>
      <c r="D164" s="66">
        <v>713</v>
      </c>
      <c r="E164" s="67">
        <v>0.36733642452344151</v>
      </c>
    </row>
    <row r="165" spans="1:5" x14ac:dyDescent="0.2">
      <c r="A165" s="64" t="s">
        <v>12</v>
      </c>
      <c r="B165" s="65">
        <v>92941385.230000004</v>
      </c>
      <c r="C165" s="67">
        <v>0.39322599444713807</v>
      </c>
      <c r="D165" s="66">
        <v>737</v>
      </c>
      <c r="E165" s="67">
        <v>0.37970118495620814</v>
      </c>
    </row>
    <row r="166" spans="1:5" x14ac:dyDescent="0.2">
      <c r="A166" s="64" t="s">
        <v>13</v>
      </c>
      <c r="B166" s="65">
        <v>14738135.400000006</v>
      </c>
      <c r="C166" s="67">
        <v>6.235562268218596E-2</v>
      </c>
      <c r="D166" s="66">
        <v>119</v>
      </c>
      <c r="E166" s="67">
        <v>6.1308603812467798E-2</v>
      </c>
    </row>
    <row r="167" spans="1:5" x14ac:dyDescent="0.2">
      <c r="A167" s="64" t="s">
        <v>14</v>
      </c>
      <c r="B167" s="65">
        <v>3108794.5999999992</v>
      </c>
      <c r="C167" s="67">
        <v>1.3153008695660178E-2</v>
      </c>
      <c r="D167" s="66">
        <v>18</v>
      </c>
      <c r="E167" s="67">
        <v>9.2735703245749607E-3</v>
      </c>
    </row>
    <row r="168" spans="1:5" x14ac:dyDescent="0.2">
      <c r="A168" s="64" t="s">
        <v>15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16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7" customFormat="1" ht="10.8" thickBot="1" x14ac:dyDescent="0.25">
      <c r="A171" s="69"/>
      <c r="B171" s="70">
        <v>236356157.88999993</v>
      </c>
      <c r="C171" s="71"/>
      <c r="D171" s="72">
        <v>1941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10.157716153295018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8" customFormat="1" ht="20.399999999999999" x14ac:dyDescent="0.2">
      <c r="A178" s="51" t="s">
        <v>131</v>
      </c>
      <c r="B178" s="52" t="s">
        <v>112</v>
      </c>
      <c r="C178" s="53" t="s">
        <v>113</v>
      </c>
      <c r="D178" s="54" t="s">
        <v>114</v>
      </c>
      <c r="E178" s="53" t="s">
        <v>113</v>
      </c>
    </row>
    <row r="179" spans="1:6" x14ac:dyDescent="0.2">
      <c r="B179" s="43"/>
      <c r="D179" s="45"/>
    </row>
    <row r="180" spans="1:6" x14ac:dyDescent="0.2">
      <c r="A180" s="64" t="s">
        <v>51</v>
      </c>
      <c r="B180" s="65">
        <v>115498581.41000003</v>
      </c>
      <c r="C180" s="67">
        <v>0.48866330558543358</v>
      </c>
      <c r="D180" s="66">
        <v>958</v>
      </c>
      <c r="E180" s="67">
        <v>0.49356002060793408</v>
      </c>
      <c r="F180" s="40"/>
    </row>
    <row r="181" spans="1:6" x14ac:dyDescent="0.2">
      <c r="A181" s="64" t="s">
        <v>52</v>
      </c>
      <c r="B181" s="65">
        <v>120857576.4799999</v>
      </c>
      <c r="C181" s="67">
        <v>0.51133669441456642</v>
      </c>
      <c r="D181" s="66">
        <v>983</v>
      </c>
      <c r="E181" s="67">
        <v>0.50643997939206598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7" customFormat="1" ht="10.8" thickBot="1" x14ac:dyDescent="0.25">
      <c r="A183" s="69"/>
      <c r="B183" s="70">
        <v>236356157.88999993</v>
      </c>
      <c r="C183" s="71"/>
      <c r="D183" s="72">
        <v>1941</v>
      </c>
      <c r="E183" s="71"/>
      <c r="F183" s="55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8" customFormat="1" ht="20.399999999999999" x14ac:dyDescent="0.2">
      <c r="A188" s="51" t="s">
        <v>133</v>
      </c>
      <c r="B188" s="52" t="s">
        <v>112</v>
      </c>
      <c r="C188" s="53" t="s">
        <v>113</v>
      </c>
      <c r="D188" s="54" t="s">
        <v>114</v>
      </c>
      <c r="E188" s="53" t="s">
        <v>113</v>
      </c>
      <c r="F188" s="60" t="s">
        <v>609</v>
      </c>
    </row>
    <row r="189" spans="1:6" x14ac:dyDescent="0.2">
      <c r="B189" s="43"/>
      <c r="D189" s="45"/>
    </row>
    <row r="190" spans="1:6" x14ac:dyDescent="0.2">
      <c r="A190" s="64" t="s">
        <v>53</v>
      </c>
      <c r="B190" s="65">
        <v>12031400.209999997</v>
      </c>
      <c r="C190" s="67">
        <v>5.0903688388772191E-2</v>
      </c>
      <c r="D190" s="66">
        <v>153</v>
      </c>
      <c r="E190" s="67">
        <v>7.8825347758887165E-2</v>
      </c>
      <c r="F190" s="67">
        <v>0.8051878207734865</v>
      </c>
    </row>
    <row r="191" spans="1:6" x14ac:dyDescent="0.2">
      <c r="A191" s="64" t="s">
        <v>54</v>
      </c>
      <c r="B191" s="65">
        <v>33260791.109999992</v>
      </c>
      <c r="C191" s="67">
        <v>0.14072318405801615</v>
      </c>
      <c r="D191" s="66">
        <v>307</v>
      </c>
      <c r="E191" s="67">
        <v>0.15816589386913962</v>
      </c>
      <c r="F191" s="67">
        <v>0.79970362673368445</v>
      </c>
    </row>
    <row r="192" spans="1:6" x14ac:dyDescent="0.2">
      <c r="A192" s="64" t="s">
        <v>55</v>
      </c>
      <c r="B192" s="65">
        <v>34966320.570000008</v>
      </c>
      <c r="C192" s="67">
        <v>0.14793911392938328</v>
      </c>
      <c r="D192" s="66">
        <v>299</v>
      </c>
      <c r="E192" s="67">
        <v>0.15404430705821742</v>
      </c>
      <c r="F192" s="67">
        <v>0.77644568707024286</v>
      </c>
    </row>
    <row r="193" spans="1:6" x14ac:dyDescent="0.2">
      <c r="A193" s="64" t="s">
        <v>56</v>
      </c>
      <c r="B193" s="65">
        <v>16126234.119999997</v>
      </c>
      <c r="C193" s="67">
        <v>6.8228533853157067E-2</v>
      </c>
      <c r="D193" s="66">
        <v>119</v>
      </c>
      <c r="E193" s="67">
        <v>6.1308603812467798E-2</v>
      </c>
      <c r="F193" s="67">
        <v>0.7725690557042616</v>
      </c>
    </row>
    <row r="194" spans="1:6" x14ac:dyDescent="0.2">
      <c r="A194" s="64" t="s">
        <v>57</v>
      </c>
      <c r="B194" s="65">
        <v>14311781.800000006</v>
      </c>
      <c r="C194" s="67">
        <v>6.0551761916271728E-2</v>
      </c>
      <c r="D194" s="66">
        <v>138</v>
      </c>
      <c r="E194" s="67">
        <v>7.1097372488408042E-2</v>
      </c>
      <c r="F194" s="67">
        <v>0.76359557434791181</v>
      </c>
    </row>
    <row r="195" spans="1:6" x14ac:dyDescent="0.2">
      <c r="A195" s="64" t="s">
        <v>58</v>
      </c>
      <c r="B195" s="65">
        <v>7340528.6300000008</v>
      </c>
      <c r="C195" s="67">
        <v>3.1057065301494192E-2</v>
      </c>
      <c r="D195" s="66">
        <v>70</v>
      </c>
      <c r="E195" s="67">
        <v>3.6063884595569293E-2</v>
      </c>
      <c r="F195" s="67">
        <v>0.78022586468835153</v>
      </c>
    </row>
    <row r="196" spans="1:6" x14ac:dyDescent="0.2">
      <c r="A196" s="64" t="s">
        <v>28</v>
      </c>
      <c r="B196" s="65">
        <v>55786551.759999938</v>
      </c>
      <c r="C196" s="67">
        <v>0.23602749451513327</v>
      </c>
      <c r="D196" s="66">
        <v>426</v>
      </c>
      <c r="E196" s="67">
        <v>0.21947449768160743</v>
      </c>
      <c r="F196" s="67">
        <v>0.7748761578504384</v>
      </c>
    </row>
    <row r="197" spans="1:6" x14ac:dyDescent="0.2">
      <c r="A197" s="64" t="s">
        <v>59</v>
      </c>
      <c r="B197" s="65">
        <v>20099656.100000009</v>
      </c>
      <c r="C197" s="67">
        <v>8.5039697207103776E-2</v>
      </c>
      <c r="D197" s="66">
        <v>145</v>
      </c>
      <c r="E197" s="67">
        <v>7.4703760947964964E-2</v>
      </c>
      <c r="F197" s="67">
        <v>0.7628946083086946</v>
      </c>
    </row>
    <row r="198" spans="1:6" x14ac:dyDescent="0.2">
      <c r="A198" s="64" t="s">
        <v>60</v>
      </c>
      <c r="B198" s="65">
        <v>24330453.710000001</v>
      </c>
      <c r="C198" s="67">
        <v>0.1029397919106613</v>
      </c>
      <c r="D198" s="66">
        <v>129</v>
      </c>
      <c r="E198" s="67">
        <v>6.6460587326120563E-2</v>
      </c>
      <c r="F198" s="67">
        <v>0.741284414753687</v>
      </c>
    </row>
    <row r="199" spans="1:6" x14ac:dyDescent="0.2">
      <c r="A199" s="64" t="s">
        <v>61</v>
      </c>
      <c r="B199" s="65">
        <v>13780039.330000004</v>
      </c>
      <c r="C199" s="67">
        <v>5.8302011054068785E-2</v>
      </c>
      <c r="D199" s="66">
        <v>105</v>
      </c>
      <c r="E199" s="67">
        <v>5.4095826893353939E-2</v>
      </c>
      <c r="F199" s="67">
        <v>0.76250789637958083</v>
      </c>
    </row>
    <row r="200" spans="1:6" x14ac:dyDescent="0.2">
      <c r="A200" s="64" t="s">
        <v>62</v>
      </c>
      <c r="B200" s="65">
        <v>4140191.6300000004</v>
      </c>
      <c r="C200" s="67">
        <v>1.7516749582326699E-2</v>
      </c>
      <c r="D200" s="66">
        <v>45</v>
      </c>
      <c r="E200" s="67">
        <v>2.3183925811437404E-2</v>
      </c>
      <c r="F200" s="67">
        <v>0.8008705730473048</v>
      </c>
    </row>
    <row r="201" spans="1:6" x14ac:dyDescent="0.2">
      <c r="A201" s="64" t="s">
        <v>3</v>
      </c>
      <c r="B201" s="65">
        <v>182208.91999999998</v>
      </c>
      <c r="C201" s="67">
        <v>7.7090828361154836E-4</v>
      </c>
      <c r="D201" s="66">
        <v>5</v>
      </c>
      <c r="E201" s="67">
        <v>2.5759917568263782E-3</v>
      </c>
      <c r="F201" s="67">
        <v>0.61091874287811765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7" customFormat="1" ht="10.8" thickBot="1" x14ac:dyDescent="0.25">
      <c r="A203" s="69"/>
      <c r="B203" s="70">
        <v>236356157.88999996</v>
      </c>
      <c r="C203" s="71"/>
      <c r="D203" s="72">
        <v>1941</v>
      </c>
      <c r="E203" s="71"/>
      <c r="F203" s="81">
        <v>0.77454155081626541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8" customFormat="1" ht="20.399999999999999" x14ac:dyDescent="0.2">
      <c r="A208" s="51" t="s">
        <v>136</v>
      </c>
      <c r="B208" s="52" t="s">
        <v>112</v>
      </c>
      <c r="C208" s="53" t="s">
        <v>113</v>
      </c>
      <c r="D208" s="54" t="s">
        <v>114</v>
      </c>
      <c r="E208" s="53" t="s">
        <v>113</v>
      </c>
    </row>
    <row r="209" spans="1:5" x14ac:dyDescent="0.2">
      <c r="B209" s="43"/>
      <c r="D209" s="45"/>
    </row>
    <row r="210" spans="1:5" x14ac:dyDescent="0.2">
      <c r="A210" s="64" t="s">
        <v>372</v>
      </c>
      <c r="B210" s="65">
        <v>111142349.36999987</v>
      </c>
      <c r="C210" s="67">
        <v>0.47023250996373644</v>
      </c>
      <c r="D210" s="66">
        <v>944</v>
      </c>
      <c r="E210" s="67">
        <v>0.48634724368882021</v>
      </c>
    </row>
    <row r="211" spans="1:5" x14ac:dyDescent="0.2">
      <c r="A211" s="64" t="s">
        <v>371</v>
      </c>
      <c r="B211" s="65">
        <v>106361919.09000012</v>
      </c>
      <c r="C211" s="67">
        <v>0.45000697269542228</v>
      </c>
      <c r="D211" s="66">
        <v>821</v>
      </c>
      <c r="E211" s="67">
        <v>0.42297784647089132</v>
      </c>
    </row>
    <row r="212" spans="1:5" x14ac:dyDescent="0.2">
      <c r="A212" s="64" t="s">
        <v>343</v>
      </c>
      <c r="B212" s="65">
        <v>8378174.4100000011</v>
      </c>
      <c r="C212" s="67">
        <v>3.5447244043877203E-2</v>
      </c>
      <c r="D212" s="66">
        <v>70</v>
      </c>
      <c r="E212" s="67">
        <v>3.6063884595569293E-2</v>
      </c>
    </row>
    <row r="213" spans="1:5" x14ac:dyDescent="0.2">
      <c r="A213" s="64" t="s">
        <v>344</v>
      </c>
      <c r="B213" s="65">
        <v>4686296.3099999996</v>
      </c>
      <c r="C213" s="67">
        <v>1.9827265563273369E-2</v>
      </c>
      <c r="D213" s="66">
        <v>40</v>
      </c>
      <c r="E213" s="67">
        <v>2.0607934054611025E-2</v>
      </c>
    </row>
    <row r="214" spans="1:5" x14ac:dyDescent="0.2">
      <c r="A214" s="64" t="s">
        <v>345</v>
      </c>
      <c r="B214" s="65">
        <v>3957969.9999999991</v>
      </c>
      <c r="C214" s="67">
        <v>1.6745787523936805E-2</v>
      </c>
      <c r="D214" s="66">
        <v>34</v>
      </c>
      <c r="E214" s="67">
        <v>1.7516743946419371E-2</v>
      </c>
    </row>
    <row r="215" spans="1:5" x14ac:dyDescent="0.2">
      <c r="A215" s="64" t="s">
        <v>39</v>
      </c>
      <c r="B215" s="65">
        <v>118765.5</v>
      </c>
      <c r="C215" s="67">
        <v>5.0248532155981913E-4</v>
      </c>
      <c r="D215" s="66">
        <v>2</v>
      </c>
      <c r="E215" s="67">
        <v>1.0303967027305513E-3</v>
      </c>
    </row>
    <row r="216" spans="1:5" x14ac:dyDescent="0.2">
      <c r="A216" s="64" t="s">
        <v>40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29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30</v>
      </c>
      <c r="B218" s="65">
        <v>0</v>
      </c>
      <c r="C218" s="67">
        <v>0</v>
      </c>
      <c r="D218" s="66">
        <v>0</v>
      </c>
      <c r="E218" s="67">
        <v>0</v>
      </c>
    </row>
    <row r="219" spans="1:5" x14ac:dyDescent="0.2">
      <c r="A219" s="64" t="s">
        <v>31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32</v>
      </c>
      <c r="B220" s="65">
        <v>1503535.8899999997</v>
      </c>
      <c r="C220" s="67">
        <v>6.3613146508319221E-3</v>
      </c>
      <c r="D220" s="66">
        <v>26</v>
      </c>
      <c r="E220" s="67">
        <v>1.3395157135497167E-2</v>
      </c>
    </row>
    <row r="221" spans="1:5" x14ac:dyDescent="0.2">
      <c r="A221" s="64" t="s">
        <v>33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34</v>
      </c>
      <c r="B222" s="65">
        <v>207147.32</v>
      </c>
      <c r="C222" s="67">
        <v>8.7642023736232114E-4</v>
      </c>
      <c r="D222" s="66">
        <v>4</v>
      </c>
      <c r="E222" s="67">
        <v>2.0607934054611026E-3</v>
      </c>
    </row>
    <row r="223" spans="1:5" x14ac:dyDescent="0.2">
      <c r="A223" s="64" t="s">
        <v>346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7" customFormat="1" ht="10.8" thickBot="1" x14ac:dyDescent="0.25">
      <c r="A225" s="69"/>
      <c r="B225" s="70">
        <v>236356157.88999996</v>
      </c>
      <c r="C225" s="71"/>
      <c r="D225" s="72">
        <v>1941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2.1383190257583923E-2</v>
      </c>
      <c r="E227" s="67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64"/>
      <c r="B230" s="65"/>
      <c r="C230" s="67"/>
      <c r="D230" s="66"/>
      <c r="E230" s="67"/>
    </row>
    <row r="231" spans="1:5" x14ac:dyDescent="0.2">
      <c r="A231" s="68" t="s">
        <v>140</v>
      </c>
      <c r="B231" s="65"/>
      <c r="C231" s="67"/>
      <c r="D231" s="66"/>
      <c r="E231" s="67"/>
    </row>
    <row r="232" spans="1:5" x14ac:dyDescent="0.2">
      <c r="B232" s="43"/>
      <c r="D232" s="45"/>
    </row>
    <row r="233" spans="1:5" s="58" customFormat="1" ht="20.399999999999999" x14ac:dyDescent="0.2">
      <c r="A233" s="51" t="s">
        <v>140</v>
      </c>
      <c r="B233" s="52" t="s">
        <v>112</v>
      </c>
      <c r="C233" s="53" t="s">
        <v>113</v>
      </c>
      <c r="D233" s="54" t="s">
        <v>114</v>
      </c>
      <c r="E233" s="53" t="s">
        <v>113</v>
      </c>
    </row>
    <row r="235" spans="1:5" x14ac:dyDescent="0.2">
      <c r="A235" s="64" t="s">
        <v>165</v>
      </c>
      <c r="B235" s="65">
        <v>0</v>
      </c>
      <c r="C235" s="67">
        <v>0</v>
      </c>
      <c r="D235" s="66">
        <v>0</v>
      </c>
      <c r="E235" s="67">
        <v>0</v>
      </c>
    </row>
    <row r="236" spans="1:5" x14ac:dyDescent="0.2">
      <c r="A236" s="64" t="s">
        <v>166</v>
      </c>
      <c r="B236" s="65">
        <v>191367537.27999973</v>
      </c>
      <c r="C236" s="67">
        <v>0.80965750580978013</v>
      </c>
      <c r="D236" s="66">
        <v>1527</v>
      </c>
      <c r="E236" s="67">
        <v>0.78670788253477586</v>
      </c>
    </row>
    <row r="237" spans="1:5" x14ac:dyDescent="0.2">
      <c r="A237" s="64" t="s">
        <v>610</v>
      </c>
      <c r="B237" s="65">
        <v>44988620.60999997</v>
      </c>
      <c r="C237" s="67">
        <v>0.19034249419021992</v>
      </c>
      <c r="D237" s="66">
        <v>414</v>
      </c>
      <c r="E237" s="67">
        <v>0.21329211746522411</v>
      </c>
    </row>
    <row r="238" spans="1:5" x14ac:dyDescent="0.2">
      <c r="A238" s="64"/>
      <c r="B238" s="64"/>
      <c r="C238" s="67"/>
      <c r="D238" s="64"/>
      <c r="E238" s="67"/>
    </row>
    <row r="239" spans="1:5" ht="10.8" thickBot="1" x14ac:dyDescent="0.25">
      <c r="A239" s="64"/>
      <c r="B239" s="77">
        <v>236356157.88999969</v>
      </c>
      <c r="C239" s="67"/>
      <c r="D239" s="78">
        <v>1941</v>
      </c>
      <c r="E239" s="67"/>
    </row>
    <row r="240" spans="1:5" ht="10.8" thickTop="1" x14ac:dyDescent="0.2">
      <c r="A240" s="64"/>
      <c r="B240" s="64"/>
      <c r="C240" s="67"/>
      <c r="D240" s="64"/>
      <c r="E240" s="67"/>
    </row>
    <row r="241" spans="1:5" x14ac:dyDescent="0.2">
      <c r="A241" s="64"/>
      <c r="B241" s="64"/>
      <c r="C241" s="67"/>
      <c r="D241" s="64"/>
      <c r="E241" s="67"/>
    </row>
    <row r="242" spans="1:5" x14ac:dyDescent="0.2">
      <c r="A242" s="64"/>
      <c r="B242" s="64"/>
      <c r="C242" s="64"/>
      <c r="D242" s="64"/>
      <c r="E242" s="64"/>
    </row>
    <row r="243" spans="1:5" x14ac:dyDescent="0.2">
      <c r="A243" s="68" t="s">
        <v>153</v>
      </c>
      <c r="B243" s="65"/>
      <c r="C243" s="67"/>
      <c r="D243" s="66"/>
      <c r="E243" s="67"/>
    </row>
    <row r="244" spans="1:5" x14ac:dyDescent="0.2">
      <c r="B244" s="43"/>
      <c r="D244" s="45"/>
    </row>
    <row r="245" spans="1:5" s="58" customFormat="1" ht="20.399999999999999" x14ac:dyDescent="0.2">
      <c r="A245" s="51" t="s">
        <v>611</v>
      </c>
      <c r="B245" s="52" t="s">
        <v>112</v>
      </c>
      <c r="C245" s="53" t="s">
        <v>113</v>
      </c>
      <c r="D245" s="54" t="s">
        <v>114</v>
      </c>
      <c r="E245" s="53" t="s">
        <v>113</v>
      </c>
    </row>
    <row r="247" spans="1:5" x14ac:dyDescent="0.2">
      <c r="A247" s="64" t="s">
        <v>37</v>
      </c>
      <c r="B247" s="65">
        <v>38119910.339999989</v>
      </c>
      <c r="C247" s="67">
        <v>0.16128164664844913</v>
      </c>
      <c r="D247" s="66">
        <v>270</v>
      </c>
      <c r="E247" s="67">
        <v>0.13910355486862441</v>
      </c>
    </row>
    <row r="248" spans="1:5" x14ac:dyDescent="0.2">
      <c r="A248" s="64" t="s">
        <v>38</v>
      </c>
      <c r="B248" s="65">
        <v>198236247.54999974</v>
      </c>
      <c r="C248" s="67">
        <v>0.83871835335155087</v>
      </c>
      <c r="D248" s="66">
        <v>1671</v>
      </c>
      <c r="E248" s="67">
        <v>0.86089644513137553</v>
      </c>
    </row>
    <row r="249" spans="1:5" x14ac:dyDescent="0.2">
      <c r="A249" s="64"/>
      <c r="B249" s="64"/>
      <c r="C249" s="67"/>
      <c r="D249" s="64"/>
      <c r="E249" s="67"/>
    </row>
    <row r="250" spans="1:5" ht="10.8" thickBot="1" x14ac:dyDescent="0.25">
      <c r="A250" s="64"/>
      <c r="B250" s="77">
        <v>236356157.88999975</v>
      </c>
      <c r="C250" s="67"/>
      <c r="D250" s="78">
        <v>1941</v>
      </c>
      <c r="E250" s="67"/>
    </row>
    <row r="251" spans="1:5" ht="10.8" thickTop="1" x14ac:dyDescent="0.2">
      <c r="A251" s="64"/>
      <c r="B251" s="64"/>
      <c r="C251" s="67"/>
      <c r="D251" s="64"/>
      <c r="E251" s="67"/>
    </row>
    <row r="252" spans="1:5" x14ac:dyDescent="0.2">
      <c r="A252" s="64"/>
      <c r="B252" s="64"/>
      <c r="C252" s="67"/>
      <c r="D252" s="64"/>
      <c r="E252" s="67"/>
    </row>
    <row r="253" spans="1:5" x14ac:dyDescent="0.2">
      <c r="A253" s="64"/>
      <c r="B253" s="64"/>
      <c r="C253" s="67"/>
      <c r="D253" s="64"/>
      <c r="E253" s="67"/>
    </row>
    <row r="254" spans="1:5" x14ac:dyDescent="0.2">
      <c r="A254" s="64"/>
      <c r="B254" s="64"/>
      <c r="C254" s="67"/>
      <c r="D254" s="64"/>
      <c r="E254" s="67"/>
    </row>
    <row r="255" spans="1:5" x14ac:dyDescent="0.2">
      <c r="A255" s="68" t="s">
        <v>151</v>
      </c>
      <c r="B255" s="65"/>
      <c r="C255" s="67"/>
      <c r="D255" s="66"/>
      <c r="E255" s="67"/>
    </row>
    <row r="256" spans="1:5" x14ac:dyDescent="0.2">
      <c r="A256" s="40"/>
      <c r="B256" s="48"/>
      <c r="C256" s="49"/>
      <c r="D256" s="50"/>
      <c r="E256" s="49"/>
    </row>
    <row r="257" spans="1:5" s="58" customFormat="1" ht="20.399999999999999" x14ac:dyDescent="0.2">
      <c r="A257" s="51" t="s">
        <v>142</v>
      </c>
      <c r="B257" s="52" t="s">
        <v>112</v>
      </c>
      <c r="C257" s="53" t="s">
        <v>113</v>
      </c>
      <c r="D257" s="54" t="s">
        <v>114</v>
      </c>
      <c r="E257" s="53" t="s">
        <v>113</v>
      </c>
    </row>
    <row r="259" spans="1:5" x14ac:dyDescent="0.2">
      <c r="A259" s="84" t="s">
        <v>612</v>
      </c>
      <c r="B259" s="65">
        <v>47088495.229999952</v>
      </c>
      <c r="C259" s="67">
        <v>0.24606313013843253</v>
      </c>
      <c r="D259" s="66">
        <v>346</v>
      </c>
      <c r="E259" s="67">
        <v>0.22658808120497709</v>
      </c>
    </row>
    <row r="260" spans="1:5" x14ac:dyDescent="0.2">
      <c r="A260" s="64" t="s">
        <v>83</v>
      </c>
      <c r="B260" s="65">
        <v>18450295.930000007</v>
      </c>
      <c r="C260" s="67">
        <v>9.6412882729448576E-2</v>
      </c>
      <c r="D260" s="66">
        <v>151</v>
      </c>
      <c r="E260" s="67">
        <v>9.8886705959397511E-2</v>
      </c>
    </row>
    <row r="261" spans="1:5" x14ac:dyDescent="0.2">
      <c r="A261" s="64" t="s">
        <v>84</v>
      </c>
      <c r="B261" s="65">
        <v>40160209.979999974</v>
      </c>
      <c r="C261" s="67">
        <v>0.20985905211937522</v>
      </c>
      <c r="D261" s="66">
        <v>346</v>
      </c>
      <c r="E261" s="67">
        <v>0.22658808120497709</v>
      </c>
    </row>
    <row r="262" spans="1:5" x14ac:dyDescent="0.2">
      <c r="A262" s="64" t="s">
        <v>85</v>
      </c>
      <c r="B262" s="65">
        <v>36509564.829999991</v>
      </c>
      <c r="C262" s="67">
        <v>0.19078243545863754</v>
      </c>
      <c r="D262" s="66">
        <v>282</v>
      </c>
      <c r="E262" s="67">
        <v>0.18467583497053044</v>
      </c>
    </row>
    <row r="263" spans="1:5" x14ac:dyDescent="0.2">
      <c r="A263" s="64" t="s">
        <v>86</v>
      </c>
      <c r="B263" s="65">
        <v>17155245.899999999</v>
      </c>
      <c r="C263" s="67">
        <v>8.9645538338612038E-2</v>
      </c>
      <c r="D263" s="66">
        <v>115</v>
      </c>
      <c r="E263" s="67">
        <v>7.531106745252128E-2</v>
      </c>
    </row>
    <row r="264" spans="1:5" x14ac:dyDescent="0.2">
      <c r="A264" s="64" t="s">
        <v>87</v>
      </c>
      <c r="B264" s="65">
        <v>22924706.579999994</v>
      </c>
      <c r="C264" s="67">
        <v>0.1197941244677129</v>
      </c>
      <c r="D264" s="66">
        <v>189</v>
      </c>
      <c r="E264" s="67">
        <v>0.1237721021611002</v>
      </c>
    </row>
    <row r="265" spans="1:5" x14ac:dyDescent="0.2">
      <c r="A265" s="64" t="s">
        <v>88</v>
      </c>
      <c r="B265" s="65">
        <v>3034383.68</v>
      </c>
      <c r="C265" s="67">
        <v>1.5856313579247425E-2</v>
      </c>
      <c r="D265" s="66">
        <v>26</v>
      </c>
      <c r="E265" s="67">
        <v>1.7026850032743943E-2</v>
      </c>
    </row>
    <row r="266" spans="1:5" x14ac:dyDescent="0.2">
      <c r="A266" s="64" t="s">
        <v>89</v>
      </c>
      <c r="B266" s="65">
        <v>947408.29</v>
      </c>
      <c r="C266" s="67">
        <v>4.9507262489029017E-3</v>
      </c>
      <c r="D266" s="66">
        <v>10</v>
      </c>
      <c r="E266" s="67">
        <v>6.5487884741322853E-3</v>
      </c>
    </row>
    <row r="267" spans="1:5" x14ac:dyDescent="0.2">
      <c r="A267" s="64" t="s">
        <v>0</v>
      </c>
      <c r="B267" s="65">
        <v>629246.12</v>
      </c>
      <c r="C267" s="67">
        <v>3.2881549762503186E-3</v>
      </c>
      <c r="D267" s="66">
        <v>5</v>
      </c>
      <c r="E267" s="67">
        <v>3.2743942370661427E-3</v>
      </c>
    </row>
    <row r="268" spans="1:5" x14ac:dyDescent="0.2">
      <c r="A268" s="64" t="s">
        <v>69</v>
      </c>
      <c r="B268" s="65">
        <v>149000.07</v>
      </c>
      <c r="C268" s="67">
        <v>7.7860682181424637E-4</v>
      </c>
      <c r="D268" s="66">
        <v>3</v>
      </c>
      <c r="E268" s="67">
        <v>1.9646365422396855E-3</v>
      </c>
    </row>
    <row r="269" spans="1:5" x14ac:dyDescent="0.2">
      <c r="A269" s="64" t="s">
        <v>82</v>
      </c>
      <c r="B269" s="65">
        <v>4318980.6700000009</v>
      </c>
      <c r="C269" s="67">
        <v>2.2569035121566484E-2</v>
      </c>
      <c r="D269" s="66">
        <v>54</v>
      </c>
      <c r="E269" s="67">
        <v>3.536345776031434E-2</v>
      </c>
    </row>
    <row r="270" spans="1:5" x14ac:dyDescent="0.2">
      <c r="A270" s="64"/>
      <c r="B270" s="64"/>
      <c r="C270" s="67"/>
      <c r="D270" s="66"/>
      <c r="E270" s="67"/>
    </row>
    <row r="271" spans="1:5" ht="10.8" thickBot="1" x14ac:dyDescent="0.25">
      <c r="A271" s="64"/>
      <c r="B271" s="77">
        <v>191367537.27999988</v>
      </c>
      <c r="C271" s="67"/>
      <c r="D271" s="72">
        <v>1527</v>
      </c>
      <c r="E271" s="67"/>
    </row>
    <row r="272" spans="1:5" ht="10.8" thickTop="1" x14ac:dyDescent="0.2">
      <c r="A272" s="64"/>
      <c r="B272" s="64"/>
      <c r="C272" s="67"/>
      <c r="D272" s="64"/>
      <c r="E272" s="67"/>
    </row>
    <row r="273" spans="1:5" x14ac:dyDescent="0.2">
      <c r="A273" s="64"/>
      <c r="B273" s="64"/>
      <c r="C273" s="67"/>
      <c r="D273" s="64"/>
      <c r="E273" s="67"/>
    </row>
    <row r="274" spans="1:5" x14ac:dyDescent="0.2">
      <c r="A274" s="69" t="s">
        <v>398</v>
      </c>
      <c r="B274" s="64"/>
      <c r="C274" s="67"/>
      <c r="D274" s="73">
        <v>2.0086782968007326</v>
      </c>
      <c r="E274" s="67"/>
    </row>
    <row r="275" spans="1:5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7"/>
      <c r="D276" s="64"/>
      <c r="E276" s="67"/>
    </row>
    <row r="277" spans="1:5" x14ac:dyDescent="0.2">
      <c r="A277" s="64"/>
      <c r="B277" s="64"/>
      <c r="C277" s="67"/>
      <c r="D277" s="64"/>
      <c r="E277" s="67"/>
    </row>
    <row r="278" spans="1:5" ht="15" x14ac:dyDescent="0.25">
      <c r="A278" s="68" t="s">
        <v>184</v>
      </c>
      <c r="B278" s="85"/>
      <c r="C278" s="85"/>
      <c r="D278" s="85"/>
      <c r="E278" s="85"/>
    </row>
    <row r="279" spans="1:5" ht="15" x14ac:dyDescent="0.25">
      <c r="A279" s="61"/>
      <c r="B279" s="61"/>
      <c r="C279" s="61"/>
      <c r="D279" s="61"/>
      <c r="E279" s="61"/>
    </row>
    <row r="280" spans="1:5" ht="20.399999999999999" x14ac:dyDescent="0.2">
      <c r="A280" s="51" t="s">
        <v>90</v>
      </c>
      <c r="B280" s="52" t="s">
        <v>112</v>
      </c>
      <c r="C280" s="60" t="s">
        <v>113</v>
      </c>
      <c r="D280" s="54" t="s">
        <v>114</v>
      </c>
      <c r="E280" s="60" t="s">
        <v>113</v>
      </c>
    </row>
    <row r="281" spans="1:5" x14ac:dyDescent="0.2">
      <c r="C281" s="42"/>
      <c r="E281" s="42"/>
    </row>
    <row r="282" spans="1:5" x14ac:dyDescent="0.2">
      <c r="A282" s="64" t="s">
        <v>185</v>
      </c>
      <c r="B282" s="65">
        <v>144764431.87999976</v>
      </c>
      <c r="C282" s="67">
        <v>0.61248428292430279</v>
      </c>
      <c r="D282" s="66">
        <v>1177</v>
      </c>
      <c r="E282" s="67">
        <v>0.60638845955692944</v>
      </c>
    </row>
    <row r="283" spans="1:5" x14ac:dyDescent="0.2">
      <c r="A283" s="64" t="s">
        <v>186</v>
      </c>
      <c r="B283" s="65">
        <v>68002460.489999935</v>
      </c>
      <c r="C283" s="67">
        <v>0.28771182057227518</v>
      </c>
      <c r="D283" s="66">
        <v>550</v>
      </c>
      <c r="E283" s="67">
        <v>0.28335909325090158</v>
      </c>
    </row>
    <row r="284" spans="1:5" x14ac:dyDescent="0.2">
      <c r="A284" s="64" t="s">
        <v>187</v>
      </c>
      <c r="B284" s="65">
        <v>10383766.110000003</v>
      </c>
      <c r="C284" s="67">
        <v>4.3932708175230255E-2</v>
      </c>
      <c r="D284" s="66">
        <v>96</v>
      </c>
      <c r="E284" s="67">
        <v>4.945904173106646E-2</v>
      </c>
    </row>
    <row r="285" spans="1:5" x14ac:dyDescent="0.2">
      <c r="A285" s="64" t="s">
        <v>188</v>
      </c>
      <c r="B285" s="65">
        <v>13205499.410000006</v>
      </c>
      <c r="C285" s="67">
        <v>5.5871188328191781E-2</v>
      </c>
      <c r="D285" s="66">
        <v>118</v>
      </c>
      <c r="E285" s="67">
        <v>6.0793405461102526E-2</v>
      </c>
    </row>
    <row r="286" spans="1:5" x14ac:dyDescent="0.2">
      <c r="A286" s="64" t="s">
        <v>189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190</v>
      </c>
      <c r="B287" s="65">
        <v>0</v>
      </c>
      <c r="C287" s="67">
        <v>0</v>
      </c>
      <c r="D287" s="66">
        <v>0</v>
      </c>
      <c r="E287" s="67">
        <v>0</v>
      </c>
    </row>
    <row r="288" spans="1:5" x14ac:dyDescent="0.2">
      <c r="A288" s="64" t="s">
        <v>191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/>
      <c r="B289" s="65"/>
      <c r="C289" s="64"/>
      <c r="D289" s="66"/>
      <c r="E289" s="67"/>
    </row>
    <row r="290" spans="1:5" ht="10.8" thickBot="1" x14ac:dyDescent="0.25">
      <c r="A290" s="64"/>
      <c r="B290" s="70">
        <v>236356157.88999972</v>
      </c>
      <c r="C290" s="69"/>
      <c r="D290" s="72">
        <v>1941</v>
      </c>
      <c r="E290" s="64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F4F4F4"/>
  </sheetPr>
  <dimension ref="A1:K326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8" width="12.88671875" style="42" bestFit="1" customWidth="1"/>
    <col min="9" max="10" width="12" style="42" bestFit="1" customWidth="1"/>
    <col min="11" max="16384" width="9.109375" style="42"/>
  </cols>
  <sheetData>
    <row r="1" spans="1:11" s="40" customFormat="1" ht="13.2" x14ac:dyDescent="0.25">
      <c r="A1" s="300" t="s">
        <v>642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233721342.70999956</v>
      </c>
      <c r="C6" s="65">
        <v>97410162.439999953</v>
      </c>
      <c r="D6" s="65">
        <v>72906605.49999994</v>
      </c>
      <c r="E6" s="65">
        <v>63404574.769999944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1921</v>
      </c>
      <c r="C7" s="66">
        <v>786</v>
      </c>
      <c r="D7" s="66">
        <v>562</v>
      </c>
      <c r="E7" s="66">
        <v>573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0.77428043793226886</v>
      </c>
      <c r="C8" s="67">
        <v>0.75923557703988831</v>
      </c>
      <c r="D8" s="67">
        <v>0.79722861357603303</v>
      </c>
      <c r="E8" s="67">
        <v>0.77100699518868265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3.6296296296296294E-6</v>
      </c>
      <c r="C9" s="67">
        <v>3.6296296296296294E-6</v>
      </c>
      <c r="D9" s="67">
        <v>0.13338160714285713</v>
      </c>
      <c r="E9" s="67">
        <v>6.8912583333333333E-2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0.90499444444444443</v>
      </c>
      <c r="C10" s="67">
        <v>0.90004318181818177</v>
      </c>
      <c r="D10" s="67">
        <v>0.89810661764705879</v>
      </c>
      <c r="E10" s="67">
        <v>0.90499444444444443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13.678928667873585</v>
      </c>
      <c r="C11" s="65">
        <v>15.493912548378251</v>
      </c>
      <c r="D11" s="65">
        <v>12.30152942708507</v>
      </c>
      <c r="E11" s="65">
        <v>12.474340957304847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12.177960301163587</v>
      </c>
      <c r="C12" s="65">
        <v>12.602327173169062</v>
      </c>
      <c r="D12" s="65">
        <v>12.199863107460644</v>
      </c>
      <c r="E12" s="65">
        <v>12.177960301163587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21.420944558521562</v>
      </c>
      <c r="C13" s="65">
        <v>21.420944558521562</v>
      </c>
      <c r="D13" s="65">
        <v>12.56125941136208</v>
      </c>
      <c r="E13" s="65">
        <v>12.569472963723477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121666.498027069</v>
      </c>
      <c r="C14" s="65">
        <v>123931.50437659027</v>
      </c>
      <c r="D14" s="65">
        <v>129727.05604982196</v>
      </c>
      <c r="E14" s="65">
        <v>110017.10109919561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0.49</v>
      </c>
      <c r="C15" s="65">
        <v>0.49</v>
      </c>
      <c r="D15" s="65">
        <v>21109.19</v>
      </c>
      <c r="E15" s="65">
        <v>8269.51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569243.72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10.094690584929291</v>
      </c>
      <c r="C17" s="65">
        <v>8.5628974640139877</v>
      </c>
      <c r="D17" s="65">
        <v>11.453787679156191</v>
      </c>
      <c r="E17" s="65">
        <v>10.885249645212632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0.16666666666666666</v>
      </c>
      <c r="C18" s="65">
        <v>0.16666666666666666</v>
      </c>
      <c r="D18" s="65">
        <v>1.5833333333333333</v>
      </c>
      <c r="E18" s="65">
        <v>0.75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21.833333333333332</v>
      </c>
      <c r="C19" s="65">
        <v>21.833333333333332</v>
      </c>
      <c r="D19" s="65">
        <v>17.833333333333332</v>
      </c>
      <c r="E19" s="65">
        <v>17.833333333333332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0.8107898888597832</v>
      </c>
      <c r="C20" s="67">
        <v>0.94114651278267547</v>
      </c>
      <c r="D20" s="67">
        <v>0.9308247357641688</v>
      </c>
      <c r="E20" s="67">
        <v>0.47249579543233367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0.18921011114021796</v>
      </c>
      <c r="C21" s="67">
        <v>5.8853487217324078E-2</v>
      </c>
      <c r="D21" s="67">
        <v>6.9175264235831202E-2</v>
      </c>
      <c r="E21" s="67">
        <v>0.52750420456766722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0.33840328967362249</v>
      </c>
      <c r="C23" s="67">
        <v>0.33853017040508293</v>
      </c>
      <c r="D23" s="67">
        <v>0.28246660900979703</v>
      </c>
      <c r="E23" s="67">
        <v>0.40252790611058342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2.0064742090449013</v>
      </c>
      <c r="C24" s="65">
        <v>2.4619580167446937</v>
      </c>
      <c r="D24" s="65">
        <v>1.4998377540080534</v>
      </c>
      <c r="E24" s="65">
        <v>1.7602831668847025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1223366.77</v>
      </c>
      <c r="C31" s="67">
        <v>5.2342963454473489E-3</v>
      </c>
      <c r="D31" s="66">
        <v>48</v>
      </c>
      <c r="E31" s="67">
        <v>2.4986985944820406E-2</v>
      </c>
    </row>
    <row r="32" spans="1:11" x14ac:dyDescent="0.2">
      <c r="A32" s="64" t="s">
        <v>18</v>
      </c>
      <c r="B32" s="65">
        <v>9563968.5799999945</v>
      </c>
      <c r="C32" s="67">
        <v>4.0920390363608818E-2</v>
      </c>
      <c r="D32" s="66">
        <v>142</v>
      </c>
      <c r="E32" s="67">
        <v>7.39198334200937E-2</v>
      </c>
    </row>
    <row r="33" spans="1:5" x14ac:dyDescent="0.2">
      <c r="A33" s="64" t="s">
        <v>19</v>
      </c>
      <c r="B33" s="65">
        <v>3943422.3700000006</v>
      </c>
      <c r="C33" s="67">
        <v>1.6872324642140089E-2</v>
      </c>
      <c r="D33" s="66">
        <v>41</v>
      </c>
      <c r="E33" s="67">
        <v>2.1343050494534097E-2</v>
      </c>
    </row>
    <row r="34" spans="1:5" x14ac:dyDescent="0.2">
      <c r="A34" s="64" t="s">
        <v>20</v>
      </c>
      <c r="B34" s="65">
        <v>4374395.1100000003</v>
      </c>
      <c r="C34" s="67">
        <v>1.8716284355030959E-2</v>
      </c>
      <c r="D34" s="66">
        <v>43</v>
      </c>
      <c r="E34" s="67">
        <v>2.2384174908901613E-2</v>
      </c>
    </row>
    <row r="35" spans="1:5" x14ac:dyDescent="0.2">
      <c r="A35" s="64" t="s">
        <v>21</v>
      </c>
      <c r="B35" s="65">
        <v>10079916.819999998</v>
      </c>
      <c r="C35" s="67">
        <v>4.3127926201019219E-2</v>
      </c>
      <c r="D35" s="66">
        <v>76</v>
      </c>
      <c r="E35" s="67">
        <v>3.9562727745965642E-2</v>
      </c>
    </row>
    <row r="36" spans="1:5" x14ac:dyDescent="0.2">
      <c r="A36" s="64" t="s">
        <v>22</v>
      </c>
      <c r="B36" s="65">
        <v>15603109.860000007</v>
      </c>
      <c r="C36" s="67">
        <v>6.6759456706357592E-2</v>
      </c>
      <c r="D36" s="66">
        <v>111</v>
      </c>
      <c r="E36" s="67">
        <v>5.7782404997397188E-2</v>
      </c>
    </row>
    <row r="37" spans="1:5" x14ac:dyDescent="0.2">
      <c r="A37" s="64" t="s">
        <v>23</v>
      </c>
      <c r="B37" s="65">
        <v>22473778.090000004</v>
      </c>
      <c r="C37" s="67">
        <v>9.6156293770249882E-2</v>
      </c>
      <c r="D37" s="66">
        <v>156</v>
      </c>
      <c r="E37" s="67">
        <v>8.1207704320666318E-2</v>
      </c>
    </row>
    <row r="38" spans="1:5" x14ac:dyDescent="0.2">
      <c r="A38" s="64" t="s">
        <v>24</v>
      </c>
      <c r="B38" s="65">
        <v>27372938.629999995</v>
      </c>
      <c r="C38" s="67">
        <v>0.1171178391866599</v>
      </c>
      <c r="D38" s="66">
        <v>202</v>
      </c>
      <c r="E38" s="67">
        <v>0.10515356585111921</v>
      </c>
    </row>
    <row r="39" spans="1:5" x14ac:dyDescent="0.2">
      <c r="A39" s="64" t="s">
        <v>41</v>
      </c>
      <c r="B39" s="65">
        <v>63585523.619999975</v>
      </c>
      <c r="C39" s="67">
        <v>0.27205698411076012</v>
      </c>
      <c r="D39" s="66">
        <v>451</v>
      </c>
      <c r="E39" s="67">
        <v>0.23477355543987508</v>
      </c>
    </row>
    <row r="40" spans="1:5" x14ac:dyDescent="0.2">
      <c r="A40" s="64" t="s">
        <v>42</v>
      </c>
      <c r="B40" s="65">
        <v>55900454.679999948</v>
      </c>
      <c r="C40" s="67">
        <v>0.23917565264615523</v>
      </c>
      <c r="D40" s="66">
        <v>487</v>
      </c>
      <c r="E40" s="67">
        <v>0.25351379489849035</v>
      </c>
    </row>
    <row r="41" spans="1:5" x14ac:dyDescent="0.2">
      <c r="A41" s="64" t="s">
        <v>43</v>
      </c>
      <c r="B41" s="65">
        <v>12778621.150000002</v>
      </c>
      <c r="C41" s="67">
        <v>5.4674600966398014E-2</v>
      </c>
      <c r="D41" s="66">
        <v>111</v>
      </c>
      <c r="E41" s="67">
        <v>5.7782404997397188E-2</v>
      </c>
    </row>
    <row r="42" spans="1:5" x14ac:dyDescent="0.2">
      <c r="A42" s="64" t="s">
        <v>44</v>
      </c>
      <c r="B42" s="65">
        <v>3933161.4500000007</v>
      </c>
      <c r="C42" s="67">
        <v>1.682842227583916E-2</v>
      </c>
      <c r="D42" s="66">
        <v>32</v>
      </c>
      <c r="E42" s="67">
        <v>1.665799062988027E-2</v>
      </c>
    </row>
    <row r="43" spans="1:5" x14ac:dyDescent="0.2">
      <c r="A43" s="64" t="s">
        <v>45</v>
      </c>
      <c r="B43" s="65">
        <v>1725605.08</v>
      </c>
      <c r="C43" s="67">
        <v>7.3831728843913105E-3</v>
      </c>
      <c r="D43" s="66">
        <v>14</v>
      </c>
      <c r="E43" s="67">
        <v>7.2878709005726183E-3</v>
      </c>
    </row>
    <row r="44" spans="1:5" x14ac:dyDescent="0.2">
      <c r="A44" s="64" t="s">
        <v>46</v>
      </c>
      <c r="B44" s="65">
        <v>178770.25</v>
      </c>
      <c r="C44" s="67">
        <v>7.6488628692253011E-4</v>
      </c>
      <c r="D44" s="66">
        <v>2</v>
      </c>
      <c r="E44" s="67">
        <v>1.0411244143675169E-3</v>
      </c>
    </row>
    <row r="45" spans="1:5" x14ac:dyDescent="0.2">
      <c r="A45" s="64" t="s">
        <v>25</v>
      </c>
      <c r="B45" s="65">
        <v>984310.25</v>
      </c>
      <c r="C45" s="67">
        <v>4.2114692590198167E-3</v>
      </c>
      <c r="D45" s="66">
        <v>5</v>
      </c>
      <c r="E45" s="67">
        <v>2.6028110359187923E-3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233721342.70999992</v>
      </c>
      <c r="C50" s="71"/>
      <c r="D50" s="72">
        <v>1921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0.77428043793226764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643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5145725.0299999984</v>
      </c>
      <c r="C59" s="67">
        <v>2.201649609888124E-2</v>
      </c>
      <c r="D59" s="66">
        <v>115</v>
      </c>
      <c r="E59" s="67">
        <v>5.9864653826132222E-2</v>
      </c>
    </row>
    <row r="60" spans="1:5" x14ac:dyDescent="0.2">
      <c r="A60" s="64" t="s">
        <v>18</v>
      </c>
      <c r="B60" s="65">
        <v>52893629.35999994</v>
      </c>
      <c r="C60" s="67">
        <v>0.22631065159346636</v>
      </c>
      <c r="D60" s="66">
        <v>451</v>
      </c>
      <c r="E60" s="67">
        <v>0.23477355543987508</v>
      </c>
    </row>
    <row r="61" spans="1:5" x14ac:dyDescent="0.2">
      <c r="A61" s="64" t="s">
        <v>19</v>
      </c>
      <c r="B61" s="65">
        <v>15919396.629999997</v>
      </c>
      <c r="C61" s="67">
        <v>6.8112721095191939E-2</v>
      </c>
      <c r="D61" s="66">
        <v>121</v>
      </c>
      <c r="E61" s="67">
        <v>6.2988027069234773E-2</v>
      </c>
    </row>
    <row r="62" spans="1:5" x14ac:dyDescent="0.2">
      <c r="A62" s="64" t="s">
        <v>20</v>
      </c>
      <c r="B62" s="65">
        <v>28192130.339999977</v>
      </c>
      <c r="C62" s="67">
        <v>0.12062283235716564</v>
      </c>
      <c r="D62" s="66">
        <v>221</v>
      </c>
      <c r="E62" s="67">
        <v>0.11504424778761062</v>
      </c>
    </row>
    <row r="63" spans="1:5" x14ac:dyDescent="0.2">
      <c r="A63" s="64" t="s">
        <v>21</v>
      </c>
      <c r="B63" s="65">
        <v>25012814.66</v>
      </c>
      <c r="C63" s="67">
        <v>0.10701981415122946</v>
      </c>
      <c r="D63" s="66">
        <v>176</v>
      </c>
      <c r="E63" s="67">
        <v>9.1618948464341488E-2</v>
      </c>
    </row>
    <row r="64" spans="1:5" x14ac:dyDescent="0.2">
      <c r="A64" s="64" t="s">
        <v>22</v>
      </c>
      <c r="B64" s="65">
        <v>23556920.409999996</v>
      </c>
      <c r="C64" s="67">
        <v>0.10079062586607371</v>
      </c>
      <c r="D64" s="66">
        <v>174</v>
      </c>
      <c r="E64" s="67">
        <v>9.0577824049973971E-2</v>
      </c>
    </row>
    <row r="65" spans="1:5" x14ac:dyDescent="0.2">
      <c r="A65" s="64" t="s">
        <v>23</v>
      </c>
      <c r="B65" s="65">
        <v>23789226.790000003</v>
      </c>
      <c r="C65" s="67">
        <v>0.10178457180745165</v>
      </c>
      <c r="D65" s="66">
        <v>175</v>
      </c>
      <c r="E65" s="67">
        <v>9.1098386257157729E-2</v>
      </c>
    </row>
    <row r="66" spans="1:5" x14ac:dyDescent="0.2">
      <c r="A66" s="64" t="s">
        <v>24</v>
      </c>
      <c r="B66" s="65">
        <v>25352508.659999989</v>
      </c>
      <c r="C66" s="67">
        <v>0.10847322870062934</v>
      </c>
      <c r="D66" s="66">
        <v>219</v>
      </c>
      <c r="E66" s="67">
        <v>0.1140031233732431</v>
      </c>
    </row>
    <row r="67" spans="1:5" x14ac:dyDescent="0.2">
      <c r="A67" s="64" t="s">
        <v>41</v>
      </c>
      <c r="B67" s="65">
        <v>14242301.450000001</v>
      </c>
      <c r="C67" s="67">
        <v>6.0937102640522503E-2</v>
      </c>
      <c r="D67" s="66">
        <v>117</v>
      </c>
      <c r="E67" s="67">
        <v>6.0905778240499739E-2</v>
      </c>
    </row>
    <row r="68" spans="1:5" x14ac:dyDescent="0.2">
      <c r="A68" s="64" t="s">
        <v>42</v>
      </c>
      <c r="B68" s="65">
        <v>2133672.35</v>
      </c>
      <c r="C68" s="67">
        <v>9.1291292667586982E-3</v>
      </c>
      <c r="D68" s="66">
        <v>16</v>
      </c>
      <c r="E68" s="67">
        <v>8.3289953149401352E-3</v>
      </c>
    </row>
    <row r="69" spans="1:5" x14ac:dyDescent="0.2">
      <c r="A69" s="64" t="s">
        <v>43</v>
      </c>
      <c r="B69" s="65">
        <v>3019500.3699999996</v>
      </c>
      <c r="C69" s="67">
        <v>1.2919232514193529E-2</v>
      </c>
      <c r="D69" s="66">
        <v>25</v>
      </c>
      <c r="E69" s="67">
        <v>1.3014055179593961E-2</v>
      </c>
    </row>
    <row r="70" spans="1:5" x14ac:dyDescent="0.2">
      <c r="A70" s="64" t="s">
        <v>44</v>
      </c>
      <c r="B70" s="65">
        <v>2578354.9300000006</v>
      </c>
      <c r="C70" s="67">
        <v>1.103174789304205E-2</v>
      </c>
      <c r="D70" s="66">
        <v>18</v>
      </c>
      <c r="E70" s="67">
        <v>9.3701197293076521E-3</v>
      </c>
    </row>
    <row r="71" spans="1:5" x14ac:dyDescent="0.2">
      <c r="A71" s="64" t="s">
        <v>45</v>
      </c>
      <c r="B71" s="65">
        <v>1430073.45</v>
      </c>
      <c r="C71" s="67">
        <v>6.1187114254021152E-3</v>
      </c>
      <c r="D71" s="66">
        <v>13</v>
      </c>
      <c r="E71" s="67">
        <v>6.7673086933888599E-3</v>
      </c>
    </row>
    <row r="72" spans="1:5" x14ac:dyDescent="0.2">
      <c r="A72" s="64" t="s">
        <v>46</v>
      </c>
      <c r="B72" s="65">
        <v>802924.85</v>
      </c>
      <c r="C72" s="67">
        <v>3.4353937928392978E-3</v>
      </c>
      <c r="D72" s="66">
        <v>7</v>
      </c>
      <c r="E72" s="67">
        <v>3.6439354502863092E-3</v>
      </c>
    </row>
    <row r="73" spans="1:5" x14ac:dyDescent="0.2">
      <c r="A73" s="64" t="s">
        <v>25</v>
      </c>
      <c r="B73" s="65">
        <v>3340106.5699999994</v>
      </c>
      <c r="C73" s="67">
        <v>1.4290978013695497E-2</v>
      </c>
      <c r="D73" s="66">
        <v>26</v>
      </c>
      <c r="E73" s="67">
        <v>1.353461738677772E-2</v>
      </c>
    </row>
    <row r="74" spans="1:5" x14ac:dyDescent="0.2">
      <c r="A74" s="64" t="s">
        <v>26</v>
      </c>
      <c r="B74" s="65">
        <v>521355.88</v>
      </c>
      <c r="C74" s="67">
        <v>2.2306729627464758E-3</v>
      </c>
      <c r="D74" s="66">
        <v>3</v>
      </c>
      <c r="E74" s="67">
        <v>1.5616866215512754E-3</v>
      </c>
    </row>
    <row r="75" spans="1:5" x14ac:dyDescent="0.2">
      <c r="A75" s="64" t="s">
        <v>27</v>
      </c>
      <c r="B75" s="65">
        <v>457954.4</v>
      </c>
      <c r="C75" s="67">
        <v>1.9594034275604313E-3</v>
      </c>
      <c r="D75" s="66">
        <v>5</v>
      </c>
      <c r="E75" s="67">
        <v>2.6028110359187923E-3</v>
      </c>
    </row>
    <row r="76" spans="1:5" x14ac:dyDescent="0.2">
      <c r="A76" s="64" t="s">
        <v>4</v>
      </c>
      <c r="B76" s="65">
        <v>5332746.58</v>
      </c>
      <c r="C76" s="67">
        <v>2.2816686393149987E-2</v>
      </c>
      <c r="D76" s="66">
        <v>39</v>
      </c>
      <c r="E76" s="67">
        <v>2.030192608016658E-2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233721342.70999986</v>
      </c>
      <c r="C78" s="71"/>
      <c r="D78" s="72">
        <v>1921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0.63186544867819372</v>
      </c>
      <c r="E80" s="67"/>
    </row>
    <row r="81" spans="1:6" x14ac:dyDescent="0.2">
      <c r="A81" s="69"/>
      <c r="B81" s="65"/>
      <c r="C81" s="64"/>
      <c r="D81" s="71"/>
      <c r="E81" s="67"/>
    </row>
    <row r="82" spans="1:6" x14ac:dyDescent="0.2">
      <c r="A82" s="69"/>
      <c r="B82" s="65"/>
      <c r="C82" s="64"/>
      <c r="D82" s="71"/>
      <c r="E82" s="67"/>
    </row>
    <row r="83" spans="1:6" x14ac:dyDescent="0.2">
      <c r="A83" s="68" t="s">
        <v>116</v>
      </c>
      <c r="B83" s="65"/>
      <c r="C83" s="67"/>
      <c r="D83" s="66"/>
      <c r="E83" s="67"/>
    </row>
    <row r="84" spans="1:6" x14ac:dyDescent="0.2">
      <c r="B84" s="43"/>
      <c r="D84" s="45"/>
    </row>
    <row r="85" spans="1:6" s="58" customFormat="1" ht="20.399999999999999" x14ac:dyDescent="0.2">
      <c r="A85" s="51" t="s">
        <v>117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6" x14ac:dyDescent="0.2">
      <c r="B86" s="43"/>
      <c r="D86" s="45"/>
    </row>
    <row r="87" spans="1:6" x14ac:dyDescent="0.2">
      <c r="A87" s="64" t="s">
        <v>47</v>
      </c>
      <c r="B87" s="65">
        <v>10725481.030000001</v>
      </c>
      <c r="C87" s="67">
        <v>4.5890036851739834E-2</v>
      </c>
      <c r="D87" s="66">
        <v>109</v>
      </c>
      <c r="E87" s="67">
        <v>5.6741280583029671E-2</v>
      </c>
      <c r="F87" s="59"/>
    </row>
    <row r="88" spans="1:6" x14ac:dyDescent="0.2">
      <c r="A88" s="64" t="s">
        <v>607</v>
      </c>
      <c r="B88" s="65">
        <v>0</v>
      </c>
      <c r="C88" s="67">
        <v>0</v>
      </c>
      <c r="D88" s="66">
        <v>0</v>
      </c>
      <c r="E88" s="67">
        <v>0</v>
      </c>
      <c r="F88" s="59"/>
    </row>
    <row r="89" spans="1:6" x14ac:dyDescent="0.2">
      <c r="A89" s="64" t="s">
        <v>608</v>
      </c>
      <c r="B89" s="65">
        <v>222995861.67999971</v>
      </c>
      <c r="C89" s="67">
        <v>0.95410996314826013</v>
      </c>
      <c r="D89" s="66">
        <v>1812</v>
      </c>
      <c r="E89" s="67">
        <v>0.94325871941697037</v>
      </c>
      <c r="F89" s="59"/>
    </row>
    <row r="90" spans="1:6" x14ac:dyDescent="0.2">
      <c r="A90" s="64" t="s">
        <v>50</v>
      </c>
      <c r="B90" s="65">
        <v>0</v>
      </c>
      <c r="C90" s="67">
        <v>0</v>
      </c>
      <c r="D90" s="66">
        <v>0</v>
      </c>
      <c r="E90" s="67">
        <v>0</v>
      </c>
      <c r="F90" s="59"/>
    </row>
    <row r="91" spans="1:6" x14ac:dyDescent="0.2">
      <c r="A91" s="64" t="s">
        <v>2</v>
      </c>
      <c r="B91" s="65">
        <v>0</v>
      </c>
      <c r="C91" s="67">
        <v>0</v>
      </c>
      <c r="D91" s="66">
        <v>0</v>
      </c>
      <c r="E91" s="67">
        <v>0</v>
      </c>
      <c r="F91" s="59"/>
    </row>
    <row r="92" spans="1:6" x14ac:dyDescent="0.2">
      <c r="A92" s="64"/>
      <c r="B92" s="65"/>
      <c r="C92" s="67"/>
      <c r="D92" s="66"/>
      <c r="E92" s="67"/>
    </row>
    <row r="93" spans="1:6" ht="10.8" thickBot="1" x14ac:dyDescent="0.25">
      <c r="A93" s="69"/>
      <c r="B93" s="70">
        <v>233721342.70999971</v>
      </c>
      <c r="C93" s="71"/>
      <c r="D93" s="72">
        <v>1921</v>
      </c>
      <c r="E93" s="71"/>
    </row>
    <row r="94" spans="1:6" ht="10.8" thickTop="1" x14ac:dyDescent="0.2">
      <c r="A94" s="64"/>
      <c r="B94" s="65"/>
      <c r="C94" s="67"/>
      <c r="D94" s="66"/>
      <c r="E94" s="67"/>
    </row>
    <row r="95" spans="1:6" x14ac:dyDescent="0.2">
      <c r="A95" s="64"/>
      <c r="B95" s="65"/>
      <c r="C95" s="67"/>
      <c r="D95" s="66"/>
      <c r="E95" s="67"/>
    </row>
    <row r="96" spans="1:6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8" customFormat="1" ht="20.399999999999999" x14ac:dyDescent="0.2">
      <c r="A98" s="51" t="s">
        <v>119</v>
      </c>
      <c r="B98" s="52" t="s">
        <v>112</v>
      </c>
      <c r="C98" s="53" t="s">
        <v>113</v>
      </c>
      <c r="D98" s="54" t="s">
        <v>114</v>
      </c>
      <c r="E98" s="53" t="s">
        <v>113</v>
      </c>
    </row>
    <row r="99" spans="1:5" x14ac:dyDescent="0.2">
      <c r="B99" s="43"/>
      <c r="D99" s="45"/>
    </row>
    <row r="100" spans="1:5" x14ac:dyDescent="0.2">
      <c r="A100" s="64" t="s">
        <v>5</v>
      </c>
      <c r="B100" s="65">
        <v>226440233.48999962</v>
      </c>
      <c r="C100" s="67">
        <v>0.9688470503567389</v>
      </c>
      <c r="D100" s="66">
        <v>1766</v>
      </c>
      <c r="E100" s="67">
        <v>0.9193128578865174</v>
      </c>
    </row>
    <row r="101" spans="1:5" x14ac:dyDescent="0.2">
      <c r="A101" s="64" t="s">
        <v>6</v>
      </c>
      <c r="B101" s="65">
        <v>7281109.2199999969</v>
      </c>
      <c r="C101" s="67">
        <v>3.1152949643261138E-2</v>
      </c>
      <c r="D101" s="66">
        <v>155</v>
      </c>
      <c r="E101" s="67">
        <v>8.068714211348256E-2</v>
      </c>
    </row>
    <row r="102" spans="1:5" x14ac:dyDescent="0.2">
      <c r="A102" s="64"/>
      <c r="B102" s="65"/>
      <c r="C102" s="67"/>
      <c r="D102" s="66"/>
      <c r="E102" s="67"/>
    </row>
    <row r="103" spans="1:5" s="57" customFormat="1" ht="10.8" thickBot="1" x14ac:dyDescent="0.25">
      <c r="A103" s="69"/>
      <c r="B103" s="70">
        <v>233721342.70999962</v>
      </c>
      <c r="C103" s="71"/>
      <c r="D103" s="72">
        <v>1921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8" customFormat="1" ht="20.399999999999999" x14ac:dyDescent="0.2">
      <c r="A108" s="51" t="s">
        <v>112</v>
      </c>
      <c r="B108" s="52" t="s">
        <v>112</v>
      </c>
      <c r="C108" s="53" t="s">
        <v>113</v>
      </c>
      <c r="D108" s="54" t="s">
        <v>114</v>
      </c>
      <c r="E108" s="53" t="s">
        <v>113</v>
      </c>
    </row>
    <row r="109" spans="1:5" x14ac:dyDescent="0.2">
      <c r="B109" s="43"/>
      <c r="D109" s="45"/>
    </row>
    <row r="110" spans="1:5" x14ac:dyDescent="0.2">
      <c r="A110" s="64" t="s">
        <v>70</v>
      </c>
      <c r="B110" s="65">
        <v>62070603.829999901</v>
      </c>
      <c r="C110" s="67">
        <v>0.26557524918473863</v>
      </c>
      <c r="D110" s="66">
        <v>977</v>
      </c>
      <c r="E110" s="67">
        <v>0.50858927641853202</v>
      </c>
    </row>
    <row r="111" spans="1:5" x14ac:dyDescent="0.2">
      <c r="A111" s="64" t="s">
        <v>71</v>
      </c>
      <c r="B111" s="65">
        <v>95105436.87999998</v>
      </c>
      <c r="C111" s="67">
        <v>0.40691806651995099</v>
      </c>
      <c r="D111" s="66">
        <v>701</v>
      </c>
      <c r="E111" s="67">
        <v>0.36491410723581469</v>
      </c>
    </row>
    <row r="112" spans="1:5" x14ac:dyDescent="0.2">
      <c r="A112" s="64" t="s">
        <v>72</v>
      </c>
      <c r="B112" s="65">
        <v>36250916.86999999</v>
      </c>
      <c r="C112" s="67">
        <v>0.15510315168341268</v>
      </c>
      <c r="D112" s="66">
        <v>151</v>
      </c>
      <c r="E112" s="67">
        <v>7.8604893284747526E-2</v>
      </c>
    </row>
    <row r="113" spans="1:5" x14ac:dyDescent="0.2">
      <c r="A113" s="64" t="s">
        <v>73</v>
      </c>
      <c r="B113" s="65">
        <v>18282735.939999998</v>
      </c>
      <c r="C113" s="67">
        <v>7.8224503282462804E-2</v>
      </c>
      <c r="D113" s="66">
        <v>54</v>
      </c>
      <c r="E113" s="67">
        <v>2.8110359187922956E-2</v>
      </c>
    </row>
    <row r="114" spans="1:5" x14ac:dyDescent="0.2">
      <c r="A114" s="64" t="s">
        <v>74</v>
      </c>
      <c r="B114" s="65">
        <v>7871744.8299999982</v>
      </c>
      <c r="C114" s="67">
        <v>3.3680042818200029E-2</v>
      </c>
      <c r="D114" s="66">
        <v>18</v>
      </c>
      <c r="E114" s="67">
        <v>9.3701197293076521E-3</v>
      </c>
    </row>
    <row r="115" spans="1:5" x14ac:dyDescent="0.2">
      <c r="A115" s="64" t="s">
        <v>75</v>
      </c>
      <c r="B115" s="65">
        <v>6660423.9899999993</v>
      </c>
      <c r="C115" s="67">
        <v>2.8497286181793917E-2</v>
      </c>
      <c r="D115" s="66">
        <v>12</v>
      </c>
      <c r="E115" s="67">
        <v>6.2467464862051014E-3</v>
      </c>
    </row>
    <row r="116" spans="1:5" x14ac:dyDescent="0.2">
      <c r="A116" s="64" t="s">
        <v>76</v>
      </c>
      <c r="B116" s="65">
        <v>4233004</v>
      </c>
      <c r="C116" s="67">
        <v>1.8111328434614923E-2</v>
      </c>
      <c r="D116" s="66">
        <v>5</v>
      </c>
      <c r="E116" s="67">
        <v>2.6028110359187923E-3</v>
      </c>
    </row>
    <row r="117" spans="1:5" x14ac:dyDescent="0.2">
      <c r="A117" s="64" t="s">
        <v>223</v>
      </c>
      <c r="B117" s="65">
        <v>3246476.37</v>
      </c>
      <c r="C117" s="67">
        <v>1.3890371894826095E-2</v>
      </c>
      <c r="D117" s="66">
        <v>3</v>
      </c>
      <c r="E117" s="67">
        <v>1.5616866215512754E-3</v>
      </c>
    </row>
    <row r="118" spans="1:5" x14ac:dyDescent="0.2">
      <c r="A118" s="64" t="s">
        <v>78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233721342.70999986</v>
      </c>
      <c r="C123" s="71"/>
      <c r="D123" s="72">
        <v>1921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158</v>
      </c>
      <c r="B125" s="73">
        <v>121666.498027069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8"/>
      <c r="C129" s="49"/>
      <c r="D129" s="50"/>
      <c r="E129" s="49"/>
    </row>
    <row r="130" spans="1:5" s="58" customFormat="1" ht="20.399999999999999" x14ac:dyDescent="0.2">
      <c r="A130" s="51" t="s">
        <v>123</v>
      </c>
      <c r="B130" s="52" t="s">
        <v>112</v>
      </c>
      <c r="C130" s="53" t="s">
        <v>113</v>
      </c>
      <c r="D130" s="54" t="s">
        <v>114</v>
      </c>
      <c r="E130" s="53" t="s">
        <v>113</v>
      </c>
    </row>
    <row r="131" spans="1:5" x14ac:dyDescent="0.2">
      <c r="B131" s="43"/>
      <c r="D131" s="45"/>
    </row>
    <row r="132" spans="1:5" x14ac:dyDescent="0.2">
      <c r="A132" s="64" t="s">
        <v>7</v>
      </c>
      <c r="B132" s="65">
        <v>158759777.35999995</v>
      </c>
      <c r="C132" s="67">
        <v>0.67926949040759277</v>
      </c>
      <c r="D132" s="66">
        <v>1177</v>
      </c>
      <c r="E132" s="67">
        <v>0.61270171785528371</v>
      </c>
    </row>
    <row r="133" spans="1:5" x14ac:dyDescent="0.2">
      <c r="A133" s="64" t="s">
        <v>8</v>
      </c>
      <c r="B133" s="65">
        <v>70822711.649999917</v>
      </c>
      <c r="C133" s="67">
        <v>0.30302201257621708</v>
      </c>
      <c r="D133" s="66">
        <v>700</v>
      </c>
      <c r="E133" s="67">
        <v>0.36439354502863092</v>
      </c>
    </row>
    <row r="134" spans="1:5" x14ac:dyDescent="0.2">
      <c r="A134" s="64" t="s">
        <v>9</v>
      </c>
      <c r="B134" s="65">
        <v>4138853.6999999997</v>
      </c>
      <c r="C134" s="67">
        <v>1.7708497016190199E-2</v>
      </c>
      <c r="D134" s="66">
        <v>44</v>
      </c>
      <c r="E134" s="67">
        <v>2.2904737116085372E-2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233721342.70999986</v>
      </c>
      <c r="C136" s="67"/>
      <c r="D136" s="72">
        <v>1921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326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160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50748.52</v>
      </c>
      <c r="C143" s="67">
        <v>2.1713258794242189E-4</v>
      </c>
      <c r="D143" s="66">
        <v>1</v>
      </c>
      <c r="E143" s="67">
        <v>5.2056220718375845E-4</v>
      </c>
    </row>
    <row r="144" spans="1:5" x14ac:dyDescent="0.2">
      <c r="A144" s="76">
        <v>1997</v>
      </c>
      <c r="B144" s="65">
        <v>2703643.5900000003</v>
      </c>
      <c r="C144" s="67">
        <v>1.1567807880321246E-2</v>
      </c>
      <c r="D144" s="66">
        <v>30</v>
      </c>
      <c r="E144" s="67">
        <v>1.5616866215512754E-2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76">
        <v>2000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76">
        <v>2001</v>
      </c>
      <c r="B148" s="65">
        <v>41262963.539999977</v>
      </c>
      <c r="C148" s="67">
        <v>0.17654769162950948</v>
      </c>
      <c r="D148" s="66">
        <v>342</v>
      </c>
      <c r="E148" s="67">
        <v>0.17803227485684539</v>
      </c>
    </row>
    <row r="149" spans="1:5" x14ac:dyDescent="0.2">
      <c r="A149" s="76">
        <v>2002</v>
      </c>
      <c r="B149" s="65">
        <v>44837367.639999956</v>
      </c>
      <c r="C149" s="67">
        <v>0.19184113491780633</v>
      </c>
      <c r="D149" s="66">
        <v>356</v>
      </c>
      <c r="E149" s="67">
        <v>0.18532014575741801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30923635.210000005</v>
      </c>
      <c r="C151" s="67">
        <v>0.13230984749377322</v>
      </c>
      <c r="D151" s="66">
        <v>257</v>
      </c>
      <c r="E151" s="67">
        <v>0.13378448724622594</v>
      </c>
    </row>
    <row r="152" spans="1:5" x14ac:dyDescent="0.2">
      <c r="A152" s="76">
        <v>2005</v>
      </c>
      <c r="B152" s="65">
        <v>113942984.21000004</v>
      </c>
      <c r="C152" s="67">
        <v>0.4875163854906473</v>
      </c>
      <c r="D152" s="66">
        <v>935</v>
      </c>
      <c r="E152" s="67">
        <v>0.48672566371681414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233721342.70999998</v>
      </c>
      <c r="C154" s="67"/>
      <c r="D154" s="78">
        <v>1921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164.14714401448271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8" customFormat="1" ht="20.399999999999999" x14ac:dyDescent="0.2">
      <c r="A161" s="51" t="s">
        <v>128</v>
      </c>
      <c r="B161" s="52" t="s">
        <v>112</v>
      </c>
      <c r="C161" s="53" t="s">
        <v>113</v>
      </c>
      <c r="D161" s="54" t="s">
        <v>114</v>
      </c>
      <c r="E161" s="53" t="s">
        <v>113</v>
      </c>
    </row>
    <row r="162" spans="1:5" x14ac:dyDescent="0.2">
      <c r="B162" s="43"/>
      <c r="D162" s="45"/>
    </row>
    <row r="163" spans="1:5" x14ac:dyDescent="0.2">
      <c r="A163" s="64" t="s">
        <v>10</v>
      </c>
      <c r="B163" s="65">
        <v>37359076.719999976</v>
      </c>
      <c r="C163" s="67">
        <v>0.15984452376843858</v>
      </c>
      <c r="D163" s="66">
        <v>352</v>
      </c>
      <c r="E163" s="67">
        <v>0.18323789692868298</v>
      </c>
    </row>
    <row r="164" spans="1:5" x14ac:dyDescent="0.2">
      <c r="A164" s="64" t="s">
        <v>11</v>
      </c>
      <c r="B164" s="65">
        <v>86652481.119999975</v>
      </c>
      <c r="C164" s="67">
        <v>0.37075125495713857</v>
      </c>
      <c r="D164" s="66">
        <v>703</v>
      </c>
      <c r="E164" s="67">
        <v>0.36595523165018218</v>
      </c>
    </row>
    <row r="165" spans="1:5" x14ac:dyDescent="0.2">
      <c r="A165" s="64" t="s">
        <v>12</v>
      </c>
      <c r="B165" s="65">
        <v>91865315.780000046</v>
      </c>
      <c r="C165" s="67">
        <v>0.39305488627962387</v>
      </c>
      <c r="D165" s="66">
        <v>729</v>
      </c>
      <c r="E165" s="67">
        <v>0.37948984903695993</v>
      </c>
    </row>
    <row r="166" spans="1:5" x14ac:dyDescent="0.2">
      <c r="A166" s="64" t="s">
        <v>13</v>
      </c>
      <c r="B166" s="65">
        <v>14736184.490000004</v>
      </c>
      <c r="C166" s="67">
        <v>6.3050230326139156E-2</v>
      </c>
      <c r="D166" s="66">
        <v>119</v>
      </c>
      <c r="E166" s="67">
        <v>6.1946902654867256E-2</v>
      </c>
    </row>
    <row r="167" spans="1:5" x14ac:dyDescent="0.2">
      <c r="A167" s="64" t="s">
        <v>14</v>
      </c>
      <c r="B167" s="65">
        <v>3108284.5999999996</v>
      </c>
      <c r="C167" s="67">
        <v>1.3299104668659805E-2</v>
      </c>
      <c r="D167" s="66">
        <v>18</v>
      </c>
      <c r="E167" s="67">
        <v>9.3701197293076521E-3</v>
      </c>
    </row>
    <row r="168" spans="1:5" x14ac:dyDescent="0.2">
      <c r="A168" s="64" t="s">
        <v>15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16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7" customFormat="1" ht="10.8" thickBot="1" x14ac:dyDescent="0.25">
      <c r="A171" s="69"/>
      <c r="B171" s="70">
        <v>233721342.71000001</v>
      </c>
      <c r="C171" s="71"/>
      <c r="D171" s="72">
        <v>1921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10.094690584929291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8" customFormat="1" ht="20.399999999999999" x14ac:dyDescent="0.2">
      <c r="A178" s="51" t="s">
        <v>131</v>
      </c>
      <c r="B178" s="52" t="s">
        <v>112</v>
      </c>
      <c r="C178" s="53" t="s">
        <v>113</v>
      </c>
      <c r="D178" s="54" t="s">
        <v>114</v>
      </c>
      <c r="E178" s="53" t="s">
        <v>113</v>
      </c>
    </row>
    <row r="179" spans="1:6" x14ac:dyDescent="0.2">
      <c r="B179" s="43"/>
      <c r="D179" s="45"/>
    </row>
    <row r="180" spans="1:6" x14ac:dyDescent="0.2">
      <c r="A180" s="64" t="s">
        <v>51</v>
      </c>
      <c r="B180" s="65">
        <v>114334792.55000006</v>
      </c>
      <c r="C180" s="67">
        <v>0.48919277642464126</v>
      </c>
      <c r="D180" s="66">
        <v>948</v>
      </c>
      <c r="E180" s="67">
        <v>0.49349297241020301</v>
      </c>
      <c r="F180" s="40"/>
    </row>
    <row r="181" spans="1:6" x14ac:dyDescent="0.2">
      <c r="A181" s="64" t="s">
        <v>52</v>
      </c>
      <c r="B181" s="65">
        <v>119386550.16000007</v>
      </c>
      <c r="C181" s="67">
        <v>0.51080722357535868</v>
      </c>
      <c r="D181" s="66">
        <v>973</v>
      </c>
      <c r="E181" s="67">
        <v>0.50650702758979693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7" customFormat="1" ht="10.8" thickBot="1" x14ac:dyDescent="0.25">
      <c r="A183" s="69"/>
      <c r="B183" s="70">
        <v>233721342.71000013</v>
      </c>
      <c r="C183" s="71"/>
      <c r="D183" s="72">
        <v>1921</v>
      </c>
      <c r="E183" s="71"/>
      <c r="F183" s="55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8" customFormat="1" ht="20.399999999999999" x14ac:dyDescent="0.2">
      <c r="A188" s="51" t="s">
        <v>133</v>
      </c>
      <c r="B188" s="52" t="s">
        <v>112</v>
      </c>
      <c r="C188" s="53" t="s">
        <v>113</v>
      </c>
      <c r="D188" s="54" t="s">
        <v>114</v>
      </c>
      <c r="E188" s="53" t="s">
        <v>113</v>
      </c>
      <c r="F188" s="60" t="s">
        <v>609</v>
      </c>
    </row>
    <row r="189" spans="1:6" x14ac:dyDescent="0.2">
      <c r="B189" s="43"/>
      <c r="D189" s="45"/>
    </row>
    <row r="190" spans="1:6" x14ac:dyDescent="0.2">
      <c r="A190" s="64" t="s">
        <v>53</v>
      </c>
      <c r="B190" s="65">
        <v>11959593.919999996</v>
      </c>
      <c r="C190" s="67">
        <v>5.117031153992381E-2</v>
      </c>
      <c r="D190" s="66">
        <v>152</v>
      </c>
      <c r="E190" s="67">
        <v>7.9125455491931285E-2</v>
      </c>
      <c r="F190" s="67">
        <v>0.80480272501296646</v>
      </c>
    </row>
    <row r="191" spans="1:6" x14ac:dyDescent="0.2">
      <c r="A191" s="64" t="s">
        <v>54</v>
      </c>
      <c r="B191" s="65">
        <v>33026077.309999987</v>
      </c>
      <c r="C191" s="67">
        <v>0.14130535503117725</v>
      </c>
      <c r="D191" s="66">
        <v>305</v>
      </c>
      <c r="E191" s="67">
        <v>0.15877147319104634</v>
      </c>
      <c r="F191" s="67">
        <v>0.80027357641767727</v>
      </c>
    </row>
    <row r="192" spans="1:6" x14ac:dyDescent="0.2">
      <c r="A192" s="64" t="s">
        <v>55</v>
      </c>
      <c r="B192" s="65">
        <v>34466912.040000007</v>
      </c>
      <c r="C192" s="67">
        <v>0.14747010966288324</v>
      </c>
      <c r="D192" s="66">
        <v>295</v>
      </c>
      <c r="E192" s="67">
        <v>0.15356585111920876</v>
      </c>
      <c r="F192" s="67">
        <v>0.77522738441649686</v>
      </c>
    </row>
    <row r="193" spans="1:6" x14ac:dyDescent="0.2">
      <c r="A193" s="64" t="s">
        <v>56</v>
      </c>
      <c r="B193" s="65">
        <v>15587215.33</v>
      </c>
      <c r="C193" s="67">
        <v>6.6691450379610925E-2</v>
      </c>
      <c r="D193" s="66">
        <v>116</v>
      </c>
      <c r="E193" s="67">
        <v>6.038521603331598E-2</v>
      </c>
      <c r="F193" s="67">
        <v>0.77167424882756974</v>
      </c>
    </row>
    <row r="194" spans="1:6" x14ac:dyDescent="0.2">
      <c r="A194" s="64" t="s">
        <v>57</v>
      </c>
      <c r="B194" s="65">
        <v>14160929.000000002</v>
      </c>
      <c r="C194" s="67">
        <v>6.0588942523622243E-2</v>
      </c>
      <c r="D194" s="66">
        <v>136</v>
      </c>
      <c r="E194" s="67">
        <v>7.0796460176991149E-2</v>
      </c>
      <c r="F194" s="67">
        <v>0.76311500393963028</v>
      </c>
    </row>
    <row r="195" spans="1:6" x14ac:dyDescent="0.2">
      <c r="A195" s="64" t="s">
        <v>58</v>
      </c>
      <c r="B195" s="65">
        <v>7288060.3900000006</v>
      </c>
      <c r="C195" s="67">
        <v>3.1182690915150968E-2</v>
      </c>
      <c r="D195" s="66">
        <v>70</v>
      </c>
      <c r="E195" s="67">
        <v>3.6439354502863092E-2</v>
      </c>
      <c r="F195" s="67">
        <v>0.77550609878249555</v>
      </c>
    </row>
    <row r="196" spans="1:6" x14ac:dyDescent="0.2">
      <c r="A196" s="64" t="s">
        <v>28</v>
      </c>
      <c r="B196" s="65">
        <v>55495282.449999973</v>
      </c>
      <c r="C196" s="67">
        <v>0.23744208298023597</v>
      </c>
      <c r="D196" s="66">
        <v>424</v>
      </c>
      <c r="E196" s="67">
        <v>0.22071837584591358</v>
      </c>
      <c r="F196" s="67">
        <v>0.77508247312723777</v>
      </c>
    </row>
    <row r="197" spans="1:6" x14ac:dyDescent="0.2">
      <c r="A197" s="64" t="s">
        <v>59</v>
      </c>
      <c r="B197" s="65">
        <v>19999647.510000005</v>
      </c>
      <c r="C197" s="67">
        <v>8.5570480120060965E-2</v>
      </c>
      <c r="D197" s="66">
        <v>144</v>
      </c>
      <c r="E197" s="67">
        <v>7.4960957834461217E-2</v>
      </c>
      <c r="F197" s="67">
        <v>0.76468817470088357</v>
      </c>
    </row>
    <row r="198" spans="1:6" x14ac:dyDescent="0.2">
      <c r="A198" s="64" t="s">
        <v>60</v>
      </c>
      <c r="B198" s="65">
        <v>23746409.289999999</v>
      </c>
      <c r="C198" s="67">
        <v>0.10160137287703505</v>
      </c>
      <c r="D198" s="66">
        <v>127</v>
      </c>
      <c r="E198" s="67">
        <v>6.6111400312337323E-2</v>
      </c>
      <c r="F198" s="67">
        <v>0.7391766472841258</v>
      </c>
    </row>
    <row r="199" spans="1:6" x14ac:dyDescent="0.2">
      <c r="A199" s="64" t="s">
        <v>61</v>
      </c>
      <c r="B199" s="65">
        <v>13711114.839999996</v>
      </c>
      <c r="C199" s="67">
        <v>5.8664367922157061E-2</v>
      </c>
      <c r="D199" s="66">
        <v>104</v>
      </c>
      <c r="E199" s="67">
        <v>5.4138469547110879E-2</v>
      </c>
      <c r="F199" s="67">
        <v>0.76237565934338125</v>
      </c>
    </row>
    <row r="200" spans="1:6" x14ac:dyDescent="0.2">
      <c r="A200" s="64" t="s">
        <v>62</v>
      </c>
      <c r="B200" s="65">
        <v>4138853.6999999997</v>
      </c>
      <c r="C200" s="67">
        <v>1.7708497016190195E-2</v>
      </c>
      <c r="D200" s="66">
        <v>44</v>
      </c>
      <c r="E200" s="67">
        <v>2.2904737116085372E-2</v>
      </c>
      <c r="F200" s="67">
        <v>0.8009828920392571</v>
      </c>
    </row>
    <row r="201" spans="1:6" x14ac:dyDescent="0.2">
      <c r="A201" s="64" t="s">
        <v>3</v>
      </c>
      <c r="B201" s="65">
        <v>141246.93</v>
      </c>
      <c r="C201" s="67">
        <v>6.0433903195250061E-4</v>
      </c>
      <c r="D201" s="66">
        <v>4</v>
      </c>
      <c r="E201" s="67">
        <v>2.0822488287350338E-3</v>
      </c>
      <c r="F201" s="67">
        <v>0.64146798605767452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7" customFormat="1" ht="10.8" thickBot="1" x14ac:dyDescent="0.25">
      <c r="A203" s="69"/>
      <c r="B203" s="70">
        <v>233721342.70999992</v>
      </c>
      <c r="C203" s="71"/>
      <c r="D203" s="72">
        <v>1921</v>
      </c>
      <c r="E203" s="71"/>
      <c r="F203" s="81">
        <v>0.77428043793226764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8" customFormat="1" ht="20.399999999999999" x14ac:dyDescent="0.2">
      <c r="A208" s="51" t="s">
        <v>136</v>
      </c>
      <c r="B208" s="52" t="s">
        <v>112</v>
      </c>
      <c r="C208" s="53" t="s">
        <v>113</v>
      </c>
      <c r="D208" s="54" t="s">
        <v>114</v>
      </c>
      <c r="E208" s="53" t="s">
        <v>113</v>
      </c>
    </row>
    <row r="209" spans="1:5" x14ac:dyDescent="0.2">
      <c r="B209" s="43"/>
      <c r="D209" s="45"/>
    </row>
    <row r="210" spans="1:5" x14ac:dyDescent="0.2">
      <c r="A210" s="64" t="s">
        <v>372</v>
      </c>
      <c r="B210" s="65">
        <v>110568157.18999989</v>
      </c>
      <c r="C210" s="67">
        <v>0.47307685257992116</v>
      </c>
      <c r="D210" s="66">
        <v>938</v>
      </c>
      <c r="E210" s="67">
        <v>0.48828735033836546</v>
      </c>
    </row>
    <row r="211" spans="1:5" x14ac:dyDescent="0.2">
      <c r="A211" s="64" t="s">
        <v>371</v>
      </c>
      <c r="B211" s="65">
        <v>104412665.06000008</v>
      </c>
      <c r="C211" s="67">
        <v>0.44673996755852408</v>
      </c>
      <c r="D211" s="66">
        <v>809</v>
      </c>
      <c r="E211" s="67">
        <v>0.4211348256116606</v>
      </c>
    </row>
    <row r="212" spans="1:5" x14ac:dyDescent="0.2">
      <c r="A212" s="64" t="s">
        <v>343</v>
      </c>
      <c r="B212" s="65">
        <v>8375334.8600000013</v>
      </c>
      <c r="C212" s="67">
        <v>3.5834702825544115E-2</v>
      </c>
      <c r="D212" s="66">
        <v>70</v>
      </c>
      <c r="E212" s="67">
        <v>3.6439354502863092E-2</v>
      </c>
    </row>
    <row r="213" spans="1:5" x14ac:dyDescent="0.2">
      <c r="A213" s="64" t="s">
        <v>344</v>
      </c>
      <c r="B213" s="65">
        <v>4683627.17</v>
      </c>
      <c r="C213" s="67">
        <v>2.0039364465792138E-2</v>
      </c>
      <c r="D213" s="66">
        <v>40</v>
      </c>
      <c r="E213" s="67">
        <v>2.0822488287350338E-2</v>
      </c>
    </row>
    <row r="214" spans="1:5" x14ac:dyDescent="0.2">
      <c r="A214" s="64" t="s">
        <v>345</v>
      </c>
      <c r="B214" s="65">
        <v>3957918.1499999994</v>
      </c>
      <c r="C214" s="67">
        <v>1.693434627795614E-2</v>
      </c>
      <c r="D214" s="66">
        <v>34</v>
      </c>
      <c r="E214" s="67">
        <v>1.7699115044247787E-2</v>
      </c>
    </row>
    <row r="215" spans="1:5" x14ac:dyDescent="0.2">
      <c r="A215" s="64" t="s">
        <v>39</v>
      </c>
      <c r="B215" s="65">
        <v>118165.5</v>
      </c>
      <c r="C215" s="67">
        <v>5.0558283907610024E-4</v>
      </c>
      <c r="D215" s="66">
        <v>2</v>
      </c>
      <c r="E215" s="67">
        <v>1.0411244143675169E-3</v>
      </c>
    </row>
    <row r="216" spans="1:5" x14ac:dyDescent="0.2">
      <c r="A216" s="64" t="s">
        <v>40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29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30</v>
      </c>
      <c r="B218" s="65">
        <v>0</v>
      </c>
      <c r="C218" s="67">
        <v>0</v>
      </c>
      <c r="D218" s="66">
        <v>0</v>
      </c>
      <c r="E218" s="67">
        <v>0</v>
      </c>
    </row>
    <row r="219" spans="1:5" x14ac:dyDescent="0.2">
      <c r="A219" s="64" t="s">
        <v>31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32</v>
      </c>
      <c r="B220" s="65">
        <v>1398497.01</v>
      </c>
      <c r="C220" s="67">
        <v>5.9836084877162741E-3</v>
      </c>
      <c r="D220" s="66">
        <v>24</v>
      </c>
      <c r="E220" s="67">
        <v>1.2493492972410203E-2</v>
      </c>
    </row>
    <row r="221" spans="1:5" x14ac:dyDescent="0.2">
      <c r="A221" s="64" t="s">
        <v>33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34</v>
      </c>
      <c r="B222" s="65">
        <v>206977.77000000002</v>
      </c>
      <c r="C222" s="67">
        <v>8.8557496546995613E-4</v>
      </c>
      <c r="D222" s="66">
        <v>4</v>
      </c>
      <c r="E222" s="67">
        <v>2.0822488287350338E-3</v>
      </c>
    </row>
    <row r="223" spans="1:5" x14ac:dyDescent="0.2">
      <c r="A223" s="64" t="s">
        <v>346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7" customFormat="1" ht="10.8" thickBot="1" x14ac:dyDescent="0.25">
      <c r="A225" s="69"/>
      <c r="B225" s="70">
        <v>233721342.70999998</v>
      </c>
      <c r="C225" s="71"/>
      <c r="D225" s="72">
        <v>1921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2.1288356033377052E-2</v>
      </c>
      <c r="E227" s="67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68" t="s">
        <v>173</v>
      </c>
      <c r="B230" s="65"/>
      <c r="C230" s="67"/>
      <c r="D230" s="66"/>
      <c r="E230" s="67"/>
    </row>
    <row r="231" spans="1:5" x14ac:dyDescent="0.2">
      <c r="B231" s="43"/>
      <c r="D231" s="45"/>
    </row>
    <row r="232" spans="1:5" s="58" customFormat="1" ht="20.399999999999999" x14ac:dyDescent="0.2">
      <c r="A232" s="51" t="s">
        <v>138</v>
      </c>
      <c r="B232" s="52" t="s">
        <v>112</v>
      </c>
      <c r="C232" s="53" t="s">
        <v>113</v>
      </c>
      <c r="D232" s="54" t="s">
        <v>114</v>
      </c>
      <c r="E232" s="53" t="s">
        <v>113</v>
      </c>
    </row>
    <row r="233" spans="1:5" x14ac:dyDescent="0.2">
      <c r="B233" s="43"/>
      <c r="D233" s="45"/>
    </row>
    <row r="234" spans="1:5" x14ac:dyDescent="0.2">
      <c r="A234" s="64" t="s">
        <v>63</v>
      </c>
      <c r="B234" s="65">
        <v>230079329.61999965</v>
      </c>
      <c r="C234" s="67">
        <v>1</v>
      </c>
      <c r="D234" s="66">
        <v>1893</v>
      </c>
      <c r="E234" s="67">
        <v>1</v>
      </c>
    </row>
    <row r="235" spans="1:5" x14ac:dyDescent="0.2">
      <c r="A235" s="64" t="s">
        <v>64</v>
      </c>
      <c r="B235" s="65">
        <v>0</v>
      </c>
      <c r="C235" s="67">
        <v>0</v>
      </c>
      <c r="D235" s="66">
        <v>0</v>
      </c>
      <c r="E235" s="67">
        <v>0</v>
      </c>
    </row>
    <row r="236" spans="1:5" x14ac:dyDescent="0.2">
      <c r="A236" s="64" t="s">
        <v>65</v>
      </c>
      <c r="B236" s="65">
        <v>0</v>
      </c>
      <c r="C236" s="67">
        <v>0</v>
      </c>
      <c r="D236" s="66">
        <v>0</v>
      </c>
      <c r="E236" s="67">
        <v>0</v>
      </c>
    </row>
    <row r="237" spans="1:5" x14ac:dyDescent="0.2">
      <c r="A237" s="64" t="s">
        <v>66</v>
      </c>
      <c r="B237" s="65">
        <v>0</v>
      </c>
      <c r="C237" s="67">
        <v>0</v>
      </c>
      <c r="D237" s="66">
        <v>0</v>
      </c>
      <c r="E237" s="67">
        <v>0</v>
      </c>
    </row>
    <row r="238" spans="1:5" x14ac:dyDescent="0.2">
      <c r="A238" s="64" t="s">
        <v>67</v>
      </c>
      <c r="B238" s="65">
        <v>0</v>
      </c>
      <c r="C238" s="67">
        <v>0</v>
      </c>
      <c r="D238" s="66">
        <v>0</v>
      </c>
      <c r="E238" s="67">
        <v>0</v>
      </c>
    </row>
    <row r="239" spans="1:5" x14ac:dyDescent="0.2">
      <c r="A239" s="64" t="s">
        <v>68</v>
      </c>
      <c r="B239" s="65">
        <v>0</v>
      </c>
      <c r="C239" s="67">
        <v>0</v>
      </c>
      <c r="D239" s="66">
        <v>0</v>
      </c>
      <c r="E239" s="67">
        <v>0</v>
      </c>
    </row>
    <row r="240" spans="1:5" x14ac:dyDescent="0.2">
      <c r="A240" s="64" t="s">
        <v>171</v>
      </c>
      <c r="B240" s="65">
        <v>0</v>
      </c>
      <c r="C240" s="67">
        <v>0</v>
      </c>
      <c r="D240" s="66">
        <v>0</v>
      </c>
      <c r="E240" s="67">
        <v>0</v>
      </c>
    </row>
    <row r="241" spans="1:5" x14ac:dyDescent="0.2">
      <c r="A241" s="64" t="s">
        <v>169</v>
      </c>
      <c r="B241" s="65">
        <v>0</v>
      </c>
      <c r="C241" s="67">
        <v>0</v>
      </c>
      <c r="D241" s="66">
        <v>0</v>
      </c>
      <c r="E241" s="67">
        <v>0</v>
      </c>
    </row>
    <row r="242" spans="1:5" x14ac:dyDescent="0.2">
      <c r="A242" s="64"/>
      <c r="B242" s="65"/>
      <c r="C242" s="67"/>
      <c r="D242" s="66"/>
      <c r="E242" s="67"/>
    </row>
    <row r="243" spans="1:5" s="57" customFormat="1" ht="10.8" thickBot="1" x14ac:dyDescent="0.25">
      <c r="A243" s="69"/>
      <c r="B243" s="70">
        <v>230079329.61999965</v>
      </c>
      <c r="C243" s="71"/>
      <c r="D243" s="72">
        <v>1893</v>
      </c>
      <c r="E243" s="71"/>
    </row>
    <row r="244" spans="1:5" ht="10.8" thickTop="1" x14ac:dyDescent="0.2">
      <c r="A244" s="64"/>
      <c r="B244" s="65"/>
      <c r="C244" s="67"/>
      <c r="D244" s="66"/>
      <c r="E244" s="67"/>
    </row>
    <row r="245" spans="1:5" x14ac:dyDescent="0.2">
      <c r="A245" s="69" t="s">
        <v>139</v>
      </c>
      <c r="B245" s="65"/>
      <c r="C245" s="67"/>
      <c r="D245" s="83">
        <v>0.64886443285120787</v>
      </c>
      <c r="E245" s="67"/>
    </row>
    <row r="246" spans="1:5" x14ac:dyDescent="0.2">
      <c r="A246" s="64"/>
      <c r="B246" s="65"/>
      <c r="C246" s="67"/>
      <c r="D246" s="66"/>
      <c r="E246" s="67"/>
    </row>
    <row r="247" spans="1:5" x14ac:dyDescent="0.2">
      <c r="A247" s="64"/>
      <c r="B247" s="65"/>
      <c r="C247" s="67"/>
      <c r="D247" s="66"/>
      <c r="E247" s="67"/>
    </row>
    <row r="248" spans="1:5" x14ac:dyDescent="0.2">
      <c r="A248" s="68" t="s">
        <v>172</v>
      </c>
      <c r="B248" s="65"/>
      <c r="C248" s="67"/>
      <c r="D248" s="66"/>
      <c r="E248" s="67"/>
    </row>
    <row r="249" spans="1:5" x14ac:dyDescent="0.2">
      <c r="B249" s="43"/>
      <c r="D249" s="45"/>
    </row>
    <row r="250" spans="1:5" ht="20.399999999999999" x14ac:dyDescent="0.2">
      <c r="A250" s="51" t="s">
        <v>138</v>
      </c>
      <c r="B250" s="52" t="s">
        <v>112</v>
      </c>
      <c r="C250" s="53" t="s">
        <v>113</v>
      </c>
      <c r="D250" s="54" t="s">
        <v>114</v>
      </c>
      <c r="E250" s="53" t="s">
        <v>113</v>
      </c>
    </row>
    <row r="251" spans="1:5" x14ac:dyDescent="0.2">
      <c r="B251" s="43"/>
      <c r="D251" s="45"/>
    </row>
    <row r="252" spans="1:5" x14ac:dyDescent="0.2">
      <c r="A252" s="64" t="s">
        <v>63</v>
      </c>
      <c r="B252" s="65">
        <v>3565073.0799999996</v>
      </c>
      <c r="C252" s="67">
        <v>0.97887431810411207</v>
      </c>
      <c r="D252" s="66">
        <v>27</v>
      </c>
      <c r="E252" s="67">
        <v>0.9642857142857143</v>
      </c>
    </row>
    <row r="253" spans="1:5" x14ac:dyDescent="0.2">
      <c r="A253" s="64" t="s">
        <v>64</v>
      </c>
      <c r="B253" s="65">
        <v>76940.009999999995</v>
      </c>
      <c r="C253" s="67">
        <v>2.1125681895887972E-2</v>
      </c>
      <c r="D253" s="66">
        <v>1</v>
      </c>
      <c r="E253" s="67">
        <v>3.5714285714285712E-2</v>
      </c>
    </row>
    <row r="254" spans="1:5" x14ac:dyDescent="0.2">
      <c r="A254" s="64" t="s">
        <v>65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66</v>
      </c>
      <c r="B255" s="65">
        <v>0</v>
      </c>
      <c r="C255" s="67">
        <v>0</v>
      </c>
      <c r="D255" s="66">
        <v>0</v>
      </c>
      <c r="E255" s="67">
        <v>0</v>
      </c>
    </row>
    <row r="256" spans="1:5" x14ac:dyDescent="0.2">
      <c r="A256" s="64" t="s">
        <v>67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 t="s">
        <v>68</v>
      </c>
      <c r="B257" s="65">
        <v>0</v>
      </c>
      <c r="C257" s="67">
        <v>0</v>
      </c>
      <c r="D257" s="66">
        <v>0</v>
      </c>
      <c r="E257" s="67">
        <v>0</v>
      </c>
    </row>
    <row r="258" spans="1:5" x14ac:dyDescent="0.2">
      <c r="A258" s="64" t="s">
        <v>171</v>
      </c>
      <c r="B258" s="65">
        <v>0</v>
      </c>
      <c r="C258" s="67">
        <v>0</v>
      </c>
      <c r="D258" s="66">
        <v>0</v>
      </c>
      <c r="E258" s="67">
        <v>0</v>
      </c>
    </row>
    <row r="259" spans="1:5" x14ac:dyDescent="0.2">
      <c r="A259" s="64" t="s">
        <v>169</v>
      </c>
      <c r="B259" s="65">
        <v>0</v>
      </c>
      <c r="C259" s="67">
        <v>0</v>
      </c>
      <c r="D259" s="66">
        <v>0</v>
      </c>
      <c r="E259" s="67">
        <v>0</v>
      </c>
    </row>
    <row r="260" spans="1:5" x14ac:dyDescent="0.2">
      <c r="A260" s="64"/>
      <c r="B260" s="65"/>
      <c r="C260" s="67"/>
      <c r="D260" s="66"/>
      <c r="E260" s="67"/>
    </row>
    <row r="261" spans="1:5" ht="10.8" thickBot="1" x14ac:dyDescent="0.25">
      <c r="A261" s="69"/>
      <c r="B261" s="70">
        <v>3642013.0899999994</v>
      </c>
      <c r="C261" s="71"/>
      <c r="D261" s="72">
        <v>28</v>
      </c>
      <c r="E261" s="71"/>
    </row>
    <row r="262" spans="1:5" ht="10.8" thickTop="1" x14ac:dyDescent="0.2">
      <c r="A262" s="64"/>
      <c r="B262" s="65"/>
      <c r="C262" s="67"/>
      <c r="D262" s="66"/>
      <c r="E262" s="67"/>
    </row>
    <row r="263" spans="1:5" x14ac:dyDescent="0.2">
      <c r="A263" s="69" t="s">
        <v>139</v>
      </c>
      <c r="B263" s="65"/>
      <c r="C263" s="67"/>
      <c r="D263" s="83">
        <v>1.563005</v>
      </c>
      <c r="E263" s="67"/>
    </row>
    <row r="264" spans="1:5" x14ac:dyDescent="0.2">
      <c r="A264" s="64"/>
      <c r="B264" s="65"/>
      <c r="C264" s="67"/>
      <c r="D264" s="66"/>
      <c r="E264" s="67"/>
    </row>
    <row r="265" spans="1:5" x14ac:dyDescent="0.2">
      <c r="A265" s="64"/>
      <c r="B265" s="65"/>
      <c r="C265" s="67"/>
      <c r="D265" s="66"/>
      <c r="E265" s="67"/>
    </row>
    <row r="266" spans="1:5" x14ac:dyDescent="0.2">
      <c r="A266" s="68" t="s">
        <v>140</v>
      </c>
      <c r="B266" s="65"/>
      <c r="C266" s="67"/>
      <c r="D266" s="66"/>
      <c r="E266" s="67"/>
    </row>
    <row r="267" spans="1:5" x14ac:dyDescent="0.2">
      <c r="B267" s="43"/>
      <c r="D267" s="45"/>
    </row>
    <row r="268" spans="1:5" s="58" customFormat="1" ht="20.399999999999999" x14ac:dyDescent="0.2">
      <c r="A268" s="51" t="s">
        <v>140</v>
      </c>
      <c r="B268" s="52" t="s">
        <v>112</v>
      </c>
      <c r="C268" s="53" t="s">
        <v>113</v>
      </c>
      <c r="D268" s="54" t="s">
        <v>114</v>
      </c>
      <c r="E268" s="53" t="s">
        <v>113</v>
      </c>
    </row>
    <row r="270" spans="1:5" x14ac:dyDescent="0.2">
      <c r="A270" s="64" t="s">
        <v>165</v>
      </c>
      <c r="B270" s="65">
        <v>0</v>
      </c>
      <c r="C270" s="67">
        <v>0</v>
      </c>
      <c r="D270" s="66">
        <v>0</v>
      </c>
      <c r="E270" s="67">
        <v>0</v>
      </c>
    </row>
    <row r="271" spans="1:5" x14ac:dyDescent="0.2">
      <c r="A271" s="64" t="s">
        <v>166</v>
      </c>
      <c r="B271" s="65">
        <v>189498901.47999984</v>
      </c>
      <c r="C271" s="67">
        <v>0.8107898888597822</v>
      </c>
      <c r="D271" s="66">
        <v>1514</v>
      </c>
      <c r="E271" s="67">
        <v>0.78813118167621032</v>
      </c>
    </row>
    <row r="272" spans="1:5" x14ac:dyDescent="0.2">
      <c r="A272" s="64" t="s">
        <v>610</v>
      </c>
      <c r="B272" s="65">
        <v>44222441.229999989</v>
      </c>
      <c r="C272" s="67">
        <v>0.18921011114021774</v>
      </c>
      <c r="D272" s="66">
        <v>407</v>
      </c>
      <c r="E272" s="67">
        <v>0.2118688183237897</v>
      </c>
    </row>
    <row r="273" spans="1:5" x14ac:dyDescent="0.2">
      <c r="A273" s="64"/>
      <c r="B273" s="64"/>
      <c r="C273" s="67"/>
      <c r="D273" s="64"/>
      <c r="E273" s="67"/>
    </row>
    <row r="274" spans="1:5" ht="10.8" thickBot="1" x14ac:dyDescent="0.25">
      <c r="A274" s="64"/>
      <c r="B274" s="77">
        <v>233721342.70999983</v>
      </c>
      <c r="C274" s="67"/>
      <c r="D274" s="78">
        <v>1921</v>
      </c>
      <c r="E274" s="67"/>
    </row>
    <row r="275" spans="1:5" ht="10.8" thickTop="1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7"/>
      <c r="D276" s="64"/>
      <c r="E276" s="67"/>
    </row>
    <row r="277" spans="1:5" x14ac:dyDescent="0.2">
      <c r="A277" s="64"/>
      <c r="B277" s="64"/>
      <c r="C277" s="64"/>
      <c r="D277" s="64"/>
      <c r="E277" s="64"/>
    </row>
    <row r="278" spans="1:5" x14ac:dyDescent="0.2">
      <c r="A278" s="68" t="s">
        <v>153</v>
      </c>
      <c r="B278" s="65"/>
      <c r="C278" s="67"/>
      <c r="D278" s="66"/>
      <c r="E278" s="67"/>
    </row>
    <row r="279" spans="1:5" x14ac:dyDescent="0.2">
      <c r="B279" s="43"/>
      <c r="D279" s="45"/>
    </row>
    <row r="280" spans="1:5" s="58" customFormat="1" ht="20.399999999999999" x14ac:dyDescent="0.2">
      <c r="A280" s="51" t="s">
        <v>611</v>
      </c>
      <c r="B280" s="52" t="s">
        <v>112</v>
      </c>
      <c r="C280" s="53" t="s">
        <v>113</v>
      </c>
      <c r="D280" s="54" t="s">
        <v>114</v>
      </c>
      <c r="E280" s="53" t="s">
        <v>113</v>
      </c>
    </row>
    <row r="282" spans="1:5" x14ac:dyDescent="0.2">
      <c r="A282" s="64" t="s">
        <v>37</v>
      </c>
      <c r="B282" s="65">
        <v>37579595.379999988</v>
      </c>
      <c r="C282" s="67">
        <v>0.16078803477793008</v>
      </c>
      <c r="D282" s="66">
        <v>266</v>
      </c>
      <c r="E282" s="67">
        <v>0.13846954711087975</v>
      </c>
    </row>
    <row r="283" spans="1:5" x14ac:dyDescent="0.2">
      <c r="A283" s="64" t="s">
        <v>38</v>
      </c>
      <c r="B283" s="65">
        <v>196141747.32999998</v>
      </c>
      <c r="C283" s="67">
        <v>0.83921196522206987</v>
      </c>
      <c r="D283" s="66">
        <v>1655</v>
      </c>
      <c r="E283" s="67">
        <v>0.86153045288912022</v>
      </c>
    </row>
    <row r="284" spans="1:5" x14ac:dyDescent="0.2">
      <c r="A284" s="64"/>
      <c r="B284" s="64"/>
      <c r="C284" s="67"/>
      <c r="D284" s="64"/>
      <c r="E284" s="67"/>
    </row>
    <row r="285" spans="1:5" ht="10.8" thickBot="1" x14ac:dyDescent="0.25">
      <c r="A285" s="64"/>
      <c r="B285" s="77">
        <v>233721342.70999998</v>
      </c>
      <c r="C285" s="67"/>
      <c r="D285" s="78">
        <v>1921</v>
      </c>
      <c r="E285" s="67"/>
    </row>
    <row r="286" spans="1:5" ht="10.8" thickTop="1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4"/>
      <c r="B288" s="64"/>
      <c r="C288" s="67"/>
      <c r="D288" s="64"/>
      <c r="E288" s="67"/>
    </row>
    <row r="289" spans="1:5" x14ac:dyDescent="0.2">
      <c r="A289" s="64"/>
      <c r="B289" s="64"/>
      <c r="C289" s="67"/>
      <c r="D289" s="64"/>
      <c r="E289" s="67"/>
    </row>
    <row r="290" spans="1:5" x14ac:dyDescent="0.2">
      <c r="A290" s="68" t="s">
        <v>151</v>
      </c>
      <c r="B290" s="65"/>
      <c r="C290" s="67"/>
      <c r="D290" s="66"/>
      <c r="E290" s="67"/>
    </row>
    <row r="291" spans="1:5" x14ac:dyDescent="0.2">
      <c r="A291" s="40"/>
      <c r="B291" s="48"/>
      <c r="C291" s="49"/>
      <c r="D291" s="50"/>
      <c r="E291" s="49"/>
    </row>
    <row r="292" spans="1:5" s="58" customFormat="1" ht="20.399999999999999" x14ac:dyDescent="0.2">
      <c r="A292" s="51" t="s">
        <v>142</v>
      </c>
      <c r="B292" s="52" t="s">
        <v>112</v>
      </c>
      <c r="C292" s="53" t="s">
        <v>113</v>
      </c>
      <c r="D292" s="54" t="s">
        <v>114</v>
      </c>
      <c r="E292" s="53" t="s">
        <v>113</v>
      </c>
    </row>
    <row r="294" spans="1:5" x14ac:dyDescent="0.2">
      <c r="A294" s="84" t="s">
        <v>1</v>
      </c>
      <c r="B294" s="65">
        <v>46575364.139999956</v>
      </c>
      <c r="C294" s="67">
        <v>0.24578171048086841</v>
      </c>
      <c r="D294" s="66">
        <v>343</v>
      </c>
      <c r="E294" s="67">
        <v>0.22655217965653898</v>
      </c>
    </row>
    <row r="295" spans="1:5" x14ac:dyDescent="0.2">
      <c r="A295" s="64" t="s">
        <v>83</v>
      </c>
      <c r="B295" s="65">
        <v>18038549.109999999</v>
      </c>
      <c r="C295" s="67">
        <v>9.5190784585650057E-2</v>
      </c>
      <c r="D295" s="66">
        <v>148</v>
      </c>
      <c r="E295" s="67">
        <v>9.7754293262879793E-2</v>
      </c>
    </row>
    <row r="296" spans="1:5" x14ac:dyDescent="0.2">
      <c r="A296" s="64" t="s">
        <v>84</v>
      </c>
      <c r="B296" s="65">
        <v>39927890.249999978</v>
      </c>
      <c r="C296" s="67">
        <v>0.21070248923956975</v>
      </c>
      <c r="D296" s="66">
        <v>345</v>
      </c>
      <c r="E296" s="67">
        <v>0.22787318361955086</v>
      </c>
    </row>
    <row r="297" spans="1:5" x14ac:dyDescent="0.2">
      <c r="A297" s="64" t="s">
        <v>85</v>
      </c>
      <c r="B297" s="65">
        <v>36142130.049999997</v>
      </c>
      <c r="C297" s="67">
        <v>0.19072474704458642</v>
      </c>
      <c r="D297" s="66">
        <v>281</v>
      </c>
      <c r="E297" s="67">
        <v>0.18560105680317041</v>
      </c>
    </row>
    <row r="298" spans="1:5" x14ac:dyDescent="0.2">
      <c r="A298" s="64" t="s">
        <v>86</v>
      </c>
      <c r="B298" s="65">
        <v>17072806.82</v>
      </c>
      <c r="C298" s="67">
        <v>9.0094489660151905E-2</v>
      </c>
      <c r="D298" s="66">
        <v>114</v>
      </c>
      <c r="E298" s="67">
        <v>7.5297225891677672E-2</v>
      </c>
    </row>
    <row r="299" spans="1:5" x14ac:dyDescent="0.2">
      <c r="A299" s="64" t="s">
        <v>87</v>
      </c>
      <c r="B299" s="65">
        <v>22883425.029999994</v>
      </c>
      <c r="C299" s="67">
        <v>0.12075756034087168</v>
      </c>
      <c r="D299" s="66">
        <v>187</v>
      </c>
      <c r="E299" s="67">
        <v>0.12351387054161163</v>
      </c>
    </row>
    <row r="300" spans="1:5" x14ac:dyDescent="0.2">
      <c r="A300" s="64" t="s">
        <v>88</v>
      </c>
      <c r="B300" s="65">
        <v>2964261</v>
      </c>
      <c r="C300" s="67">
        <v>1.5642628937945866E-2</v>
      </c>
      <c r="D300" s="66">
        <v>25</v>
      </c>
      <c r="E300" s="67">
        <v>1.6512549537648614E-2</v>
      </c>
    </row>
    <row r="301" spans="1:5" x14ac:dyDescent="0.2">
      <c r="A301" s="64" t="s">
        <v>89</v>
      </c>
      <c r="B301" s="65">
        <v>946973.85999999987</v>
      </c>
      <c r="C301" s="67">
        <v>4.9972525043895577E-3</v>
      </c>
      <c r="D301" s="66">
        <v>10</v>
      </c>
      <c r="E301" s="67">
        <v>6.6050198150594455E-3</v>
      </c>
    </row>
    <row r="302" spans="1:5" x14ac:dyDescent="0.2">
      <c r="A302" s="64" t="s">
        <v>0</v>
      </c>
      <c r="B302" s="65">
        <v>525279.26</v>
      </c>
      <c r="C302" s="67">
        <v>2.7719382851168605E-3</v>
      </c>
      <c r="D302" s="66">
        <v>4</v>
      </c>
      <c r="E302" s="67">
        <v>2.6420079260237781E-3</v>
      </c>
    </row>
    <row r="303" spans="1:5" x14ac:dyDescent="0.2">
      <c r="A303" s="64" t="s">
        <v>69</v>
      </c>
      <c r="B303" s="65">
        <v>148387.83000000002</v>
      </c>
      <c r="C303" s="67">
        <v>7.8305377414370457E-4</v>
      </c>
      <c r="D303" s="66">
        <v>3</v>
      </c>
      <c r="E303" s="67">
        <v>1.9815059445178335E-3</v>
      </c>
    </row>
    <row r="304" spans="1:5" x14ac:dyDescent="0.2">
      <c r="A304" s="64" t="s">
        <v>82</v>
      </c>
      <c r="B304" s="65">
        <v>4273834.13</v>
      </c>
      <c r="C304" s="67">
        <v>2.2553345146705601E-2</v>
      </c>
      <c r="D304" s="66">
        <v>54</v>
      </c>
      <c r="E304" s="67">
        <v>3.5667107001321002E-2</v>
      </c>
    </row>
    <row r="305" spans="1:5" x14ac:dyDescent="0.2">
      <c r="A305" s="64"/>
      <c r="B305" s="64"/>
      <c r="C305" s="67"/>
      <c r="D305" s="66"/>
      <c r="E305" s="67"/>
    </row>
    <row r="306" spans="1:5" ht="10.8" thickBot="1" x14ac:dyDescent="0.25">
      <c r="A306" s="64"/>
      <c r="B306" s="77">
        <v>189498901.47999996</v>
      </c>
      <c r="C306" s="67"/>
      <c r="D306" s="72">
        <v>1514</v>
      </c>
      <c r="E306" s="67"/>
    </row>
    <row r="307" spans="1:5" ht="10.8" thickTop="1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9" t="s">
        <v>398</v>
      </c>
      <c r="B309" s="64"/>
      <c r="C309" s="67"/>
      <c r="D309" s="73">
        <v>2.0064742090449013</v>
      </c>
      <c r="E309" s="67"/>
    </row>
    <row r="310" spans="1:5" x14ac:dyDescent="0.2">
      <c r="A310" s="64"/>
      <c r="B310" s="64"/>
      <c r="C310" s="67"/>
      <c r="D310" s="64"/>
      <c r="E310" s="67"/>
    </row>
    <row r="311" spans="1:5" x14ac:dyDescent="0.2">
      <c r="A311" s="64"/>
      <c r="B311" s="64"/>
      <c r="C311" s="67"/>
      <c r="D311" s="64"/>
      <c r="E311" s="67"/>
    </row>
    <row r="312" spans="1:5" x14ac:dyDescent="0.2">
      <c r="A312" s="64"/>
      <c r="B312" s="64"/>
      <c r="C312" s="67"/>
      <c r="D312" s="64"/>
      <c r="E312" s="67"/>
    </row>
    <row r="313" spans="1:5" ht="15" x14ac:dyDescent="0.25">
      <c r="A313" s="68" t="s">
        <v>184</v>
      </c>
      <c r="B313" s="85"/>
      <c r="C313" s="85"/>
      <c r="D313" s="85"/>
      <c r="E313" s="85"/>
    </row>
    <row r="314" spans="1:5" ht="15" x14ac:dyDescent="0.25">
      <c r="A314" s="61"/>
      <c r="B314" s="61"/>
      <c r="C314" s="61"/>
      <c r="D314" s="61"/>
      <c r="E314" s="61"/>
    </row>
    <row r="315" spans="1:5" ht="20.399999999999999" x14ac:dyDescent="0.2">
      <c r="A315" s="51" t="s">
        <v>90</v>
      </c>
      <c r="B315" s="52" t="s">
        <v>112</v>
      </c>
      <c r="C315" s="60" t="s">
        <v>113</v>
      </c>
      <c r="D315" s="54" t="s">
        <v>114</v>
      </c>
      <c r="E315" s="60" t="s">
        <v>113</v>
      </c>
    </row>
    <row r="316" spans="1:5" x14ac:dyDescent="0.2">
      <c r="C316" s="42"/>
      <c r="E316" s="42"/>
    </row>
    <row r="317" spans="1:5" x14ac:dyDescent="0.2">
      <c r="A317" s="64" t="s">
        <v>185</v>
      </c>
      <c r="B317" s="65">
        <v>143242583.00999999</v>
      </c>
      <c r="C317" s="67">
        <v>0.61287763175198984</v>
      </c>
      <c r="D317" s="66">
        <v>1165</v>
      </c>
      <c r="E317" s="67">
        <v>0.60645497136907855</v>
      </c>
    </row>
    <row r="318" spans="1:5" x14ac:dyDescent="0.2">
      <c r="A318" s="64" t="s">
        <v>186</v>
      </c>
      <c r="B318" s="65">
        <v>67041034.859999947</v>
      </c>
      <c r="C318" s="67">
        <v>0.28684173247791089</v>
      </c>
      <c r="D318" s="66">
        <v>544</v>
      </c>
      <c r="E318" s="67">
        <v>0.2831858407079646</v>
      </c>
    </row>
    <row r="319" spans="1:5" x14ac:dyDescent="0.2">
      <c r="A319" s="64" t="s">
        <v>187</v>
      </c>
      <c r="B319" s="65">
        <v>10383766.109999999</v>
      </c>
      <c r="C319" s="67">
        <v>4.4427975595211742E-2</v>
      </c>
      <c r="D319" s="66">
        <v>96</v>
      </c>
      <c r="E319" s="67">
        <v>4.9973971889640811E-2</v>
      </c>
    </row>
    <row r="320" spans="1:5" x14ac:dyDescent="0.2">
      <c r="A320" s="64" t="s">
        <v>188</v>
      </c>
      <c r="B320" s="65">
        <v>13053958.730000004</v>
      </c>
      <c r="C320" s="67">
        <v>5.5852660174887311E-2</v>
      </c>
      <c r="D320" s="66">
        <v>116</v>
      </c>
      <c r="E320" s="67">
        <v>6.038521603331598E-2</v>
      </c>
    </row>
    <row r="321" spans="1:5" x14ac:dyDescent="0.2">
      <c r="A321" s="64" t="s">
        <v>189</v>
      </c>
      <c r="B321" s="65">
        <v>0</v>
      </c>
      <c r="C321" s="67">
        <v>0</v>
      </c>
      <c r="D321" s="66">
        <v>0</v>
      </c>
      <c r="E321" s="67">
        <v>0</v>
      </c>
    </row>
    <row r="322" spans="1:5" x14ac:dyDescent="0.2">
      <c r="A322" s="64" t="s">
        <v>190</v>
      </c>
      <c r="B322" s="65">
        <v>0</v>
      </c>
      <c r="C322" s="67">
        <v>0</v>
      </c>
      <c r="D322" s="66">
        <v>0</v>
      </c>
      <c r="E322" s="67">
        <v>0</v>
      </c>
    </row>
    <row r="323" spans="1:5" x14ac:dyDescent="0.2">
      <c r="A323" s="64" t="s">
        <v>191</v>
      </c>
      <c r="B323" s="65">
        <v>0</v>
      </c>
      <c r="C323" s="67">
        <v>0</v>
      </c>
      <c r="D323" s="66">
        <v>0</v>
      </c>
      <c r="E323" s="67">
        <v>0</v>
      </c>
    </row>
    <row r="324" spans="1:5" x14ac:dyDescent="0.2">
      <c r="A324" s="64"/>
      <c r="B324" s="65"/>
      <c r="C324" s="64"/>
      <c r="D324" s="66"/>
      <c r="E324" s="67"/>
    </row>
    <row r="325" spans="1:5" ht="10.8" thickBot="1" x14ac:dyDescent="0.25">
      <c r="A325" s="64"/>
      <c r="B325" s="70">
        <v>233721342.70999998</v>
      </c>
      <c r="C325" s="69"/>
      <c r="D325" s="72">
        <v>1921</v>
      </c>
      <c r="E325" s="64"/>
    </row>
    <row r="326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customWidth="1"/>
    <col min="6" max="6" width="15.109375" style="42" customWidth="1"/>
    <col min="7" max="8" width="12.88671875" style="42" customWidth="1"/>
    <col min="9" max="10" width="12" style="42" customWidth="1"/>
    <col min="11" max="16384" width="9.109375" style="42"/>
  </cols>
  <sheetData>
    <row r="1" spans="1:11" s="40" customFormat="1" ht="13.2" x14ac:dyDescent="0.25">
      <c r="A1" s="300" t="s">
        <v>648</v>
      </c>
      <c r="B1" s="300"/>
      <c r="C1" s="300"/>
      <c r="D1" s="300"/>
      <c r="E1" s="300"/>
    </row>
    <row r="2" spans="1:11" ht="6.75" customHeight="1" x14ac:dyDescent="0.3">
      <c r="A2" s="41"/>
      <c r="B2" s="41"/>
      <c r="C2" s="41"/>
      <c r="D2" s="41"/>
      <c r="E2" s="41"/>
    </row>
    <row r="3" spans="1:11" x14ac:dyDescent="0.2">
      <c r="B3" s="43"/>
      <c r="D3" s="45"/>
    </row>
    <row r="4" spans="1:11" s="46" customFormat="1" ht="23.25" customHeight="1" x14ac:dyDescent="0.2">
      <c r="A4" s="62"/>
      <c r="B4" s="63" t="s">
        <v>143</v>
      </c>
      <c r="C4" s="63" t="s">
        <v>197</v>
      </c>
      <c r="D4" s="63" t="s">
        <v>150</v>
      </c>
      <c r="E4" s="63" t="s">
        <v>144</v>
      </c>
    </row>
    <row r="5" spans="1:11" x14ac:dyDescent="0.2">
      <c r="B5" s="47"/>
      <c r="C5" s="47"/>
      <c r="D5" s="47"/>
      <c r="E5" s="47"/>
    </row>
    <row r="6" spans="1:11" s="40" customFormat="1" x14ac:dyDescent="0.2">
      <c r="A6" s="64" t="s">
        <v>181</v>
      </c>
      <c r="B6" s="65">
        <v>232972462.4899995</v>
      </c>
      <c r="C6" s="65">
        <v>97271924.879999846</v>
      </c>
      <c r="D6" s="65">
        <v>72547007.149999902</v>
      </c>
      <c r="E6" s="65">
        <v>63153530.459999986</v>
      </c>
      <c r="F6" s="91"/>
      <c r="G6" s="88"/>
      <c r="H6" s="88"/>
      <c r="I6" s="88"/>
      <c r="J6" s="88"/>
      <c r="K6" s="88"/>
    </row>
    <row r="7" spans="1:11" s="40" customFormat="1" x14ac:dyDescent="0.2">
      <c r="A7" s="64" t="s">
        <v>90</v>
      </c>
      <c r="B7" s="66">
        <v>1915</v>
      </c>
      <c r="C7" s="66">
        <v>784</v>
      </c>
      <c r="D7" s="66">
        <v>560</v>
      </c>
      <c r="E7" s="66">
        <v>571</v>
      </c>
      <c r="F7" s="91"/>
      <c r="G7" s="89"/>
      <c r="H7" s="89"/>
      <c r="I7" s="89"/>
      <c r="J7" s="89"/>
      <c r="K7" s="89"/>
    </row>
    <row r="8" spans="1:11" s="40" customFormat="1" x14ac:dyDescent="0.2">
      <c r="A8" s="64" t="s">
        <v>91</v>
      </c>
      <c r="B8" s="67">
        <v>0.77371912983676938</v>
      </c>
      <c r="C8" s="67">
        <v>0.75796291592971632</v>
      </c>
      <c r="D8" s="67">
        <v>0.79676361394559891</v>
      </c>
      <c r="E8" s="67">
        <v>0.77151543517650611</v>
      </c>
      <c r="G8" s="90"/>
      <c r="H8" s="90"/>
      <c r="I8" s="90"/>
      <c r="J8" s="90"/>
      <c r="K8" s="90"/>
    </row>
    <row r="9" spans="1:11" s="40" customFormat="1" x14ac:dyDescent="0.2">
      <c r="A9" s="64" t="s">
        <v>92</v>
      </c>
      <c r="B9" s="67">
        <v>3.6296296296296294E-6</v>
      </c>
      <c r="C9" s="67">
        <v>3.6296296296296294E-6</v>
      </c>
      <c r="D9" s="67">
        <v>0.13257832142857143</v>
      </c>
      <c r="E9" s="67">
        <v>6.7684583333333326E-2</v>
      </c>
      <c r="G9" s="90"/>
      <c r="H9" s="90"/>
      <c r="I9" s="90"/>
      <c r="J9" s="90"/>
      <c r="K9" s="90"/>
    </row>
    <row r="10" spans="1:11" s="40" customFormat="1" x14ac:dyDescent="0.2">
      <c r="A10" s="64" t="s">
        <v>93</v>
      </c>
      <c r="B10" s="67">
        <v>0.90499444444444443</v>
      </c>
      <c r="C10" s="67">
        <v>0.90004318181818177</v>
      </c>
      <c r="D10" s="67">
        <v>0.89810661764705879</v>
      </c>
      <c r="E10" s="67">
        <v>0.90499444444444443</v>
      </c>
      <c r="G10" s="90"/>
      <c r="H10" s="90"/>
      <c r="I10" s="90"/>
      <c r="J10" s="90"/>
      <c r="K10" s="90"/>
    </row>
    <row r="11" spans="1:11" s="40" customFormat="1" x14ac:dyDescent="0.2">
      <c r="A11" s="64" t="s">
        <v>94</v>
      </c>
      <c r="B11" s="65">
        <v>13.766070939176416</v>
      </c>
      <c r="C11" s="65">
        <v>15.578332290670181</v>
      </c>
      <c r="D11" s="65">
        <v>12.386692536633682</v>
      </c>
      <c r="E11" s="65">
        <v>12.559291608575469</v>
      </c>
      <c r="G11" s="88"/>
      <c r="H11" s="88"/>
      <c r="I11" s="88"/>
      <c r="J11" s="88"/>
      <c r="K11" s="88"/>
    </row>
    <row r="12" spans="1:11" s="40" customFormat="1" x14ac:dyDescent="0.2">
      <c r="A12" s="64" t="s">
        <v>95</v>
      </c>
      <c r="B12" s="65">
        <v>12.262833675564682</v>
      </c>
      <c r="C12" s="65">
        <v>12.687200547570157</v>
      </c>
      <c r="D12" s="65">
        <v>12.284736481861739</v>
      </c>
      <c r="E12" s="65">
        <v>12.262833675564682</v>
      </c>
      <c r="G12" s="88"/>
      <c r="H12" s="88"/>
      <c r="I12" s="88"/>
      <c r="J12" s="88"/>
      <c r="K12" s="88"/>
    </row>
    <row r="13" spans="1:11" s="40" customFormat="1" x14ac:dyDescent="0.2">
      <c r="A13" s="64" t="s">
        <v>96</v>
      </c>
      <c r="B13" s="65">
        <v>21.505817932922657</v>
      </c>
      <c r="C13" s="65">
        <v>21.505817932922657</v>
      </c>
      <c r="D13" s="65">
        <v>12.646132785763175</v>
      </c>
      <c r="E13" s="65">
        <v>12.654346338124572</v>
      </c>
      <c r="G13" s="88"/>
      <c r="H13" s="88"/>
      <c r="I13" s="88"/>
      <c r="J13" s="88"/>
      <c r="K13" s="88"/>
    </row>
    <row r="14" spans="1:11" s="40" customFormat="1" x14ac:dyDescent="0.2">
      <c r="A14" s="64" t="s">
        <v>121</v>
      </c>
      <c r="B14" s="65">
        <v>121656.63837597886</v>
      </c>
      <c r="C14" s="65">
        <v>124071.33275510184</v>
      </c>
      <c r="D14" s="65">
        <v>129548.22705357126</v>
      </c>
      <c r="E14" s="65">
        <v>109928.28247311825</v>
      </c>
      <c r="G14" s="88"/>
      <c r="H14" s="88"/>
      <c r="I14" s="88"/>
      <c r="J14" s="88"/>
      <c r="K14" s="88"/>
    </row>
    <row r="15" spans="1:11" s="40" customFormat="1" x14ac:dyDescent="0.2">
      <c r="A15" s="64" t="s">
        <v>97</v>
      </c>
      <c r="B15" s="65">
        <v>0.49</v>
      </c>
      <c r="C15" s="65">
        <v>0.49</v>
      </c>
      <c r="D15" s="65">
        <v>20860.939999999999</v>
      </c>
      <c r="E15" s="65">
        <v>8122.15</v>
      </c>
      <c r="G15" s="88"/>
      <c r="H15" s="88"/>
      <c r="I15" s="88"/>
      <c r="J15" s="88"/>
      <c r="K15" s="88"/>
    </row>
    <row r="16" spans="1:11" s="40" customFormat="1" x14ac:dyDescent="0.2">
      <c r="A16" s="64" t="s">
        <v>98</v>
      </c>
      <c r="B16" s="65">
        <v>1108226.3999999999</v>
      </c>
      <c r="C16" s="65">
        <v>1108226.3999999999</v>
      </c>
      <c r="D16" s="65">
        <v>1049999.97</v>
      </c>
      <c r="E16" s="65">
        <v>569243.72</v>
      </c>
      <c r="G16" s="88"/>
      <c r="H16" s="88"/>
      <c r="I16" s="88"/>
      <c r="J16" s="88"/>
      <c r="K16" s="88"/>
    </row>
    <row r="17" spans="1:11" s="40" customFormat="1" x14ac:dyDescent="0.2">
      <c r="A17" s="64" t="s">
        <v>99</v>
      </c>
      <c r="B17" s="65">
        <v>10.006497080855215</v>
      </c>
      <c r="C17" s="65">
        <v>8.4837098888730118</v>
      </c>
      <c r="D17" s="65">
        <v>11.359811227673331</v>
      </c>
      <c r="E17" s="65">
        <v>10.797356275860054</v>
      </c>
      <c r="G17" s="88"/>
      <c r="H17" s="88"/>
      <c r="I17" s="88"/>
      <c r="J17" s="88"/>
      <c r="K17" s="88"/>
    </row>
    <row r="18" spans="1:11" s="40" customFormat="1" x14ac:dyDescent="0.2">
      <c r="A18" s="64" t="s">
        <v>100</v>
      </c>
      <c r="B18" s="65">
        <v>8.3333333333333329E-2</v>
      </c>
      <c r="C18" s="65">
        <v>8.3333333333333329E-2</v>
      </c>
      <c r="D18" s="65">
        <v>1.5</v>
      </c>
      <c r="E18" s="65">
        <v>0.66666666666666663</v>
      </c>
      <c r="G18" s="88"/>
      <c r="H18" s="88"/>
      <c r="I18" s="88"/>
      <c r="J18" s="88"/>
      <c r="K18" s="88"/>
    </row>
    <row r="19" spans="1:11" s="40" customFormat="1" x14ac:dyDescent="0.2">
      <c r="A19" s="64" t="s">
        <v>101</v>
      </c>
      <c r="B19" s="65">
        <v>21.75</v>
      </c>
      <c r="C19" s="65">
        <v>21.75</v>
      </c>
      <c r="D19" s="65">
        <v>17.75</v>
      </c>
      <c r="E19" s="65">
        <v>17.75</v>
      </c>
      <c r="G19" s="88"/>
      <c r="H19" s="88"/>
      <c r="I19" s="88"/>
      <c r="J19" s="88"/>
      <c r="K19" s="88"/>
    </row>
    <row r="20" spans="1:11" s="40" customFormat="1" x14ac:dyDescent="0.2">
      <c r="A20" s="64" t="s">
        <v>102</v>
      </c>
      <c r="B20" s="67">
        <v>0.81200639761499804</v>
      </c>
      <c r="C20" s="67">
        <v>0.94115751870787967</v>
      </c>
      <c r="D20" s="67">
        <v>0.93291606530456295</v>
      </c>
      <c r="E20" s="67">
        <v>0.47418818665992918</v>
      </c>
      <c r="G20" s="90"/>
      <c r="H20" s="90"/>
      <c r="I20" s="90"/>
      <c r="J20" s="90"/>
      <c r="K20" s="90"/>
    </row>
    <row r="21" spans="1:11" s="40" customFormat="1" x14ac:dyDescent="0.2">
      <c r="A21" s="64" t="s">
        <v>146</v>
      </c>
      <c r="B21" s="67">
        <v>0.18799360238500296</v>
      </c>
      <c r="C21" s="67">
        <v>5.8842481292121121E-2</v>
      </c>
      <c r="D21" s="67">
        <v>6.7083934695437081E-2</v>
      </c>
      <c r="E21" s="67">
        <v>0.5258118133400711</v>
      </c>
      <c r="G21" s="90"/>
      <c r="H21" s="90"/>
      <c r="I21" s="90"/>
      <c r="J21" s="90"/>
      <c r="K21" s="90"/>
    </row>
    <row r="22" spans="1:11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G22" s="90"/>
      <c r="H22" s="90"/>
      <c r="I22" s="90"/>
      <c r="J22" s="90"/>
      <c r="K22" s="90"/>
    </row>
    <row r="23" spans="1:11" s="40" customFormat="1" x14ac:dyDescent="0.2">
      <c r="A23" s="64" t="s">
        <v>104</v>
      </c>
      <c r="B23" s="67">
        <v>0.33738811621727177</v>
      </c>
      <c r="C23" s="67">
        <v>0.33870894989119549</v>
      </c>
      <c r="D23" s="67">
        <v>0.28073424197761732</v>
      </c>
      <c r="E23" s="67">
        <v>0.40043429838047412</v>
      </c>
      <c r="G23" s="90"/>
      <c r="H23" s="90"/>
      <c r="I23" s="90"/>
      <c r="J23" s="90"/>
      <c r="K23" s="90"/>
    </row>
    <row r="24" spans="1:11" s="40" customFormat="1" ht="20.399999999999999" x14ac:dyDescent="0.2">
      <c r="A24" s="86" t="s">
        <v>399</v>
      </c>
      <c r="B24" s="65">
        <v>1.9997467606094075</v>
      </c>
      <c r="C24" s="65">
        <v>2.4478913280617927</v>
      </c>
      <c r="D24" s="65">
        <v>1.4994378899165826</v>
      </c>
      <c r="E24" s="65">
        <v>1.7604615843577098</v>
      </c>
      <c r="G24" s="88"/>
      <c r="H24" s="88"/>
      <c r="I24" s="88"/>
      <c r="J24" s="88"/>
      <c r="K24" s="88"/>
    </row>
    <row r="25" spans="1:11" x14ac:dyDescent="0.2">
      <c r="B25" s="43"/>
      <c r="E25" s="42"/>
    </row>
    <row r="26" spans="1:11" x14ac:dyDescent="0.2">
      <c r="B26" s="43"/>
      <c r="E26" s="42"/>
    </row>
    <row r="27" spans="1:11" x14ac:dyDescent="0.2">
      <c r="A27" s="68" t="s">
        <v>110</v>
      </c>
      <c r="B27" s="43"/>
      <c r="E27" s="42"/>
    </row>
    <row r="28" spans="1:11" x14ac:dyDescent="0.2">
      <c r="B28" s="43"/>
      <c r="D28" s="45"/>
    </row>
    <row r="29" spans="1:11" ht="20.399999999999999" x14ac:dyDescent="0.2">
      <c r="A29" s="51" t="s">
        <v>111</v>
      </c>
      <c r="B29" s="52" t="s">
        <v>112</v>
      </c>
      <c r="C29" s="53" t="s">
        <v>113</v>
      </c>
      <c r="D29" s="54" t="s">
        <v>114</v>
      </c>
      <c r="E29" s="53" t="s">
        <v>113</v>
      </c>
    </row>
    <row r="30" spans="1:11" x14ac:dyDescent="0.2">
      <c r="B30" s="43"/>
      <c r="D30" s="45"/>
    </row>
    <row r="31" spans="1:11" x14ac:dyDescent="0.2">
      <c r="A31" s="64" t="s">
        <v>17</v>
      </c>
      <c r="B31" s="65">
        <v>1449756.5099999998</v>
      </c>
      <c r="C31" s="67">
        <v>6.222866404488595E-3</v>
      </c>
      <c r="D31" s="66">
        <v>47</v>
      </c>
      <c r="E31" s="67">
        <v>2.4543080939947781E-2</v>
      </c>
    </row>
    <row r="32" spans="1:11" x14ac:dyDescent="0.2">
      <c r="A32" s="64" t="s">
        <v>18</v>
      </c>
      <c r="B32" s="65">
        <v>9531227.3599999994</v>
      </c>
      <c r="C32" s="67">
        <v>4.091139037691683E-2</v>
      </c>
      <c r="D32" s="66">
        <v>143</v>
      </c>
      <c r="E32" s="67">
        <v>7.4673629242819839E-2</v>
      </c>
    </row>
    <row r="33" spans="1:5" x14ac:dyDescent="0.2">
      <c r="A33" s="64" t="s">
        <v>19</v>
      </c>
      <c r="B33" s="65">
        <v>3961466.45</v>
      </c>
      <c r="C33" s="67">
        <v>1.7004011579995391E-2</v>
      </c>
      <c r="D33" s="66">
        <v>41</v>
      </c>
      <c r="E33" s="67">
        <v>2.1409921671018278E-2</v>
      </c>
    </row>
    <row r="34" spans="1:5" x14ac:dyDescent="0.2">
      <c r="A34" s="64" t="s">
        <v>20</v>
      </c>
      <c r="B34" s="65">
        <v>4363824.71</v>
      </c>
      <c r="C34" s="67">
        <v>1.8731075180987593E-2</v>
      </c>
      <c r="D34" s="66">
        <v>43</v>
      </c>
      <c r="E34" s="67">
        <v>2.2454308093994776E-2</v>
      </c>
    </row>
    <row r="35" spans="1:5" x14ac:dyDescent="0.2">
      <c r="A35" s="64" t="s">
        <v>21</v>
      </c>
      <c r="B35" s="65">
        <v>9793958.4200000037</v>
      </c>
      <c r="C35" s="67">
        <v>4.203912477604687E-2</v>
      </c>
      <c r="D35" s="66">
        <v>75</v>
      </c>
      <c r="E35" s="67">
        <v>3.91644908616188E-2</v>
      </c>
    </row>
    <row r="36" spans="1:5" x14ac:dyDescent="0.2">
      <c r="A36" s="64" t="s">
        <v>22</v>
      </c>
      <c r="B36" s="65">
        <v>15475656.33</v>
      </c>
      <c r="C36" s="67">
        <v>6.6426976667529003E-2</v>
      </c>
      <c r="D36" s="66">
        <v>110</v>
      </c>
      <c r="E36" s="67">
        <v>5.7441253263707574E-2</v>
      </c>
    </row>
    <row r="37" spans="1:5" x14ac:dyDescent="0.2">
      <c r="A37" s="64" t="s">
        <v>23</v>
      </c>
      <c r="B37" s="65">
        <v>22490231.390000001</v>
      </c>
      <c r="C37" s="67">
        <v>9.6536007516190334E-2</v>
      </c>
      <c r="D37" s="66">
        <v>157</v>
      </c>
      <c r="E37" s="67">
        <v>8.1984334203655349E-2</v>
      </c>
    </row>
    <row r="38" spans="1:5" x14ac:dyDescent="0.2">
      <c r="A38" s="64" t="s">
        <v>24</v>
      </c>
      <c r="B38" s="65">
        <v>27399191.419999987</v>
      </c>
      <c r="C38" s="67">
        <v>0.11760699581039999</v>
      </c>
      <c r="D38" s="66">
        <v>202</v>
      </c>
      <c r="E38" s="67">
        <v>0.10548302872062663</v>
      </c>
    </row>
    <row r="39" spans="1:5" x14ac:dyDescent="0.2">
      <c r="A39" s="64" t="s">
        <v>41</v>
      </c>
      <c r="B39" s="65">
        <v>63318905.269999981</v>
      </c>
      <c r="C39" s="67">
        <v>0.2717870798687973</v>
      </c>
      <c r="D39" s="66">
        <v>448</v>
      </c>
      <c r="E39" s="67">
        <v>0.23394255874673628</v>
      </c>
    </row>
    <row r="40" spans="1:5" x14ac:dyDescent="0.2">
      <c r="A40" s="64" t="s">
        <v>42</v>
      </c>
      <c r="B40" s="65">
        <v>55587776.449999928</v>
      </c>
      <c r="C40" s="67">
        <v>0.23860234748725281</v>
      </c>
      <c r="D40" s="66">
        <v>485</v>
      </c>
      <c r="E40" s="67">
        <v>0.25326370757180156</v>
      </c>
    </row>
    <row r="41" spans="1:5" x14ac:dyDescent="0.2">
      <c r="A41" s="64" t="s">
        <v>43</v>
      </c>
      <c r="B41" s="65">
        <v>12778621.150000002</v>
      </c>
      <c r="C41" s="67">
        <v>5.4850350180543385E-2</v>
      </c>
      <c r="D41" s="66">
        <v>111</v>
      </c>
      <c r="E41" s="67">
        <v>5.7963446475195822E-2</v>
      </c>
    </row>
    <row r="42" spans="1:5" x14ac:dyDescent="0.2">
      <c r="A42" s="64" t="s">
        <v>44</v>
      </c>
      <c r="B42" s="65">
        <v>3933161.4500000007</v>
      </c>
      <c r="C42" s="67">
        <v>1.6882516534196944E-2</v>
      </c>
      <c r="D42" s="66">
        <v>32</v>
      </c>
      <c r="E42" s="67">
        <v>1.671018276762402E-2</v>
      </c>
    </row>
    <row r="43" spans="1:5" x14ac:dyDescent="0.2">
      <c r="A43" s="64" t="s">
        <v>45</v>
      </c>
      <c r="B43" s="65">
        <v>1725605.08</v>
      </c>
      <c r="C43" s="67">
        <v>7.4069057843008804E-3</v>
      </c>
      <c r="D43" s="66">
        <v>14</v>
      </c>
      <c r="E43" s="67">
        <v>7.3107049608355087E-3</v>
      </c>
    </row>
    <row r="44" spans="1:5" x14ac:dyDescent="0.2">
      <c r="A44" s="64" t="s">
        <v>46</v>
      </c>
      <c r="B44" s="65">
        <v>178770.25</v>
      </c>
      <c r="C44" s="67">
        <v>7.6734498184597051E-4</v>
      </c>
      <c r="D44" s="66">
        <v>2</v>
      </c>
      <c r="E44" s="67">
        <v>1.0443864229765013E-3</v>
      </c>
    </row>
    <row r="45" spans="1:5" x14ac:dyDescent="0.2">
      <c r="A45" s="64" t="s">
        <v>25</v>
      </c>
      <c r="B45" s="65">
        <v>984310.25</v>
      </c>
      <c r="C45" s="67">
        <v>4.2250068505081386E-3</v>
      </c>
      <c r="D45" s="66">
        <v>5</v>
      </c>
      <c r="E45" s="67">
        <v>2.6109660574412533E-3</v>
      </c>
    </row>
    <row r="46" spans="1:5" x14ac:dyDescent="0.2">
      <c r="A46" s="64" t="s">
        <v>26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27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4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ht="10.8" thickBot="1" x14ac:dyDescent="0.25">
      <c r="A50" s="69"/>
      <c r="B50" s="70">
        <v>232972462.48999989</v>
      </c>
      <c r="C50" s="71"/>
      <c r="D50" s="72">
        <v>1915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0.77371912983676805</v>
      </c>
      <c r="E52" s="67"/>
    </row>
    <row r="53" spans="1:5" x14ac:dyDescent="0.2">
      <c r="A53" s="64"/>
      <c r="B53" s="65"/>
      <c r="C53" s="67"/>
      <c r="D53" s="64"/>
      <c r="E53" s="64"/>
    </row>
    <row r="54" spans="1:5" x14ac:dyDescent="0.2">
      <c r="A54" s="64"/>
      <c r="B54" s="65"/>
      <c r="C54" s="67"/>
      <c r="D54" s="64"/>
      <c r="E54" s="64"/>
    </row>
    <row r="55" spans="1:5" x14ac:dyDescent="0.2">
      <c r="A55" s="68" t="s">
        <v>643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1" t="s">
        <v>111</v>
      </c>
      <c r="B57" s="52" t="s">
        <v>112</v>
      </c>
      <c r="C57" s="53" t="s">
        <v>113</v>
      </c>
      <c r="D57" s="54" t="s">
        <v>114</v>
      </c>
      <c r="E57" s="53" t="s">
        <v>113</v>
      </c>
    </row>
    <row r="58" spans="1:5" x14ac:dyDescent="0.2">
      <c r="B58" s="43"/>
      <c r="D58" s="45"/>
    </row>
    <row r="59" spans="1:5" x14ac:dyDescent="0.2">
      <c r="A59" s="64" t="s">
        <v>17</v>
      </c>
      <c r="B59" s="65">
        <v>5588983.0700000022</v>
      </c>
      <c r="C59" s="67">
        <v>2.3989887089079912E-2</v>
      </c>
      <c r="D59" s="66">
        <v>113</v>
      </c>
      <c r="E59" s="67">
        <v>5.9007832898172324E-2</v>
      </c>
    </row>
    <row r="60" spans="1:5" x14ac:dyDescent="0.2">
      <c r="A60" s="64" t="s">
        <v>18</v>
      </c>
      <c r="B60" s="65">
        <v>52232061.529999971</v>
      </c>
      <c r="C60" s="67">
        <v>0.22419843517875843</v>
      </c>
      <c r="D60" s="66">
        <v>451</v>
      </c>
      <c r="E60" s="67">
        <v>0.23550913838120105</v>
      </c>
    </row>
    <row r="61" spans="1:5" x14ac:dyDescent="0.2">
      <c r="A61" s="64" t="s">
        <v>19</v>
      </c>
      <c r="B61" s="65">
        <v>15911960.840000005</v>
      </c>
      <c r="C61" s="67">
        <v>6.8299749549511721E-2</v>
      </c>
      <c r="D61" s="66">
        <v>121</v>
      </c>
      <c r="E61" s="67">
        <v>6.3185378590078334E-2</v>
      </c>
    </row>
    <row r="62" spans="1:5" x14ac:dyDescent="0.2">
      <c r="A62" s="64" t="s">
        <v>20</v>
      </c>
      <c r="B62" s="65">
        <v>27881090.829999968</v>
      </c>
      <c r="C62" s="67">
        <v>0.1196754780887322</v>
      </c>
      <c r="D62" s="66">
        <v>219</v>
      </c>
      <c r="E62" s="67">
        <v>0.11436031331592689</v>
      </c>
    </row>
    <row r="63" spans="1:5" x14ac:dyDescent="0.2">
      <c r="A63" s="64" t="s">
        <v>21</v>
      </c>
      <c r="B63" s="65">
        <v>24893154.210000001</v>
      </c>
      <c r="C63" s="67">
        <v>0.10685019999335121</v>
      </c>
      <c r="D63" s="66">
        <v>175</v>
      </c>
      <c r="E63" s="67">
        <v>9.1383812010443863E-2</v>
      </c>
    </row>
    <row r="64" spans="1:5" x14ac:dyDescent="0.2">
      <c r="A64" s="64" t="s">
        <v>22</v>
      </c>
      <c r="B64" s="65">
        <v>23473401.590000004</v>
      </c>
      <c r="C64" s="67">
        <v>0.10075612086989713</v>
      </c>
      <c r="D64" s="66">
        <v>173</v>
      </c>
      <c r="E64" s="67">
        <v>9.0339425587467367E-2</v>
      </c>
    </row>
    <row r="65" spans="1:5" x14ac:dyDescent="0.2">
      <c r="A65" s="64" t="s">
        <v>23</v>
      </c>
      <c r="B65" s="65">
        <v>23785860.479999997</v>
      </c>
      <c r="C65" s="67">
        <v>0.10209730465900441</v>
      </c>
      <c r="D65" s="66">
        <v>175</v>
      </c>
      <c r="E65" s="67">
        <v>9.1383812010443863E-2</v>
      </c>
    </row>
    <row r="66" spans="1:5" x14ac:dyDescent="0.2">
      <c r="A66" s="64" t="s">
        <v>24</v>
      </c>
      <c r="B66" s="65">
        <v>25436038.659999996</v>
      </c>
      <c r="C66" s="67">
        <v>0.10918045157844272</v>
      </c>
      <c r="D66" s="66">
        <v>220</v>
      </c>
      <c r="E66" s="67">
        <v>0.11488250652741515</v>
      </c>
    </row>
    <row r="67" spans="1:5" x14ac:dyDescent="0.2">
      <c r="A67" s="64" t="s">
        <v>41</v>
      </c>
      <c r="B67" s="65">
        <v>14153271.900000006</v>
      </c>
      <c r="C67" s="67">
        <v>6.0750836166345287E-2</v>
      </c>
      <c r="D67" s="66">
        <v>116</v>
      </c>
      <c r="E67" s="67">
        <v>6.0574412532637074E-2</v>
      </c>
    </row>
    <row r="68" spans="1:5" x14ac:dyDescent="0.2">
      <c r="A68" s="64" t="s">
        <v>42</v>
      </c>
      <c r="B68" s="65">
        <v>2133672.3500000006</v>
      </c>
      <c r="C68" s="67">
        <v>9.1584744703103547E-3</v>
      </c>
      <c r="D68" s="66">
        <v>16</v>
      </c>
      <c r="E68" s="67">
        <v>8.3550913838120102E-3</v>
      </c>
    </row>
    <row r="69" spans="1:5" x14ac:dyDescent="0.2">
      <c r="A69" s="64" t="s">
        <v>43</v>
      </c>
      <c r="B69" s="65">
        <v>3019450.3699999996</v>
      </c>
      <c r="C69" s="67">
        <v>1.2960546228203286E-2</v>
      </c>
      <c r="D69" s="66">
        <v>25</v>
      </c>
      <c r="E69" s="67">
        <v>1.3054830287206266E-2</v>
      </c>
    </row>
    <row r="70" spans="1:5" x14ac:dyDescent="0.2">
      <c r="A70" s="64" t="s">
        <v>44</v>
      </c>
      <c r="B70" s="65">
        <v>2578354.9300000002</v>
      </c>
      <c r="C70" s="67">
        <v>1.1067208984455292E-2</v>
      </c>
      <c r="D70" s="66">
        <v>18</v>
      </c>
      <c r="E70" s="67">
        <v>9.3994778067885126E-3</v>
      </c>
    </row>
    <row r="71" spans="1:5" x14ac:dyDescent="0.2">
      <c r="A71" s="64" t="s">
        <v>45</v>
      </c>
      <c r="B71" s="65">
        <v>1430073.4500000002</v>
      </c>
      <c r="C71" s="67">
        <v>6.1383797669279675E-3</v>
      </c>
      <c r="D71" s="66">
        <v>13</v>
      </c>
      <c r="E71" s="67">
        <v>6.7885117493472584E-3</v>
      </c>
    </row>
    <row r="72" spans="1:5" x14ac:dyDescent="0.2">
      <c r="A72" s="64" t="s">
        <v>46</v>
      </c>
      <c r="B72" s="65">
        <v>802924.85</v>
      </c>
      <c r="C72" s="67">
        <v>3.4464367222562398E-3</v>
      </c>
      <c r="D72" s="66">
        <v>7</v>
      </c>
      <c r="E72" s="67">
        <v>3.6553524804177544E-3</v>
      </c>
    </row>
    <row r="73" spans="1:5" x14ac:dyDescent="0.2">
      <c r="A73" s="64" t="s">
        <v>25</v>
      </c>
      <c r="B73" s="65">
        <v>3340106.5699999994</v>
      </c>
      <c r="C73" s="67">
        <v>1.433691576378204E-2</v>
      </c>
      <c r="D73" s="66">
        <v>26</v>
      </c>
      <c r="E73" s="67">
        <v>1.3577023498694517E-2</v>
      </c>
    </row>
    <row r="74" spans="1:5" x14ac:dyDescent="0.2">
      <c r="A74" s="64" t="s">
        <v>26</v>
      </c>
      <c r="B74" s="65">
        <v>521355.88</v>
      </c>
      <c r="C74" s="67">
        <v>2.2378433675283777E-3</v>
      </c>
      <c r="D74" s="66">
        <v>3</v>
      </c>
      <c r="E74" s="67">
        <v>1.566579634464752E-3</v>
      </c>
    </row>
    <row r="75" spans="1:5" x14ac:dyDescent="0.2">
      <c r="A75" s="64" t="s">
        <v>27</v>
      </c>
      <c r="B75" s="65">
        <v>457954.4</v>
      </c>
      <c r="C75" s="67">
        <v>1.9657018477866554E-3</v>
      </c>
      <c r="D75" s="66">
        <v>5</v>
      </c>
      <c r="E75" s="67">
        <v>2.6109660574412533E-3</v>
      </c>
    </row>
    <row r="76" spans="1:5" x14ac:dyDescent="0.2">
      <c r="A76" s="64" t="s">
        <v>4</v>
      </c>
      <c r="B76" s="65">
        <v>5332746.58</v>
      </c>
      <c r="C76" s="67">
        <v>2.2890029675627019E-2</v>
      </c>
      <c r="D76" s="66">
        <v>39</v>
      </c>
      <c r="E76" s="67">
        <v>2.0365535248041775E-2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232972462.48999995</v>
      </c>
      <c r="C78" s="71"/>
      <c r="D78" s="72">
        <v>1915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0.63210380618463846</v>
      </c>
      <c r="E80" s="67"/>
    </row>
    <row r="81" spans="1:6" x14ac:dyDescent="0.2">
      <c r="A81" s="69"/>
      <c r="B81" s="65"/>
      <c r="C81" s="64"/>
      <c r="D81" s="71"/>
      <c r="E81" s="67"/>
    </row>
    <row r="82" spans="1:6" x14ac:dyDescent="0.2">
      <c r="A82" s="69"/>
      <c r="B82" s="65"/>
      <c r="C82" s="64"/>
      <c r="D82" s="71"/>
      <c r="E82" s="67"/>
    </row>
    <row r="83" spans="1:6" x14ac:dyDescent="0.2">
      <c r="A83" s="68" t="s">
        <v>116</v>
      </c>
      <c r="B83" s="65"/>
      <c r="C83" s="67"/>
      <c r="D83" s="66"/>
      <c r="E83" s="67"/>
    </row>
    <row r="84" spans="1:6" x14ac:dyDescent="0.2">
      <c r="B84" s="43"/>
      <c r="D84" s="45"/>
    </row>
    <row r="85" spans="1:6" s="58" customFormat="1" ht="20.399999999999999" x14ac:dyDescent="0.2">
      <c r="A85" s="51" t="s">
        <v>117</v>
      </c>
      <c r="B85" s="52" t="s">
        <v>112</v>
      </c>
      <c r="C85" s="53" t="s">
        <v>113</v>
      </c>
      <c r="D85" s="54" t="s">
        <v>114</v>
      </c>
      <c r="E85" s="53" t="s">
        <v>113</v>
      </c>
    </row>
    <row r="86" spans="1:6" x14ac:dyDescent="0.2">
      <c r="B86" s="43"/>
      <c r="D86" s="45"/>
    </row>
    <row r="87" spans="1:6" x14ac:dyDescent="0.2">
      <c r="A87" s="64" t="s">
        <v>47</v>
      </c>
      <c r="B87" s="65">
        <v>10680393.159999996</v>
      </c>
      <c r="C87" s="67">
        <v>4.5844015407865868E-2</v>
      </c>
      <c r="D87" s="66">
        <v>109</v>
      </c>
      <c r="E87" s="67">
        <v>5.691906005221932E-2</v>
      </c>
      <c r="F87" s="59"/>
    </row>
    <row r="88" spans="1:6" x14ac:dyDescent="0.2">
      <c r="A88" s="64" t="s">
        <v>607</v>
      </c>
      <c r="B88" s="65">
        <v>0</v>
      </c>
      <c r="C88" s="67">
        <v>0</v>
      </c>
      <c r="D88" s="66">
        <v>0</v>
      </c>
      <c r="E88" s="67">
        <v>0</v>
      </c>
      <c r="F88" s="59"/>
    </row>
    <row r="89" spans="1:6" x14ac:dyDescent="0.2">
      <c r="A89" s="64" t="s">
        <v>608</v>
      </c>
      <c r="B89" s="65">
        <v>222292069.32999963</v>
      </c>
      <c r="C89" s="67">
        <v>0.95415598459213413</v>
      </c>
      <c r="D89" s="66">
        <v>1806</v>
      </c>
      <c r="E89" s="67">
        <v>0.94308093994778064</v>
      </c>
      <c r="F89" s="59"/>
    </row>
    <row r="90" spans="1:6" x14ac:dyDescent="0.2">
      <c r="A90" s="64" t="s">
        <v>50</v>
      </c>
      <c r="B90" s="65">
        <v>0</v>
      </c>
      <c r="C90" s="67">
        <v>0</v>
      </c>
      <c r="D90" s="66">
        <v>0</v>
      </c>
      <c r="E90" s="67">
        <v>0</v>
      </c>
      <c r="F90" s="59"/>
    </row>
    <row r="91" spans="1:6" x14ac:dyDescent="0.2">
      <c r="A91" s="64" t="s">
        <v>2</v>
      </c>
      <c r="B91" s="65">
        <v>0</v>
      </c>
      <c r="C91" s="67">
        <v>0</v>
      </c>
      <c r="D91" s="66">
        <v>0</v>
      </c>
      <c r="E91" s="67">
        <v>0</v>
      </c>
      <c r="F91" s="59"/>
    </row>
    <row r="92" spans="1:6" x14ac:dyDescent="0.2">
      <c r="A92" s="64"/>
      <c r="B92" s="65"/>
      <c r="C92" s="67"/>
      <c r="D92" s="66"/>
      <c r="E92" s="67"/>
    </row>
    <row r="93" spans="1:6" ht="10.8" thickBot="1" x14ac:dyDescent="0.25">
      <c r="A93" s="69"/>
      <c r="B93" s="70">
        <v>232972462.48999962</v>
      </c>
      <c r="C93" s="71"/>
      <c r="D93" s="72">
        <v>1915</v>
      </c>
      <c r="E93" s="71"/>
    </row>
    <row r="94" spans="1:6" ht="10.8" thickTop="1" x14ac:dyDescent="0.2">
      <c r="A94" s="64"/>
      <c r="B94" s="65"/>
      <c r="C94" s="67"/>
      <c r="D94" s="66"/>
      <c r="E94" s="67"/>
    </row>
    <row r="95" spans="1:6" x14ac:dyDescent="0.2">
      <c r="A95" s="64"/>
      <c r="B95" s="65"/>
      <c r="C95" s="67"/>
      <c r="D95" s="66"/>
      <c r="E95" s="67"/>
    </row>
    <row r="96" spans="1:6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8" customFormat="1" ht="20.399999999999999" x14ac:dyDescent="0.2">
      <c r="A98" s="51" t="s">
        <v>119</v>
      </c>
      <c r="B98" s="52" t="s">
        <v>112</v>
      </c>
      <c r="C98" s="53" t="s">
        <v>113</v>
      </c>
      <c r="D98" s="54" t="s">
        <v>114</v>
      </c>
      <c r="E98" s="53" t="s">
        <v>113</v>
      </c>
    </row>
    <row r="99" spans="1:5" x14ac:dyDescent="0.2">
      <c r="B99" s="43"/>
      <c r="D99" s="45"/>
    </row>
    <row r="100" spans="1:5" x14ac:dyDescent="0.2">
      <c r="A100" s="64" t="s">
        <v>5</v>
      </c>
      <c r="B100" s="65">
        <v>225984191.29999951</v>
      </c>
      <c r="C100" s="67">
        <v>0.97000387464119298</v>
      </c>
      <c r="D100" s="66">
        <v>1763</v>
      </c>
      <c r="E100" s="67">
        <v>0.9206266318537859</v>
      </c>
    </row>
    <row r="101" spans="1:5" x14ac:dyDescent="0.2">
      <c r="A101" s="64" t="s">
        <v>6</v>
      </c>
      <c r="B101" s="65">
        <v>6988271.1900000051</v>
      </c>
      <c r="C101" s="67">
        <v>2.999612535880708E-2</v>
      </c>
      <c r="D101" s="66">
        <v>152</v>
      </c>
      <c r="E101" s="67">
        <v>7.9373368146214096E-2</v>
      </c>
    </row>
    <row r="102" spans="1:5" x14ac:dyDescent="0.2">
      <c r="A102" s="64"/>
      <c r="B102" s="65"/>
      <c r="C102" s="67"/>
      <c r="D102" s="66"/>
      <c r="E102" s="67"/>
    </row>
    <row r="103" spans="1:5" s="57" customFormat="1" ht="10.8" thickBot="1" x14ac:dyDescent="0.25">
      <c r="A103" s="69"/>
      <c r="B103" s="70">
        <v>232972462.4899995</v>
      </c>
      <c r="C103" s="71"/>
      <c r="D103" s="72">
        <v>1915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8" customFormat="1" ht="20.399999999999999" x14ac:dyDescent="0.2">
      <c r="A108" s="51" t="s">
        <v>112</v>
      </c>
      <c r="B108" s="52" t="s">
        <v>112</v>
      </c>
      <c r="C108" s="53" t="s">
        <v>113</v>
      </c>
      <c r="D108" s="54" t="s">
        <v>114</v>
      </c>
      <c r="E108" s="53" t="s">
        <v>113</v>
      </c>
    </row>
    <row r="109" spans="1:5" x14ac:dyDescent="0.2">
      <c r="B109" s="43"/>
      <c r="D109" s="45"/>
    </row>
    <row r="110" spans="1:5" x14ac:dyDescent="0.2">
      <c r="A110" s="64" t="s">
        <v>70</v>
      </c>
      <c r="B110" s="65">
        <v>61911596.659999922</v>
      </c>
      <c r="C110" s="67">
        <v>0.2657464148264192</v>
      </c>
      <c r="D110" s="66">
        <v>975</v>
      </c>
      <c r="E110" s="67">
        <v>0.50913838120104438</v>
      </c>
    </row>
    <row r="111" spans="1:5" x14ac:dyDescent="0.2">
      <c r="A111" s="64" t="s">
        <v>71</v>
      </c>
      <c r="B111" s="65">
        <v>94532923.970000073</v>
      </c>
      <c r="C111" s="67">
        <v>0.4057686602083187</v>
      </c>
      <c r="D111" s="66">
        <v>697</v>
      </c>
      <c r="E111" s="67">
        <v>0.36396866840731068</v>
      </c>
    </row>
    <row r="112" spans="1:5" x14ac:dyDescent="0.2">
      <c r="A112" s="64" t="s">
        <v>72</v>
      </c>
      <c r="B112" s="65">
        <v>36243594.219999976</v>
      </c>
      <c r="C112" s="67">
        <v>0.15557029286907967</v>
      </c>
      <c r="D112" s="66">
        <v>151</v>
      </c>
      <c r="E112" s="67">
        <v>7.8851174934725848E-2</v>
      </c>
    </row>
    <row r="113" spans="1:5" x14ac:dyDescent="0.2">
      <c r="A113" s="64" t="s">
        <v>73</v>
      </c>
      <c r="B113" s="65">
        <v>18278735.939999998</v>
      </c>
      <c r="C113" s="67">
        <v>7.845878325977941E-2</v>
      </c>
      <c r="D113" s="66">
        <v>54</v>
      </c>
      <c r="E113" s="67">
        <v>2.8198433420365536E-2</v>
      </c>
    </row>
    <row r="114" spans="1:5" x14ac:dyDescent="0.2">
      <c r="A114" s="64" t="s">
        <v>74</v>
      </c>
      <c r="B114" s="65">
        <v>7870470.6799999997</v>
      </c>
      <c r="C114" s="67">
        <v>3.3782836803460531E-2</v>
      </c>
      <c r="D114" s="66">
        <v>18</v>
      </c>
      <c r="E114" s="67">
        <v>9.3994778067885126E-3</v>
      </c>
    </row>
    <row r="115" spans="1:5" x14ac:dyDescent="0.2">
      <c r="A115" s="64" t="s">
        <v>75</v>
      </c>
      <c r="B115" s="65">
        <v>6656923.9900000002</v>
      </c>
      <c r="C115" s="67">
        <v>2.857386627952108E-2</v>
      </c>
      <c r="D115" s="66">
        <v>12</v>
      </c>
      <c r="E115" s="67">
        <v>6.2663185378590081E-3</v>
      </c>
    </row>
    <row r="116" spans="1:5" x14ac:dyDescent="0.2">
      <c r="A116" s="64" t="s">
        <v>76</v>
      </c>
      <c r="B116" s="65">
        <v>4231740.66</v>
      </c>
      <c r="C116" s="67">
        <v>1.8164123840093943E-2</v>
      </c>
      <c r="D116" s="66">
        <v>5</v>
      </c>
      <c r="E116" s="67">
        <v>2.6109660574412533E-3</v>
      </c>
    </row>
    <row r="117" spans="1:5" x14ac:dyDescent="0.2">
      <c r="A117" s="64" t="s">
        <v>223</v>
      </c>
      <c r="B117" s="65">
        <v>3246476.37</v>
      </c>
      <c r="C117" s="67">
        <v>1.3935021913327419E-2</v>
      </c>
      <c r="D117" s="66">
        <v>3</v>
      </c>
      <c r="E117" s="67">
        <v>1.566579634464752E-3</v>
      </c>
    </row>
    <row r="118" spans="1:5" x14ac:dyDescent="0.2">
      <c r="A118" s="64" t="s">
        <v>78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232972462.48999998</v>
      </c>
      <c r="C123" s="71"/>
      <c r="D123" s="72">
        <v>1915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158</v>
      </c>
      <c r="B125" s="73">
        <v>121656.63837597886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8"/>
      <c r="C129" s="49"/>
      <c r="D129" s="50"/>
      <c r="E129" s="49"/>
    </row>
    <row r="130" spans="1:5" s="58" customFormat="1" ht="20.399999999999999" x14ac:dyDescent="0.2">
      <c r="A130" s="51" t="s">
        <v>123</v>
      </c>
      <c r="B130" s="52" t="s">
        <v>112</v>
      </c>
      <c r="C130" s="53" t="s">
        <v>113</v>
      </c>
      <c r="D130" s="54" t="s">
        <v>114</v>
      </c>
      <c r="E130" s="53" t="s">
        <v>113</v>
      </c>
    </row>
    <row r="131" spans="1:5" x14ac:dyDescent="0.2">
      <c r="B131" s="43"/>
      <c r="D131" s="45"/>
    </row>
    <row r="132" spans="1:5" x14ac:dyDescent="0.2">
      <c r="A132" s="64" t="s">
        <v>7</v>
      </c>
      <c r="B132" s="65">
        <v>158486283.13000011</v>
      </c>
      <c r="C132" s="67">
        <v>0.68027904000372108</v>
      </c>
      <c r="D132" s="66">
        <v>1175</v>
      </c>
      <c r="E132" s="67">
        <v>0.61357702349869447</v>
      </c>
    </row>
    <row r="133" spans="1:5" x14ac:dyDescent="0.2">
      <c r="A133" s="64" t="s">
        <v>8</v>
      </c>
      <c r="B133" s="65">
        <v>70348288.159999892</v>
      </c>
      <c r="C133" s="67">
        <v>0.30195967114791294</v>
      </c>
      <c r="D133" s="66">
        <v>696</v>
      </c>
      <c r="E133" s="67">
        <v>0.36344647519582246</v>
      </c>
    </row>
    <row r="134" spans="1:5" x14ac:dyDescent="0.2">
      <c r="A134" s="64" t="s">
        <v>9</v>
      </c>
      <c r="B134" s="65">
        <v>4137891.2</v>
      </c>
      <c r="C134" s="67">
        <v>1.7761288848365985E-2</v>
      </c>
      <c r="D134" s="66">
        <v>44</v>
      </c>
      <c r="E134" s="67">
        <v>2.2976501305483028E-2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232972462.49000001</v>
      </c>
      <c r="C136" s="67"/>
      <c r="D136" s="72">
        <v>1915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326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8" customFormat="1" ht="20.399999999999999" x14ac:dyDescent="0.2">
      <c r="A141" s="51" t="s">
        <v>160</v>
      </c>
      <c r="B141" s="52" t="s">
        <v>112</v>
      </c>
      <c r="C141" s="53" t="s">
        <v>113</v>
      </c>
      <c r="D141" s="54" t="s">
        <v>114</v>
      </c>
      <c r="E141" s="53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50748.52</v>
      </c>
      <c r="C143" s="67">
        <v>2.1783055154932007E-4</v>
      </c>
      <c r="D143" s="66">
        <v>1</v>
      </c>
      <c r="E143" s="67">
        <v>5.2219321148825064E-4</v>
      </c>
    </row>
    <row r="144" spans="1:5" x14ac:dyDescent="0.2">
      <c r="A144" s="76">
        <v>1997</v>
      </c>
      <c r="B144" s="65">
        <v>2699213.44</v>
      </c>
      <c r="C144" s="67">
        <v>1.1585976347379935E-2</v>
      </c>
      <c r="D144" s="66">
        <v>30</v>
      </c>
      <c r="E144" s="67">
        <v>1.5665796344647518E-2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0</v>
      </c>
      <c r="C146" s="67">
        <v>0</v>
      </c>
      <c r="D146" s="66">
        <v>0</v>
      </c>
      <c r="E146" s="67">
        <v>0</v>
      </c>
    </row>
    <row r="147" spans="1:5" x14ac:dyDescent="0.2">
      <c r="A147" s="76">
        <v>2000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76">
        <v>2001</v>
      </c>
      <c r="B148" s="65">
        <v>41158060.269999966</v>
      </c>
      <c r="C148" s="67">
        <v>0.17666491494361314</v>
      </c>
      <c r="D148" s="66">
        <v>340</v>
      </c>
      <c r="E148" s="67">
        <v>0.17754569190600522</v>
      </c>
    </row>
    <row r="149" spans="1:5" x14ac:dyDescent="0.2">
      <c r="A149" s="76">
        <v>2002</v>
      </c>
      <c r="B149" s="65">
        <v>44810457.059999987</v>
      </c>
      <c r="C149" s="67">
        <v>0.19234229050535703</v>
      </c>
      <c r="D149" s="66">
        <v>356</v>
      </c>
      <c r="E149" s="67">
        <v>0.18590078328981724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30813654.970000003</v>
      </c>
      <c r="C151" s="67">
        <v>0.13226307796494458</v>
      </c>
      <c r="D151" s="66">
        <v>256</v>
      </c>
      <c r="E151" s="67">
        <v>0.13368146214099216</v>
      </c>
    </row>
    <row r="152" spans="1:5" x14ac:dyDescent="0.2">
      <c r="A152" s="76">
        <v>2005</v>
      </c>
      <c r="B152" s="65">
        <v>113440328.23000009</v>
      </c>
      <c r="C152" s="67">
        <v>0.48692590968715593</v>
      </c>
      <c r="D152" s="66">
        <v>932</v>
      </c>
      <c r="E152" s="67">
        <v>0.48668407310704959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232972462.49000007</v>
      </c>
      <c r="C154" s="67"/>
      <c r="D154" s="78">
        <v>1915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165.19285127011656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8" customFormat="1" ht="20.399999999999999" x14ac:dyDescent="0.2">
      <c r="A161" s="51" t="s">
        <v>128</v>
      </c>
      <c r="B161" s="52" t="s">
        <v>112</v>
      </c>
      <c r="C161" s="53" t="s">
        <v>113</v>
      </c>
      <c r="D161" s="54" t="s">
        <v>114</v>
      </c>
      <c r="E161" s="53" t="s">
        <v>113</v>
      </c>
    </row>
    <row r="162" spans="1:5" x14ac:dyDescent="0.2">
      <c r="B162" s="43"/>
      <c r="D162" s="45"/>
    </row>
    <row r="163" spans="1:5" x14ac:dyDescent="0.2">
      <c r="A163" s="64" t="s">
        <v>10</v>
      </c>
      <c r="B163" s="65">
        <v>37265720.259999983</v>
      </c>
      <c r="C163" s="67">
        <v>0.15995761843140396</v>
      </c>
      <c r="D163" s="66">
        <v>352</v>
      </c>
      <c r="E163" s="67">
        <v>0.18381201044386422</v>
      </c>
    </row>
    <row r="164" spans="1:5" x14ac:dyDescent="0.2">
      <c r="A164" s="64" t="s">
        <v>11</v>
      </c>
      <c r="B164" s="65">
        <v>86527273.299999952</v>
      </c>
      <c r="C164" s="67">
        <v>0.37140558319725892</v>
      </c>
      <c r="D164" s="66">
        <v>701</v>
      </c>
      <c r="E164" s="67">
        <v>0.36605744125326373</v>
      </c>
    </row>
    <row r="165" spans="1:5" x14ac:dyDescent="0.2">
      <c r="A165" s="64" t="s">
        <v>12</v>
      </c>
      <c r="B165" s="65">
        <v>91512408.050000012</v>
      </c>
      <c r="C165" s="67">
        <v>0.39280354026359687</v>
      </c>
      <c r="D165" s="66">
        <v>726</v>
      </c>
      <c r="E165" s="67">
        <v>0.37911227154046995</v>
      </c>
    </row>
    <row r="166" spans="1:5" x14ac:dyDescent="0.2">
      <c r="A166" s="64" t="s">
        <v>13</v>
      </c>
      <c r="B166" s="65">
        <v>14559286.280000003</v>
      </c>
      <c r="C166" s="67">
        <v>6.2493593124230043E-2</v>
      </c>
      <c r="D166" s="66">
        <v>118</v>
      </c>
      <c r="E166" s="67">
        <v>6.1618798955613577E-2</v>
      </c>
    </row>
    <row r="167" spans="1:5" x14ac:dyDescent="0.2">
      <c r="A167" s="64" t="s">
        <v>14</v>
      </c>
      <c r="B167" s="65">
        <v>3107774.5999999992</v>
      </c>
      <c r="C167" s="67">
        <v>1.3339664983510214E-2</v>
      </c>
      <c r="D167" s="66">
        <v>18</v>
      </c>
      <c r="E167" s="67">
        <v>9.3994778067885126E-3</v>
      </c>
    </row>
    <row r="168" spans="1:5" x14ac:dyDescent="0.2">
      <c r="A168" s="64" t="s">
        <v>15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16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7" customFormat="1" ht="10.8" thickBot="1" x14ac:dyDescent="0.25">
      <c r="A171" s="69"/>
      <c r="B171" s="70">
        <v>232972462.48999995</v>
      </c>
      <c r="C171" s="71"/>
      <c r="D171" s="72">
        <v>1915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10.006497080855215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8" customFormat="1" ht="20.399999999999999" x14ac:dyDescent="0.2">
      <c r="A178" s="51" t="s">
        <v>131</v>
      </c>
      <c r="B178" s="52" t="s">
        <v>112</v>
      </c>
      <c r="C178" s="53" t="s">
        <v>113</v>
      </c>
      <c r="D178" s="54" t="s">
        <v>114</v>
      </c>
      <c r="E178" s="53" t="s">
        <v>113</v>
      </c>
    </row>
    <row r="179" spans="1:6" x14ac:dyDescent="0.2">
      <c r="B179" s="43"/>
      <c r="D179" s="45"/>
    </row>
    <row r="180" spans="1:6" x14ac:dyDescent="0.2">
      <c r="A180" s="64" t="s">
        <v>51</v>
      </c>
      <c r="B180" s="65">
        <v>113927358.83</v>
      </c>
      <c r="C180" s="67">
        <v>0.48901641684321462</v>
      </c>
      <c r="D180" s="66">
        <v>944</v>
      </c>
      <c r="E180" s="67">
        <v>0.49295039164490861</v>
      </c>
      <c r="F180" s="40"/>
    </row>
    <row r="181" spans="1:6" x14ac:dyDescent="0.2">
      <c r="A181" s="64" t="s">
        <v>52</v>
      </c>
      <c r="B181" s="65">
        <v>119045103.65999995</v>
      </c>
      <c r="C181" s="67">
        <v>0.51098358315678538</v>
      </c>
      <c r="D181" s="66">
        <v>971</v>
      </c>
      <c r="E181" s="67">
        <v>0.50704960835509139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7" customFormat="1" ht="10.8" thickBot="1" x14ac:dyDescent="0.25">
      <c r="A183" s="69"/>
      <c r="B183" s="70">
        <v>232972462.48999995</v>
      </c>
      <c r="C183" s="71"/>
      <c r="D183" s="72">
        <v>1915</v>
      </c>
      <c r="E183" s="71"/>
      <c r="F183" s="55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8" customFormat="1" ht="20.399999999999999" x14ac:dyDescent="0.2">
      <c r="A188" s="51" t="s">
        <v>133</v>
      </c>
      <c r="B188" s="52" t="s">
        <v>112</v>
      </c>
      <c r="C188" s="53" t="s">
        <v>113</v>
      </c>
      <c r="D188" s="54" t="s">
        <v>114</v>
      </c>
      <c r="E188" s="53" t="s">
        <v>113</v>
      </c>
      <c r="F188" s="60" t="s">
        <v>609</v>
      </c>
    </row>
    <row r="189" spans="1:6" x14ac:dyDescent="0.2">
      <c r="B189" s="43"/>
      <c r="D189" s="45"/>
    </row>
    <row r="190" spans="1:6" x14ac:dyDescent="0.2">
      <c r="A190" s="64" t="s">
        <v>53</v>
      </c>
      <c r="B190" s="65">
        <v>11951291.139999997</v>
      </c>
      <c r="C190" s="67">
        <v>5.129915790160388E-2</v>
      </c>
      <c r="D190" s="66">
        <v>152</v>
      </c>
      <c r="E190" s="67">
        <v>7.9373368146214096E-2</v>
      </c>
      <c r="F190" s="67">
        <v>0.80442621052895114</v>
      </c>
    </row>
    <row r="191" spans="1:6" x14ac:dyDescent="0.2">
      <c r="A191" s="64" t="s">
        <v>54</v>
      </c>
      <c r="B191" s="65">
        <v>33017591.359999996</v>
      </c>
      <c r="C191" s="67">
        <v>0.14172315048357798</v>
      </c>
      <c r="D191" s="66">
        <v>305</v>
      </c>
      <c r="E191" s="67">
        <v>0.15926892950391644</v>
      </c>
      <c r="F191" s="67">
        <v>0.80024905190056572</v>
      </c>
    </row>
    <row r="192" spans="1:6" x14ac:dyDescent="0.2">
      <c r="A192" s="64" t="s">
        <v>55</v>
      </c>
      <c r="B192" s="65">
        <v>34275795.480000019</v>
      </c>
      <c r="C192" s="67">
        <v>0.14712380645189452</v>
      </c>
      <c r="D192" s="66">
        <v>293</v>
      </c>
      <c r="E192" s="67">
        <v>0.15300261096605744</v>
      </c>
      <c r="F192" s="67">
        <v>0.77530249311716426</v>
      </c>
    </row>
    <row r="193" spans="1:6" x14ac:dyDescent="0.2">
      <c r="A193" s="64" t="s">
        <v>56</v>
      </c>
      <c r="B193" s="65">
        <v>15567166.699999999</v>
      </c>
      <c r="C193" s="67">
        <v>6.6819771459762964E-2</v>
      </c>
      <c r="D193" s="66">
        <v>116</v>
      </c>
      <c r="E193" s="67">
        <v>6.0574412532637074E-2</v>
      </c>
      <c r="F193" s="67">
        <v>0.77100855976178673</v>
      </c>
    </row>
    <row r="194" spans="1:6" x14ac:dyDescent="0.2">
      <c r="A194" s="64" t="s">
        <v>57</v>
      </c>
      <c r="B194" s="65">
        <v>14149913.810000004</v>
      </c>
      <c r="C194" s="67">
        <v>6.0736422059355484E-2</v>
      </c>
      <c r="D194" s="66">
        <v>136</v>
      </c>
      <c r="E194" s="67">
        <v>7.1018276762402091E-2</v>
      </c>
      <c r="F194" s="67">
        <v>0.76306689105750647</v>
      </c>
    </row>
    <row r="195" spans="1:6" x14ac:dyDescent="0.2">
      <c r="A195" s="64" t="s">
        <v>58</v>
      </c>
      <c r="B195" s="65">
        <v>7283740.9300000016</v>
      </c>
      <c r="C195" s="67">
        <v>3.1264385722465572E-2</v>
      </c>
      <c r="D195" s="66">
        <v>70</v>
      </c>
      <c r="E195" s="67">
        <v>3.6553524804177548E-2</v>
      </c>
      <c r="F195" s="67">
        <v>0.77536486129431337</v>
      </c>
    </row>
    <row r="196" spans="1:6" x14ac:dyDescent="0.2">
      <c r="A196" s="64" t="s">
        <v>28</v>
      </c>
      <c r="B196" s="65">
        <v>55233930.259999946</v>
      </c>
      <c r="C196" s="67">
        <v>0.23708351480540657</v>
      </c>
      <c r="D196" s="66">
        <v>422</v>
      </c>
      <c r="E196" s="67">
        <v>0.22036553524804178</v>
      </c>
      <c r="F196" s="67">
        <v>0.77229516834341472</v>
      </c>
    </row>
    <row r="197" spans="1:6" x14ac:dyDescent="0.2">
      <c r="A197" s="64" t="s">
        <v>59</v>
      </c>
      <c r="B197" s="65">
        <v>19990413.670000006</v>
      </c>
      <c r="C197" s="67">
        <v>8.5805907944412368E-2</v>
      </c>
      <c r="D197" s="66">
        <v>144</v>
      </c>
      <c r="E197" s="67">
        <v>7.5195822454308101E-2</v>
      </c>
      <c r="F197" s="67">
        <v>0.7645219088805234</v>
      </c>
    </row>
    <row r="198" spans="1:6" x14ac:dyDescent="0.2">
      <c r="A198" s="64" t="s">
        <v>60</v>
      </c>
      <c r="B198" s="65">
        <v>23517830.489999998</v>
      </c>
      <c r="C198" s="67">
        <v>0.10094682538289033</v>
      </c>
      <c r="D198" s="66">
        <v>125</v>
      </c>
      <c r="E198" s="67">
        <v>6.5274151436031339E-2</v>
      </c>
      <c r="F198" s="67">
        <v>0.740724748771319</v>
      </c>
    </row>
    <row r="199" spans="1:6" x14ac:dyDescent="0.2">
      <c r="A199" s="64" t="s">
        <v>61</v>
      </c>
      <c r="B199" s="65">
        <v>13705988.650000002</v>
      </c>
      <c r="C199" s="67">
        <v>5.8830938659062811E-2</v>
      </c>
      <c r="D199" s="66">
        <v>104</v>
      </c>
      <c r="E199" s="67">
        <v>5.4308093994778067E-2</v>
      </c>
      <c r="F199" s="67">
        <v>0.76218071319119196</v>
      </c>
    </row>
    <row r="200" spans="1:6" x14ac:dyDescent="0.2">
      <c r="A200" s="64" t="s">
        <v>62</v>
      </c>
      <c r="B200" s="65">
        <v>4137891.2</v>
      </c>
      <c r="C200" s="67">
        <v>1.7761288848365985E-2</v>
      </c>
      <c r="D200" s="66">
        <v>44</v>
      </c>
      <c r="E200" s="67">
        <v>2.2976501305483028E-2</v>
      </c>
      <c r="F200" s="67">
        <v>0.80102498788424326</v>
      </c>
    </row>
    <row r="201" spans="1:6" x14ac:dyDescent="0.2">
      <c r="A201" s="64" t="s">
        <v>3</v>
      </c>
      <c r="B201" s="65">
        <v>140908.79999999999</v>
      </c>
      <c r="C201" s="67">
        <v>6.0483028120135993E-4</v>
      </c>
      <c r="D201" s="66">
        <v>4</v>
      </c>
      <c r="E201" s="67">
        <v>2.0887728459530026E-3</v>
      </c>
      <c r="F201" s="67">
        <v>0.64245452815859272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7" customFormat="1" ht="10.8" thickBot="1" x14ac:dyDescent="0.25">
      <c r="A203" s="69"/>
      <c r="B203" s="70">
        <v>232972462.49000001</v>
      </c>
      <c r="C203" s="71"/>
      <c r="D203" s="72">
        <v>1915</v>
      </c>
      <c r="E203" s="71"/>
      <c r="F203" s="81">
        <v>0.77371912983676772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8" customFormat="1" ht="20.399999999999999" x14ac:dyDescent="0.2">
      <c r="A208" s="51" t="s">
        <v>136</v>
      </c>
      <c r="B208" s="52" t="s">
        <v>112</v>
      </c>
      <c r="C208" s="53" t="s">
        <v>113</v>
      </c>
      <c r="D208" s="54" t="s">
        <v>114</v>
      </c>
      <c r="E208" s="53" t="s">
        <v>113</v>
      </c>
    </row>
    <row r="209" spans="1:5" x14ac:dyDescent="0.2">
      <c r="B209" s="43"/>
      <c r="D209" s="45"/>
    </row>
    <row r="210" spans="1:5" x14ac:dyDescent="0.2">
      <c r="A210" s="64" t="s">
        <v>372</v>
      </c>
      <c r="B210" s="65">
        <v>110213829.77999988</v>
      </c>
      <c r="C210" s="67">
        <v>0.47307664005453282</v>
      </c>
      <c r="D210" s="66">
        <v>934</v>
      </c>
      <c r="E210" s="67">
        <v>0.48772845953002614</v>
      </c>
    </row>
    <row r="211" spans="1:5" x14ac:dyDescent="0.2">
      <c r="A211" s="64" t="s">
        <v>371</v>
      </c>
      <c r="B211" s="65">
        <v>104066386.90000011</v>
      </c>
      <c r="C211" s="67">
        <v>0.44668964644036846</v>
      </c>
      <c r="D211" s="66">
        <v>807</v>
      </c>
      <c r="E211" s="67">
        <v>0.42140992167101826</v>
      </c>
    </row>
    <row r="212" spans="1:5" x14ac:dyDescent="0.2">
      <c r="A212" s="64" t="s">
        <v>343</v>
      </c>
      <c r="B212" s="65">
        <v>8370188.830000001</v>
      </c>
      <c r="C212" s="67">
        <v>3.5927803400194899E-2</v>
      </c>
      <c r="D212" s="66">
        <v>70</v>
      </c>
      <c r="E212" s="67">
        <v>3.6553524804177548E-2</v>
      </c>
    </row>
    <row r="213" spans="1:5" x14ac:dyDescent="0.2">
      <c r="A213" s="64" t="s">
        <v>344</v>
      </c>
      <c r="B213" s="65">
        <v>4682957.4399999995</v>
      </c>
      <c r="C213" s="67">
        <v>2.0100905445857183E-2</v>
      </c>
      <c r="D213" s="66">
        <v>40</v>
      </c>
      <c r="E213" s="67">
        <v>2.0887728459530026E-2</v>
      </c>
    </row>
    <row r="214" spans="1:5" x14ac:dyDescent="0.2">
      <c r="A214" s="64" t="s">
        <v>345</v>
      </c>
      <c r="B214" s="65">
        <v>3957918.149999999</v>
      </c>
      <c r="C214" s="67">
        <v>1.6988781024580905E-2</v>
      </c>
      <c r="D214" s="66">
        <v>34</v>
      </c>
      <c r="E214" s="67">
        <v>1.7754569190600523E-2</v>
      </c>
    </row>
    <row r="215" spans="1:5" x14ac:dyDescent="0.2">
      <c r="A215" s="64" t="s">
        <v>39</v>
      </c>
      <c r="B215" s="65">
        <v>117565.5</v>
      </c>
      <c r="C215" s="67">
        <v>5.0463260225463904E-4</v>
      </c>
      <c r="D215" s="66">
        <v>2</v>
      </c>
      <c r="E215" s="67">
        <v>1.0443864229765013E-3</v>
      </c>
    </row>
    <row r="216" spans="1:5" x14ac:dyDescent="0.2">
      <c r="A216" s="64" t="s">
        <v>40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29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30</v>
      </c>
      <c r="B218" s="65">
        <v>0</v>
      </c>
      <c r="C218" s="67">
        <v>0</v>
      </c>
      <c r="D218" s="66">
        <v>0</v>
      </c>
      <c r="E218" s="67">
        <v>0</v>
      </c>
    </row>
    <row r="219" spans="1:5" x14ac:dyDescent="0.2">
      <c r="A219" s="64" t="s">
        <v>31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32</v>
      </c>
      <c r="B220" s="65">
        <v>1356807.67</v>
      </c>
      <c r="C220" s="67">
        <v>5.8238971915328354E-3</v>
      </c>
      <c r="D220" s="66">
        <v>24</v>
      </c>
      <c r="E220" s="67">
        <v>1.2532637075718016E-2</v>
      </c>
    </row>
    <row r="221" spans="1:5" x14ac:dyDescent="0.2">
      <c r="A221" s="64" t="s">
        <v>33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34</v>
      </c>
      <c r="B222" s="65">
        <v>206808.22</v>
      </c>
      <c r="C222" s="67">
        <v>8.8769384067817426E-4</v>
      </c>
      <c r="D222" s="66">
        <v>4</v>
      </c>
      <c r="E222" s="67">
        <v>2.0887728459530026E-3</v>
      </c>
    </row>
    <row r="223" spans="1:5" x14ac:dyDescent="0.2">
      <c r="A223" s="64" t="s">
        <v>346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7" customFormat="1" ht="10.8" thickBot="1" x14ac:dyDescent="0.25">
      <c r="A225" s="69"/>
      <c r="B225" s="70">
        <v>232972462.49000001</v>
      </c>
      <c r="C225" s="71"/>
      <c r="D225" s="72">
        <v>1915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2.1282421423513279E-2</v>
      </c>
      <c r="E227" s="67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64"/>
      <c r="B230" s="65"/>
      <c r="C230" s="67"/>
      <c r="D230" s="66"/>
      <c r="E230" s="67"/>
    </row>
    <row r="231" spans="1:5" x14ac:dyDescent="0.2">
      <c r="A231" s="68" t="s">
        <v>140</v>
      </c>
      <c r="B231" s="65"/>
      <c r="C231" s="67"/>
      <c r="D231" s="66"/>
      <c r="E231" s="67"/>
    </row>
    <row r="232" spans="1:5" x14ac:dyDescent="0.2">
      <c r="B232" s="43"/>
      <c r="D232" s="45"/>
    </row>
    <row r="233" spans="1:5" s="58" customFormat="1" ht="20.399999999999999" x14ac:dyDescent="0.2">
      <c r="A233" s="51" t="s">
        <v>140</v>
      </c>
      <c r="B233" s="52" t="s">
        <v>112</v>
      </c>
      <c r="C233" s="53" t="s">
        <v>113</v>
      </c>
      <c r="D233" s="54" t="s">
        <v>114</v>
      </c>
      <c r="E233" s="53" t="s">
        <v>113</v>
      </c>
    </row>
    <row r="235" spans="1:5" x14ac:dyDescent="0.2">
      <c r="A235" s="64" t="s">
        <v>165</v>
      </c>
      <c r="B235" s="65">
        <v>0</v>
      </c>
      <c r="C235" s="67">
        <v>0</v>
      </c>
      <c r="D235" s="66">
        <v>0</v>
      </c>
      <c r="E235" s="67">
        <v>0</v>
      </c>
    </row>
    <row r="236" spans="1:5" x14ac:dyDescent="0.2">
      <c r="A236" s="64" t="s">
        <v>166</v>
      </c>
      <c r="B236" s="65">
        <v>189175130.00999975</v>
      </c>
      <c r="C236" s="67">
        <v>0.81200639761499716</v>
      </c>
      <c r="D236" s="66">
        <v>1511</v>
      </c>
      <c r="E236" s="67">
        <v>0.7890339425587467</v>
      </c>
    </row>
    <row r="237" spans="1:5" x14ac:dyDescent="0.2">
      <c r="A237" s="64" t="s">
        <v>610</v>
      </c>
      <c r="B237" s="65">
        <v>43797332.479999982</v>
      </c>
      <c r="C237" s="67">
        <v>0.18799360238500276</v>
      </c>
      <c r="D237" s="66">
        <v>404</v>
      </c>
      <c r="E237" s="67">
        <v>0.21096605744125327</v>
      </c>
    </row>
    <row r="238" spans="1:5" x14ac:dyDescent="0.2">
      <c r="A238" s="64"/>
      <c r="B238" s="64"/>
      <c r="C238" s="67"/>
      <c r="D238" s="64"/>
      <c r="E238" s="67"/>
    </row>
    <row r="239" spans="1:5" ht="10.8" thickBot="1" x14ac:dyDescent="0.25">
      <c r="A239" s="64"/>
      <c r="B239" s="77">
        <v>232972462.48999974</v>
      </c>
      <c r="C239" s="67"/>
      <c r="D239" s="78">
        <v>1915</v>
      </c>
      <c r="E239" s="67"/>
    </row>
    <row r="240" spans="1:5" ht="10.8" thickTop="1" x14ac:dyDescent="0.2">
      <c r="A240" s="64"/>
      <c r="B240" s="64"/>
      <c r="C240" s="67"/>
      <c r="D240" s="64"/>
      <c r="E240" s="67"/>
    </row>
    <row r="241" spans="1:5" x14ac:dyDescent="0.2">
      <c r="A241" s="64"/>
      <c r="B241" s="64"/>
      <c r="C241" s="67"/>
      <c r="D241" s="64"/>
      <c r="E241" s="67"/>
    </row>
    <row r="242" spans="1:5" x14ac:dyDescent="0.2">
      <c r="A242" s="64"/>
      <c r="B242" s="64"/>
      <c r="C242" s="64"/>
      <c r="D242" s="64"/>
      <c r="E242" s="64"/>
    </row>
    <row r="243" spans="1:5" x14ac:dyDescent="0.2">
      <c r="A243" s="68" t="s">
        <v>153</v>
      </c>
      <c r="B243" s="65"/>
      <c r="C243" s="67"/>
      <c r="D243" s="66"/>
      <c r="E243" s="67"/>
    </row>
    <row r="244" spans="1:5" x14ac:dyDescent="0.2">
      <c r="B244" s="43"/>
      <c r="D244" s="45"/>
    </row>
    <row r="245" spans="1:5" s="58" customFormat="1" ht="20.399999999999999" x14ac:dyDescent="0.2">
      <c r="A245" s="51" t="s">
        <v>611</v>
      </c>
      <c r="B245" s="52" t="s">
        <v>112</v>
      </c>
      <c r="C245" s="53" t="s">
        <v>113</v>
      </c>
      <c r="D245" s="54" t="s">
        <v>114</v>
      </c>
      <c r="E245" s="53" t="s">
        <v>113</v>
      </c>
    </row>
    <row r="247" spans="1:5" x14ac:dyDescent="0.2">
      <c r="A247" s="64" t="s">
        <v>37</v>
      </c>
      <c r="B247" s="65">
        <v>37523839.009999998</v>
      </c>
      <c r="C247" s="67">
        <v>0.16106555516882479</v>
      </c>
      <c r="D247" s="66">
        <v>266</v>
      </c>
      <c r="E247" s="67">
        <v>0.13890339425587467</v>
      </c>
    </row>
    <row r="248" spans="1:5" x14ac:dyDescent="0.2">
      <c r="A248" s="64" t="s">
        <v>38</v>
      </c>
      <c r="B248" s="65">
        <v>195448623.47999963</v>
      </c>
      <c r="C248" s="67">
        <v>0.8389344448311753</v>
      </c>
      <c r="D248" s="66">
        <v>1649</v>
      </c>
      <c r="E248" s="67">
        <v>0.86109660574412528</v>
      </c>
    </row>
    <row r="249" spans="1:5" x14ac:dyDescent="0.2">
      <c r="A249" s="64"/>
      <c r="B249" s="64"/>
      <c r="C249" s="67"/>
      <c r="D249" s="64"/>
      <c r="E249" s="67"/>
    </row>
    <row r="250" spans="1:5" ht="10.8" thickBot="1" x14ac:dyDescent="0.25">
      <c r="A250" s="64"/>
      <c r="B250" s="77">
        <v>232972462.48999962</v>
      </c>
      <c r="C250" s="67"/>
      <c r="D250" s="78">
        <v>1915</v>
      </c>
      <c r="E250" s="67"/>
    </row>
    <row r="251" spans="1:5" ht="10.8" thickTop="1" x14ac:dyDescent="0.2">
      <c r="A251" s="64"/>
      <c r="B251" s="64"/>
      <c r="C251" s="67"/>
      <c r="D251" s="64"/>
      <c r="E251" s="67"/>
    </row>
    <row r="252" spans="1:5" x14ac:dyDescent="0.2">
      <c r="A252" s="64"/>
      <c r="B252" s="64"/>
      <c r="C252" s="67"/>
      <c r="D252" s="64"/>
      <c r="E252" s="67"/>
    </row>
    <row r="253" spans="1:5" x14ac:dyDescent="0.2">
      <c r="A253" s="64"/>
      <c r="B253" s="64"/>
      <c r="C253" s="67"/>
      <c r="D253" s="64"/>
      <c r="E253" s="67"/>
    </row>
    <row r="254" spans="1:5" x14ac:dyDescent="0.2">
      <c r="A254" s="64"/>
      <c r="B254" s="64"/>
      <c r="C254" s="67"/>
      <c r="D254" s="64"/>
      <c r="E254" s="67"/>
    </row>
    <row r="255" spans="1:5" x14ac:dyDescent="0.2">
      <c r="A255" s="68" t="s">
        <v>151</v>
      </c>
      <c r="B255" s="65"/>
      <c r="C255" s="67"/>
      <c r="D255" s="66"/>
      <c r="E255" s="67"/>
    </row>
    <row r="256" spans="1:5" x14ac:dyDescent="0.2">
      <c r="A256" s="40"/>
      <c r="B256" s="48"/>
      <c r="C256" s="49"/>
      <c r="D256" s="50"/>
      <c r="E256" s="49"/>
    </row>
    <row r="257" spans="1:5" s="58" customFormat="1" ht="20.399999999999999" x14ac:dyDescent="0.2">
      <c r="A257" s="51" t="s">
        <v>142</v>
      </c>
      <c r="B257" s="52" t="s">
        <v>112</v>
      </c>
      <c r="C257" s="53" t="s">
        <v>113</v>
      </c>
      <c r="D257" s="54" t="s">
        <v>114</v>
      </c>
      <c r="E257" s="53" t="s">
        <v>113</v>
      </c>
    </row>
    <row r="259" spans="1:5" x14ac:dyDescent="0.2">
      <c r="A259" s="84" t="s">
        <v>612</v>
      </c>
      <c r="B259" s="65">
        <v>46514218.029999956</v>
      </c>
      <c r="C259" s="67">
        <v>0.24587913869831185</v>
      </c>
      <c r="D259" s="66">
        <v>343</v>
      </c>
      <c r="E259" s="67">
        <v>0.22700198544010589</v>
      </c>
    </row>
    <row r="260" spans="1:5" x14ac:dyDescent="0.2">
      <c r="A260" s="64" t="s">
        <v>83</v>
      </c>
      <c r="B260" s="65">
        <v>18032470.880000014</v>
      </c>
      <c r="C260" s="67">
        <v>9.5321572550508105E-2</v>
      </c>
      <c r="D260" s="66">
        <v>148</v>
      </c>
      <c r="E260" s="67">
        <v>9.7948378557246862E-2</v>
      </c>
    </row>
    <row r="261" spans="1:5" x14ac:dyDescent="0.2">
      <c r="A261" s="64" t="s">
        <v>84</v>
      </c>
      <c r="B261" s="65">
        <v>39878196.43999999</v>
      </c>
      <c r="C261" s="67">
        <v>0.21080041778161851</v>
      </c>
      <c r="D261" s="66">
        <v>345</v>
      </c>
      <c r="E261" s="67">
        <v>0.22832561217736599</v>
      </c>
    </row>
    <row r="262" spans="1:5" x14ac:dyDescent="0.2">
      <c r="A262" s="64" t="s">
        <v>85</v>
      </c>
      <c r="B262" s="65">
        <v>36006517.329999998</v>
      </c>
      <c r="C262" s="67">
        <v>0.19033430730612771</v>
      </c>
      <c r="D262" s="66">
        <v>280</v>
      </c>
      <c r="E262" s="67">
        <v>0.18530774321641297</v>
      </c>
    </row>
    <row r="263" spans="1:5" x14ac:dyDescent="0.2">
      <c r="A263" s="64" t="s">
        <v>86</v>
      </c>
      <c r="B263" s="65">
        <v>17060374.399999995</v>
      </c>
      <c r="C263" s="67">
        <v>9.0182966434848855E-2</v>
      </c>
      <c r="D263" s="66">
        <v>114</v>
      </c>
      <c r="E263" s="67">
        <v>7.5446724023825282E-2</v>
      </c>
    </row>
    <row r="264" spans="1:5" x14ac:dyDescent="0.2">
      <c r="A264" s="64" t="s">
        <v>87</v>
      </c>
      <c r="B264" s="65">
        <v>22870480.939999998</v>
      </c>
      <c r="C264" s="67">
        <v>0.1208958119325254</v>
      </c>
      <c r="D264" s="66">
        <v>187</v>
      </c>
      <c r="E264" s="67">
        <v>0.12375909993381866</v>
      </c>
    </row>
    <row r="265" spans="1:5" x14ac:dyDescent="0.2">
      <c r="A265" s="64" t="s">
        <v>88</v>
      </c>
      <c r="B265" s="65">
        <v>2962137.3499999996</v>
      </c>
      <c r="C265" s="67">
        <v>1.5658175310060148E-2</v>
      </c>
      <c r="D265" s="66">
        <v>25</v>
      </c>
      <c r="E265" s="67">
        <v>1.6545334215751158E-2</v>
      </c>
    </row>
    <row r="266" spans="1:5" x14ac:dyDescent="0.2">
      <c r="A266" s="64" t="s">
        <v>89</v>
      </c>
      <c r="B266" s="65">
        <v>946539.58</v>
      </c>
      <c r="C266" s="67">
        <v>5.0035096048300061E-3</v>
      </c>
      <c r="D266" s="66">
        <v>10</v>
      </c>
      <c r="E266" s="67">
        <v>6.6181336863004635E-3</v>
      </c>
    </row>
    <row r="267" spans="1:5" x14ac:dyDescent="0.2">
      <c r="A267" s="64" t="s">
        <v>0</v>
      </c>
      <c r="B267" s="65">
        <v>524927.88</v>
      </c>
      <c r="C267" s="67">
        <v>2.774824999312816E-3</v>
      </c>
      <c r="D267" s="66">
        <v>4</v>
      </c>
      <c r="E267" s="67">
        <v>2.6472534745201853E-3</v>
      </c>
    </row>
    <row r="268" spans="1:5" x14ac:dyDescent="0.2">
      <c r="A268" s="64" t="s">
        <v>69</v>
      </c>
      <c r="B268" s="65">
        <v>147775.59</v>
      </c>
      <c r="C268" s="67">
        <v>7.8115759715449088E-4</v>
      </c>
      <c r="D268" s="66">
        <v>3</v>
      </c>
      <c r="E268" s="67">
        <v>1.9854401058901389E-3</v>
      </c>
    </row>
    <row r="269" spans="1:5" x14ac:dyDescent="0.2">
      <c r="A269" s="64" t="s">
        <v>82</v>
      </c>
      <c r="B269" s="65">
        <v>4231491.59</v>
      </c>
      <c r="C269" s="67">
        <v>2.2368117784702036E-2</v>
      </c>
      <c r="D269" s="66">
        <v>52</v>
      </c>
      <c r="E269" s="67">
        <v>3.4414295168762411E-2</v>
      </c>
    </row>
    <row r="270" spans="1:5" x14ac:dyDescent="0.2">
      <c r="A270" s="64"/>
      <c r="B270" s="64"/>
      <c r="C270" s="67"/>
      <c r="D270" s="66"/>
      <c r="E270" s="67"/>
    </row>
    <row r="271" spans="1:5" ht="10.8" thickBot="1" x14ac:dyDescent="0.25">
      <c r="A271" s="64"/>
      <c r="B271" s="77">
        <v>189175130.00999996</v>
      </c>
      <c r="C271" s="67"/>
      <c r="D271" s="72">
        <v>1511</v>
      </c>
      <c r="E271" s="67"/>
    </row>
    <row r="272" spans="1:5" ht="10.8" thickTop="1" x14ac:dyDescent="0.2">
      <c r="A272" s="64"/>
      <c r="B272" s="64"/>
      <c r="C272" s="67"/>
      <c r="D272" s="64"/>
      <c r="E272" s="67"/>
    </row>
    <row r="273" spans="1:5" x14ac:dyDescent="0.2">
      <c r="A273" s="64"/>
      <c r="B273" s="64"/>
      <c r="C273" s="67"/>
      <c r="D273" s="64"/>
      <c r="E273" s="67"/>
    </row>
    <row r="274" spans="1:5" x14ac:dyDescent="0.2">
      <c r="A274" s="69" t="s">
        <v>398</v>
      </c>
      <c r="B274" s="64"/>
      <c r="C274" s="67"/>
      <c r="D274" s="73">
        <v>1.9997467606094075</v>
      </c>
      <c r="E274" s="67"/>
    </row>
    <row r="275" spans="1:5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7"/>
      <c r="D276" s="64"/>
      <c r="E276" s="67"/>
    </row>
    <row r="277" spans="1:5" x14ac:dyDescent="0.2">
      <c r="A277" s="64"/>
      <c r="B277" s="64"/>
      <c r="C277" s="67"/>
      <c r="D277" s="64"/>
      <c r="E277" s="67"/>
    </row>
    <row r="278" spans="1:5" ht="15" x14ac:dyDescent="0.25">
      <c r="A278" s="68" t="s">
        <v>184</v>
      </c>
      <c r="B278" s="85"/>
      <c r="C278" s="85"/>
      <c r="D278" s="85"/>
      <c r="E278" s="85"/>
    </row>
    <row r="279" spans="1:5" ht="15" x14ac:dyDescent="0.25">
      <c r="A279" s="61"/>
      <c r="B279" s="61"/>
      <c r="C279" s="61"/>
      <c r="D279" s="61"/>
      <c r="E279" s="61"/>
    </row>
    <row r="280" spans="1:5" ht="20.399999999999999" x14ac:dyDescent="0.2">
      <c r="A280" s="51" t="s">
        <v>90</v>
      </c>
      <c r="B280" s="52" t="s">
        <v>112</v>
      </c>
      <c r="C280" s="60" t="s">
        <v>113</v>
      </c>
      <c r="D280" s="54" t="s">
        <v>114</v>
      </c>
      <c r="E280" s="60" t="s">
        <v>113</v>
      </c>
    </row>
    <row r="281" spans="1:5" x14ac:dyDescent="0.2">
      <c r="C281" s="42"/>
      <c r="E281" s="42"/>
    </row>
    <row r="282" spans="1:5" x14ac:dyDescent="0.2">
      <c r="A282" s="64" t="s">
        <v>185</v>
      </c>
      <c r="B282" s="65">
        <v>142601092.84999985</v>
      </c>
      <c r="C282" s="67">
        <v>0.61209419914218788</v>
      </c>
      <c r="D282" s="66">
        <v>1159</v>
      </c>
      <c r="E282" s="67">
        <v>0.60522193211488251</v>
      </c>
    </row>
    <row r="283" spans="1:5" x14ac:dyDescent="0.2">
      <c r="A283" s="64" t="s">
        <v>186</v>
      </c>
      <c r="B283" s="65">
        <v>66974377.759999968</v>
      </c>
      <c r="C283" s="67">
        <v>0.28747765742002573</v>
      </c>
      <c r="D283" s="66">
        <v>544</v>
      </c>
      <c r="E283" s="67">
        <v>0.28407310704960836</v>
      </c>
    </row>
    <row r="284" spans="1:5" x14ac:dyDescent="0.2">
      <c r="A284" s="64" t="s">
        <v>187</v>
      </c>
      <c r="B284" s="65">
        <v>10383766.110000003</v>
      </c>
      <c r="C284" s="67">
        <v>4.4570787461396727E-2</v>
      </c>
      <c r="D284" s="66">
        <v>96</v>
      </c>
      <c r="E284" s="67">
        <v>5.0130548302872065E-2</v>
      </c>
    </row>
    <row r="285" spans="1:5" x14ac:dyDescent="0.2">
      <c r="A285" s="64" t="s">
        <v>188</v>
      </c>
      <c r="B285" s="65">
        <v>13013225.770000009</v>
      </c>
      <c r="C285" s="67">
        <v>5.5857355976389661E-2</v>
      </c>
      <c r="D285" s="66">
        <v>116</v>
      </c>
      <c r="E285" s="67">
        <v>6.0574412532637074E-2</v>
      </c>
    </row>
    <row r="286" spans="1:5" x14ac:dyDescent="0.2">
      <c r="A286" s="64" t="s">
        <v>189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190</v>
      </c>
      <c r="B287" s="65">
        <v>0</v>
      </c>
      <c r="C287" s="67">
        <v>0</v>
      </c>
      <c r="D287" s="66">
        <v>0</v>
      </c>
      <c r="E287" s="67">
        <v>0</v>
      </c>
    </row>
    <row r="288" spans="1:5" x14ac:dyDescent="0.2">
      <c r="A288" s="64" t="s">
        <v>191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/>
      <c r="B289" s="65"/>
      <c r="C289" s="64"/>
      <c r="D289" s="66"/>
      <c r="E289" s="67"/>
    </row>
    <row r="290" spans="1:5" ht="10.8" thickBot="1" x14ac:dyDescent="0.25">
      <c r="A290" s="64"/>
      <c r="B290" s="70">
        <v>232972462.48999983</v>
      </c>
      <c r="C290" s="69"/>
      <c r="D290" s="72">
        <v>1915</v>
      </c>
      <c r="E290" s="64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649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231781709.11999947</v>
      </c>
      <c r="C6" s="103">
        <v>96942360.759999856</v>
      </c>
      <c r="D6" s="103">
        <v>71938884.979999885</v>
      </c>
      <c r="E6" s="103">
        <v>62900463.37999998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1899</v>
      </c>
      <c r="C7" s="106">
        <v>775</v>
      </c>
      <c r="D7" s="106">
        <v>555</v>
      </c>
      <c r="E7" s="106">
        <v>569</v>
      </c>
      <c r="F7" s="104"/>
      <c r="G7" s="107"/>
      <c r="H7" s="107"/>
      <c r="I7" s="107"/>
      <c r="J7" s="107"/>
      <c r="K7" s="107"/>
    </row>
    <row r="8" spans="1:11" s="92" customFormat="1" x14ac:dyDescent="0.2">
      <c r="A8" s="102" t="s">
        <v>91</v>
      </c>
      <c r="B8" s="108">
        <v>0.77343300181910812</v>
      </c>
      <c r="C8" s="108">
        <v>0.75727467298279882</v>
      </c>
      <c r="D8" s="108">
        <v>0.79669239001276126</v>
      </c>
      <c r="E8" s="108">
        <v>0.77173463740492054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1.7191977077363895E-7</v>
      </c>
      <c r="C9" s="108">
        <v>1.7191977077363895E-7</v>
      </c>
      <c r="D9" s="108">
        <v>0.13177503571428573</v>
      </c>
      <c r="E9" s="108">
        <v>6.6460249999999998E-2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13.849328582194454</v>
      </c>
      <c r="C11" s="103">
        <v>15.657771911294349</v>
      </c>
      <c r="D11" s="103">
        <v>12.468572670765091</v>
      </c>
      <c r="E11" s="103">
        <v>12.641313237906672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12.344969199178644</v>
      </c>
      <c r="C12" s="103">
        <v>12.769336071184121</v>
      </c>
      <c r="D12" s="103">
        <v>12.366872005475702</v>
      </c>
      <c r="E12" s="103">
        <v>12.344969199178644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21.587953456536617</v>
      </c>
      <c r="C13" s="103">
        <v>21.587953456536617</v>
      </c>
      <c r="D13" s="103">
        <v>12.728268309377139</v>
      </c>
      <c r="E13" s="103">
        <v>12.736481861738536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122054.61249078435</v>
      </c>
      <c r="C14" s="103">
        <v>125086.91710967723</v>
      </c>
      <c r="D14" s="103">
        <v>129619.61257657637</v>
      </c>
      <c r="E14" s="103">
        <v>109792.58493261457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0.03</v>
      </c>
      <c r="C15" s="103">
        <v>0.03</v>
      </c>
      <c r="D15" s="103">
        <v>20612.689999999999</v>
      </c>
      <c r="E15" s="103">
        <v>7975.23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1108226.3999999999</v>
      </c>
      <c r="C16" s="103">
        <v>1108226.3999999999</v>
      </c>
      <c r="D16" s="103">
        <v>1049999.97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9.9417430579455157</v>
      </c>
      <c r="C17" s="103">
        <v>8.403345722320207</v>
      </c>
      <c r="D17" s="103">
        <v>11.348871227204112</v>
      </c>
      <c r="E17" s="103">
        <v>10.7034010077855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</v>
      </c>
      <c r="C18" s="103">
        <v>0</v>
      </c>
      <c r="D18" s="103">
        <v>1.4166666666666667</v>
      </c>
      <c r="E18" s="103">
        <v>0.58333333333333337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21.666666666666668</v>
      </c>
      <c r="C19" s="103">
        <v>21.666666666666668</v>
      </c>
      <c r="D19" s="103">
        <v>17.666666666666668</v>
      </c>
      <c r="E19" s="103">
        <v>17.666666666666668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0.8119198611680345</v>
      </c>
      <c r="C20" s="108">
        <v>0.94133174810875209</v>
      </c>
      <c r="D20" s="108">
        <v>0.93237189245631824</v>
      </c>
      <c r="E20" s="108">
        <v>0.47470964815649042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0.18808013883196661</v>
      </c>
      <c r="C21" s="108">
        <v>5.8668251891248975E-2</v>
      </c>
      <c r="D21" s="108">
        <v>6.7628107543681967E-2</v>
      </c>
      <c r="E21" s="108">
        <v>0.52529035184351014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0.33632459746701227</v>
      </c>
      <c r="C23" s="108">
        <v>0.33947796651532725</v>
      </c>
      <c r="D23" s="108">
        <v>0.27488125365715171</v>
      </c>
      <c r="E23" s="108">
        <v>0.40173700275210927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1.9873649798596973</v>
      </c>
      <c r="C24" s="103">
        <v>2.4175213195482437</v>
      </c>
      <c r="D24" s="103">
        <v>1.5023929563179401</v>
      </c>
      <c r="E24" s="103">
        <v>1.7621442243428302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1450443.1099999999</v>
      </c>
      <c r="C31" s="108">
        <v>6.2577979751157354E-3</v>
      </c>
      <c r="D31" s="106">
        <v>46</v>
      </c>
      <c r="E31" s="108">
        <v>2.4223275408109531E-2</v>
      </c>
    </row>
    <row r="32" spans="1:11" x14ac:dyDescent="0.2">
      <c r="A32" s="102" t="s">
        <v>18</v>
      </c>
      <c r="B32" s="103">
        <v>10163176.829999996</v>
      </c>
      <c r="C32" s="108">
        <v>4.3848053707888718E-2</v>
      </c>
      <c r="D32" s="106">
        <v>143</v>
      </c>
      <c r="E32" s="108">
        <v>7.5302790942601366E-2</v>
      </c>
    </row>
    <row r="33" spans="1:5" x14ac:dyDescent="0.2">
      <c r="A33" s="102" t="s">
        <v>19</v>
      </c>
      <c r="B33" s="103">
        <v>3370902.0000000009</v>
      </c>
      <c r="C33" s="108">
        <v>1.4543434047484696E-2</v>
      </c>
      <c r="D33" s="106">
        <v>40</v>
      </c>
      <c r="E33" s="108">
        <v>2.1063717746182202E-2</v>
      </c>
    </row>
    <row r="34" spans="1:5" x14ac:dyDescent="0.2">
      <c r="A34" s="102" t="s">
        <v>20</v>
      </c>
      <c r="B34" s="103">
        <v>5179556.9200000018</v>
      </c>
      <c r="C34" s="108">
        <v>2.2346702592129043E-2</v>
      </c>
      <c r="D34" s="106">
        <v>43</v>
      </c>
      <c r="E34" s="108">
        <v>2.2643496577145865E-2</v>
      </c>
    </row>
    <row r="35" spans="1:5" x14ac:dyDescent="0.2">
      <c r="A35" s="102" t="s">
        <v>21</v>
      </c>
      <c r="B35" s="103">
        <v>8819946.6600000039</v>
      </c>
      <c r="C35" s="108">
        <v>3.8052815700973491E-2</v>
      </c>
      <c r="D35" s="106">
        <v>73</v>
      </c>
      <c r="E35" s="108">
        <v>3.8441284886782515E-2</v>
      </c>
    </row>
    <row r="36" spans="1:5" x14ac:dyDescent="0.2">
      <c r="A36" s="102" t="s">
        <v>22</v>
      </c>
      <c r="B36" s="103">
        <v>15287901.889999999</v>
      </c>
      <c r="C36" s="108">
        <v>6.5958189488045507E-2</v>
      </c>
      <c r="D36" s="106">
        <v>107</v>
      </c>
      <c r="E36" s="108">
        <v>5.6345444971037391E-2</v>
      </c>
    </row>
    <row r="37" spans="1:5" x14ac:dyDescent="0.2">
      <c r="A37" s="102" t="s">
        <v>23</v>
      </c>
      <c r="B37" s="103">
        <v>22339597.560000002</v>
      </c>
      <c r="C37" s="108">
        <v>9.6382055533269728E-2</v>
      </c>
      <c r="D37" s="106">
        <v>155</v>
      </c>
      <c r="E37" s="108">
        <v>8.1621906266456032E-2</v>
      </c>
    </row>
    <row r="38" spans="1:5" x14ac:dyDescent="0.2">
      <c r="A38" s="102" t="s">
        <v>24</v>
      </c>
      <c r="B38" s="103">
        <v>27777824.019999988</v>
      </c>
      <c r="C38" s="108">
        <v>0.11984476309827635</v>
      </c>
      <c r="D38" s="106">
        <v>202</v>
      </c>
      <c r="E38" s="108">
        <v>0.10637177461822012</v>
      </c>
    </row>
    <row r="39" spans="1:5" x14ac:dyDescent="0.2">
      <c r="A39" s="102" t="s">
        <v>41</v>
      </c>
      <c r="B39" s="103">
        <v>62535604.439999975</v>
      </c>
      <c r="C39" s="108">
        <v>0.26980388002758032</v>
      </c>
      <c r="D39" s="106">
        <v>444</v>
      </c>
      <c r="E39" s="108">
        <v>0.23380726698262244</v>
      </c>
    </row>
    <row r="40" spans="1:5" x14ac:dyDescent="0.2">
      <c r="A40" s="102" t="s">
        <v>42</v>
      </c>
      <c r="B40" s="103">
        <v>55256287.509999923</v>
      </c>
      <c r="C40" s="108">
        <v>0.23839796384188447</v>
      </c>
      <c r="D40" s="106">
        <v>482</v>
      </c>
      <c r="E40" s="108">
        <v>0.25381779884149552</v>
      </c>
    </row>
    <row r="41" spans="1:5" x14ac:dyDescent="0.2">
      <c r="A41" s="102" t="s">
        <v>43</v>
      </c>
      <c r="B41" s="103">
        <v>12778621.150000002</v>
      </c>
      <c r="C41" s="108">
        <v>5.5132137900424878E-2</v>
      </c>
      <c r="D41" s="106">
        <v>111</v>
      </c>
      <c r="E41" s="108">
        <v>5.845181674565561E-2</v>
      </c>
    </row>
    <row r="42" spans="1:5" x14ac:dyDescent="0.2">
      <c r="A42" s="102" t="s">
        <v>44</v>
      </c>
      <c r="B42" s="103">
        <v>3933161.4500000007</v>
      </c>
      <c r="C42" s="108">
        <v>1.6969248630243263E-2</v>
      </c>
      <c r="D42" s="106">
        <v>32</v>
      </c>
      <c r="E42" s="108">
        <v>1.685097419694576E-2</v>
      </c>
    </row>
    <row r="43" spans="1:5" x14ac:dyDescent="0.2">
      <c r="A43" s="102" t="s">
        <v>45</v>
      </c>
      <c r="B43" s="103">
        <v>1725605.08</v>
      </c>
      <c r="C43" s="108">
        <v>7.4449579587257501E-3</v>
      </c>
      <c r="D43" s="106">
        <v>14</v>
      </c>
      <c r="E43" s="108">
        <v>7.37230121116377E-3</v>
      </c>
    </row>
    <row r="44" spans="1:5" x14ac:dyDescent="0.2">
      <c r="A44" s="102" t="s">
        <v>46</v>
      </c>
      <c r="B44" s="103">
        <v>178770.25</v>
      </c>
      <c r="C44" s="108">
        <v>7.7128713339259054E-4</v>
      </c>
      <c r="D44" s="106">
        <v>2</v>
      </c>
      <c r="E44" s="108">
        <v>1.05318588730911E-3</v>
      </c>
    </row>
    <row r="45" spans="1:5" x14ac:dyDescent="0.2">
      <c r="A45" s="102" t="s">
        <v>25</v>
      </c>
      <c r="B45" s="103">
        <v>984310.25</v>
      </c>
      <c r="C45" s="108">
        <v>4.2467123645653802E-3</v>
      </c>
      <c r="D45" s="106">
        <v>5</v>
      </c>
      <c r="E45" s="108">
        <v>2.6329647182727752E-3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231781709.11999992</v>
      </c>
      <c r="C50" s="118"/>
      <c r="D50" s="119">
        <v>1899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0.77343300181910657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650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5072464.5199999996</v>
      </c>
      <c r="C59" s="108">
        <v>2.188466268222158E-2</v>
      </c>
      <c r="D59" s="106">
        <v>109</v>
      </c>
      <c r="E59" s="108">
        <v>5.7398630858346497E-2</v>
      </c>
    </row>
    <row r="60" spans="1:5" x14ac:dyDescent="0.2">
      <c r="A60" s="102" t="s">
        <v>18</v>
      </c>
      <c r="B60" s="103">
        <v>53050262.729999982</v>
      </c>
      <c r="C60" s="108">
        <v>0.2288802810688326</v>
      </c>
      <c r="D60" s="106">
        <v>453</v>
      </c>
      <c r="E60" s="108">
        <v>0.23854660347551343</v>
      </c>
    </row>
    <row r="61" spans="1:5" x14ac:dyDescent="0.2">
      <c r="A61" s="102" t="s">
        <v>19</v>
      </c>
      <c r="B61" s="103">
        <v>17331551.300000008</v>
      </c>
      <c r="C61" s="108">
        <v>7.4775319268299015E-2</v>
      </c>
      <c r="D61" s="106">
        <v>127</v>
      </c>
      <c r="E61" s="108">
        <v>6.6877303844128488E-2</v>
      </c>
    </row>
    <row r="62" spans="1:5" x14ac:dyDescent="0.2">
      <c r="A62" s="102" t="s">
        <v>20</v>
      </c>
      <c r="B62" s="103">
        <v>27141155.419999979</v>
      </c>
      <c r="C62" s="108">
        <v>0.11709791735959735</v>
      </c>
      <c r="D62" s="106">
        <v>215</v>
      </c>
      <c r="E62" s="108">
        <v>0.11321748288572933</v>
      </c>
    </row>
    <row r="63" spans="1:5" x14ac:dyDescent="0.2">
      <c r="A63" s="102" t="s">
        <v>21</v>
      </c>
      <c r="B63" s="103">
        <v>26281052.770000003</v>
      </c>
      <c r="C63" s="108">
        <v>0.11338708679723111</v>
      </c>
      <c r="D63" s="106">
        <v>184</v>
      </c>
      <c r="E63" s="108">
        <v>9.6893101632438125E-2</v>
      </c>
    </row>
    <row r="64" spans="1:5" x14ac:dyDescent="0.2">
      <c r="A64" s="102" t="s">
        <v>22</v>
      </c>
      <c r="B64" s="103">
        <v>23549730.990000002</v>
      </c>
      <c r="C64" s="108">
        <v>0.10160306039424208</v>
      </c>
      <c r="D64" s="106">
        <v>181</v>
      </c>
      <c r="E64" s="108">
        <v>9.5313322801474462E-2</v>
      </c>
    </row>
    <row r="65" spans="1:5" x14ac:dyDescent="0.2">
      <c r="A65" s="102" t="s">
        <v>23</v>
      </c>
      <c r="B65" s="103">
        <v>21848929.599999998</v>
      </c>
      <c r="C65" s="108">
        <v>9.4265115582041856E-2</v>
      </c>
      <c r="D65" s="106">
        <v>152</v>
      </c>
      <c r="E65" s="108">
        <v>8.0042127435492369E-2</v>
      </c>
    </row>
    <row r="66" spans="1:5" x14ac:dyDescent="0.2">
      <c r="A66" s="102" t="s">
        <v>24</v>
      </c>
      <c r="B66" s="103">
        <v>24963805.969999991</v>
      </c>
      <c r="C66" s="108">
        <v>0.10770395155329331</v>
      </c>
      <c r="D66" s="106">
        <v>222</v>
      </c>
      <c r="E66" s="108">
        <v>0.11690363349131122</v>
      </c>
    </row>
    <row r="67" spans="1:5" x14ac:dyDescent="0.2">
      <c r="A67" s="102" t="s">
        <v>41</v>
      </c>
      <c r="B67" s="103">
        <v>14195163.070000006</v>
      </c>
      <c r="C67" s="108">
        <v>6.1243672435993518E-2</v>
      </c>
      <c r="D67" s="106">
        <v>116</v>
      </c>
      <c r="E67" s="108">
        <v>6.1084781463928386E-2</v>
      </c>
    </row>
    <row r="68" spans="1:5" x14ac:dyDescent="0.2">
      <c r="A68" s="102" t="s">
        <v>42</v>
      </c>
      <c r="B68" s="103">
        <v>2458138.0500000007</v>
      </c>
      <c r="C68" s="108">
        <v>1.0605401346520202E-2</v>
      </c>
      <c r="D68" s="106">
        <v>24</v>
      </c>
      <c r="E68" s="108">
        <v>1.2638230647709321E-2</v>
      </c>
    </row>
    <row r="69" spans="1:5" x14ac:dyDescent="0.2">
      <c r="A69" s="102" t="s">
        <v>43</v>
      </c>
      <c r="B69" s="103">
        <v>2253171.5099999998</v>
      </c>
      <c r="C69" s="108">
        <v>9.7210928271888337E-3</v>
      </c>
      <c r="D69" s="106">
        <v>14</v>
      </c>
      <c r="E69" s="108">
        <v>7.37230121116377E-3</v>
      </c>
    </row>
    <row r="70" spans="1:5" x14ac:dyDescent="0.2">
      <c r="A70" s="102" t="s">
        <v>44</v>
      </c>
      <c r="B70" s="103">
        <v>2914023.35</v>
      </c>
      <c r="C70" s="108">
        <v>1.2572274840252076E-2</v>
      </c>
      <c r="D70" s="106">
        <v>20</v>
      </c>
      <c r="E70" s="108">
        <v>1.0531858873091101E-2</v>
      </c>
    </row>
    <row r="71" spans="1:5" x14ac:dyDescent="0.2">
      <c r="A71" s="102" t="s">
        <v>45</v>
      </c>
      <c r="B71" s="103">
        <v>1272459.7799999998</v>
      </c>
      <c r="C71" s="108">
        <v>5.489905932746451E-3</v>
      </c>
      <c r="D71" s="106">
        <v>9</v>
      </c>
      <c r="E71" s="108">
        <v>4.7393364928909956E-3</v>
      </c>
    </row>
    <row r="72" spans="1:5" x14ac:dyDescent="0.2">
      <c r="A72" s="102" t="s">
        <v>46</v>
      </c>
      <c r="B72" s="103">
        <v>861378.6</v>
      </c>
      <c r="C72" s="108">
        <v>3.7163355265192217E-3</v>
      </c>
      <c r="D72" s="106">
        <v>10</v>
      </c>
      <c r="E72" s="108">
        <v>5.2659294365455505E-3</v>
      </c>
    </row>
    <row r="73" spans="1:5" x14ac:dyDescent="0.2">
      <c r="A73" s="102" t="s">
        <v>25</v>
      </c>
      <c r="B73" s="103">
        <v>2716475.48</v>
      </c>
      <c r="C73" s="108">
        <v>1.1719973462589336E-2</v>
      </c>
      <c r="D73" s="106">
        <v>18</v>
      </c>
      <c r="E73" s="108">
        <v>9.4786729857819912E-3</v>
      </c>
    </row>
    <row r="74" spans="1:5" x14ac:dyDescent="0.2">
      <c r="A74" s="102" t="s">
        <v>26</v>
      </c>
      <c r="B74" s="103">
        <v>310745</v>
      </c>
      <c r="C74" s="108">
        <v>1.3406795608669818E-3</v>
      </c>
      <c r="D74" s="106">
        <v>4</v>
      </c>
      <c r="E74" s="108">
        <v>2.1063717746182199E-3</v>
      </c>
    </row>
    <row r="75" spans="1:5" x14ac:dyDescent="0.2">
      <c r="A75" s="102" t="s">
        <v>27</v>
      </c>
      <c r="B75" s="103">
        <v>437230.36</v>
      </c>
      <c r="C75" s="108">
        <v>1.8863885405799364E-3</v>
      </c>
      <c r="D75" s="106">
        <v>4</v>
      </c>
      <c r="E75" s="108">
        <v>2.1063717746182199E-3</v>
      </c>
    </row>
    <row r="76" spans="1:5" x14ac:dyDescent="0.2">
      <c r="A76" s="102" t="s">
        <v>4</v>
      </c>
      <c r="B76" s="103">
        <v>5123970.6199999992</v>
      </c>
      <c r="C76" s="108">
        <v>2.2106880820984779E-2</v>
      </c>
      <c r="D76" s="106">
        <v>37</v>
      </c>
      <c r="E76" s="108">
        <v>1.9483938915218536E-2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231781709.11999997</v>
      </c>
      <c r="C78" s="118"/>
      <c r="D78" s="119">
        <v>1899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0.62859492309620746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10617037.129999997</v>
      </c>
      <c r="C87" s="108">
        <v>4.5806190532934908E-2</v>
      </c>
      <c r="D87" s="106">
        <v>108</v>
      </c>
      <c r="E87" s="108">
        <v>5.6872037914691941E-2</v>
      </c>
      <c r="F87" s="124"/>
    </row>
    <row r="88" spans="1:6" x14ac:dyDescent="0.2">
      <c r="A88" s="102" t="s">
        <v>607</v>
      </c>
      <c r="B88" s="103">
        <v>0</v>
      </c>
      <c r="C88" s="108">
        <v>0</v>
      </c>
      <c r="D88" s="106">
        <v>0</v>
      </c>
      <c r="E88" s="108">
        <v>0</v>
      </c>
      <c r="F88" s="124"/>
    </row>
    <row r="89" spans="1:6" x14ac:dyDescent="0.2">
      <c r="A89" s="102" t="s">
        <v>608</v>
      </c>
      <c r="B89" s="103">
        <v>221164671.98999956</v>
      </c>
      <c r="C89" s="108">
        <v>0.95419380946706511</v>
      </c>
      <c r="D89" s="106">
        <v>1791</v>
      </c>
      <c r="E89" s="108">
        <v>0.94312796208530802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231781709.11999956</v>
      </c>
      <c r="C93" s="118"/>
      <c r="D93" s="119">
        <v>1899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224901621.2099995</v>
      </c>
      <c r="C100" s="108">
        <v>0.97031651921059059</v>
      </c>
      <c r="D100" s="106">
        <v>1752</v>
      </c>
      <c r="E100" s="108">
        <v>0.92259083728278046</v>
      </c>
    </row>
    <row r="101" spans="1:5" x14ac:dyDescent="0.2">
      <c r="A101" s="102" t="s">
        <v>6</v>
      </c>
      <c r="B101" s="103">
        <v>6880087.910000002</v>
      </c>
      <c r="C101" s="108">
        <v>2.9683480789409484E-2</v>
      </c>
      <c r="D101" s="106">
        <v>147</v>
      </c>
      <c r="E101" s="108">
        <v>7.7409162717219593E-2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231781709.1199995</v>
      </c>
      <c r="C103" s="118"/>
      <c r="D103" s="119">
        <v>1899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61341129.349999934</v>
      </c>
      <c r="C110" s="108">
        <v>0.26465043157586643</v>
      </c>
      <c r="D110" s="106">
        <v>963</v>
      </c>
      <c r="E110" s="108">
        <v>0.50710900473933651</v>
      </c>
    </row>
    <row r="111" spans="1:5" x14ac:dyDescent="0.2">
      <c r="A111" s="102" t="s">
        <v>71</v>
      </c>
      <c r="B111" s="103">
        <v>93947777.790000081</v>
      </c>
      <c r="C111" s="108">
        <v>0.40532869546388856</v>
      </c>
      <c r="D111" s="106">
        <v>693</v>
      </c>
      <c r="E111" s="108">
        <v>0.36492890995260663</v>
      </c>
    </row>
    <row r="112" spans="1:5" x14ac:dyDescent="0.2">
      <c r="A112" s="102" t="s">
        <v>72</v>
      </c>
      <c r="B112" s="103">
        <v>36237612.029999979</v>
      </c>
      <c r="C112" s="108">
        <v>0.15634370877487461</v>
      </c>
      <c r="D112" s="106">
        <v>151</v>
      </c>
      <c r="E112" s="108">
        <v>7.9515534491837805E-2</v>
      </c>
    </row>
    <row r="113" spans="1:5" x14ac:dyDescent="0.2">
      <c r="A113" s="102" t="s">
        <v>73</v>
      </c>
      <c r="B113" s="103">
        <v>18253712.100000001</v>
      </c>
      <c r="C113" s="108">
        <v>7.8753893779209008E-2</v>
      </c>
      <c r="D113" s="106">
        <v>54</v>
      </c>
      <c r="E113" s="108">
        <v>2.843601895734597E-2</v>
      </c>
    </row>
    <row r="114" spans="1:5" x14ac:dyDescent="0.2">
      <c r="A114" s="102" t="s">
        <v>74</v>
      </c>
      <c r="B114" s="103">
        <v>7869836.8300000001</v>
      </c>
      <c r="C114" s="108">
        <v>3.3953657775150671E-2</v>
      </c>
      <c r="D114" s="106">
        <v>18</v>
      </c>
      <c r="E114" s="108">
        <v>9.4786729857819912E-3</v>
      </c>
    </row>
    <row r="115" spans="1:5" x14ac:dyDescent="0.2">
      <c r="A115" s="102" t="s">
        <v>75</v>
      </c>
      <c r="B115" s="103">
        <v>6653423.9900000002</v>
      </c>
      <c r="C115" s="108">
        <v>2.870556100074028E-2</v>
      </c>
      <c r="D115" s="106">
        <v>12</v>
      </c>
      <c r="E115" s="108">
        <v>6.3191153238546603E-3</v>
      </c>
    </row>
    <row r="116" spans="1:5" x14ac:dyDescent="0.2">
      <c r="A116" s="102" t="s">
        <v>76</v>
      </c>
      <c r="B116" s="103">
        <v>4231740.66</v>
      </c>
      <c r="C116" s="108">
        <v>1.8257440054551963E-2</v>
      </c>
      <c r="D116" s="106">
        <v>5</v>
      </c>
      <c r="E116" s="108">
        <v>2.6329647182727752E-3</v>
      </c>
    </row>
    <row r="117" spans="1:5" x14ac:dyDescent="0.2">
      <c r="A117" s="102" t="s">
        <v>223</v>
      </c>
      <c r="B117" s="103">
        <v>3246476.37</v>
      </c>
      <c r="C117" s="108">
        <v>1.4006611575718456E-2</v>
      </c>
      <c r="D117" s="106">
        <v>3</v>
      </c>
      <c r="E117" s="108">
        <v>1.5797788309636651E-3</v>
      </c>
    </row>
    <row r="118" spans="1:5" x14ac:dyDescent="0.2">
      <c r="A118" s="102" t="s">
        <v>78</v>
      </c>
      <c r="B118" s="103">
        <v>0</v>
      </c>
      <c r="C118" s="108">
        <v>0</v>
      </c>
      <c r="D118" s="106">
        <v>0</v>
      </c>
      <c r="E118" s="108">
        <v>0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231781709.12</v>
      </c>
      <c r="C123" s="118"/>
      <c r="D123" s="119">
        <v>1899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122054.61249078435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157638072.59000009</v>
      </c>
      <c r="C132" s="108">
        <v>0.68011437653342333</v>
      </c>
      <c r="D132" s="106">
        <v>1165</v>
      </c>
      <c r="E132" s="108">
        <v>0.61348077935755663</v>
      </c>
    </row>
    <row r="133" spans="1:5" x14ac:dyDescent="0.2">
      <c r="A133" s="102" t="s">
        <v>8</v>
      </c>
      <c r="B133" s="103">
        <v>70006709.23999992</v>
      </c>
      <c r="C133" s="108">
        <v>0.30203724662223219</v>
      </c>
      <c r="D133" s="106">
        <v>690</v>
      </c>
      <c r="E133" s="108">
        <v>0.36334913112164297</v>
      </c>
    </row>
    <row r="134" spans="1:5" x14ac:dyDescent="0.2">
      <c r="A134" s="102" t="s">
        <v>9</v>
      </c>
      <c r="B134" s="103">
        <v>4136927.29</v>
      </c>
      <c r="C134" s="108">
        <v>1.78483768443445E-2</v>
      </c>
      <c r="D134" s="106">
        <v>44</v>
      </c>
      <c r="E134" s="108">
        <v>2.3170089520800422E-2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231781709.12</v>
      </c>
      <c r="C136" s="108"/>
      <c r="D136" s="119">
        <v>1899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2.1894963236174095E-4</v>
      </c>
      <c r="D143" s="106">
        <v>1</v>
      </c>
      <c r="E143" s="108">
        <v>5.2659294365455498E-4</v>
      </c>
    </row>
    <row r="144" spans="1:5" x14ac:dyDescent="0.2">
      <c r="A144" s="132">
        <v>1997</v>
      </c>
      <c r="B144" s="103">
        <v>2648653.1500000004</v>
      </c>
      <c r="C144" s="108">
        <v>1.1427360511129532E-2</v>
      </c>
      <c r="D144" s="106">
        <v>27</v>
      </c>
      <c r="E144" s="108">
        <v>1.4218009478672985E-2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41047161.80999998</v>
      </c>
      <c r="C148" s="108">
        <v>0.17709405097512973</v>
      </c>
      <c r="D148" s="106">
        <v>337</v>
      </c>
      <c r="E148" s="108">
        <v>0.17746182201158506</v>
      </c>
    </row>
    <row r="149" spans="1:5" x14ac:dyDescent="0.2">
      <c r="A149" s="132">
        <v>2002</v>
      </c>
      <c r="B149" s="103">
        <v>44644345.249999985</v>
      </c>
      <c r="C149" s="108">
        <v>0.19261375463793098</v>
      </c>
      <c r="D149" s="106">
        <v>353</v>
      </c>
      <c r="E149" s="108">
        <v>0.18588730911005794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30718866.399999999</v>
      </c>
      <c r="C151" s="108">
        <v>0.13253360895745211</v>
      </c>
      <c r="D151" s="106">
        <v>255</v>
      </c>
      <c r="E151" s="108">
        <v>0.13428120063191154</v>
      </c>
    </row>
    <row r="152" spans="1:5" x14ac:dyDescent="0.2">
      <c r="A152" s="132">
        <v>2005</v>
      </c>
      <c r="B152" s="103">
        <v>112671933.99000008</v>
      </c>
      <c r="C152" s="108">
        <v>0.48611227528599582</v>
      </c>
      <c r="D152" s="106">
        <v>926</v>
      </c>
      <c r="E152" s="108">
        <v>0.48762506582411796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231781709.12000006</v>
      </c>
      <c r="C154" s="108"/>
      <c r="D154" s="134">
        <v>1899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166.19194298633303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36667484.389999993</v>
      </c>
      <c r="C163" s="108">
        <v>0.15819835192869425</v>
      </c>
      <c r="D163" s="106">
        <v>346</v>
      </c>
      <c r="E163" s="108">
        <v>0.18220115850447605</v>
      </c>
    </row>
    <row r="164" spans="1:5" x14ac:dyDescent="0.2">
      <c r="A164" s="102" t="s">
        <v>11</v>
      </c>
      <c r="B164" s="103">
        <v>87118131.279999971</v>
      </c>
      <c r="C164" s="108">
        <v>0.37586283926699521</v>
      </c>
      <c r="D164" s="106">
        <v>694</v>
      </c>
      <c r="E164" s="108">
        <v>0.36545550289626116</v>
      </c>
    </row>
    <row r="165" spans="1:5" x14ac:dyDescent="0.2">
      <c r="A165" s="102" t="s">
        <v>12</v>
      </c>
      <c r="B165" s="103">
        <v>90427658.25</v>
      </c>
      <c r="C165" s="108">
        <v>0.39014147662179438</v>
      </c>
      <c r="D165" s="106">
        <v>724</v>
      </c>
      <c r="E165" s="108">
        <v>0.38125329120589785</v>
      </c>
    </row>
    <row r="166" spans="1:5" x14ac:dyDescent="0.2">
      <c r="A166" s="102" t="s">
        <v>13</v>
      </c>
      <c r="B166" s="103">
        <v>14482194.440000005</v>
      </c>
      <c r="C166" s="108">
        <v>6.2482041809874496E-2</v>
      </c>
      <c r="D166" s="106">
        <v>117</v>
      </c>
      <c r="E166" s="108">
        <v>6.1611374407582936E-2</v>
      </c>
    </row>
    <row r="167" spans="1:5" x14ac:dyDescent="0.2">
      <c r="A167" s="102" t="s">
        <v>14</v>
      </c>
      <c r="B167" s="103">
        <v>3086240.7599999993</v>
      </c>
      <c r="C167" s="108">
        <v>1.3315290372641808E-2</v>
      </c>
      <c r="D167" s="106">
        <v>18</v>
      </c>
      <c r="E167" s="108">
        <v>9.4786729857819912E-3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231781709.11999995</v>
      </c>
      <c r="C171" s="118"/>
      <c r="D171" s="119">
        <v>1899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9.9417430579455157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113562260.67000006</v>
      </c>
      <c r="C180" s="108">
        <v>0.48995350453303316</v>
      </c>
      <c r="D180" s="106">
        <v>936</v>
      </c>
      <c r="E180" s="108">
        <v>0.49289099526066349</v>
      </c>
      <c r="F180" s="92"/>
    </row>
    <row r="181" spans="1:6" x14ac:dyDescent="0.2">
      <c r="A181" s="102" t="s">
        <v>52</v>
      </c>
      <c r="B181" s="103">
        <v>118219448.44999988</v>
      </c>
      <c r="C181" s="108">
        <v>0.5100464954669669</v>
      </c>
      <c r="D181" s="106">
        <v>963</v>
      </c>
      <c r="E181" s="108">
        <v>0.50710900473933651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231781709.11999995</v>
      </c>
      <c r="C183" s="118"/>
      <c r="D183" s="119">
        <v>1899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11942588.189999996</v>
      </c>
      <c r="C190" s="108">
        <v>5.1525153711835733E-2</v>
      </c>
      <c r="D190" s="106">
        <v>151</v>
      </c>
      <c r="E190" s="108">
        <v>7.9515534491837805E-2</v>
      </c>
      <c r="F190" s="108">
        <v>0.80458743584802295</v>
      </c>
    </row>
    <row r="191" spans="1:6" x14ac:dyDescent="0.2">
      <c r="A191" s="102" t="s">
        <v>54</v>
      </c>
      <c r="B191" s="103">
        <v>32781884.449999996</v>
      </c>
      <c r="C191" s="108">
        <v>0.14143430288119882</v>
      </c>
      <c r="D191" s="106">
        <v>301</v>
      </c>
      <c r="E191" s="108">
        <v>0.15850447604002108</v>
      </c>
      <c r="F191" s="108">
        <v>0.79991185925180641</v>
      </c>
    </row>
    <row r="192" spans="1:6" x14ac:dyDescent="0.2">
      <c r="A192" s="102" t="s">
        <v>55</v>
      </c>
      <c r="B192" s="103">
        <v>34225202.660000004</v>
      </c>
      <c r="C192" s="108">
        <v>0.14766136115719403</v>
      </c>
      <c r="D192" s="106">
        <v>293</v>
      </c>
      <c r="E192" s="108">
        <v>0.15429173249078462</v>
      </c>
      <c r="F192" s="108">
        <v>0.77498544756650212</v>
      </c>
    </row>
    <row r="193" spans="1:6" x14ac:dyDescent="0.2">
      <c r="A193" s="102" t="s">
        <v>56</v>
      </c>
      <c r="B193" s="103">
        <v>15413802.609999998</v>
      </c>
      <c r="C193" s="108">
        <v>6.6501376094434766E-2</v>
      </c>
      <c r="D193" s="106">
        <v>115</v>
      </c>
      <c r="E193" s="108">
        <v>6.055818852027383E-2</v>
      </c>
      <c r="F193" s="108">
        <v>0.77098849804187808</v>
      </c>
    </row>
    <row r="194" spans="1:6" x14ac:dyDescent="0.2">
      <c r="A194" s="102" t="s">
        <v>57</v>
      </c>
      <c r="B194" s="103">
        <v>14158270.350000003</v>
      </c>
      <c r="C194" s="108">
        <v>6.1084502326582926E-2</v>
      </c>
      <c r="D194" s="106">
        <v>135</v>
      </c>
      <c r="E194" s="108">
        <v>7.1090047393364927E-2</v>
      </c>
      <c r="F194" s="108">
        <v>0.76003134298362163</v>
      </c>
    </row>
    <row r="195" spans="1:6" x14ac:dyDescent="0.2">
      <c r="A195" s="102" t="s">
        <v>58</v>
      </c>
      <c r="B195" s="103">
        <v>7279318.8900000015</v>
      </c>
      <c r="C195" s="108">
        <v>3.1405924641928033E-2</v>
      </c>
      <c r="D195" s="106">
        <v>70</v>
      </c>
      <c r="E195" s="108">
        <v>3.6861506055818852E-2</v>
      </c>
      <c r="F195" s="108">
        <v>0.77522579550318294</v>
      </c>
    </row>
    <row r="196" spans="1:6" x14ac:dyDescent="0.2">
      <c r="A196" s="102" t="s">
        <v>28</v>
      </c>
      <c r="B196" s="103">
        <v>54609384.089999944</v>
      </c>
      <c r="C196" s="108">
        <v>0.23560696095189773</v>
      </c>
      <c r="D196" s="106">
        <v>416</v>
      </c>
      <c r="E196" s="108">
        <v>0.21906266456029488</v>
      </c>
      <c r="F196" s="108">
        <v>0.77192887372556551</v>
      </c>
    </row>
    <row r="197" spans="1:6" x14ac:dyDescent="0.2">
      <c r="A197" s="102" t="s">
        <v>59</v>
      </c>
      <c r="B197" s="103">
        <v>19981583.910000004</v>
      </c>
      <c r="C197" s="108">
        <v>8.6208631327569396E-2</v>
      </c>
      <c r="D197" s="106">
        <v>144</v>
      </c>
      <c r="E197" s="108">
        <v>7.582938388625593E-2</v>
      </c>
      <c r="F197" s="108">
        <v>0.76437452764409153</v>
      </c>
    </row>
    <row r="198" spans="1:6" x14ac:dyDescent="0.2">
      <c r="A198" s="102" t="s">
        <v>60</v>
      </c>
      <c r="B198" s="103">
        <v>23418986.170000002</v>
      </c>
      <c r="C198" s="108">
        <v>0.10103897438203517</v>
      </c>
      <c r="D198" s="106">
        <v>123</v>
      </c>
      <c r="E198" s="108">
        <v>6.4770932069510262E-2</v>
      </c>
      <c r="F198" s="108">
        <v>0.74072501016787162</v>
      </c>
    </row>
    <row r="199" spans="1:6" x14ac:dyDescent="0.2">
      <c r="A199" s="102" t="s">
        <v>61</v>
      </c>
      <c r="B199" s="103">
        <v>13693190.490000004</v>
      </c>
      <c r="C199" s="108">
        <v>5.9077959783749162E-2</v>
      </c>
      <c r="D199" s="106">
        <v>103</v>
      </c>
      <c r="E199" s="108">
        <v>5.4239073196419171E-2</v>
      </c>
      <c r="F199" s="108">
        <v>0.76250606365052032</v>
      </c>
    </row>
    <row r="200" spans="1:6" x14ac:dyDescent="0.2">
      <c r="A200" s="102" t="s">
        <v>62</v>
      </c>
      <c r="B200" s="103">
        <v>4136927.29</v>
      </c>
      <c r="C200" s="108">
        <v>1.7848376844344503E-2</v>
      </c>
      <c r="D200" s="106">
        <v>44</v>
      </c>
      <c r="E200" s="108">
        <v>2.3170089520800422E-2</v>
      </c>
      <c r="F200" s="108">
        <v>0.80106917050597559</v>
      </c>
    </row>
    <row r="201" spans="1:6" x14ac:dyDescent="0.2">
      <c r="A201" s="102" t="s">
        <v>3</v>
      </c>
      <c r="B201" s="103">
        <v>140570.01999999999</v>
      </c>
      <c r="C201" s="108">
        <v>6.0647589722976334E-4</v>
      </c>
      <c r="D201" s="106">
        <v>4</v>
      </c>
      <c r="E201" s="108">
        <v>2.1063717746182199E-3</v>
      </c>
      <c r="F201" s="108">
        <v>0.64346489897248993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231781709.11999995</v>
      </c>
      <c r="C203" s="118"/>
      <c r="D203" s="119">
        <v>1899</v>
      </c>
      <c r="E203" s="118"/>
      <c r="F203" s="142">
        <v>0.77343300181910646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109301866.44999991</v>
      </c>
      <c r="C210" s="108">
        <v>0.47157244143631372</v>
      </c>
      <c r="D210" s="106">
        <v>922</v>
      </c>
      <c r="E210" s="108">
        <v>0.48551869404949971</v>
      </c>
    </row>
    <row r="211" spans="1:5" x14ac:dyDescent="0.2">
      <c r="A211" s="102" t="s">
        <v>371</v>
      </c>
      <c r="B211" s="103">
        <v>103916370.80000012</v>
      </c>
      <c r="C211" s="108">
        <v>0.4483372359041482</v>
      </c>
      <c r="D211" s="106">
        <v>805</v>
      </c>
      <c r="E211" s="108">
        <v>0.4239073196419168</v>
      </c>
    </row>
    <row r="212" spans="1:5" x14ac:dyDescent="0.2">
      <c r="A212" s="102" t="s">
        <v>343</v>
      </c>
      <c r="B212" s="103">
        <v>8365349.2800000003</v>
      </c>
      <c r="C212" s="108">
        <v>3.6091498814813806E-2</v>
      </c>
      <c r="D212" s="106">
        <v>70</v>
      </c>
      <c r="E212" s="108">
        <v>3.6861506055818852E-2</v>
      </c>
    </row>
    <row r="213" spans="1:5" x14ac:dyDescent="0.2">
      <c r="A213" s="102" t="s">
        <v>344</v>
      </c>
      <c r="B213" s="103">
        <v>4619746.7799999993</v>
      </c>
      <c r="C213" s="108">
        <v>1.9931455322940189E-2</v>
      </c>
      <c r="D213" s="106">
        <v>39</v>
      </c>
      <c r="E213" s="108">
        <v>2.0537124802527645E-2</v>
      </c>
    </row>
    <row r="214" spans="1:5" x14ac:dyDescent="0.2">
      <c r="A214" s="102" t="s">
        <v>345</v>
      </c>
      <c r="B214" s="103">
        <v>3957918.149999999</v>
      </c>
      <c r="C214" s="108">
        <v>1.7076059042911238E-2</v>
      </c>
      <c r="D214" s="106">
        <v>34</v>
      </c>
      <c r="E214" s="108">
        <v>1.7904160084254869E-2</v>
      </c>
    </row>
    <row r="215" spans="1:5" x14ac:dyDescent="0.2">
      <c r="A215" s="102" t="s">
        <v>39</v>
      </c>
      <c r="B215" s="103">
        <v>116965.5</v>
      </c>
      <c r="C215" s="108">
        <v>5.0463645489577267E-4</v>
      </c>
      <c r="D215" s="106">
        <v>2</v>
      </c>
      <c r="E215" s="108">
        <v>1.05318588730911E-3</v>
      </c>
    </row>
    <row r="216" spans="1:5" x14ac:dyDescent="0.2">
      <c r="A216" s="102" t="s">
        <v>40</v>
      </c>
      <c r="B216" s="103">
        <v>0</v>
      </c>
      <c r="C216" s="108">
        <v>0</v>
      </c>
      <c r="D216" s="106">
        <v>0</v>
      </c>
      <c r="E216" s="108">
        <v>0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1296853.49</v>
      </c>
      <c r="C220" s="108">
        <v>5.5951502598014834E-3</v>
      </c>
      <c r="D220" s="106">
        <v>23</v>
      </c>
      <c r="E220" s="108">
        <v>1.2111637704054766E-2</v>
      </c>
    </row>
    <row r="221" spans="1:5" x14ac:dyDescent="0.2">
      <c r="A221" s="102" t="s">
        <v>33</v>
      </c>
      <c r="B221" s="103">
        <v>0</v>
      </c>
      <c r="C221" s="108">
        <v>0</v>
      </c>
      <c r="D221" s="106">
        <v>0</v>
      </c>
      <c r="E221" s="108">
        <v>0</v>
      </c>
    </row>
    <row r="222" spans="1:5" x14ac:dyDescent="0.2">
      <c r="A222" s="102" t="s">
        <v>34</v>
      </c>
      <c r="B222" s="103">
        <v>206638.66999999998</v>
      </c>
      <c r="C222" s="108">
        <v>8.9152276417556837E-4</v>
      </c>
      <c r="D222" s="106">
        <v>4</v>
      </c>
      <c r="E222" s="108">
        <v>2.1063717746182199E-3</v>
      </c>
    </row>
    <row r="223" spans="1:5" x14ac:dyDescent="0.2">
      <c r="A223" s="102" t="s">
        <v>346</v>
      </c>
      <c r="B223" s="103">
        <v>0</v>
      </c>
      <c r="C223" s="108">
        <v>0</v>
      </c>
      <c r="D223" s="106">
        <v>0</v>
      </c>
      <c r="E223" s="108">
        <v>0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231781709.12000003</v>
      </c>
      <c r="C225" s="118"/>
      <c r="D225" s="119">
        <v>1899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2.1240401785554922E-2</v>
      </c>
      <c r="E227" s="108"/>
    </row>
    <row r="228" spans="1:5" x14ac:dyDescent="0.2">
      <c r="A228" s="102"/>
      <c r="B228" s="103"/>
      <c r="C228" s="108"/>
      <c r="D228" s="106"/>
      <c r="E228" s="108"/>
    </row>
    <row r="229" spans="1:5" x14ac:dyDescent="0.2">
      <c r="A229" s="102"/>
      <c r="B229" s="103"/>
      <c r="C229" s="108"/>
      <c r="D229" s="106"/>
      <c r="E229" s="108"/>
    </row>
    <row r="230" spans="1:5" x14ac:dyDescent="0.2">
      <c r="A230" s="102"/>
      <c r="B230" s="103"/>
      <c r="C230" s="108"/>
      <c r="D230" s="106"/>
      <c r="E230" s="108"/>
    </row>
    <row r="231" spans="1:5" x14ac:dyDescent="0.2">
      <c r="A231" s="111" t="s">
        <v>140</v>
      </c>
      <c r="B231" s="103"/>
      <c r="C231" s="108"/>
      <c r="D231" s="106"/>
      <c r="E231" s="108"/>
    </row>
    <row r="232" spans="1:5" x14ac:dyDescent="0.2">
      <c r="B232" s="95"/>
      <c r="D232" s="97"/>
    </row>
    <row r="233" spans="1:5" s="123" customFormat="1" ht="20.399999999999999" x14ac:dyDescent="0.2">
      <c r="A233" s="112" t="s">
        <v>140</v>
      </c>
      <c r="B233" s="113" t="s">
        <v>112</v>
      </c>
      <c r="C233" s="114" t="s">
        <v>113</v>
      </c>
      <c r="D233" s="115" t="s">
        <v>114</v>
      </c>
      <c r="E233" s="114" t="s">
        <v>113</v>
      </c>
    </row>
    <row r="235" spans="1:5" x14ac:dyDescent="0.2">
      <c r="A235" s="102" t="s">
        <v>165</v>
      </c>
      <c r="B235" s="103">
        <v>0</v>
      </c>
      <c r="C235" s="108">
        <v>0</v>
      </c>
      <c r="D235" s="106">
        <v>0</v>
      </c>
      <c r="E235" s="108">
        <v>0</v>
      </c>
    </row>
    <row r="236" spans="1:5" x14ac:dyDescent="0.2">
      <c r="A236" s="102" t="s">
        <v>166</v>
      </c>
      <c r="B236" s="103">
        <v>188188173.08999974</v>
      </c>
      <c r="C236" s="108">
        <v>0.81191986116803361</v>
      </c>
      <c r="D236" s="106">
        <v>1498</v>
      </c>
      <c r="E236" s="108">
        <v>0.78883622959452349</v>
      </c>
    </row>
    <row r="237" spans="1:5" x14ac:dyDescent="0.2">
      <c r="A237" s="102" t="s">
        <v>610</v>
      </c>
      <c r="B237" s="103">
        <v>43593536.030000001</v>
      </c>
      <c r="C237" s="108">
        <v>0.18808013883196639</v>
      </c>
      <c r="D237" s="106">
        <v>401</v>
      </c>
      <c r="E237" s="108">
        <v>0.21116377040547657</v>
      </c>
    </row>
    <row r="238" spans="1:5" x14ac:dyDescent="0.2">
      <c r="A238" s="102"/>
      <c r="B238" s="102"/>
      <c r="C238" s="108"/>
      <c r="D238" s="102"/>
      <c r="E238" s="108"/>
    </row>
    <row r="239" spans="1:5" ht="10.8" thickBot="1" x14ac:dyDescent="0.25">
      <c r="A239" s="102"/>
      <c r="B239" s="133">
        <v>231781709.11999974</v>
      </c>
      <c r="C239" s="108"/>
      <c r="D239" s="134">
        <v>1899</v>
      </c>
      <c r="E239" s="108"/>
    </row>
    <row r="240" spans="1:5" ht="10.8" thickTop="1" x14ac:dyDescent="0.2">
      <c r="A240" s="102"/>
      <c r="B240" s="102"/>
      <c r="C240" s="108"/>
      <c r="D240" s="102"/>
      <c r="E240" s="108"/>
    </row>
    <row r="241" spans="1:5" x14ac:dyDescent="0.2">
      <c r="A241" s="102"/>
      <c r="B241" s="102"/>
      <c r="C241" s="108"/>
      <c r="D241" s="102"/>
      <c r="E241" s="108"/>
    </row>
    <row r="242" spans="1:5" x14ac:dyDescent="0.2">
      <c r="A242" s="102"/>
      <c r="B242" s="102"/>
      <c r="C242" s="102"/>
      <c r="D242" s="102"/>
      <c r="E242" s="102"/>
    </row>
    <row r="243" spans="1:5" x14ac:dyDescent="0.2">
      <c r="A243" s="111" t="s">
        <v>153</v>
      </c>
      <c r="B243" s="103"/>
      <c r="C243" s="108"/>
      <c r="D243" s="106"/>
      <c r="E243" s="108"/>
    </row>
    <row r="244" spans="1:5" x14ac:dyDescent="0.2">
      <c r="B244" s="95"/>
      <c r="D244" s="97"/>
    </row>
    <row r="245" spans="1:5" s="123" customFormat="1" ht="20.399999999999999" x14ac:dyDescent="0.2">
      <c r="A245" s="112" t="s">
        <v>611</v>
      </c>
      <c r="B245" s="113" t="s">
        <v>112</v>
      </c>
      <c r="C245" s="114" t="s">
        <v>113</v>
      </c>
      <c r="D245" s="115" t="s">
        <v>114</v>
      </c>
      <c r="E245" s="114" t="s">
        <v>113</v>
      </c>
    </row>
    <row r="247" spans="1:5" x14ac:dyDescent="0.2">
      <c r="A247" s="102" t="s">
        <v>37</v>
      </c>
      <c r="B247" s="103">
        <v>37473865.989999995</v>
      </c>
      <c r="C247" s="108">
        <v>0.16167740816251713</v>
      </c>
      <c r="D247" s="106">
        <v>266</v>
      </c>
      <c r="E247" s="108">
        <v>0.14007372301211163</v>
      </c>
    </row>
    <row r="248" spans="1:5" x14ac:dyDescent="0.2">
      <c r="A248" s="102" t="s">
        <v>38</v>
      </c>
      <c r="B248" s="103">
        <v>194307843.12999961</v>
      </c>
      <c r="C248" s="108">
        <v>0.83832259183748292</v>
      </c>
      <c r="D248" s="106">
        <v>1633</v>
      </c>
      <c r="E248" s="108">
        <v>0.85992627698788837</v>
      </c>
    </row>
    <row r="249" spans="1:5" x14ac:dyDescent="0.2">
      <c r="A249" s="102"/>
      <c r="B249" s="102"/>
      <c r="C249" s="108"/>
      <c r="D249" s="102"/>
      <c r="E249" s="108"/>
    </row>
    <row r="250" spans="1:5" ht="10.8" thickBot="1" x14ac:dyDescent="0.25">
      <c r="A250" s="102"/>
      <c r="B250" s="133">
        <v>231781709.11999959</v>
      </c>
      <c r="C250" s="108"/>
      <c r="D250" s="134">
        <v>1899</v>
      </c>
      <c r="E250" s="108"/>
    </row>
    <row r="251" spans="1:5" ht="10.8" thickTop="1" x14ac:dyDescent="0.2">
      <c r="A251" s="102"/>
      <c r="B251" s="102"/>
      <c r="C251" s="108"/>
      <c r="D251" s="102"/>
      <c r="E251" s="108"/>
    </row>
    <row r="252" spans="1:5" x14ac:dyDescent="0.2">
      <c r="A252" s="102"/>
      <c r="B252" s="102"/>
      <c r="C252" s="108"/>
      <c r="D252" s="102"/>
      <c r="E252" s="108"/>
    </row>
    <row r="253" spans="1:5" x14ac:dyDescent="0.2">
      <c r="A253" s="102"/>
      <c r="B253" s="102"/>
      <c r="C253" s="108"/>
      <c r="D253" s="102"/>
      <c r="E253" s="108"/>
    </row>
    <row r="254" spans="1:5" x14ac:dyDescent="0.2">
      <c r="A254" s="102"/>
      <c r="B254" s="102"/>
      <c r="C254" s="108"/>
      <c r="D254" s="102"/>
      <c r="E254" s="108"/>
    </row>
    <row r="255" spans="1:5" x14ac:dyDescent="0.2">
      <c r="A255" s="111" t="s">
        <v>151</v>
      </c>
      <c r="B255" s="103"/>
      <c r="C255" s="108"/>
      <c r="D255" s="106"/>
      <c r="E255" s="108"/>
    </row>
    <row r="256" spans="1:5" x14ac:dyDescent="0.2">
      <c r="A256" s="92"/>
      <c r="B256" s="127"/>
      <c r="C256" s="128"/>
      <c r="D256" s="129"/>
      <c r="E256" s="128"/>
    </row>
    <row r="257" spans="1:5" s="123" customFormat="1" ht="20.399999999999999" x14ac:dyDescent="0.2">
      <c r="A257" s="112" t="s">
        <v>142</v>
      </c>
      <c r="B257" s="113" t="s">
        <v>112</v>
      </c>
      <c r="C257" s="114" t="s">
        <v>113</v>
      </c>
      <c r="D257" s="115" t="s">
        <v>114</v>
      </c>
      <c r="E257" s="114" t="s">
        <v>113</v>
      </c>
    </row>
    <row r="259" spans="1:5" x14ac:dyDescent="0.2">
      <c r="A259" s="144" t="s">
        <v>612</v>
      </c>
      <c r="B259" s="103">
        <v>45751312.489999957</v>
      </c>
      <c r="C259" s="108">
        <v>0.24311470661931367</v>
      </c>
      <c r="D259" s="106">
        <v>336</v>
      </c>
      <c r="E259" s="108">
        <v>0.22429906542056074</v>
      </c>
    </row>
    <row r="260" spans="1:5" x14ac:dyDescent="0.2">
      <c r="A260" s="102" t="s">
        <v>83</v>
      </c>
      <c r="B260" s="103">
        <v>18025012.780000012</v>
      </c>
      <c r="C260" s="108">
        <v>9.57818575101404E-2</v>
      </c>
      <c r="D260" s="106">
        <v>148</v>
      </c>
      <c r="E260" s="108">
        <v>9.879839786381843E-2</v>
      </c>
    </row>
    <row r="261" spans="1:5" x14ac:dyDescent="0.2">
      <c r="A261" s="102" t="s">
        <v>84</v>
      </c>
      <c r="B261" s="103">
        <v>39835273.429999985</v>
      </c>
      <c r="C261" s="108">
        <v>0.21167787951769418</v>
      </c>
      <c r="D261" s="106">
        <v>345</v>
      </c>
      <c r="E261" s="108">
        <v>0.23030707610146864</v>
      </c>
    </row>
    <row r="262" spans="1:5" x14ac:dyDescent="0.2">
      <c r="A262" s="102" t="s">
        <v>85</v>
      </c>
      <c r="B262" s="103">
        <v>36027545.479999989</v>
      </c>
      <c r="C262" s="108">
        <v>0.1914442596919734</v>
      </c>
      <c r="D262" s="106">
        <v>279</v>
      </c>
      <c r="E262" s="108">
        <v>0.18624833110814421</v>
      </c>
    </row>
    <row r="263" spans="1:5" x14ac:dyDescent="0.2">
      <c r="A263" s="102" t="s">
        <v>86</v>
      </c>
      <c r="B263" s="103">
        <v>17050524.799999997</v>
      </c>
      <c r="C263" s="108">
        <v>9.0603593839266819E-2</v>
      </c>
      <c r="D263" s="106">
        <v>114</v>
      </c>
      <c r="E263" s="108">
        <v>7.6101468624833107E-2</v>
      </c>
    </row>
    <row r="264" spans="1:5" x14ac:dyDescent="0.2">
      <c r="A264" s="102" t="s">
        <v>87</v>
      </c>
      <c r="B264" s="103">
        <v>22793977.349999998</v>
      </c>
      <c r="C264" s="108">
        <v>0.12112332552959587</v>
      </c>
      <c r="D264" s="106">
        <v>186</v>
      </c>
      <c r="E264" s="108">
        <v>0.12416555407209613</v>
      </c>
    </row>
    <row r="265" spans="1:5" x14ac:dyDescent="0.2">
      <c r="A265" s="102" t="s">
        <v>88</v>
      </c>
      <c r="B265" s="103">
        <v>2960013.7</v>
      </c>
      <c r="C265" s="108">
        <v>1.5729010231606798E-2</v>
      </c>
      <c r="D265" s="106">
        <v>25</v>
      </c>
      <c r="E265" s="108">
        <v>1.6688918558077435E-2</v>
      </c>
    </row>
    <row r="266" spans="1:5" x14ac:dyDescent="0.2">
      <c r="A266" s="102" t="s">
        <v>89</v>
      </c>
      <c r="B266" s="103">
        <v>932110.44</v>
      </c>
      <c r="C266" s="108">
        <v>4.9530766184452159E-3</v>
      </c>
      <c r="D266" s="106">
        <v>9</v>
      </c>
      <c r="E266" s="108">
        <v>6.0080106809078772E-3</v>
      </c>
    </row>
    <row r="267" spans="1:5" x14ac:dyDescent="0.2">
      <c r="A267" s="102" t="s">
        <v>0</v>
      </c>
      <c r="B267" s="103">
        <v>524576.5</v>
      </c>
      <c r="C267" s="108">
        <v>2.7875104550227191E-3</v>
      </c>
      <c r="D267" s="106">
        <v>4</v>
      </c>
      <c r="E267" s="108">
        <v>2.6702269692923898E-3</v>
      </c>
    </row>
    <row r="268" spans="1:5" x14ac:dyDescent="0.2">
      <c r="A268" s="102" t="s">
        <v>69</v>
      </c>
      <c r="B268" s="103">
        <v>147163.35</v>
      </c>
      <c r="C268" s="108">
        <v>7.8200105555846998E-4</v>
      </c>
      <c r="D268" s="106">
        <v>3</v>
      </c>
      <c r="E268" s="108">
        <v>2.0026702269692926E-3</v>
      </c>
    </row>
    <row r="269" spans="1:5" x14ac:dyDescent="0.2">
      <c r="A269" s="102" t="s">
        <v>82</v>
      </c>
      <c r="B269" s="103">
        <v>4140662.77</v>
      </c>
      <c r="C269" s="108">
        <v>2.2002778931382427E-2</v>
      </c>
      <c r="D269" s="106">
        <v>49</v>
      </c>
      <c r="E269" s="108">
        <v>3.2710280373831772E-2</v>
      </c>
    </row>
    <row r="270" spans="1:5" x14ac:dyDescent="0.2">
      <c r="A270" s="102"/>
      <c r="B270" s="102"/>
      <c r="C270" s="108"/>
      <c r="D270" s="106"/>
      <c r="E270" s="108"/>
    </row>
    <row r="271" spans="1:5" ht="10.8" thickBot="1" x14ac:dyDescent="0.25">
      <c r="A271" s="102"/>
      <c r="B271" s="133">
        <v>188188173.08999994</v>
      </c>
      <c r="C271" s="108"/>
      <c r="D271" s="119">
        <v>1498</v>
      </c>
      <c r="E271" s="108"/>
    </row>
    <row r="272" spans="1:5" ht="10.8" thickTop="1" x14ac:dyDescent="0.2">
      <c r="A272" s="102"/>
      <c r="B272" s="102"/>
      <c r="C272" s="108"/>
      <c r="D272" s="102"/>
      <c r="E272" s="108"/>
    </row>
    <row r="273" spans="1:5" x14ac:dyDescent="0.2">
      <c r="A273" s="102"/>
      <c r="B273" s="102"/>
      <c r="C273" s="108"/>
      <c r="D273" s="102"/>
      <c r="E273" s="108"/>
    </row>
    <row r="274" spans="1:5" x14ac:dyDescent="0.2">
      <c r="A274" s="116" t="s">
        <v>398</v>
      </c>
      <c r="B274" s="102"/>
      <c r="C274" s="108"/>
      <c r="D274" s="126">
        <v>1.9873649798596973</v>
      </c>
      <c r="E274" s="108"/>
    </row>
    <row r="275" spans="1:5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8"/>
      <c r="D277" s="102"/>
      <c r="E277" s="108"/>
    </row>
    <row r="278" spans="1:5" ht="15.6" x14ac:dyDescent="0.3">
      <c r="A278" s="111" t="s">
        <v>184</v>
      </c>
      <c r="B278" s="145"/>
      <c r="C278" s="145"/>
      <c r="D278" s="145"/>
      <c r="E278" s="145"/>
    </row>
    <row r="279" spans="1:5" ht="15.6" x14ac:dyDescent="0.3">
      <c r="A279" s="146"/>
      <c r="B279" s="146"/>
      <c r="C279" s="146"/>
      <c r="D279" s="146"/>
      <c r="E279" s="146"/>
    </row>
    <row r="280" spans="1:5" ht="20.399999999999999" x14ac:dyDescent="0.2">
      <c r="A280" s="112" t="s">
        <v>90</v>
      </c>
      <c r="B280" s="113" t="s">
        <v>112</v>
      </c>
      <c r="C280" s="141" t="s">
        <v>113</v>
      </c>
      <c r="D280" s="115" t="s">
        <v>114</v>
      </c>
      <c r="E280" s="141" t="s">
        <v>113</v>
      </c>
    </row>
    <row r="281" spans="1:5" x14ac:dyDescent="0.2">
      <c r="C281" s="94"/>
      <c r="E281" s="94"/>
    </row>
    <row r="282" spans="1:5" x14ac:dyDescent="0.2">
      <c r="A282" s="102" t="s">
        <v>185</v>
      </c>
      <c r="B282" s="103">
        <v>142062197.45999989</v>
      </c>
      <c r="C282" s="108">
        <v>0.61291375406352844</v>
      </c>
      <c r="D282" s="106">
        <v>1148</v>
      </c>
      <c r="E282" s="108">
        <v>0.60452869931542919</v>
      </c>
    </row>
    <row r="283" spans="1:5" x14ac:dyDescent="0.2">
      <c r="A283" s="102" t="s">
        <v>186</v>
      </c>
      <c r="B283" s="103">
        <v>66357127.229999967</v>
      </c>
      <c r="C283" s="108">
        <v>0.28629147434427205</v>
      </c>
      <c r="D283" s="106">
        <v>539</v>
      </c>
      <c r="E283" s="108">
        <v>0.28383359662980517</v>
      </c>
    </row>
    <row r="284" spans="1:5" x14ac:dyDescent="0.2">
      <c r="A284" s="102" t="s">
        <v>187</v>
      </c>
      <c r="B284" s="103">
        <v>10383766.110000003</v>
      </c>
      <c r="C284" s="108">
        <v>4.4799765043686157E-2</v>
      </c>
      <c r="D284" s="106">
        <v>96</v>
      </c>
      <c r="E284" s="108">
        <v>5.0552922590837282E-2</v>
      </c>
    </row>
    <row r="285" spans="1:5" x14ac:dyDescent="0.2">
      <c r="A285" s="102" t="s">
        <v>188</v>
      </c>
      <c r="B285" s="103">
        <v>12978618.320000008</v>
      </c>
      <c r="C285" s="108">
        <v>5.5995006548513339E-2</v>
      </c>
      <c r="D285" s="106">
        <v>116</v>
      </c>
      <c r="E285" s="108">
        <v>6.1084781463928386E-2</v>
      </c>
    </row>
    <row r="286" spans="1:5" x14ac:dyDescent="0.2">
      <c r="A286" s="102" t="s">
        <v>189</v>
      </c>
      <c r="B286" s="103">
        <v>0</v>
      </c>
      <c r="C286" s="108">
        <v>0</v>
      </c>
      <c r="D286" s="106">
        <v>0</v>
      </c>
      <c r="E286" s="108">
        <v>0</v>
      </c>
    </row>
    <row r="287" spans="1:5" x14ac:dyDescent="0.2">
      <c r="A287" s="102" t="s">
        <v>190</v>
      </c>
      <c r="B287" s="103">
        <v>0</v>
      </c>
      <c r="C287" s="108">
        <v>0</v>
      </c>
      <c r="D287" s="106">
        <v>0</v>
      </c>
      <c r="E287" s="108">
        <v>0</v>
      </c>
    </row>
    <row r="288" spans="1:5" x14ac:dyDescent="0.2">
      <c r="A288" s="102" t="s">
        <v>191</v>
      </c>
      <c r="B288" s="103">
        <v>0</v>
      </c>
      <c r="C288" s="108">
        <v>0</v>
      </c>
      <c r="D288" s="106">
        <v>0</v>
      </c>
      <c r="E288" s="108">
        <v>0</v>
      </c>
    </row>
    <row r="289" spans="1:5" x14ac:dyDescent="0.2">
      <c r="A289" s="102"/>
      <c r="B289" s="103"/>
      <c r="C289" s="102"/>
      <c r="D289" s="106"/>
      <c r="E289" s="108"/>
    </row>
    <row r="290" spans="1:5" ht="10.8" thickBot="1" x14ac:dyDescent="0.25">
      <c r="A290" s="102"/>
      <c r="B290" s="117">
        <v>231781709.11999989</v>
      </c>
      <c r="C290" s="116"/>
      <c r="D290" s="119">
        <v>1899</v>
      </c>
      <c r="E290" s="102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38"/>
  </sheetPr>
  <dimension ref="A1:I355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99" t="s">
        <v>252</v>
      </c>
      <c r="B1" s="299"/>
      <c r="C1" s="299"/>
      <c r="D1" s="299"/>
      <c r="E1" s="299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143</v>
      </c>
      <c r="C4" s="13" t="s">
        <v>197</v>
      </c>
      <c r="D4" s="13" t="s">
        <v>150</v>
      </c>
      <c r="E4" s="13" t="s">
        <v>144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181</v>
      </c>
      <c r="B6" s="9">
        <v>493121655.13000339</v>
      </c>
      <c r="C6" s="9">
        <v>162726395.79999956</v>
      </c>
      <c r="D6" s="9">
        <v>150492427.52999988</v>
      </c>
      <c r="E6" s="9">
        <v>179902831.79999998</v>
      </c>
      <c r="F6" s="10"/>
      <c r="G6" s="11"/>
      <c r="I6" s="11"/>
    </row>
    <row r="7" spans="1:9" s="8" customFormat="1" x14ac:dyDescent="0.2">
      <c r="A7" s="8" t="s">
        <v>90</v>
      </c>
      <c r="B7" s="11">
        <v>4298</v>
      </c>
      <c r="C7" s="11">
        <v>1672</v>
      </c>
      <c r="D7" s="11">
        <v>1163</v>
      </c>
      <c r="E7" s="11">
        <v>1463</v>
      </c>
      <c r="G7" s="11"/>
      <c r="I7" s="11"/>
    </row>
    <row r="8" spans="1:9" s="8" customFormat="1" x14ac:dyDescent="0.2">
      <c r="A8" s="8" t="s">
        <v>91</v>
      </c>
      <c r="B8" s="10">
        <v>0.78120635243667891</v>
      </c>
      <c r="C8" s="10">
        <v>0.76554094220376778</v>
      </c>
      <c r="D8" s="10">
        <v>0.80341895141464159</v>
      </c>
      <c r="E8" s="10">
        <v>0.77679479210675084</v>
      </c>
    </row>
    <row r="9" spans="1:9" s="8" customFormat="1" x14ac:dyDescent="0.2">
      <c r="A9" s="8" t="s">
        <v>92</v>
      </c>
      <c r="B9" s="10">
        <v>2.2297297297297295E-5</v>
      </c>
      <c r="C9" s="10">
        <v>2.2297297297297295E-5</v>
      </c>
      <c r="D9" s="10">
        <v>0.11523666666666667</v>
      </c>
      <c r="E9" s="10">
        <v>3.7500555555555555E-3</v>
      </c>
    </row>
    <row r="10" spans="1:9" s="8" customFormat="1" x14ac:dyDescent="0.2">
      <c r="A10" s="8" t="s">
        <v>93</v>
      </c>
      <c r="B10" s="10">
        <v>1.6103819444444445</v>
      </c>
      <c r="C10" s="10">
        <v>0.91776923076923078</v>
      </c>
      <c r="D10" s="10">
        <v>0.9117674418604651</v>
      </c>
      <c r="E10" s="10">
        <v>1.6103819444444445</v>
      </c>
    </row>
    <row r="11" spans="1:9" s="8" customFormat="1" x14ac:dyDescent="0.2">
      <c r="A11" s="8" t="s">
        <v>94</v>
      </c>
      <c r="B11" s="9">
        <v>3.5587127400956895</v>
      </c>
      <c r="C11" s="9">
        <v>5.9167798336132194</v>
      </c>
      <c r="D11" s="9">
        <v>2.3358516836035426</v>
      </c>
      <c r="E11" s="9">
        <v>2.448733379230136</v>
      </c>
    </row>
    <row r="12" spans="1:9" s="8" customFormat="1" x14ac:dyDescent="0.2">
      <c r="A12" s="8" t="s">
        <v>95</v>
      </c>
      <c r="B12" s="9">
        <v>2.1671232876712327</v>
      </c>
      <c r="C12" s="9">
        <v>5.1780821917808222</v>
      </c>
      <c r="D12" s="9">
        <v>2.2000000000000002</v>
      </c>
      <c r="E12" s="9">
        <v>2.1671232876712327</v>
      </c>
    </row>
    <row r="13" spans="1:9" s="8" customFormat="1" x14ac:dyDescent="0.2">
      <c r="A13" s="8" t="s">
        <v>96</v>
      </c>
      <c r="B13" s="9">
        <v>11.520547945205479</v>
      </c>
      <c r="C13" s="9">
        <v>11.520547945205479</v>
      </c>
      <c r="D13" s="9">
        <v>2.775342465753424</v>
      </c>
      <c r="E13" s="9">
        <v>2.8684931506849316</v>
      </c>
    </row>
    <row r="14" spans="1:9" s="8" customFormat="1" x14ac:dyDescent="0.2">
      <c r="A14" s="8" t="s">
        <v>121</v>
      </c>
      <c r="B14" s="9">
        <v>114732.81878315574</v>
      </c>
      <c r="C14" s="9">
        <v>97324.399401913615</v>
      </c>
      <c r="D14" s="9">
        <v>129400.1956405846</v>
      </c>
      <c r="E14" s="9">
        <v>122968.44278879014</v>
      </c>
    </row>
    <row r="15" spans="1:9" s="8" customFormat="1" x14ac:dyDescent="0.2">
      <c r="A15" s="8" t="s">
        <v>97</v>
      </c>
      <c r="B15" s="9">
        <v>1.65</v>
      </c>
      <c r="C15" s="9">
        <v>1.65</v>
      </c>
      <c r="D15" s="9">
        <v>21746</v>
      </c>
      <c r="E15" s="9">
        <v>675.01</v>
      </c>
    </row>
    <row r="16" spans="1:9" s="8" customFormat="1" x14ac:dyDescent="0.2">
      <c r="A16" s="8" t="s">
        <v>98</v>
      </c>
      <c r="B16" s="9">
        <v>1646612.19</v>
      </c>
      <c r="C16" s="9">
        <v>1136340.99</v>
      </c>
      <c r="D16" s="9">
        <v>1087994.97</v>
      </c>
      <c r="E16" s="9">
        <v>1646612.19</v>
      </c>
    </row>
    <row r="17" spans="1:5" s="8" customFormat="1" x14ac:dyDescent="0.2">
      <c r="A17" s="8" t="s">
        <v>99</v>
      </c>
      <c r="B17" s="9">
        <v>19.08730923647073</v>
      </c>
      <c r="C17" s="9">
        <v>16.546397708601916</v>
      </c>
      <c r="D17" s="9">
        <v>20.640756603799566</v>
      </c>
      <c r="E17" s="9">
        <v>20.08613347858838</v>
      </c>
    </row>
    <row r="18" spans="1:5" s="8" customFormat="1" x14ac:dyDescent="0.2">
      <c r="A18" s="8" t="s">
        <v>100</v>
      </c>
      <c r="B18" s="9">
        <v>0</v>
      </c>
      <c r="C18" s="9">
        <v>0</v>
      </c>
      <c r="D18" s="9">
        <v>2.4166666666666665</v>
      </c>
      <c r="E18" s="9">
        <v>1.1666666666666667</v>
      </c>
    </row>
    <row r="19" spans="1:5" s="8" customFormat="1" x14ac:dyDescent="0.2">
      <c r="A19" s="8" t="s">
        <v>101</v>
      </c>
      <c r="B19" s="9">
        <v>31.833333333333332</v>
      </c>
      <c r="C19" s="9">
        <v>31.833333333333332</v>
      </c>
      <c r="D19" s="9">
        <v>27.833333333333332</v>
      </c>
      <c r="E19" s="9">
        <v>27.833333333333332</v>
      </c>
    </row>
    <row r="20" spans="1:5" s="8" customFormat="1" x14ac:dyDescent="0.2">
      <c r="A20" s="8" t="s">
        <v>102</v>
      </c>
      <c r="B20" s="10">
        <v>0.75008028173593333</v>
      </c>
      <c r="C20" s="10">
        <v>0.92474434556363527</v>
      </c>
      <c r="D20" s="10">
        <v>0.88409251703696001</v>
      </c>
      <c r="E20" s="10">
        <v>0.47998847881392825</v>
      </c>
    </row>
    <row r="21" spans="1:5" s="8" customFormat="1" x14ac:dyDescent="0.2">
      <c r="A21" s="8" t="s">
        <v>146</v>
      </c>
      <c r="B21" s="10">
        <v>0.24991971826406506</v>
      </c>
      <c r="C21" s="10">
        <v>7.5255654436365518E-2</v>
      </c>
      <c r="D21" s="10">
        <v>0.11590748296304007</v>
      </c>
      <c r="E21" s="10">
        <v>0.52001152118607163</v>
      </c>
    </row>
    <row r="22" spans="1:5" s="8" customFormat="1" x14ac:dyDescent="0.2">
      <c r="A22" s="8" t="s">
        <v>103</v>
      </c>
      <c r="B22" s="10">
        <v>0</v>
      </c>
      <c r="C22" s="10">
        <v>0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0.42161920616767057</v>
      </c>
      <c r="C23" s="10">
        <v>0.38943950499517027</v>
      </c>
      <c r="D23" s="10">
        <v>0.32769179465969661</v>
      </c>
      <c r="E23" s="10">
        <v>0.52929872830384217</v>
      </c>
    </row>
    <row r="24" spans="1:5" s="8" customFormat="1" ht="20.399999999999999" x14ac:dyDescent="0.2">
      <c r="A24" s="87" t="s">
        <v>400</v>
      </c>
      <c r="B24" s="9">
        <v>2.0474090926793904</v>
      </c>
      <c r="C24" s="9">
        <v>2.8446770490236757</v>
      </c>
      <c r="D24" s="9">
        <v>1.5202323347939792</v>
      </c>
      <c r="E24" s="9">
        <v>1.4703166891559614</v>
      </c>
    </row>
    <row r="25" spans="1:5" s="8" customFormat="1" x14ac:dyDescent="0.2">
      <c r="A25" s="8" t="s">
        <v>259</v>
      </c>
      <c r="B25" s="9">
        <v>447223.05000000075</v>
      </c>
      <c r="C25" s="9">
        <v>0</v>
      </c>
      <c r="D25" s="9">
        <v>0</v>
      </c>
      <c r="E25" s="9">
        <v>447223.05000000075</v>
      </c>
    </row>
    <row r="26" spans="1:5" s="8" customFormat="1" x14ac:dyDescent="0.2">
      <c r="A26" s="8" t="s">
        <v>106</v>
      </c>
      <c r="B26" s="9">
        <v>1646612.19</v>
      </c>
      <c r="C26" s="9">
        <v>0</v>
      </c>
      <c r="D26" s="9">
        <v>0</v>
      </c>
      <c r="E26" s="9">
        <v>1646612.19</v>
      </c>
    </row>
    <row r="27" spans="1:5" s="8" customFormat="1" x14ac:dyDescent="0.2">
      <c r="A27" s="8" t="s">
        <v>107</v>
      </c>
      <c r="B27" s="9">
        <v>122968.44278879014</v>
      </c>
      <c r="C27" s="9">
        <v>0</v>
      </c>
      <c r="D27" s="9">
        <v>0</v>
      </c>
      <c r="E27" s="9">
        <v>122968.44278879014</v>
      </c>
    </row>
    <row r="28" spans="1:5" s="8" customFormat="1" x14ac:dyDescent="0.2">
      <c r="A28" s="8" t="s">
        <v>108</v>
      </c>
      <c r="B28" s="9">
        <v>48566.54</v>
      </c>
      <c r="C28" s="9">
        <v>0</v>
      </c>
      <c r="D28" s="9">
        <v>0</v>
      </c>
      <c r="E28" s="9">
        <v>48566.54</v>
      </c>
    </row>
    <row r="29" spans="1:5" s="8" customFormat="1" x14ac:dyDescent="0.2">
      <c r="A29" s="8" t="s">
        <v>109</v>
      </c>
      <c r="B29" s="9">
        <v>2257.5595979899513</v>
      </c>
      <c r="C29" s="9">
        <v>0</v>
      </c>
      <c r="D29" s="9">
        <v>0</v>
      </c>
      <c r="E29" s="9">
        <v>2257.5595979899513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17</v>
      </c>
      <c r="B36" s="9">
        <v>1517266</v>
      </c>
      <c r="C36" s="10">
        <v>3.0768594001413492E-3</v>
      </c>
      <c r="D36" s="11">
        <v>72</v>
      </c>
      <c r="E36" s="10">
        <v>1.675197766402978E-2</v>
      </c>
    </row>
    <row r="37" spans="1:5" x14ac:dyDescent="0.2">
      <c r="A37" s="8" t="s">
        <v>18</v>
      </c>
      <c r="B37" s="9">
        <v>13249001.600000001</v>
      </c>
      <c r="C37" s="10">
        <v>2.6867612610740499E-2</v>
      </c>
      <c r="D37" s="11">
        <v>212</v>
      </c>
      <c r="E37" s="10">
        <v>4.9325267566309915E-2</v>
      </c>
    </row>
    <row r="38" spans="1:5" x14ac:dyDescent="0.2">
      <c r="A38" s="8" t="s">
        <v>19</v>
      </c>
      <c r="B38" s="9">
        <v>6666872.8600000013</v>
      </c>
      <c r="C38" s="10">
        <v>1.3519732485166249E-2</v>
      </c>
      <c r="D38" s="11">
        <v>82</v>
      </c>
      <c r="E38" s="10">
        <v>1.9078641228478362E-2</v>
      </c>
    </row>
    <row r="39" spans="1:5" x14ac:dyDescent="0.2">
      <c r="A39" s="8" t="s">
        <v>20</v>
      </c>
      <c r="B39" s="9">
        <v>11520746.83</v>
      </c>
      <c r="C39" s="10">
        <v>2.3362889684823994E-2</v>
      </c>
      <c r="D39" s="11">
        <v>124</v>
      </c>
      <c r="E39" s="10">
        <v>2.8850628199162402E-2</v>
      </c>
    </row>
    <row r="40" spans="1:5" x14ac:dyDescent="0.2">
      <c r="A40" s="8" t="s">
        <v>21</v>
      </c>
      <c r="B40" s="9">
        <v>19011446.999999996</v>
      </c>
      <c r="C40" s="10">
        <v>3.8553259225632859E-2</v>
      </c>
      <c r="D40" s="11">
        <v>194</v>
      </c>
      <c r="E40" s="10">
        <v>4.5137273150302464E-2</v>
      </c>
    </row>
    <row r="41" spans="1:5" x14ac:dyDescent="0.2">
      <c r="A41" s="8" t="s">
        <v>22</v>
      </c>
      <c r="B41" s="9">
        <v>26115545.430000007</v>
      </c>
      <c r="C41" s="10">
        <v>5.2959640198959185E-2</v>
      </c>
      <c r="D41" s="11">
        <v>226</v>
      </c>
      <c r="E41" s="10">
        <v>5.2582596556537922E-2</v>
      </c>
    </row>
    <row r="42" spans="1:5" x14ac:dyDescent="0.2">
      <c r="A42" s="8" t="s">
        <v>23</v>
      </c>
      <c r="B42" s="9">
        <v>47885876.559999995</v>
      </c>
      <c r="C42" s="10">
        <v>9.7107632694362317E-2</v>
      </c>
      <c r="D42" s="11">
        <v>380</v>
      </c>
      <c r="E42" s="10">
        <v>8.8413215449046068E-2</v>
      </c>
    </row>
    <row r="43" spans="1:5" x14ac:dyDescent="0.2">
      <c r="A43" s="8" t="s">
        <v>24</v>
      </c>
      <c r="B43" s="9">
        <v>68265077.979999959</v>
      </c>
      <c r="C43" s="10">
        <v>0.13843455721287182</v>
      </c>
      <c r="D43" s="11">
        <v>530</v>
      </c>
      <c r="E43" s="10">
        <v>0.12331316891577478</v>
      </c>
    </row>
    <row r="44" spans="1:5" x14ac:dyDescent="0.2">
      <c r="A44" s="8" t="s">
        <v>41</v>
      </c>
      <c r="B44" s="9">
        <v>137103239.17999971</v>
      </c>
      <c r="C44" s="10">
        <v>0.27803126825540808</v>
      </c>
      <c r="D44" s="11">
        <v>1055</v>
      </c>
      <c r="E44" s="10">
        <v>0.24546300604932528</v>
      </c>
    </row>
    <row r="45" spans="1:5" x14ac:dyDescent="0.2">
      <c r="A45" s="8" t="s">
        <v>42</v>
      </c>
      <c r="B45" s="9">
        <v>156715131.41999975</v>
      </c>
      <c r="C45" s="10">
        <v>0.31780216867313532</v>
      </c>
      <c r="D45" s="11">
        <v>1388</v>
      </c>
      <c r="E45" s="10">
        <v>0.322940902745463</v>
      </c>
    </row>
    <row r="46" spans="1:5" x14ac:dyDescent="0.2">
      <c r="A46" s="8" t="s">
        <v>43</v>
      </c>
      <c r="B46" s="9">
        <v>1476640.55</v>
      </c>
      <c r="C46" s="10">
        <v>2.9944751657899086E-3</v>
      </c>
      <c r="D46" s="11">
        <v>17</v>
      </c>
      <c r="E46" s="10">
        <v>3.9553280595625876E-3</v>
      </c>
    </row>
    <row r="47" spans="1:5" x14ac:dyDescent="0.2">
      <c r="A47" s="8" t="s">
        <v>44</v>
      </c>
      <c r="B47" s="9">
        <v>711919</v>
      </c>
      <c r="C47" s="10">
        <v>1.4436985125147667E-3</v>
      </c>
      <c r="D47" s="11">
        <v>2</v>
      </c>
      <c r="E47" s="10">
        <v>4.6533271288971617E-4</v>
      </c>
    </row>
    <row r="48" spans="1:5" x14ac:dyDescent="0.2">
      <c r="A48" s="8" t="s">
        <v>45</v>
      </c>
      <c r="B48" s="9">
        <v>116700</v>
      </c>
      <c r="C48" s="10">
        <v>2.3665559763185598E-4</v>
      </c>
      <c r="D48" s="11">
        <v>1</v>
      </c>
      <c r="E48" s="10">
        <v>2.3266635644485808E-4</v>
      </c>
    </row>
    <row r="49" spans="1:5" x14ac:dyDescent="0.2">
      <c r="A49" s="8" t="s">
        <v>46</v>
      </c>
      <c r="B49" s="9">
        <v>1667774</v>
      </c>
      <c r="C49" s="10">
        <v>3.3820741446861265E-3</v>
      </c>
      <c r="D49" s="11">
        <v>7</v>
      </c>
      <c r="E49" s="10">
        <v>1.6286644951140066E-3</v>
      </c>
    </row>
    <row r="50" spans="1:5" x14ac:dyDescent="0.2">
      <c r="A50" s="8" t="s">
        <v>25</v>
      </c>
      <c r="B50" s="9">
        <v>514478.22</v>
      </c>
      <c r="C50" s="10">
        <v>1.0433089170751796E-3</v>
      </c>
      <c r="D50" s="11">
        <v>3</v>
      </c>
      <c r="E50" s="10">
        <v>6.9799906933457425E-4</v>
      </c>
    </row>
    <row r="51" spans="1:5" x14ac:dyDescent="0.2">
      <c r="A51" s="8" t="s">
        <v>26</v>
      </c>
      <c r="B51" s="9">
        <v>171098</v>
      </c>
      <c r="C51" s="10">
        <v>3.4696914690330157E-4</v>
      </c>
      <c r="D51" s="11">
        <v>2</v>
      </c>
      <c r="E51" s="10">
        <v>4.6533271288971617E-4</v>
      </c>
    </row>
    <row r="52" spans="1:5" x14ac:dyDescent="0.2">
      <c r="A52" s="8" t="s">
        <v>27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4</v>
      </c>
      <c r="B53" s="9">
        <v>412840.5</v>
      </c>
      <c r="C53" s="10">
        <v>8.3719807415710574E-4</v>
      </c>
      <c r="D53" s="11">
        <v>3</v>
      </c>
      <c r="E53" s="10">
        <v>6.9799906933457425E-4</v>
      </c>
    </row>
    <row r="54" spans="1:5" x14ac:dyDescent="0.2">
      <c r="A54" s="8"/>
      <c r="B54" s="9"/>
      <c r="C54" s="10"/>
      <c r="D54" s="11"/>
      <c r="E54" s="10"/>
    </row>
    <row r="55" spans="1:5" ht="10.8" thickBot="1" x14ac:dyDescent="0.25">
      <c r="A55" s="22"/>
      <c r="B55" s="23">
        <f>SUM(B36:B54)</f>
        <v>493121655.12999946</v>
      </c>
      <c r="C55" s="24"/>
      <c r="D55" s="25">
        <f>SUM(D36:D54)</f>
        <v>4298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0.78120635243667891</v>
      </c>
      <c r="E57" s="10"/>
    </row>
    <row r="58" spans="1:5" x14ac:dyDescent="0.2">
      <c r="B58" s="3"/>
      <c r="E58" s="1"/>
    </row>
    <row r="59" spans="1:5" x14ac:dyDescent="0.2">
      <c r="B59" s="3"/>
      <c r="E59" s="1"/>
    </row>
    <row r="60" spans="1:5" x14ac:dyDescent="0.2">
      <c r="A60" s="21" t="s">
        <v>253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17</v>
      </c>
      <c r="B64" s="9">
        <v>6989209.0800000075</v>
      </c>
      <c r="C64" s="10">
        <v>1.4173397187672626E-2</v>
      </c>
      <c r="D64" s="11">
        <v>229</v>
      </c>
      <c r="E64" s="10">
        <v>5.32805956258725E-2</v>
      </c>
    </row>
    <row r="65" spans="1:5" x14ac:dyDescent="0.2">
      <c r="A65" s="8" t="s">
        <v>18</v>
      </c>
      <c r="B65" s="9">
        <v>73957241.429999903</v>
      </c>
      <c r="C65" s="10">
        <v>0.14997767926152597</v>
      </c>
      <c r="D65" s="11">
        <v>899</v>
      </c>
      <c r="E65" s="10">
        <v>0.20916705444392741</v>
      </c>
    </row>
    <row r="66" spans="1:5" x14ac:dyDescent="0.2">
      <c r="A66" s="8" t="s">
        <v>19</v>
      </c>
      <c r="B66" s="9">
        <v>19556404.640000001</v>
      </c>
      <c r="C66" s="10">
        <v>3.9658377271718934E-2</v>
      </c>
      <c r="D66" s="11">
        <v>155</v>
      </c>
      <c r="E66" s="10">
        <v>3.6063285248953005E-2</v>
      </c>
    </row>
    <row r="67" spans="1:5" x14ac:dyDescent="0.2">
      <c r="A67" s="8" t="s">
        <v>20</v>
      </c>
      <c r="B67" s="9">
        <v>28626804.939999998</v>
      </c>
      <c r="C67" s="10">
        <v>5.8052216207080239E-2</v>
      </c>
      <c r="D67" s="11">
        <v>234</v>
      </c>
      <c r="E67" s="10">
        <v>5.4443927408096789E-2</v>
      </c>
    </row>
    <row r="68" spans="1:5" x14ac:dyDescent="0.2">
      <c r="A68" s="8" t="s">
        <v>21</v>
      </c>
      <c r="B68" s="9">
        <v>53818525.059999943</v>
      </c>
      <c r="C68" s="10">
        <v>0.10913843369099657</v>
      </c>
      <c r="D68" s="11">
        <v>409</v>
      </c>
      <c r="E68" s="10">
        <v>9.5160539785946949E-2</v>
      </c>
    </row>
    <row r="69" spans="1:5" x14ac:dyDescent="0.2">
      <c r="A69" s="8" t="s">
        <v>22</v>
      </c>
      <c r="B69" s="9">
        <v>78020301.879999936</v>
      </c>
      <c r="C69" s="10">
        <v>0.15821714797625702</v>
      </c>
      <c r="D69" s="11">
        <v>550</v>
      </c>
      <c r="E69" s="10">
        <v>0.12796649604467195</v>
      </c>
    </row>
    <row r="70" spans="1:5" x14ac:dyDescent="0.2">
      <c r="A70" s="8" t="s">
        <v>23</v>
      </c>
      <c r="B70" s="9">
        <v>123877378.51999994</v>
      </c>
      <c r="C70" s="10">
        <v>0.25121058309098726</v>
      </c>
      <c r="D70" s="11">
        <v>946</v>
      </c>
      <c r="E70" s="10">
        <v>0.22010237319683573</v>
      </c>
    </row>
    <row r="71" spans="1:5" x14ac:dyDescent="0.2">
      <c r="A71" s="8" t="s">
        <v>24</v>
      </c>
      <c r="B71" s="9">
        <v>83272724.679999903</v>
      </c>
      <c r="C71" s="10">
        <v>0.1688685212131823</v>
      </c>
      <c r="D71" s="11">
        <v>687</v>
      </c>
      <c r="E71" s="10">
        <v>0.15984178687761749</v>
      </c>
    </row>
    <row r="72" spans="1:5" x14ac:dyDescent="0.2">
      <c r="A72" s="8" t="s">
        <v>41</v>
      </c>
      <c r="B72" s="9">
        <v>21877820.179999992</v>
      </c>
      <c r="C72" s="10">
        <v>4.4365969233763285E-2</v>
      </c>
      <c r="D72" s="11">
        <v>171</v>
      </c>
      <c r="E72" s="10">
        <v>3.978594695207073E-2</v>
      </c>
    </row>
    <row r="73" spans="1:5" x14ac:dyDescent="0.2">
      <c r="A73" s="8" t="s">
        <v>42</v>
      </c>
      <c r="B73" s="9">
        <v>1522884</v>
      </c>
      <c r="C73" s="10">
        <v>3.0882521263409703E-3</v>
      </c>
      <c r="D73" s="11">
        <v>6</v>
      </c>
      <c r="E73" s="10">
        <v>1.3959981386691485E-3</v>
      </c>
    </row>
    <row r="74" spans="1:5" x14ac:dyDescent="0.2">
      <c r="A74" s="8" t="s">
        <v>43</v>
      </c>
      <c r="B74" s="9">
        <v>0</v>
      </c>
      <c r="C74" s="10">
        <v>0</v>
      </c>
      <c r="D74" s="11">
        <v>0</v>
      </c>
      <c r="E74" s="10">
        <v>0</v>
      </c>
    </row>
    <row r="75" spans="1:5" x14ac:dyDescent="0.2">
      <c r="A75" s="8" t="s">
        <v>44</v>
      </c>
      <c r="B75" s="9">
        <v>0</v>
      </c>
      <c r="C75" s="10">
        <v>0</v>
      </c>
      <c r="D75" s="11">
        <v>0</v>
      </c>
      <c r="E75" s="10">
        <v>0</v>
      </c>
    </row>
    <row r="76" spans="1:5" x14ac:dyDescent="0.2">
      <c r="A76" s="8" t="s">
        <v>45</v>
      </c>
      <c r="B76" s="9">
        <v>116700</v>
      </c>
      <c r="C76" s="10">
        <v>2.366555976318559E-4</v>
      </c>
      <c r="D76" s="11">
        <v>1</v>
      </c>
      <c r="E76" s="10">
        <v>2.3266635644485808E-4</v>
      </c>
    </row>
    <row r="77" spans="1:5" x14ac:dyDescent="0.2">
      <c r="A77" s="8" t="s">
        <v>46</v>
      </c>
      <c r="B77" s="9">
        <v>583274</v>
      </c>
      <c r="C77" s="10">
        <v>1.18281968340294E-3</v>
      </c>
      <c r="D77" s="11">
        <v>4</v>
      </c>
      <c r="E77" s="10">
        <v>9.3066542577943234E-4</v>
      </c>
    </row>
    <row r="78" spans="1:5" x14ac:dyDescent="0.2">
      <c r="A78" s="8" t="s">
        <v>25</v>
      </c>
      <c r="B78" s="9">
        <v>318448.21999999997</v>
      </c>
      <c r="C78" s="10">
        <v>6.4578023837961194E-4</v>
      </c>
      <c r="D78" s="11">
        <v>2</v>
      </c>
      <c r="E78" s="10">
        <v>4.6533271288971617E-4</v>
      </c>
    </row>
    <row r="79" spans="1:5" x14ac:dyDescent="0.2">
      <c r="A79" s="8" t="s">
        <v>26</v>
      </c>
      <c r="B79" s="9">
        <v>171098</v>
      </c>
      <c r="C79" s="10">
        <v>3.4696914690330146E-4</v>
      </c>
      <c r="D79" s="11">
        <v>2</v>
      </c>
      <c r="E79" s="10">
        <v>4.6533271288971617E-4</v>
      </c>
    </row>
    <row r="80" spans="1:5" x14ac:dyDescent="0.2">
      <c r="A80" s="8" t="s">
        <v>27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4</v>
      </c>
      <c r="B81" s="9">
        <v>412840.5</v>
      </c>
      <c r="C81" s="10">
        <v>8.3719807415710541E-4</v>
      </c>
      <c r="D81" s="11">
        <v>3</v>
      </c>
      <c r="E81" s="10">
        <v>6.9799906933457425E-4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493121655.12999964</v>
      </c>
      <c r="C83" s="24"/>
      <c r="D83" s="25">
        <f>SUM(D64:D82)</f>
        <v>4298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0.64937500490691036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254</v>
      </c>
      <c r="B88" s="3"/>
      <c r="E88" s="1"/>
    </row>
    <row r="89" spans="1:5" x14ac:dyDescent="0.2">
      <c r="B89" s="3"/>
      <c r="D89" s="5"/>
    </row>
    <row r="90" spans="1:5" s="18" customFormat="1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17</v>
      </c>
      <c r="B92" s="9">
        <v>7555968.8700000066</v>
      </c>
      <c r="C92" s="10">
        <v>1.5322727751649959E-2</v>
      </c>
      <c r="D92" s="11">
        <v>245</v>
      </c>
      <c r="E92" s="10">
        <v>5.7003257328990226E-2</v>
      </c>
    </row>
    <row r="93" spans="1:5" x14ac:dyDescent="0.2">
      <c r="A93" s="8" t="s">
        <v>18</v>
      </c>
      <c r="B93" s="9">
        <v>76568591.519999892</v>
      </c>
      <c r="C93" s="10">
        <v>0.15527322867176543</v>
      </c>
      <c r="D93" s="11">
        <v>910</v>
      </c>
      <c r="E93" s="10">
        <v>0.21172638436482086</v>
      </c>
    </row>
    <row r="94" spans="1:5" x14ac:dyDescent="0.2">
      <c r="A94" s="8" t="s">
        <v>19</v>
      </c>
      <c r="B94" s="9">
        <v>24343182.18</v>
      </c>
      <c r="C94" s="10">
        <v>4.936546981207407E-2</v>
      </c>
      <c r="D94" s="11">
        <v>207</v>
      </c>
      <c r="E94" s="10">
        <v>4.8161935784085619E-2</v>
      </c>
    </row>
    <row r="95" spans="1:5" x14ac:dyDescent="0.2">
      <c r="A95" s="8" t="s">
        <v>20</v>
      </c>
      <c r="B95" s="9">
        <v>40345118.359999999</v>
      </c>
      <c r="C95" s="10">
        <v>8.1815750617084487E-2</v>
      </c>
      <c r="D95" s="11">
        <v>286</v>
      </c>
      <c r="E95" s="10">
        <v>6.6542577943229403E-2</v>
      </c>
    </row>
    <row r="96" spans="1:5" x14ac:dyDescent="0.2">
      <c r="A96" s="8" t="s">
        <v>21</v>
      </c>
      <c r="B96" s="9">
        <v>65043607.359999947</v>
      </c>
      <c r="C96" s="10">
        <v>0.13190174611750272</v>
      </c>
      <c r="D96" s="11">
        <v>501</v>
      </c>
      <c r="E96" s="10">
        <v>0.1165658445788739</v>
      </c>
    </row>
    <row r="97" spans="1:5" x14ac:dyDescent="0.2">
      <c r="A97" s="8" t="s">
        <v>22</v>
      </c>
      <c r="B97" s="9">
        <v>89632996.809999987</v>
      </c>
      <c r="C97" s="10">
        <v>0.18176649895119776</v>
      </c>
      <c r="D97" s="11">
        <v>664</v>
      </c>
      <c r="E97" s="10">
        <v>0.15449046067938577</v>
      </c>
    </row>
    <row r="98" spans="1:5" x14ac:dyDescent="0.2">
      <c r="A98" s="8" t="s">
        <v>23</v>
      </c>
      <c r="B98" s="9">
        <v>123155801.71999985</v>
      </c>
      <c r="C98" s="10">
        <v>0.24974729955335825</v>
      </c>
      <c r="D98" s="11">
        <v>1016</v>
      </c>
      <c r="E98" s="10">
        <v>0.2363890181479758</v>
      </c>
    </row>
    <row r="99" spans="1:5" x14ac:dyDescent="0.2">
      <c r="A99" s="8" t="s">
        <v>24</v>
      </c>
      <c r="B99" s="9">
        <v>45227547.669999957</v>
      </c>
      <c r="C99" s="10">
        <v>9.171681510940094E-2</v>
      </c>
      <c r="D99" s="11">
        <v>320</v>
      </c>
      <c r="E99" s="10">
        <v>7.4453234062354587E-2</v>
      </c>
    </row>
    <row r="100" spans="1:5" x14ac:dyDescent="0.2">
      <c r="A100" s="8" t="s">
        <v>41</v>
      </c>
      <c r="B100" s="9">
        <v>17670967.690000001</v>
      </c>
      <c r="C100" s="10">
        <v>3.5834905050644093E-2</v>
      </c>
      <c r="D100" s="11">
        <v>121</v>
      </c>
      <c r="E100" s="10">
        <v>2.8152629129827828E-2</v>
      </c>
    </row>
    <row r="101" spans="1:5" x14ac:dyDescent="0.2">
      <c r="A101" s="8" t="s">
        <v>42</v>
      </c>
      <c r="B101" s="9">
        <v>1661013.6</v>
      </c>
      <c r="C101" s="10">
        <v>3.368364748780123E-3</v>
      </c>
      <c r="D101" s="11">
        <v>14</v>
      </c>
      <c r="E101" s="10">
        <v>3.2573289902280132E-3</v>
      </c>
    </row>
    <row r="102" spans="1:5" x14ac:dyDescent="0.2">
      <c r="A102" s="8" t="s">
        <v>43</v>
      </c>
      <c r="B102" s="9">
        <v>0</v>
      </c>
      <c r="C102" s="10">
        <v>0</v>
      </c>
      <c r="D102" s="11">
        <v>0</v>
      </c>
      <c r="E102" s="10">
        <v>0</v>
      </c>
    </row>
    <row r="103" spans="1:5" x14ac:dyDescent="0.2">
      <c r="A103" s="8" t="s">
        <v>44</v>
      </c>
      <c r="B103" s="9">
        <v>314498.63</v>
      </c>
      <c r="C103" s="10">
        <v>6.3777087606726578E-4</v>
      </c>
      <c r="D103" s="11">
        <v>2</v>
      </c>
      <c r="E103" s="10">
        <v>4.6533271288971617E-4</v>
      </c>
    </row>
    <row r="104" spans="1:5" x14ac:dyDescent="0.2">
      <c r="A104" s="8" t="s">
        <v>45</v>
      </c>
      <c r="B104" s="9">
        <v>116700</v>
      </c>
      <c r="C104" s="10">
        <v>2.3665559763185587E-4</v>
      </c>
      <c r="D104" s="11">
        <v>1</v>
      </c>
      <c r="E104" s="10">
        <v>2.3266635644485808E-4</v>
      </c>
    </row>
    <row r="105" spans="1:5" x14ac:dyDescent="0.2">
      <c r="A105" s="8" t="s">
        <v>46</v>
      </c>
      <c r="B105" s="9">
        <v>583274</v>
      </c>
      <c r="C105" s="10">
        <v>1.18281968340294E-3</v>
      </c>
      <c r="D105" s="11">
        <v>4</v>
      </c>
      <c r="E105" s="10">
        <v>9.3066542577943234E-4</v>
      </c>
    </row>
    <row r="106" spans="1:5" x14ac:dyDescent="0.2">
      <c r="A106" s="8" t="s">
        <v>25</v>
      </c>
      <c r="B106" s="9">
        <v>318448.21999999997</v>
      </c>
      <c r="C106" s="10">
        <v>6.4578023837961194E-4</v>
      </c>
      <c r="D106" s="11">
        <v>2</v>
      </c>
      <c r="E106" s="10">
        <v>4.6533271288971617E-4</v>
      </c>
    </row>
    <row r="107" spans="1:5" x14ac:dyDescent="0.2">
      <c r="A107" s="8" t="s">
        <v>26</v>
      </c>
      <c r="B107" s="9">
        <v>171098</v>
      </c>
      <c r="C107" s="10">
        <v>3.469691469033014E-4</v>
      </c>
      <c r="D107" s="11">
        <v>2</v>
      </c>
      <c r="E107" s="10">
        <v>4.6533271288971617E-4</v>
      </c>
    </row>
    <row r="108" spans="1:5" x14ac:dyDescent="0.2">
      <c r="A108" s="8" t="s">
        <v>27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4</v>
      </c>
      <c r="B109" s="9">
        <v>412840.5</v>
      </c>
      <c r="C109" s="10">
        <v>8.371980741571053E-4</v>
      </c>
      <c r="D109" s="11">
        <v>3</v>
      </c>
      <c r="E109" s="10">
        <v>6.9799906933457425E-4</v>
      </c>
    </row>
    <row r="110" spans="1:5" x14ac:dyDescent="0.2">
      <c r="A110" s="8"/>
      <c r="B110" s="9"/>
      <c r="C110" s="10"/>
      <c r="D110" s="11"/>
      <c r="E110" s="10"/>
    </row>
    <row r="111" spans="1:5" s="7" customFormat="1" ht="10.8" thickBot="1" x14ac:dyDescent="0.25">
      <c r="A111" s="22"/>
      <c r="B111" s="23">
        <f>SUM(B92:B110)</f>
        <v>493121655.1299997</v>
      </c>
      <c r="C111" s="24"/>
      <c r="D111" s="25">
        <f>SUM(D92:D110)</f>
        <v>4298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6" x14ac:dyDescent="0.2">
      <c r="A113" s="22" t="s">
        <v>115</v>
      </c>
      <c r="B113" s="9"/>
      <c r="C113" s="8"/>
      <c r="D113" s="24">
        <v>0.63151779421129794</v>
      </c>
      <c r="E113" s="10"/>
    </row>
    <row r="114" spans="1:6" x14ac:dyDescent="0.2">
      <c r="A114" s="8"/>
      <c r="B114" s="9"/>
      <c r="C114" s="10"/>
      <c r="D114" s="11"/>
      <c r="E114" s="10"/>
    </row>
    <row r="115" spans="1:6" x14ac:dyDescent="0.2">
      <c r="A115" s="8"/>
      <c r="B115" s="9"/>
      <c r="C115" s="10"/>
      <c r="D115" s="11"/>
      <c r="E115" s="10"/>
    </row>
    <row r="116" spans="1:6" x14ac:dyDescent="0.2">
      <c r="A116" s="21" t="s">
        <v>116</v>
      </c>
      <c r="B116" s="9"/>
      <c r="C116" s="10"/>
      <c r="D116" s="11"/>
      <c r="E116" s="10"/>
    </row>
    <row r="117" spans="1:6" x14ac:dyDescent="0.2">
      <c r="B117" s="3"/>
      <c r="D117" s="5"/>
    </row>
    <row r="118" spans="1:6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6" x14ac:dyDescent="0.2">
      <c r="B119" s="3"/>
      <c r="D119" s="5"/>
    </row>
    <row r="120" spans="1:6" x14ac:dyDescent="0.2">
      <c r="A120" s="8" t="s">
        <v>47</v>
      </c>
      <c r="B120" s="9">
        <v>20008522.43</v>
      </c>
      <c r="C120" s="10">
        <v>4.0575225650403023E-2</v>
      </c>
      <c r="D120" s="11">
        <v>285</v>
      </c>
      <c r="E120" s="10">
        <v>6.6309911586784551E-2</v>
      </c>
      <c r="F120" s="39"/>
    </row>
    <row r="121" spans="1:6" x14ac:dyDescent="0.2">
      <c r="A121" s="8" t="s">
        <v>48</v>
      </c>
      <c r="B121" s="9">
        <v>170675833.43999979</v>
      </c>
      <c r="C121" s="10">
        <v>0.34611303653863029</v>
      </c>
      <c r="D121" s="11">
        <v>1261</v>
      </c>
      <c r="E121" s="10">
        <v>0.29339227547696606</v>
      </c>
      <c r="F121" s="39"/>
    </row>
    <row r="122" spans="1:6" x14ac:dyDescent="0.2">
      <c r="A122" s="8" t="s">
        <v>49</v>
      </c>
      <c r="B122" s="9">
        <v>302437299.26000094</v>
      </c>
      <c r="C122" s="10">
        <v>0.61331173781096671</v>
      </c>
      <c r="D122" s="11">
        <v>2752</v>
      </c>
      <c r="E122" s="10">
        <v>0.64029781293624943</v>
      </c>
      <c r="F122" s="39"/>
    </row>
    <row r="123" spans="1:6" x14ac:dyDescent="0.2">
      <c r="A123" s="8" t="s">
        <v>50</v>
      </c>
      <c r="B123" s="9">
        <v>0</v>
      </c>
      <c r="C123" s="10">
        <v>0</v>
      </c>
      <c r="D123" s="11">
        <v>0</v>
      </c>
      <c r="E123" s="10">
        <v>0</v>
      </c>
      <c r="F123" s="39"/>
    </row>
    <row r="124" spans="1:6" x14ac:dyDescent="0.2">
      <c r="A124" s="8" t="s">
        <v>2</v>
      </c>
      <c r="B124" s="9">
        <v>0</v>
      </c>
      <c r="C124" s="10">
        <v>0</v>
      </c>
      <c r="D124" s="11">
        <v>0</v>
      </c>
      <c r="E124" s="10">
        <v>0</v>
      </c>
      <c r="F124" s="39"/>
    </row>
    <row r="125" spans="1:6" x14ac:dyDescent="0.2">
      <c r="A125" s="8"/>
      <c r="B125" s="9"/>
      <c r="C125" s="10"/>
      <c r="D125" s="11"/>
      <c r="E125" s="10"/>
    </row>
    <row r="126" spans="1:6" ht="10.8" thickBot="1" x14ac:dyDescent="0.25">
      <c r="A126" s="22"/>
      <c r="B126" s="23">
        <f>SUM(B120:B125)</f>
        <v>493121655.13000071</v>
      </c>
      <c r="C126" s="24"/>
      <c r="D126" s="25">
        <f>SUM(D120:D125)</f>
        <v>4298</v>
      </c>
      <c r="E126" s="24"/>
    </row>
    <row r="127" spans="1:6" ht="10.8" thickTop="1" x14ac:dyDescent="0.2">
      <c r="A127" s="8"/>
      <c r="B127" s="9"/>
      <c r="C127" s="10"/>
      <c r="D127" s="11"/>
      <c r="E127" s="10"/>
    </row>
    <row r="128" spans="1:6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5</v>
      </c>
      <c r="B133" s="9">
        <v>441258151.4100036</v>
      </c>
      <c r="C133" s="10">
        <v>0.89482614851637965</v>
      </c>
      <c r="D133" s="11">
        <v>3619</v>
      </c>
      <c r="E133" s="10">
        <v>0.84201954397394141</v>
      </c>
    </row>
    <row r="134" spans="1:5" x14ac:dyDescent="0.2">
      <c r="A134" s="8" t="s">
        <v>6</v>
      </c>
      <c r="B134" s="9">
        <v>51863503.720000096</v>
      </c>
      <c r="C134" s="10">
        <v>0.10517385148362042</v>
      </c>
      <c r="D134" s="11">
        <v>679</v>
      </c>
      <c r="E134" s="10">
        <v>0.15798045602605862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493121655.13000369</v>
      </c>
      <c r="C136" s="24"/>
      <c r="D136" s="25">
        <f>SUM(D133:D135)</f>
        <v>4298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147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70</v>
      </c>
      <c r="B143" s="9">
        <v>140285184.4799996</v>
      </c>
      <c r="C143" s="10">
        <v>0.2844839260669193</v>
      </c>
      <c r="D143" s="11">
        <v>2301</v>
      </c>
      <c r="E143" s="10">
        <v>0.53536528617961843</v>
      </c>
    </row>
    <row r="144" spans="1:5" x14ac:dyDescent="0.2">
      <c r="A144" s="8" t="s">
        <v>71</v>
      </c>
      <c r="B144" s="9">
        <v>203547982.49999985</v>
      </c>
      <c r="C144" s="10">
        <v>0.41277437399568156</v>
      </c>
      <c r="D144" s="11">
        <v>1497</v>
      </c>
      <c r="E144" s="10">
        <v>0.34830153559795252</v>
      </c>
    </row>
    <row r="145" spans="1:5" x14ac:dyDescent="0.2">
      <c r="A145" s="8" t="s">
        <v>72</v>
      </c>
      <c r="B145" s="9">
        <v>86820654.339999959</v>
      </c>
      <c r="C145" s="10">
        <v>0.17606335766599387</v>
      </c>
      <c r="D145" s="11">
        <v>359</v>
      </c>
      <c r="E145" s="10">
        <v>8.3527221963704046E-2</v>
      </c>
    </row>
    <row r="146" spans="1:5" x14ac:dyDescent="0.2">
      <c r="A146" s="8" t="s">
        <v>73</v>
      </c>
      <c r="B146" s="9">
        <v>28806916.93</v>
      </c>
      <c r="C146" s="10">
        <v>5.8417464798632232E-2</v>
      </c>
      <c r="D146" s="11">
        <v>85</v>
      </c>
      <c r="E146" s="10">
        <v>1.9776640297812936E-2</v>
      </c>
    </row>
    <row r="147" spans="1:5" x14ac:dyDescent="0.2">
      <c r="A147" s="8" t="s">
        <v>74</v>
      </c>
      <c r="B147" s="9">
        <v>12390446.560000001</v>
      </c>
      <c r="C147" s="10">
        <v>2.5126551290337404E-2</v>
      </c>
      <c r="D147" s="11">
        <v>28</v>
      </c>
      <c r="E147" s="10">
        <v>6.5146579804560263E-3</v>
      </c>
    </row>
    <row r="148" spans="1:5" x14ac:dyDescent="0.2">
      <c r="A148" s="8" t="s">
        <v>75</v>
      </c>
      <c r="B148" s="9">
        <v>8323730.7699999996</v>
      </c>
      <c r="C148" s="10">
        <v>1.687966992203101E-2</v>
      </c>
      <c r="D148" s="11">
        <v>15</v>
      </c>
      <c r="E148" s="10">
        <v>3.489995346672871E-3</v>
      </c>
    </row>
    <row r="149" spans="1:5" x14ac:dyDescent="0.2">
      <c r="A149" s="8" t="s">
        <v>76</v>
      </c>
      <c r="B149" s="9">
        <v>7988541.3999999994</v>
      </c>
      <c r="C149" s="10">
        <v>1.6199940353246133E-2</v>
      </c>
      <c r="D149" s="11">
        <v>9</v>
      </c>
      <c r="E149" s="10">
        <v>2.0939972080037225E-3</v>
      </c>
    </row>
    <row r="150" spans="1:5" x14ac:dyDescent="0.2">
      <c r="A150" s="8" t="s">
        <v>223</v>
      </c>
      <c r="B150" s="9">
        <v>3311585.96</v>
      </c>
      <c r="C150" s="10">
        <v>6.7155557367014887E-3</v>
      </c>
      <c r="D150" s="11">
        <v>3</v>
      </c>
      <c r="E150" s="10">
        <v>6.9799906933457425E-4</v>
      </c>
    </row>
    <row r="151" spans="1:5" x14ac:dyDescent="0.2">
      <c r="A151" s="8" t="s">
        <v>78</v>
      </c>
      <c r="B151" s="9">
        <v>0</v>
      </c>
      <c r="C151" s="10">
        <v>0</v>
      </c>
      <c r="D151" s="11">
        <v>0</v>
      </c>
      <c r="E151" s="10">
        <v>0</v>
      </c>
    </row>
    <row r="152" spans="1:5" x14ac:dyDescent="0.2">
      <c r="A152" s="8" t="s">
        <v>81</v>
      </c>
      <c r="B152" s="9">
        <v>1646612.19</v>
      </c>
      <c r="C152" s="10">
        <v>3.3391601704571487E-3</v>
      </c>
      <c r="D152" s="11">
        <v>1</v>
      </c>
      <c r="E152" s="10">
        <v>2.3266635644485808E-4</v>
      </c>
    </row>
    <row r="153" spans="1:5" x14ac:dyDescent="0.2">
      <c r="A153" s="8" t="s">
        <v>79</v>
      </c>
      <c r="B153" s="9">
        <v>0</v>
      </c>
      <c r="C153" s="10">
        <v>0</v>
      </c>
      <c r="D153" s="11">
        <v>0</v>
      </c>
      <c r="E153" s="10">
        <v>0</v>
      </c>
    </row>
    <row r="154" spans="1:5" x14ac:dyDescent="0.2">
      <c r="A154" s="8" t="s">
        <v>80</v>
      </c>
      <c r="B154" s="9">
        <v>0</v>
      </c>
      <c r="C154" s="10">
        <v>0</v>
      </c>
      <c r="D154" s="11">
        <v>0</v>
      </c>
      <c r="E154" s="10">
        <v>0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493121655.12999934</v>
      </c>
      <c r="C156" s="24"/>
      <c r="D156" s="25">
        <f>SUM(D143:D155)</f>
        <v>4298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114732.8187831548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7</v>
      </c>
      <c r="B165" s="9">
        <v>320780764.830001</v>
      </c>
      <c r="C165" s="10">
        <v>0.65051039939715094</v>
      </c>
      <c r="D165" s="11">
        <v>2598</v>
      </c>
      <c r="E165" s="10">
        <v>0.60446719404374127</v>
      </c>
    </row>
    <row r="166" spans="1:5" x14ac:dyDescent="0.2">
      <c r="A166" s="8" t="s">
        <v>8</v>
      </c>
      <c r="B166" s="9">
        <v>163547474.45999995</v>
      </c>
      <c r="C166" s="10">
        <v>0.33165745766505467</v>
      </c>
      <c r="D166" s="11">
        <v>1602</v>
      </c>
      <c r="E166" s="10">
        <v>0.37273150302466262</v>
      </c>
    </row>
    <row r="167" spans="1:5" x14ac:dyDescent="0.2">
      <c r="A167" s="8" t="s">
        <v>9</v>
      </c>
      <c r="B167" s="9">
        <v>8793415.8399999961</v>
      </c>
      <c r="C167" s="10">
        <v>1.7832142937794532E-2</v>
      </c>
      <c r="D167" s="11">
        <v>98</v>
      </c>
      <c r="E167" s="10">
        <v>2.2801302931596091E-2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493121655.13000089</v>
      </c>
      <c r="C169" s="10"/>
      <c r="D169" s="25">
        <f>SUM(D165:D168)</f>
        <v>4298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159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160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807345.48</v>
      </c>
      <c r="C176" s="10">
        <v>1.6372135995267995E-3</v>
      </c>
      <c r="D176" s="11">
        <v>22</v>
      </c>
      <c r="E176" s="10">
        <v>5.1186598417868774E-3</v>
      </c>
    </row>
    <row r="177" spans="1:5" x14ac:dyDescent="0.2">
      <c r="A177" s="29">
        <v>1997</v>
      </c>
      <c r="B177" s="9">
        <v>9774625.0500000007</v>
      </c>
      <c r="C177" s="10">
        <v>1.9821934300214727E-2</v>
      </c>
      <c r="D177" s="11">
        <v>166</v>
      </c>
      <c r="E177" s="10">
        <v>3.8622615169846441E-2</v>
      </c>
    </row>
    <row r="178" spans="1:5" x14ac:dyDescent="0.2">
      <c r="A178" s="29">
        <v>1998</v>
      </c>
      <c r="B178" s="9">
        <v>92045.119999999995</v>
      </c>
      <c r="C178" s="10">
        <v>1.8665803669833664E-4</v>
      </c>
      <c r="D178" s="11">
        <v>2</v>
      </c>
      <c r="E178" s="10">
        <v>4.6533271288971617E-4</v>
      </c>
    </row>
    <row r="179" spans="1:5" x14ac:dyDescent="0.2">
      <c r="A179" s="29">
        <v>1999</v>
      </c>
      <c r="B179" s="9">
        <v>0</v>
      </c>
      <c r="C179" s="10">
        <v>0</v>
      </c>
      <c r="D179" s="11">
        <v>0</v>
      </c>
      <c r="E179" s="10">
        <v>0</v>
      </c>
    </row>
    <row r="180" spans="1:5" x14ac:dyDescent="0.2">
      <c r="A180" s="29">
        <v>2000</v>
      </c>
      <c r="B180" s="9">
        <v>0</v>
      </c>
      <c r="C180" s="10">
        <v>0</v>
      </c>
      <c r="D180" s="11">
        <v>0</v>
      </c>
      <c r="E180" s="10">
        <v>0</v>
      </c>
    </row>
    <row r="181" spans="1:5" x14ac:dyDescent="0.2">
      <c r="A181" s="29">
        <v>2001</v>
      </c>
      <c r="B181" s="9">
        <v>69985316.149999857</v>
      </c>
      <c r="C181" s="10">
        <v>0.14192302329847975</v>
      </c>
      <c r="D181" s="11">
        <v>701</v>
      </c>
      <c r="E181" s="10">
        <v>0.16309911586784551</v>
      </c>
    </row>
    <row r="182" spans="1:5" x14ac:dyDescent="0.2">
      <c r="A182" s="29">
        <v>2002</v>
      </c>
      <c r="B182" s="9">
        <v>82067063.99999994</v>
      </c>
      <c r="C182" s="10">
        <v>0.16642356535399955</v>
      </c>
      <c r="D182" s="11">
        <v>781</v>
      </c>
      <c r="E182" s="10">
        <v>0.18171242438343416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67155372.300000042</v>
      </c>
      <c r="C184" s="10">
        <v>0.13618418822490391</v>
      </c>
      <c r="D184" s="11">
        <v>549</v>
      </c>
      <c r="E184" s="10">
        <v>0.12773382968822708</v>
      </c>
    </row>
    <row r="185" spans="1:5" x14ac:dyDescent="0.2">
      <c r="A185" s="29">
        <v>2005</v>
      </c>
      <c r="B185" s="9">
        <v>263239887.02999988</v>
      </c>
      <c r="C185" s="10">
        <v>0.53382341718617687</v>
      </c>
      <c r="D185" s="11">
        <v>2077</v>
      </c>
      <c r="E185" s="10">
        <v>0.4832480223359702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493121655.12999976</v>
      </c>
      <c r="C187" s="10"/>
      <c r="D187" s="31">
        <f>SUM(D176:D186)</f>
        <v>4298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42.704552881148274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10</v>
      </c>
      <c r="B196" s="9">
        <v>7346495.5000000019</v>
      </c>
      <c r="C196" s="10">
        <v>1.4897937301218862E-2</v>
      </c>
      <c r="D196" s="11">
        <v>126</v>
      </c>
      <c r="E196" s="10">
        <v>2.9315960912052116E-2</v>
      </c>
    </row>
    <row r="197" spans="1:5" x14ac:dyDescent="0.2">
      <c r="A197" s="8" t="s">
        <v>11</v>
      </c>
      <c r="B197" s="9">
        <v>38315730.479999989</v>
      </c>
      <c r="C197" s="10">
        <v>7.7700360715043007E-2</v>
      </c>
      <c r="D197" s="11">
        <v>427</v>
      </c>
      <c r="E197" s="10">
        <v>9.93485342019544E-2</v>
      </c>
    </row>
    <row r="198" spans="1:5" x14ac:dyDescent="0.2">
      <c r="A198" s="8" t="s">
        <v>12</v>
      </c>
      <c r="B198" s="9">
        <v>57026225.739999898</v>
      </c>
      <c r="C198" s="10">
        <v>0.11564332076425712</v>
      </c>
      <c r="D198" s="11">
        <v>565</v>
      </c>
      <c r="E198" s="10">
        <v>0.1314564913913448</v>
      </c>
    </row>
    <row r="199" spans="1:5" x14ac:dyDescent="0.2">
      <c r="A199" s="8" t="s">
        <v>13</v>
      </c>
      <c r="B199" s="9">
        <v>164436589.08999965</v>
      </c>
      <c r="C199" s="10">
        <v>0.33346049069098371</v>
      </c>
      <c r="D199" s="11">
        <v>1412</v>
      </c>
      <c r="E199" s="10">
        <v>0.32852489530013962</v>
      </c>
    </row>
    <row r="200" spans="1:5" x14ac:dyDescent="0.2">
      <c r="A200" s="8" t="s">
        <v>14</v>
      </c>
      <c r="B200" s="9">
        <v>201285808.01999986</v>
      </c>
      <c r="C200" s="10">
        <v>0.4081869168104893</v>
      </c>
      <c r="D200" s="11">
        <v>1568</v>
      </c>
      <c r="E200" s="10">
        <v>0.36482084690553745</v>
      </c>
    </row>
    <row r="201" spans="1:5" x14ac:dyDescent="0.2">
      <c r="A201" s="8" t="s">
        <v>15</v>
      </c>
      <c r="B201" s="9">
        <v>21166880.559999991</v>
      </c>
      <c r="C201" s="10">
        <v>4.2924256803161205E-2</v>
      </c>
      <c r="D201" s="11">
        <v>172</v>
      </c>
      <c r="E201" s="10">
        <v>4.001861330851559E-2</v>
      </c>
    </row>
    <row r="202" spans="1:5" x14ac:dyDescent="0.2">
      <c r="A202" s="8" t="s">
        <v>16</v>
      </c>
      <c r="B202" s="9">
        <v>3543925.74</v>
      </c>
      <c r="C202" s="10">
        <v>7.1867169148467653E-3</v>
      </c>
      <c r="D202" s="11">
        <v>28</v>
      </c>
      <c r="E202" s="10">
        <v>6.5146579804560263E-3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493121655.1299994</v>
      </c>
      <c r="C204" s="24"/>
      <c r="D204" s="25">
        <f>SUM(D196:D203)</f>
        <v>4298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19.08730923647073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51</v>
      </c>
      <c r="B213" s="9">
        <v>231518167.7399998</v>
      </c>
      <c r="C213" s="10">
        <v>0.46949503298322115</v>
      </c>
      <c r="D213" s="11">
        <v>2090</v>
      </c>
      <c r="E213" s="10">
        <v>0.4862726849697534</v>
      </c>
      <c r="F213" s="8"/>
    </row>
    <row r="214" spans="1:6" x14ac:dyDescent="0.2">
      <c r="A214" s="8" t="s">
        <v>52</v>
      </c>
      <c r="B214" s="9">
        <v>261603487.3899999</v>
      </c>
      <c r="C214" s="10">
        <v>0.53050496701677885</v>
      </c>
      <c r="D214" s="11">
        <v>2208</v>
      </c>
      <c r="E214" s="10">
        <v>0.5137273150302466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493121655.1299997</v>
      </c>
      <c r="C216" s="24"/>
      <c r="D216" s="25">
        <f>SUM(D213:D215)</f>
        <v>4298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53</v>
      </c>
      <c r="B223" s="9">
        <v>18414908.359999999</v>
      </c>
      <c r="C223" s="10">
        <v>3.7343540216552347E-2</v>
      </c>
      <c r="D223" s="11">
        <v>255</v>
      </c>
      <c r="E223" s="10">
        <v>5.932992089343881E-2</v>
      </c>
      <c r="F223" s="10">
        <v>0.80412321277280685</v>
      </c>
    </row>
    <row r="224" spans="1:6" x14ac:dyDescent="0.2">
      <c r="A224" s="8" t="s">
        <v>54</v>
      </c>
      <c r="B224" s="9">
        <v>52755253.04999993</v>
      </c>
      <c r="C224" s="10">
        <v>0.10698222741017584</v>
      </c>
      <c r="D224" s="11">
        <v>553</v>
      </c>
      <c r="E224" s="10">
        <v>0.12866449511400652</v>
      </c>
      <c r="F224" s="10">
        <v>0.79872762928476737</v>
      </c>
    </row>
    <row r="225" spans="1:6" x14ac:dyDescent="0.2">
      <c r="A225" s="8" t="s">
        <v>55</v>
      </c>
      <c r="B225" s="9">
        <v>66135490.979999959</v>
      </c>
      <c r="C225" s="10">
        <v>0.13411597380075496</v>
      </c>
      <c r="D225" s="11">
        <v>629</v>
      </c>
      <c r="E225" s="10">
        <v>0.14634713820381573</v>
      </c>
      <c r="F225" s="10">
        <v>0.79415864215415088</v>
      </c>
    </row>
    <row r="226" spans="1:6" x14ac:dyDescent="0.2">
      <c r="A226" s="8" t="s">
        <v>56</v>
      </c>
      <c r="B226" s="9">
        <v>31097286.510000002</v>
      </c>
      <c r="C226" s="10">
        <v>6.3062098746813192E-2</v>
      </c>
      <c r="D226" s="11">
        <v>260</v>
      </c>
      <c r="E226" s="10">
        <v>6.0493252675663099E-2</v>
      </c>
      <c r="F226" s="10">
        <v>0.77471103317125301</v>
      </c>
    </row>
    <row r="227" spans="1:6" x14ac:dyDescent="0.2">
      <c r="A227" s="8" t="s">
        <v>57</v>
      </c>
      <c r="B227" s="9">
        <v>27195210.29999999</v>
      </c>
      <c r="C227" s="10">
        <v>5.5149089513886029E-2</v>
      </c>
      <c r="D227" s="11">
        <v>274</v>
      </c>
      <c r="E227" s="10">
        <v>6.3750581665891107E-2</v>
      </c>
      <c r="F227" s="10">
        <v>0.78384530587378221</v>
      </c>
    </row>
    <row r="228" spans="1:6" x14ac:dyDescent="0.2">
      <c r="A228" s="8" t="s">
        <v>58</v>
      </c>
      <c r="B228" s="9">
        <v>16458512.380000008</v>
      </c>
      <c r="C228" s="10">
        <v>3.3376170380635818E-2</v>
      </c>
      <c r="D228" s="11">
        <v>162</v>
      </c>
      <c r="E228" s="10">
        <v>3.7691949744067005E-2</v>
      </c>
      <c r="F228" s="10">
        <v>0.77772617213280282</v>
      </c>
    </row>
    <row r="229" spans="1:6" x14ac:dyDescent="0.2">
      <c r="A229" s="8" t="s">
        <v>28</v>
      </c>
      <c r="B229" s="9">
        <v>132271188.77999991</v>
      </c>
      <c r="C229" s="10">
        <v>0.26823236701119885</v>
      </c>
      <c r="D229" s="11">
        <v>1049</v>
      </c>
      <c r="E229" s="10">
        <v>0.24406700791065611</v>
      </c>
      <c r="F229" s="10">
        <v>0.78093818871934617</v>
      </c>
    </row>
    <row r="230" spans="1:6" x14ac:dyDescent="0.2">
      <c r="A230" s="8" t="s">
        <v>59</v>
      </c>
      <c r="B230" s="9">
        <v>41445861.959999993</v>
      </c>
      <c r="C230" s="10">
        <v>8.4047945428544976E-2</v>
      </c>
      <c r="D230" s="11">
        <v>346</v>
      </c>
      <c r="E230" s="10">
        <v>8.0502559329920897E-2</v>
      </c>
      <c r="F230" s="10">
        <v>0.76893610401960411</v>
      </c>
    </row>
    <row r="231" spans="1:6" x14ac:dyDescent="0.2">
      <c r="A231" s="8" t="s">
        <v>60</v>
      </c>
      <c r="B231" s="9">
        <v>75919458.099999949</v>
      </c>
      <c r="C231" s="10">
        <v>0.15395685285811592</v>
      </c>
      <c r="D231" s="11">
        <v>434</v>
      </c>
      <c r="E231" s="10">
        <v>0.10097719869706841</v>
      </c>
      <c r="F231" s="10">
        <v>0.76969321750506492</v>
      </c>
    </row>
    <row r="232" spans="1:6" x14ac:dyDescent="0.2">
      <c r="A232" s="8" t="s">
        <v>61</v>
      </c>
      <c r="B232" s="9">
        <v>21609954.319999997</v>
      </c>
      <c r="C232" s="10">
        <v>4.3822764819166277E-2</v>
      </c>
      <c r="D232" s="11">
        <v>222</v>
      </c>
      <c r="E232" s="10">
        <v>5.1651931130758492E-2</v>
      </c>
      <c r="F232" s="10">
        <v>0.75780110904872655</v>
      </c>
    </row>
    <row r="233" spans="1:6" x14ac:dyDescent="0.2">
      <c r="A233" s="8" t="s">
        <v>62</v>
      </c>
      <c r="B233" s="9">
        <v>8793415.8399999961</v>
      </c>
      <c r="C233" s="10">
        <v>1.7832142937794577E-2</v>
      </c>
      <c r="D233" s="11">
        <v>98</v>
      </c>
      <c r="E233" s="10">
        <v>2.2801302931596091E-2</v>
      </c>
      <c r="F233" s="10">
        <v>0.7738118741618295</v>
      </c>
    </row>
    <row r="234" spans="1:6" x14ac:dyDescent="0.2">
      <c r="A234" s="8" t="s">
        <v>3</v>
      </c>
      <c r="B234" s="9">
        <v>1025114.55</v>
      </c>
      <c r="C234" s="10">
        <v>2.0788268763612767E-3</v>
      </c>
      <c r="D234" s="11">
        <v>16</v>
      </c>
      <c r="E234" s="10">
        <v>3.7226617031177293E-3</v>
      </c>
      <c r="F234" s="10">
        <v>0.76993403980755748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493121655.1299997</v>
      </c>
      <c r="C236" s="24"/>
      <c r="D236" s="25">
        <f>SUM(D223:D235)</f>
        <v>4298</v>
      </c>
      <c r="E236" s="24"/>
      <c r="F236" s="34">
        <v>0.78120635243667891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39</v>
      </c>
      <c r="B243" s="9">
        <v>0</v>
      </c>
      <c r="C243" s="10">
        <v>0</v>
      </c>
      <c r="D243" s="11">
        <v>0</v>
      </c>
      <c r="E243" s="10">
        <v>0</v>
      </c>
    </row>
    <row r="244" spans="1:5" x14ac:dyDescent="0.2">
      <c r="A244" s="8" t="s">
        <v>40</v>
      </c>
      <c r="B244" s="9">
        <v>12736808.550000003</v>
      </c>
      <c r="C244" s="10">
        <v>2.5828937783400015E-2</v>
      </c>
      <c r="D244" s="11">
        <v>56</v>
      </c>
      <c r="E244" s="10">
        <v>1.3029315960912053E-2</v>
      </c>
    </row>
    <row r="245" spans="1:5" x14ac:dyDescent="0.2">
      <c r="A245" s="8" t="s">
        <v>29</v>
      </c>
      <c r="B245" s="9">
        <v>87740030.419999927</v>
      </c>
      <c r="C245" s="10">
        <v>0.17792775780019104</v>
      </c>
      <c r="D245" s="11">
        <v>653</v>
      </c>
      <c r="E245" s="10">
        <v>0.15193113075849232</v>
      </c>
    </row>
    <row r="246" spans="1:5" x14ac:dyDescent="0.2">
      <c r="A246" s="8" t="s">
        <v>30</v>
      </c>
      <c r="B246" s="9">
        <v>74503957.079999983</v>
      </c>
      <c r="C246" s="10">
        <v>0.15108636237108425</v>
      </c>
      <c r="D246" s="11">
        <v>589</v>
      </c>
      <c r="E246" s="10">
        <v>0.13704048394602142</v>
      </c>
    </row>
    <row r="247" spans="1:5" x14ac:dyDescent="0.2">
      <c r="A247" s="8" t="s">
        <v>31</v>
      </c>
      <c r="B247" s="9">
        <v>8478620.0299999993</v>
      </c>
      <c r="C247" s="10">
        <v>1.71937694112517E-2</v>
      </c>
      <c r="D247" s="11">
        <v>70</v>
      </c>
      <c r="E247" s="10">
        <v>1.6286644951140065E-2</v>
      </c>
    </row>
    <row r="248" spans="1:5" x14ac:dyDescent="0.2">
      <c r="A248" s="8" t="s">
        <v>32</v>
      </c>
      <c r="B248" s="9">
        <v>21411774.229999997</v>
      </c>
      <c r="C248" s="10">
        <v>4.3420875979083284E-2</v>
      </c>
      <c r="D248" s="11">
        <v>191</v>
      </c>
      <c r="E248" s="10">
        <v>4.4439274080967893E-2</v>
      </c>
    </row>
    <row r="249" spans="1:5" x14ac:dyDescent="0.2">
      <c r="A249" s="8" t="s">
        <v>33</v>
      </c>
      <c r="B249" s="9">
        <v>87232180.359999895</v>
      </c>
      <c r="C249" s="10">
        <v>0.17689789010990242</v>
      </c>
      <c r="D249" s="11">
        <v>737</v>
      </c>
      <c r="E249" s="10">
        <v>0.17147510469986041</v>
      </c>
    </row>
    <row r="250" spans="1:5" x14ac:dyDescent="0.2">
      <c r="A250" s="8" t="s">
        <v>34</v>
      </c>
      <c r="B250" s="9">
        <v>189318926.42000002</v>
      </c>
      <c r="C250" s="10">
        <v>0.38391931169619919</v>
      </c>
      <c r="D250" s="11">
        <v>1901</v>
      </c>
      <c r="E250" s="10">
        <v>0.4422987436016752</v>
      </c>
    </row>
    <row r="251" spans="1:5" x14ac:dyDescent="0.2">
      <c r="A251" s="8" t="s">
        <v>35</v>
      </c>
      <c r="B251" s="9">
        <v>11159823.650000002</v>
      </c>
      <c r="C251" s="10">
        <v>2.2630974596031441E-2</v>
      </c>
      <c r="D251" s="11">
        <v>78</v>
      </c>
      <c r="E251" s="10">
        <v>1.8147975802698928E-2</v>
      </c>
    </row>
    <row r="252" spans="1:5" x14ac:dyDescent="0.2">
      <c r="A252" s="8" t="s">
        <v>36</v>
      </c>
      <c r="B252" s="9">
        <v>539534.39</v>
      </c>
      <c r="C252" s="10">
        <v>1.094120252856802E-3</v>
      </c>
      <c r="D252" s="11">
        <v>23</v>
      </c>
      <c r="E252" s="10">
        <v>5.3513261982317357E-3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493121655.12999976</v>
      </c>
      <c r="C254" s="24"/>
      <c r="D254" s="25">
        <f>SUM(D243:D253)</f>
        <v>4298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6.7542684370085232E-2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173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138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63</v>
      </c>
      <c r="B263" s="9">
        <v>480985588.22000372</v>
      </c>
      <c r="C263" s="10">
        <v>0.98394405865888979</v>
      </c>
      <c r="D263" s="11">
        <v>4209</v>
      </c>
      <c r="E263" s="10">
        <v>0.98640731192875553</v>
      </c>
    </row>
    <row r="264" spans="1:5" x14ac:dyDescent="0.2">
      <c r="A264" s="8" t="s">
        <v>64</v>
      </c>
      <c r="B264" s="9">
        <v>7348794.3100000005</v>
      </c>
      <c r="C264" s="10">
        <v>1.5033303859248634E-2</v>
      </c>
      <c r="D264" s="11">
        <v>52</v>
      </c>
      <c r="E264" s="10">
        <v>1.2186547925943286E-2</v>
      </c>
    </row>
    <row r="265" spans="1:5" x14ac:dyDescent="0.2">
      <c r="A265" s="8" t="s">
        <v>65</v>
      </c>
      <c r="B265" s="9">
        <v>321791.49</v>
      </c>
      <c r="C265" s="10">
        <v>6.5828339240731417E-4</v>
      </c>
      <c r="D265" s="11">
        <v>4</v>
      </c>
      <c r="E265" s="10">
        <v>9.374267635340989E-4</v>
      </c>
    </row>
    <row r="266" spans="1:5" x14ac:dyDescent="0.2">
      <c r="A266" s="8" t="s">
        <v>66</v>
      </c>
      <c r="B266" s="9">
        <v>84076.25</v>
      </c>
      <c r="C266" s="10">
        <v>1.7199335840387031E-4</v>
      </c>
      <c r="D266" s="11">
        <v>1</v>
      </c>
      <c r="E266" s="10">
        <v>2.3435669088352472E-4</v>
      </c>
    </row>
    <row r="267" spans="1:5" x14ac:dyDescent="0.2">
      <c r="A267" s="8" t="s">
        <v>67</v>
      </c>
      <c r="B267" s="9">
        <v>0</v>
      </c>
      <c r="C267" s="10">
        <v>0</v>
      </c>
      <c r="D267" s="11">
        <v>0</v>
      </c>
      <c r="E267" s="10">
        <v>0</v>
      </c>
    </row>
    <row r="268" spans="1:5" x14ac:dyDescent="0.2">
      <c r="A268" s="8" t="s">
        <v>68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171</v>
      </c>
      <c r="B269" s="9">
        <v>94032.52</v>
      </c>
      <c r="C269" s="10">
        <v>1.9236073105043461E-4</v>
      </c>
      <c r="D269" s="11">
        <v>1</v>
      </c>
      <c r="E269" s="10">
        <v>2.3435669088352472E-4</v>
      </c>
    </row>
    <row r="270" spans="1:5" x14ac:dyDescent="0.2">
      <c r="A270" s="8" t="s">
        <v>169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SUM(B263:B270)</f>
        <v>488834282.79000372</v>
      </c>
      <c r="C272" s="24"/>
      <c r="D272" s="25">
        <f>SUM(D263:D270)</f>
        <v>4267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139</v>
      </c>
      <c r="B274" s="9"/>
      <c r="C274" s="10"/>
      <c r="D274" s="36">
        <v>0.89686863177073028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172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138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63</v>
      </c>
      <c r="B281" s="9">
        <v>319841.98</v>
      </c>
      <c r="C281" s="10">
        <v>7.4600933773808872E-2</v>
      </c>
      <c r="D281" s="11">
        <v>3</v>
      </c>
      <c r="E281" s="10">
        <v>9.6774193548387094E-2</v>
      </c>
    </row>
    <row r="282" spans="1:5" x14ac:dyDescent="0.2">
      <c r="A282" s="8" t="s">
        <v>64</v>
      </c>
      <c r="B282" s="9">
        <v>0</v>
      </c>
      <c r="C282" s="10">
        <v>0</v>
      </c>
      <c r="D282" s="11">
        <v>0</v>
      </c>
      <c r="E282" s="10">
        <v>0</v>
      </c>
    </row>
    <row r="283" spans="1:5" x14ac:dyDescent="0.2">
      <c r="A283" s="8" t="s">
        <v>65</v>
      </c>
      <c r="B283" s="9">
        <v>583802.92000000004</v>
      </c>
      <c r="C283" s="10">
        <v>0.1361680007479826</v>
      </c>
      <c r="D283" s="11">
        <v>3</v>
      </c>
      <c r="E283" s="10">
        <v>9.6774193548387094E-2</v>
      </c>
    </row>
    <row r="284" spans="1:5" x14ac:dyDescent="0.2">
      <c r="A284" s="8" t="s">
        <v>66</v>
      </c>
      <c r="B284" s="9">
        <v>863035.29</v>
      </c>
      <c r="C284" s="10">
        <v>0.20129702334180755</v>
      </c>
      <c r="D284" s="11">
        <v>6</v>
      </c>
      <c r="E284" s="10">
        <v>0.19354838709677419</v>
      </c>
    </row>
    <row r="285" spans="1:5" x14ac:dyDescent="0.2">
      <c r="A285" s="8" t="s">
        <v>67</v>
      </c>
      <c r="B285" s="9">
        <v>453003.7</v>
      </c>
      <c r="C285" s="10">
        <v>0.10565998566851789</v>
      </c>
      <c r="D285" s="11">
        <v>4</v>
      </c>
      <c r="E285" s="10">
        <v>0.12903225806451613</v>
      </c>
    </row>
    <row r="286" spans="1:5" x14ac:dyDescent="0.2">
      <c r="A286" s="8" t="s">
        <v>68</v>
      </c>
      <c r="B286" s="9">
        <v>266299.8</v>
      </c>
      <c r="C286" s="10">
        <v>6.211258992261913E-2</v>
      </c>
      <c r="D286" s="11">
        <v>2</v>
      </c>
      <c r="E286" s="10">
        <v>6.4516129032258063E-2</v>
      </c>
    </row>
    <row r="287" spans="1:5" x14ac:dyDescent="0.2">
      <c r="A287" s="8" t="s">
        <v>171</v>
      </c>
      <c r="B287" s="9">
        <v>1388548.15</v>
      </c>
      <c r="C287" s="10">
        <v>0.32386927000606625</v>
      </c>
      <c r="D287" s="11">
        <v>10</v>
      </c>
      <c r="E287" s="10">
        <v>0.32258064516129031</v>
      </c>
    </row>
    <row r="288" spans="1:5" x14ac:dyDescent="0.2">
      <c r="A288" s="8" t="s">
        <v>169</v>
      </c>
      <c r="B288" s="9">
        <v>412840.5</v>
      </c>
      <c r="C288" s="10">
        <v>9.6292196539197711E-2</v>
      </c>
      <c r="D288" s="11">
        <v>3</v>
      </c>
      <c r="E288" s="10">
        <v>9.6774193548387094E-2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4287372.34</v>
      </c>
      <c r="C290" s="24"/>
      <c r="D290" s="25">
        <f>SUM(D281:D289)</f>
        <v>31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139</v>
      </c>
      <c r="B292" s="9"/>
      <c r="C292" s="10"/>
      <c r="D292" s="36">
        <v>6.6036875174083915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8"/>
      <c r="B294" s="9"/>
      <c r="C294" s="10"/>
      <c r="D294" s="11"/>
      <c r="E294" s="10"/>
    </row>
    <row r="295" spans="1:5" x14ac:dyDescent="0.2">
      <c r="A295" s="21" t="s">
        <v>140</v>
      </c>
      <c r="B295" s="9"/>
      <c r="C295" s="10"/>
      <c r="D295" s="11"/>
      <c r="E295" s="10"/>
    </row>
    <row r="296" spans="1:5" x14ac:dyDescent="0.2">
      <c r="B296" s="3"/>
      <c r="D296" s="5"/>
    </row>
    <row r="297" spans="1:5" s="19" customFormat="1" ht="20.399999999999999" x14ac:dyDescent="0.2">
      <c r="A297" s="14" t="s">
        <v>140</v>
      </c>
      <c r="B297" s="15" t="s">
        <v>112</v>
      </c>
      <c r="C297" s="16" t="s">
        <v>113</v>
      </c>
      <c r="D297" s="17" t="s">
        <v>114</v>
      </c>
      <c r="E297" s="16" t="s">
        <v>113</v>
      </c>
    </row>
    <row r="299" spans="1:5" x14ac:dyDescent="0.2">
      <c r="A299" s="8" t="s">
        <v>152</v>
      </c>
      <c r="B299" s="9">
        <v>0</v>
      </c>
      <c r="C299" s="10">
        <v>0</v>
      </c>
      <c r="D299" s="11">
        <v>0</v>
      </c>
      <c r="E299" s="10">
        <v>0</v>
      </c>
    </row>
    <row r="300" spans="1:5" x14ac:dyDescent="0.2">
      <c r="A300" s="8" t="s">
        <v>145</v>
      </c>
      <c r="B300" s="9">
        <v>369880830.01000267</v>
      </c>
      <c r="C300" s="10">
        <v>0.75008028173593455</v>
      </c>
      <c r="D300" s="11">
        <v>3171</v>
      </c>
      <c r="E300" s="10">
        <v>0.73778501628664495</v>
      </c>
    </row>
    <row r="301" spans="1:5" x14ac:dyDescent="0.2">
      <c r="A301" s="8" t="s">
        <v>148</v>
      </c>
      <c r="B301" s="9">
        <v>123240825.1199999</v>
      </c>
      <c r="C301" s="10">
        <v>0.24991971826406548</v>
      </c>
      <c r="D301" s="11">
        <v>1127</v>
      </c>
      <c r="E301" s="10">
        <v>0.26221498371335505</v>
      </c>
    </row>
    <row r="302" spans="1:5" x14ac:dyDescent="0.2">
      <c r="A302" s="8"/>
      <c r="B302" s="8"/>
      <c r="C302" s="10"/>
      <c r="D302" s="8"/>
      <c r="E302" s="10"/>
    </row>
    <row r="303" spans="1:5" ht="10.8" thickBot="1" x14ac:dyDescent="0.25">
      <c r="A303" s="8"/>
      <c r="B303" s="30">
        <f>SUM(B299:B302)</f>
        <v>493121655.13000256</v>
      </c>
      <c r="C303" s="10"/>
      <c r="D303" s="31">
        <f>SUM(D299:D302)</f>
        <v>4298</v>
      </c>
      <c r="E303" s="10"/>
    </row>
    <row r="304" spans="1:5" ht="10.8" thickTop="1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10"/>
      <c r="D305" s="8"/>
      <c r="E305" s="10"/>
    </row>
    <row r="306" spans="1:5" x14ac:dyDescent="0.2">
      <c r="A306" s="8"/>
      <c r="B306" s="8"/>
      <c r="C306" s="8"/>
      <c r="D306" s="8"/>
      <c r="E306" s="8"/>
    </row>
    <row r="307" spans="1:5" x14ac:dyDescent="0.2">
      <c r="A307" s="21" t="s">
        <v>153</v>
      </c>
      <c r="B307" s="9"/>
      <c r="C307" s="10"/>
      <c r="D307" s="11"/>
      <c r="E307" s="10"/>
    </row>
    <row r="308" spans="1:5" x14ac:dyDescent="0.2">
      <c r="B308" s="3"/>
      <c r="D308" s="5"/>
    </row>
    <row r="309" spans="1:5" s="19" customFormat="1" ht="20.399999999999999" x14ac:dyDescent="0.2">
      <c r="A309" s="14" t="s">
        <v>141</v>
      </c>
      <c r="B309" s="15" t="s">
        <v>112</v>
      </c>
      <c r="C309" s="16" t="s">
        <v>113</v>
      </c>
      <c r="D309" s="17" t="s">
        <v>114</v>
      </c>
      <c r="E309" s="16" t="s">
        <v>113</v>
      </c>
    </row>
    <row r="311" spans="1:5" x14ac:dyDescent="0.2">
      <c r="A311" s="8" t="s">
        <v>37</v>
      </c>
      <c r="B311" s="9">
        <v>58142311.369999938</v>
      </c>
      <c r="C311" s="10">
        <v>0.11790662763465881</v>
      </c>
      <c r="D311" s="11">
        <v>486</v>
      </c>
      <c r="E311" s="10">
        <v>0.11307584923220103</v>
      </c>
    </row>
    <row r="312" spans="1:5" x14ac:dyDescent="0.2">
      <c r="A312" s="8" t="s">
        <v>38</v>
      </c>
      <c r="B312" s="9">
        <v>434979343.76000333</v>
      </c>
      <c r="C312" s="10">
        <v>0.88209337236534113</v>
      </c>
      <c r="D312" s="11">
        <v>3812</v>
      </c>
      <c r="E312" s="10">
        <v>0.88692415076779896</v>
      </c>
    </row>
    <row r="313" spans="1:5" x14ac:dyDescent="0.2">
      <c r="A313" s="8"/>
      <c r="B313" s="8"/>
      <c r="C313" s="10"/>
      <c r="D313" s="8"/>
      <c r="E313" s="10"/>
    </row>
    <row r="314" spans="1:5" ht="10.8" thickBot="1" x14ac:dyDescent="0.25">
      <c r="A314" s="8"/>
      <c r="B314" s="30">
        <f>SUM(B311:B313)</f>
        <v>493121655.13000327</v>
      </c>
      <c r="C314" s="10"/>
      <c r="D314" s="31">
        <f>SUM(D311:D313)</f>
        <v>4298</v>
      </c>
      <c r="E314" s="10"/>
    </row>
    <row r="315" spans="1:5" ht="10.8" thickTop="1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21" t="s">
        <v>151</v>
      </c>
      <c r="B319" s="9"/>
      <c r="C319" s="10"/>
      <c r="D319" s="11"/>
      <c r="E319" s="10"/>
    </row>
    <row r="320" spans="1:5" x14ac:dyDescent="0.2">
      <c r="A320" s="8"/>
      <c r="B320" s="9"/>
      <c r="C320" s="10"/>
      <c r="D320" s="11"/>
      <c r="E320" s="10"/>
    </row>
    <row r="321" spans="1:5" s="19" customFormat="1" ht="20.399999999999999" x14ac:dyDescent="0.2">
      <c r="A321" s="14" t="s">
        <v>142</v>
      </c>
      <c r="B321" s="15" t="s">
        <v>112</v>
      </c>
      <c r="C321" s="16" t="s">
        <v>113</v>
      </c>
      <c r="D321" s="17" t="s">
        <v>114</v>
      </c>
      <c r="E321" s="16" t="s">
        <v>113</v>
      </c>
    </row>
    <row r="323" spans="1:5" x14ac:dyDescent="0.2">
      <c r="A323" s="37" t="s">
        <v>1</v>
      </c>
      <c r="B323" s="9">
        <v>93491222.97999993</v>
      </c>
      <c r="C323" s="10">
        <v>0.25276039035997716</v>
      </c>
      <c r="D323" s="11">
        <v>686</v>
      </c>
      <c r="E323" s="10">
        <v>0.21633554083885209</v>
      </c>
    </row>
    <row r="324" spans="1:5" x14ac:dyDescent="0.2">
      <c r="A324" s="8" t="s">
        <v>83</v>
      </c>
      <c r="B324" s="9">
        <v>42048241.259999976</v>
      </c>
      <c r="C324" s="10">
        <v>0.11368050963566613</v>
      </c>
      <c r="D324" s="11">
        <v>338</v>
      </c>
      <c r="E324" s="10">
        <v>0.1065909807631662</v>
      </c>
    </row>
    <row r="325" spans="1:5" x14ac:dyDescent="0.2">
      <c r="A325" s="8" t="s">
        <v>84</v>
      </c>
      <c r="B325" s="9">
        <v>75966502.720000029</v>
      </c>
      <c r="C325" s="10">
        <v>0.20538102155212057</v>
      </c>
      <c r="D325" s="11">
        <v>662</v>
      </c>
      <c r="E325" s="10">
        <v>0.20876695048880478</v>
      </c>
    </row>
    <row r="326" spans="1:5" x14ac:dyDescent="0.2">
      <c r="A326" s="8" t="s">
        <v>85</v>
      </c>
      <c r="B326" s="9">
        <v>68931517.019999951</v>
      </c>
      <c r="C326" s="10">
        <v>0.18636142083420859</v>
      </c>
      <c r="D326" s="11">
        <v>592</v>
      </c>
      <c r="E326" s="10">
        <v>0.18669189530116684</v>
      </c>
    </row>
    <row r="327" spans="1:5" x14ac:dyDescent="0.2">
      <c r="A327" s="8" t="s">
        <v>86</v>
      </c>
      <c r="B327" s="9">
        <v>27352791.5</v>
      </c>
      <c r="C327" s="10">
        <v>7.3950281498126047E-2</v>
      </c>
      <c r="D327" s="11">
        <v>241</v>
      </c>
      <c r="E327" s="10">
        <v>7.6001261431725003E-2</v>
      </c>
    </row>
    <row r="328" spans="1:5" x14ac:dyDescent="0.2">
      <c r="A328" s="8" t="s">
        <v>87</v>
      </c>
      <c r="B328" s="9">
        <v>43037796.419999942</v>
      </c>
      <c r="C328" s="10">
        <v>0.11635584471581401</v>
      </c>
      <c r="D328" s="11">
        <v>414</v>
      </c>
      <c r="E328" s="10">
        <v>0.130558183538316</v>
      </c>
    </row>
    <row r="329" spans="1:5" x14ac:dyDescent="0.2">
      <c r="A329" s="8" t="s">
        <v>88</v>
      </c>
      <c r="B329" s="9">
        <v>5053109.43</v>
      </c>
      <c r="C329" s="10">
        <v>1.3661452608569597E-2</v>
      </c>
      <c r="D329" s="11">
        <v>48</v>
      </c>
      <c r="E329" s="10">
        <v>1.5137180700094607E-2</v>
      </c>
    </row>
    <row r="330" spans="1:5" x14ac:dyDescent="0.2">
      <c r="A330" s="8" t="s">
        <v>89</v>
      </c>
      <c r="B330" s="9">
        <v>2337169.09</v>
      </c>
      <c r="C330" s="10">
        <v>6.3187083524626382E-3</v>
      </c>
      <c r="D330" s="11">
        <v>27</v>
      </c>
      <c r="E330" s="10">
        <v>8.5146641438032175E-3</v>
      </c>
    </row>
    <row r="331" spans="1:5" x14ac:dyDescent="0.2">
      <c r="A331" s="8" t="s">
        <v>0</v>
      </c>
      <c r="B331" s="9">
        <v>1242794.72</v>
      </c>
      <c r="C331" s="10">
        <v>3.3599868367506381E-3</v>
      </c>
      <c r="D331" s="11">
        <v>13</v>
      </c>
      <c r="E331" s="10">
        <v>4.0996531062756228E-3</v>
      </c>
    </row>
    <row r="332" spans="1:5" x14ac:dyDescent="0.2">
      <c r="A332" s="8" t="s">
        <v>69</v>
      </c>
      <c r="B332" s="9">
        <v>887314.85</v>
      </c>
      <c r="C332" s="10">
        <v>2.3989208902121559E-3</v>
      </c>
      <c r="D332" s="11">
        <v>11</v>
      </c>
      <c r="E332" s="10">
        <v>3.4689372437716809E-3</v>
      </c>
    </row>
    <row r="333" spans="1:5" x14ac:dyDescent="0.2">
      <c r="A333" s="8" t="s">
        <v>82</v>
      </c>
      <c r="B333" s="9">
        <v>9532370.0199999996</v>
      </c>
      <c r="C333" s="10">
        <v>2.5771462716092337E-2</v>
      </c>
      <c r="D333" s="11">
        <v>139</v>
      </c>
      <c r="E333" s="10">
        <v>4.3834752444023968E-2</v>
      </c>
    </row>
    <row r="334" spans="1:5" x14ac:dyDescent="0.2">
      <c r="A334" s="8"/>
      <c r="B334" s="8"/>
      <c r="C334" s="10"/>
      <c r="D334" s="11"/>
      <c r="E334" s="10"/>
    </row>
    <row r="335" spans="1:5" ht="10.8" thickBot="1" x14ac:dyDescent="0.25">
      <c r="A335" s="8"/>
      <c r="B335" s="30">
        <f>SUM(B323:B334)</f>
        <v>369880830.00999987</v>
      </c>
      <c r="C335" s="10"/>
      <c r="D335" s="25">
        <f>SUM(D323:D334)</f>
        <v>3171</v>
      </c>
      <c r="E335" s="10"/>
    </row>
    <row r="336" spans="1:5" ht="10.8" thickTop="1" x14ac:dyDescent="0.2">
      <c r="A336" s="8"/>
      <c r="B336" s="8"/>
      <c r="C336" s="10"/>
      <c r="D336" s="8"/>
      <c r="E336" s="10"/>
    </row>
    <row r="337" spans="1:5" x14ac:dyDescent="0.2">
      <c r="A337" s="8"/>
      <c r="B337" s="8"/>
      <c r="C337" s="10"/>
      <c r="D337" s="8"/>
      <c r="E337" s="10"/>
    </row>
    <row r="338" spans="1:5" x14ac:dyDescent="0.2">
      <c r="A338" s="22" t="s">
        <v>398</v>
      </c>
      <c r="B338" s="8"/>
      <c r="C338" s="10"/>
      <c r="D338" s="26">
        <v>2.0474090926793904</v>
      </c>
      <c r="E338" s="10"/>
    </row>
    <row r="342" spans="1:5" ht="15" x14ac:dyDescent="0.25">
      <c r="A342" s="21" t="s">
        <v>184</v>
      </c>
      <c r="B342" s="38"/>
      <c r="C342" s="38"/>
      <c r="D342" s="38"/>
      <c r="E342" s="38"/>
    </row>
    <row r="343" spans="1:5" ht="15" x14ac:dyDescent="0.25">
      <c r="A343" s="38"/>
      <c r="B343" s="38"/>
      <c r="C343" s="38"/>
      <c r="D343" s="38"/>
      <c r="E343" s="38"/>
    </row>
    <row r="344" spans="1:5" ht="20.399999999999999" x14ac:dyDescent="0.2">
      <c r="A344" s="14" t="s">
        <v>90</v>
      </c>
      <c r="B344" s="15" t="s">
        <v>112</v>
      </c>
      <c r="C344" s="20" t="s">
        <v>113</v>
      </c>
      <c r="D344" s="17" t="s">
        <v>114</v>
      </c>
      <c r="E344" s="20" t="s">
        <v>113</v>
      </c>
    </row>
    <row r="345" spans="1:5" x14ac:dyDescent="0.2">
      <c r="C345" s="1"/>
      <c r="E345" s="1"/>
    </row>
    <row r="346" spans="1:5" x14ac:dyDescent="0.2">
      <c r="A346" s="8" t="s">
        <v>185</v>
      </c>
      <c r="B346" s="9">
        <v>301231398.32000083</v>
      </c>
      <c r="C346" s="10">
        <v>0.61086629472921439</v>
      </c>
      <c r="D346" s="11">
        <v>2600</v>
      </c>
      <c r="E346" s="10">
        <v>0.60493252675663101</v>
      </c>
    </row>
    <row r="347" spans="1:5" x14ac:dyDescent="0.2">
      <c r="A347" s="8" t="s">
        <v>186</v>
      </c>
      <c r="B347" s="9">
        <v>154703751.23999959</v>
      </c>
      <c r="C347" s="10">
        <v>0.31372329653463599</v>
      </c>
      <c r="D347" s="11">
        <v>1321</v>
      </c>
      <c r="E347" s="10">
        <v>0.30735225686365752</v>
      </c>
    </row>
    <row r="348" spans="1:5" x14ac:dyDescent="0.2">
      <c r="A348" s="8" t="s">
        <v>187</v>
      </c>
      <c r="B348" s="9">
        <v>20881147.779999997</v>
      </c>
      <c r="C348" s="10">
        <v>4.2344820112382116E-2</v>
      </c>
      <c r="D348" s="11">
        <v>200</v>
      </c>
      <c r="E348" s="10">
        <v>4.6533271288971612E-2</v>
      </c>
    </row>
    <row r="349" spans="1:5" x14ac:dyDescent="0.2">
      <c r="A349" s="8" t="s">
        <v>188</v>
      </c>
      <c r="B349" s="9">
        <v>10815094.780000001</v>
      </c>
      <c r="C349" s="10">
        <v>2.1931899902365565E-2</v>
      </c>
      <c r="D349" s="11">
        <v>90</v>
      </c>
      <c r="E349" s="10">
        <v>2.0939972080037228E-2</v>
      </c>
    </row>
    <row r="350" spans="1:5" x14ac:dyDescent="0.2">
      <c r="A350" s="8" t="s">
        <v>189</v>
      </c>
      <c r="B350" s="9">
        <v>2829279.4</v>
      </c>
      <c r="C350" s="10">
        <v>5.7374876373136059E-3</v>
      </c>
      <c r="D350" s="11">
        <v>39</v>
      </c>
      <c r="E350" s="10">
        <v>9.0739879013494642E-3</v>
      </c>
    </row>
    <row r="351" spans="1:5" x14ac:dyDescent="0.2">
      <c r="A351" s="8" t="s">
        <v>190</v>
      </c>
      <c r="B351" s="9">
        <v>2660983.61</v>
      </c>
      <c r="C351" s="10">
        <v>5.3962010840884547E-3</v>
      </c>
      <c r="D351" s="11">
        <v>48</v>
      </c>
      <c r="E351" s="10">
        <v>1.1167985109353188E-2</v>
      </c>
    </row>
    <row r="352" spans="1:5" x14ac:dyDescent="0.2">
      <c r="A352" s="8" t="s">
        <v>191</v>
      </c>
      <c r="B352" s="9">
        <v>0</v>
      </c>
      <c r="C352" s="10">
        <v>0</v>
      </c>
      <c r="D352" s="11">
        <v>0</v>
      </c>
      <c r="E352" s="10">
        <v>0</v>
      </c>
    </row>
    <row r="353" spans="1:5" x14ac:dyDescent="0.2">
      <c r="A353" s="8"/>
      <c r="B353" s="9"/>
      <c r="C353" s="8"/>
      <c r="D353" s="11"/>
      <c r="E353" s="10"/>
    </row>
    <row r="354" spans="1:5" ht="10.8" thickBot="1" x14ac:dyDescent="0.25">
      <c r="A354" s="8"/>
      <c r="B354" s="23">
        <f>SUM(B346:B353)</f>
        <v>493121655.13000035</v>
      </c>
      <c r="C354" s="22"/>
      <c r="D354" s="25">
        <f>SUM(D346:D353)</f>
        <v>4298</v>
      </c>
      <c r="E354" s="8"/>
    </row>
    <row r="355" spans="1:5" ht="10.8" thickTop="1" x14ac:dyDescent="0.2"/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F4F4F4"/>
  </sheetPr>
  <dimension ref="A1:K326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655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231218804.0399996</v>
      </c>
      <c r="C6" s="103">
        <v>96755312.299999833</v>
      </c>
      <c r="D6" s="103">
        <v>72106516.48999989</v>
      </c>
      <c r="E6" s="103">
        <v>62356975.250000007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1892</v>
      </c>
      <c r="C7" s="106">
        <v>771</v>
      </c>
      <c r="D7" s="106">
        <v>554</v>
      </c>
      <c r="E7" s="106">
        <v>567</v>
      </c>
      <c r="F7" s="104"/>
      <c r="G7" s="107"/>
      <c r="H7" s="107"/>
      <c r="I7" s="107"/>
      <c r="J7" s="107"/>
      <c r="K7" s="107"/>
    </row>
    <row r="8" spans="1:11" s="92" customFormat="1" x14ac:dyDescent="0.2">
      <c r="A8" s="102" t="s">
        <v>91</v>
      </c>
      <c r="B8" s="108">
        <v>0.77274201959834943</v>
      </c>
      <c r="C8" s="108">
        <v>0.7574455153840689</v>
      </c>
      <c r="D8" s="108">
        <v>0.79448678400771078</v>
      </c>
      <c r="E8" s="108">
        <v>0.77133205430174367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0.1309684285714286</v>
      </c>
      <c r="E9" s="108">
        <v>6.5240166666666669E-2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13.935134416100663</v>
      </c>
      <c r="C11" s="103">
        <v>15.742265292230597</v>
      </c>
      <c r="D11" s="103">
        <v>12.553700566930251</v>
      </c>
      <c r="E11" s="103">
        <v>12.728547192133671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12.429842573579739</v>
      </c>
      <c r="C12" s="103">
        <v>12.854209445585216</v>
      </c>
      <c r="D12" s="103">
        <v>12.451745379876797</v>
      </c>
      <c r="E12" s="103">
        <v>12.429842573579739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21.672826830937716</v>
      </c>
      <c r="C13" s="103">
        <v>21.672826830937716</v>
      </c>
      <c r="D13" s="103">
        <v>12.813141683778234</v>
      </c>
      <c r="E13" s="103">
        <v>12.821355236139631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122208.67021141628</v>
      </c>
      <c r="C14" s="103">
        <v>125493.27146562883</v>
      </c>
      <c r="D14" s="103">
        <v>130156.16694945829</v>
      </c>
      <c r="E14" s="103">
        <v>108962.82647696476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20363.259999999998</v>
      </c>
      <c r="E15" s="103">
        <v>7828.82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9.8620285311499156</v>
      </c>
      <c r="C17" s="103">
        <v>8.3215968833596285</v>
      </c>
      <c r="D17" s="103">
        <v>11.286289060023636</v>
      </c>
      <c r="E17" s="103">
        <v>10.605273046485161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0.33333333333333331</v>
      </c>
      <c r="C18" s="103">
        <v>0.33333333333333331</v>
      </c>
      <c r="D18" s="103">
        <v>1.3333333333333333</v>
      </c>
      <c r="E18" s="103">
        <v>0.5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21.583333333333332</v>
      </c>
      <c r="C19" s="103">
        <v>21.583333333333332</v>
      </c>
      <c r="D19" s="103">
        <v>17.583333333333332</v>
      </c>
      <c r="E19" s="103">
        <v>17.583333333333332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0.81260216897193138</v>
      </c>
      <c r="C20" s="108">
        <v>0.94131149603038455</v>
      </c>
      <c r="D20" s="108">
        <v>0.93255205081673209</v>
      </c>
      <c r="E20" s="108">
        <v>0.47418807521456863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0.18739783102806881</v>
      </c>
      <c r="C21" s="108">
        <v>5.8688503969616272E-2</v>
      </c>
      <c r="D21" s="108">
        <v>6.7447949183268158E-2</v>
      </c>
      <c r="E21" s="108">
        <v>0.52581192478543137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0.33654220050605571</v>
      </c>
      <c r="C23" s="108">
        <v>0.33937803319973431</v>
      </c>
      <c r="D23" s="108">
        <v>0.27680978102399573</v>
      </c>
      <c r="E23" s="108">
        <v>0.40121363134912469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1.9881741867427538</v>
      </c>
      <c r="C24" s="103">
        <v>2.4166681016783778</v>
      </c>
      <c r="D24" s="103">
        <v>1.5049806640175754</v>
      </c>
      <c r="E24" s="103">
        <v>1.7671830761635576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1582229.6199999999</v>
      </c>
      <c r="C31" s="108">
        <v>6.8429971626627764E-3</v>
      </c>
      <c r="D31" s="106">
        <v>50</v>
      </c>
      <c r="E31" s="108">
        <v>2.6427061310782242E-2</v>
      </c>
    </row>
    <row r="32" spans="1:11" x14ac:dyDescent="0.2">
      <c r="A32" s="102" t="s">
        <v>18</v>
      </c>
      <c r="B32" s="103">
        <v>10100074.230000002</v>
      </c>
      <c r="C32" s="108">
        <v>4.3681889420432822E-2</v>
      </c>
      <c r="D32" s="106">
        <v>140</v>
      </c>
      <c r="E32" s="108">
        <v>7.399577167019028E-2</v>
      </c>
    </row>
    <row r="33" spans="1:5" x14ac:dyDescent="0.2">
      <c r="A33" s="102" t="s">
        <v>19</v>
      </c>
      <c r="B33" s="103">
        <v>3518795.5200000005</v>
      </c>
      <c r="C33" s="108">
        <v>1.5218466052576171E-2</v>
      </c>
      <c r="D33" s="106">
        <v>37</v>
      </c>
      <c r="E33" s="108">
        <v>1.9556025369978858E-2</v>
      </c>
    </row>
    <row r="34" spans="1:5" x14ac:dyDescent="0.2">
      <c r="A34" s="102" t="s">
        <v>20</v>
      </c>
      <c r="B34" s="103">
        <v>4873926.2500000009</v>
      </c>
      <c r="C34" s="108">
        <v>2.1079281463443744E-2</v>
      </c>
      <c r="D34" s="106">
        <v>43</v>
      </c>
      <c r="E34" s="108">
        <v>2.2727272727272728E-2</v>
      </c>
    </row>
    <row r="35" spans="1:5" x14ac:dyDescent="0.2">
      <c r="A35" s="102" t="s">
        <v>21</v>
      </c>
      <c r="B35" s="103">
        <v>10127587.380000003</v>
      </c>
      <c r="C35" s="108">
        <v>4.3800881256387661E-2</v>
      </c>
      <c r="D35" s="106">
        <v>74</v>
      </c>
      <c r="E35" s="108">
        <v>3.9112050739957716E-2</v>
      </c>
    </row>
    <row r="36" spans="1:5" x14ac:dyDescent="0.2">
      <c r="A36" s="102" t="s">
        <v>22</v>
      </c>
      <c r="B36" s="103">
        <v>15240349.99</v>
      </c>
      <c r="C36" s="108">
        <v>6.5913107946719951E-2</v>
      </c>
      <c r="D36" s="106">
        <v>106</v>
      </c>
      <c r="E36" s="108">
        <v>5.6025369978858354E-2</v>
      </c>
    </row>
    <row r="37" spans="1:5" x14ac:dyDescent="0.2">
      <c r="A37" s="102" t="s">
        <v>23</v>
      </c>
      <c r="B37" s="103">
        <v>21329635.450000007</v>
      </c>
      <c r="C37" s="108">
        <v>9.2248705889465932E-2</v>
      </c>
      <c r="D37" s="106">
        <v>155</v>
      </c>
      <c r="E37" s="108">
        <v>8.1923890063424945E-2</v>
      </c>
    </row>
    <row r="38" spans="1:5" x14ac:dyDescent="0.2">
      <c r="A38" s="102" t="s">
        <v>24</v>
      </c>
      <c r="B38" s="103">
        <v>27496950.36999999</v>
      </c>
      <c r="C38" s="108">
        <v>0.11892177404932486</v>
      </c>
      <c r="D38" s="106">
        <v>200</v>
      </c>
      <c r="E38" s="108">
        <v>0.10570824524312897</v>
      </c>
    </row>
    <row r="39" spans="1:5" x14ac:dyDescent="0.2">
      <c r="A39" s="102" t="s">
        <v>41</v>
      </c>
      <c r="B39" s="103">
        <v>62252663.869999975</v>
      </c>
      <c r="C39" s="108">
        <v>0.26923702909228142</v>
      </c>
      <c r="D39" s="106">
        <v>443</v>
      </c>
      <c r="E39" s="108">
        <v>0.23414376321353064</v>
      </c>
    </row>
    <row r="40" spans="1:5" x14ac:dyDescent="0.2">
      <c r="A40" s="102" t="s">
        <v>42</v>
      </c>
      <c r="B40" s="103">
        <v>55096123.179999925</v>
      </c>
      <c r="C40" s="108">
        <v>0.23828565072271771</v>
      </c>
      <c r="D40" s="106">
        <v>480</v>
      </c>
      <c r="E40" s="108">
        <v>0.2536997885835095</v>
      </c>
    </row>
    <row r="41" spans="1:5" x14ac:dyDescent="0.2">
      <c r="A41" s="102" t="s">
        <v>43</v>
      </c>
      <c r="B41" s="103">
        <v>12778621.150000002</v>
      </c>
      <c r="C41" s="108">
        <v>5.5266357781996629E-2</v>
      </c>
      <c r="D41" s="106">
        <v>111</v>
      </c>
      <c r="E41" s="108">
        <v>5.8668076109936573E-2</v>
      </c>
    </row>
    <row r="42" spans="1:5" x14ac:dyDescent="0.2">
      <c r="A42" s="102" t="s">
        <v>44</v>
      </c>
      <c r="B42" s="103">
        <v>3933161.4500000007</v>
      </c>
      <c r="C42" s="108">
        <v>1.7010560478980679E-2</v>
      </c>
      <c r="D42" s="106">
        <v>32</v>
      </c>
      <c r="E42" s="108">
        <v>1.6913319238900635E-2</v>
      </c>
    </row>
    <row r="43" spans="1:5" x14ac:dyDescent="0.2">
      <c r="A43" s="102" t="s">
        <v>45</v>
      </c>
      <c r="B43" s="103">
        <v>1725605.08</v>
      </c>
      <c r="C43" s="108">
        <v>7.4630828023030402E-3</v>
      </c>
      <c r="D43" s="106">
        <v>14</v>
      </c>
      <c r="E43" s="108">
        <v>7.3995771670190271E-3</v>
      </c>
    </row>
    <row r="44" spans="1:5" x14ac:dyDescent="0.2">
      <c r="A44" s="102" t="s">
        <v>46</v>
      </c>
      <c r="B44" s="103">
        <v>178770.25</v>
      </c>
      <c r="C44" s="108">
        <v>7.7316484159771655E-4</v>
      </c>
      <c r="D44" s="106">
        <v>2</v>
      </c>
      <c r="E44" s="108">
        <v>1.0570824524312897E-3</v>
      </c>
    </row>
    <row r="45" spans="1:5" x14ac:dyDescent="0.2">
      <c r="A45" s="102" t="s">
        <v>25</v>
      </c>
      <c r="B45" s="103">
        <v>984310.25</v>
      </c>
      <c r="C45" s="108">
        <v>4.2570510391089058E-3</v>
      </c>
      <c r="D45" s="106">
        <v>5</v>
      </c>
      <c r="E45" s="108">
        <v>2.6427061310782241E-3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231218804.0399999</v>
      </c>
      <c r="C50" s="118"/>
      <c r="D50" s="119">
        <v>1892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0.77274201959834843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650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5652228.8699999982</v>
      </c>
      <c r="C59" s="108">
        <v>2.4445368504813242E-2</v>
      </c>
      <c r="D59" s="106">
        <v>109</v>
      </c>
      <c r="E59" s="108">
        <v>5.7610993657505286E-2</v>
      </c>
    </row>
    <row r="60" spans="1:5" x14ac:dyDescent="0.2">
      <c r="A60" s="102" t="s">
        <v>18</v>
      </c>
      <c r="B60" s="103">
        <v>51237855.10999997</v>
      </c>
      <c r="C60" s="108">
        <v>0.22159899720412027</v>
      </c>
      <c r="D60" s="106">
        <v>449</v>
      </c>
      <c r="E60" s="108">
        <v>0.23731501057082452</v>
      </c>
    </row>
    <row r="61" spans="1:5" x14ac:dyDescent="0.2">
      <c r="A61" s="102" t="s">
        <v>19</v>
      </c>
      <c r="B61" s="103">
        <v>16971242.220000006</v>
      </c>
      <c r="C61" s="108">
        <v>7.3399057185089711E-2</v>
      </c>
      <c r="D61" s="106">
        <v>125</v>
      </c>
      <c r="E61" s="108">
        <v>6.6067653276955601E-2</v>
      </c>
    </row>
    <row r="62" spans="1:5" x14ac:dyDescent="0.2">
      <c r="A62" s="102" t="s">
        <v>20</v>
      </c>
      <c r="B62" s="103">
        <v>27101329.949999977</v>
      </c>
      <c r="C62" s="108">
        <v>0.11721075222459656</v>
      </c>
      <c r="D62" s="106">
        <v>214</v>
      </c>
      <c r="E62" s="108">
        <v>0.113107822410148</v>
      </c>
    </row>
    <row r="63" spans="1:5" x14ac:dyDescent="0.2">
      <c r="A63" s="102" t="s">
        <v>21</v>
      </c>
      <c r="B63" s="103">
        <v>27637269.710000001</v>
      </c>
      <c r="C63" s="108">
        <v>0.1195286422518597</v>
      </c>
      <c r="D63" s="106">
        <v>185</v>
      </c>
      <c r="E63" s="108">
        <v>9.7780126849894289E-2</v>
      </c>
    </row>
    <row r="64" spans="1:5" x14ac:dyDescent="0.2">
      <c r="A64" s="102" t="s">
        <v>22</v>
      </c>
      <c r="B64" s="103">
        <v>23544262.04000001</v>
      </c>
      <c r="C64" s="108">
        <v>0.10182676161549105</v>
      </c>
      <c r="D64" s="106">
        <v>181</v>
      </c>
      <c r="E64" s="108">
        <v>9.5665961945031713E-2</v>
      </c>
    </row>
    <row r="65" spans="1:5" x14ac:dyDescent="0.2">
      <c r="A65" s="102" t="s">
        <v>23</v>
      </c>
      <c r="B65" s="103">
        <v>21568703.879999995</v>
      </c>
      <c r="C65" s="108">
        <v>9.3282654797698455E-2</v>
      </c>
      <c r="D65" s="106">
        <v>151</v>
      </c>
      <c r="E65" s="108">
        <v>7.980972515856237E-2</v>
      </c>
    </row>
    <row r="66" spans="1:5" x14ac:dyDescent="0.2">
      <c r="A66" s="102" t="s">
        <v>24</v>
      </c>
      <c r="B66" s="103">
        <v>24963335.969999991</v>
      </c>
      <c r="C66" s="108">
        <v>0.10796412546827912</v>
      </c>
      <c r="D66" s="106">
        <v>222</v>
      </c>
      <c r="E66" s="108">
        <v>0.11733615221987315</v>
      </c>
    </row>
    <row r="67" spans="1:5" x14ac:dyDescent="0.2">
      <c r="A67" s="102" t="s">
        <v>41</v>
      </c>
      <c r="B67" s="103">
        <v>14303632.410000004</v>
      </c>
      <c r="C67" s="108">
        <v>6.1861890815443944E-2</v>
      </c>
      <c r="D67" s="106">
        <v>117</v>
      </c>
      <c r="E67" s="108">
        <v>6.1839323467230443E-2</v>
      </c>
    </row>
    <row r="68" spans="1:5" x14ac:dyDescent="0.2">
      <c r="A68" s="102" t="s">
        <v>42</v>
      </c>
      <c r="B68" s="103">
        <v>2349489.1800000006</v>
      </c>
      <c r="C68" s="108">
        <v>1.0161323988137006E-2</v>
      </c>
      <c r="D68" s="106">
        <v>23</v>
      </c>
      <c r="E68" s="108">
        <v>1.2156448202959831E-2</v>
      </c>
    </row>
    <row r="69" spans="1:5" x14ac:dyDescent="0.2">
      <c r="A69" s="102" t="s">
        <v>43</v>
      </c>
      <c r="B69" s="103">
        <v>2339669.5099999998</v>
      </c>
      <c r="C69" s="108">
        <v>1.0118854821147015E-2</v>
      </c>
      <c r="D69" s="106">
        <v>15</v>
      </c>
      <c r="E69" s="108">
        <v>7.9281183932346719E-3</v>
      </c>
    </row>
    <row r="70" spans="1:5" x14ac:dyDescent="0.2">
      <c r="A70" s="102" t="s">
        <v>44</v>
      </c>
      <c r="B70" s="103">
        <v>2914023.35</v>
      </c>
      <c r="C70" s="108">
        <v>1.2602882201120139E-2</v>
      </c>
      <c r="D70" s="106">
        <v>20</v>
      </c>
      <c r="E70" s="108">
        <v>1.0570824524312896E-2</v>
      </c>
    </row>
    <row r="71" spans="1:5" x14ac:dyDescent="0.2">
      <c r="A71" s="102" t="s">
        <v>45</v>
      </c>
      <c r="B71" s="103">
        <v>1272459.7799999998</v>
      </c>
      <c r="C71" s="108">
        <v>5.503271177632549E-3</v>
      </c>
      <c r="D71" s="106">
        <v>9</v>
      </c>
      <c r="E71" s="108">
        <v>4.7568710359408035E-3</v>
      </c>
    </row>
    <row r="72" spans="1:5" x14ac:dyDescent="0.2">
      <c r="A72" s="102" t="s">
        <v>46</v>
      </c>
      <c r="B72" s="103">
        <v>861378.6</v>
      </c>
      <c r="C72" s="108">
        <v>3.725382991994825E-3</v>
      </c>
      <c r="D72" s="106">
        <v>10</v>
      </c>
      <c r="E72" s="108">
        <v>5.2854122621564482E-3</v>
      </c>
    </row>
    <row r="73" spans="1:5" x14ac:dyDescent="0.2">
      <c r="A73" s="102" t="s">
        <v>25</v>
      </c>
      <c r="B73" s="103">
        <v>2629977.48</v>
      </c>
      <c r="C73" s="108">
        <v>1.1374410013577549E-2</v>
      </c>
      <c r="D73" s="106">
        <v>17</v>
      </c>
      <c r="E73" s="108">
        <v>8.9852008456659613E-3</v>
      </c>
    </row>
    <row r="74" spans="1:5" x14ac:dyDescent="0.2">
      <c r="A74" s="102" t="s">
        <v>26</v>
      </c>
      <c r="B74" s="103">
        <v>310745</v>
      </c>
      <c r="C74" s="108">
        <v>1.3439434620820996E-3</v>
      </c>
      <c r="D74" s="106">
        <v>4</v>
      </c>
      <c r="E74" s="108">
        <v>2.1141649048625794E-3</v>
      </c>
    </row>
    <row r="75" spans="1:5" x14ac:dyDescent="0.2">
      <c r="A75" s="102" t="s">
        <v>27</v>
      </c>
      <c r="B75" s="103">
        <v>437230.36</v>
      </c>
      <c r="C75" s="108">
        <v>1.890980977154267E-3</v>
      </c>
      <c r="D75" s="106">
        <v>4</v>
      </c>
      <c r="E75" s="108">
        <v>2.1141649048625794E-3</v>
      </c>
    </row>
    <row r="76" spans="1:5" x14ac:dyDescent="0.2">
      <c r="A76" s="102" t="s">
        <v>4</v>
      </c>
      <c r="B76" s="103">
        <v>5123970.6199999992</v>
      </c>
      <c r="C76" s="108">
        <v>2.2160700299762703E-2</v>
      </c>
      <c r="D76" s="106">
        <v>37</v>
      </c>
      <c r="E76" s="108">
        <v>1.9556025369978858E-2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231218804.03999996</v>
      </c>
      <c r="C78" s="118"/>
      <c r="D78" s="119">
        <v>1892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0.62954214638601314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10568610.039999995</v>
      </c>
      <c r="C87" s="108">
        <v>4.5708263581242657E-2</v>
      </c>
      <c r="D87" s="106">
        <v>106</v>
      </c>
      <c r="E87" s="108">
        <v>5.6025369978858354E-2</v>
      </c>
      <c r="F87" s="124"/>
    </row>
    <row r="88" spans="1:6" x14ac:dyDescent="0.2">
      <c r="A88" s="102" t="s">
        <v>607</v>
      </c>
      <c r="B88" s="103">
        <v>0</v>
      </c>
      <c r="C88" s="108">
        <v>0</v>
      </c>
      <c r="D88" s="106">
        <v>0</v>
      </c>
      <c r="E88" s="108">
        <v>0</v>
      </c>
      <c r="F88" s="124"/>
    </row>
    <row r="89" spans="1:6" x14ac:dyDescent="0.2">
      <c r="A89" s="102" t="s">
        <v>608</v>
      </c>
      <c r="B89" s="103">
        <v>220650193.99999958</v>
      </c>
      <c r="C89" s="108">
        <v>0.95429173641875731</v>
      </c>
      <c r="D89" s="106">
        <v>1786</v>
      </c>
      <c r="E89" s="108">
        <v>0.94397463002114168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231218804.03999957</v>
      </c>
      <c r="C93" s="118"/>
      <c r="D93" s="119">
        <v>1892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224394149.02999949</v>
      </c>
      <c r="C100" s="108">
        <v>0.97048399658351592</v>
      </c>
      <c r="D100" s="106">
        <v>1746</v>
      </c>
      <c r="E100" s="108">
        <v>0.92283298097251587</v>
      </c>
    </row>
    <row r="101" spans="1:5" x14ac:dyDescent="0.2">
      <c r="A101" s="102" t="s">
        <v>6</v>
      </c>
      <c r="B101" s="103">
        <v>6824655.009999997</v>
      </c>
      <c r="C101" s="108">
        <v>2.951600341648412E-2</v>
      </c>
      <c r="D101" s="106">
        <v>146</v>
      </c>
      <c r="E101" s="108">
        <v>7.7167019027484143E-2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231218804.03999949</v>
      </c>
      <c r="C103" s="118"/>
      <c r="D103" s="119">
        <v>1892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61336856.079999976</v>
      </c>
      <c r="C110" s="108">
        <v>0.26527624487404977</v>
      </c>
      <c r="D110" s="106">
        <v>961</v>
      </c>
      <c r="E110" s="108">
        <v>0.50792811839323471</v>
      </c>
    </row>
    <row r="111" spans="1:5" x14ac:dyDescent="0.2">
      <c r="A111" s="102" t="s">
        <v>71</v>
      </c>
      <c r="B111" s="103">
        <v>93601741.070000052</v>
      </c>
      <c r="C111" s="108">
        <v>0.40481889636366808</v>
      </c>
      <c r="D111" s="106">
        <v>690</v>
      </c>
      <c r="E111" s="108">
        <v>0.36469344608879495</v>
      </c>
    </row>
    <row r="112" spans="1:5" x14ac:dyDescent="0.2">
      <c r="A112" s="102" t="s">
        <v>72</v>
      </c>
      <c r="B112" s="103">
        <v>35722154.109999977</v>
      </c>
      <c r="C112" s="108">
        <v>0.15449502153734943</v>
      </c>
      <c r="D112" s="106">
        <v>149</v>
      </c>
      <c r="E112" s="108">
        <v>7.8752642706131082E-2</v>
      </c>
    </row>
    <row r="113" spans="1:5" x14ac:dyDescent="0.2">
      <c r="A113" s="102" t="s">
        <v>73</v>
      </c>
      <c r="B113" s="103">
        <v>18249712.100000001</v>
      </c>
      <c r="C113" s="108">
        <v>7.8928321490854464E-2</v>
      </c>
      <c r="D113" s="106">
        <v>54</v>
      </c>
      <c r="E113" s="108">
        <v>2.8541226215644821E-2</v>
      </c>
    </row>
    <row r="114" spans="1:5" x14ac:dyDescent="0.2">
      <c r="A114" s="102" t="s">
        <v>74</v>
      </c>
      <c r="B114" s="103">
        <v>7869199.6599999992</v>
      </c>
      <c r="C114" s="108">
        <v>3.403356267961085E-2</v>
      </c>
      <c r="D114" s="106">
        <v>18</v>
      </c>
      <c r="E114" s="108">
        <v>9.5137420718816069E-3</v>
      </c>
    </row>
    <row r="115" spans="1:5" x14ac:dyDescent="0.2">
      <c r="A115" s="102" t="s">
        <v>75</v>
      </c>
      <c r="B115" s="103">
        <v>6649923.9900000002</v>
      </c>
      <c r="C115" s="108">
        <v>2.8760307872060385E-2</v>
      </c>
      <c r="D115" s="106">
        <v>12</v>
      </c>
      <c r="E115" s="108">
        <v>6.3424947145877377E-3</v>
      </c>
    </row>
    <row r="116" spans="1:5" x14ac:dyDescent="0.2">
      <c r="A116" s="102" t="s">
        <v>76</v>
      </c>
      <c r="B116" s="103">
        <v>4231740.66</v>
      </c>
      <c r="C116" s="108">
        <v>1.8301888021477371E-2</v>
      </c>
      <c r="D116" s="106">
        <v>5</v>
      </c>
      <c r="E116" s="108">
        <v>2.6427061310782241E-3</v>
      </c>
    </row>
    <row r="117" spans="1:5" x14ac:dyDescent="0.2">
      <c r="A117" s="102" t="s">
        <v>223</v>
      </c>
      <c r="B117" s="103">
        <v>2196476.4</v>
      </c>
      <c r="C117" s="108">
        <v>9.4995578284369012E-3</v>
      </c>
      <c r="D117" s="106">
        <v>2</v>
      </c>
      <c r="E117" s="108">
        <v>1.0570824524312897E-3</v>
      </c>
    </row>
    <row r="118" spans="1:5" x14ac:dyDescent="0.2">
      <c r="A118" s="102" t="s">
        <v>78</v>
      </c>
      <c r="B118" s="103">
        <v>1360999.97</v>
      </c>
      <c r="C118" s="108">
        <v>5.8861993324926627E-3</v>
      </c>
      <c r="D118" s="106">
        <v>1</v>
      </c>
      <c r="E118" s="108">
        <v>5.2854122621564484E-4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231218804.04000002</v>
      </c>
      <c r="C123" s="118"/>
      <c r="D123" s="119">
        <v>1892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122208.67021141628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157101342.79000008</v>
      </c>
      <c r="C132" s="108">
        <v>0.67944881664045853</v>
      </c>
      <c r="D132" s="106">
        <v>1159</v>
      </c>
      <c r="E132" s="108">
        <v>0.61257928118393234</v>
      </c>
    </row>
    <row r="133" spans="1:5" x14ac:dyDescent="0.2">
      <c r="A133" s="102" t="s">
        <v>8</v>
      </c>
      <c r="B133" s="103">
        <v>69981499.939999953</v>
      </c>
      <c r="C133" s="108">
        <v>0.30266353219218883</v>
      </c>
      <c r="D133" s="106">
        <v>689</v>
      </c>
      <c r="E133" s="108">
        <v>0.3641649048625793</v>
      </c>
    </row>
    <row r="134" spans="1:5" x14ac:dyDescent="0.2">
      <c r="A134" s="102" t="s">
        <v>9</v>
      </c>
      <c r="B134" s="103">
        <v>4135961.31</v>
      </c>
      <c r="C134" s="108">
        <v>1.7887651167352695E-2</v>
      </c>
      <c r="D134" s="106">
        <v>44</v>
      </c>
      <c r="E134" s="108">
        <v>2.3255813953488372E-2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231218804.04000002</v>
      </c>
      <c r="C136" s="108"/>
      <c r="D136" s="119">
        <v>1892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2.1948266798932443E-4</v>
      </c>
      <c r="D143" s="106">
        <v>1</v>
      </c>
      <c r="E143" s="108">
        <v>5.2854122621564484E-4</v>
      </c>
    </row>
    <row r="144" spans="1:5" x14ac:dyDescent="0.2">
      <c r="A144" s="132">
        <v>1997</v>
      </c>
      <c r="B144" s="103">
        <v>2645804.5500000003</v>
      </c>
      <c r="C144" s="108">
        <v>1.1442860631448839E-2</v>
      </c>
      <c r="D144" s="106">
        <v>26</v>
      </c>
      <c r="E144" s="108">
        <v>1.3742071881606765E-2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40953825.319999978</v>
      </c>
      <c r="C148" s="108">
        <v>0.1771215169546293</v>
      </c>
      <c r="D148" s="106">
        <v>335</v>
      </c>
      <c r="E148" s="108">
        <v>0.17706131078224102</v>
      </c>
    </row>
    <row r="149" spans="1:5" x14ac:dyDescent="0.2">
      <c r="A149" s="132">
        <v>2002</v>
      </c>
      <c r="B149" s="103">
        <v>44555480.629999995</v>
      </c>
      <c r="C149" s="108">
        <v>0.19269834395602206</v>
      </c>
      <c r="D149" s="106">
        <v>352</v>
      </c>
      <c r="E149" s="108">
        <v>0.18604651162790697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30699145.560000002</v>
      </c>
      <c r="C151" s="108">
        <v>0.13277097287766074</v>
      </c>
      <c r="D151" s="106">
        <v>255</v>
      </c>
      <c r="E151" s="108">
        <v>0.13477801268498943</v>
      </c>
    </row>
    <row r="152" spans="1:5" x14ac:dyDescent="0.2">
      <c r="A152" s="132">
        <v>2005</v>
      </c>
      <c r="B152" s="103">
        <v>112313799.46000007</v>
      </c>
      <c r="C152" s="108">
        <v>0.48574682291224969</v>
      </c>
      <c r="D152" s="106">
        <v>923</v>
      </c>
      <c r="E152" s="108">
        <v>0.48784355179704014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231218804.04000005</v>
      </c>
      <c r="C154" s="108"/>
      <c r="D154" s="134">
        <v>1892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167.22161299320766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36910327.779999979</v>
      </c>
      <c r="C163" s="108">
        <v>0.15963376306372831</v>
      </c>
      <c r="D163" s="106">
        <v>348</v>
      </c>
      <c r="E163" s="108">
        <v>0.1839323467230444</v>
      </c>
    </row>
    <row r="164" spans="1:5" x14ac:dyDescent="0.2">
      <c r="A164" s="102" t="s">
        <v>11</v>
      </c>
      <c r="B164" s="103">
        <v>86537028.48999998</v>
      </c>
      <c r="C164" s="108">
        <v>0.37426466609968895</v>
      </c>
      <c r="D164" s="106">
        <v>687</v>
      </c>
      <c r="E164" s="108">
        <v>0.363107822410148</v>
      </c>
    </row>
    <row r="165" spans="1:5" x14ac:dyDescent="0.2">
      <c r="A165" s="102" t="s">
        <v>12</v>
      </c>
      <c r="B165" s="103">
        <v>90205479.359999985</v>
      </c>
      <c r="C165" s="108">
        <v>0.3901303777369024</v>
      </c>
      <c r="D165" s="106">
        <v>722</v>
      </c>
      <c r="E165" s="108">
        <v>0.38160676532769555</v>
      </c>
    </row>
    <row r="166" spans="1:5" x14ac:dyDescent="0.2">
      <c r="A166" s="102" t="s">
        <v>13</v>
      </c>
      <c r="B166" s="103">
        <v>14480237.650000006</v>
      </c>
      <c r="C166" s="108">
        <v>6.2625692188490789E-2</v>
      </c>
      <c r="D166" s="106">
        <v>117</v>
      </c>
      <c r="E166" s="108">
        <v>6.1839323467230443E-2</v>
      </c>
    </row>
    <row r="167" spans="1:5" x14ac:dyDescent="0.2">
      <c r="A167" s="102" t="s">
        <v>14</v>
      </c>
      <c r="B167" s="103">
        <v>3085730.7599999993</v>
      </c>
      <c r="C167" s="108">
        <v>1.3345500911189646E-2</v>
      </c>
      <c r="D167" s="106">
        <v>18</v>
      </c>
      <c r="E167" s="108">
        <v>9.5137420718816069E-3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231218804.03999993</v>
      </c>
      <c r="C171" s="118"/>
      <c r="D171" s="119">
        <v>1892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9.8620285311499156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113589209.89</v>
      </c>
      <c r="C180" s="108">
        <v>0.49126285537896602</v>
      </c>
      <c r="D180" s="106">
        <v>934</v>
      </c>
      <c r="E180" s="108">
        <v>0.49365750528541225</v>
      </c>
      <c r="F180" s="92"/>
    </row>
    <row r="181" spans="1:6" x14ac:dyDescent="0.2">
      <c r="A181" s="102" t="s">
        <v>52</v>
      </c>
      <c r="B181" s="103">
        <v>117629594.14999999</v>
      </c>
      <c r="C181" s="108">
        <v>0.50873714462103403</v>
      </c>
      <c r="D181" s="106">
        <v>958</v>
      </c>
      <c r="E181" s="108">
        <v>0.5063424947145877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231218804.03999999</v>
      </c>
      <c r="C183" s="118"/>
      <c r="D183" s="119">
        <v>1892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11937610.909999996</v>
      </c>
      <c r="C190" s="108">
        <v>5.162906606823741E-2</v>
      </c>
      <c r="D190" s="106">
        <v>151</v>
      </c>
      <c r="E190" s="108">
        <v>7.980972515856237E-2</v>
      </c>
      <c r="F190" s="108">
        <v>0.80447063378493822</v>
      </c>
    </row>
    <row r="191" spans="1:6" x14ac:dyDescent="0.2">
      <c r="A191" s="102" t="s">
        <v>54</v>
      </c>
      <c r="B191" s="103">
        <v>32773516.289999995</v>
      </c>
      <c r="C191" s="108">
        <v>0.14174243494629574</v>
      </c>
      <c r="D191" s="106">
        <v>301</v>
      </c>
      <c r="E191" s="108">
        <v>0.15909090909090909</v>
      </c>
      <c r="F191" s="108">
        <v>0.79989062459570603</v>
      </c>
    </row>
    <row r="192" spans="1:6" x14ac:dyDescent="0.2">
      <c r="A192" s="102" t="s">
        <v>55</v>
      </c>
      <c r="B192" s="103">
        <v>34130658.290000014</v>
      </c>
      <c r="C192" s="108">
        <v>0.14761194891439514</v>
      </c>
      <c r="D192" s="106">
        <v>291</v>
      </c>
      <c r="E192" s="108">
        <v>0.15380549682875264</v>
      </c>
      <c r="F192" s="108">
        <v>0.77518642364255186</v>
      </c>
    </row>
    <row r="193" spans="1:6" x14ac:dyDescent="0.2">
      <c r="A193" s="102" t="s">
        <v>56</v>
      </c>
      <c r="B193" s="103">
        <v>15404904.4</v>
      </c>
      <c r="C193" s="108">
        <v>6.662479059157754E-2</v>
      </c>
      <c r="D193" s="106">
        <v>115</v>
      </c>
      <c r="E193" s="108">
        <v>6.0782241014799156E-2</v>
      </c>
      <c r="F193" s="108">
        <v>0.7708732554547969</v>
      </c>
    </row>
    <row r="194" spans="1:6" x14ac:dyDescent="0.2">
      <c r="A194" s="102" t="s">
        <v>57</v>
      </c>
      <c r="B194" s="103">
        <v>14148622.360000005</v>
      </c>
      <c r="C194" s="108">
        <v>6.1191486647220732E-2</v>
      </c>
      <c r="D194" s="106">
        <v>135</v>
      </c>
      <c r="E194" s="108">
        <v>7.1353065539112054E-2</v>
      </c>
      <c r="F194" s="108">
        <v>0.76000347730907603</v>
      </c>
    </row>
    <row r="195" spans="1:6" x14ac:dyDescent="0.2">
      <c r="A195" s="102" t="s">
        <v>58</v>
      </c>
      <c r="B195" s="103">
        <v>7274890.6400000006</v>
      </c>
      <c r="C195" s="108">
        <v>3.1463230986790644E-2</v>
      </c>
      <c r="D195" s="106">
        <v>70</v>
      </c>
      <c r="E195" s="108">
        <v>3.699788583509514E-2</v>
      </c>
      <c r="F195" s="108">
        <v>0.77509087750949801</v>
      </c>
    </row>
    <row r="196" spans="1:6" x14ac:dyDescent="0.2">
      <c r="A196" s="102" t="s">
        <v>28</v>
      </c>
      <c r="B196" s="103">
        <v>54172722.039999947</v>
      </c>
      <c r="C196" s="108">
        <v>0.2342920259661419</v>
      </c>
      <c r="D196" s="106">
        <v>412</v>
      </c>
      <c r="E196" s="108">
        <v>0.21775898520084566</v>
      </c>
      <c r="F196" s="108">
        <v>0.77203059192036827</v>
      </c>
    </row>
    <row r="197" spans="1:6" x14ac:dyDescent="0.2">
      <c r="A197" s="102" t="s">
        <v>59</v>
      </c>
      <c r="B197" s="103">
        <v>19693914.100000009</v>
      </c>
      <c r="C197" s="108">
        <v>8.5174361928595732E-2</v>
      </c>
      <c r="D197" s="106">
        <v>143</v>
      </c>
      <c r="E197" s="108">
        <v>7.5581395348837205E-2</v>
      </c>
      <c r="F197" s="108">
        <v>0.76326669509958722</v>
      </c>
    </row>
    <row r="198" spans="1:6" x14ac:dyDescent="0.2">
      <c r="A198" s="102" t="s">
        <v>60</v>
      </c>
      <c r="B198" s="103">
        <v>23716643.309999999</v>
      </c>
      <c r="C198" s="108">
        <v>0.10257229470790408</v>
      </c>
      <c r="D198" s="106">
        <v>123</v>
      </c>
      <c r="E198" s="108">
        <v>6.5010570824524314E-2</v>
      </c>
      <c r="F198" s="108">
        <v>0.73493375703986275</v>
      </c>
    </row>
    <row r="199" spans="1:6" x14ac:dyDescent="0.2">
      <c r="A199" s="102" t="s">
        <v>61</v>
      </c>
      <c r="B199" s="103">
        <v>13689129.720000003</v>
      </c>
      <c r="C199" s="108">
        <v>5.9204223362524767E-2</v>
      </c>
      <c r="D199" s="106">
        <v>103</v>
      </c>
      <c r="E199" s="108">
        <v>5.4439746300211415E-2</v>
      </c>
      <c r="F199" s="108">
        <v>0.76238146359674075</v>
      </c>
    </row>
    <row r="200" spans="1:6" x14ac:dyDescent="0.2">
      <c r="A200" s="102" t="s">
        <v>62</v>
      </c>
      <c r="B200" s="103">
        <v>4135961.31</v>
      </c>
      <c r="C200" s="108">
        <v>1.7887651167352699E-2</v>
      </c>
      <c r="D200" s="106">
        <v>44</v>
      </c>
      <c r="E200" s="108">
        <v>2.3255813953488372E-2</v>
      </c>
      <c r="F200" s="108">
        <v>0.80111536533499039</v>
      </c>
    </row>
    <row r="201" spans="1:6" x14ac:dyDescent="0.2">
      <c r="A201" s="102" t="s">
        <v>3</v>
      </c>
      <c r="B201" s="103">
        <v>140230.66999999998</v>
      </c>
      <c r="C201" s="108">
        <v>6.0648471296365937E-4</v>
      </c>
      <c r="D201" s="106">
        <v>4</v>
      </c>
      <c r="E201" s="108">
        <v>2.1141649048625794E-3</v>
      </c>
      <c r="F201" s="108">
        <v>0.64449913798422531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231218804.03999996</v>
      </c>
      <c r="C203" s="118"/>
      <c r="D203" s="119">
        <v>1892</v>
      </c>
      <c r="E203" s="118"/>
      <c r="F203" s="142">
        <v>0.77274201959834821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109078383.38999993</v>
      </c>
      <c r="C210" s="108">
        <v>0.47175394684218569</v>
      </c>
      <c r="D210" s="106">
        <v>920</v>
      </c>
      <c r="E210" s="108">
        <v>0.48625792811839325</v>
      </c>
    </row>
    <row r="211" spans="1:5" x14ac:dyDescent="0.2">
      <c r="A211" s="102" t="s">
        <v>371</v>
      </c>
      <c r="B211" s="103">
        <v>103622457.71000008</v>
      </c>
      <c r="C211" s="108">
        <v>0.44815757152724384</v>
      </c>
      <c r="D211" s="106">
        <v>802</v>
      </c>
      <c r="E211" s="108">
        <v>0.42389006342494717</v>
      </c>
    </row>
    <row r="212" spans="1:5" x14ac:dyDescent="0.2">
      <c r="A212" s="102" t="s">
        <v>343</v>
      </c>
      <c r="B212" s="103">
        <v>8324494.2100000009</v>
      </c>
      <c r="C212" s="108">
        <v>3.6002669612285917E-2</v>
      </c>
      <c r="D212" s="106">
        <v>69</v>
      </c>
      <c r="E212" s="108">
        <v>3.6469344608879489E-2</v>
      </c>
    </row>
    <row r="213" spans="1:5" x14ac:dyDescent="0.2">
      <c r="A213" s="102" t="s">
        <v>344</v>
      </c>
      <c r="B213" s="103">
        <v>4618279.1399999997</v>
      </c>
      <c r="C213" s="108">
        <v>1.9973631293417875E-2</v>
      </c>
      <c r="D213" s="106">
        <v>39</v>
      </c>
      <c r="E213" s="108">
        <v>2.0613107822410149E-2</v>
      </c>
    </row>
    <row r="214" spans="1:5" x14ac:dyDescent="0.2">
      <c r="A214" s="102" t="s">
        <v>345</v>
      </c>
      <c r="B214" s="103">
        <v>3957918.149999999</v>
      </c>
      <c r="C214" s="108">
        <v>1.7117630922938661E-2</v>
      </c>
      <c r="D214" s="106">
        <v>34</v>
      </c>
      <c r="E214" s="108">
        <v>1.7970401691331923E-2</v>
      </c>
    </row>
    <row r="215" spans="1:5" x14ac:dyDescent="0.2">
      <c r="A215" s="102" t="s">
        <v>39</v>
      </c>
      <c r="B215" s="103">
        <v>116365.5</v>
      </c>
      <c r="C215" s="108">
        <v>5.0327005402151111E-4</v>
      </c>
      <c r="D215" s="106">
        <v>2</v>
      </c>
      <c r="E215" s="108">
        <v>1.0570824524312897E-3</v>
      </c>
    </row>
    <row r="216" spans="1:5" x14ac:dyDescent="0.2">
      <c r="A216" s="102" t="s">
        <v>40</v>
      </c>
      <c r="B216" s="103">
        <v>0</v>
      </c>
      <c r="C216" s="108">
        <v>0</v>
      </c>
      <c r="D216" s="106">
        <v>0</v>
      </c>
      <c r="E216" s="108">
        <v>0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1294438.0699999998</v>
      </c>
      <c r="C220" s="108">
        <v>5.5983252546192861E-3</v>
      </c>
      <c r="D220" s="106">
        <v>22</v>
      </c>
      <c r="E220" s="108">
        <v>1.1627906976744186E-2</v>
      </c>
    </row>
    <row r="221" spans="1:5" x14ac:dyDescent="0.2">
      <c r="A221" s="102" t="s">
        <v>33</v>
      </c>
      <c r="B221" s="103">
        <v>0</v>
      </c>
      <c r="C221" s="108">
        <v>0</v>
      </c>
      <c r="D221" s="106">
        <v>0</v>
      </c>
      <c r="E221" s="108">
        <v>0</v>
      </c>
    </row>
    <row r="222" spans="1:5" x14ac:dyDescent="0.2">
      <c r="A222" s="102" t="s">
        <v>34</v>
      </c>
      <c r="B222" s="103">
        <v>206467.87</v>
      </c>
      <c r="C222" s="108">
        <v>8.9295449328715413E-4</v>
      </c>
      <c r="D222" s="106">
        <v>4</v>
      </c>
      <c r="E222" s="108">
        <v>2.1141649048625794E-3</v>
      </c>
    </row>
    <row r="223" spans="1:5" x14ac:dyDescent="0.2">
      <c r="A223" s="102" t="s">
        <v>346</v>
      </c>
      <c r="B223" s="103">
        <v>0</v>
      </c>
      <c r="C223" s="108">
        <v>0</v>
      </c>
      <c r="D223" s="106">
        <v>0</v>
      </c>
      <c r="E223" s="108">
        <v>0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231218804.04000002</v>
      </c>
      <c r="C225" s="118"/>
      <c r="D225" s="119">
        <v>1892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2.1320865703687662E-2</v>
      </c>
      <c r="E227" s="108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125" t="s">
        <v>173</v>
      </c>
      <c r="B230" s="121"/>
      <c r="C230" s="122"/>
      <c r="D230" s="285"/>
      <c r="E230" s="122"/>
    </row>
    <row r="231" spans="1:5" x14ac:dyDescent="0.2">
      <c r="B231" s="95"/>
      <c r="D231" s="97"/>
    </row>
    <row r="232" spans="1:5" ht="20.399999999999999" x14ac:dyDescent="0.2">
      <c r="A232" s="291" t="s">
        <v>138</v>
      </c>
      <c r="B232" s="113" t="s">
        <v>112</v>
      </c>
      <c r="C232" s="114" t="s">
        <v>113</v>
      </c>
      <c r="D232" s="115" t="s">
        <v>114</v>
      </c>
      <c r="E232" s="114" t="s">
        <v>113</v>
      </c>
    </row>
    <row r="233" spans="1:5" x14ac:dyDescent="0.2">
      <c r="B233" s="95"/>
      <c r="D233" s="97"/>
    </row>
    <row r="234" spans="1:5" x14ac:dyDescent="0.2">
      <c r="A234" s="94" t="s">
        <v>63</v>
      </c>
      <c r="B234" s="95">
        <v>227253317.43999961</v>
      </c>
      <c r="C234" s="96">
        <v>0.99900368985486576</v>
      </c>
      <c r="D234" s="97">
        <v>1859</v>
      </c>
      <c r="E234" s="96">
        <v>0.99785292538915726</v>
      </c>
    </row>
    <row r="235" spans="1:5" x14ac:dyDescent="0.2">
      <c r="A235" s="94" t="s">
        <v>64</v>
      </c>
      <c r="B235" s="95">
        <v>174148.03</v>
      </c>
      <c r="C235" s="96">
        <v>7.6555328877383425E-4</v>
      </c>
      <c r="D235" s="97">
        <v>3</v>
      </c>
      <c r="E235" s="96">
        <v>1.6103059581320451E-3</v>
      </c>
    </row>
    <row r="236" spans="1:5" x14ac:dyDescent="0.2">
      <c r="A236" s="94" t="s">
        <v>65</v>
      </c>
      <c r="B236" s="95">
        <v>52492.56</v>
      </c>
      <c r="C236" s="96">
        <v>2.3075685636040683E-4</v>
      </c>
      <c r="D236" s="97">
        <v>1</v>
      </c>
      <c r="E236" s="96">
        <v>5.3676865271068169E-4</v>
      </c>
    </row>
    <row r="237" spans="1:5" x14ac:dyDescent="0.2">
      <c r="A237" s="94" t="s">
        <v>66</v>
      </c>
      <c r="B237" s="95">
        <v>0</v>
      </c>
      <c r="C237" s="96">
        <v>0</v>
      </c>
      <c r="D237" s="97">
        <v>0</v>
      </c>
      <c r="E237" s="96">
        <v>0</v>
      </c>
    </row>
    <row r="238" spans="1:5" x14ac:dyDescent="0.2">
      <c r="A238" s="94" t="s">
        <v>67</v>
      </c>
      <c r="B238" s="95">
        <v>0</v>
      </c>
      <c r="C238" s="96">
        <v>0</v>
      </c>
      <c r="D238" s="97">
        <v>0</v>
      </c>
      <c r="E238" s="96">
        <v>0</v>
      </c>
    </row>
    <row r="239" spans="1:5" x14ac:dyDescent="0.2">
      <c r="A239" s="94" t="s">
        <v>68</v>
      </c>
      <c r="B239" s="95">
        <v>0</v>
      </c>
      <c r="C239" s="96">
        <v>0</v>
      </c>
      <c r="D239" s="97">
        <v>0</v>
      </c>
      <c r="E239" s="96">
        <v>0</v>
      </c>
    </row>
    <row r="240" spans="1:5" x14ac:dyDescent="0.2">
      <c r="A240" s="94" t="s">
        <v>171</v>
      </c>
      <c r="B240" s="95">
        <v>0</v>
      </c>
      <c r="C240" s="96">
        <v>0</v>
      </c>
      <c r="D240" s="97">
        <v>0</v>
      </c>
      <c r="E240" s="96">
        <v>0</v>
      </c>
    </row>
    <row r="241" spans="1:5" x14ac:dyDescent="0.2">
      <c r="A241" s="94" t="s">
        <v>169</v>
      </c>
      <c r="B241" s="95">
        <v>0</v>
      </c>
      <c r="C241" s="96">
        <v>0</v>
      </c>
      <c r="D241" s="97">
        <v>0</v>
      </c>
      <c r="E241" s="96">
        <v>0</v>
      </c>
    </row>
    <row r="242" spans="1:5" x14ac:dyDescent="0.2">
      <c r="B242" s="95"/>
      <c r="D242" s="97"/>
    </row>
    <row r="243" spans="1:5" ht="10.8" thickBot="1" x14ac:dyDescent="0.25">
      <c r="A243" s="125"/>
      <c r="B243" s="286">
        <v>227479958.02999961</v>
      </c>
      <c r="C243" s="287"/>
      <c r="D243" s="288">
        <v>1863</v>
      </c>
      <c r="E243" s="287"/>
    </row>
    <row r="244" spans="1:5" ht="10.8" thickTop="1" x14ac:dyDescent="0.2">
      <c r="B244" s="95"/>
      <c r="D244" s="97"/>
    </row>
    <row r="245" spans="1:5" x14ac:dyDescent="0.2">
      <c r="A245" s="125" t="s">
        <v>139</v>
      </c>
      <c r="B245" s="95"/>
      <c r="D245" s="289">
        <v>0.59109593503330182</v>
      </c>
    </row>
    <row r="246" spans="1:5" x14ac:dyDescent="0.2">
      <c r="B246" s="95"/>
      <c r="D246" s="97"/>
    </row>
    <row r="247" spans="1:5" x14ac:dyDescent="0.2">
      <c r="B247" s="95"/>
      <c r="D247" s="97"/>
    </row>
    <row r="248" spans="1:5" x14ac:dyDescent="0.2">
      <c r="A248" s="290" t="s">
        <v>172</v>
      </c>
      <c r="B248" s="95"/>
      <c r="D248" s="97"/>
    </row>
    <row r="249" spans="1:5" x14ac:dyDescent="0.2">
      <c r="B249" s="95"/>
      <c r="D249" s="97"/>
    </row>
    <row r="250" spans="1:5" ht="20.399999999999999" x14ac:dyDescent="0.2">
      <c r="A250" s="291" t="s">
        <v>138</v>
      </c>
      <c r="B250" s="113" t="s">
        <v>112</v>
      </c>
      <c r="C250" s="114" t="s">
        <v>113</v>
      </c>
      <c r="D250" s="115" t="s">
        <v>114</v>
      </c>
      <c r="E250" s="114" t="s">
        <v>113</v>
      </c>
    </row>
    <row r="251" spans="1:5" x14ac:dyDescent="0.2">
      <c r="B251" s="95"/>
      <c r="D251" s="97"/>
    </row>
    <row r="252" spans="1:5" x14ac:dyDescent="0.2">
      <c r="A252" s="94" t="s">
        <v>63</v>
      </c>
      <c r="B252" s="95">
        <v>3642013.0900000003</v>
      </c>
      <c r="C252" s="96">
        <v>0.97410085364815546</v>
      </c>
      <c r="D252" s="97">
        <v>28</v>
      </c>
      <c r="E252" s="96">
        <v>0.96551724137931039</v>
      </c>
    </row>
    <row r="253" spans="1:5" x14ac:dyDescent="0.2">
      <c r="A253" s="94" t="s">
        <v>64</v>
      </c>
      <c r="B253" s="95">
        <v>0</v>
      </c>
      <c r="C253" s="96">
        <v>0</v>
      </c>
      <c r="D253" s="97">
        <v>0</v>
      </c>
      <c r="E253" s="96">
        <v>0</v>
      </c>
    </row>
    <row r="254" spans="1:5" x14ac:dyDescent="0.2">
      <c r="A254" s="94" t="s">
        <v>65</v>
      </c>
      <c r="B254" s="95">
        <v>0</v>
      </c>
      <c r="C254" s="96">
        <v>0</v>
      </c>
      <c r="D254" s="97">
        <v>0</v>
      </c>
      <c r="E254" s="96">
        <v>0</v>
      </c>
    </row>
    <row r="255" spans="1:5" x14ac:dyDescent="0.2">
      <c r="A255" s="94" t="s">
        <v>66</v>
      </c>
      <c r="B255" s="95">
        <v>96832.92</v>
      </c>
      <c r="C255" s="96">
        <v>2.5899146351844534E-2</v>
      </c>
      <c r="D255" s="97">
        <v>1</v>
      </c>
      <c r="E255" s="96">
        <v>3.4482758620689655E-2</v>
      </c>
    </row>
    <row r="256" spans="1:5" x14ac:dyDescent="0.2">
      <c r="A256" s="94" t="s">
        <v>67</v>
      </c>
      <c r="B256" s="95">
        <v>0</v>
      </c>
      <c r="C256" s="96">
        <v>0</v>
      </c>
      <c r="D256" s="97">
        <v>0</v>
      </c>
      <c r="E256" s="96">
        <v>0</v>
      </c>
    </row>
    <row r="257" spans="1:5" x14ac:dyDescent="0.2">
      <c r="A257" s="94" t="s">
        <v>68</v>
      </c>
      <c r="B257" s="95">
        <v>0</v>
      </c>
      <c r="C257" s="96">
        <v>0</v>
      </c>
      <c r="D257" s="97">
        <v>0</v>
      </c>
      <c r="E257" s="96">
        <v>0</v>
      </c>
    </row>
    <row r="258" spans="1:5" x14ac:dyDescent="0.2">
      <c r="A258" s="94" t="s">
        <v>171</v>
      </c>
      <c r="B258" s="95">
        <v>0</v>
      </c>
      <c r="C258" s="96">
        <v>0</v>
      </c>
      <c r="D258" s="97">
        <v>0</v>
      </c>
      <c r="E258" s="96">
        <v>0</v>
      </c>
    </row>
    <row r="259" spans="1:5" x14ac:dyDescent="0.2">
      <c r="A259" s="94" t="s">
        <v>169</v>
      </c>
      <c r="B259" s="95">
        <v>0</v>
      </c>
      <c r="C259" s="96">
        <v>0</v>
      </c>
      <c r="D259" s="97">
        <v>0</v>
      </c>
      <c r="E259" s="96">
        <v>0</v>
      </c>
    </row>
    <row r="260" spans="1:5" x14ac:dyDescent="0.2">
      <c r="B260" s="95"/>
      <c r="D260" s="97"/>
    </row>
    <row r="261" spans="1:5" ht="10.8" thickBot="1" x14ac:dyDescent="0.25">
      <c r="A261" s="125"/>
      <c r="B261" s="286">
        <v>3738846.0100000002</v>
      </c>
      <c r="C261" s="287"/>
      <c r="D261" s="288">
        <v>29</v>
      </c>
      <c r="E261" s="287"/>
    </row>
    <row r="262" spans="1:5" ht="10.8" thickTop="1" x14ac:dyDescent="0.2">
      <c r="B262" s="95"/>
      <c r="D262" s="97"/>
    </row>
    <row r="263" spans="1:5" x14ac:dyDescent="0.2">
      <c r="A263" s="125" t="s">
        <v>139</v>
      </c>
      <c r="B263" s="95"/>
      <c r="D263" s="289">
        <v>3.9000970000000001</v>
      </c>
    </row>
    <row r="264" spans="1:5" x14ac:dyDescent="0.2">
      <c r="A264" s="64"/>
      <c r="B264" s="65"/>
      <c r="C264" s="67"/>
      <c r="D264" s="66"/>
      <c r="E264" s="67"/>
    </row>
    <row r="265" spans="1:5" x14ac:dyDescent="0.2">
      <c r="A265" s="64"/>
      <c r="B265" s="65"/>
      <c r="C265" s="67"/>
      <c r="D265" s="66"/>
      <c r="E265" s="67"/>
    </row>
    <row r="266" spans="1:5" x14ac:dyDescent="0.2">
      <c r="A266" s="111" t="s">
        <v>140</v>
      </c>
      <c r="B266" s="103"/>
      <c r="C266" s="108"/>
      <c r="D266" s="106"/>
      <c r="E266" s="108"/>
    </row>
    <row r="267" spans="1:5" x14ac:dyDescent="0.2">
      <c r="B267" s="95"/>
      <c r="D267" s="97"/>
    </row>
    <row r="268" spans="1:5" s="123" customFormat="1" ht="20.399999999999999" x14ac:dyDescent="0.2">
      <c r="A268" s="112" t="s">
        <v>140</v>
      </c>
      <c r="B268" s="113" t="s">
        <v>112</v>
      </c>
      <c r="C268" s="114" t="s">
        <v>113</v>
      </c>
      <c r="D268" s="115" t="s">
        <v>114</v>
      </c>
      <c r="E268" s="114" t="s">
        <v>113</v>
      </c>
    </row>
    <row r="270" spans="1:5" x14ac:dyDescent="0.2">
      <c r="A270" s="102" t="s">
        <v>165</v>
      </c>
      <c r="B270" s="103">
        <v>0</v>
      </c>
      <c r="C270" s="108">
        <v>0</v>
      </c>
      <c r="D270" s="106">
        <v>0</v>
      </c>
      <c r="E270" s="108">
        <v>0</v>
      </c>
    </row>
    <row r="271" spans="1:5" x14ac:dyDescent="0.2">
      <c r="A271" s="102" t="s">
        <v>166</v>
      </c>
      <c r="B271" s="103">
        <v>187888901.66999966</v>
      </c>
      <c r="C271" s="108">
        <v>0.81260216897193127</v>
      </c>
      <c r="D271" s="106">
        <v>1493</v>
      </c>
      <c r="E271" s="108">
        <v>0.78911205073995772</v>
      </c>
    </row>
    <row r="272" spans="1:5" x14ac:dyDescent="0.2">
      <c r="A272" s="102" t="s">
        <v>610</v>
      </c>
      <c r="B272" s="103">
        <v>43329902.369999997</v>
      </c>
      <c r="C272" s="108">
        <v>0.18739783102806876</v>
      </c>
      <c r="D272" s="106">
        <v>399</v>
      </c>
      <c r="E272" s="108">
        <v>0.21088794926004228</v>
      </c>
    </row>
    <row r="273" spans="1:5" x14ac:dyDescent="0.2">
      <c r="A273" s="102"/>
      <c r="B273" s="102"/>
      <c r="C273" s="108"/>
      <c r="D273" s="102"/>
      <c r="E273" s="108"/>
    </row>
    <row r="274" spans="1:5" ht="10.8" thickBot="1" x14ac:dyDescent="0.25">
      <c r="A274" s="102"/>
      <c r="B274" s="133">
        <v>231218804.03999966</v>
      </c>
      <c r="C274" s="108"/>
      <c r="D274" s="134">
        <v>1892</v>
      </c>
      <c r="E274" s="108"/>
    </row>
    <row r="275" spans="1:5" ht="10.8" thickTop="1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2"/>
      <c r="D277" s="102"/>
      <c r="E277" s="102"/>
    </row>
    <row r="278" spans="1:5" x14ac:dyDescent="0.2">
      <c r="A278" s="111" t="s">
        <v>153</v>
      </c>
      <c r="B278" s="103"/>
      <c r="C278" s="108"/>
      <c r="D278" s="106"/>
      <c r="E278" s="108"/>
    </row>
    <row r="279" spans="1:5" x14ac:dyDescent="0.2">
      <c r="B279" s="95"/>
      <c r="D279" s="97"/>
    </row>
    <row r="280" spans="1:5" s="123" customFormat="1" ht="20.399999999999999" x14ac:dyDescent="0.2">
      <c r="A280" s="112" t="s">
        <v>611</v>
      </c>
      <c r="B280" s="113" t="s">
        <v>112</v>
      </c>
      <c r="C280" s="114" t="s">
        <v>113</v>
      </c>
      <c r="D280" s="115" t="s">
        <v>114</v>
      </c>
      <c r="E280" s="114" t="s">
        <v>113</v>
      </c>
    </row>
    <row r="282" spans="1:5" x14ac:dyDescent="0.2">
      <c r="A282" s="102" t="s">
        <v>37</v>
      </c>
      <c r="B282" s="103">
        <v>37690470.529999994</v>
      </c>
      <c r="C282" s="108">
        <v>0.16300780849761576</v>
      </c>
      <c r="D282" s="106">
        <v>264</v>
      </c>
      <c r="E282" s="108">
        <v>0.13953488372093023</v>
      </c>
    </row>
    <row r="283" spans="1:5" x14ac:dyDescent="0.2">
      <c r="A283" s="102" t="s">
        <v>38</v>
      </c>
      <c r="B283" s="103">
        <v>193528333.50999957</v>
      </c>
      <c r="C283" s="108">
        <v>0.83699219150238424</v>
      </c>
      <c r="D283" s="106">
        <v>1628</v>
      </c>
      <c r="E283" s="108">
        <v>0.86046511627906974</v>
      </c>
    </row>
    <row r="284" spans="1:5" x14ac:dyDescent="0.2">
      <c r="A284" s="102"/>
      <c r="B284" s="102"/>
      <c r="C284" s="108"/>
      <c r="D284" s="102"/>
      <c r="E284" s="108"/>
    </row>
    <row r="285" spans="1:5" ht="10.8" thickBot="1" x14ac:dyDescent="0.25">
      <c r="A285" s="102"/>
      <c r="B285" s="133">
        <v>231218804.03999957</v>
      </c>
      <c r="C285" s="108"/>
      <c r="D285" s="134">
        <v>1892</v>
      </c>
      <c r="E285" s="108"/>
    </row>
    <row r="286" spans="1:5" ht="10.8" thickTop="1" x14ac:dyDescent="0.2">
      <c r="A286" s="102"/>
      <c r="B286" s="102"/>
      <c r="C286" s="108"/>
      <c r="D286" s="102"/>
      <c r="E286" s="108"/>
    </row>
    <row r="287" spans="1:5" x14ac:dyDescent="0.2">
      <c r="A287" s="102"/>
      <c r="B287" s="102"/>
      <c r="C287" s="108"/>
      <c r="D287" s="102"/>
      <c r="E287" s="108"/>
    </row>
    <row r="288" spans="1:5" x14ac:dyDescent="0.2">
      <c r="A288" s="102"/>
      <c r="B288" s="102"/>
      <c r="C288" s="108"/>
      <c r="D288" s="102"/>
      <c r="E288" s="108"/>
    </row>
    <row r="289" spans="1:5" x14ac:dyDescent="0.2">
      <c r="A289" s="102"/>
      <c r="B289" s="102"/>
      <c r="C289" s="108"/>
      <c r="D289" s="102"/>
      <c r="E289" s="108"/>
    </row>
    <row r="290" spans="1:5" x14ac:dyDescent="0.2">
      <c r="A290" s="111" t="s">
        <v>151</v>
      </c>
      <c r="B290" s="103"/>
      <c r="C290" s="108"/>
      <c r="D290" s="106"/>
      <c r="E290" s="108"/>
    </row>
    <row r="291" spans="1:5" x14ac:dyDescent="0.2">
      <c r="A291" s="92"/>
      <c r="B291" s="127"/>
      <c r="C291" s="128"/>
      <c r="D291" s="129"/>
      <c r="E291" s="128"/>
    </row>
    <row r="292" spans="1:5" s="123" customFormat="1" ht="20.399999999999999" x14ac:dyDescent="0.2">
      <c r="A292" s="112" t="s">
        <v>142</v>
      </c>
      <c r="B292" s="113" t="s">
        <v>112</v>
      </c>
      <c r="C292" s="114" t="s">
        <v>113</v>
      </c>
      <c r="D292" s="115" t="s">
        <v>114</v>
      </c>
      <c r="E292" s="114" t="s">
        <v>113</v>
      </c>
    </row>
    <row r="294" spans="1:5" x14ac:dyDescent="0.2">
      <c r="A294" s="144" t="s">
        <v>612</v>
      </c>
      <c r="B294" s="103">
        <v>45619020.06999997</v>
      </c>
      <c r="C294" s="108">
        <v>0.24279784311115549</v>
      </c>
      <c r="D294" s="106">
        <v>335</v>
      </c>
      <c r="E294" s="108">
        <v>0.22438044206296048</v>
      </c>
    </row>
    <row r="295" spans="1:5" x14ac:dyDescent="0.2">
      <c r="A295" s="102" t="s">
        <v>83</v>
      </c>
      <c r="B295" s="103">
        <v>17738725.820000011</v>
      </c>
      <c r="C295" s="108">
        <v>9.4410716451765478E-2</v>
      </c>
      <c r="D295" s="106">
        <v>147</v>
      </c>
      <c r="E295" s="108">
        <v>9.8459477561955791E-2</v>
      </c>
    </row>
    <row r="296" spans="1:5" x14ac:dyDescent="0.2">
      <c r="A296" s="102" t="s">
        <v>84</v>
      </c>
      <c r="B296" s="103">
        <v>39824302.679999985</v>
      </c>
      <c r="C296" s="108">
        <v>0.21195665271355776</v>
      </c>
      <c r="D296" s="106">
        <v>345</v>
      </c>
      <c r="E296" s="108">
        <v>0.23107836570663096</v>
      </c>
    </row>
    <row r="297" spans="1:5" x14ac:dyDescent="0.2">
      <c r="A297" s="102" t="s">
        <v>85</v>
      </c>
      <c r="B297" s="103">
        <v>36292111.719999984</v>
      </c>
      <c r="C297" s="108">
        <v>0.19315729347197899</v>
      </c>
      <c r="D297" s="106">
        <v>278</v>
      </c>
      <c r="E297" s="108">
        <v>0.18620227729403885</v>
      </c>
    </row>
    <row r="298" spans="1:5" x14ac:dyDescent="0.2">
      <c r="A298" s="102" t="s">
        <v>86</v>
      </c>
      <c r="B298" s="103">
        <v>17040704.57</v>
      </c>
      <c r="C298" s="108">
        <v>9.0695642044518229E-2</v>
      </c>
      <c r="D298" s="106">
        <v>114</v>
      </c>
      <c r="E298" s="108">
        <v>7.635632953784327E-2</v>
      </c>
    </row>
    <row r="299" spans="1:5" x14ac:dyDescent="0.2">
      <c r="A299" s="102" t="s">
        <v>87</v>
      </c>
      <c r="B299" s="103">
        <v>22677189.959999997</v>
      </c>
      <c r="C299" s="108">
        <v>0.12069467519603284</v>
      </c>
      <c r="D299" s="106">
        <v>184</v>
      </c>
      <c r="E299" s="108">
        <v>0.12324179504353651</v>
      </c>
    </row>
    <row r="300" spans="1:5" x14ac:dyDescent="0.2">
      <c r="A300" s="102" t="s">
        <v>88</v>
      </c>
      <c r="B300" s="103">
        <v>2957885.3</v>
      </c>
      <c r="C300" s="108">
        <v>1.5742735593798421E-2</v>
      </c>
      <c r="D300" s="106">
        <v>25</v>
      </c>
      <c r="E300" s="108">
        <v>1.6744809109176157E-2</v>
      </c>
    </row>
    <row r="301" spans="1:5" x14ac:dyDescent="0.2">
      <c r="A301" s="102" t="s">
        <v>89</v>
      </c>
      <c r="B301" s="103">
        <v>931824.26</v>
      </c>
      <c r="C301" s="108">
        <v>4.9594427968748063E-3</v>
      </c>
      <c r="D301" s="106">
        <v>9</v>
      </c>
      <c r="E301" s="108">
        <v>6.0281312793034163E-3</v>
      </c>
    </row>
    <row r="302" spans="1:5" x14ac:dyDescent="0.2">
      <c r="A302" s="102" t="s">
        <v>0</v>
      </c>
      <c r="B302" s="103">
        <v>524224.23</v>
      </c>
      <c r="C302" s="108">
        <v>2.7900755464563046E-3</v>
      </c>
      <c r="D302" s="106">
        <v>4</v>
      </c>
      <c r="E302" s="108">
        <v>2.6791694574681848E-3</v>
      </c>
    </row>
    <row r="303" spans="1:5" x14ac:dyDescent="0.2">
      <c r="A303" s="102" t="s">
        <v>69</v>
      </c>
      <c r="B303" s="103">
        <v>146550.6</v>
      </c>
      <c r="C303" s="108">
        <v>7.799853993366528E-4</v>
      </c>
      <c r="D303" s="106">
        <v>3</v>
      </c>
      <c r="E303" s="108">
        <v>2.0093770931011385E-3</v>
      </c>
    </row>
    <row r="304" spans="1:5" x14ac:dyDescent="0.2">
      <c r="A304" s="102" t="s">
        <v>82</v>
      </c>
      <c r="B304" s="103">
        <v>4136362.4599999995</v>
      </c>
      <c r="C304" s="108">
        <v>2.2014937674524969E-2</v>
      </c>
      <c r="D304" s="106">
        <v>49</v>
      </c>
      <c r="E304" s="108">
        <v>3.2819825853985261E-2</v>
      </c>
    </row>
    <row r="305" spans="1:5" x14ac:dyDescent="0.2">
      <c r="A305" s="102"/>
      <c r="B305" s="102"/>
      <c r="C305" s="108"/>
      <c r="D305" s="106"/>
      <c r="E305" s="108"/>
    </row>
    <row r="306" spans="1:5" ht="10.8" thickBot="1" x14ac:dyDescent="0.25">
      <c r="A306" s="102"/>
      <c r="B306" s="133">
        <v>187888901.66999996</v>
      </c>
      <c r="C306" s="108"/>
      <c r="D306" s="119">
        <v>1493</v>
      </c>
      <c r="E306" s="108"/>
    </row>
    <row r="307" spans="1:5" ht="10.8" thickTop="1" x14ac:dyDescent="0.2">
      <c r="A307" s="102"/>
      <c r="B307" s="102"/>
      <c r="C307" s="108"/>
      <c r="D307" s="102"/>
      <c r="E307" s="108"/>
    </row>
    <row r="308" spans="1:5" x14ac:dyDescent="0.2">
      <c r="A308" s="102"/>
      <c r="B308" s="102"/>
      <c r="C308" s="108"/>
      <c r="D308" s="102"/>
      <c r="E308" s="108"/>
    </row>
    <row r="309" spans="1:5" x14ac:dyDescent="0.2">
      <c r="A309" s="116" t="s">
        <v>398</v>
      </c>
      <c r="B309" s="102"/>
      <c r="C309" s="108"/>
      <c r="D309" s="126">
        <v>1.9881741867427538</v>
      </c>
      <c r="E309" s="108"/>
    </row>
    <row r="310" spans="1:5" x14ac:dyDescent="0.2">
      <c r="A310" s="102"/>
      <c r="B310" s="102"/>
      <c r="C310" s="108"/>
      <c r="D310" s="102"/>
      <c r="E310" s="108"/>
    </row>
    <row r="311" spans="1:5" x14ac:dyDescent="0.2">
      <c r="A311" s="102"/>
      <c r="B311" s="102"/>
      <c r="C311" s="108"/>
      <c r="D311" s="102"/>
      <c r="E311" s="108"/>
    </row>
    <row r="312" spans="1:5" x14ac:dyDescent="0.2">
      <c r="A312" s="102"/>
      <c r="B312" s="102"/>
      <c r="C312" s="108"/>
      <c r="D312" s="102"/>
      <c r="E312" s="108"/>
    </row>
    <row r="313" spans="1:5" ht="15.6" x14ac:dyDescent="0.3">
      <c r="A313" s="111" t="s">
        <v>184</v>
      </c>
      <c r="B313" s="145"/>
      <c r="C313" s="145"/>
      <c r="D313" s="145"/>
      <c r="E313" s="145"/>
    </row>
    <row r="314" spans="1:5" ht="15.6" x14ac:dyDescent="0.3">
      <c r="A314" s="146"/>
      <c r="B314" s="146"/>
      <c r="C314" s="146"/>
      <c r="D314" s="146"/>
      <c r="E314" s="146"/>
    </row>
    <row r="315" spans="1:5" ht="20.399999999999999" x14ac:dyDescent="0.2">
      <c r="A315" s="112" t="s">
        <v>90</v>
      </c>
      <c r="B315" s="113" t="s">
        <v>112</v>
      </c>
      <c r="C315" s="141" t="s">
        <v>113</v>
      </c>
      <c r="D315" s="115" t="s">
        <v>114</v>
      </c>
      <c r="E315" s="141" t="s">
        <v>113</v>
      </c>
    </row>
    <row r="316" spans="1:5" x14ac:dyDescent="0.2">
      <c r="C316" s="94"/>
      <c r="E316" s="94"/>
    </row>
    <row r="317" spans="1:5" x14ac:dyDescent="0.2">
      <c r="A317" s="102" t="s">
        <v>185</v>
      </c>
      <c r="B317" s="103">
        <v>141719602.82999983</v>
      </c>
      <c r="C317" s="108">
        <v>0.61292421011520737</v>
      </c>
      <c r="D317" s="106">
        <v>1144</v>
      </c>
      <c r="E317" s="108">
        <v>0.60465116279069764</v>
      </c>
    </row>
    <row r="318" spans="1:5" x14ac:dyDescent="0.2">
      <c r="A318" s="102" t="s">
        <v>186</v>
      </c>
      <c r="B318" s="103">
        <v>66181479.279999964</v>
      </c>
      <c r="C318" s="108">
        <v>0.28622879334913809</v>
      </c>
      <c r="D318" s="106">
        <v>537</v>
      </c>
      <c r="E318" s="108">
        <v>0.28382663847780126</v>
      </c>
    </row>
    <row r="319" spans="1:5" x14ac:dyDescent="0.2">
      <c r="A319" s="102" t="s">
        <v>187</v>
      </c>
      <c r="B319" s="103">
        <v>10381703.610000003</v>
      </c>
      <c r="C319" s="108">
        <v>4.4899910511620907E-2</v>
      </c>
      <c r="D319" s="106">
        <v>96</v>
      </c>
      <c r="E319" s="108">
        <v>5.0739957716701901E-2</v>
      </c>
    </row>
    <row r="320" spans="1:5" x14ac:dyDescent="0.2">
      <c r="A320" s="102" t="s">
        <v>188</v>
      </c>
      <c r="B320" s="103">
        <v>12936018.320000008</v>
      </c>
      <c r="C320" s="108">
        <v>5.5947086024033463E-2</v>
      </c>
      <c r="D320" s="106">
        <v>115</v>
      </c>
      <c r="E320" s="108">
        <v>6.0782241014799156E-2</v>
      </c>
    </row>
    <row r="321" spans="1:5" x14ac:dyDescent="0.2">
      <c r="A321" s="102" t="s">
        <v>189</v>
      </c>
      <c r="B321" s="103">
        <v>0</v>
      </c>
      <c r="C321" s="108">
        <v>0</v>
      </c>
      <c r="D321" s="106">
        <v>0</v>
      </c>
      <c r="E321" s="108">
        <v>0</v>
      </c>
    </row>
    <row r="322" spans="1:5" x14ac:dyDescent="0.2">
      <c r="A322" s="102" t="s">
        <v>190</v>
      </c>
      <c r="B322" s="103">
        <v>0</v>
      </c>
      <c r="C322" s="108">
        <v>0</v>
      </c>
      <c r="D322" s="106">
        <v>0</v>
      </c>
      <c r="E322" s="108">
        <v>0</v>
      </c>
    </row>
    <row r="323" spans="1:5" x14ac:dyDescent="0.2">
      <c r="A323" s="102" t="s">
        <v>191</v>
      </c>
      <c r="B323" s="103">
        <v>0</v>
      </c>
      <c r="C323" s="108">
        <v>0</v>
      </c>
      <c r="D323" s="106">
        <v>0</v>
      </c>
      <c r="E323" s="108">
        <v>0</v>
      </c>
    </row>
    <row r="324" spans="1:5" x14ac:dyDescent="0.2">
      <c r="A324" s="102"/>
      <c r="B324" s="103"/>
      <c r="C324" s="102"/>
      <c r="D324" s="106"/>
      <c r="E324" s="108"/>
    </row>
    <row r="325" spans="1:5" ht="10.8" thickBot="1" x14ac:dyDescent="0.25">
      <c r="A325" s="102"/>
      <c r="B325" s="117">
        <v>231218804.03999984</v>
      </c>
      <c r="C325" s="116"/>
      <c r="D325" s="119">
        <v>1892</v>
      </c>
      <c r="E325" s="102"/>
    </row>
    <row r="326" spans="1:5" ht="10.8" thickTop="1" x14ac:dyDescent="0.2"/>
  </sheetData>
  <mergeCells count="1">
    <mergeCell ref="A1:E1"/>
  </mergeCells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656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230322248.0399996</v>
      </c>
      <c r="C6" s="103">
        <v>96233997.1199999</v>
      </c>
      <c r="D6" s="103">
        <v>71926523.099999875</v>
      </c>
      <c r="E6" s="103">
        <v>62161727.820000008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1885</v>
      </c>
      <c r="C7" s="106">
        <v>767</v>
      </c>
      <c r="D7" s="106">
        <v>553</v>
      </c>
      <c r="E7" s="106">
        <v>565</v>
      </c>
      <c r="F7" s="104"/>
      <c r="G7" s="107"/>
      <c r="H7" s="107"/>
      <c r="I7" s="107"/>
      <c r="J7" s="107"/>
      <c r="K7" s="107"/>
    </row>
    <row r="8" spans="1:11" s="92" customFormat="1" x14ac:dyDescent="0.2">
      <c r="A8" s="102" t="s">
        <v>91</v>
      </c>
      <c r="B8" s="108">
        <v>0.77265783830567614</v>
      </c>
      <c r="C8" s="108">
        <v>0.75732494846002485</v>
      </c>
      <c r="D8" s="108">
        <v>0.79440042000812816</v>
      </c>
      <c r="E8" s="108">
        <v>0.77123697966926186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0.13016182142857141</v>
      </c>
      <c r="E9" s="108">
        <v>6.4024250000000005E-2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14.014411451243227</v>
      </c>
      <c r="C11" s="103">
        <v>15.822070766788213</v>
      </c>
      <c r="D11" s="103">
        <v>12.635692707537133</v>
      </c>
      <c r="E11" s="103">
        <v>12.81123003364994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12.511978097193703</v>
      </c>
      <c r="C12" s="103">
        <v>12.936344969199178</v>
      </c>
      <c r="D12" s="103">
        <v>12.533880903490759</v>
      </c>
      <c r="E12" s="103">
        <v>12.511978097193703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21.754962354551676</v>
      </c>
      <c r="C13" s="103">
        <v>21.754962354551676</v>
      </c>
      <c r="D13" s="103">
        <v>12.895277207392198</v>
      </c>
      <c r="E13" s="103">
        <v>12.903490759753593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122186.86898673719</v>
      </c>
      <c r="C14" s="103">
        <v>125468.05361147314</v>
      </c>
      <c r="D14" s="103">
        <v>130066.0453887882</v>
      </c>
      <c r="E14" s="103">
        <v>109072.2751771117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20113.830000000002</v>
      </c>
      <c r="E15" s="103">
        <v>7682.91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9.7822260136099324</v>
      </c>
      <c r="C17" s="103">
        <v>8.2351584490643273</v>
      </c>
      <c r="D17" s="103">
        <v>11.199705679920489</v>
      </c>
      <c r="E17" s="103">
        <v>10.537129605159681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0.25</v>
      </c>
      <c r="C18" s="103">
        <v>0.25</v>
      </c>
      <c r="D18" s="103">
        <v>1.25</v>
      </c>
      <c r="E18" s="103">
        <v>0.41666666666666669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21.5</v>
      </c>
      <c r="C19" s="103">
        <v>21.5</v>
      </c>
      <c r="D19" s="103">
        <v>17.5</v>
      </c>
      <c r="E19" s="103">
        <v>17.5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0.81312713441158768</v>
      </c>
      <c r="C20" s="108">
        <v>0.94232849308878464</v>
      </c>
      <c r="D20" s="108">
        <v>0.93240626043830011</v>
      </c>
      <c r="E20" s="108">
        <v>0.47509122824765126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0.18687286558841315</v>
      </c>
      <c r="C21" s="108">
        <v>5.7671506911215864E-2</v>
      </c>
      <c r="D21" s="108">
        <v>6.7593739561700131E-2</v>
      </c>
      <c r="E21" s="108">
        <v>0.52490877175234874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0.33695334958054918</v>
      </c>
      <c r="C23" s="108">
        <v>0.34082971228037501</v>
      </c>
      <c r="D23" s="108">
        <v>0.2773312657177508</v>
      </c>
      <c r="E23" s="108">
        <v>0.39994019780127776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1.9914302237994164</v>
      </c>
      <c r="C24" s="103">
        <v>2.4176774596620394</v>
      </c>
      <c r="D24" s="103">
        <v>1.4966502031277635</v>
      </c>
      <c r="E24" s="103">
        <v>1.8061588037281233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1538226.2900000003</v>
      </c>
      <c r="C31" s="108">
        <v>6.6785831724465346E-3</v>
      </c>
      <c r="D31" s="106">
        <v>49</v>
      </c>
      <c r="E31" s="108">
        <v>2.59946949602122E-2</v>
      </c>
    </row>
    <row r="32" spans="1:11" x14ac:dyDescent="0.2">
      <c r="A32" s="102" t="s">
        <v>18</v>
      </c>
      <c r="B32" s="103">
        <v>11146356.060000004</v>
      </c>
      <c r="C32" s="108">
        <v>4.839461300353505E-2</v>
      </c>
      <c r="D32" s="106">
        <v>145</v>
      </c>
      <c r="E32" s="108">
        <v>7.6923076923076927E-2</v>
      </c>
    </row>
    <row r="33" spans="1:5" x14ac:dyDescent="0.2">
      <c r="A33" s="102" t="s">
        <v>19</v>
      </c>
      <c r="B33" s="103">
        <v>3036370.5300000003</v>
      </c>
      <c r="C33" s="108">
        <v>1.3183140386302047E-2</v>
      </c>
      <c r="D33" s="106">
        <v>32</v>
      </c>
      <c r="E33" s="108">
        <v>1.6976127320954906E-2</v>
      </c>
    </row>
    <row r="34" spans="1:5" x14ac:dyDescent="0.2">
      <c r="A34" s="102" t="s">
        <v>20</v>
      </c>
      <c r="B34" s="103">
        <v>4038516.2300000004</v>
      </c>
      <c r="C34" s="108">
        <v>1.7534199428700582E-2</v>
      </c>
      <c r="D34" s="106">
        <v>43</v>
      </c>
      <c r="E34" s="108">
        <v>2.2811671087533156E-2</v>
      </c>
    </row>
    <row r="35" spans="1:5" x14ac:dyDescent="0.2">
      <c r="A35" s="102" t="s">
        <v>21</v>
      </c>
      <c r="B35" s="103">
        <v>10258843.680000005</v>
      </c>
      <c r="C35" s="108">
        <v>4.4541262371746035E-2</v>
      </c>
      <c r="D35" s="106">
        <v>76</v>
      </c>
      <c r="E35" s="108">
        <v>4.0318302387267906E-2</v>
      </c>
    </row>
    <row r="36" spans="1:5" x14ac:dyDescent="0.2">
      <c r="A36" s="102" t="s">
        <v>22</v>
      </c>
      <c r="B36" s="103">
        <v>14954661.600000001</v>
      </c>
      <c r="C36" s="108">
        <v>6.4929296788570928E-2</v>
      </c>
      <c r="D36" s="106">
        <v>102</v>
      </c>
      <c r="E36" s="108">
        <v>5.4111405835543767E-2</v>
      </c>
    </row>
    <row r="37" spans="1:5" x14ac:dyDescent="0.2">
      <c r="A37" s="102" t="s">
        <v>23</v>
      </c>
      <c r="B37" s="103">
        <v>21605590.73</v>
      </c>
      <c r="C37" s="108">
        <v>9.3805921546266657E-2</v>
      </c>
      <c r="D37" s="106">
        <v>156</v>
      </c>
      <c r="E37" s="108">
        <v>8.2758620689655171E-2</v>
      </c>
    </row>
    <row r="38" spans="1:5" x14ac:dyDescent="0.2">
      <c r="A38" s="102" t="s">
        <v>24</v>
      </c>
      <c r="B38" s="103">
        <v>27285768.069999989</v>
      </c>
      <c r="C38" s="108">
        <v>0.11846779154943507</v>
      </c>
      <c r="D38" s="106">
        <v>199</v>
      </c>
      <c r="E38" s="108">
        <v>0.10557029177718832</v>
      </c>
    </row>
    <row r="39" spans="1:5" x14ac:dyDescent="0.2">
      <c r="A39" s="102" t="s">
        <v>41</v>
      </c>
      <c r="B39" s="103">
        <v>62017907.149999976</v>
      </c>
      <c r="C39" s="108">
        <v>0.26926581204274008</v>
      </c>
      <c r="D39" s="106">
        <v>441</v>
      </c>
      <c r="E39" s="108">
        <v>0.2339522546419098</v>
      </c>
    </row>
    <row r="40" spans="1:5" x14ac:dyDescent="0.2">
      <c r="A40" s="102" t="s">
        <v>42</v>
      </c>
      <c r="B40" s="103">
        <v>54840039.519999929</v>
      </c>
      <c r="C40" s="108">
        <v>0.23810135575993466</v>
      </c>
      <c r="D40" s="106">
        <v>478</v>
      </c>
      <c r="E40" s="108">
        <v>0.25358090185676391</v>
      </c>
    </row>
    <row r="41" spans="1:5" x14ac:dyDescent="0.2">
      <c r="A41" s="102" t="s">
        <v>43</v>
      </c>
      <c r="B41" s="103">
        <v>12778121.150000002</v>
      </c>
      <c r="C41" s="108">
        <v>5.5479317602791178E-2</v>
      </c>
      <c r="D41" s="106">
        <v>111</v>
      </c>
      <c r="E41" s="108">
        <v>5.8885941644562331E-2</v>
      </c>
    </row>
    <row r="42" spans="1:5" x14ac:dyDescent="0.2">
      <c r="A42" s="102" t="s">
        <v>44</v>
      </c>
      <c r="B42" s="103">
        <v>3933161.4500000007</v>
      </c>
      <c r="C42" s="108">
        <v>1.7076776053857077E-2</v>
      </c>
      <c r="D42" s="106">
        <v>32</v>
      </c>
      <c r="E42" s="108">
        <v>1.6976127320954906E-2</v>
      </c>
    </row>
    <row r="43" spans="1:5" x14ac:dyDescent="0.2">
      <c r="A43" s="102" t="s">
        <v>45</v>
      </c>
      <c r="B43" s="103">
        <v>1725605.08</v>
      </c>
      <c r="C43" s="108">
        <v>7.4921337156292232E-3</v>
      </c>
      <c r="D43" s="106">
        <v>14</v>
      </c>
      <c r="E43" s="108">
        <v>7.4270557029177718E-3</v>
      </c>
    </row>
    <row r="44" spans="1:5" x14ac:dyDescent="0.2">
      <c r="A44" s="102" t="s">
        <v>46</v>
      </c>
      <c r="B44" s="103">
        <v>178770.25</v>
      </c>
      <c r="C44" s="108">
        <v>7.7617447520290396E-4</v>
      </c>
      <c r="D44" s="106">
        <v>2</v>
      </c>
      <c r="E44" s="108">
        <v>1.0610079575596816E-3</v>
      </c>
    </row>
    <row r="45" spans="1:5" x14ac:dyDescent="0.2">
      <c r="A45" s="102" t="s">
        <v>25</v>
      </c>
      <c r="B45" s="103">
        <v>984310.25</v>
      </c>
      <c r="C45" s="108">
        <v>4.2736221028419948E-3</v>
      </c>
      <c r="D45" s="106">
        <v>5</v>
      </c>
      <c r="E45" s="108">
        <v>2.6525198938992041E-3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230322248.0399999</v>
      </c>
      <c r="C50" s="118"/>
      <c r="D50" s="119">
        <v>1885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0.77265783830567514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650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5580754.8200000003</v>
      </c>
      <c r="C59" s="108">
        <v>2.4230202976443658E-2</v>
      </c>
      <c r="D59" s="106">
        <v>108</v>
      </c>
      <c r="E59" s="108">
        <v>5.7294429708222815E-2</v>
      </c>
    </row>
    <row r="60" spans="1:5" x14ac:dyDescent="0.2">
      <c r="A60" s="102" t="s">
        <v>18</v>
      </c>
      <c r="B60" s="103">
        <v>51775421.129999958</v>
      </c>
      <c r="C60" s="108">
        <v>0.22479557042621501</v>
      </c>
      <c r="D60" s="106">
        <v>449</v>
      </c>
      <c r="E60" s="108">
        <v>0.23819628647214855</v>
      </c>
    </row>
    <row r="61" spans="1:5" x14ac:dyDescent="0.2">
      <c r="A61" s="102" t="s">
        <v>19</v>
      </c>
      <c r="B61" s="103">
        <v>16929710.380000003</v>
      </c>
      <c r="C61" s="108">
        <v>7.3504450933718879E-2</v>
      </c>
      <c r="D61" s="106">
        <v>124</v>
      </c>
      <c r="E61" s="108">
        <v>6.5782493368700262E-2</v>
      </c>
    </row>
    <row r="62" spans="1:5" x14ac:dyDescent="0.2">
      <c r="A62" s="102" t="s">
        <v>20</v>
      </c>
      <c r="B62" s="103">
        <v>26105967.349999983</v>
      </c>
      <c r="C62" s="108">
        <v>0.11334540007383993</v>
      </c>
      <c r="D62" s="106">
        <v>213</v>
      </c>
      <c r="E62" s="108">
        <v>0.11299734748010611</v>
      </c>
    </row>
    <row r="63" spans="1:5" x14ac:dyDescent="0.2">
      <c r="A63" s="102" t="s">
        <v>21</v>
      </c>
      <c r="B63" s="103">
        <v>27775842.119999997</v>
      </c>
      <c r="C63" s="108">
        <v>0.12059556710811623</v>
      </c>
      <c r="D63" s="106">
        <v>185</v>
      </c>
      <c r="E63" s="108">
        <v>9.8143236074270557E-2</v>
      </c>
    </row>
    <row r="64" spans="1:5" x14ac:dyDescent="0.2">
      <c r="A64" s="102" t="s">
        <v>22</v>
      </c>
      <c r="B64" s="103">
        <v>23006837.820000004</v>
      </c>
      <c r="C64" s="108">
        <v>9.9889776240827691E-2</v>
      </c>
      <c r="D64" s="106">
        <v>178</v>
      </c>
      <c r="E64" s="108">
        <v>9.4429708222811673E-2</v>
      </c>
    </row>
    <row r="65" spans="1:5" x14ac:dyDescent="0.2">
      <c r="A65" s="102" t="s">
        <v>23</v>
      </c>
      <c r="B65" s="103">
        <v>21751574.629999999</v>
      </c>
      <c r="C65" s="108">
        <v>9.4439746117024784E-2</v>
      </c>
      <c r="D65" s="106">
        <v>151</v>
      </c>
      <c r="E65" s="108">
        <v>8.0106100795755975E-2</v>
      </c>
    </row>
    <row r="66" spans="1:5" x14ac:dyDescent="0.2">
      <c r="A66" s="102" t="s">
        <v>24</v>
      </c>
      <c r="B66" s="103">
        <v>24962865.969999991</v>
      </c>
      <c r="C66" s="108">
        <v>0.10838234769949236</v>
      </c>
      <c r="D66" s="106">
        <v>222</v>
      </c>
      <c r="E66" s="108">
        <v>0.11777188328912466</v>
      </c>
    </row>
    <row r="67" spans="1:5" x14ac:dyDescent="0.2">
      <c r="A67" s="102" t="s">
        <v>41</v>
      </c>
      <c r="B67" s="103">
        <v>14280854.940000005</v>
      </c>
      <c r="C67" s="108">
        <v>6.2003801463069511E-2</v>
      </c>
      <c r="D67" s="106">
        <v>117</v>
      </c>
      <c r="E67" s="108">
        <v>6.2068965517241378E-2</v>
      </c>
    </row>
    <row r="68" spans="1:5" x14ac:dyDescent="0.2">
      <c r="A68" s="102" t="s">
        <v>42</v>
      </c>
      <c r="B68" s="103">
        <v>2349489.1800000006</v>
      </c>
      <c r="C68" s="108">
        <v>1.0200878117479847E-2</v>
      </c>
      <c r="D68" s="106">
        <v>23</v>
      </c>
      <c r="E68" s="108">
        <v>1.220159151193634E-2</v>
      </c>
    </row>
    <row r="69" spans="1:5" x14ac:dyDescent="0.2">
      <c r="A69" s="102" t="s">
        <v>43</v>
      </c>
      <c r="B69" s="103">
        <v>2339669.5099999998</v>
      </c>
      <c r="C69" s="108">
        <v>1.015824363434344E-2</v>
      </c>
      <c r="D69" s="106">
        <v>15</v>
      </c>
      <c r="E69" s="108">
        <v>7.9575596816976128E-3</v>
      </c>
    </row>
    <row r="70" spans="1:5" x14ac:dyDescent="0.2">
      <c r="A70" s="102" t="s">
        <v>44</v>
      </c>
      <c r="B70" s="103">
        <v>2914023.35</v>
      </c>
      <c r="C70" s="108">
        <v>1.2651940378308238E-2</v>
      </c>
      <c r="D70" s="106">
        <v>20</v>
      </c>
      <c r="E70" s="108">
        <v>1.0610079575596816E-2</v>
      </c>
    </row>
    <row r="71" spans="1:5" x14ac:dyDescent="0.2">
      <c r="A71" s="102" t="s">
        <v>45</v>
      </c>
      <c r="B71" s="103">
        <v>1272459.7799999998</v>
      </c>
      <c r="C71" s="108">
        <v>5.5246932974491137E-3</v>
      </c>
      <c r="D71" s="106">
        <v>9</v>
      </c>
      <c r="E71" s="108">
        <v>4.7745358090185673E-3</v>
      </c>
    </row>
    <row r="72" spans="1:5" x14ac:dyDescent="0.2">
      <c r="A72" s="102" t="s">
        <v>46</v>
      </c>
      <c r="B72" s="103">
        <v>861378.6</v>
      </c>
      <c r="C72" s="108">
        <v>3.7398844763377134E-3</v>
      </c>
      <c r="D72" s="106">
        <v>10</v>
      </c>
      <c r="E72" s="108">
        <v>5.3050397877984082E-3</v>
      </c>
    </row>
    <row r="73" spans="1:5" x14ac:dyDescent="0.2">
      <c r="A73" s="102" t="s">
        <v>25</v>
      </c>
      <c r="B73" s="103">
        <v>2543452.48</v>
      </c>
      <c r="C73" s="108">
        <v>1.1043016910629842E-2</v>
      </c>
      <c r="D73" s="106">
        <v>16</v>
      </c>
      <c r="E73" s="108">
        <v>8.4880636604774528E-3</v>
      </c>
    </row>
    <row r="74" spans="1:5" x14ac:dyDescent="0.2">
      <c r="A74" s="102" t="s">
        <v>26</v>
      </c>
      <c r="B74" s="103">
        <v>310745</v>
      </c>
      <c r="C74" s="108">
        <v>1.3491749175096326E-3</v>
      </c>
      <c r="D74" s="106">
        <v>4</v>
      </c>
      <c r="E74" s="108">
        <v>2.1220159151193632E-3</v>
      </c>
    </row>
    <row r="75" spans="1:5" x14ac:dyDescent="0.2">
      <c r="A75" s="102" t="s">
        <v>27</v>
      </c>
      <c r="B75" s="103">
        <v>437230.36</v>
      </c>
      <c r="C75" s="108">
        <v>1.898341839404357E-3</v>
      </c>
      <c r="D75" s="106">
        <v>4</v>
      </c>
      <c r="E75" s="108">
        <v>2.1220159151193632E-3</v>
      </c>
    </row>
    <row r="76" spans="1:5" x14ac:dyDescent="0.2">
      <c r="A76" s="102" t="s">
        <v>4</v>
      </c>
      <c r="B76" s="103">
        <v>5123970.6199999992</v>
      </c>
      <c r="C76" s="108">
        <v>2.2246963389789955E-2</v>
      </c>
      <c r="D76" s="106">
        <v>37</v>
      </c>
      <c r="E76" s="108">
        <v>1.9628647214854113E-2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230322248.0399999</v>
      </c>
      <c r="C78" s="118"/>
      <c r="D78" s="119">
        <v>1885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0.62954940291767192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10562759.679999996</v>
      </c>
      <c r="C87" s="108">
        <v>4.5860787526550977E-2</v>
      </c>
      <c r="D87" s="106">
        <v>106</v>
      </c>
      <c r="E87" s="108">
        <v>5.6233421750663128E-2</v>
      </c>
      <c r="F87" s="124"/>
    </row>
    <row r="88" spans="1:6" x14ac:dyDescent="0.2">
      <c r="A88" s="102" t="s">
        <v>607</v>
      </c>
      <c r="B88" s="103">
        <v>0</v>
      </c>
      <c r="C88" s="108">
        <v>0</v>
      </c>
      <c r="D88" s="106">
        <v>0</v>
      </c>
      <c r="E88" s="108">
        <v>0</v>
      </c>
      <c r="F88" s="124"/>
    </row>
    <row r="89" spans="1:6" x14ac:dyDescent="0.2">
      <c r="A89" s="102" t="s">
        <v>608</v>
      </c>
      <c r="B89" s="103">
        <v>219759488.35999963</v>
      </c>
      <c r="C89" s="108">
        <v>0.95413921247344902</v>
      </c>
      <c r="D89" s="106">
        <v>1779</v>
      </c>
      <c r="E89" s="108">
        <v>0.94376657824933685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230322248.03999963</v>
      </c>
      <c r="C93" s="118"/>
      <c r="D93" s="119">
        <v>1885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223690040.19999945</v>
      </c>
      <c r="C100" s="108">
        <v>0.97120465827144842</v>
      </c>
      <c r="D100" s="106">
        <v>1741</v>
      </c>
      <c r="E100" s="108">
        <v>0.92360742705570287</v>
      </c>
    </row>
    <row r="101" spans="1:5" x14ac:dyDescent="0.2">
      <c r="A101" s="102" t="s">
        <v>6</v>
      </c>
      <c r="B101" s="103">
        <v>6632207.839999998</v>
      </c>
      <c r="C101" s="108">
        <v>2.8795341728551554E-2</v>
      </c>
      <c r="D101" s="106">
        <v>144</v>
      </c>
      <c r="E101" s="108">
        <v>7.6392572944297077E-2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230322248.03999946</v>
      </c>
      <c r="C103" s="118"/>
      <c r="D103" s="119">
        <v>1885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61251856.809999913</v>
      </c>
      <c r="C110" s="108">
        <v>0.26593981836857694</v>
      </c>
      <c r="D110" s="106">
        <v>960</v>
      </c>
      <c r="E110" s="108">
        <v>0.50928381962864722</v>
      </c>
    </row>
    <row r="111" spans="1:5" x14ac:dyDescent="0.2">
      <c r="A111" s="102" t="s">
        <v>71</v>
      </c>
      <c r="B111" s="103">
        <v>92653961.040000066</v>
      </c>
      <c r="C111" s="108">
        <v>0.40227968348029014</v>
      </c>
      <c r="D111" s="106">
        <v>683</v>
      </c>
      <c r="E111" s="108">
        <v>0.36233421750663131</v>
      </c>
    </row>
    <row r="112" spans="1:5" x14ac:dyDescent="0.2">
      <c r="A112" s="102" t="s">
        <v>72</v>
      </c>
      <c r="B112" s="103">
        <v>35996969.579999976</v>
      </c>
      <c r="C112" s="108">
        <v>0.1562895894179897</v>
      </c>
      <c r="D112" s="106">
        <v>150</v>
      </c>
      <c r="E112" s="108">
        <v>7.9575596816976124E-2</v>
      </c>
    </row>
    <row r="113" spans="1:5" x14ac:dyDescent="0.2">
      <c r="A113" s="102" t="s">
        <v>73</v>
      </c>
      <c r="B113" s="103">
        <v>18245257.100000001</v>
      </c>
      <c r="C113" s="108">
        <v>7.9216216649775642E-2</v>
      </c>
      <c r="D113" s="106">
        <v>54</v>
      </c>
      <c r="E113" s="108">
        <v>2.8647214854111407E-2</v>
      </c>
    </row>
    <row r="114" spans="1:5" x14ac:dyDescent="0.2">
      <c r="A114" s="102" t="s">
        <v>74</v>
      </c>
      <c r="B114" s="103">
        <v>7868562.4899999993</v>
      </c>
      <c r="C114" s="108">
        <v>3.4163275831840048E-2</v>
      </c>
      <c r="D114" s="106">
        <v>18</v>
      </c>
      <c r="E114" s="108">
        <v>9.5490716180371346E-3</v>
      </c>
    </row>
    <row r="115" spans="1:5" x14ac:dyDescent="0.2">
      <c r="A115" s="102" t="s">
        <v>75</v>
      </c>
      <c r="B115" s="103">
        <v>6646423.9900000002</v>
      </c>
      <c r="C115" s="108">
        <v>2.8857064597796557E-2</v>
      </c>
      <c r="D115" s="106">
        <v>12</v>
      </c>
      <c r="E115" s="108">
        <v>6.36604774535809E-3</v>
      </c>
    </row>
    <row r="116" spans="1:5" x14ac:dyDescent="0.2">
      <c r="A116" s="102" t="s">
        <v>76</v>
      </c>
      <c r="B116" s="103">
        <v>4101740.66</v>
      </c>
      <c r="C116" s="108">
        <v>1.7808703652838837E-2</v>
      </c>
      <c r="D116" s="106">
        <v>5</v>
      </c>
      <c r="E116" s="108">
        <v>2.6525198938992041E-3</v>
      </c>
    </row>
    <row r="117" spans="1:5" x14ac:dyDescent="0.2">
      <c r="A117" s="102" t="s">
        <v>223</v>
      </c>
      <c r="B117" s="103">
        <v>2196476.4</v>
      </c>
      <c r="C117" s="108">
        <v>9.5365359564332612E-3</v>
      </c>
      <c r="D117" s="106">
        <v>2</v>
      </c>
      <c r="E117" s="108">
        <v>1.0610079575596816E-3</v>
      </c>
    </row>
    <row r="118" spans="1:5" x14ac:dyDescent="0.2">
      <c r="A118" s="102" t="s">
        <v>78</v>
      </c>
      <c r="B118" s="103">
        <v>1360999.97</v>
      </c>
      <c r="C118" s="108">
        <v>5.9091120444588387E-3</v>
      </c>
      <c r="D118" s="106">
        <v>1</v>
      </c>
      <c r="E118" s="108">
        <v>5.305039787798408E-4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230322248.03999996</v>
      </c>
      <c r="C123" s="118"/>
      <c r="D123" s="119">
        <v>1885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122186.86898673719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156389712.13000003</v>
      </c>
      <c r="C132" s="108">
        <v>0.67900393236366774</v>
      </c>
      <c r="D132" s="106">
        <v>1154</v>
      </c>
      <c r="E132" s="108">
        <v>0.61220159151193632</v>
      </c>
    </row>
    <row r="133" spans="1:5" x14ac:dyDescent="0.2">
      <c r="A133" s="102" t="s">
        <v>8</v>
      </c>
      <c r="B133" s="103">
        <v>69797541.739999935</v>
      </c>
      <c r="C133" s="108">
        <v>0.30304298579040545</v>
      </c>
      <c r="D133" s="106">
        <v>687</v>
      </c>
      <c r="E133" s="108">
        <v>0.36445623342175065</v>
      </c>
    </row>
    <row r="134" spans="1:5" x14ac:dyDescent="0.2">
      <c r="A134" s="102" t="s">
        <v>9</v>
      </c>
      <c r="B134" s="103">
        <v>4134994.1700000004</v>
      </c>
      <c r="C134" s="108">
        <v>1.7953081845926921E-2</v>
      </c>
      <c r="D134" s="106">
        <v>44</v>
      </c>
      <c r="E134" s="108">
        <v>2.3342175066312996E-2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230322248.03999993</v>
      </c>
      <c r="C136" s="108"/>
      <c r="D136" s="119">
        <v>1885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2.2033702966978033E-4</v>
      </c>
      <c r="D143" s="106">
        <v>1</v>
      </c>
      <c r="E143" s="108">
        <v>5.305039787798408E-4</v>
      </c>
    </row>
    <row r="144" spans="1:5" x14ac:dyDescent="0.2">
      <c r="A144" s="132">
        <v>1997</v>
      </c>
      <c r="B144" s="103">
        <v>2512956.2200000002</v>
      </c>
      <c r="C144" s="108">
        <v>1.0910609988330678E-2</v>
      </c>
      <c r="D144" s="106">
        <v>26</v>
      </c>
      <c r="E144" s="108">
        <v>1.3793103448275862E-2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40938993.719999969</v>
      </c>
      <c r="C148" s="108">
        <v>0.17774658795832046</v>
      </c>
      <c r="D148" s="106">
        <v>335</v>
      </c>
      <c r="E148" s="108">
        <v>0.17771883289124668</v>
      </c>
    </row>
    <row r="149" spans="1:5" x14ac:dyDescent="0.2">
      <c r="A149" s="132">
        <v>2002</v>
      </c>
      <c r="B149" s="103">
        <v>44303274.989999995</v>
      </c>
      <c r="C149" s="108">
        <v>0.19235343249300801</v>
      </c>
      <c r="D149" s="106">
        <v>349</v>
      </c>
      <c r="E149" s="108">
        <v>0.18514588859416445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30560226.500000004</v>
      </c>
      <c r="C151" s="108">
        <v>0.13268464840049934</v>
      </c>
      <c r="D151" s="106">
        <v>254</v>
      </c>
      <c r="E151" s="108">
        <v>0.13474801061007957</v>
      </c>
    </row>
    <row r="152" spans="1:5" x14ac:dyDescent="0.2">
      <c r="A152" s="132">
        <v>2005</v>
      </c>
      <c r="B152" s="103">
        <v>111956048.09000009</v>
      </c>
      <c r="C152" s="108">
        <v>0.4860843841301718</v>
      </c>
      <c r="D152" s="106">
        <v>920</v>
      </c>
      <c r="E152" s="108">
        <v>0.48806366047745359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230322248.04000005</v>
      </c>
      <c r="C154" s="108"/>
      <c r="D154" s="134">
        <v>1885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168.17293741491841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37059079.229999974</v>
      </c>
      <c r="C163" s="108">
        <v>0.16090099651842552</v>
      </c>
      <c r="D163" s="106">
        <v>350</v>
      </c>
      <c r="E163" s="108">
        <v>0.1856763925729443</v>
      </c>
    </row>
    <row r="164" spans="1:5" x14ac:dyDescent="0.2">
      <c r="A164" s="102" t="s">
        <v>11</v>
      </c>
      <c r="B164" s="103">
        <v>85833623.859999999</v>
      </c>
      <c r="C164" s="108">
        <v>0.37266753251337359</v>
      </c>
      <c r="D164" s="106">
        <v>681</v>
      </c>
      <c r="E164" s="108">
        <v>0.36127320954907161</v>
      </c>
    </row>
    <row r="165" spans="1:5" x14ac:dyDescent="0.2">
      <c r="A165" s="102" t="s">
        <v>12</v>
      </c>
      <c r="B165" s="103">
        <v>89992162.780000046</v>
      </c>
      <c r="C165" s="108">
        <v>0.39072283961196458</v>
      </c>
      <c r="D165" s="106">
        <v>720</v>
      </c>
      <c r="E165" s="108">
        <v>0.38196286472148538</v>
      </c>
    </row>
    <row r="166" spans="1:5" x14ac:dyDescent="0.2">
      <c r="A166" s="102" t="s">
        <v>13</v>
      </c>
      <c r="B166" s="103">
        <v>14352161.410000006</v>
      </c>
      <c r="C166" s="108">
        <v>6.2313395827516715E-2</v>
      </c>
      <c r="D166" s="106">
        <v>116</v>
      </c>
      <c r="E166" s="108">
        <v>6.1538461538461542E-2</v>
      </c>
    </row>
    <row r="167" spans="1:5" x14ac:dyDescent="0.2">
      <c r="A167" s="102" t="s">
        <v>14</v>
      </c>
      <c r="B167" s="103">
        <v>3085220.7599999993</v>
      </c>
      <c r="C167" s="108">
        <v>1.33952355287197E-2</v>
      </c>
      <c r="D167" s="106">
        <v>18</v>
      </c>
      <c r="E167" s="108">
        <v>9.5490716180371346E-3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230322248.03999999</v>
      </c>
      <c r="C171" s="118"/>
      <c r="D171" s="119">
        <v>1885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9.7822260136099324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113081481.33000003</v>
      </c>
      <c r="C180" s="108">
        <v>0.49097072598197811</v>
      </c>
      <c r="D180" s="106">
        <v>931</v>
      </c>
      <c r="E180" s="108">
        <v>0.49389920424403183</v>
      </c>
      <c r="F180" s="92"/>
    </row>
    <row r="181" spans="1:6" x14ac:dyDescent="0.2">
      <c r="A181" s="102" t="s">
        <v>52</v>
      </c>
      <c r="B181" s="103">
        <v>117240766.70999996</v>
      </c>
      <c r="C181" s="108">
        <v>0.50902927401802189</v>
      </c>
      <c r="D181" s="106">
        <v>954</v>
      </c>
      <c r="E181" s="108">
        <v>0.50610079575596822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230322248.03999999</v>
      </c>
      <c r="C183" s="118"/>
      <c r="D183" s="119">
        <v>1885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11700435.029999999</v>
      </c>
      <c r="C190" s="108">
        <v>5.080028147332076E-2</v>
      </c>
      <c r="D190" s="106">
        <v>149</v>
      </c>
      <c r="E190" s="108">
        <v>7.9045092838196288E-2</v>
      </c>
      <c r="F190" s="108">
        <v>0.80709295720565744</v>
      </c>
    </row>
    <row r="191" spans="1:6" x14ac:dyDescent="0.2">
      <c r="A191" s="102" t="s">
        <v>54</v>
      </c>
      <c r="B191" s="103">
        <v>32765181.00999999</v>
      </c>
      <c r="C191" s="108">
        <v>0.14225799413137752</v>
      </c>
      <c r="D191" s="106">
        <v>301</v>
      </c>
      <c r="E191" s="108">
        <v>0.1596816976127321</v>
      </c>
      <c r="F191" s="108">
        <v>0.79987151814367519</v>
      </c>
    </row>
    <row r="192" spans="1:6" x14ac:dyDescent="0.2">
      <c r="A192" s="102" t="s">
        <v>55</v>
      </c>
      <c r="B192" s="103">
        <v>34028751.99000001</v>
      </c>
      <c r="C192" s="108">
        <v>0.1477440945439637</v>
      </c>
      <c r="D192" s="106">
        <v>290</v>
      </c>
      <c r="E192" s="108">
        <v>0.15384615384615385</v>
      </c>
      <c r="F192" s="108">
        <v>0.7751865237812372</v>
      </c>
    </row>
    <row r="193" spans="1:6" x14ac:dyDescent="0.2">
      <c r="A193" s="102" t="s">
        <v>56</v>
      </c>
      <c r="B193" s="103">
        <v>15289316.329999998</v>
      </c>
      <c r="C193" s="108">
        <v>6.6382281608091592E-2</v>
      </c>
      <c r="D193" s="106">
        <v>114</v>
      </c>
      <c r="E193" s="108">
        <v>6.0477453580901855E-2</v>
      </c>
      <c r="F193" s="108">
        <v>0.77232359349244084</v>
      </c>
    </row>
    <row r="194" spans="1:6" x14ac:dyDescent="0.2">
      <c r="A194" s="102" t="s">
        <v>57</v>
      </c>
      <c r="B194" s="103">
        <v>14091214.280000001</v>
      </c>
      <c r="C194" s="108">
        <v>6.1180430461727629E-2</v>
      </c>
      <c r="D194" s="106">
        <v>135</v>
      </c>
      <c r="E194" s="108">
        <v>7.161803713527852E-2</v>
      </c>
      <c r="F194" s="108">
        <v>0.75654449107201338</v>
      </c>
    </row>
    <row r="195" spans="1:6" x14ac:dyDescent="0.2">
      <c r="A195" s="102" t="s">
        <v>58</v>
      </c>
      <c r="B195" s="103">
        <v>7119989.7600000007</v>
      </c>
      <c r="C195" s="108">
        <v>3.0913165447931348E-2</v>
      </c>
      <c r="D195" s="106">
        <v>69</v>
      </c>
      <c r="E195" s="108">
        <v>3.6604774535809022E-2</v>
      </c>
      <c r="F195" s="108">
        <v>0.77367119788675209</v>
      </c>
    </row>
    <row r="196" spans="1:6" x14ac:dyDescent="0.2">
      <c r="A196" s="102" t="s">
        <v>28</v>
      </c>
      <c r="B196" s="103">
        <v>54150713.459999941</v>
      </c>
      <c r="C196" s="108">
        <v>0.23510847918866964</v>
      </c>
      <c r="D196" s="106">
        <v>412</v>
      </c>
      <c r="E196" s="108">
        <v>0.21856763925729442</v>
      </c>
      <c r="F196" s="108">
        <v>0.7719418364874937</v>
      </c>
    </row>
    <row r="197" spans="1:6" x14ac:dyDescent="0.2">
      <c r="A197" s="102" t="s">
        <v>59</v>
      </c>
      <c r="B197" s="103">
        <v>19685072.870000012</v>
      </c>
      <c r="C197" s="108">
        <v>8.5467526639377511E-2</v>
      </c>
      <c r="D197" s="106">
        <v>143</v>
      </c>
      <c r="E197" s="108">
        <v>7.586206896551724E-2</v>
      </c>
      <c r="F197" s="108">
        <v>0.76312406064484406</v>
      </c>
    </row>
    <row r="198" spans="1:6" x14ac:dyDescent="0.2">
      <c r="A198" s="102" t="s">
        <v>60</v>
      </c>
      <c r="B198" s="103">
        <v>23531619.739999998</v>
      </c>
      <c r="C198" s="108">
        <v>0.10216824444989471</v>
      </c>
      <c r="D198" s="106">
        <v>121</v>
      </c>
      <c r="E198" s="108">
        <v>6.4190981432360739E-2</v>
      </c>
      <c r="F198" s="108">
        <v>0.73478204337453634</v>
      </c>
    </row>
    <row r="199" spans="1:6" x14ac:dyDescent="0.2">
      <c r="A199" s="102" t="s">
        <v>61</v>
      </c>
      <c r="B199" s="103">
        <v>13685068.650000004</v>
      </c>
      <c r="C199" s="108">
        <v>5.9417050530104779E-2</v>
      </c>
      <c r="D199" s="106">
        <v>103</v>
      </c>
      <c r="E199" s="108">
        <v>5.4641909814323604E-2</v>
      </c>
      <c r="F199" s="108">
        <v>0.76225836025872273</v>
      </c>
    </row>
    <row r="200" spans="1:6" x14ac:dyDescent="0.2">
      <c r="A200" s="102" t="s">
        <v>62</v>
      </c>
      <c r="B200" s="103">
        <v>4134994.1700000004</v>
      </c>
      <c r="C200" s="108">
        <v>1.7953081845926921E-2</v>
      </c>
      <c r="D200" s="106">
        <v>44</v>
      </c>
      <c r="E200" s="108">
        <v>2.3342175066312996E-2</v>
      </c>
      <c r="F200" s="108">
        <v>0.80116364970849729</v>
      </c>
    </row>
    <row r="201" spans="1:6" x14ac:dyDescent="0.2">
      <c r="A201" s="102" t="s">
        <v>3</v>
      </c>
      <c r="B201" s="103">
        <v>139890.75</v>
      </c>
      <c r="C201" s="108">
        <v>6.0736967961386537E-4</v>
      </c>
      <c r="D201" s="106">
        <v>4</v>
      </c>
      <c r="E201" s="108">
        <v>2.1220159151193632E-3</v>
      </c>
      <c r="F201" s="108">
        <v>0.64555751886570012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230322248.03999996</v>
      </c>
      <c r="C203" s="118"/>
      <c r="D203" s="119">
        <v>1885</v>
      </c>
      <c r="E203" s="118"/>
      <c r="F203" s="142">
        <v>0.77265783830567492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108563037.70999993</v>
      </c>
      <c r="C210" s="108">
        <v>0.47135280518426431</v>
      </c>
      <c r="D210" s="106">
        <v>916</v>
      </c>
      <c r="E210" s="108">
        <v>0.48594164456233424</v>
      </c>
    </row>
    <row r="211" spans="1:5" x14ac:dyDescent="0.2">
      <c r="A211" s="102" t="s">
        <v>371</v>
      </c>
      <c r="B211" s="103">
        <v>103400453.02000009</v>
      </c>
      <c r="C211" s="108">
        <v>0.44893818942772107</v>
      </c>
      <c r="D211" s="106">
        <v>800</v>
      </c>
      <c r="E211" s="108">
        <v>0.4244031830238727</v>
      </c>
    </row>
    <row r="212" spans="1:5" x14ac:dyDescent="0.2">
      <c r="A212" s="102" t="s">
        <v>343</v>
      </c>
      <c r="B212" s="103">
        <v>8169167.7400000002</v>
      </c>
      <c r="C212" s="108">
        <v>3.5468426561125185E-2</v>
      </c>
      <c r="D212" s="106">
        <v>68</v>
      </c>
      <c r="E212" s="108">
        <v>3.6074270557029178E-2</v>
      </c>
    </row>
    <row r="213" spans="1:5" x14ac:dyDescent="0.2">
      <c r="A213" s="102" t="s">
        <v>344</v>
      </c>
      <c r="B213" s="103">
        <v>4617606.0899999989</v>
      </c>
      <c r="C213" s="108">
        <v>2.0048458754180189E-2</v>
      </c>
      <c r="D213" s="106">
        <v>39</v>
      </c>
      <c r="E213" s="108">
        <v>2.0689655172413793E-2</v>
      </c>
    </row>
    <row r="214" spans="1:5" x14ac:dyDescent="0.2">
      <c r="A214" s="102" t="s">
        <v>345</v>
      </c>
      <c r="B214" s="103">
        <v>3957917.9899999988</v>
      </c>
      <c r="C214" s="108">
        <v>1.7184262587227907E-2</v>
      </c>
      <c r="D214" s="106">
        <v>34</v>
      </c>
      <c r="E214" s="108">
        <v>1.8037135278514589E-2</v>
      </c>
    </row>
    <row r="215" spans="1:5" x14ac:dyDescent="0.2">
      <c r="A215" s="102" t="s">
        <v>39</v>
      </c>
      <c r="B215" s="103">
        <v>115765.5</v>
      </c>
      <c r="C215" s="108">
        <v>5.0262404515908959E-4</v>
      </c>
      <c r="D215" s="106">
        <v>2</v>
      </c>
      <c r="E215" s="108">
        <v>1.0610079575596816E-3</v>
      </c>
    </row>
    <row r="216" spans="1:5" x14ac:dyDescent="0.2">
      <c r="A216" s="102" t="s">
        <v>40</v>
      </c>
      <c r="B216" s="103">
        <v>0</v>
      </c>
      <c r="C216" s="108">
        <v>0</v>
      </c>
      <c r="D216" s="106">
        <v>0</v>
      </c>
      <c r="E216" s="108">
        <v>0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1292002.92</v>
      </c>
      <c r="C220" s="108">
        <v>5.6095445880487323E-3</v>
      </c>
      <c r="D220" s="106">
        <v>22</v>
      </c>
      <c r="E220" s="108">
        <v>1.1671087533156498E-2</v>
      </c>
    </row>
    <row r="221" spans="1:5" x14ac:dyDescent="0.2">
      <c r="A221" s="102" t="s">
        <v>33</v>
      </c>
      <c r="B221" s="103">
        <v>0</v>
      </c>
      <c r="C221" s="108">
        <v>0</v>
      </c>
      <c r="D221" s="106">
        <v>0</v>
      </c>
      <c r="E221" s="108">
        <v>0</v>
      </c>
    </row>
    <row r="222" spans="1:5" x14ac:dyDescent="0.2">
      <c r="A222" s="102" t="s">
        <v>34</v>
      </c>
      <c r="B222" s="103">
        <v>206297.07</v>
      </c>
      <c r="C222" s="108">
        <v>8.9568885227349999E-4</v>
      </c>
      <c r="D222" s="106">
        <v>4</v>
      </c>
      <c r="E222" s="108">
        <v>2.1220159151193632E-3</v>
      </c>
    </row>
    <row r="223" spans="1:5" x14ac:dyDescent="0.2">
      <c r="A223" s="102" t="s">
        <v>346</v>
      </c>
      <c r="B223" s="103">
        <v>0</v>
      </c>
      <c r="C223" s="108">
        <v>0</v>
      </c>
      <c r="D223" s="106">
        <v>0</v>
      </c>
      <c r="E223" s="108">
        <v>0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230322248.04000002</v>
      </c>
      <c r="C225" s="118"/>
      <c r="D225" s="119">
        <v>1885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2.1320906505251199E-2</v>
      </c>
      <c r="E227" s="108"/>
    </row>
    <row r="228" spans="1:5" x14ac:dyDescent="0.2">
      <c r="A228" s="102"/>
      <c r="B228" s="103"/>
      <c r="C228" s="108"/>
      <c r="D228" s="106"/>
      <c r="E228" s="108"/>
    </row>
    <row r="229" spans="1:5" x14ac:dyDescent="0.2">
      <c r="A229" s="102"/>
      <c r="B229" s="103"/>
      <c r="C229" s="108"/>
      <c r="D229" s="106"/>
      <c r="E229" s="108"/>
    </row>
    <row r="230" spans="1:5" x14ac:dyDescent="0.2">
      <c r="A230" s="102"/>
      <c r="B230" s="103"/>
      <c r="C230" s="108"/>
      <c r="D230" s="106"/>
      <c r="E230" s="108"/>
    </row>
    <row r="231" spans="1:5" x14ac:dyDescent="0.2">
      <c r="A231" s="111" t="s">
        <v>140</v>
      </c>
      <c r="B231" s="103"/>
      <c r="C231" s="108"/>
      <c r="D231" s="106"/>
      <c r="E231" s="108"/>
    </row>
    <row r="232" spans="1:5" x14ac:dyDescent="0.2">
      <c r="B232" s="95"/>
      <c r="D232" s="97"/>
    </row>
    <row r="233" spans="1:5" s="123" customFormat="1" ht="20.399999999999999" x14ac:dyDescent="0.2">
      <c r="A233" s="112" t="s">
        <v>140</v>
      </c>
      <c r="B233" s="113" t="s">
        <v>112</v>
      </c>
      <c r="C233" s="114" t="s">
        <v>113</v>
      </c>
      <c r="D233" s="115" t="s">
        <v>114</v>
      </c>
      <c r="E233" s="114" t="s">
        <v>113</v>
      </c>
    </row>
    <row r="235" spans="1:5" x14ac:dyDescent="0.2">
      <c r="A235" s="102" t="s">
        <v>165</v>
      </c>
      <c r="B235" s="103">
        <v>0</v>
      </c>
      <c r="C235" s="108">
        <v>0</v>
      </c>
      <c r="D235" s="106">
        <v>0</v>
      </c>
      <c r="E235" s="108">
        <v>0</v>
      </c>
    </row>
    <row r="236" spans="1:5" x14ac:dyDescent="0.2">
      <c r="A236" s="102" t="s">
        <v>166</v>
      </c>
      <c r="B236" s="103">
        <v>187281269.53999978</v>
      </c>
      <c r="C236" s="108">
        <v>0.81312713441158702</v>
      </c>
      <c r="D236" s="106">
        <v>1488</v>
      </c>
      <c r="E236" s="108">
        <v>0.78938992042440315</v>
      </c>
    </row>
    <row r="237" spans="1:5" x14ac:dyDescent="0.2">
      <c r="A237" s="102" t="s">
        <v>610</v>
      </c>
      <c r="B237" s="103">
        <v>43040978.5</v>
      </c>
      <c r="C237" s="108">
        <v>0.18687286558841301</v>
      </c>
      <c r="D237" s="106">
        <v>397</v>
      </c>
      <c r="E237" s="108">
        <v>0.21061007957559683</v>
      </c>
    </row>
    <row r="238" spans="1:5" x14ac:dyDescent="0.2">
      <c r="A238" s="102"/>
      <c r="B238" s="102"/>
      <c r="C238" s="108"/>
      <c r="D238" s="102"/>
      <c r="E238" s="108"/>
    </row>
    <row r="239" spans="1:5" ht="10.8" thickBot="1" x14ac:dyDescent="0.25">
      <c r="A239" s="102"/>
      <c r="B239" s="133">
        <v>230322248.03999978</v>
      </c>
      <c r="C239" s="108"/>
      <c r="D239" s="134">
        <v>1885</v>
      </c>
      <c r="E239" s="108"/>
    </row>
    <row r="240" spans="1:5" ht="10.8" thickTop="1" x14ac:dyDescent="0.2">
      <c r="A240" s="102"/>
      <c r="B240" s="102"/>
      <c r="C240" s="108"/>
      <c r="D240" s="102"/>
      <c r="E240" s="108"/>
    </row>
    <row r="241" spans="1:5" x14ac:dyDescent="0.2">
      <c r="A241" s="102"/>
      <c r="B241" s="102"/>
      <c r="C241" s="108"/>
      <c r="D241" s="102"/>
      <c r="E241" s="108"/>
    </row>
    <row r="242" spans="1:5" x14ac:dyDescent="0.2">
      <c r="A242" s="102"/>
      <c r="B242" s="102"/>
      <c r="C242" s="102"/>
      <c r="D242" s="102"/>
      <c r="E242" s="102"/>
    </row>
    <row r="243" spans="1:5" x14ac:dyDescent="0.2">
      <c r="A243" s="111" t="s">
        <v>153</v>
      </c>
      <c r="B243" s="103"/>
      <c r="C243" s="108"/>
      <c r="D243" s="106"/>
      <c r="E243" s="108"/>
    </row>
    <row r="244" spans="1:5" x14ac:dyDescent="0.2">
      <c r="B244" s="95"/>
      <c r="D244" s="97"/>
    </row>
    <row r="245" spans="1:5" s="123" customFormat="1" ht="20.399999999999999" x14ac:dyDescent="0.2">
      <c r="A245" s="112" t="s">
        <v>611</v>
      </c>
      <c r="B245" s="113" t="s">
        <v>112</v>
      </c>
      <c r="C245" s="114" t="s">
        <v>113</v>
      </c>
      <c r="D245" s="115" t="s">
        <v>114</v>
      </c>
      <c r="E245" s="114" t="s">
        <v>113</v>
      </c>
    </row>
    <row r="247" spans="1:5" x14ac:dyDescent="0.2">
      <c r="A247" s="102" t="s">
        <v>37</v>
      </c>
      <c r="B247" s="103">
        <v>37649981.759999998</v>
      </c>
      <c r="C247" s="108">
        <v>0.16346654342077013</v>
      </c>
      <c r="D247" s="106">
        <v>263</v>
      </c>
      <c r="E247" s="108">
        <v>0.13952254641909814</v>
      </c>
    </row>
    <row r="248" spans="1:5" x14ac:dyDescent="0.2">
      <c r="A248" s="102" t="s">
        <v>38</v>
      </c>
      <c r="B248" s="103">
        <v>192672266.2799997</v>
      </c>
      <c r="C248" s="108">
        <v>0.83653345657922995</v>
      </c>
      <c r="D248" s="106">
        <v>1622</v>
      </c>
      <c r="E248" s="108">
        <v>0.86047745358090189</v>
      </c>
    </row>
    <row r="249" spans="1:5" x14ac:dyDescent="0.2">
      <c r="A249" s="102"/>
      <c r="B249" s="102"/>
      <c r="C249" s="108"/>
      <c r="D249" s="102"/>
      <c r="E249" s="108"/>
    </row>
    <row r="250" spans="1:5" ht="10.8" thickBot="1" x14ac:dyDescent="0.25">
      <c r="A250" s="102"/>
      <c r="B250" s="133">
        <v>230322248.03999969</v>
      </c>
      <c r="C250" s="108"/>
      <c r="D250" s="134">
        <v>1885</v>
      </c>
      <c r="E250" s="108"/>
    </row>
    <row r="251" spans="1:5" ht="10.8" thickTop="1" x14ac:dyDescent="0.2">
      <c r="A251" s="102"/>
      <c r="B251" s="102"/>
      <c r="C251" s="108"/>
      <c r="D251" s="102"/>
      <c r="E251" s="108"/>
    </row>
    <row r="252" spans="1:5" x14ac:dyDescent="0.2">
      <c r="A252" s="102"/>
      <c r="B252" s="102"/>
      <c r="C252" s="108"/>
      <c r="D252" s="102"/>
      <c r="E252" s="108"/>
    </row>
    <row r="253" spans="1:5" x14ac:dyDescent="0.2">
      <c r="A253" s="102"/>
      <c r="B253" s="102"/>
      <c r="C253" s="108"/>
      <c r="D253" s="102"/>
      <c r="E253" s="108"/>
    </row>
    <row r="254" spans="1:5" x14ac:dyDescent="0.2">
      <c r="A254" s="102"/>
      <c r="B254" s="102"/>
      <c r="C254" s="108"/>
      <c r="D254" s="102"/>
      <c r="E254" s="108"/>
    </row>
    <row r="255" spans="1:5" x14ac:dyDescent="0.2">
      <c r="A255" s="111" t="s">
        <v>151</v>
      </c>
      <c r="B255" s="103"/>
      <c r="C255" s="108"/>
      <c r="D255" s="106"/>
      <c r="E255" s="108"/>
    </row>
    <row r="256" spans="1:5" x14ac:dyDescent="0.2">
      <c r="A256" s="92"/>
      <c r="B256" s="127"/>
      <c r="C256" s="128"/>
      <c r="D256" s="129"/>
      <c r="E256" s="128"/>
    </row>
    <row r="257" spans="1:5" s="123" customFormat="1" ht="20.399999999999999" x14ac:dyDescent="0.2">
      <c r="A257" s="112" t="s">
        <v>142</v>
      </c>
      <c r="B257" s="113" t="s">
        <v>112</v>
      </c>
      <c r="C257" s="114" t="s">
        <v>113</v>
      </c>
      <c r="D257" s="115" t="s">
        <v>114</v>
      </c>
      <c r="E257" s="114" t="s">
        <v>113</v>
      </c>
    </row>
    <row r="259" spans="1:5" x14ac:dyDescent="0.2">
      <c r="A259" s="144" t="s">
        <v>612</v>
      </c>
      <c r="B259" s="103">
        <v>45598154.79999996</v>
      </c>
      <c r="C259" s="108">
        <v>0.24347418677798427</v>
      </c>
      <c r="D259" s="106">
        <v>335</v>
      </c>
      <c r="E259" s="108">
        <v>0.22513440860215053</v>
      </c>
    </row>
    <row r="260" spans="1:5" x14ac:dyDescent="0.2">
      <c r="A260" s="102" t="s">
        <v>83</v>
      </c>
      <c r="B260" s="103">
        <v>17624622.750000011</v>
      </c>
      <c r="C260" s="108">
        <v>9.4107770591739318E-2</v>
      </c>
      <c r="D260" s="106">
        <v>146</v>
      </c>
      <c r="E260" s="108">
        <v>9.8118279569892469E-2</v>
      </c>
    </row>
    <row r="261" spans="1:5" x14ac:dyDescent="0.2">
      <c r="A261" s="102" t="s">
        <v>84</v>
      </c>
      <c r="B261" s="103">
        <v>39685193.789999984</v>
      </c>
      <c r="C261" s="108">
        <v>0.21190156328753387</v>
      </c>
      <c r="D261" s="106">
        <v>345</v>
      </c>
      <c r="E261" s="108">
        <v>0.23185483870967741</v>
      </c>
    </row>
    <row r="262" spans="1:5" x14ac:dyDescent="0.2">
      <c r="A262" s="102" t="s">
        <v>85</v>
      </c>
      <c r="B262" s="103">
        <v>36171064.569999993</v>
      </c>
      <c r="C262" s="108">
        <v>0.19313765150590514</v>
      </c>
      <c r="D262" s="106">
        <v>276</v>
      </c>
      <c r="E262" s="108">
        <v>0.18548387096774194</v>
      </c>
    </row>
    <row r="263" spans="1:5" x14ac:dyDescent="0.2">
      <c r="A263" s="102" t="s">
        <v>86</v>
      </c>
      <c r="B263" s="103">
        <v>17030429.339999996</v>
      </c>
      <c r="C263" s="108">
        <v>9.0935037880884292E-2</v>
      </c>
      <c r="D263" s="106">
        <v>114</v>
      </c>
      <c r="E263" s="108">
        <v>7.6612903225806453E-2</v>
      </c>
    </row>
    <row r="264" spans="1:5" x14ac:dyDescent="0.2">
      <c r="A264" s="102" t="s">
        <v>87</v>
      </c>
      <c r="B264" s="103">
        <v>22551049.859999996</v>
      </c>
      <c r="C264" s="108">
        <v>0.12041273489543221</v>
      </c>
      <c r="D264" s="106">
        <v>183</v>
      </c>
      <c r="E264" s="108">
        <v>0.12298387096774194</v>
      </c>
    </row>
    <row r="265" spans="1:5" x14ac:dyDescent="0.2">
      <c r="A265" s="102" t="s">
        <v>88</v>
      </c>
      <c r="B265" s="103">
        <v>2955756.9</v>
      </c>
      <c r="C265" s="108">
        <v>1.5782448011271641E-2</v>
      </c>
      <c r="D265" s="106">
        <v>25</v>
      </c>
      <c r="E265" s="108">
        <v>1.6801075268817203E-2</v>
      </c>
    </row>
    <row r="266" spans="1:5" x14ac:dyDescent="0.2">
      <c r="A266" s="102" t="s">
        <v>89</v>
      </c>
      <c r="B266" s="103">
        <v>931538.08</v>
      </c>
      <c r="C266" s="108">
        <v>4.9740055814873688E-3</v>
      </c>
      <c r="D266" s="106">
        <v>9</v>
      </c>
      <c r="E266" s="108">
        <v>6.0483870967741934E-3</v>
      </c>
    </row>
    <row r="267" spans="1:5" x14ac:dyDescent="0.2">
      <c r="A267" s="102" t="s">
        <v>0</v>
      </c>
      <c r="B267" s="103">
        <v>523871.95999999996</v>
      </c>
      <c r="C267" s="108">
        <v>2.7972469499311582E-3</v>
      </c>
      <c r="D267" s="106">
        <v>4</v>
      </c>
      <c r="E267" s="108">
        <v>2.6881720430107529E-3</v>
      </c>
    </row>
    <row r="268" spans="1:5" x14ac:dyDescent="0.2">
      <c r="A268" s="102" t="s">
        <v>69</v>
      </c>
      <c r="B268" s="103">
        <v>145937.85</v>
      </c>
      <c r="C268" s="108">
        <v>7.7924423706894131E-4</v>
      </c>
      <c r="D268" s="106">
        <v>3</v>
      </c>
      <c r="E268" s="108">
        <v>2.0161290322580645E-3</v>
      </c>
    </row>
    <row r="269" spans="1:5" x14ac:dyDescent="0.2">
      <c r="A269" s="102" t="s">
        <v>82</v>
      </c>
      <c r="B269" s="103">
        <v>4063649.6399999997</v>
      </c>
      <c r="C269" s="108">
        <v>2.169811028076183E-2</v>
      </c>
      <c r="D269" s="106">
        <v>48</v>
      </c>
      <c r="E269" s="108">
        <v>3.2258064516129031E-2</v>
      </c>
    </row>
    <row r="270" spans="1:5" x14ac:dyDescent="0.2">
      <c r="A270" s="102"/>
      <c r="B270" s="102"/>
      <c r="C270" s="108"/>
      <c r="D270" s="106"/>
      <c r="E270" s="108"/>
    </row>
    <row r="271" spans="1:5" ht="10.8" thickBot="1" x14ac:dyDescent="0.25">
      <c r="A271" s="102"/>
      <c r="B271" s="133">
        <v>187281269.53999993</v>
      </c>
      <c r="C271" s="108"/>
      <c r="D271" s="119">
        <v>1488</v>
      </c>
      <c r="E271" s="108"/>
    </row>
    <row r="272" spans="1:5" ht="10.8" thickTop="1" x14ac:dyDescent="0.2">
      <c r="A272" s="102"/>
      <c r="B272" s="102"/>
      <c r="C272" s="108"/>
      <c r="D272" s="102"/>
      <c r="E272" s="108"/>
    </row>
    <row r="273" spans="1:5" x14ac:dyDescent="0.2">
      <c r="A273" s="102"/>
      <c r="B273" s="102"/>
      <c r="C273" s="108"/>
      <c r="D273" s="102"/>
      <c r="E273" s="108"/>
    </row>
    <row r="274" spans="1:5" x14ac:dyDescent="0.2">
      <c r="A274" s="116" t="s">
        <v>398</v>
      </c>
      <c r="B274" s="102"/>
      <c r="C274" s="108"/>
      <c r="D274" s="126">
        <v>1.9914302237994164</v>
      </c>
      <c r="E274" s="108"/>
    </row>
    <row r="275" spans="1:5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8"/>
      <c r="D277" s="102"/>
      <c r="E277" s="108"/>
    </row>
    <row r="278" spans="1:5" ht="15.6" x14ac:dyDescent="0.3">
      <c r="A278" s="111" t="s">
        <v>184</v>
      </c>
      <c r="B278" s="145"/>
      <c r="C278" s="145"/>
      <c r="D278" s="145"/>
      <c r="E278" s="145"/>
    </row>
    <row r="279" spans="1:5" ht="15.6" x14ac:dyDescent="0.3">
      <c r="A279" s="146"/>
      <c r="B279" s="146"/>
      <c r="C279" s="146"/>
      <c r="D279" s="146"/>
      <c r="E279" s="146"/>
    </row>
    <row r="280" spans="1:5" ht="20.399999999999999" x14ac:dyDescent="0.2">
      <c r="A280" s="112" t="s">
        <v>90</v>
      </c>
      <c r="B280" s="113" t="s">
        <v>112</v>
      </c>
      <c r="C280" s="141" t="s">
        <v>113</v>
      </c>
      <c r="D280" s="115" t="s">
        <v>114</v>
      </c>
      <c r="E280" s="141" t="s">
        <v>113</v>
      </c>
    </row>
    <row r="281" spans="1:5" x14ac:dyDescent="0.2">
      <c r="C281" s="94"/>
      <c r="E281" s="94"/>
    </row>
    <row r="282" spans="1:5" x14ac:dyDescent="0.2">
      <c r="A282" s="102" t="s">
        <v>185</v>
      </c>
      <c r="B282" s="103">
        <v>140840455.6999999</v>
      </c>
      <c r="C282" s="108">
        <v>0.61149305765520434</v>
      </c>
      <c r="D282" s="106">
        <v>1137</v>
      </c>
      <c r="E282" s="108">
        <v>0.60318302387267908</v>
      </c>
    </row>
    <row r="283" spans="1:5" x14ac:dyDescent="0.2">
      <c r="A283" s="102" t="s">
        <v>186</v>
      </c>
      <c r="B283" s="103">
        <v>66164070.409999952</v>
      </c>
      <c r="C283" s="108">
        <v>0.28726738720659456</v>
      </c>
      <c r="D283" s="106">
        <v>537</v>
      </c>
      <c r="E283" s="108">
        <v>0.28488063660477453</v>
      </c>
    </row>
    <row r="284" spans="1:5" x14ac:dyDescent="0.2">
      <c r="A284" s="102" t="s">
        <v>187</v>
      </c>
      <c r="B284" s="103">
        <v>10381703.610000003</v>
      </c>
      <c r="C284" s="108">
        <v>4.5074688608444907E-2</v>
      </c>
      <c r="D284" s="106">
        <v>96</v>
      </c>
      <c r="E284" s="108">
        <v>5.092838196286472E-2</v>
      </c>
    </row>
    <row r="285" spans="1:5" x14ac:dyDescent="0.2">
      <c r="A285" s="102" t="s">
        <v>188</v>
      </c>
      <c r="B285" s="103">
        <v>12936018.320000008</v>
      </c>
      <c r="C285" s="108">
        <v>5.6164866529756267E-2</v>
      </c>
      <c r="D285" s="106">
        <v>115</v>
      </c>
      <c r="E285" s="108">
        <v>6.1007957559681698E-2</v>
      </c>
    </row>
    <row r="286" spans="1:5" x14ac:dyDescent="0.2">
      <c r="A286" s="102" t="s">
        <v>189</v>
      </c>
      <c r="B286" s="103">
        <v>0</v>
      </c>
      <c r="C286" s="108">
        <v>0</v>
      </c>
      <c r="D286" s="106">
        <v>0</v>
      </c>
      <c r="E286" s="108">
        <v>0</v>
      </c>
    </row>
    <row r="287" spans="1:5" x14ac:dyDescent="0.2">
      <c r="A287" s="102" t="s">
        <v>190</v>
      </c>
      <c r="B287" s="103">
        <v>0</v>
      </c>
      <c r="C287" s="108">
        <v>0</v>
      </c>
      <c r="D287" s="106">
        <v>0</v>
      </c>
      <c r="E287" s="108">
        <v>0</v>
      </c>
    </row>
    <row r="288" spans="1:5" x14ac:dyDescent="0.2">
      <c r="A288" s="102" t="s">
        <v>191</v>
      </c>
      <c r="B288" s="103">
        <v>0</v>
      </c>
      <c r="C288" s="108">
        <v>0</v>
      </c>
      <c r="D288" s="106">
        <v>0</v>
      </c>
      <c r="E288" s="108">
        <v>0</v>
      </c>
    </row>
    <row r="289" spans="1:5" x14ac:dyDescent="0.2">
      <c r="A289" s="102"/>
      <c r="B289" s="103"/>
      <c r="C289" s="102"/>
      <c r="D289" s="106"/>
      <c r="E289" s="108"/>
    </row>
    <row r="290" spans="1:5" ht="10.8" thickBot="1" x14ac:dyDescent="0.25">
      <c r="A290" s="102"/>
      <c r="B290" s="117">
        <v>230322248.03999984</v>
      </c>
      <c r="C290" s="116"/>
      <c r="D290" s="119">
        <v>1885</v>
      </c>
      <c r="E290" s="102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657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229266806.97999936</v>
      </c>
      <c r="C6" s="103">
        <v>95998493.749999866</v>
      </c>
      <c r="D6" s="103">
        <v>71638380.809999898</v>
      </c>
      <c r="E6" s="103">
        <v>61629932.420000024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1878</v>
      </c>
      <c r="C7" s="106">
        <v>765</v>
      </c>
      <c r="D7" s="106">
        <v>551</v>
      </c>
      <c r="E7" s="106">
        <v>562</v>
      </c>
      <c r="F7" s="104"/>
      <c r="G7" s="107"/>
      <c r="H7" s="107"/>
      <c r="I7" s="107"/>
      <c r="J7" s="107"/>
      <c r="K7" s="107"/>
    </row>
    <row r="8" spans="1:11" s="92" customFormat="1" x14ac:dyDescent="0.2">
      <c r="A8" s="102" t="s">
        <v>91</v>
      </c>
      <c r="B8" s="108">
        <v>0.77278724553889822</v>
      </c>
      <c r="C8" s="108">
        <v>0.75737396375109645</v>
      </c>
      <c r="D8" s="108">
        <v>0.79490041742971584</v>
      </c>
      <c r="E8" s="108">
        <v>0.77109164099488958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0.12935521428571428</v>
      </c>
      <c r="E9" s="108">
        <v>6.2818499999999999E-2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14.102680043590791</v>
      </c>
      <c r="C11" s="103">
        <v>15.906996195968837</v>
      </c>
      <c r="D11" s="103">
        <v>12.720643600939837</v>
      </c>
      <c r="E11" s="103">
        <v>12.898642054396358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12.596851471594798</v>
      </c>
      <c r="C12" s="103">
        <v>13.021218343600275</v>
      </c>
      <c r="D12" s="103">
        <v>12.618754277891854</v>
      </c>
      <c r="E12" s="103">
        <v>12.596851471594798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21.839835728952771</v>
      </c>
      <c r="C13" s="103">
        <v>21.839835728952771</v>
      </c>
      <c r="D13" s="103">
        <v>12.980150581793293</v>
      </c>
      <c r="E13" s="103">
        <v>12.988364134154688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122080.30190628294</v>
      </c>
      <c r="C14" s="103">
        <v>125488.22712418283</v>
      </c>
      <c r="D14" s="103">
        <v>130015.21018148802</v>
      </c>
      <c r="E14" s="103">
        <v>108154.53569863013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19471.79</v>
      </c>
      <c r="E15" s="103">
        <v>7538.22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9.7122208026937944</v>
      </c>
      <c r="C17" s="103">
        <v>8.1597964141408053</v>
      </c>
      <c r="D17" s="103">
        <v>11.128767437345722</v>
      </c>
      <c r="E17" s="103">
        <v>10.483782507312803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0.33333333333333331</v>
      </c>
      <c r="C18" s="103">
        <v>0.33333333333333331</v>
      </c>
      <c r="D18" s="103">
        <v>1.1666666666666667</v>
      </c>
      <c r="E18" s="103">
        <v>0.33333333333333331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21.416666666666668</v>
      </c>
      <c r="C19" s="103">
        <v>21.416666666666668</v>
      </c>
      <c r="D19" s="103">
        <v>17.416666666666668</v>
      </c>
      <c r="E19" s="103">
        <v>17.416666666666668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0.81478137093040159</v>
      </c>
      <c r="C20" s="108">
        <v>0.94425786831681469</v>
      </c>
      <c r="D20" s="108">
        <v>0.9321574744564638</v>
      </c>
      <c r="E20" s="108">
        <v>0.47666348065743969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0.18521862906959954</v>
      </c>
      <c r="C21" s="108">
        <v>5.5742131683186015E-2</v>
      </c>
      <c r="D21" s="108">
        <v>6.7842525543536314E-2</v>
      </c>
      <c r="E21" s="108">
        <v>0.52333651934255987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0.33692447135070303</v>
      </c>
      <c r="C23" s="108">
        <v>0.34154298394916272</v>
      </c>
      <c r="D23" s="108">
        <v>0.2784144213546475</v>
      </c>
      <c r="E23" s="108">
        <v>0.39774224029564481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1.9926593165276316</v>
      </c>
      <c r="C24" s="103">
        <v>2.4169505475657393</v>
      </c>
      <c r="D24" s="103">
        <v>1.4974543860976044</v>
      </c>
      <c r="E24" s="103">
        <v>1.8091144716247451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1530340.4099999997</v>
      </c>
      <c r="C31" s="108">
        <v>6.6749322771939637E-3</v>
      </c>
      <c r="D31" s="106">
        <v>50</v>
      </c>
      <c r="E31" s="108">
        <v>2.6624068157614485E-2</v>
      </c>
    </row>
    <row r="32" spans="1:11" x14ac:dyDescent="0.2">
      <c r="A32" s="102" t="s">
        <v>18</v>
      </c>
      <c r="B32" s="103">
        <v>11046121.810000001</v>
      </c>
      <c r="C32" s="108">
        <v>4.8180205218122177E-2</v>
      </c>
      <c r="D32" s="106">
        <v>143</v>
      </c>
      <c r="E32" s="108">
        <v>7.6144834930777422E-2</v>
      </c>
    </row>
    <row r="33" spans="1:5" x14ac:dyDescent="0.2">
      <c r="A33" s="102" t="s">
        <v>19</v>
      </c>
      <c r="B33" s="103">
        <v>3105520.8100000005</v>
      </c>
      <c r="C33" s="108">
        <v>1.3545444501571092E-2</v>
      </c>
      <c r="D33" s="106">
        <v>33</v>
      </c>
      <c r="E33" s="108">
        <v>1.7571884984025558E-2</v>
      </c>
    </row>
    <row r="34" spans="1:5" x14ac:dyDescent="0.2">
      <c r="A34" s="102" t="s">
        <v>20</v>
      </c>
      <c r="B34" s="103">
        <v>4112414.3600000003</v>
      </c>
      <c r="C34" s="108">
        <v>1.7937242700635452E-2</v>
      </c>
      <c r="D34" s="106">
        <v>45</v>
      </c>
      <c r="E34" s="108">
        <v>2.3961661341853034E-2</v>
      </c>
    </row>
    <row r="35" spans="1:5" x14ac:dyDescent="0.2">
      <c r="A35" s="102" t="s">
        <v>21</v>
      </c>
      <c r="B35" s="103">
        <v>9970854.3400000036</v>
      </c>
      <c r="C35" s="108">
        <v>4.3490178414138297E-2</v>
      </c>
      <c r="D35" s="106">
        <v>72</v>
      </c>
      <c r="E35" s="108">
        <v>3.8338658146964855E-2</v>
      </c>
    </row>
    <row r="36" spans="1:5" x14ac:dyDescent="0.2">
      <c r="A36" s="102" t="s">
        <v>22</v>
      </c>
      <c r="B36" s="103">
        <v>14937554.190000001</v>
      </c>
      <c r="C36" s="108">
        <v>6.5153584100393042E-2</v>
      </c>
      <c r="D36" s="106">
        <v>102</v>
      </c>
      <c r="E36" s="108">
        <v>5.4313099041533544E-2</v>
      </c>
    </row>
    <row r="37" spans="1:5" x14ac:dyDescent="0.2">
      <c r="A37" s="102" t="s">
        <v>23</v>
      </c>
      <c r="B37" s="103">
        <v>21153939.310000006</v>
      </c>
      <c r="C37" s="108">
        <v>9.2267780009887654E-2</v>
      </c>
      <c r="D37" s="106">
        <v>153</v>
      </c>
      <c r="E37" s="108">
        <v>8.1469648562300323E-2</v>
      </c>
    </row>
    <row r="38" spans="1:5" x14ac:dyDescent="0.2">
      <c r="A38" s="102" t="s">
        <v>24</v>
      </c>
      <c r="B38" s="103">
        <v>27371798.059999984</v>
      </c>
      <c r="C38" s="108">
        <v>0.11938840349614048</v>
      </c>
      <c r="D38" s="106">
        <v>200</v>
      </c>
      <c r="E38" s="108">
        <v>0.10649627263045794</v>
      </c>
    </row>
    <row r="39" spans="1:5" x14ac:dyDescent="0.2">
      <c r="A39" s="102" t="s">
        <v>41</v>
      </c>
      <c r="B39" s="103">
        <v>61777850.98999998</v>
      </c>
      <c r="C39" s="108">
        <v>0.2694583302474709</v>
      </c>
      <c r="D39" s="106">
        <v>439</v>
      </c>
      <c r="E39" s="108">
        <v>0.23375931842385517</v>
      </c>
    </row>
    <row r="40" spans="1:5" x14ac:dyDescent="0.2">
      <c r="A40" s="102" t="s">
        <v>42</v>
      </c>
      <c r="B40" s="103">
        <v>54768240.029999919</v>
      </c>
      <c r="C40" s="108">
        <v>0.23888429708351819</v>
      </c>
      <c r="D40" s="106">
        <v>478</v>
      </c>
      <c r="E40" s="108">
        <v>0.25452609158679446</v>
      </c>
    </row>
    <row r="41" spans="1:5" x14ac:dyDescent="0.2">
      <c r="A41" s="102" t="s">
        <v>43</v>
      </c>
      <c r="B41" s="103">
        <v>12670325.640000002</v>
      </c>
      <c r="C41" s="108">
        <v>5.5264544427075742E-2</v>
      </c>
      <c r="D41" s="106">
        <v>110</v>
      </c>
      <c r="E41" s="108">
        <v>5.8572949946751864E-2</v>
      </c>
    </row>
    <row r="42" spans="1:5" x14ac:dyDescent="0.2">
      <c r="A42" s="102" t="s">
        <v>44</v>
      </c>
      <c r="B42" s="103">
        <v>3933161.4500000007</v>
      </c>
      <c r="C42" s="108">
        <v>1.7155389835141335E-2</v>
      </c>
      <c r="D42" s="106">
        <v>32</v>
      </c>
      <c r="E42" s="108">
        <v>1.7039403620873271E-2</v>
      </c>
    </row>
    <row r="43" spans="1:5" x14ac:dyDescent="0.2">
      <c r="A43" s="102" t="s">
        <v>45</v>
      </c>
      <c r="B43" s="103">
        <v>1725605.08</v>
      </c>
      <c r="C43" s="108">
        <v>7.5266241229177732E-3</v>
      </c>
      <c r="D43" s="106">
        <v>14</v>
      </c>
      <c r="E43" s="108">
        <v>7.4547390841320556E-3</v>
      </c>
    </row>
    <row r="44" spans="1:5" x14ac:dyDescent="0.2">
      <c r="A44" s="102" t="s">
        <v>46</v>
      </c>
      <c r="B44" s="103">
        <v>178770.25</v>
      </c>
      <c r="C44" s="108">
        <v>7.7974763270286667E-4</v>
      </c>
      <c r="D44" s="106">
        <v>2</v>
      </c>
      <c r="E44" s="108">
        <v>1.0649627263045794E-3</v>
      </c>
    </row>
    <row r="45" spans="1:5" x14ac:dyDescent="0.2">
      <c r="A45" s="102" t="s">
        <v>25</v>
      </c>
      <c r="B45" s="103">
        <v>984310.25</v>
      </c>
      <c r="C45" s="108">
        <v>4.2932959330910314E-3</v>
      </c>
      <c r="D45" s="106">
        <v>5</v>
      </c>
      <c r="E45" s="108">
        <v>2.6624068157614484E-3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229266806.9799999</v>
      </c>
      <c r="C50" s="118"/>
      <c r="D50" s="119">
        <v>1878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0.77278724553889633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650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5529006.8900000006</v>
      </c>
      <c r="C59" s="108">
        <v>2.4116037392549038E-2</v>
      </c>
      <c r="D59" s="106">
        <v>108</v>
      </c>
      <c r="E59" s="108">
        <v>5.7507987220447282E-2</v>
      </c>
    </row>
    <row r="60" spans="1:5" x14ac:dyDescent="0.2">
      <c r="A60" s="102" t="s">
        <v>18</v>
      </c>
      <c r="B60" s="103">
        <v>51387449.459999986</v>
      </c>
      <c r="C60" s="108">
        <v>0.22413820010361454</v>
      </c>
      <c r="D60" s="106">
        <v>447</v>
      </c>
      <c r="E60" s="108">
        <v>0.23801916932907349</v>
      </c>
    </row>
    <row r="61" spans="1:5" x14ac:dyDescent="0.2">
      <c r="A61" s="102" t="s">
        <v>19</v>
      </c>
      <c r="B61" s="103">
        <v>16794263.470000006</v>
      </c>
      <c r="C61" s="108">
        <v>7.3252049397037458E-2</v>
      </c>
      <c r="D61" s="106">
        <v>123</v>
      </c>
      <c r="E61" s="108">
        <v>6.5495207667731634E-2</v>
      </c>
    </row>
    <row r="62" spans="1:5" x14ac:dyDescent="0.2">
      <c r="A62" s="102" t="s">
        <v>20</v>
      </c>
      <c r="B62" s="103">
        <v>25797261.649999984</v>
      </c>
      <c r="C62" s="108">
        <v>0.11252070018251883</v>
      </c>
      <c r="D62" s="106">
        <v>211</v>
      </c>
      <c r="E62" s="108">
        <v>0.11235356762513313</v>
      </c>
    </row>
    <row r="63" spans="1:5" x14ac:dyDescent="0.2">
      <c r="A63" s="102" t="s">
        <v>21</v>
      </c>
      <c r="B63" s="103">
        <v>27383388.920000002</v>
      </c>
      <c r="C63" s="108">
        <v>0.11943895970247796</v>
      </c>
      <c r="D63" s="106">
        <v>182</v>
      </c>
      <c r="E63" s="108">
        <v>9.6911608093716725E-2</v>
      </c>
    </row>
    <row r="64" spans="1:5" x14ac:dyDescent="0.2">
      <c r="A64" s="102" t="s">
        <v>22</v>
      </c>
      <c r="B64" s="103">
        <v>22868176.480000004</v>
      </c>
      <c r="C64" s="108">
        <v>9.9744820374259024E-2</v>
      </c>
      <c r="D64" s="106">
        <v>176</v>
      </c>
      <c r="E64" s="108">
        <v>9.3716719914802987E-2</v>
      </c>
    </row>
    <row r="65" spans="1:5" x14ac:dyDescent="0.2">
      <c r="A65" s="102" t="s">
        <v>23</v>
      </c>
      <c r="B65" s="103">
        <v>22034345.210000001</v>
      </c>
      <c r="C65" s="108">
        <v>9.610787318166894E-2</v>
      </c>
      <c r="D65" s="106">
        <v>153</v>
      </c>
      <c r="E65" s="108">
        <v>8.1469648562300323E-2</v>
      </c>
    </row>
    <row r="66" spans="1:5" x14ac:dyDescent="0.2">
      <c r="A66" s="102" t="s">
        <v>24</v>
      </c>
      <c r="B66" s="103">
        <v>24962395.969999991</v>
      </c>
      <c r="C66" s="108">
        <v>0.10887924117239346</v>
      </c>
      <c r="D66" s="106">
        <v>222</v>
      </c>
      <c r="E66" s="108">
        <v>0.1182108626198083</v>
      </c>
    </row>
    <row r="67" spans="1:5" x14ac:dyDescent="0.2">
      <c r="A67" s="102" t="s">
        <v>41</v>
      </c>
      <c r="B67" s="103">
        <v>14411474.410000004</v>
      </c>
      <c r="C67" s="108">
        <v>6.2858965935078379E-2</v>
      </c>
      <c r="D67" s="106">
        <v>118</v>
      </c>
      <c r="E67" s="108">
        <v>6.2832800851970183E-2</v>
      </c>
    </row>
    <row r="68" spans="1:5" x14ac:dyDescent="0.2">
      <c r="A68" s="102" t="s">
        <v>42</v>
      </c>
      <c r="B68" s="103">
        <v>2349489.1800000006</v>
      </c>
      <c r="C68" s="108">
        <v>1.0247838363295906E-2</v>
      </c>
      <c r="D68" s="106">
        <v>23</v>
      </c>
      <c r="E68" s="108">
        <v>1.2247071352502662E-2</v>
      </c>
    </row>
    <row r="69" spans="1:5" x14ac:dyDescent="0.2">
      <c r="A69" s="102" t="s">
        <v>43</v>
      </c>
      <c r="B69" s="103">
        <v>2339669.5099999998</v>
      </c>
      <c r="C69" s="108">
        <v>1.0205007610212416E-2</v>
      </c>
      <c r="D69" s="106">
        <v>15</v>
      </c>
      <c r="E69" s="108">
        <v>7.9872204472843447E-3</v>
      </c>
    </row>
    <row r="70" spans="1:5" x14ac:dyDescent="0.2">
      <c r="A70" s="102" t="s">
        <v>44</v>
      </c>
      <c r="B70" s="103">
        <v>2783224.3499999996</v>
      </c>
      <c r="C70" s="108">
        <v>1.2139674236588441E-2</v>
      </c>
      <c r="D70" s="106">
        <v>19</v>
      </c>
      <c r="E70" s="108">
        <v>1.0117145899893504E-2</v>
      </c>
    </row>
    <row r="71" spans="1:5" x14ac:dyDescent="0.2">
      <c r="A71" s="102" t="s">
        <v>45</v>
      </c>
      <c r="B71" s="103">
        <v>1272459.7799999998</v>
      </c>
      <c r="C71" s="108">
        <v>5.5501264956815269E-3</v>
      </c>
      <c r="D71" s="106">
        <v>9</v>
      </c>
      <c r="E71" s="108">
        <v>4.7923322683706068E-3</v>
      </c>
    </row>
    <row r="72" spans="1:5" x14ac:dyDescent="0.2">
      <c r="A72" s="102" t="s">
        <v>46</v>
      </c>
      <c r="B72" s="103">
        <v>861378.6</v>
      </c>
      <c r="C72" s="108">
        <v>3.7571012190837656E-3</v>
      </c>
      <c r="D72" s="106">
        <v>10</v>
      </c>
      <c r="E72" s="108">
        <v>5.3248136315228968E-3</v>
      </c>
    </row>
    <row r="73" spans="1:5" x14ac:dyDescent="0.2">
      <c r="A73" s="102" t="s">
        <v>25</v>
      </c>
      <c r="B73" s="103">
        <v>2422586.6</v>
      </c>
      <c r="C73" s="108">
        <v>1.0566669601724485E-2</v>
      </c>
      <c r="D73" s="106">
        <v>15</v>
      </c>
      <c r="E73" s="108">
        <v>7.9872204472843447E-3</v>
      </c>
    </row>
    <row r="74" spans="1:5" x14ac:dyDescent="0.2">
      <c r="A74" s="102" t="s">
        <v>26</v>
      </c>
      <c r="B74" s="103">
        <v>431610.88</v>
      </c>
      <c r="C74" s="108">
        <v>1.8825702930370186E-3</v>
      </c>
      <c r="D74" s="106">
        <v>5</v>
      </c>
      <c r="E74" s="108">
        <v>2.6624068157614484E-3</v>
      </c>
    </row>
    <row r="75" spans="1:5" x14ac:dyDescent="0.2">
      <c r="A75" s="102" t="s">
        <v>27</v>
      </c>
      <c r="B75" s="103">
        <v>437230.36</v>
      </c>
      <c r="C75" s="108">
        <v>1.9070809497431602E-3</v>
      </c>
      <c r="D75" s="106">
        <v>4</v>
      </c>
      <c r="E75" s="108">
        <v>2.1299254526091589E-3</v>
      </c>
    </row>
    <row r="76" spans="1:5" x14ac:dyDescent="0.2">
      <c r="A76" s="102" t="s">
        <v>4</v>
      </c>
      <c r="B76" s="103">
        <v>5201395.26</v>
      </c>
      <c r="C76" s="108">
        <v>2.2687083789035993E-2</v>
      </c>
      <c r="D76" s="106">
        <v>38</v>
      </c>
      <c r="E76" s="108">
        <v>2.0234291799787009E-2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229266806.97999996</v>
      </c>
      <c r="C78" s="118"/>
      <c r="D78" s="119">
        <v>1878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0.63046744614765293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10556930.919999998</v>
      </c>
      <c r="C87" s="108">
        <v>4.6046486445466814E-2</v>
      </c>
      <c r="D87" s="106">
        <v>106</v>
      </c>
      <c r="E87" s="108">
        <v>5.6443024494142707E-2</v>
      </c>
      <c r="F87" s="124"/>
    </row>
    <row r="88" spans="1:6" x14ac:dyDescent="0.2">
      <c r="A88" s="102" t="s">
        <v>607</v>
      </c>
      <c r="B88" s="103">
        <v>0</v>
      </c>
      <c r="C88" s="108">
        <v>0</v>
      </c>
      <c r="D88" s="106">
        <v>0</v>
      </c>
      <c r="E88" s="108">
        <v>0</v>
      </c>
      <c r="F88" s="124"/>
    </row>
    <row r="89" spans="1:6" x14ac:dyDescent="0.2">
      <c r="A89" s="102" t="s">
        <v>608</v>
      </c>
      <c r="B89" s="103">
        <v>218709876.05999941</v>
      </c>
      <c r="C89" s="108">
        <v>0.95395351355453328</v>
      </c>
      <c r="D89" s="106">
        <v>1772</v>
      </c>
      <c r="E89" s="108">
        <v>0.94355697550585726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229266806.97999939</v>
      </c>
      <c r="C93" s="118"/>
      <c r="D93" s="119">
        <v>1878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222796919.51999944</v>
      </c>
      <c r="C100" s="108">
        <v>0.97178009522955311</v>
      </c>
      <c r="D100" s="106">
        <v>1736</v>
      </c>
      <c r="E100" s="108">
        <v>0.92438764643237492</v>
      </c>
    </row>
    <row r="101" spans="1:5" x14ac:dyDescent="0.2">
      <c r="A101" s="102" t="s">
        <v>6</v>
      </c>
      <c r="B101" s="103">
        <v>6469887.459999999</v>
      </c>
      <c r="C101" s="108">
        <v>2.8219904770446828E-2</v>
      </c>
      <c r="D101" s="106">
        <v>142</v>
      </c>
      <c r="E101" s="108">
        <v>7.5612353567625135E-2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229266806.97999945</v>
      </c>
      <c r="C103" s="118"/>
      <c r="D103" s="119">
        <v>1878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61068984.799999945</v>
      </c>
      <c r="C110" s="108">
        <v>0.26636644704231993</v>
      </c>
      <c r="D110" s="106">
        <v>958</v>
      </c>
      <c r="E110" s="108">
        <v>0.51011714589989354</v>
      </c>
    </row>
    <row r="111" spans="1:5" x14ac:dyDescent="0.2">
      <c r="A111" s="102" t="s">
        <v>71</v>
      </c>
      <c r="B111" s="103">
        <v>91890783.810000032</v>
      </c>
      <c r="C111" s="108">
        <v>0.40080282453628846</v>
      </c>
      <c r="D111" s="106">
        <v>678</v>
      </c>
      <c r="E111" s="108">
        <v>0.36102236421725242</v>
      </c>
    </row>
    <row r="112" spans="1:5" x14ac:dyDescent="0.2">
      <c r="A112" s="102" t="s">
        <v>72</v>
      </c>
      <c r="B112" s="103">
        <v>36221955.529999971</v>
      </c>
      <c r="C112" s="108">
        <v>0.15799040431160097</v>
      </c>
      <c r="D112" s="106">
        <v>151</v>
      </c>
      <c r="E112" s="108">
        <v>8.0404685835995734E-2</v>
      </c>
    </row>
    <row r="113" spans="1:5" x14ac:dyDescent="0.2">
      <c r="A113" s="102" t="s">
        <v>73</v>
      </c>
      <c r="B113" s="103">
        <v>17915007.100000001</v>
      </c>
      <c r="C113" s="108">
        <v>7.8140430950228282E-2</v>
      </c>
      <c r="D113" s="106">
        <v>53</v>
      </c>
      <c r="E113" s="108">
        <v>2.8221512247071354E-2</v>
      </c>
    </row>
    <row r="114" spans="1:5" x14ac:dyDescent="0.2">
      <c r="A114" s="102" t="s">
        <v>74</v>
      </c>
      <c r="B114" s="103">
        <v>7867934.7199999997</v>
      </c>
      <c r="C114" s="108">
        <v>3.4317809994563922E-2</v>
      </c>
      <c r="D114" s="106">
        <v>18</v>
      </c>
      <c r="E114" s="108">
        <v>9.5846645367412137E-3</v>
      </c>
    </row>
    <row r="115" spans="1:5" x14ac:dyDescent="0.2">
      <c r="A115" s="102" t="s">
        <v>75</v>
      </c>
      <c r="B115" s="103">
        <v>6642923.9900000002</v>
      </c>
      <c r="C115" s="108">
        <v>2.8974643462363458E-2</v>
      </c>
      <c r="D115" s="106">
        <v>12</v>
      </c>
      <c r="E115" s="108">
        <v>6.3897763578274758E-3</v>
      </c>
    </row>
    <row r="116" spans="1:5" x14ac:dyDescent="0.2">
      <c r="A116" s="102" t="s">
        <v>76</v>
      </c>
      <c r="B116" s="103">
        <v>4101740.66</v>
      </c>
      <c r="C116" s="108">
        <v>1.7890686898944838E-2</v>
      </c>
      <c r="D116" s="106">
        <v>5</v>
      </c>
      <c r="E116" s="108">
        <v>2.6624068157614484E-3</v>
      </c>
    </row>
    <row r="117" spans="1:5" x14ac:dyDescent="0.2">
      <c r="A117" s="102" t="s">
        <v>223</v>
      </c>
      <c r="B117" s="103">
        <v>2196476.4</v>
      </c>
      <c r="C117" s="108">
        <v>9.5804378703263793E-3</v>
      </c>
      <c r="D117" s="106">
        <v>2</v>
      </c>
      <c r="E117" s="108">
        <v>1.0649627263045794E-3</v>
      </c>
    </row>
    <row r="118" spans="1:5" x14ac:dyDescent="0.2">
      <c r="A118" s="102" t="s">
        <v>78</v>
      </c>
      <c r="B118" s="103">
        <v>1360999.97</v>
      </c>
      <c r="C118" s="108">
        <v>5.9363149333637576E-3</v>
      </c>
      <c r="D118" s="106">
        <v>1</v>
      </c>
      <c r="E118" s="108">
        <v>5.3248136315228972E-4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229266806.97999996</v>
      </c>
      <c r="C123" s="118"/>
      <c r="D123" s="119">
        <v>1878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122080.30190628294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155446290.46000004</v>
      </c>
      <c r="C132" s="108">
        <v>0.67801480950341131</v>
      </c>
      <c r="D132" s="106">
        <v>1149</v>
      </c>
      <c r="E132" s="108">
        <v>0.61182108626198084</v>
      </c>
    </row>
    <row r="133" spans="1:5" x14ac:dyDescent="0.2">
      <c r="A133" s="102" t="s">
        <v>8</v>
      </c>
      <c r="B133" s="103">
        <v>69686487.089999929</v>
      </c>
      <c r="C133" s="108">
        <v>0.3039536686881979</v>
      </c>
      <c r="D133" s="106">
        <v>685</v>
      </c>
      <c r="E133" s="108">
        <v>0.36474973375931841</v>
      </c>
    </row>
    <row r="134" spans="1:5" x14ac:dyDescent="0.2">
      <c r="A134" s="102" t="s">
        <v>9</v>
      </c>
      <c r="B134" s="103">
        <v>4134029.4300000006</v>
      </c>
      <c r="C134" s="108">
        <v>1.8031521808390832E-2</v>
      </c>
      <c r="D134" s="106">
        <v>44</v>
      </c>
      <c r="E134" s="108">
        <v>2.3429179978700747E-2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229266806.97999996</v>
      </c>
      <c r="C136" s="108"/>
      <c r="D136" s="119">
        <v>1878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2.213513620592579E-4</v>
      </c>
      <c r="D143" s="106">
        <v>1</v>
      </c>
      <c r="E143" s="108">
        <v>5.3248136315228972E-4</v>
      </c>
    </row>
    <row r="144" spans="1:5" x14ac:dyDescent="0.2">
      <c r="A144" s="132">
        <v>1997</v>
      </c>
      <c r="B144" s="103">
        <v>2510083.5700000003</v>
      </c>
      <c r="C144" s="108">
        <v>1.0948307795026629E-2</v>
      </c>
      <c r="D144" s="106">
        <v>26</v>
      </c>
      <c r="E144" s="108">
        <v>1.3844515441959531E-2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40905154.239999965</v>
      </c>
      <c r="C148" s="108">
        <v>0.17841725445920437</v>
      </c>
      <c r="D148" s="106">
        <v>334</v>
      </c>
      <c r="E148" s="108">
        <v>0.17784877529286475</v>
      </c>
    </row>
    <row r="149" spans="1:5" x14ac:dyDescent="0.2">
      <c r="A149" s="132">
        <v>2002</v>
      </c>
      <c r="B149" s="103">
        <v>44106482.499999985</v>
      </c>
      <c r="C149" s="108">
        <v>0.19238058522727008</v>
      </c>
      <c r="D149" s="106">
        <v>348</v>
      </c>
      <c r="E149" s="108">
        <v>0.1853035143769968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30579551.810000002</v>
      </c>
      <c r="C151" s="108">
        <v>0.13337976051922593</v>
      </c>
      <c r="D151" s="106">
        <v>253</v>
      </c>
      <c r="E151" s="108">
        <v>0.13471778487752928</v>
      </c>
    </row>
    <row r="152" spans="1:5" x14ac:dyDescent="0.2">
      <c r="A152" s="132">
        <v>2005</v>
      </c>
      <c r="B152" s="103">
        <v>111114786.34000011</v>
      </c>
      <c r="C152" s="108">
        <v>0.4846527406372137</v>
      </c>
      <c r="D152" s="106">
        <v>916</v>
      </c>
      <c r="E152" s="108">
        <v>0.48775292864749736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229266806.98000008</v>
      </c>
      <c r="C154" s="108"/>
      <c r="D154" s="134">
        <v>1878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169.23216052308896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37339831.609999985</v>
      </c>
      <c r="C163" s="108">
        <v>0.16286627838480477</v>
      </c>
      <c r="D163" s="106">
        <v>354</v>
      </c>
      <c r="E163" s="108">
        <v>0.18849840255591055</v>
      </c>
    </row>
    <row r="164" spans="1:5" x14ac:dyDescent="0.2">
      <c r="A164" s="102" t="s">
        <v>11</v>
      </c>
      <c r="B164" s="103">
        <v>84904559.549999997</v>
      </c>
      <c r="C164" s="108">
        <v>0.37033079785250644</v>
      </c>
      <c r="D164" s="106">
        <v>672</v>
      </c>
      <c r="E164" s="108">
        <v>0.35782747603833864</v>
      </c>
    </row>
    <row r="165" spans="1:5" x14ac:dyDescent="0.2">
      <c r="A165" s="102" t="s">
        <v>12</v>
      </c>
      <c r="B165" s="103">
        <v>89587196.890000045</v>
      </c>
      <c r="C165" s="108">
        <v>0.39075519945551973</v>
      </c>
      <c r="D165" s="106">
        <v>718</v>
      </c>
      <c r="E165" s="108">
        <v>0.38232161874334397</v>
      </c>
    </row>
    <row r="166" spans="1:5" x14ac:dyDescent="0.2">
      <c r="A166" s="102" t="s">
        <v>13</v>
      </c>
      <c r="B166" s="103">
        <v>14350508.170000004</v>
      </c>
      <c r="C166" s="108">
        <v>6.2593047633152862E-2</v>
      </c>
      <c r="D166" s="106">
        <v>116</v>
      </c>
      <c r="E166" s="108">
        <v>6.1767838125665601E-2</v>
      </c>
    </row>
    <row r="167" spans="1:5" x14ac:dyDescent="0.2">
      <c r="A167" s="102" t="s">
        <v>14</v>
      </c>
      <c r="B167" s="103">
        <v>3084710.7599999993</v>
      </c>
      <c r="C167" s="108">
        <v>1.3454676674016281E-2</v>
      </c>
      <c r="D167" s="106">
        <v>18</v>
      </c>
      <c r="E167" s="108">
        <v>9.5846645367412137E-3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229266806.98000002</v>
      </c>
      <c r="C171" s="118"/>
      <c r="D171" s="119">
        <v>1878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9.7122208026937944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112356527.47000001</v>
      </c>
      <c r="C180" s="108">
        <v>0.49006888066357285</v>
      </c>
      <c r="D180" s="106">
        <v>925</v>
      </c>
      <c r="E180" s="108">
        <v>0.49254526091586792</v>
      </c>
      <c r="F180" s="92"/>
    </row>
    <row r="181" spans="1:6" x14ac:dyDescent="0.2">
      <c r="A181" s="102" t="s">
        <v>52</v>
      </c>
      <c r="B181" s="103">
        <v>116910279.51000001</v>
      </c>
      <c r="C181" s="108">
        <v>0.50993111933642721</v>
      </c>
      <c r="D181" s="106">
        <v>953</v>
      </c>
      <c r="E181" s="108">
        <v>0.50745473908413208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229266806.98000002</v>
      </c>
      <c r="C183" s="118"/>
      <c r="D183" s="119">
        <v>1878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11696032.959999999</v>
      </c>
      <c r="C190" s="108">
        <v>5.1014942433512837E-2</v>
      </c>
      <c r="D190" s="106">
        <v>149</v>
      </c>
      <c r="E190" s="108">
        <v>7.933972310969116E-2</v>
      </c>
      <c r="F190" s="108">
        <v>0.80700458248631346</v>
      </c>
    </row>
    <row r="191" spans="1:6" x14ac:dyDescent="0.2">
      <c r="A191" s="102" t="s">
        <v>54</v>
      </c>
      <c r="B191" s="103">
        <v>32738522.679999992</v>
      </c>
      <c r="C191" s="108">
        <v>0.14279660937946384</v>
      </c>
      <c r="D191" s="106">
        <v>300</v>
      </c>
      <c r="E191" s="108">
        <v>0.15974440894568689</v>
      </c>
      <c r="F191" s="108">
        <v>0.80011136471463273</v>
      </c>
    </row>
    <row r="192" spans="1:6" x14ac:dyDescent="0.2">
      <c r="A192" s="102" t="s">
        <v>55</v>
      </c>
      <c r="B192" s="103">
        <v>34013801.750000007</v>
      </c>
      <c r="C192" s="108">
        <v>0.14835903285802374</v>
      </c>
      <c r="D192" s="106">
        <v>290</v>
      </c>
      <c r="E192" s="108">
        <v>0.15441959531416399</v>
      </c>
      <c r="F192" s="108">
        <v>0.7751266258587769</v>
      </c>
    </row>
    <row r="193" spans="1:6" x14ac:dyDescent="0.2">
      <c r="A193" s="102" t="s">
        <v>56</v>
      </c>
      <c r="B193" s="103">
        <v>15020132.909999998</v>
      </c>
      <c r="C193" s="108">
        <v>6.5513770213192157E-2</v>
      </c>
      <c r="D193" s="106">
        <v>112</v>
      </c>
      <c r="E193" s="108">
        <v>5.9637912673056445E-2</v>
      </c>
      <c r="F193" s="108">
        <v>0.77562877645961092</v>
      </c>
    </row>
    <row r="194" spans="1:6" x14ac:dyDescent="0.2">
      <c r="A194" s="102" t="s">
        <v>57</v>
      </c>
      <c r="B194" s="103">
        <v>14081762.790000005</v>
      </c>
      <c r="C194" s="108">
        <v>6.1420852741358334E-2</v>
      </c>
      <c r="D194" s="106">
        <v>135</v>
      </c>
      <c r="E194" s="108">
        <v>7.1884984025559109E-2</v>
      </c>
      <c r="F194" s="108">
        <v>0.75653588771226177</v>
      </c>
    </row>
    <row r="195" spans="1:6" x14ac:dyDescent="0.2">
      <c r="A195" s="102" t="s">
        <v>58</v>
      </c>
      <c r="B195" s="103">
        <v>7050049.1999999993</v>
      </c>
      <c r="C195" s="108">
        <v>3.0750413864380325E-2</v>
      </c>
      <c r="D195" s="106">
        <v>69</v>
      </c>
      <c r="E195" s="108">
        <v>3.6741214057507986E-2</v>
      </c>
      <c r="F195" s="108">
        <v>0.7723806578463267</v>
      </c>
    </row>
    <row r="196" spans="1:6" x14ac:dyDescent="0.2">
      <c r="A196" s="102" t="s">
        <v>28</v>
      </c>
      <c r="B196" s="103">
        <v>54127744.829999939</v>
      </c>
      <c r="C196" s="108">
        <v>0.2360906297034169</v>
      </c>
      <c r="D196" s="106">
        <v>412</v>
      </c>
      <c r="E196" s="108">
        <v>0.21938232161874335</v>
      </c>
      <c r="F196" s="108">
        <v>0.77184555322049719</v>
      </c>
    </row>
    <row r="197" spans="1:6" x14ac:dyDescent="0.2">
      <c r="A197" s="102" t="s">
        <v>59</v>
      </c>
      <c r="B197" s="103">
        <v>19462412.420000009</v>
      </c>
      <c r="C197" s="108">
        <v>8.4889795764014828E-2</v>
      </c>
      <c r="D197" s="106">
        <v>141</v>
      </c>
      <c r="E197" s="108">
        <v>7.5079872204472847E-2</v>
      </c>
      <c r="F197" s="108">
        <v>0.76215006368040705</v>
      </c>
    </row>
    <row r="198" spans="1:6" x14ac:dyDescent="0.2">
      <c r="A198" s="102" t="s">
        <v>60</v>
      </c>
      <c r="B198" s="103">
        <v>23192333.150000002</v>
      </c>
      <c r="C198" s="108">
        <v>0.10115870437373509</v>
      </c>
      <c r="D198" s="106">
        <v>120</v>
      </c>
      <c r="E198" s="108">
        <v>6.3897763578274758E-2</v>
      </c>
      <c r="F198" s="108">
        <v>0.73451486624525575</v>
      </c>
    </row>
    <row r="199" spans="1:6" x14ac:dyDescent="0.2">
      <c r="A199" s="102" t="s">
        <v>61</v>
      </c>
      <c r="B199" s="103">
        <v>13610433.670000004</v>
      </c>
      <c r="C199" s="108">
        <v>5.936504219377603E-2</v>
      </c>
      <c r="D199" s="106">
        <v>102</v>
      </c>
      <c r="E199" s="108">
        <v>5.4313099041533544E-2</v>
      </c>
      <c r="F199" s="108">
        <v>0.76221509764620532</v>
      </c>
    </row>
    <row r="200" spans="1:6" x14ac:dyDescent="0.2">
      <c r="A200" s="102" t="s">
        <v>62</v>
      </c>
      <c r="B200" s="103">
        <v>4134029.4300000006</v>
      </c>
      <c r="C200" s="108">
        <v>1.8031521808390828E-2</v>
      </c>
      <c r="D200" s="106">
        <v>44</v>
      </c>
      <c r="E200" s="108">
        <v>2.3429179978700747E-2</v>
      </c>
      <c r="F200" s="108">
        <v>0.80121373697245568</v>
      </c>
    </row>
    <row r="201" spans="1:6" x14ac:dyDescent="0.2">
      <c r="A201" s="102" t="s">
        <v>3</v>
      </c>
      <c r="B201" s="103">
        <v>139551.19</v>
      </c>
      <c r="C201" s="108">
        <v>6.0868466673491767E-4</v>
      </c>
      <c r="D201" s="106">
        <v>4</v>
      </c>
      <c r="E201" s="108">
        <v>2.1299254526091589E-3</v>
      </c>
      <c r="F201" s="108">
        <v>0.64663733016170843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229266806.97999999</v>
      </c>
      <c r="C203" s="118"/>
      <c r="D203" s="119">
        <v>1878</v>
      </c>
      <c r="E203" s="118"/>
      <c r="F203" s="142">
        <v>0.77278724553889611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100886456.25999995</v>
      </c>
      <c r="C210" s="108">
        <v>0.44003952246258093</v>
      </c>
      <c r="D210" s="106">
        <v>829</v>
      </c>
      <c r="E210" s="108">
        <v>0.44142705005324812</v>
      </c>
    </row>
    <row r="211" spans="1:5" x14ac:dyDescent="0.2">
      <c r="A211" s="102" t="s">
        <v>371</v>
      </c>
      <c r="B211" s="103">
        <v>92048740.690000087</v>
      </c>
      <c r="C211" s="108">
        <v>0.40149178986049161</v>
      </c>
      <c r="D211" s="106">
        <v>752</v>
      </c>
      <c r="E211" s="108">
        <v>0.40042598509052185</v>
      </c>
    </row>
    <row r="212" spans="1:5" x14ac:dyDescent="0.2">
      <c r="A212" s="102" t="s">
        <v>343</v>
      </c>
      <c r="B212" s="103">
        <v>25786523.999999996</v>
      </c>
      <c r="C212" s="108">
        <v>0.11247386544816959</v>
      </c>
      <c r="D212" s="106">
        <v>193</v>
      </c>
      <c r="E212" s="108">
        <v>0.1027689030883919</v>
      </c>
    </row>
    <row r="213" spans="1:5" x14ac:dyDescent="0.2">
      <c r="A213" s="102" t="s">
        <v>344</v>
      </c>
      <c r="B213" s="103">
        <v>4547158.209999999</v>
      </c>
      <c r="C213" s="108">
        <v>1.9833478164140293E-2</v>
      </c>
      <c r="D213" s="106">
        <v>38</v>
      </c>
      <c r="E213" s="108">
        <v>2.0234291799787009E-2</v>
      </c>
    </row>
    <row r="214" spans="1:5" x14ac:dyDescent="0.2">
      <c r="A214" s="102" t="s">
        <v>345</v>
      </c>
      <c r="B214" s="103">
        <v>4308484.3699999992</v>
      </c>
      <c r="C214" s="108">
        <v>1.879244722231355E-2</v>
      </c>
      <c r="D214" s="106">
        <v>37</v>
      </c>
      <c r="E214" s="108">
        <v>1.9701810436634718E-2</v>
      </c>
    </row>
    <row r="215" spans="1:5" x14ac:dyDescent="0.2">
      <c r="A215" s="102" t="s">
        <v>39</v>
      </c>
      <c r="B215" s="103">
        <v>161115</v>
      </c>
      <c r="C215" s="108">
        <v>7.0274019219037991E-4</v>
      </c>
      <c r="D215" s="106">
        <v>2</v>
      </c>
      <c r="E215" s="108">
        <v>1.0649627263045794E-3</v>
      </c>
    </row>
    <row r="216" spans="1:5" x14ac:dyDescent="0.2">
      <c r="A216" s="102" t="s">
        <v>40</v>
      </c>
      <c r="B216" s="103">
        <v>32648.5</v>
      </c>
      <c r="C216" s="108">
        <v>1.4240395472009198E-4</v>
      </c>
      <c r="D216" s="106">
        <v>1</v>
      </c>
      <c r="E216" s="108">
        <v>5.3248136315228972E-4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1289552.8600000001</v>
      </c>
      <c r="C220" s="108">
        <v>5.6246819022192484E-3</v>
      </c>
      <c r="D220" s="106">
        <v>22</v>
      </c>
      <c r="E220" s="108">
        <v>1.1714589989350373E-2</v>
      </c>
    </row>
    <row r="221" spans="1:5" x14ac:dyDescent="0.2">
      <c r="A221" s="102" t="s">
        <v>33</v>
      </c>
      <c r="B221" s="103">
        <v>0</v>
      </c>
      <c r="C221" s="108">
        <v>0</v>
      </c>
      <c r="D221" s="106">
        <v>0</v>
      </c>
      <c r="E221" s="108">
        <v>0</v>
      </c>
    </row>
    <row r="222" spans="1:5" x14ac:dyDescent="0.2">
      <c r="A222" s="102" t="s">
        <v>34</v>
      </c>
      <c r="B222" s="103">
        <v>206127.09</v>
      </c>
      <c r="C222" s="108">
        <v>8.9907079317409148E-4</v>
      </c>
      <c r="D222" s="106">
        <v>4</v>
      </c>
      <c r="E222" s="108">
        <v>2.1299254526091589E-3</v>
      </c>
    </row>
    <row r="223" spans="1:5" x14ac:dyDescent="0.2">
      <c r="A223" s="102" t="s">
        <v>346</v>
      </c>
      <c r="B223" s="103">
        <v>0</v>
      </c>
      <c r="C223" s="108">
        <v>0</v>
      </c>
      <c r="D223" s="106">
        <v>0</v>
      </c>
      <c r="E223" s="108">
        <v>0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229266806.98000008</v>
      </c>
      <c r="C225" s="118"/>
      <c r="D225" s="119">
        <v>1878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2.2065047418697682E-2</v>
      </c>
      <c r="E227" s="108"/>
    </row>
    <row r="228" spans="1:5" x14ac:dyDescent="0.2">
      <c r="A228" s="102"/>
      <c r="B228" s="103"/>
      <c r="C228" s="108"/>
      <c r="D228" s="106"/>
      <c r="E228" s="108"/>
    </row>
    <row r="229" spans="1:5" x14ac:dyDescent="0.2">
      <c r="A229" s="102"/>
      <c r="B229" s="103"/>
      <c r="C229" s="108"/>
      <c r="D229" s="106"/>
      <c r="E229" s="108"/>
    </row>
    <row r="230" spans="1:5" x14ac:dyDescent="0.2">
      <c r="A230" s="102"/>
      <c r="B230" s="103"/>
      <c r="C230" s="108"/>
      <c r="D230" s="106"/>
      <c r="E230" s="108"/>
    </row>
    <row r="231" spans="1:5" x14ac:dyDescent="0.2">
      <c r="A231" s="111" t="s">
        <v>140</v>
      </c>
      <c r="B231" s="103"/>
      <c r="C231" s="108"/>
      <c r="D231" s="106"/>
      <c r="E231" s="108"/>
    </row>
    <row r="232" spans="1:5" x14ac:dyDescent="0.2">
      <c r="B232" s="95"/>
      <c r="D232" s="97"/>
    </row>
    <row r="233" spans="1:5" s="123" customFormat="1" ht="20.399999999999999" x14ac:dyDescent="0.2">
      <c r="A233" s="112" t="s">
        <v>140</v>
      </c>
      <c r="B233" s="113" t="s">
        <v>112</v>
      </c>
      <c r="C233" s="114" t="s">
        <v>113</v>
      </c>
      <c r="D233" s="115" t="s">
        <v>114</v>
      </c>
      <c r="E233" s="114" t="s">
        <v>113</v>
      </c>
    </row>
    <row r="235" spans="1:5" x14ac:dyDescent="0.2">
      <c r="A235" s="102" t="s">
        <v>165</v>
      </c>
      <c r="B235" s="103">
        <v>0</v>
      </c>
      <c r="C235" s="108">
        <v>0</v>
      </c>
      <c r="D235" s="106">
        <v>0</v>
      </c>
      <c r="E235" s="108">
        <v>0</v>
      </c>
    </row>
    <row r="236" spans="1:5" x14ac:dyDescent="0.2">
      <c r="A236" s="102" t="s">
        <v>166</v>
      </c>
      <c r="B236" s="103">
        <v>186802323.29999965</v>
      </c>
      <c r="C236" s="108">
        <v>0.81478137093040071</v>
      </c>
      <c r="D236" s="106">
        <v>1485</v>
      </c>
      <c r="E236" s="108">
        <v>0.79073482428115016</v>
      </c>
    </row>
    <row r="237" spans="1:5" x14ac:dyDescent="0.2">
      <c r="A237" s="102" t="s">
        <v>610</v>
      </c>
      <c r="B237" s="103">
        <v>42464483.679999977</v>
      </c>
      <c r="C237" s="108">
        <v>0.18521862906959932</v>
      </c>
      <c r="D237" s="106">
        <v>393</v>
      </c>
      <c r="E237" s="108">
        <v>0.20926517571884984</v>
      </c>
    </row>
    <row r="238" spans="1:5" x14ac:dyDescent="0.2">
      <c r="A238" s="102"/>
      <c r="B238" s="102"/>
      <c r="C238" s="108"/>
      <c r="D238" s="102"/>
      <c r="E238" s="108"/>
    </row>
    <row r="239" spans="1:5" ht="10.8" thickBot="1" x14ac:dyDescent="0.25">
      <c r="A239" s="102"/>
      <c r="B239" s="133">
        <v>229266806.97999963</v>
      </c>
      <c r="C239" s="108"/>
      <c r="D239" s="134">
        <v>1878</v>
      </c>
      <c r="E239" s="108"/>
    </row>
    <row r="240" spans="1:5" ht="10.8" thickTop="1" x14ac:dyDescent="0.2">
      <c r="A240" s="102"/>
      <c r="B240" s="102"/>
      <c r="C240" s="108"/>
      <c r="D240" s="102"/>
      <c r="E240" s="108"/>
    </row>
    <row r="241" spans="1:5" x14ac:dyDescent="0.2">
      <c r="A241" s="102"/>
      <c r="B241" s="102"/>
      <c r="C241" s="108"/>
      <c r="D241" s="102"/>
      <c r="E241" s="108"/>
    </row>
    <row r="242" spans="1:5" x14ac:dyDescent="0.2">
      <c r="A242" s="102"/>
      <c r="B242" s="102"/>
      <c r="C242" s="102"/>
      <c r="D242" s="102"/>
      <c r="E242" s="102"/>
    </row>
    <row r="243" spans="1:5" x14ac:dyDescent="0.2">
      <c r="A243" s="111" t="s">
        <v>153</v>
      </c>
      <c r="B243" s="103"/>
      <c r="C243" s="108"/>
      <c r="D243" s="106"/>
      <c r="E243" s="108"/>
    </row>
    <row r="244" spans="1:5" x14ac:dyDescent="0.2">
      <c r="B244" s="95"/>
      <c r="D244" s="97"/>
    </row>
    <row r="245" spans="1:5" s="123" customFormat="1" ht="20.399999999999999" x14ac:dyDescent="0.2">
      <c r="A245" s="112" t="s">
        <v>611</v>
      </c>
      <c r="B245" s="113" t="s">
        <v>112</v>
      </c>
      <c r="C245" s="114" t="s">
        <v>113</v>
      </c>
      <c r="D245" s="115" t="s">
        <v>114</v>
      </c>
      <c r="E245" s="114" t="s">
        <v>113</v>
      </c>
    </row>
    <row r="247" spans="1:5" x14ac:dyDescent="0.2">
      <c r="A247" s="102" t="s">
        <v>37</v>
      </c>
      <c r="B247" s="103">
        <v>37545709.199999996</v>
      </c>
      <c r="C247" s="108">
        <v>0.1637642609262463</v>
      </c>
      <c r="D247" s="106">
        <v>262</v>
      </c>
      <c r="E247" s="108">
        <v>0.13951011714589989</v>
      </c>
    </row>
    <row r="248" spans="1:5" x14ac:dyDescent="0.2">
      <c r="A248" s="102" t="s">
        <v>38</v>
      </c>
      <c r="B248" s="103">
        <v>191721097.77999958</v>
      </c>
      <c r="C248" s="108">
        <v>0.8362357390737537</v>
      </c>
      <c r="D248" s="106">
        <v>1616</v>
      </c>
      <c r="E248" s="108">
        <v>0.86048988285410011</v>
      </c>
    </row>
    <row r="249" spans="1:5" x14ac:dyDescent="0.2">
      <c r="A249" s="102"/>
      <c r="B249" s="102"/>
      <c r="C249" s="108"/>
      <c r="D249" s="102"/>
      <c r="E249" s="108"/>
    </row>
    <row r="250" spans="1:5" ht="10.8" thickBot="1" x14ac:dyDescent="0.25">
      <c r="A250" s="102"/>
      <c r="B250" s="133">
        <v>229266806.97999957</v>
      </c>
      <c r="C250" s="108"/>
      <c r="D250" s="134">
        <v>1878</v>
      </c>
      <c r="E250" s="108"/>
    </row>
    <row r="251" spans="1:5" ht="10.8" thickTop="1" x14ac:dyDescent="0.2">
      <c r="A251" s="102"/>
      <c r="B251" s="102"/>
      <c r="C251" s="108"/>
      <c r="D251" s="102"/>
      <c r="E251" s="108"/>
    </row>
    <row r="252" spans="1:5" x14ac:dyDescent="0.2">
      <c r="A252" s="102"/>
      <c r="B252" s="102"/>
      <c r="C252" s="108"/>
      <c r="D252" s="102"/>
      <c r="E252" s="108"/>
    </row>
    <row r="253" spans="1:5" x14ac:dyDescent="0.2">
      <c r="A253" s="102"/>
      <c r="B253" s="102"/>
      <c r="C253" s="108"/>
      <c r="D253" s="102"/>
      <c r="E253" s="108"/>
    </row>
    <row r="254" spans="1:5" x14ac:dyDescent="0.2">
      <c r="A254" s="102"/>
      <c r="B254" s="102"/>
      <c r="C254" s="108"/>
      <c r="D254" s="102"/>
      <c r="E254" s="108"/>
    </row>
    <row r="255" spans="1:5" x14ac:dyDescent="0.2">
      <c r="A255" s="111" t="s">
        <v>151</v>
      </c>
      <c r="B255" s="103"/>
      <c r="C255" s="108"/>
      <c r="D255" s="106"/>
      <c r="E255" s="108"/>
    </row>
    <row r="256" spans="1:5" x14ac:dyDescent="0.2">
      <c r="A256" s="92"/>
      <c r="B256" s="127"/>
      <c r="C256" s="128"/>
      <c r="D256" s="129"/>
      <c r="E256" s="128"/>
    </row>
    <row r="257" spans="1:5" s="123" customFormat="1" ht="20.399999999999999" x14ac:dyDescent="0.2">
      <c r="A257" s="112" t="s">
        <v>142</v>
      </c>
      <c r="B257" s="113" t="s">
        <v>112</v>
      </c>
      <c r="C257" s="114" t="s">
        <v>113</v>
      </c>
      <c r="D257" s="115" t="s">
        <v>114</v>
      </c>
      <c r="E257" s="114" t="s">
        <v>113</v>
      </c>
    </row>
    <row r="259" spans="1:5" x14ac:dyDescent="0.2">
      <c r="A259" s="144" t="s">
        <v>612</v>
      </c>
      <c r="B259" s="103">
        <v>45408337.969999962</v>
      </c>
      <c r="C259" s="108">
        <v>0.24308229773499809</v>
      </c>
      <c r="D259" s="106">
        <v>334</v>
      </c>
      <c r="E259" s="108">
        <v>0.2249158249158249</v>
      </c>
    </row>
    <row r="260" spans="1:5" x14ac:dyDescent="0.2">
      <c r="A260" s="102" t="s">
        <v>83</v>
      </c>
      <c r="B260" s="103">
        <v>17473329.860000014</v>
      </c>
      <c r="C260" s="108">
        <v>9.3539146362426523E-2</v>
      </c>
      <c r="D260" s="106">
        <v>145</v>
      </c>
      <c r="E260" s="108">
        <v>9.7643097643097643E-2</v>
      </c>
    </row>
    <row r="261" spans="1:5" x14ac:dyDescent="0.2">
      <c r="A261" s="102" t="s">
        <v>84</v>
      </c>
      <c r="B261" s="103">
        <v>39676037.919999987</v>
      </c>
      <c r="C261" s="108">
        <v>0.21239584829082261</v>
      </c>
      <c r="D261" s="106">
        <v>345</v>
      </c>
      <c r="E261" s="108">
        <v>0.23232323232323232</v>
      </c>
    </row>
    <row r="262" spans="1:5" x14ac:dyDescent="0.2">
      <c r="A262" s="102" t="s">
        <v>85</v>
      </c>
      <c r="B262" s="103">
        <v>36072280.670000002</v>
      </c>
      <c r="C262" s="108">
        <v>0.19310402586411521</v>
      </c>
      <c r="D262" s="106">
        <v>275</v>
      </c>
      <c r="E262" s="108">
        <v>0.18518518518518517</v>
      </c>
    </row>
    <row r="263" spans="1:5" x14ac:dyDescent="0.2">
      <c r="A263" s="102" t="s">
        <v>86</v>
      </c>
      <c r="B263" s="103">
        <v>17020362.239999995</v>
      </c>
      <c r="C263" s="108">
        <v>9.1114296328454705E-2</v>
      </c>
      <c r="D263" s="106">
        <v>114</v>
      </c>
      <c r="E263" s="108">
        <v>7.6767676767676762E-2</v>
      </c>
    </row>
    <row r="264" spans="1:5" x14ac:dyDescent="0.2">
      <c r="A264" s="102" t="s">
        <v>87</v>
      </c>
      <c r="B264" s="103">
        <v>22539003.34</v>
      </c>
      <c r="C264" s="108">
        <v>0.12065697546921252</v>
      </c>
      <c r="D264" s="106">
        <v>183</v>
      </c>
      <c r="E264" s="108">
        <v>0.12323232323232323</v>
      </c>
    </row>
    <row r="265" spans="1:5" x14ac:dyDescent="0.2">
      <c r="A265" s="102" t="s">
        <v>88</v>
      </c>
      <c r="B265" s="103">
        <v>2953628.5</v>
      </c>
      <c r="C265" s="108">
        <v>1.5811519085105516E-2</v>
      </c>
      <c r="D265" s="106">
        <v>25</v>
      </c>
      <c r="E265" s="108">
        <v>1.6835016835016835E-2</v>
      </c>
    </row>
    <row r="266" spans="1:5" x14ac:dyDescent="0.2">
      <c r="A266" s="102" t="s">
        <v>89</v>
      </c>
      <c r="B266" s="103">
        <v>931224.62</v>
      </c>
      <c r="C266" s="108">
        <v>4.9850805040817193E-3</v>
      </c>
      <c r="D266" s="106">
        <v>9</v>
      </c>
      <c r="E266" s="108">
        <v>6.0606060606060606E-3</v>
      </c>
    </row>
    <row r="267" spans="1:5" x14ac:dyDescent="0.2">
      <c r="A267" s="102" t="s">
        <v>0</v>
      </c>
      <c r="B267" s="103">
        <v>523519.69000000006</v>
      </c>
      <c r="C267" s="108">
        <v>2.8025330774887648E-3</v>
      </c>
      <c r="D267" s="106">
        <v>4</v>
      </c>
      <c r="E267" s="108">
        <v>2.6936026936026937E-3</v>
      </c>
    </row>
    <row r="268" spans="1:5" x14ac:dyDescent="0.2">
      <c r="A268" s="102" t="s">
        <v>69</v>
      </c>
      <c r="B268" s="103">
        <v>145325.1</v>
      </c>
      <c r="C268" s="108">
        <v>7.7796195161133755E-4</v>
      </c>
      <c r="D268" s="106">
        <v>3</v>
      </c>
      <c r="E268" s="108">
        <v>2.0202020202020202E-3</v>
      </c>
    </row>
    <row r="269" spans="1:5" x14ac:dyDescent="0.2">
      <c r="A269" s="102" t="s">
        <v>82</v>
      </c>
      <c r="B269" s="103">
        <v>4059273.3900000006</v>
      </c>
      <c r="C269" s="108">
        <v>2.1730315331683039E-2</v>
      </c>
      <c r="D269" s="106">
        <v>48</v>
      </c>
      <c r="E269" s="108">
        <v>3.2323232323232323E-2</v>
      </c>
    </row>
    <row r="270" spans="1:5" x14ac:dyDescent="0.2">
      <c r="A270" s="102"/>
      <c r="B270" s="102"/>
      <c r="C270" s="108"/>
      <c r="D270" s="106"/>
      <c r="E270" s="108"/>
    </row>
    <row r="271" spans="1:5" ht="10.8" thickBot="1" x14ac:dyDescent="0.25">
      <c r="A271" s="102"/>
      <c r="B271" s="133">
        <v>186802323.29999995</v>
      </c>
      <c r="C271" s="108"/>
      <c r="D271" s="119">
        <v>1485</v>
      </c>
      <c r="E271" s="108"/>
    </row>
    <row r="272" spans="1:5" ht="10.8" thickTop="1" x14ac:dyDescent="0.2">
      <c r="A272" s="102"/>
      <c r="B272" s="102"/>
      <c r="C272" s="108"/>
      <c r="D272" s="102"/>
      <c r="E272" s="108"/>
    </row>
    <row r="273" spans="1:5" x14ac:dyDescent="0.2">
      <c r="A273" s="102"/>
      <c r="B273" s="102"/>
      <c r="C273" s="108"/>
      <c r="D273" s="102"/>
      <c r="E273" s="108"/>
    </row>
    <row r="274" spans="1:5" x14ac:dyDescent="0.2">
      <c r="A274" s="116" t="s">
        <v>398</v>
      </c>
      <c r="B274" s="102"/>
      <c r="C274" s="108"/>
      <c r="D274" s="126">
        <v>1.9926593165276316</v>
      </c>
      <c r="E274" s="108"/>
    </row>
    <row r="275" spans="1:5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8"/>
      <c r="D277" s="102"/>
      <c r="E277" s="108"/>
    </row>
    <row r="278" spans="1:5" ht="15.6" x14ac:dyDescent="0.3">
      <c r="A278" s="111" t="s">
        <v>184</v>
      </c>
      <c r="B278" s="145"/>
      <c r="C278" s="145"/>
      <c r="D278" s="145"/>
      <c r="E278" s="145"/>
    </row>
    <row r="279" spans="1:5" ht="15.6" x14ac:dyDescent="0.3">
      <c r="A279" s="146"/>
      <c r="B279" s="146"/>
      <c r="C279" s="146"/>
      <c r="D279" s="146"/>
      <c r="E279" s="146"/>
    </row>
    <row r="280" spans="1:5" ht="20.399999999999999" x14ac:dyDescent="0.2">
      <c r="A280" s="112" t="s">
        <v>90</v>
      </c>
      <c r="B280" s="113" t="s">
        <v>112</v>
      </c>
      <c r="C280" s="141" t="s">
        <v>113</v>
      </c>
      <c r="D280" s="115" t="s">
        <v>114</v>
      </c>
      <c r="E280" s="141" t="s">
        <v>113</v>
      </c>
    </row>
    <row r="281" spans="1:5" x14ac:dyDescent="0.2">
      <c r="C281" s="94"/>
      <c r="E281" s="94"/>
    </row>
    <row r="282" spans="1:5" x14ac:dyDescent="0.2">
      <c r="A282" s="102" t="s">
        <v>185</v>
      </c>
      <c r="B282" s="103">
        <v>139801717.31999984</v>
      </c>
      <c r="C282" s="108">
        <v>0.60977739936071729</v>
      </c>
      <c r="D282" s="106">
        <v>1130</v>
      </c>
      <c r="E282" s="108">
        <v>0.6017039403620873</v>
      </c>
    </row>
    <row r="283" spans="1:5" x14ac:dyDescent="0.2">
      <c r="A283" s="102" t="s">
        <v>186</v>
      </c>
      <c r="B283" s="103">
        <v>66147367.729999967</v>
      </c>
      <c r="C283" s="108">
        <v>0.28851698421294081</v>
      </c>
      <c r="D283" s="106">
        <v>537</v>
      </c>
      <c r="E283" s="108">
        <v>0.28594249201277955</v>
      </c>
    </row>
    <row r="284" spans="1:5" x14ac:dyDescent="0.2">
      <c r="A284" s="102" t="s">
        <v>187</v>
      </c>
      <c r="B284" s="103">
        <v>10381703.610000003</v>
      </c>
      <c r="C284" s="108">
        <v>4.5282192161840741E-2</v>
      </c>
      <c r="D284" s="106">
        <v>96</v>
      </c>
      <c r="E284" s="108">
        <v>5.1118210862619806E-2</v>
      </c>
    </row>
    <row r="285" spans="1:5" x14ac:dyDescent="0.2">
      <c r="A285" s="102" t="s">
        <v>188</v>
      </c>
      <c r="B285" s="103">
        <v>12936018.320000008</v>
      </c>
      <c r="C285" s="108">
        <v>5.6423424264501074E-2</v>
      </c>
      <c r="D285" s="106">
        <v>115</v>
      </c>
      <c r="E285" s="108">
        <v>6.1235356762513314E-2</v>
      </c>
    </row>
    <row r="286" spans="1:5" x14ac:dyDescent="0.2">
      <c r="A286" s="102" t="s">
        <v>189</v>
      </c>
      <c r="B286" s="103">
        <v>0</v>
      </c>
      <c r="C286" s="108">
        <v>0</v>
      </c>
      <c r="D286" s="106">
        <v>0</v>
      </c>
      <c r="E286" s="108">
        <v>0</v>
      </c>
    </row>
    <row r="287" spans="1:5" x14ac:dyDescent="0.2">
      <c r="A287" s="102" t="s">
        <v>190</v>
      </c>
      <c r="B287" s="103">
        <v>0</v>
      </c>
      <c r="C287" s="108">
        <v>0</v>
      </c>
      <c r="D287" s="106">
        <v>0</v>
      </c>
      <c r="E287" s="108">
        <v>0</v>
      </c>
    </row>
    <row r="288" spans="1:5" x14ac:dyDescent="0.2">
      <c r="A288" s="102" t="s">
        <v>191</v>
      </c>
      <c r="B288" s="103">
        <v>0</v>
      </c>
      <c r="C288" s="108">
        <v>0</v>
      </c>
      <c r="D288" s="106">
        <v>0</v>
      </c>
      <c r="E288" s="108">
        <v>0</v>
      </c>
    </row>
    <row r="289" spans="1:5" x14ac:dyDescent="0.2">
      <c r="A289" s="102"/>
      <c r="B289" s="103"/>
      <c r="C289" s="102"/>
      <c r="D289" s="106"/>
      <c r="E289" s="108"/>
    </row>
    <row r="290" spans="1:5" ht="10.8" thickBot="1" x14ac:dyDescent="0.25">
      <c r="A290" s="102"/>
      <c r="B290" s="117">
        <v>229266806.97999984</v>
      </c>
      <c r="C290" s="116"/>
      <c r="D290" s="119">
        <v>1878</v>
      </c>
      <c r="E290" s="102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4F4F4"/>
  </sheetPr>
  <dimension ref="A1:K326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658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228543508.14999944</v>
      </c>
      <c r="C6" s="103">
        <v>95627243.519999892</v>
      </c>
      <c r="D6" s="103">
        <v>71340104.35999991</v>
      </c>
      <c r="E6" s="103">
        <v>61576160.270000011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1871</v>
      </c>
      <c r="C7" s="106">
        <v>760</v>
      </c>
      <c r="D7" s="106">
        <v>549</v>
      </c>
      <c r="E7" s="106">
        <v>562</v>
      </c>
      <c r="F7" s="104"/>
      <c r="G7" s="107"/>
      <c r="H7" s="107"/>
      <c r="I7" s="107"/>
      <c r="J7" s="107"/>
      <c r="K7" s="107"/>
    </row>
    <row r="8" spans="1:11" s="92" customFormat="1" x14ac:dyDescent="0.2">
      <c r="A8" s="102" t="s">
        <v>91</v>
      </c>
      <c r="B8" s="108">
        <v>0.77289945731724807</v>
      </c>
      <c r="C8" s="108">
        <v>0.75768768377243656</v>
      </c>
      <c r="D8" s="108">
        <v>0.79499814181973028</v>
      </c>
      <c r="E8" s="108">
        <v>0.77092040430467224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0.12856685714285715</v>
      </c>
      <c r="E9" s="108">
        <v>6.1616916666666667E-2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14.185067596766624</v>
      </c>
      <c r="C11" s="103">
        <v>15.987922495740877</v>
      </c>
      <c r="D11" s="103">
        <v>12.805679068845073</v>
      </c>
      <c r="E11" s="103">
        <v>12.98336351849882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12.681724845995893</v>
      </c>
      <c r="C12" s="103">
        <v>13.10609171800137</v>
      </c>
      <c r="D12" s="103">
        <v>12.703627652292949</v>
      </c>
      <c r="E12" s="103">
        <v>12.681724845995893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21.924709103353866</v>
      </c>
      <c r="C13" s="103">
        <v>21.924709103353866</v>
      </c>
      <c r="D13" s="103">
        <v>13.065023956194388</v>
      </c>
      <c r="E13" s="103">
        <v>13.073237508555783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122150.45865847111</v>
      </c>
      <c r="C14" s="103">
        <v>125825.32042105249</v>
      </c>
      <c r="D14" s="103">
        <v>129945.54528233135</v>
      </c>
      <c r="E14" s="103">
        <v>108109.56849315067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18760.39</v>
      </c>
      <c r="E15" s="103">
        <v>7394.03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9.6375832007124842</v>
      </c>
      <c r="C17" s="103">
        <v>8.0884298750934178</v>
      </c>
      <c r="D17" s="103">
        <v>11.054712806574239</v>
      </c>
      <c r="E17" s="103">
        <v>10.40156536749088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0.25</v>
      </c>
      <c r="C18" s="103">
        <v>0.25</v>
      </c>
      <c r="D18" s="103">
        <v>1.0833333333333333</v>
      </c>
      <c r="E18" s="103">
        <v>0.25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21.333333333333332</v>
      </c>
      <c r="C19" s="103">
        <v>21.333333333333332</v>
      </c>
      <c r="D19" s="103">
        <v>17.333333333333332</v>
      </c>
      <c r="E19" s="103">
        <v>17.333333333333332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0.81493513172887833</v>
      </c>
      <c r="C20" s="108">
        <v>0.94535803618654846</v>
      </c>
      <c r="D20" s="108">
        <v>0.93189660467157742</v>
      </c>
      <c r="E20" s="108">
        <v>0.47688179355844706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0.18506486827112303</v>
      </c>
      <c r="C21" s="108">
        <v>5.4641963813452044E-2</v>
      </c>
      <c r="D21" s="108">
        <v>6.810339532842262E-2</v>
      </c>
      <c r="E21" s="108">
        <v>0.52311820644155271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0.3365770321050362</v>
      </c>
      <c r="C23" s="108">
        <v>0.34274270891375413</v>
      </c>
      <c r="D23" s="108">
        <v>0.27577817927935572</v>
      </c>
      <c r="E23" s="108">
        <v>0.39744133107181145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1.9905049969262598</v>
      </c>
      <c r="C24" s="103">
        <v>2.4111216419479802</v>
      </c>
      <c r="D24" s="103">
        <v>1.4985752595216977</v>
      </c>
      <c r="E24" s="103">
        <v>1.8093238666167535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1586538.6099999999</v>
      </c>
      <c r="C31" s="108">
        <v>6.9419543912781247E-3</v>
      </c>
      <c r="D31" s="106">
        <v>49</v>
      </c>
      <c r="E31" s="108">
        <v>2.6189203634420097E-2</v>
      </c>
    </row>
    <row r="32" spans="1:11" x14ac:dyDescent="0.2">
      <c r="A32" s="102" t="s">
        <v>18</v>
      </c>
      <c r="B32" s="103">
        <v>10835569.249999996</v>
      </c>
      <c r="C32" s="108">
        <v>4.7411406859512673E-2</v>
      </c>
      <c r="D32" s="106">
        <v>143</v>
      </c>
      <c r="E32" s="108">
        <v>7.6429716729021907E-2</v>
      </c>
    </row>
    <row r="33" spans="1:5" x14ac:dyDescent="0.2">
      <c r="A33" s="102" t="s">
        <v>19</v>
      </c>
      <c r="B33" s="103">
        <v>3240776.6700000009</v>
      </c>
      <c r="C33" s="108">
        <v>1.4180130060281487E-2</v>
      </c>
      <c r="D33" s="106">
        <v>33</v>
      </c>
      <c r="E33" s="108">
        <v>1.7637626937466594E-2</v>
      </c>
    </row>
    <row r="34" spans="1:5" x14ac:dyDescent="0.2">
      <c r="A34" s="102" t="s">
        <v>20</v>
      </c>
      <c r="B34" s="103">
        <v>3911131.8400000003</v>
      </c>
      <c r="C34" s="108">
        <v>1.7113292220197338E-2</v>
      </c>
      <c r="D34" s="106">
        <v>44</v>
      </c>
      <c r="E34" s="108">
        <v>2.3516835916622129E-2</v>
      </c>
    </row>
    <row r="35" spans="1:5" x14ac:dyDescent="0.2">
      <c r="A35" s="102" t="s">
        <v>21</v>
      </c>
      <c r="B35" s="103">
        <v>9965637.0300000031</v>
      </c>
      <c r="C35" s="108">
        <v>4.3604988435984184E-2</v>
      </c>
      <c r="D35" s="106">
        <v>72</v>
      </c>
      <c r="E35" s="108">
        <v>3.848209513629075E-2</v>
      </c>
    </row>
    <row r="36" spans="1:5" x14ac:dyDescent="0.2">
      <c r="A36" s="102" t="s">
        <v>22</v>
      </c>
      <c r="B36" s="103">
        <v>14774453.9</v>
      </c>
      <c r="C36" s="108">
        <v>6.4646132456770922E-2</v>
      </c>
      <c r="D36" s="106">
        <v>100</v>
      </c>
      <c r="E36" s="108">
        <v>5.3447354355959382E-2</v>
      </c>
    </row>
    <row r="37" spans="1:5" x14ac:dyDescent="0.2">
      <c r="A37" s="102" t="s">
        <v>23</v>
      </c>
      <c r="B37" s="103">
        <v>21150776.460000008</v>
      </c>
      <c r="C37" s="108">
        <v>9.2545951671128293E-2</v>
      </c>
      <c r="D37" s="106">
        <v>153</v>
      </c>
      <c r="E37" s="108">
        <v>8.1774452164617845E-2</v>
      </c>
    </row>
    <row r="38" spans="1:5" x14ac:dyDescent="0.2">
      <c r="A38" s="102" t="s">
        <v>24</v>
      </c>
      <c r="B38" s="103">
        <v>27411788.809999984</v>
      </c>
      <c r="C38" s="108">
        <v>0.11994122708578014</v>
      </c>
      <c r="D38" s="106">
        <v>200</v>
      </c>
      <c r="E38" s="108">
        <v>0.10689470871191876</v>
      </c>
    </row>
    <row r="39" spans="1:5" x14ac:dyDescent="0.2">
      <c r="A39" s="102" t="s">
        <v>41</v>
      </c>
      <c r="B39" s="103">
        <v>61642738.779999971</v>
      </c>
      <c r="C39" s="108">
        <v>0.26971992894911723</v>
      </c>
      <c r="D39" s="106">
        <v>438</v>
      </c>
      <c r="E39" s="108">
        <v>0.23409941207910209</v>
      </c>
    </row>
    <row r="40" spans="1:5" x14ac:dyDescent="0.2">
      <c r="A40" s="102" t="s">
        <v>42</v>
      </c>
      <c r="B40" s="103">
        <v>54531924.129999921</v>
      </c>
      <c r="C40" s="108">
        <v>0.2386063142699682</v>
      </c>
      <c r="D40" s="106">
        <v>476</v>
      </c>
      <c r="E40" s="108">
        <v>0.25440940673436663</v>
      </c>
    </row>
    <row r="41" spans="1:5" x14ac:dyDescent="0.2">
      <c r="A41" s="102" t="s">
        <v>43</v>
      </c>
      <c r="B41" s="103">
        <v>12670325.640000002</v>
      </c>
      <c r="C41" s="108">
        <v>5.5439446705631605E-2</v>
      </c>
      <c r="D41" s="106">
        <v>110</v>
      </c>
      <c r="E41" s="108">
        <v>5.879208979155532E-2</v>
      </c>
    </row>
    <row r="42" spans="1:5" x14ac:dyDescent="0.2">
      <c r="A42" s="102" t="s">
        <v>44</v>
      </c>
      <c r="B42" s="103">
        <v>3933161.4500000007</v>
      </c>
      <c r="C42" s="108">
        <v>1.7209683538324569E-2</v>
      </c>
      <c r="D42" s="106">
        <v>32</v>
      </c>
      <c r="E42" s="108">
        <v>1.7103153393907E-2</v>
      </c>
    </row>
    <row r="43" spans="1:5" x14ac:dyDescent="0.2">
      <c r="A43" s="102" t="s">
        <v>45</v>
      </c>
      <c r="B43" s="103">
        <v>1725605.08</v>
      </c>
      <c r="C43" s="108">
        <v>7.5504445257199519E-3</v>
      </c>
      <c r="D43" s="106">
        <v>14</v>
      </c>
      <c r="E43" s="108">
        <v>7.4826296098343134E-3</v>
      </c>
    </row>
    <row r="44" spans="1:5" x14ac:dyDescent="0.2">
      <c r="A44" s="102" t="s">
        <v>46</v>
      </c>
      <c r="B44" s="103">
        <v>178770.25</v>
      </c>
      <c r="C44" s="108">
        <v>7.822153928024407E-4</v>
      </c>
      <c r="D44" s="106">
        <v>2</v>
      </c>
      <c r="E44" s="108">
        <v>1.0689470871191875E-3</v>
      </c>
    </row>
    <row r="45" spans="1:5" x14ac:dyDescent="0.2">
      <c r="A45" s="102" t="s">
        <v>25</v>
      </c>
      <c r="B45" s="103">
        <v>984310.25</v>
      </c>
      <c r="C45" s="108">
        <v>4.3068834375027086E-3</v>
      </c>
      <c r="D45" s="106">
        <v>5</v>
      </c>
      <c r="E45" s="108">
        <v>2.6723677177979692E-3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228543508.14999992</v>
      </c>
      <c r="C50" s="118"/>
      <c r="D50" s="119">
        <v>1871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0.77289945731724641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659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5513651.3900000015</v>
      </c>
      <c r="C59" s="108">
        <v>2.4125171765461952E-2</v>
      </c>
      <c r="D59" s="106">
        <v>108</v>
      </c>
      <c r="E59" s="108">
        <v>5.7723142704436133E-2</v>
      </c>
    </row>
    <row r="60" spans="1:5" x14ac:dyDescent="0.2">
      <c r="A60" s="102" t="s">
        <v>18</v>
      </c>
      <c r="B60" s="103">
        <v>51172659.149999984</v>
      </c>
      <c r="C60" s="108">
        <v>0.22390773452385199</v>
      </c>
      <c r="D60" s="106">
        <v>445</v>
      </c>
      <c r="E60" s="108">
        <v>0.23784072688401925</v>
      </c>
    </row>
    <row r="61" spans="1:5" x14ac:dyDescent="0.2">
      <c r="A61" s="102" t="s">
        <v>19</v>
      </c>
      <c r="B61" s="103">
        <v>15968904.040000005</v>
      </c>
      <c r="C61" s="108">
        <v>6.987249022850886E-2</v>
      </c>
      <c r="D61" s="106">
        <v>120</v>
      </c>
      <c r="E61" s="108">
        <v>6.4136825227151251E-2</v>
      </c>
    </row>
    <row r="62" spans="1:5" x14ac:dyDescent="0.2">
      <c r="A62" s="102" t="s">
        <v>20</v>
      </c>
      <c r="B62" s="103">
        <v>25623329.169999983</v>
      </c>
      <c r="C62" s="108">
        <v>0.11211576026557984</v>
      </c>
      <c r="D62" s="106">
        <v>210</v>
      </c>
      <c r="E62" s="108">
        <v>0.1122394441475147</v>
      </c>
    </row>
    <row r="63" spans="1:5" x14ac:dyDescent="0.2">
      <c r="A63" s="102" t="s">
        <v>21</v>
      </c>
      <c r="B63" s="103">
        <v>28022136.199999999</v>
      </c>
      <c r="C63" s="108">
        <v>0.12261182313526156</v>
      </c>
      <c r="D63" s="106">
        <v>185</v>
      </c>
      <c r="E63" s="108">
        <v>9.8877605558524859E-2</v>
      </c>
    </row>
    <row r="64" spans="1:5" x14ac:dyDescent="0.2">
      <c r="A64" s="102" t="s">
        <v>22</v>
      </c>
      <c r="B64" s="103">
        <v>23218606.690000001</v>
      </c>
      <c r="C64" s="108">
        <v>0.1015938141404609</v>
      </c>
      <c r="D64" s="106">
        <v>175</v>
      </c>
      <c r="E64" s="108">
        <v>9.3532870122928921E-2</v>
      </c>
    </row>
    <row r="65" spans="1:5" x14ac:dyDescent="0.2">
      <c r="A65" s="102" t="s">
        <v>23</v>
      </c>
      <c r="B65" s="103">
        <v>21396706.369999997</v>
      </c>
      <c r="C65" s="108">
        <v>9.362202647189917E-2</v>
      </c>
      <c r="D65" s="106">
        <v>151</v>
      </c>
      <c r="E65" s="108">
        <v>8.0705505077498657E-2</v>
      </c>
    </row>
    <row r="66" spans="1:5" x14ac:dyDescent="0.2">
      <c r="A66" s="102" t="s">
        <v>24</v>
      </c>
      <c r="B66" s="103">
        <v>24723739.499999993</v>
      </c>
      <c r="C66" s="108">
        <v>0.10817957464699923</v>
      </c>
      <c r="D66" s="106">
        <v>215</v>
      </c>
      <c r="E66" s="108">
        <v>0.11491181186531267</v>
      </c>
    </row>
    <row r="67" spans="1:5" x14ac:dyDescent="0.2">
      <c r="A67" s="102" t="s">
        <v>41</v>
      </c>
      <c r="B67" s="103">
        <v>13393394.120000003</v>
      </c>
      <c r="C67" s="108">
        <v>5.8603257770986517E-2</v>
      </c>
      <c r="D67" s="106">
        <v>108</v>
      </c>
      <c r="E67" s="108">
        <v>5.7723142704436133E-2</v>
      </c>
    </row>
    <row r="68" spans="1:5" x14ac:dyDescent="0.2">
      <c r="A68" s="102" t="s">
        <v>42</v>
      </c>
      <c r="B68" s="103">
        <v>3232680.290000001</v>
      </c>
      <c r="C68" s="108">
        <v>1.4144704070431511E-2</v>
      </c>
      <c r="D68" s="106">
        <v>25</v>
      </c>
      <c r="E68" s="108">
        <v>1.3361838588989846E-2</v>
      </c>
    </row>
    <row r="69" spans="1:5" x14ac:dyDescent="0.2">
      <c r="A69" s="102" t="s">
        <v>43</v>
      </c>
      <c r="B69" s="103">
        <v>2568641.2999999998</v>
      </c>
      <c r="C69" s="108">
        <v>1.1239178573885039E-2</v>
      </c>
      <c r="D69" s="106">
        <v>19</v>
      </c>
      <c r="E69" s="108">
        <v>1.0154997327632281E-2</v>
      </c>
    </row>
    <row r="70" spans="1:5" x14ac:dyDescent="0.2">
      <c r="A70" s="102" t="s">
        <v>44</v>
      </c>
      <c r="B70" s="103">
        <v>2142887.4899999998</v>
      </c>
      <c r="C70" s="108">
        <v>9.3762780984072355E-3</v>
      </c>
      <c r="D70" s="106">
        <v>18</v>
      </c>
      <c r="E70" s="108">
        <v>9.6205237840726876E-3</v>
      </c>
    </row>
    <row r="71" spans="1:5" x14ac:dyDescent="0.2">
      <c r="A71" s="102" t="s">
        <v>45</v>
      </c>
      <c r="B71" s="103">
        <v>1215172.0899999999</v>
      </c>
      <c r="C71" s="108">
        <v>5.3170273784475478E-3</v>
      </c>
      <c r="D71" s="106">
        <v>10</v>
      </c>
      <c r="E71" s="108">
        <v>5.3447354355959384E-3</v>
      </c>
    </row>
    <row r="72" spans="1:5" x14ac:dyDescent="0.2">
      <c r="A72" s="102" t="s">
        <v>46</v>
      </c>
      <c r="B72" s="103">
        <v>1700583.51</v>
      </c>
      <c r="C72" s="108">
        <v>7.4409617834511246E-3</v>
      </c>
      <c r="D72" s="106">
        <v>15</v>
      </c>
      <c r="E72" s="108">
        <v>8.0171031533939063E-3</v>
      </c>
    </row>
    <row r="73" spans="1:5" x14ac:dyDescent="0.2">
      <c r="A73" s="102" t="s">
        <v>25</v>
      </c>
      <c r="B73" s="103">
        <v>2457279.08</v>
      </c>
      <c r="C73" s="108">
        <v>1.0751909340549785E-2</v>
      </c>
      <c r="D73" s="106">
        <v>18</v>
      </c>
      <c r="E73" s="108">
        <v>9.6205237840726876E-3</v>
      </c>
    </row>
    <row r="74" spans="1:5" x14ac:dyDescent="0.2">
      <c r="A74" s="102" t="s">
        <v>26</v>
      </c>
      <c r="B74" s="103">
        <v>531738.89</v>
      </c>
      <c r="C74" s="108">
        <v>2.3266418473413997E-3</v>
      </c>
      <c r="D74" s="106">
        <v>6</v>
      </c>
      <c r="E74" s="108">
        <v>3.206841261357563E-3</v>
      </c>
    </row>
    <row r="75" spans="1:5" x14ac:dyDescent="0.2">
      <c r="A75" s="102" t="s">
        <v>27</v>
      </c>
      <c r="B75" s="103">
        <v>310928.91000000003</v>
      </c>
      <c r="C75" s="108">
        <v>1.360480166410713E-3</v>
      </c>
      <c r="D75" s="106">
        <v>3</v>
      </c>
      <c r="E75" s="108">
        <v>1.6034206306787815E-3</v>
      </c>
    </row>
    <row r="76" spans="1:5" x14ac:dyDescent="0.2">
      <c r="A76" s="102" t="s">
        <v>4</v>
      </c>
      <c r="B76" s="103">
        <v>5350469.96</v>
      </c>
      <c r="C76" s="108">
        <v>2.3411165792065845E-2</v>
      </c>
      <c r="D76" s="106">
        <v>40</v>
      </c>
      <c r="E76" s="108">
        <v>2.1378941742383754E-2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228543508.15000001</v>
      </c>
      <c r="C78" s="118"/>
      <c r="D78" s="119">
        <v>1871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0.63113957477866833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10545896.829999996</v>
      </c>
      <c r="C87" s="108">
        <v>4.6143935198012402E-2</v>
      </c>
      <c r="D87" s="106">
        <v>104</v>
      </c>
      <c r="E87" s="108">
        <v>5.5585248530197758E-2</v>
      </c>
      <c r="F87" s="124"/>
    </row>
    <row r="88" spans="1:6" x14ac:dyDescent="0.2">
      <c r="A88" s="102" t="s">
        <v>607</v>
      </c>
      <c r="B88" s="103">
        <v>0</v>
      </c>
      <c r="C88" s="108">
        <v>0</v>
      </c>
      <c r="D88" s="106">
        <v>0</v>
      </c>
      <c r="E88" s="108">
        <v>0</v>
      </c>
      <c r="F88" s="124"/>
    </row>
    <row r="89" spans="1:6" x14ac:dyDescent="0.2">
      <c r="A89" s="102" t="s">
        <v>608</v>
      </c>
      <c r="B89" s="103">
        <v>217997611.31999952</v>
      </c>
      <c r="C89" s="108">
        <v>0.9538560648019877</v>
      </c>
      <c r="D89" s="106">
        <v>1767</v>
      </c>
      <c r="E89" s="108">
        <v>0.94441475146980225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228543508.1499995</v>
      </c>
      <c r="C93" s="118"/>
      <c r="D93" s="119">
        <v>1871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222131033.00999945</v>
      </c>
      <c r="C100" s="108">
        <v>0.97194199392532599</v>
      </c>
      <c r="D100" s="106">
        <v>1730</v>
      </c>
      <c r="E100" s="108">
        <v>0.92463923035809725</v>
      </c>
    </row>
    <row r="101" spans="1:5" x14ac:dyDescent="0.2">
      <c r="A101" s="102" t="s">
        <v>6</v>
      </c>
      <c r="B101" s="103">
        <v>6412475.1400000006</v>
      </c>
      <c r="C101" s="108">
        <v>2.8058006074674041E-2</v>
      </c>
      <c r="D101" s="106">
        <v>141</v>
      </c>
      <c r="E101" s="108">
        <v>7.536076964190272E-2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228543508.14999944</v>
      </c>
      <c r="C103" s="118"/>
      <c r="D103" s="119">
        <v>1871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60691371.709999926</v>
      </c>
      <c r="C110" s="108">
        <v>0.26555718953157215</v>
      </c>
      <c r="D110" s="106">
        <v>953</v>
      </c>
      <c r="E110" s="108">
        <v>0.50935328701229288</v>
      </c>
    </row>
    <row r="111" spans="1:5" x14ac:dyDescent="0.2">
      <c r="A111" s="102" t="s">
        <v>71</v>
      </c>
      <c r="B111" s="103">
        <v>91582309.570000023</v>
      </c>
      <c r="C111" s="108">
        <v>0.4007215532453095</v>
      </c>
      <c r="D111" s="106">
        <v>676</v>
      </c>
      <c r="E111" s="108">
        <v>0.36130411544628543</v>
      </c>
    </row>
    <row r="112" spans="1:5" x14ac:dyDescent="0.2">
      <c r="A112" s="102" t="s">
        <v>72</v>
      </c>
      <c r="B112" s="103">
        <v>36192875.529999979</v>
      </c>
      <c r="C112" s="108">
        <v>0.15836317479753359</v>
      </c>
      <c r="D112" s="106">
        <v>151</v>
      </c>
      <c r="E112" s="108">
        <v>8.0705505077498657E-2</v>
      </c>
    </row>
    <row r="113" spans="1:5" x14ac:dyDescent="0.2">
      <c r="A113" s="102" t="s">
        <v>73</v>
      </c>
      <c r="B113" s="103">
        <v>17911007.100000001</v>
      </c>
      <c r="C113" s="108">
        <v>7.8370229130483429E-2</v>
      </c>
      <c r="D113" s="106">
        <v>53</v>
      </c>
      <c r="E113" s="108">
        <v>2.8327097808658473E-2</v>
      </c>
    </row>
    <row r="114" spans="1:5" x14ac:dyDescent="0.2">
      <c r="A114" s="102" t="s">
        <v>74</v>
      </c>
      <c r="B114" s="103">
        <v>7867303.2199999997</v>
      </c>
      <c r="C114" s="108">
        <v>3.4423656500610175E-2</v>
      </c>
      <c r="D114" s="106">
        <v>18</v>
      </c>
      <c r="E114" s="108">
        <v>9.6205237840726876E-3</v>
      </c>
    </row>
    <row r="115" spans="1:5" x14ac:dyDescent="0.2">
      <c r="A115" s="102" t="s">
        <v>75</v>
      </c>
      <c r="B115" s="103">
        <v>6639423.9900000002</v>
      </c>
      <c r="C115" s="108">
        <v>2.9051028592955476E-2</v>
      </c>
      <c r="D115" s="106">
        <v>12</v>
      </c>
      <c r="E115" s="108">
        <v>6.4136825227151259E-3</v>
      </c>
    </row>
    <row r="116" spans="1:5" x14ac:dyDescent="0.2">
      <c r="A116" s="102" t="s">
        <v>76</v>
      </c>
      <c r="B116" s="103">
        <v>4101740.66</v>
      </c>
      <c r="C116" s="108">
        <v>1.7947307684223982E-2</v>
      </c>
      <c r="D116" s="106">
        <v>5</v>
      </c>
      <c r="E116" s="108">
        <v>2.6723677177979692E-3</v>
      </c>
    </row>
    <row r="117" spans="1:5" x14ac:dyDescent="0.2">
      <c r="A117" s="102" t="s">
        <v>223</v>
      </c>
      <c r="B117" s="103">
        <v>2196476.4</v>
      </c>
      <c r="C117" s="108">
        <v>9.6107582218366364E-3</v>
      </c>
      <c r="D117" s="106">
        <v>2</v>
      </c>
      <c r="E117" s="108">
        <v>1.0689470871191875E-3</v>
      </c>
    </row>
    <row r="118" spans="1:5" x14ac:dyDescent="0.2">
      <c r="A118" s="102" t="s">
        <v>78</v>
      </c>
      <c r="B118" s="103">
        <v>1360999.97</v>
      </c>
      <c r="C118" s="108">
        <v>5.9551022954751143E-3</v>
      </c>
      <c r="D118" s="106">
        <v>1</v>
      </c>
      <c r="E118" s="108">
        <v>5.3447354355959376E-4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228543508.14999992</v>
      </c>
      <c r="C123" s="118"/>
      <c r="D123" s="119">
        <v>1871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122150.45865847111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154980857.13999999</v>
      </c>
      <c r="C132" s="108">
        <v>0.67812408409466363</v>
      </c>
      <c r="D132" s="106">
        <v>1145</v>
      </c>
      <c r="E132" s="108">
        <v>0.61197220737573488</v>
      </c>
    </row>
    <row r="133" spans="1:5" x14ac:dyDescent="0.2">
      <c r="A133" s="102" t="s">
        <v>8</v>
      </c>
      <c r="B133" s="103">
        <v>69429585.539999932</v>
      </c>
      <c r="C133" s="108">
        <v>0.30379154543489034</v>
      </c>
      <c r="D133" s="106">
        <v>682</v>
      </c>
      <c r="E133" s="108">
        <v>0.364510956707643</v>
      </c>
    </row>
    <row r="134" spans="1:5" x14ac:dyDescent="0.2">
      <c r="A134" s="102" t="s">
        <v>9</v>
      </c>
      <c r="B134" s="103">
        <v>4133065.47</v>
      </c>
      <c r="C134" s="108">
        <v>1.8084370470446032E-2</v>
      </c>
      <c r="D134" s="106">
        <v>44</v>
      </c>
      <c r="E134" s="108">
        <v>2.3516835916622129E-2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228543508.14999992</v>
      </c>
      <c r="C136" s="108"/>
      <c r="D136" s="119">
        <v>1871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2.2205189904887698E-4</v>
      </c>
      <c r="D143" s="106">
        <v>1</v>
      </c>
      <c r="E143" s="108">
        <v>5.3447354355959376E-4</v>
      </c>
    </row>
    <row r="144" spans="1:5" x14ac:dyDescent="0.2">
      <c r="A144" s="132">
        <v>1997</v>
      </c>
      <c r="B144" s="103">
        <v>2421969.46</v>
      </c>
      <c r="C144" s="108">
        <v>1.0597410880778063E-2</v>
      </c>
      <c r="D144" s="106">
        <v>23</v>
      </c>
      <c r="E144" s="108">
        <v>1.2292891501870658E-2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40831498.629999965</v>
      </c>
      <c r="C148" s="108">
        <v>0.17865963010947142</v>
      </c>
      <c r="D148" s="106">
        <v>334</v>
      </c>
      <c r="E148" s="108">
        <v>0.17851416354890434</v>
      </c>
    </row>
    <row r="149" spans="1:5" x14ac:dyDescent="0.2">
      <c r="A149" s="132">
        <v>2002</v>
      </c>
      <c r="B149" s="103">
        <v>43898986.059999995</v>
      </c>
      <c r="C149" s="108">
        <v>0.19208152712518864</v>
      </c>
      <c r="D149" s="106">
        <v>346</v>
      </c>
      <c r="E149" s="108">
        <v>0.18492784607161947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30540208.620000008</v>
      </c>
      <c r="C151" s="108">
        <v>0.13362973583111162</v>
      </c>
      <c r="D151" s="106">
        <v>253</v>
      </c>
      <c r="E151" s="108">
        <v>0.13522180652057722</v>
      </c>
    </row>
    <row r="152" spans="1:5" x14ac:dyDescent="0.2">
      <c r="A152" s="132">
        <v>2005</v>
      </c>
      <c r="B152" s="103">
        <v>110800096.86000004</v>
      </c>
      <c r="C152" s="108">
        <v>0.48480964415440142</v>
      </c>
      <c r="D152" s="106">
        <v>914</v>
      </c>
      <c r="E152" s="108">
        <v>0.48850881881346875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228543508.15000001</v>
      </c>
      <c r="C154" s="108"/>
      <c r="D154" s="134">
        <v>1871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170.22081116119907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37061581.049999975</v>
      </c>
      <c r="C163" s="108">
        <v>0.16216422575291592</v>
      </c>
      <c r="D163" s="106">
        <v>350</v>
      </c>
      <c r="E163" s="108">
        <v>0.18706574024585784</v>
      </c>
    </row>
    <row r="164" spans="1:5" x14ac:dyDescent="0.2">
      <c r="A164" s="102" t="s">
        <v>11</v>
      </c>
      <c r="B164" s="103">
        <v>84685281.319999993</v>
      </c>
      <c r="C164" s="108">
        <v>0.37054336833063095</v>
      </c>
      <c r="D164" s="106">
        <v>670</v>
      </c>
      <c r="E164" s="108">
        <v>0.35809727418492787</v>
      </c>
    </row>
    <row r="165" spans="1:5" x14ac:dyDescent="0.2">
      <c r="A165" s="102" t="s">
        <v>12</v>
      </c>
      <c r="B165" s="103">
        <v>89363565.710000008</v>
      </c>
      <c r="C165" s="108">
        <v>0.39101336298446954</v>
      </c>
      <c r="D165" s="106">
        <v>717</v>
      </c>
      <c r="E165" s="108">
        <v>0.38321753073222875</v>
      </c>
    </row>
    <row r="166" spans="1:5" x14ac:dyDescent="0.2">
      <c r="A166" s="102" t="s">
        <v>13</v>
      </c>
      <c r="B166" s="103">
        <v>14348879.310000006</v>
      </c>
      <c r="C166" s="108">
        <v>6.2784016164582568E-2</v>
      </c>
      <c r="D166" s="106">
        <v>116</v>
      </c>
      <c r="E166" s="108">
        <v>6.1998931052912883E-2</v>
      </c>
    </row>
    <row r="167" spans="1:5" x14ac:dyDescent="0.2">
      <c r="A167" s="102" t="s">
        <v>14</v>
      </c>
      <c r="B167" s="103">
        <v>3084200.7599999993</v>
      </c>
      <c r="C167" s="108">
        <v>1.3495026767401093E-2</v>
      </c>
      <c r="D167" s="106">
        <v>18</v>
      </c>
      <c r="E167" s="108">
        <v>9.6205237840726876E-3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228543508.14999998</v>
      </c>
      <c r="C171" s="118"/>
      <c r="D171" s="119">
        <v>1871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9.6375832007124842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112037755.12000002</v>
      </c>
      <c r="C180" s="108">
        <v>0.49022506054499798</v>
      </c>
      <c r="D180" s="106">
        <v>922</v>
      </c>
      <c r="E180" s="108">
        <v>0.4927846071619455</v>
      </c>
      <c r="F180" s="92"/>
    </row>
    <row r="181" spans="1:6" x14ac:dyDescent="0.2">
      <c r="A181" s="102" t="s">
        <v>52</v>
      </c>
      <c r="B181" s="103">
        <v>116505753.03000005</v>
      </c>
      <c r="C181" s="108">
        <v>0.50977493945500207</v>
      </c>
      <c r="D181" s="106">
        <v>949</v>
      </c>
      <c r="E181" s="108">
        <v>0.5072153928380545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228543508.15000007</v>
      </c>
      <c r="C183" s="118"/>
      <c r="D183" s="119">
        <v>1871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11691629.689999998</v>
      </c>
      <c r="C190" s="108">
        <v>5.1157128831357694E-2</v>
      </c>
      <c r="D190" s="106">
        <v>149</v>
      </c>
      <c r="E190" s="108">
        <v>7.963655799037947E-2</v>
      </c>
      <c r="F190" s="108">
        <v>0.8069234535926284</v>
      </c>
    </row>
    <row r="191" spans="1:6" x14ac:dyDescent="0.2">
      <c r="A191" s="102" t="s">
        <v>54</v>
      </c>
      <c r="B191" s="103">
        <v>32477614.519999996</v>
      </c>
      <c r="C191" s="108">
        <v>0.14210692214754994</v>
      </c>
      <c r="D191" s="106">
        <v>298</v>
      </c>
      <c r="E191" s="108">
        <v>0.15927311598075894</v>
      </c>
      <c r="F191" s="108">
        <v>0.80164848199494487</v>
      </c>
    </row>
    <row r="192" spans="1:6" x14ac:dyDescent="0.2">
      <c r="A192" s="102" t="s">
        <v>55</v>
      </c>
      <c r="B192" s="103">
        <v>33987348.900000006</v>
      </c>
      <c r="C192" s="108">
        <v>0.14871281698228367</v>
      </c>
      <c r="D192" s="106">
        <v>290</v>
      </c>
      <c r="E192" s="108">
        <v>0.15499732763228219</v>
      </c>
      <c r="F192" s="108">
        <v>0.77492012355966144</v>
      </c>
    </row>
    <row r="193" spans="1:6" x14ac:dyDescent="0.2">
      <c r="A193" s="102" t="s">
        <v>56</v>
      </c>
      <c r="B193" s="103">
        <v>15012175.439999999</v>
      </c>
      <c r="C193" s="108">
        <v>6.5686291251585482E-2</v>
      </c>
      <c r="D193" s="106">
        <v>112</v>
      </c>
      <c r="E193" s="108">
        <v>5.9861036878674508E-2</v>
      </c>
      <c r="F193" s="108">
        <v>0.77551085405340947</v>
      </c>
    </row>
    <row r="194" spans="1:6" x14ac:dyDescent="0.2">
      <c r="A194" s="102" t="s">
        <v>57</v>
      </c>
      <c r="B194" s="103">
        <v>14072372.650000004</v>
      </c>
      <c r="C194" s="108">
        <v>6.1574151739912389E-2</v>
      </c>
      <c r="D194" s="106">
        <v>135</v>
      </c>
      <c r="E194" s="108">
        <v>7.2153928380545157E-2</v>
      </c>
      <c r="F194" s="108">
        <v>0.7565336292155469</v>
      </c>
    </row>
    <row r="195" spans="1:6" x14ac:dyDescent="0.2">
      <c r="A195" s="102" t="s">
        <v>58</v>
      </c>
      <c r="B195" s="103">
        <v>7045058.5600000005</v>
      </c>
      <c r="C195" s="108">
        <v>3.0825896640109839E-2</v>
      </c>
      <c r="D195" s="106">
        <v>69</v>
      </c>
      <c r="E195" s="108">
        <v>3.6878674505611969E-2</v>
      </c>
      <c r="F195" s="108">
        <v>0.77227067959608353</v>
      </c>
    </row>
    <row r="196" spans="1:6" x14ac:dyDescent="0.2">
      <c r="A196" s="102" t="s">
        <v>28</v>
      </c>
      <c r="B196" s="103">
        <v>53847977.699999958</v>
      </c>
      <c r="C196" s="108">
        <v>0.23561368308330116</v>
      </c>
      <c r="D196" s="106">
        <v>410</v>
      </c>
      <c r="E196" s="108">
        <v>0.21913415285943347</v>
      </c>
      <c r="F196" s="108">
        <v>0.77187002827446527</v>
      </c>
    </row>
    <row r="197" spans="1:6" x14ac:dyDescent="0.2">
      <c r="A197" s="102" t="s">
        <v>59</v>
      </c>
      <c r="B197" s="103">
        <v>19448738.170000006</v>
      </c>
      <c r="C197" s="108">
        <v>8.5098624447626892E-2</v>
      </c>
      <c r="D197" s="106">
        <v>140</v>
      </c>
      <c r="E197" s="108">
        <v>7.4826296098343126E-2</v>
      </c>
      <c r="F197" s="108">
        <v>0.76219962787818563</v>
      </c>
    </row>
    <row r="198" spans="1:6" x14ac:dyDescent="0.2">
      <c r="A198" s="102" t="s">
        <v>60</v>
      </c>
      <c r="B198" s="103">
        <v>23148998.220000003</v>
      </c>
      <c r="C198" s="108">
        <v>0.10128923987990338</v>
      </c>
      <c r="D198" s="106">
        <v>119</v>
      </c>
      <c r="E198" s="108">
        <v>6.3602351683591657E-2</v>
      </c>
      <c r="F198" s="108">
        <v>0.73442244920487909</v>
      </c>
    </row>
    <row r="199" spans="1:6" x14ac:dyDescent="0.2">
      <c r="A199" s="102" t="s">
        <v>61</v>
      </c>
      <c r="B199" s="103">
        <v>13539317.840000002</v>
      </c>
      <c r="C199" s="108">
        <v>5.9241752039238579E-2</v>
      </c>
      <c r="D199" s="106">
        <v>101</v>
      </c>
      <c r="E199" s="108">
        <v>5.3981827899518976E-2</v>
      </c>
      <c r="F199" s="108">
        <v>0.76148555899031756</v>
      </c>
    </row>
    <row r="200" spans="1:6" x14ac:dyDescent="0.2">
      <c r="A200" s="102" t="s">
        <v>62</v>
      </c>
      <c r="B200" s="103">
        <v>4133065.47</v>
      </c>
      <c r="C200" s="108">
        <v>1.8084370470446025E-2</v>
      </c>
      <c r="D200" s="106">
        <v>44</v>
      </c>
      <c r="E200" s="108">
        <v>2.3516835916622129E-2</v>
      </c>
      <c r="F200" s="108">
        <v>0.80126607205698586</v>
      </c>
    </row>
    <row r="201" spans="1:6" x14ac:dyDescent="0.2">
      <c r="A201" s="102" t="s">
        <v>3</v>
      </c>
      <c r="B201" s="103">
        <v>139210.99</v>
      </c>
      <c r="C201" s="108">
        <v>6.0912248668481812E-4</v>
      </c>
      <c r="D201" s="106">
        <v>4</v>
      </c>
      <c r="E201" s="108">
        <v>2.137894174238375E-3</v>
      </c>
      <c r="F201" s="108">
        <v>0.64774194537072138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228543508.15000001</v>
      </c>
      <c r="C203" s="118"/>
      <c r="D203" s="119">
        <v>1871</v>
      </c>
      <c r="E203" s="118"/>
      <c r="F203" s="142">
        <v>0.77289945731724607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23220113.93999999</v>
      </c>
      <c r="C210" s="108">
        <v>0.10160040916480524</v>
      </c>
      <c r="D210" s="106">
        <v>202</v>
      </c>
      <c r="E210" s="108">
        <v>0.10796365579903795</v>
      </c>
    </row>
    <row r="211" spans="1:5" x14ac:dyDescent="0.2">
      <c r="A211" s="102" t="s">
        <v>371</v>
      </c>
      <c r="B211" s="103">
        <v>128445260.42999999</v>
      </c>
      <c r="C211" s="108">
        <v>0.5620166657531902</v>
      </c>
      <c r="D211" s="106">
        <v>1113</v>
      </c>
      <c r="E211" s="108">
        <v>0.59486905398182788</v>
      </c>
    </row>
    <row r="212" spans="1:5" x14ac:dyDescent="0.2">
      <c r="A212" s="102" t="s">
        <v>343</v>
      </c>
      <c r="B212" s="103">
        <v>62234299.669999942</v>
      </c>
      <c r="C212" s="108">
        <v>0.27230832402009741</v>
      </c>
      <c r="D212" s="106">
        <v>410</v>
      </c>
      <c r="E212" s="108">
        <v>0.21913415285943347</v>
      </c>
    </row>
    <row r="213" spans="1:5" x14ac:dyDescent="0.2">
      <c r="A213" s="102" t="s">
        <v>344</v>
      </c>
      <c r="B213" s="103">
        <v>5594238.419999999</v>
      </c>
      <c r="C213" s="108">
        <v>2.4477783093835831E-2</v>
      </c>
      <c r="D213" s="106">
        <v>59</v>
      </c>
      <c r="E213" s="108">
        <v>3.1533939070016032E-2</v>
      </c>
    </row>
    <row r="214" spans="1:5" x14ac:dyDescent="0.2">
      <c r="A214" s="102" t="s">
        <v>345</v>
      </c>
      <c r="B214" s="103">
        <v>4102120.3399999994</v>
      </c>
      <c r="C214" s="108">
        <v>1.7948968987155201E-2</v>
      </c>
      <c r="D214" s="106">
        <v>33</v>
      </c>
      <c r="E214" s="108">
        <v>1.7637626937466594E-2</v>
      </c>
    </row>
    <row r="215" spans="1:5" x14ac:dyDescent="0.2">
      <c r="A215" s="102" t="s">
        <v>39</v>
      </c>
      <c r="B215" s="103">
        <v>3427562.689999999</v>
      </c>
      <c r="C215" s="108">
        <v>1.4997418731099497E-2</v>
      </c>
      <c r="D215" s="106">
        <v>29</v>
      </c>
      <c r="E215" s="108">
        <v>1.5499732763228221E-2</v>
      </c>
    </row>
    <row r="216" spans="1:5" x14ac:dyDescent="0.2">
      <c r="A216" s="102" t="s">
        <v>40</v>
      </c>
      <c r="B216" s="103">
        <v>32048.5</v>
      </c>
      <c r="C216" s="108">
        <v>1.4022931676959129E-4</v>
      </c>
      <c r="D216" s="106">
        <v>1</v>
      </c>
      <c r="E216" s="108">
        <v>5.3447354355959376E-4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1281907.19</v>
      </c>
      <c r="C220" s="108">
        <v>5.6090291094973753E-3</v>
      </c>
      <c r="D220" s="106">
        <v>20</v>
      </c>
      <c r="E220" s="108">
        <v>1.0689470871191877E-2</v>
      </c>
    </row>
    <row r="221" spans="1:5" x14ac:dyDescent="0.2">
      <c r="A221" s="102" t="s">
        <v>33</v>
      </c>
      <c r="B221" s="103">
        <v>0</v>
      </c>
      <c r="C221" s="108">
        <v>0</v>
      </c>
      <c r="D221" s="106">
        <v>0</v>
      </c>
      <c r="E221" s="108">
        <v>0</v>
      </c>
    </row>
    <row r="222" spans="1:5" x14ac:dyDescent="0.2">
      <c r="A222" s="102" t="s">
        <v>34</v>
      </c>
      <c r="B222" s="103">
        <v>205956.97</v>
      </c>
      <c r="C222" s="108">
        <v>9.011718235497826E-4</v>
      </c>
      <c r="D222" s="106">
        <v>4</v>
      </c>
      <c r="E222" s="108">
        <v>2.137894174238375E-3</v>
      </c>
    </row>
    <row r="223" spans="1:5" x14ac:dyDescent="0.2">
      <c r="A223" s="102" t="s">
        <v>346</v>
      </c>
      <c r="B223" s="103">
        <v>0</v>
      </c>
      <c r="C223" s="108">
        <v>0</v>
      </c>
      <c r="D223" s="106">
        <v>0</v>
      </c>
      <c r="E223" s="108">
        <v>0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228543508.14999989</v>
      </c>
      <c r="C225" s="118"/>
      <c r="D225" s="119">
        <v>1871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2.3439555227457918E-2</v>
      </c>
      <c r="E227" s="108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125" t="s">
        <v>173</v>
      </c>
      <c r="B230" s="121"/>
      <c r="C230" s="122"/>
      <c r="D230" s="285"/>
      <c r="E230" s="122"/>
    </row>
    <row r="231" spans="1:5" x14ac:dyDescent="0.2">
      <c r="B231" s="95"/>
      <c r="D231" s="97"/>
    </row>
    <row r="232" spans="1:5" ht="20.399999999999999" x14ac:dyDescent="0.2">
      <c r="A232" s="291" t="s">
        <v>138</v>
      </c>
      <c r="B232" s="113" t="s">
        <v>112</v>
      </c>
      <c r="C232" s="114" t="s">
        <v>113</v>
      </c>
      <c r="D232" s="115" t="s">
        <v>114</v>
      </c>
      <c r="E232" s="114" t="s">
        <v>113</v>
      </c>
    </row>
    <row r="233" spans="1:5" x14ac:dyDescent="0.2">
      <c r="B233" s="95"/>
      <c r="D233" s="97"/>
    </row>
    <row r="234" spans="1:5" x14ac:dyDescent="0.2">
      <c r="A234" s="94" t="s">
        <v>63</v>
      </c>
      <c r="B234" s="95">
        <v>224590965.66999948</v>
      </c>
      <c r="C234" s="96">
        <v>0.99928274814743168</v>
      </c>
      <c r="D234" s="97">
        <v>1839</v>
      </c>
      <c r="E234" s="96">
        <v>0.99891363389462251</v>
      </c>
    </row>
    <row r="235" spans="1:5" x14ac:dyDescent="0.2">
      <c r="A235" s="94" t="s">
        <v>64</v>
      </c>
      <c r="B235" s="95">
        <v>90795.21</v>
      </c>
      <c r="C235" s="96">
        <v>4.0397923708443612E-4</v>
      </c>
      <c r="D235" s="97">
        <v>1</v>
      </c>
      <c r="E235" s="96">
        <v>5.4318305268875606E-4</v>
      </c>
    </row>
    <row r="236" spans="1:5" x14ac:dyDescent="0.2">
      <c r="A236" s="94" t="s">
        <v>65</v>
      </c>
      <c r="B236" s="95">
        <v>70408.7</v>
      </c>
      <c r="C236" s="96">
        <v>3.132726154838668E-4</v>
      </c>
      <c r="D236" s="97">
        <v>1</v>
      </c>
      <c r="E236" s="96">
        <v>5.4318305268875606E-4</v>
      </c>
    </row>
    <row r="237" spans="1:5" x14ac:dyDescent="0.2">
      <c r="A237" s="94" t="s">
        <v>66</v>
      </c>
      <c r="B237" s="95">
        <v>0</v>
      </c>
      <c r="C237" s="96">
        <v>0</v>
      </c>
      <c r="D237" s="97">
        <v>0</v>
      </c>
      <c r="E237" s="96">
        <v>0</v>
      </c>
    </row>
    <row r="238" spans="1:5" x14ac:dyDescent="0.2">
      <c r="A238" s="94" t="s">
        <v>67</v>
      </c>
      <c r="B238" s="95">
        <v>0</v>
      </c>
      <c r="C238" s="96">
        <v>0</v>
      </c>
      <c r="D238" s="97">
        <v>0</v>
      </c>
      <c r="E238" s="96">
        <v>0</v>
      </c>
    </row>
    <row r="239" spans="1:5" x14ac:dyDescent="0.2">
      <c r="A239" s="94" t="s">
        <v>68</v>
      </c>
      <c r="B239" s="95">
        <v>0</v>
      </c>
      <c r="C239" s="96">
        <v>0</v>
      </c>
      <c r="D239" s="97">
        <v>0</v>
      </c>
      <c r="E239" s="96">
        <v>0</v>
      </c>
    </row>
    <row r="240" spans="1:5" x14ac:dyDescent="0.2">
      <c r="A240" s="94" t="s">
        <v>171</v>
      </c>
      <c r="B240" s="95">
        <v>0</v>
      </c>
      <c r="C240" s="96">
        <v>0</v>
      </c>
      <c r="D240" s="97">
        <v>0</v>
      </c>
      <c r="E240" s="96">
        <v>0</v>
      </c>
    </row>
    <row r="241" spans="1:5" x14ac:dyDescent="0.2">
      <c r="A241" s="94" t="s">
        <v>169</v>
      </c>
      <c r="B241" s="95">
        <v>0</v>
      </c>
      <c r="C241" s="96">
        <v>0</v>
      </c>
      <c r="D241" s="97">
        <v>0</v>
      </c>
      <c r="E241" s="96">
        <v>0</v>
      </c>
    </row>
    <row r="242" spans="1:5" x14ac:dyDescent="0.2">
      <c r="B242" s="95"/>
      <c r="D242" s="97"/>
    </row>
    <row r="243" spans="1:5" ht="10.8" thickBot="1" x14ac:dyDescent="0.25">
      <c r="A243" s="125"/>
      <c r="B243" s="286">
        <v>224752169.57999948</v>
      </c>
      <c r="C243" s="287"/>
      <c r="D243" s="288">
        <v>1841</v>
      </c>
      <c r="E243" s="287"/>
    </row>
    <row r="244" spans="1:5" ht="10.8" thickTop="1" x14ac:dyDescent="0.2">
      <c r="B244" s="95"/>
      <c r="D244" s="97"/>
    </row>
    <row r="245" spans="1:5" x14ac:dyDescent="0.2">
      <c r="A245" s="125" t="s">
        <v>139</v>
      </c>
      <c r="B245" s="95"/>
      <c r="D245" s="289">
        <v>0.5862284665348364</v>
      </c>
    </row>
    <row r="246" spans="1:5" x14ac:dyDescent="0.2">
      <c r="B246" s="95"/>
      <c r="D246" s="97"/>
    </row>
    <row r="247" spans="1:5" x14ac:dyDescent="0.2">
      <c r="B247" s="95"/>
      <c r="D247" s="97"/>
    </row>
    <row r="248" spans="1:5" x14ac:dyDescent="0.2">
      <c r="A248" s="290" t="s">
        <v>172</v>
      </c>
      <c r="B248" s="95"/>
      <c r="D248" s="97"/>
    </row>
    <row r="249" spans="1:5" x14ac:dyDescent="0.2">
      <c r="B249" s="95"/>
      <c r="D249" s="97"/>
    </row>
    <row r="250" spans="1:5" ht="20.399999999999999" x14ac:dyDescent="0.2">
      <c r="A250" s="291" t="s">
        <v>138</v>
      </c>
      <c r="B250" s="113" t="s">
        <v>112</v>
      </c>
      <c r="C250" s="114" t="s">
        <v>113</v>
      </c>
      <c r="D250" s="115" t="s">
        <v>114</v>
      </c>
      <c r="E250" s="114" t="s">
        <v>113</v>
      </c>
    </row>
    <row r="251" spans="1:5" x14ac:dyDescent="0.2">
      <c r="B251" s="95"/>
      <c r="D251" s="97"/>
    </row>
    <row r="252" spans="1:5" x14ac:dyDescent="0.2">
      <c r="A252" s="94" t="s">
        <v>63</v>
      </c>
      <c r="B252" s="95">
        <v>3661906.0000000005</v>
      </c>
      <c r="C252" s="96">
        <v>0.96586098349955596</v>
      </c>
      <c r="D252" s="97">
        <v>28</v>
      </c>
      <c r="E252" s="96">
        <v>0.93333333333333335</v>
      </c>
    </row>
    <row r="253" spans="1:5" x14ac:dyDescent="0.2">
      <c r="A253" s="94" t="s">
        <v>64</v>
      </c>
      <c r="B253" s="95">
        <v>0</v>
      </c>
      <c r="C253" s="96">
        <v>0</v>
      </c>
      <c r="D253" s="97">
        <v>0</v>
      </c>
      <c r="E253" s="96">
        <v>0</v>
      </c>
    </row>
    <row r="254" spans="1:5" x14ac:dyDescent="0.2">
      <c r="A254" s="94" t="s">
        <v>65</v>
      </c>
      <c r="B254" s="95">
        <v>76940.009999999995</v>
      </c>
      <c r="C254" s="96">
        <v>2.0293626796828116E-2</v>
      </c>
      <c r="D254" s="97">
        <v>1</v>
      </c>
      <c r="E254" s="96">
        <v>3.3333333333333333E-2</v>
      </c>
    </row>
    <row r="255" spans="1:5" x14ac:dyDescent="0.2">
      <c r="A255" s="94" t="s">
        <v>66</v>
      </c>
      <c r="B255" s="95">
        <v>0</v>
      </c>
      <c r="C255" s="96">
        <v>0</v>
      </c>
      <c r="D255" s="97">
        <v>0</v>
      </c>
      <c r="E255" s="96">
        <v>0</v>
      </c>
    </row>
    <row r="256" spans="1:5" x14ac:dyDescent="0.2">
      <c r="A256" s="94" t="s">
        <v>67</v>
      </c>
      <c r="B256" s="95">
        <v>52492.56</v>
      </c>
      <c r="C256" s="96">
        <v>1.3845389703615943E-2</v>
      </c>
      <c r="D256" s="97">
        <v>1</v>
      </c>
      <c r="E256" s="96">
        <v>3.3333333333333333E-2</v>
      </c>
    </row>
    <row r="257" spans="1:5" x14ac:dyDescent="0.2">
      <c r="A257" s="94" t="s">
        <v>68</v>
      </c>
      <c r="B257" s="95">
        <v>0</v>
      </c>
      <c r="C257" s="96">
        <v>0</v>
      </c>
      <c r="D257" s="97">
        <v>0</v>
      </c>
      <c r="E257" s="96">
        <v>0</v>
      </c>
    </row>
    <row r="258" spans="1:5" x14ac:dyDescent="0.2">
      <c r="A258" s="94" t="s">
        <v>171</v>
      </c>
      <c r="B258" s="95">
        <v>0</v>
      </c>
      <c r="C258" s="96">
        <v>0</v>
      </c>
      <c r="D258" s="97">
        <v>0</v>
      </c>
      <c r="E258" s="96">
        <v>0</v>
      </c>
    </row>
    <row r="259" spans="1:5" x14ac:dyDescent="0.2">
      <c r="A259" s="94" t="s">
        <v>169</v>
      </c>
      <c r="B259" s="95">
        <v>0</v>
      </c>
      <c r="C259" s="96">
        <v>0</v>
      </c>
      <c r="D259" s="97">
        <v>0</v>
      </c>
      <c r="E259" s="96">
        <v>0</v>
      </c>
    </row>
    <row r="260" spans="1:5" x14ac:dyDescent="0.2">
      <c r="B260" s="95"/>
      <c r="D260" s="97"/>
    </row>
    <row r="261" spans="1:5" ht="10.8" thickBot="1" x14ac:dyDescent="0.25">
      <c r="A261" s="125"/>
      <c r="B261" s="286">
        <v>3791338.5700000003</v>
      </c>
      <c r="C261" s="287"/>
      <c r="D261" s="288">
        <v>30</v>
      </c>
      <c r="E261" s="287"/>
    </row>
    <row r="262" spans="1:5" ht="10.8" thickTop="1" x14ac:dyDescent="0.2">
      <c r="B262" s="95"/>
      <c r="D262" s="97"/>
    </row>
    <row r="263" spans="1:5" x14ac:dyDescent="0.2">
      <c r="A263" s="125" t="s">
        <v>139</v>
      </c>
      <c r="B263" s="95"/>
      <c r="D263" s="289">
        <v>1.4400465962774365</v>
      </c>
    </row>
    <row r="264" spans="1:5" x14ac:dyDescent="0.2">
      <c r="A264" s="64"/>
      <c r="B264" s="65"/>
      <c r="C264" s="67"/>
      <c r="D264" s="66"/>
      <c r="E264" s="67"/>
    </row>
    <row r="265" spans="1:5" x14ac:dyDescent="0.2">
      <c r="A265" s="64"/>
      <c r="B265" s="65"/>
      <c r="C265" s="67"/>
      <c r="D265" s="66"/>
      <c r="E265" s="67"/>
    </row>
    <row r="266" spans="1:5" x14ac:dyDescent="0.2">
      <c r="A266" s="111" t="s">
        <v>140</v>
      </c>
      <c r="B266" s="103"/>
      <c r="C266" s="108"/>
      <c r="D266" s="106"/>
      <c r="E266" s="108"/>
    </row>
    <row r="267" spans="1:5" x14ac:dyDescent="0.2">
      <c r="B267" s="95"/>
      <c r="D267" s="97"/>
    </row>
    <row r="268" spans="1:5" s="123" customFormat="1" ht="20.399999999999999" x14ac:dyDescent="0.2">
      <c r="A268" s="112" t="s">
        <v>140</v>
      </c>
      <c r="B268" s="113" t="s">
        <v>112</v>
      </c>
      <c r="C268" s="114" t="s">
        <v>113</v>
      </c>
      <c r="D268" s="115" t="s">
        <v>114</v>
      </c>
      <c r="E268" s="114" t="s">
        <v>113</v>
      </c>
    </row>
    <row r="270" spans="1:5" x14ac:dyDescent="0.2">
      <c r="A270" s="102" t="s">
        <v>165</v>
      </c>
      <c r="B270" s="103">
        <v>0</v>
      </c>
      <c r="C270" s="108">
        <v>0</v>
      </c>
      <c r="D270" s="106">
        <v>0</v>
      </c>
      <c r="E270" s="108">
        <v>0</v>
      </c>
    </row>
    <row r="271" spans="1:5" x14ac:dyDescent="0.2">
      <c r="A271" s="102" t="s">
        <v>166</v>
      </c>
      <c r="B271" s="103">
        <v>186248133.91999978</v>
      </c>
      <c r="C271" s="108">
        <v>0.81493513172887722</v>
      </c>
      <c r="D271" s="106">
        <v>1480</v>
      </c>
      <c r="E271" s="108">
        <v>0.79102084446819887</v>
      </c>
    </row>
    <row r="272" spans="1:5" x14ac:dyDescent="0.2">
      <c r="A272" s="102" t="s">
        <v>610</v>
      </c>
      <c r="B272" s="103">
        <v>42295374.229999982</v>
      </c>
      <c r="C272" s="108">
        <v>0.18506486827112278</v>
      </c>
      <c r="D272" s="106">
        <v>391</v>
      </c>
      <c r="E272" s="108">
        <v>0.20897915553180119</v>
      </c>
    </row>
    <row r="273" spans="1:5" x14ac:dyDescent="0.2">
      <c r="A273" s="102"/>
      <c r="B273" s="102"/>
      <c r="C273" s="108"/>
      <c r="D273" s="102"/>
      <c r="E273" s="108"/>
    </row>
    <row r="274" spans="1:5" ht="10.8" thickBot="1" x14ac:dyDescent="0.25">
      <c r="A274" s="102"/>
      <c r="B274" s="133">
        <v>228543508.14999977</v>
      </c>
      <c r="C274" s="108"/>
      <c r="D274" s="134">
        <v>1871</v>
      </c>
      <c r="E274" s="108"/>
    </row>
    <row r="275" spans="1:5" ht="10.8" thickTop="1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2"/>
      <c r="D277" s="102"/>
      <c r="E277" s="102"/>
    </row>
    <row r="278" spans="1:5" x14ac:dyDescent="0.2">
      <c r="A278" s="111" t="s">
        <v>153</v>
      </c>
      <c r="B278" s="103"/>
      <c r="C278" s="108"/>
      <c r="D278" s="106"/>
      <c r="E278" s="108"/>
    </row>
    <row r="279" spans="1:5" x14ac:dyDescent="0.2">
      <c r="B279" s="95"/>
      <c r="D279" s="97"/>
    </row>
    <row r="280" spans="1:5" s="123" customFormat="1" ht="20.399999999999999" x14ac:dyDescent="0.2">
      <c r="A280" s="112" t="s">
        <v>611</v>
      </c>
      <c r="B280" s="113" t="s">
        <v>112</v>
      </c>
      <c r="C280" s="114" t="s">
        <v>113</v>
      </c>
      <c r="D280" s="115" t="s">
        <v>114</v>
      </c>
      <c r="E280" s="114" t="s">
        <v>113</v>
      </c>
    </row>
    <row r="282" spans="1:5" x14ac:dyDescent="0.2">
      <c r="A282" s="102" t="s">
        <v>37</v>
      </c>
      <c r="B282" s="103">
        <v>37463389.43999999</v>
      </c>
      <c r="C282" s="108">
        <v>0.16392235221755541</v>
      </c>
      <c r="D282" s="106">
        <v>261</v>
      </c>
      <c r="E282" s="108">
        <v>0.13949759486905397</v>
      </c>
    </row>
    <row r="283" spans="1:5" x14ac:dyDescent="0.2">
      <c r="A283" s="102" t="s">
        <v>38</v>
      </c>
      <c r="B283" s="103">
        <v>191080118.70999968</v>
      </c>
      <c r="C283" s="108">
        <v>0.83607764778244453</v>
      </c>
      <c r="D283" s="106">
        <v>1610</v>
      </c>
      <c r="E283" s="108">
        <v>0.860502405130946</v>
      </c>
    </row>
    <row r="284" spans="1:5" x14ac:dyDescent="0.2">
      <c r="A284" s="102"/>
      <c r="B284" s="102"/>
      <c r="C284" s="108"/>
      <c r="D284" s="102"/>
      <c r="E284" s="108"/>
    </row>
    <row r="285" spans="1:5" ht="10.8" thickBot="1" x14ac:dyDescent="0.25">
      <c r="A285" s="102"/>
      <c r="B285" s="133">
        <v>228543508.14999968</v>
      </c>
      <c r="C285" s="108"/>
      <c r="D285" s="134">
        <v>1871</v>
      </c>
      <c r="E285" s="108"/>
    </row>
    <row r="286" spans="1:5" ht="10.8" thickTop="1" x14ac:dyDescent="0.2">
      <c r="A286" s="102"/>
      <c r="B286" s="102"/>
      <c r="C286" s="108"/>
      <c r="D286" s="102"/>
      <c r="E286" s="108"/>
    </row>
    <row r="287" spans="1:5" x14ac:dyDescent="0.2">
      <c r="A287" s="102"/>
      <c r="B287" s="102"/>
      <c r="C287" s="108"/>
      <c r="D287" s="102"/>
      <c r="E287" s="108"/>
    </row>
    <row r="288" spans="1:5" x14ac:dyDescent="0.2">
      <c r="A288" s="102"/>
      <c r="B288" s="102"/>
      <c r="C288" s="108"/>
      <c r="D288" s="102"/>
      <c r="E288" s="108"/>
    </row>
    <row r="289" spans="1:5" x14ac:dyDescent="0.2">
      <c r="A289" s="102"/>
      <c r="B289" s="102"/>
      <c r="C289" s="108"/>
      <c r="D289" s="102"/>
      <c r="E289" s="108"/>
    </row>
    <row r="290" spans="1:5" x14ac:dyDescent="0.2">
      <c r="A290" s="111" t="s">
        <v>151</v>
      </c>
      <c r="B290" s="103"/>
      <c r="C290" s="108"/>
      <c r="D290" s="106"/>
      <c r="E290" s="108"/>
    </row>
    <row r="291" spans="1:5" x14ac:dyDescent="0.2">
      <c r="A291" s="92"/>
      <c r="B291" s="127"/>
      <c r="C291" s="128"/>
      <c r="D291" s="129"/>
      <c r="E291" s="128"/>
    </row>
    <row r="292" spans="1:5" s="123" customFormat="1" ht="20.399999999999999" x14ac:dyDescent="0.2">
      <c r="A292" s="112" t="s">
        <v>142</v>
      </c>
      <c r="B292" s="113" t="s">
        <v>112</v>
      </c>
      <c r="C292" s="114" t="s">
        <v>113</v>
      </c>
      <c r="D292" s="115" t="s">
        <v>114</v>
      </c>
      <c r="E292" s="114" t="s">
        <v>113</v>
      </c>
    </row>
    <row r="294" spans="1:5" x14ac:dyDescent="0.2">
      <c r="A294" s="144" t="s">
        <v>612</v>
      </c>
      <c r="B294" s="103">
        <v>45300093.569999963</v>
      </c>
      <c r="C294" s="108">
        <v>0.24322441581861934</v>
      </c>
      <c r="D294" s="106">
        <v>333</v>
      </c>
      <c r="E294" s="108">
        <v>0.22500000000000001</v>
      </c>
    </row>
    <row r="295" spans="1:5" x14ac:dyDescent="0.2">
      <c r="A295" s="102" t="s">
        <v>83</v>
      </c>
      <c r="B295" s="103">
        <v>17465909.340000011</v>
      </c>
      <c r="C295" s="108">
        <v>9.3777634021837919E-2</v>
      </c>
      <c r="D295" s="106">
        <v>145</v>
      </c>
      <c r="E295" s="108">
        <v>9.7972972972972971E-2</v>
      </c>
    </row>
    <row r="296" spans="1:5" x14ac:dyDescent="0.2">
      <c r="A296" s="102" t="s">
        <v>84</v>
      </c>
      <c r="B296" s="103">
        <v>39484231.209999986</v>
      </c>
      <c r="C296" s="108">
        <v>0.21199799632333413</v>
      </c>
      <c r="D296" s="106">
        <v>344</v>
      </c>
      <c r="E296" s="108">
        <v>0.23243243243243245</v>
      </c>
    </row>
    <row r="297" spans="1:5" x14ac:dyDescent="0.2">
      <c r="A297" s="102" t="s">
        <v>85</v>
      </c>
      <c r="B297" s="103">
        <v>36059814.449999996</v>
      </c>
      <c r="C297" s="108">
        <v>0.19361168185174379</v>
      </c>
      <c r="D297" s="106">
        <v>275</v>
      </c>
      <c r="E297" s="108">
        <v>0.1858108108108108</v>
      </c>
    </row>
    <row r="298" spans="1:5" x14ac:dyDescent="0.2">
      <c r="A298" s="102" t="s">
        <v>86</v>
      </c>
      <c r="B298" s="103">
        <v>17007821.419999998</v>
      </c>
      <c r="C298" s="108">
        <v>9.1318076922614705E-2</v>
      </c>
      <c r="D298" s="106">
        <v>114</v>
      </c>
      <c r="E298" s="108">
        <v>7.7027027027027031E-2</v>
      </c>
    </row>
    <row r="299" spans="1:5" x14ac:dyDescent="0.2">
      <c r="A299" s="102" t="s">
        <v>87</v>
      </c>
      <c r="B299" s="103">
        <v>22462708.189999994</v>
      </c>
      <c r="C299" s="108">
        <v>0.12060635302605775</v>
      </c>
      <c r="D299" s="106">
        <v>182</v>
      </c>
      <c r="E299" s="108">
        <v>0.12297297297297298</v>
      </c>
    </row>
    <row r="300" spans="1:5" x14ac:dyDescent="0.2">
      <c r="A300" s="102" t="s">
        <v>88</v>
      </c>
      <c r="B300" s="103">
        <v>2951507.19</v>
      </c>
      <c r="C300" s="108">
        <v>1.584717724617727E-2</v>
      </c>
      <c r="D300" s="106">
        <v>25</v>
      </c>
      <c r="E300" s="108">
        <v>1.6891891891891893E-2</v>
      </c>
    </row>
    <row r="301" spans="1:5" x14ac:dyDescent="0.2">
      <c r="A301" s="102" t="s">
        <v>89</v>
      </c>
      <c r="B301" s="103">
        <v>878211.26</v>
      </c>
      <c r="C301" s="108">
        <v>4.7152754850001474E-3</v>
      </c>
      <c r="D301" s="106">
        <v>9</v>
      </c>
      <c r="E301" s="108">
        <v>6.0810810810810814E-3</v>
      </c>
    </row>
    <row r="302" spans="1:5" x14ac:dyDescent="0.2">
      <c r="A302" s="102" t="s">
        <v>0</v>
      </c>
      <c r="B302" s="103">
        <v>523169.38</v>
      </c>
      <c r="C302" s="108">
        <v>2.8089912579995005E-3</v>
      </c>
      <c r="D302" s="106">
        <v>4</v>
      </c>
      <c r="E302" s="108">
        <v>2.7027027027027029E-3</v>
      </c>
    </row>
    <row r="303" spans="1:5" x14ac:dyDescent="0.2">
      <c r="A303" s="102" t="s">
        <v>69</v>
      </c>
      <c r="B303" s="103">
        <v>144713.16999999998</v>
      </c>
      <c r="C303" s="108">
        <v>7.7699124793464687E-4</v>
      </c>
      <c r="D303" s="106">
        <v>3</v>
      </c>
      <c r="E303" s="108">
        <v>2.0270270270270271E-3</v>
      </c>
    </row>
    <row r="304" spans="1:5" x14ac:dyDescent="0.2">
      <c r="A304" s="102" t="s">
        <v>82</v>
      </c>
      <c r="B304" s="103">
        <v>3969954.74</v>
      </c>
      <c r="C304" s="108">
        <v>2.1315406798680915E-2</v>
      </c>
      <c r="D304" s="106">
        <v>46</v>
      </c>
      <c r="E304" s="108">
        <v>3.1081081081081083E-2</v>
      </c>
    </row>
    <row r="305" spans="1:5" x14ac:dyDescent="0.2">
      <c r="A305" s="102"/>
      <c r="B305" s="102"/>
      <c r="C305" s="108"/>
      <c r="D305" s="106"/>
      <c r="E305" s="108"/>
    </row>
    <row r="306" spans="1:5" ht="10.8" thickBot="1" x14ac:dyDescent="0.25">
      <c r="A306" s="102"/>
      <c r="B306" s="133">
        <v>186248133.91999993</v>
      </c>
      <c r="C306" s="108"/>
      <c r="D306" s="119">
        <v>1480</v>
      </c>
      <c r="E306" s="108"/>
    </row>
    <row r="307" spans="1:5" ht="10.8" thickTop="1" x14ac:dyDescent="0.2">
      <c r="A307" s="102"/>
      <c r="B307" s="102"/>
      <c r="C307" s="108"/>
      <c r="D307" s="102"/>
      <c r="E307" s="108"/>
    </row>
    <row r="308" spans="1:5" x14ac:dyDescent="0.2">
      <c r="A308" s="102"/>
      <c r="B308" s="102"/>
      <c r="C308" s="108"/>
      <c r="D308" s="102"/>
      <c r="E308" s="108"/>
    </row>
    <row r="309" spans="1:5" x14ac:dyDescent="0.2">
      <c r="A309" s="116" t="s">
        <v>398</v>
      </c>
      <c r="B309" s="102"/>
      <c r="C309" s="108"/>
      <c r="D309" s="126">
        <v>1.9905049969262598</v>
      </c>
      <c r="E309" s="108"/>
    </row>
    <row r="310" spans="1:5" x14ac:dyDescent="0.2">
      <c r="A310" s="102"/>
      <c r="B310" s="102"/>
      <c r="C310" s="108"/>
      <c r="D310" s="102"/>
      <c r="E310" s="108"/>
    </row>
    <row r="311" spans="1:5" x14ac:dyDescent="0.2">
      <c r="A311" s="102"/>
      <c r="B311" s="102"/>
      <c r="C311" s="108"/>
      <c r="D311" s="102"/>
      <c r="E311" s="108"/>
    </row>
    <row r="312" spans="1:5" x14ac:dyDescent="0.2">
      <c r="A312" s="102"/>
      <c r="B312" s="102"/>
      <c r="C312" s="108"/>
      <c r="D312" s="102"/>
      <c r="E312" s="108"/>
    </row>
    <row r="313" spans="1:5" ht="15.6" x14ac:dyDescent="0.3">
      <c r="A313" s="111" t="s">
        <v>184</v>
      </c>
      <c r="B313" s="145"/>
      <c r="C313" s="145"/>
      <c r="D313" s="145"/>
      <c r="E313" s="145"/>
    </row>
    <row r="314" spans="1:5" ht="15.6" x14ac:dyDescent="0.3">
      <c r="A314" s="146"/>
      <c r="B314" s="146"/>
      <c r="C314" s="146"/>
      <c r="D314" s="146"/>
      <c r="E314" s="146"/>
    </row>
    <row r="315" spans="1:5" ht="20.399999999999999" x14ac:dyDescent="0.2">
      <c r="A315" s="112" t="s">
        <v>90</v>
      </c>
      <c r="B315" s="113" t="s">
        <v>112</v>
      </c>
      <c r="C315" s="141" t="s">
        <v>113</v>
      </c>
      <c r="D315" s="115" t="s">
        <v>114</v>
      </c>
      <c r="E315" s="141" t="s">
        <v>113</v>
      </c>
    </row>
    <row r="316" spans="1:5" x14ac:dyDescent="0.2">
      <c r="C316" s="94"/>
      <c r="E316" s="94"/>
    </row>
    <row r="317" spans="1:5" x14ac:dyDescent="0.2">
      <c r="A317" s="102" t="s">
        <v>185</v>
      </c>
      <c r="B317" s="103">
        <v>139418138.71999994</v>
      </c>
      <c r="C317" s="108">
        <v>0.61002887305158393</v>
      </c>
      <c r="D317" s="106">
        <v>1126</v>
      </c>
      <c r="E317" s="108">
        <v>0.60181721004810262</v>
      </c>
    </row>
    <row r="318" spans="1:5" x14ac:dyDescent="0.2">
      <c r="A318" s="102" t="s">
        <v>186</v>
      </c>
      <c r="B318" s="103">
        <v>66043363.399999969</v>
      </c>
      <c r="C318" s="108">
        <v>0.28897501370572182</v>
      </c>
      <c r="D318" s="106">
        <v>536</v>
      </c>
      <c r="E318" s="108">
        <v>0.28647781934794225</v>
      </c>
    </row>
    <row r="319" spans="1:5" x14ac:dyDescent="0.2">
      <c r="A319" s="102" t="s">
        <v>187</v>
      </c>
      <c r="B319" s="103">
        <v>10145987.710000001</v>
      </c>
      <c r="C319" s="108">
        <v>4.4394119054744212E-2</v>
      </c>
      <c r="D319" s="106">
        <v>94</v>
      </c>
      <c r="E319" s="108">
        <v>5.024051309460182E-2</v>
      </c>
    </row>
    <row r="320" spans="1:5" x14ac:dyDescent="0.2">
      <c r="A320" s="102" t="s">
        <v>188</v>
      </c>
      <c r="B320" s="103">
        <v>12936018.320000008</v>
      </c>
      <c r="C320" s="108">
        <v>5.660199418795004E-2</v>
      </c>
      <c r="D320" s="106">
        <v>115</v>
      </c>
      <c r="E320" s="108">
        <v>6.1464457509353289E-2</v>
      </c>
    </row>
    <row r="321" spans="1:5" x14ac:dyDescent="0.2">
      <c r="A321" s="102" t="s">
        <v>189</v>
      </c>
      <c r="B321" s="103">
        <v>0</v>
      </c>
      <c r="C321" s="108">
        <v>0</v>
      </c>
      <c r="D321" s="106">
        <v>0</v>
      </c>
      <c r="E321" s="108">
        <v>0</v>
      </c>
    </row>
    <row r="322" spans="1:5" x14ac:dyDescent="0.2">
      <c r="A322" s="102" t="s">
        <v>190</v>
      </c>
      <c r="B322" s="103">
        <v>0</v>
      </c>
      <c r="C322" s="108">
        <v>0</v>
      </c>
      <c r="D322" s="106">
        <v>0</v>
      </c>
      <c r="E322" s="108">
        <v>0</v>
      </c>
    </row>
    <row r="323" spans="1:5" x14ac:dyDescent="0.2">
      <c r="A323" s="102" t="s">
        <v>191</v>
      </c>
      <c r="B323" s="103">
        <v>0</v>
      </c>
      <c r="C323" s="108">
        <v>0</v>
      </c>
      <c r="D323" s="106">
        <v>0</v>
      </c>
      <c r="E323" s="108">
        <v>0</v>
      </c>
    </row>
    <row r="324" spans="1:5" x14ac:dyDescent="0.2">
      <c r="A324" s="102"/>
      <c r="B324" s="103"/>
      <c r="C324" s="102"/>
      <c r="D324" s="106"/>
      <c r="E324" s="108"/>
    </row>
    <row r="325" spans="1:5" ht="10.8" thickBot="1" x14ac:dyDescent="0.25">
      <c r="A325" s="102"/>
      <c r="B325" s="117">
        <v>228543508.14999992</v>
      </c>
      <c r="C325" s="116"/>
      <c r="D325" s="119">
        <v>1871</v>
      </c>
      <c r="E325" s="102"/>
    </row>
    <row r="326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664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227298542.17999956</v>
      </c>
      <c r="C6" s="103">
        <v>94562002.219999894</v>
      </c>
      <c r="D6" s="103">
        <v>71597787.689999908</v>
      </c>
      <c r="E6" s="103">
        <v>61138752.270000003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1859</v>
      </c>
      <c r="C7" s="106">
        <v>754</v>
      </c>
      <c r="D7" s="106">
        <v>547</v>
      </c>
      <c r="E7" s="106">
        <v>558</v>
      </c>
      <c r="F7" s="104"/>
      <c r="G7" s="107"/>
      <c r="H7" s="107"/>
      <c r="I7" s="107"/>
      <c r="J7" s="107"/>
      <c r="K7" s="107"/>
    </row>
    <row r="8" spans="1:11" s="92" customFormat="1" x14ac:dyDescent="0.2">
      <c r="A8" s="102" t="s">
        <v>91</v>
      </c>
      <c r="B8" s="108">
        <v>0.76980654861256725</v>
      </c>
      <c r="C8" s="108">
        <v>0.75617532740490823</v>
      </c>
      <c r="D8" s="108">
        <v>0.7870824933201529</v>
      </c>
      <c r="E8" s="108">
        <v>0.77065831851051925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0.12447579310344829</v>
      </c>
      <c r="E9" s="108">
        <v>6.0419583333333339E-2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14.259044680428183</v>
      </c>
      <c r="C11" s="103">
        <v>16.076930011057041</v>
      </c>
      <c r="D11" s="103">
        <v>12.881461975287992</v>
      </c>
      <c r="E11" s="103">
        <v>13.060606702842211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12.758384668035593</v>
      </c>
      <c r="C12" s="103">
        <v>13.182751540041068</v>
      </c>
      <c r="D12" s="103">
        <v>12.780287474332649</v>
      </c>
      <c r="E12" s="103">
        <v>12.758384668035593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22.001368925393567</v>
      </c>
      <c r="C13" s="103">
        <v>22.001368925393567</v>
      </c>
      <c r="D13" s="103">
        <v>13.141683778234086</v>
      </c>
      <c r="E13" s="103">
        <v>13.149897330595483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122269.2534588486</v>
      </c>
      <c r="C14" s="103">
        <v>125413.79604774521</v>
      </c>
      <c r="D14" s="103">
        <v>130891.7508043874</v>
      </c>
      <c r="E14" s="103">
        <v>108143.94113573406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18048.990000000002</v>
      </c>
      <c r="E15" s="103">
        <v>7250.35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9.5602450067739273</v>
      </c>
      <c r="C17" s="103">
        <v>7.997921352538877</v>
      </c>
      <c r="D17" s="103">
        <v>10.977783452247813</v>
      </c>
      <c r="E17" s="103">
        <v>10.316620210416565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0.16666666666666666</v>
      </c>
      <c r="C18" s="103">
        <v>0.16666666666666666</v>
      </c>
      <c r="D18" s="103">
        <v>1</v>
      </c>
      <c r="E18" s="103">
        <v>0.16666666666666666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21.25</v>
      </c>
      <c r="C19" s="103">
        <v>21.25</v>
      </c>
      <c r="D19" s="103">
        <v>17.25</v>
      </c>
      <c r="E19" s="103">
        <v>17.25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0.81562532619847417</v>
      </c>
      <c r="C20" s="108">
        <v>0.94591812165628664</v>
      </c>
      <c r="D20" s="108">
        <v>0.93356289176705443</v>
      </c>
      <c r="E20" s="108">
        <v>0.47599104151622884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0.18437467380152675</v>
      </c>
      <c r="C21" s="108">
        <v>5.4081878343713523E-2</v>
      </c>
      <c r="D21" s="108">
        <v>6.6437108232945838E-2</v>
      </c>
      <c r="E21" s="108">
        <v>0.52400895848377127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0.33942438438036138</v>
      </c>
      <c r="C23" s="108">
        <v>0.3452801451267753</v>
      </c>
      <c r="D23" s="108">
        <v>0.28001229782132153</v>
      </c>
      <c r="E23" s="108">
        <v>0.39994314476709225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1.9918769616856589</v>
      </c>
      <c r="C24" s="103">
        <v>2.4204532050011185</v>
      </c>
      <c r="D24" s="103">
        <v>1.4946728966183704</v>
      </c>
      <c r="E24" s="103">
        <v>1.8165727845916415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1685767.1999999997</v>
      </c>
      <c r="C31" s="108">
        <v>7.4165332686780914E-3</v>
      </c>
      <c r="D31" s="106">
        <v>50</v>
      </c>
      <c r="E31" s="108">
        <v>2.6896180742334588E-2</v>
      </c>
    </row>
    <row r="32" spans="1:11" x14ac:dyDescent="0.2">
      <c r="A32" s="102" t="s">
        <v>18</v>
      </c>
      <c r="B32" s="103">
        <v>11015444.749999998</v>
      </c>
      <c r="C32" s="108">
        <v>4.8462452263669867E-2</v>
      </c>
      <c r="D32" s="106">
        <v>143</v>
      </c>
      <c r="E32" s="108">
        <v>7.6923076923076927E-2</v>
      </c>
    </row>
    <row r="33" spans="1:5" x14ac:dyDescent="0.2">
      <c r="A33" s="102" t="s">
        <v>19</v>
      </c>
      <c r="B33" s="103">
        <v>3720770.27</v>
      </c>
      <c r="C33" s="108">
        <v>1.6369529845261771E-2</v>
      </c>
      <c r="D33" s="106">
        <v>35</v>
      </c>
      <c r="E33" s="108">
        <v>1.8827326519634213E-2</v>
      </c>
    </row>
    <row r="34" spans="1:5" x14ac:dyDescent="0.2">
      <c r="A34" s="102" t="s">
        <v>20</v>
      </c>
      <c r="B34" s="103">
        <v>3495887.7400000007</v>
      </c>
      <c r="C34" s="108">
        <v>1.5380159091524544E-2</v>
      </c>
      <c r="D34" s="106">
        <v>41</v>
      </c>
      <c r="E34" s="108">
        <v>2.2054868208714364E-2</v>
      </c>
    </row>
    <row r="35" spans="1:5" x14ac:dyDescent="0.2">
      <c r="A35" s="102" t="s">
        <v>21</v>
      </c>
      <c r="B35" s="103">
        <v>11945628.800000008</v>
      </c>
      <c r="C35" s="108">
        <v>5.2554797252241721E-2</v>
      </c>
      <c r="D35" s="106">
        <v>81</v>
      </c>
      <c r="E35" s="108">
        <v>4.357181280258203E-2</v>
      </c>
    </row>
    <row r="36" spans="1:5" x14ac:dyDescent="0.2">
      <c r="A36" s="102" t="s">
        <v>22</v>
      </c>
      <c r="B36" s="103">
        <v>14842747.24</v>
      </c>
      <c r="C36" s="108">
        <v>6.5300670640667302E-2</v>
      </c>
      <c r="D36" s="106">
        <v>100</v>
      </c>
      <c r="E36" s="108">
        <v>5.3792361484669177E-2</v>
      </c>
    </row>
    <row r="37" spans="1:5" x14ac:dyDescent="0.2">
      <c r="A37" s="102" t="s">
        <v>23</v>
      </c>
      <c r="B37" s="103">
        <v>21424508.030000005</v>
      </c>
      <c r="C37" s="108">
        <v>9.4257129080193264E-2</v>
      </c>
      <c r="D37" s="106">
        <v>155</v>
      </c>
      <c r="E37" s="108">
        <v>8.3378160301237222E-2</v>
      </c>
    </row>
    <row r="38" spans="1:5" x14ac:dyDescent="0.2">
      <c r="A38" s="102" t="s">
        <v>24</v>
      </c>
      <c r="B38" s="103">
        <v>27246312.249999985</v>
      </c>
      <c r="C38" s="108">
        <v>0.11987015837709758</v>
      </c>
      <c r="D38" s="106">
        <v>203</v>
      </c>
      <c r="E38" s="108">
        <v>0.10919849381387843</v>
      </c>
    </row>
    <row r="39" spans="1:5" x14ac:dyDescent="0.2">
      <c r="A39" s="102" t="s">
        <v>41</v>
      </c>
      <c r="B39" s="103">
        <v>60361870.509999983</v>
      </c>
      <c r="C39" s="108">
        <v>0.26556206621949574</v>
      </c>
      <c r="D39" s="106">
        <v>428</v>
      </c>
      <c r="E39" s="108">
        <v>0.23023130715438409</v>
      </c>
    </row>
    <row r="40" spans="1:5" x14ac:dyDescent="0.2">
      <c r="A40" s="102" t="s">
        <v>42</v>
      </c>
      <c r="B40" s="103">
        <v>52404841.719999939</v>
      </c>
      <c r="C40" s="108">
        <v>0.2305551158286798</v>
      </c>
      <c r="D40" s="106">
        <v>463</v>
      </c>
      <c r="E40" s="108">
        <v>0.24905863367401829</v>
      </c>
    </row>
    <row r="41" spans="1:5" x14ac:dyDescent="0.2">
      <c r="A41" s="102" t="s">
        <v>43</v>
      </c>
      <c r="B41" s="103">
        <v>12332916.640000001</v>
      </c>
      <c r="C41" s="108">
        <v>5.4258670212822768E-2</v>
      </c>
      <c r="D41" s="106">
        <v>107</v>
      </c>
      <c r="E41" s="108">
        <v>5.7557826788596021E-2</v>
      </c>
    </row>
    <row r="42" spans="1:5" x14ac:dyDescent="0.2">
      <c r="A42" s="102" t="s">
        <v>44</v>
      </c>
      <c r="B42" s="103">
        <v>3933161.4500000007</v>
      </c>
      <c r="C42" s="108">
        <v>1.7303944901174474E-2</v>
      </c>
      <c r="D42" s="106">
        <v>32</v>
      </c>
      <c r="E42" s="108">
        <v>1.7213555675094135E-2</v>
      </c>
    </row>
    <row r="43" spans="1:5" x14ac:dyDescent="0.2">
      <c r="A43" s="102" t="s">
        <v>45</v>
      </c>
      <c r="B43" s="103">
        <v>1725605.08</v>
      </c>
      <c r="C43" s="108">
        <v>7.5918000328989207E-3</v>
      </c>
      <c r="D43" s="106">
        <v>14</v>
      </c>
      <c r="E43" s="108">
        <v>7.5309306078536848E-3</v>
      </c>
    </row>
    <row r="44" spans="1:5" x14ac:dyDescent="0.2">
      <c r="A44" s="102" t="s">
        <v>46</v>
      </c>
      <c r="B44" s="103">
        <v>178770.25</v>
      </c>
      <c r="C44" s="108">
        <v>7.864997649585896E-4</v>
      </c>
      <c r="D44" s="106">
        <v>2</v>
      </c>
      <c r="E44" s="108">
        <v>1.0758472296933835E-3</v>
      </c>
    </row>
    <row r="45" spans="1:5" x14ac:dyDescent="0.2">
      <c r="A45" s="102" t="s">
        <v>25</v>
      </c>
      <c r="B45" s="103">
        <v>984310.25</v>
      </c>
      <c r="C45" s="108">
        <v>4.3304732206355953E-3</v>
      </c>
      <c r="D45" s="106">
        <v>5</v>
      </c>
      <c r="E45" s="108">
        <v>2.6896180742334587E-3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227298542.17999992</v>
      </c>
      <c r="C50" s="118"/>
      <c r="D50" s="119">
        <v>1859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0.76980654861256603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659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5436328.7300000014</v>
      </c>
      <c r="C59" s="108">
        <v>2.3917129770656072E-2</v>
      </c>
      <c r="D59" s="106">
        <v>107</v>
      </c>
      <c r="E59" s="108">
        <v>5.7557826788596021E-2</v>
      </c>
    </row>
    <row r="60" spans="1:5" x14ac:dyDescent="0.2">
      <c r="A60" s="102" t="s">
        <v>18</v>
      </c>
      <c r="B60" s="103">
        <v>50281980.809999987</v>
      </c>
      <c r="C60" s="108">
        <v>0.22121558866040242</v>
      </c>
      <c r="D60" s="106">
        <v>439</v>
      </c>
      <c r="E60" s="108">
        <v>0.2361484669176977</v>
      </c>
    </row>
    <row r="61" spans="1:5" x14ac:dyDescent="0.2">
      <c r="A61" s="102" t="s">
        <v>19</v>
      </c>
      <c r="B61" s="103">
        <v>16285279.840000007</v>
      </c>
      <c r="C61" s="108">
        <v>7.1647093218501753E-2</v>
      </c>
      <c r="D61" s="106">
        <v>123</v>
      </c>
      <c r="E61" s="108">
        <v>6.6164604626143084E-2</v>
      </c>
    </row>
    <row r="62" spans="1:5" x14ac:dyDescent="0.2">
      <c r="A62" s="102" t="s">
        <v>20</v>
      </c>
      <c r="B62" s="103">
        <v>24091329.289999995</v>
      </c>
      <c r="C62" s="108">
        <v>0.10598980996068967</v>
      </c>
      <c r="D62" s="106">
        <v>200</v>
      </c>
      <c r="E62" s="108">
        <v>0.10758472296933835</v>
      </c>
    </row>
    <row r="63" spans="1:5" x14ac:dyDescent="0.2">
      <c r="A63" s="102" t="s">
        <v>21</v>
      </c>
      <c r="B63" s="103">
        <v>30120465.459999986</v>
      </c>
      <c r="C63" s="108">
        <v>0.13251499622970436</v>
      </c>
      <c r="D63" s="106">
        <v>194</v>
      </c>
      <c r="E63" s="108">
        <v>0.1043571812802582</v>
      </c>
    </row>
    <row r="64" spans="1:5" x14ac:dyDescent="0.2">
      <c r="A64" s="102" t="s">
        <v>22</v>
      </c>
      <c r="B64" s="103">
        <v>23347308.009999998</v>
      </c>
      <c r="C64" s="108">
        <v>0.10271648813088752</v>
      </c>
      <c r="D64" s="106">
        <v>176</v>
      </c>
      <c r="E64" s="108">
        <v>9.4674556213017749E-2</v>
      </c>
    </row>
    <row r="65" spans="1:5" x14ac:dyDescent="0.2">
      <c r="A65" s="102" t="s">
        <v>23</v>
      </c>
      <c r="B65" s="103">
        <v>20530440.769999996</v>
      </c>
      <c r="C65" s="108">
        <v>9.0323679919344757E-2</v>
      </c>
      <c r="D65" s="106">
        <v>147</v>
      </c>
      <c r="E65" s="108">
        <v>7.9074771382463688E-2</v>
      </c>
    </row>
    <row r="66" spans="1:5" x14ac:dyDescent="0.2">
      <c r="A66" s="102" t="s">
        <v>24</v>
      </c>
      <c r="B66" s="103">
        <v>25105824.169999994</v>
      </c>
      <c r="C66" s="108">
        <v>0.11045308046946667</v>
      </c>
      <c r="D66" s="106">
        <v>218</v>
      </c>
      <c r="E66" s="108">
        <v>0.1172673480365788</v>
      </c>
    </row>
    <row r="67" spans="1:5" x14ac:dyDescent="0.2">
      <c r="A67" s="102" t="s">
        <v>41</v>
      </c>
      <c r="B67" s="103">
        <v>13176440.82</v>
      </c>
      <c r="C67" s="108">
        <v>5.796975507905127E-2</v>
      </c>
      <c r="D67" s="106">
        <v>106</v>
      </c>
      <c r="E67" s="108">
        <v>5.7019903173749324E-2</v>
      </c>
    </row>
    <row r="68" spans="1:5" x14ac:dyDescent="0.2">
      <c r="A68" s="102" t="s">
        <v>42</v>
      </c>
      <c r="B68" s="103">
        <v>2848597.25</v>
      </c>
      <c r="C68" s="108">
        <v>1.2532404399427112E-2</v>
      </c>
      <c r="D68" s="106">
        <v>22</v>
      </c>
      <c r="E68" s="108">
        <v>1.1834319526627219E-2</v>
      </c>
    </row>
    <row r="69" spans="1:5" x14ac:dyDescent="0.2">
      <c r="A69" s="102" t="s">
        <v>43</v>
      </c>
      <c r="B69" s="103">
        <v>2697740.9299999997</v>
      </c>
      <c r="C69" s="108">
        <v>1.1868711977323781E-2</v>
      </c>
      <c r="D69" s="106">
        <v>20</v>
      </c>
      <c r="E69" s="108">
        <v>1.0758472296933835E-2</v>
      </c>
    </row>
    <row r="70" spans="1:5" x14ac:dyDescent="0.2">
      <c r="A70" s="102" t="s">
        <v>44</v>
      </c>
      <c r="B70" s="103">
        <v>1945987.8599999999</v>
      </c>
      <c r="C70" s="108">
        <v>8.5613741352505175E-3</v>
      </c>
      <c r="D70" s="106">
        <v>16</v>
      </c>
      <c r="E70" s="108">
        <v>8.6067778375470676E-3</v>
      </c>
    </row>
    <row r="71" spans="1:5" x14ac:dyDescent="0.2">
      <c r="A71" s="102" t="s">
        <v>45</v>
      </c>
      <c r="B71" s="103">
        <v>1215172.0899999999</v>
      </c>
      <c r="C71" s="108">
        <v>5.3461499503929654E-3</v>
      </c>
      <c r="D71" s="106">
        <v>10</v>
      </c>
      <c r="E71" s="108">
        <v>5.3792361484669175E-3</v>
      </c>
    </row>
    <row r="72" spans="1:5" x14ac:dyDescent="0.2">
      <c r="A72" s="102" t="s">
        <v>46</v>
      </c>
      <c r="B72" s="103">
        <v>1789833.51</v>
      </c>
      <c r="C72" s="108">
        <v>7.8743730286779112E-3</v>
      </c>
      <c r="D72" s="106">
        <v>16</v>
      </c>
      <c r="E72" s="108">
        <v>8.6067778375470676E-3</v>
      </c>
    </row>
    <row r="73" spans="1:5" x14ac:dyDescent="0.2">
      <c r="A73" s="102" t="s">
        <v>25</v>
      </c>
      <c r="B73" s="103">
        <v>2571779.08</v>
      </c>
      <c r="C73" s="108">
        <v>1.1314542782959793E-2</v>
      </c>
      <c r="D73" s="106">
        <v>20</v>
      </c>
      <c r="E73" s="108">
        <v>1.0758472296933835E-2</v>
      </c>
    </row>
    <row r="74" spans="1:5" x14ac:dyDescent="0.2">
      <c r="A74" s="102" t="s">
        <v>26</v>
      </c>
      <c r="B74" s="103">
        <v>202110.88</v>
      </c>
      <c r="C74" s="108">
        <v>8.8918687318261132E-4</v>
      </c>
      <c r="D74" s="106">
        <v>2</v>
      </c>
      <c r="E74" s="108">
        <v>1.0758472296933835E-3</v>
      </c>
    </row>
    <row r="75" spans="1:5" x14ac:dyDescent="0.2">
      <c r="A75" s="102" t="s">
        <v>27</v>
      </c>
      <c r="B75" s="103">
        <v>235102.98</v>
      </c>
      <c r="C75" s="108">
        <v>1.0343356263755518E-3</v>
      </c>
      <c r="D75" s="106">
        <v>2</v>
      </c>
      <c r="E75" s="108">
        <v>1.0758472296933835E-3</v>
      </c>
    </row>
    <row r="76" spans="1:5" x14ac:dyDescent="0.2">
      <c r="A76" s="102" t="s">
        <v>4</v>
      </c>
      <c r="B76" s="103">
        <v>5416819.7000000002</v>
      </c>
      <c r="C76" s="108">
        <v>2.3831299787705495E-2</v>
      </c>
      <c r="D76" s="106">
        <v>41</v>
      </c>
      <c r="E76" s="108">
        <v>2.2054868208714364E-2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227298542.17999995</v>
      </c>
      <c r="C78" s="118"/>
      <c r="D78" s="119">
        <v>1859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0.63178385458184805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10087491.139999999</v>
      </c>
      <c r="C87" s="108">
        <v>4.4379920096503003E-2</v>
      </c>
      <c r="D87" s="106">
        <v>103</v>
      </c>
      <c r="E87" s="108">
        <v>5.5406132329209254E-2</v>
      </c>
      <c r="F87" s="124"/>
    </row>
    <row r="88" spans="1:6" x14ac:dyDescent="0.2">
      <c r="A88" s="102" t="s">
        <v>607</v>
      </c>
      <c r="B88" s="103">
        <v>0</v>
      </c>
      <c r="C88" s="108">
        <v>0</v>
      </c>
      <c r="D88" s="106">
        <v>0</v>
      </c>
      <c r="E88" s="108">
        <v>0</v>
      </c>
      <c r="F88" s="124"/>
    </row>
    <row r="89" spans="1:6" x14ac:dyDescent="0.2">
      <c r="A89" s="102" t="s">
        <v>608</v>
      </c>
      <c r="B89" s="103">
        <v>217211051.03999957</v>
      </c>
      <c r="C89" s="108">
        <v>0.95562007990349707</v>
      </c>
      <c r="D89" s="106">
        <v>1756</v>
      </c>
      <c r="E89" s="108">
        <v>0.94459386767079079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227298542.17999956</v>
      </c>
      <c r="C93" s="118"/>
      <c r="D93" s="119">
        <v>1859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220911345.38999948</v>
      </c>
      <c r="C100" s="108">
        <v>0.97189952593298234</v>
      </c>
      <c r="D100" s="106">
        <v>1719</v>
      </c>
      <c r="E100" s="108">
        <v>0.92469069392146319</v>
      </c>
    </row>
    <row r="101" spans="1:5" x14ac:dyDescent="0.2">
      <c r="A101" s="102" t="s">
        <v>6</v>
      </c>
      <c r="B101" s="103">
        <v>6387196.7899999991</v>
      </c>
      <c r="C101" s="108">
        <v>2.810047406701768E-2</v>
      </c>
      <c r="D101" s="106">
        <v>140</v>
      </c>
      <c r="E101" s="108">
        <v>7.530930607853685E-2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227298542.17999947</v>
      </c>
      <c r="C103" s="118"/>
      <c r="D103" s="119">
        <v>1859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60430320.849999949</v>
      </c>
      <c r="C110" s="108">
        <v>0.26586321350950243</v>
      </c>
      <c r="D110" s="106">
        <v>949</v>
      </c>
      <c r="E110" s="108">
        <v>0.51048951048951052</v>
      </c>
    </row>
    <row r="111" spans="1:5" x14ac:dyDescent="0.2">
      <c r="A111" s="102" t="s">
        <v>71</v>
      </c>
      <c r="B111" s="103">
        <v>89397459.799999982</v>
      </c>
      <c r="C111" s="108">
        <v>0.39330414943535047</v>
      </c>
      <c r="D111" s="106">
        <v>661</v>
      </c>
      <c r="E111" s="108">
        <v>0.35556750941366327</v>
      </c>
    </row>
    <row r="112" spans="1:5" x14ac:dyDescent="0.2">
      <c r="A112" s="102" t="s">
        <v>72</v>
      </c>
      <c r="B112" s="103">
        <v>38191714.989999957</v>
      </c>
      <c r="C112" s="108">
        <v>0.16802446079814964</v>
      </c>
      <c r="D112" s="106">
        <v>160</v>
      </c>
      <c r="E112" s="108">
        <v>8.606777837547068E-2</v>
      </c>
    </row>
    <row r="113" spans="1:5" x14ac:dyDescent="0.2">
      <c r="A113" s="102" t="s">
        <v>73</v>
      </c>
      <c r="B113" s="103">
        <v>17569809.109999999</v>
      </c>
      <c r="C113" s="108">
        <v>7.7298380101735537E-2</v>
      </c>
      <c r="D113" s="106">
        <v>52</v>
      </c>
      <c r="E113" s="108">
        <v>2.7972027972027972E-2</v>
      </c>
    </row>
    <row r="114" spans="1:5" x14ac:dyDescent="0.2">
      <c r="A114" s="102" t="s">
        <v>74</v>
      </c>
      <c r="B114" s="103">
        <v>7414096.4100000001</v>
      </c>
      <c r="C114" s="108">
        <v>3.2618319232899901E-2</v>
      </c>
      <c r="D114" s="106">
        <v>17</v>
      </c>
      <c r="E114" s="108">
        <v>9.1447014523937595E-3</v>
      </c>
    </row>
    <row r="115" spans="1:5" x14ac:dyDescent="0.2">
      <c r="A115" s="102" t="s">
        <v>75</v>
      </c>
      <c r="B115" s="103">
        <v>6635923.9900000002</v>
      </c>
      <c r="C115" s="108">
        <v>2.9194749453100095E-2</v>
      </c>
      <c r="D115" s="106">
        <v>12</v>
      </c>
      <c r="E115" s="108">
        <v>6.4550833781603012E-3</v>
      </c>
    </row>
    <row r="116" spans="1:5" x14ac:dyDescent="0.2">
      <c r="A116" s="102" t="s">
        <v>76</v>
      </c>
      <c r="B116" s="103">
        <v>4101740.66</v>
      </c>
      <c r="C116" s="108">
        <v>1.8045609182797982E-2</v>
      </c>
      <c r="D116" s="106">
        <v>5</v>
      </c>
      <c r="E116" s="108">
        <v>2.6896180742334587E-3</v>
      </c>
    </row>
    <row r="117" spans="1:5" x14ac:dyDescent="0.2">
      <c r="A117" s="102" t="s">
        <v>223</v>
      </c>
      <c r="B117" s="103">
        <v>2196476.4</v>
      </c>
      <c r="C117" s="108">
        <v>9.6633985371564288E-3</v>
      </c>
      <c r="D117" s="106">
        <v>2</v>
      </c>
      <c r="E117" s="108">
        <v>1.0758472296933835E-3</v>
      </c>
    </row>
    <row r="118" spans="1:5" x14ac:dyDescent="0.2">
      <c r="A118" s="102" t="s">
        <v>78</v>
      </c>
      <c r="B118" s="103">
        <v>1360999.97</v>
      </c>
      <c r="C118" s="108">
        <v>5.9877197493075473E-3</v>
      </c>
      <c r="D118" s="106">
        <v>1</v>
      </c>
      <c r="E118" s="108">
        <v>5.3792361484669173E-4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227298542.17999989</v>
      </c>
      <c r="C123" s="118"/>
      <c r="D123" s="119">
        <v>1859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122269.2534588486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153785089.49999994</v>
      </c>
      <c r="C132" s="108">
        <v>0.67657754433909245</v>
      </c>
      <c r="D132" s="106">
        <v>1138</v>
      </c>
      <c r="E132" s="108">
        <v>0.61215707369553518</v>
      </c>
    </row>
    <row r="133" spans="1:5" x14ac:dyDescent="0.2">
      <c r="A133" s="102" t="s">
        <v>8</v>
      </c>
      <c r="B133" s="103">
        <v>69381352.479999945</v>
      </c>
      <c r="C133" s="108">
        <v>0.30524327967337417</v>
      </c>
      <c r="D133" s="106">
        <v>677</v>
      </c>
      <c r="E133" s="108">
        <v>0.36417428725121032</v>
      </c>
    </row>
    <row r="134" spans="1:5" x14ac:dyDescent="0.2">
      <c r="A134" s="102" t="s">
        <v>9</v>
      </c>
      <c r="B134" s="103">
        <v>4132100.2</v>
      </c>
      <c r="C134" s="108">
        <v>1.8179175987533394E-2</v>
      </c>
      <c r="D134" s="106">
        <v>44</v>
      </c>
      <c r="E134" s="108">
        <v>2.3668639053254437E-2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227298542.17999989</v>
      </c>
      <c r="C136" s="108"/>
      <c r="D136" s="119">
        <v>1859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2.2326812795751117E-4</v>
      </c>
      <c r="D143" s="106">
        <v>1</v>
      </c>
      <c r="E143" s="108">
        <v>5.3792361484669173E-4</v>
      </c>
    </row>
    <row r="144" spans="1:5" x14ac:dyDescent="0.2">
      <c r="A144" s="132">
        <v>1997</v>
      </c>
      <c r="B144" s="103">
        <v>2419140.4</v>
      </c>
      <c r="C144" s="108">
        <v>1.0643008867537117E-2</v>
      </c>
      <c r="D144" s="106">
        <v>23</v>
      </c>
      <c r="E144" s="108">
        <v>1.237224314147391E-2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40710537.909999967</v>
      </c>
      <c r="C148" s="108">
        <v>0.17910602294035338</v>
      </c>
      <c r="D148" s="106">
        <v>332</v>
      </c>
      <c r="E148" s="108">
        <v>0.17859064012910167</v>
      </c>
    </row>
    <row r="149" spans="1:5" x14ac:dyDescent="0.2">
      <c r="A149" s="132">
        <v>2002</v>
      </c>
      <c r="B149" s="103">
        <v>43403692.789999999</v>
      </c>
      <c r="C149" s="108">
        <v>0.19095455858941748</v>
      </c>
      <c r="D149" s="106">
        <v>344</v>
      </c>
      <c r="E149" s="108">
        <v>0.18504572350726198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30076672.120000005</v>
      </c>
      <c r="C151" s="108">
        <v>0.1323223274181054</v>
      </c>
      <c r="D151" s="106">
        <v>251</v>
      </c>
      <c r="E151" s="108">
        <v>0.13501882732651962</v>
      </c>
    </row>
    <row r="152" spans="1:5" x14ac:dyDescent="0.2">
      <c r="A152" s="132">
        <v>2005</v>
      </c>
      <c r="B152" s="103">
        <v>110637750.44000006</v>
      </c>
      <c r="C152" s="108">
        <v>0.48675081405662907</v>
      </c>
      <c r="D152" s="106">
        <v>908</v>
      </c>
      <c r="E152" s="108">
        <v>0.48843464228079614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227298542.18000004</v>
      </c>
      <c r="C154" s="108"/>
      <c r="D154" s="134">
        <v>1859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171.10853616513782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36992821.739999995</v>
      </c>
      <c r="C163" s="108">
        <v>0.16274992960889742</v>
      </c>
      <c r="D163" s="106">
        <v>347</v>
      </c>
      <c r="E163" s="108">
        <v>0.18665949435180204</v>
      </c>
    </row>
    <row r="164" spans="1:5" x14ac:dyDescent="0.2">
      <c r="A164" s="102" t="s">
        <v>11</v>
      </c>
      <c r="B164" s="103">
        <v>84485330.659999982</v>
      </c>
      <c r="C164" s="108">
        <v>0.37169323590775699</v>
      </c>
      <c r="D164" s="106">
        <v>672</v>
      </c>
      <c r="E164" s="108">
        <v>0.36148466917697686</v>
      </c>
    </row>
    <row r="165" spans="1:5" x14ac:dyDescent="0.2">
      <c r="A165" s="102" t="s">
        <v>12</v>
      </c>
      <c r="B165" s="103">
        <v>88503080.240000024</v>
      </c>
      <c r="C165" s="108">
        <v>0.38936932631056453</v>
      </c>
      <c r="D165" s="106">
        <v>707</v>
      </c>
      <c r="E165" s="108">
        <v>0.38031199569661106</v>
      </c>
    </row>
    <row r="166" spans="1:5" x14ac:dyDescent="0.2">
      <c r="A166" s="102" t="s">
        <v>13</v>
      </c>
      <c r="B166" s="103">
        <v>14347006.660000008</v>
      </c>
      <c r="C166" s="108">
        <v>6.3119659820072532E-2</v>
      </c>
      <c r="D166" s="106">
        <v>116</v>
      </c>
      <c r="E166" s="108">
        <v>6.2399139322216246E-2</v>
      </c>
    </row>
    <row r="167" spans="1:5" x14ac:dyDescent="0.2">
      <c r="A167" s="102" t="s">
        <v>14</v>
      </c>
      <c r="B167" s="103">
        <v>2970302.8799999994</v>
      </c>
      <c r="C167" s="108">
        <v>1.306784835270869E-2</v>
      </c>
      <c r="D167" s="106">
        <v>17</v>
      </c>
      <c r="E167" s="108">
        <v>9.1447014523937595E-3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227298542.17999998</v>
      </c>
      <c r="C171" s="118"/>
      <c r="D171" s="119">
        <v>1859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9.5602450067739273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111049828.20000003</v>
      </c>
      <c r="C180" s="108">
        <v>0.48856375027719523</v>
      </c>
      <c r="D180" s="106">
        <v>915</v>
      </c>
      <c r="E180" s="108">
        <v>0.49220010758472299</v>
      </c>
      <c r="F180" s="92"/>
    </row>
    <row r="181" spans="1:6" x14ac:dyDescent="0.2">
      <c r="A181" s="102" t="s">
        <v>52</v>
      </c>
      <c r="B181" s="103">
        <v>116248713.97999994</v>
      </c>
      <c r="C181" s="108">
        <v>0.51143624972280477</v>
      </c>
      <c r="D181" s="106">
        <v>944</v>
      </c>
      <c r="E181" s="108">
        <v>0.50779989241527701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227298542.17999998</v>
      </c>
      <c r="C183" s="118"/>
      <c r="D183" s="119">
        <v>1859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11436315.419999998</v>
      </c>
      <c r="C190" s="108">
        <v>5.0314072894244381E-2</v>
      </c>
      <c r="D190" s="106">
        <v>147</v>
      </c>
      <c r="E190" s="108">
        <v>7.9074771382463688E-2</v>
      </c>
      <c r="F190" s="108">
        <v>0.80556912134856795</v>
      </c>
    </row>
    <row r="191" spans="1:6" x14ac:dyDescent="0.2">
      <c r="A191" s="102" t="s">
        <v>54</v>
      </c>
      <c r="B191" s="103">
        <v>32212035.739999995</v>
      </c>
      <c r="C191" s="108">
        <v>0.14171686026253072</v>
      </c>
      <c r="D191" s="106">
        <v>295</v>
      </c>
      <c r="E191" s="108">
        <v>0.15868746637977407</v>
      </c>
      <c r="F191" s="108">
        <v>0.80140008677758012</v>
      </c>
    </row>
    <row r="192" spans="1:6" x14ac:dyDescent="0.2">
      <c r="A192" s="102" t="s">
        <v>55</v>
      </c>
      <c r="B192" s="103">
        <v>33970776.000000015</v>
      </c>
      <c r="C192" s="108">
        <v>0.14945443852912274</v>
      </c>
      <c r="D192" s="106">
        <v>290</v>
      </c>
      <c r="E192" s="108">
        <v>0.15599784830554062</v>
      </c>
      <c r="F192" s="108">
        <v>0.7748743583902088</v>
      </c>
    </row>
    <row r="193" spans="1:6" x14ac:dyDescent="0.2">
      <c r="A193" s="102" t="s">
        <v>56</v>
      </c>
      <c r="B193" s="103">
        <v>14953963.869999997</v>
      </c>
      <c r="C193" s="108">
        <v>6.578996823551031E-2</v>
      </c>
      <c r="D193" s="106">
        <v>111</v>
      </c>
      <c r="E193" s="108">
        <v>5.9709521247982789E-2</v>
      </c>
      <c r="F193" s="108">
        <v>0.7760154083620856</v>
      </c>
    </row>
    <row r="194" spans="1:6" x14ac:dyDescent="0.2">
      <c r="A194" s="102" t="s">
        <v>57</v>
      </c>
      <c r="B194" s="103">
        <v>13998739.340000005</v>
      </c>
      <c r="C194" s="108">
        <v>6.1587457648163299E-2</v>
      </c>
      <c r="D194" s="106">
        <v>134</v>
      </c>
      <c r="E194" s="108">
        <v>7.2081764389456696E-2</v>
      </c>
      <c r="F194" s="108">
        <v>0.75817178147027198</v>
      </c>
    </row>
    <row r="195" spans="1:6" x14ac:dyDescent="0.2">
      <c r="A195" s="102" t="s">
        <v>58</v>
      </c>
      <c r="B195" s="103">
        <v>7040065.4900000002</v>
      </c>
      <c r="C195" s="108">
        <v>3.0972770095572824E-2</v>
      </c>
      <c r="D195" s="106">
        <v>69</v>
      </c>
      <c r="E195" s="108">
        <v>3.7116729424421735E-2</v>
      </c>
      <c r="F195" s="108">
        <v>0.77216556573184769</v>
      </c>
    </row>
    <row r="196" spans="1:6" x14ac:dyDescent="0.2">
      <c r="A196" s="102" t="s">
        <v>28</v>
      </c>
      <c r="B196" s="103">
        <v>54089183.699999951</v>
      </c>
      <c r="C196" s="108">
        <v>0.23796537884156863</v>
      </c>
      <c r="D196" s="106">
        <v>408</v>
      </c>
      <c r="E196" s="108">
        <v>0.21947283485745026</v>
      </c>
      <c r="F196" s="108">
        <v>0.76139578997316415</v>
      </c>
    </row>
    <row r="197" spans="1:6" x14ac:dyDescent="0.2">
      <c r="A197" s="102" t="s">
        <v>59</v>
      </c>
      <c r="B197" s="103">
        <v>19536527.610000007</v>
      </c>
      <c r="C197" s="108">
        <v>8.5950958693473883E-2</v>
      </c>
      <c r="D197" s="106">
        <v>140</v>
      </c>
      <c r="E197" s="108">
        <v>7.530930607853685E-2</v>
      </c>
      <c r="F197" s="108">
        <v>0.75997484526752368</v>
      </c>
    </row>
    <row r="198" spans="1:6" x14ac:dyDescent="0.2">
      <c r="A198" s="102" t="s">
        <v>60</v>
      </c>
      <c r="B198" s="103">
        <v>23135964.290000003</v>
      </c>
      <c r="C198" s="108">
        <v>0.10178668137553828</v>
      </c>
      <c r="D198" s="106">
        <v>119</v>
      </c>
      <c r="E198" s="108">
        <v>6.4012910166756323E-2</v>
      </c>
      <c r="F198" s="108">
        <v>0.73072510382150413</v>
      </c>
    </row>
    <row r="199" spans="1:6" x14ac:dyDescent="0.2">
      <c r="A199" s="102" t="s">
        <v>61</v>
      </c>
      <c r="B199" s="103">
        <v>12654000.369999999</v>
      </c>
      <c r="C199" s="108">
        <v>5.5671278172911343E-2</v>
      </c>
      <c r="D199" s="106">
        <v>98</v>
      </c>
      <c r="E199" s="108">
        <v>5.2716514254975796E-2</v>
      </c>
      <c r="F199" s="108">
        <v>0.76093639473384733</v>
      </c>
    </row>
    <row r="200" spans="1:6" x14ac:dyDescent="0.2">
      <c r="A200" s="102" t="s">
        <v>62</v>
      </c>
      <c r="B200" s="103">
        <v>4132100.2</v>
      </c>
      <c r="C200" s="108">
        <v>1.8179175987533387E-2</v>
      </c>
      <c r="D200" s="106">
        <v>44</v>
      </c>
      <c r="E200" s="108">
        <v>2.3668639053254437E-2</v>
      </c>
      <c r="F200" s="108">
        <v>0.8013205196833213</v>
      </c>
    </row>
    <row r="201" spans="1:6" x14ac:dyDescent="0.2">
      <c r="A201" s="102" t="s">
        <v>3</v>
      </c>
      <c r="B201" s="103">
        <v>138870.15</v>
      </c>
      <c r="C201" s="108">
        <v>6.1095926383033009E-4</v>
      </c>
      <c r="D201" s="106">
        <v>4</v>
      </c>
      <c r="E201" s="108">
        <v>2.1516944593867669E-3</v>
      </c>
      <c r="F201" s="108">
        <v>0.64887166107898819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227298542.17999995</v>
      </c>
      <c r="C203" s="118"/>
      <c r="D203" s="119">
        <v>1859</v>
      </c>
      <c r="E203" s="118"/>
      <c r="F203" s="142">
        <v>0.76980654861256592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23214064.09999999</v>
      </c>
      <c r="C210" s="108">
        <v>0.1021302815115134</v>
      </c>
      <c r="D210" s="106">
        <v>202</v>
      </c>
      <c r="E210" s="108">
        <v>0.10866057019903173</v>
      </c>
    </row>
    <row r="211" spans="1:5" x14ac:dyDescent="0.2">
      <c r="A211" s="102" t="s">
        <v>371</v>
      </c>
      <c r="B211" s="103">
        <v>127200641.29999994</v>
      </c>
      <c r="C211" s="108">
        <v>0.55961925703539506</v>
      </c>
      <c r="D211" s="106">
        <v>1105</v>
      </c>
      <c r="E211" s="108">
        <v>0.59440559440559437</v>
      </c>
    </row>
    <row r="212" spans="1:5" x14ac:dyDescent="0.2">
      <c r="A212" s="102" t="s">
        <v>343</v>
      </c>
      <c r="B212" s="103">
        <v>62248711.179999948</v>
      </c>
      <c r="C212" s="108">
        <v>0.2738632222757707</v>
      </c>
      <c r="D212" s="106">
        <v>406</v>
      </c>
      <c r="E212" s="108">
        <v>0.21839698762775686</v>
      </c>
    </row>
    <row r="213" spans="1:5" x14ac:dyDescent="0.2">
      <c r="A213" s="102" t="s">
        <v>344</v>
      </c>
      <c r="B213" s="103">
        <v>5589063.2699999996</v>
      </c>
      <c r="C213" s="108">
        <v>2.4589085422175597E-2</v>
      </c>
      <c r="D213" s="106">
        <v>59</v>
      </c>
      <c r="E213" s="108">
        <v>3.1737493275954813E-2</v>
      </c>
    </row>
    <row r="214" spans="1:5" x14ac:dyDescent="0.2">
      <c r="A214" s="102" t="s">
        <v>345</v>
      </c>
      <c r="B214" s="103">
        <v>4101795.3399999994</v>
      </c>
      <c r="C214" s="108">
        <v>1.8045849747473298E-2</v>
      </c>
      <c r="D214" s="106">
        <v>33</v>
      </c>
      <c r="E214" s="108">
        <v>1.7751479289940829E-2</v>
      </c>
    </row>
    <row r="215" spans="1:5" x14ac:dyDescent="0.2">
      <c r="A215" s="102" t="s">
        <v>39</v>
      </c>
      <c r="B215" s="103">
        <v>3427562.689999999</v>
      </c>
      <c r="C215" s="108">
        <v>1.5079563014907855E-2</v>
      </c>
      <c r="D215" s="106">
        <v>29</v>
      </c>
      <c r="E215" s="108">
        <v>1.5599784830554062E-2</v>
      </c>
    </row>
    <row r="216" spans="1:5" x14ac:dyDescent="0.2">
      <c r="A216" s="102" t="s">
        <v>40</v>
      </c>
      <c r="B216" s="103">
        <v>31448.5</v>
      </c>
      <c r="C216" s="108">
        <v>1.3835768456049152E-4</v>
      </c>
      <c r="D216" s="106">
        <v>1</v>
      </c>
      <c r="E216" s="108">
        <v>5.3792361484669173E-4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1279468.95</v>
      </c>
      <c r="C220" s="108">
        <v>5.6290240039761292E-3</v>
      </c>
      <c r="D220" s="106">
        <v>20</v>
      </c>
      <c r="E220" s="108">
        <v>1.0758472296933835E-2</v>
      </c>
    </row>
    <row r="221" spans="1:5" x14ac:dyDescent="0.2">
      <c r="A221" s="102" t="s">
        <v>33</v>
      </c>
      <c r="B221" s="103">
        <v>0</v>
      </c>
      <c r="C221" s="108">
        <v>0</v>
      </c>
      <c r="D221" s="106">
        <v>0</v>
      </c>
      <c r="E221" s="108">
        <v>0</v>
      </c>
    </row>
    <row r="222" spans="1:5" x14ac:dyDescent="0.2">
      <c r="A222" s="102" t="s">
        <v>34</v>
      </c>
      <c r="B222" s="103">
        <v>205786.85</v>
      </c>
      <c r="C222" s="108">
        <v>9.0535930422745725E-4</v>
      </c>
      <c r="D222" s="106">
        <v>4</v>
      </c>
      <c r="E222" s="108">
        <v>2.1516944593867669E-3</v>
      </c>
    </row>
    <row r="223" spans="1:5" x14ac:dyDescent="0.2">
      <c r="A223" s="102" t="s">
        <v>346</v>
      </c>
      <c r="B223" s="103">
        <v>0</v>
      </c>
      <c r="C223" s="108">
        <v>0</v>
      </c>
      <c r="D223" s="106">
        <v>0</v>
      </c>
      <c r="E223" s="108">
        <v>0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227298542.17999986</v>
      </c>
      <c r="C225" s="118"/>
      <c r="D225" s="119">
        <v>1859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2.3448282691582379E-2</v>
      </c>
      <c r="E227" s="108"/>
    </row>
    <row r="228" spans="1:5" x14ac:dyDescent="0.2">
      <c r="A228" s="102"/>
      <c r="B228" s="103"/>
      <c r="C228" s="108"/>
      <c r="D228" s="106"/>
      <c r="E228" s="108"/>
    </row>
    <row r="229" spans="1:5" x14ac:dyDescent="0.2">
      <c r="A229" s="102"/>
      <c r="B229" s="103"/>
      <c r="C229" s="108"/>
      <c r="D229" s="106"/>
      <c r="E229" s="108"/>
    </row>
    <row r="230" spans="1:5" x14ac:dyDescent="0.2">
      <c r="A230" s="102"/>
      <c r="B230" s="103"/>
      <c r="C230" s="108"/>
      <c r="D230" s="106"/>
      <c r="E230" s="108"/>
    </row>
    <row r="231" spans="1:5" x14ac:dyDescent="0.2">
      <c r="A231" s="111" t="s">
        <v>140</v>
      </c>
      <c r="B231" s="103"/>
      <c r="C231" s="108"/>
      <c r="D231" s="106"/>
      <c r="E231" s="108"/>
    </row>
    <row r="232" spans="1:5" x14ac:dyDescent="0.2">
      <c r="B232" s="95"/>
      <c r="D232" s="97"/>
    </row>
    <row r="233" spans="1:5" s="123" customFormat="1" ht="20.399999999999999" x14ac:dyDescent="0.2">
      <c r="A233" s="112" t="s">
        <v>140</v>
      </c>
      <c r="B233" s="113" t="s">
        <v>112</v>
      </c>
      <c r="C233" s="114" t="s">
        <v>113</v>
      </c>
      <c r="D233" s="115" t="s">
        <v>114</v>
      </c>
      <c r="E233" s="114" t="s">
        <v>113</v>
      </c>
    </row>
    <row r="235" spans="1:5" x14ac:dyDescent="0.2">
      <c r="A235" s="102" t="s">
        <v>165</v>
      </c>
      <c r="B235" s="103">
        <v>0</v>
      </c>
      <c r="C235" s="108">
        <v>0</v>
      </c>
      <c r="D235" s="106">
        <v>0</v>
      </c>
      <c r="E235" s="108">
        <v>0</v>
      </c>
    </row>
    <row r="236" spans="1:5" x14ac:dyDescent="0.2">
      <c r="A236" s="102" t="s">
        <v>166</v>
      </c>
      <c r="B236" s="103">
        <v>185390447.60999978</v>
      </c>
      <c r="C236" s="108">
        <v>0.81562532619847339</v>
      </c>
      <c r="D236" s="106">
        <v>1472</v>
      </c>
      <c r="E236" s="108">
        <v>0.79182356105433027</v>
      </c>
    </row>
    <row r="237" spans="1:5" x14ac:dyDescent="0.2">
      <c r="A237" s="102" t="s">
        <v>610</v>
      </c>
      <c r="B237" s="103">
        <v>41908094.569999985</v>
      </c>
      <c r="C237" s="108">
        <v>0.18437467380152656</v>
      </c>
      <c r="D237" s="106">
        <v>387</v>
      </c>
      <c r="E237" s="108">
        <v>0.20817643894566973</v>
      </c>
    </row>
    <row r="238" spans="1:5" x14ac:dyDescent="0.2">
      <c r="A238" s="102"/>
      <c r="B238" s="102"/>
      <c r="C238" s="108"/>
      <c r="D238" s="102"/>
      <c r="E238" s="108"/>
    </row>
    <row r="239" spans="1:5" ht="10.8" thickBot="1" x14ac:dyDescent="0.25">
      <c r="A239" s="102"/>
      <c r="B239" s="133">
        <v>227298542.17999977</v>
      </c>
      <c r="C239" s="108"/>
      <c r="D239" s="134">
        <v>1859</v>
      </c>
      <c r="E239" s="108"/>
    </row>
    <row r="240" spans="1:5" ht="10.8" thickTop="1" x14ac:dyDescent="0.2">
      <c r="A240" s="102"/>
      <c r="B240" s="102"/>
      <c r="C240" s="108"/>
      <c r="D240" s="102"/>
      <c r="E240" s="108"/>
    </row>
    <row r="241" spans="1:5" x14ac:dyDescent="0.2">
      <c r="A241" s="102"/>
      <c r="B241" s="102"/>
      <c r="C241" s="108"/>
      <c r="D241" s="102"/>
      <c r="E241" s="108"/>
    </row>
    <row r="242" spans="1:5" x14ac:dyDescent="0.2">
      <c r="A242" s="102"/>
      <c r="B242" s="102"/>
      <c r="C242" s="102"/>
      <c r="D242" s="102"/>
      <c r="E242" s="102"/>
    </row>
    <row r="243" spans="1:5" x14ac:dyDescent="0.2">
      <c r="A243" s="111" t="s">
        <v>153</v>
      </c>
      <c r="B243" s="103"/>
      <c r="C243" s="108"/>
      <c r="D243" s="106"/>
      <c r="E243" s="108"/>
    </row>
    <row r="244" spans="1:5" x14ac:dyDescent="0.2">
      <c r="B244" s="95"/>
      <c r="D244" s="97"/>
    </row>
    <row r="245" spans="1:5" s="123" customFormat="1" ht="20.399999999999999" x14ac:dyDescent="0.2">
      <c r="A245" s="112" t="s">
        <v>611</v>
      </c>
      <c r="B245" s="113" t="s">
        <v>112</v>
      </c>
      <c r="C245" s="114" t="s">
        <v>113</v>
      </c>
      <c r="D245" s="115" t="s">
        <v>114</v>
      </c>
      <c r="E245" s="114" t="s">
        <v>113</v>
      </c>
    </row>
    <row r="247" spans="1:5" x14ac:dyDescent="0.2">
      <c r="A247" s="102" t="s">
        <v>37</v>
      </c>
      <c r="B247" s="103">
        <v>36946504.68</v>
      </c>
      <c r="C247" s="108">
        <v>0.16254615769045155</v>
      </c>
      <c r="D247" s="106">
        <v>259</v>
      </c>
      <c r="E247" s="108">
        <v>0.13932221624529317</v>
      </c>
    </row>
    <row r="248" spans="1:5" x14ac:dyDescent="0.2">
      <c r="A248" s="102" t="s">
        <v>38</v>
      </c>
      <c r="B248" s="103">
        <v>190352037.49999979</v>
      </c>
      <c r="C248" s="108">
        <v>0.83745384230954845</v>
      </c>
      <c r="D248" s="106">
        <v>1600</v>
      </c>
      <c r="E248" s="108">
        <v>0.86067778375470683</v>
      </c>
    </row>
    <row r="249" spans="1:5" x14ac:dyDescent="0.2">
      <c r="A249" s="102"/>
      <c r="B249" s="102"/>
      <c r="C249" s="108"/>
      <c r="D249" s="102"/>
      <c r="E249" s="108"/>
    </row>
    <row r="250" spans="1:5" ht="10.8" thickBot="1" x14ac:dyDescent="0.25">
      <c r="A250" s="102"/>
      <c r="B250" s="133">
        <v>227298542.1799998</v>
      </c>
      <c r="C250" s="108"/>
      <c r="D250" s="134">
        <v>1859</v>
      </c>
      <c r="E250" s="108"/>
    </row>
    <row r="251" spans="1:5" ht="10.8" thickTop="1" x14ac:dyDescent="0.2">
      <c r="A251" s="102"/>
      <c r="B251" s="102"/>
      <c r="C251" s="108"/>
      <c r="D251" s="102"/>
      <c r="E251" s="108"/>
    </row>
    <row r="252" spans="1:5" x14ac:dyDescent="0.2">
      <c r="A252" s="102"/>
      <c r="B252" s="102"/>
      <c r="C252" s="108"/>
      <c r="D252" s="102"/>
      <c r="E252" s="108"/>
    </row>
    <row r="253" spans="1:5" x14ac:dyDescent="0.2">
      <c r="A253" s="102"/>
      <c r="B253" s="102"/>
      <c r="C253" s="108"/>
      <c r="D253" s="102"/>
      <c r="E253" s="108"/>
    </row>
    <row r="254" spans="1:5" x14ac:dyDescent="0.2">
      <c r="A254" s="102"/>
      <c r="B254" s="102"/>
      <c r="C254" s="108"/>
      <c r="D254" s="102"/>
      <c r="E254" s="108"/>
    </row>
    <row r="255" spans="1:5" x14ac:dyDescent="0.2">
      <c r="A255" s="111" t="s">
        <v>151</v>
      </c>
      <c r="B255" s="103"/>
      <c r="C255" s="108"/>
      <c r="D255" s="106"/>
      <c r="E255" s="108"/>
    </row>
    <row r="256" spans="1:5" x14ac:dyDescent="0.2">
      <c r="A256" s="92"/>
      <c r="B256" s="127"/>
      <c r="C256" s="128"/>
      <c r="D256" s="129"/>
      <c r="E256" s="128"/>
    </row>
    <row r="257" spans="1:5" s="123" customFormat="1" ht="20.399999999999999" x14ac:dyDescent="0.2">
      <c r="A257" s="112" t="s">
        <v>142</v>
      </c>
      <c r="B257" s="113" t="s">
        <v>112</v>
      </c>
      <c r="C257" s="114" t="s">
        <v>113</v>
      </c>
      <c r="D257" s="115" t="s">
        <v>114</v>
      </c>
      <c r="E257" s="114" t="s">
        <v>113</v>
      </c>
    </row>
    <row r="259" spans="1:5" x14ac:dyDescent="0.2">
      <c r="A259" s="144" t="s">
        <v>612</v>
      </c>
      <c r="B259" s="103">
        <v>44585791.159999974</v>
      </c>
      <c r="C259" s="108">
        <v>0.240496701608886</v>
      </c>
      <c r="D259" s="106">
        <v>330</v>
      </c>
      <c r="E259" s="108">
        <v>0.22418478260869565</v>
      </c>
    </row>
    <row r="260" spans="1:5" x14ac:dyDescent="0.2">
      <c r="A260" s="102" t="s">
        <v>83</v>
      </c>
      <c r="B260" s="103">
        <v>17458489.640000012</v>
      </c>
      <c r="C260" s="108">
        <v>9.4171462796869054E-2</v>
      </c>
      <c r="D260" s="106">
        <v>145</v>
      </c>
      <c r="E260" s="108">
        <v>9.8505434782608689E-2</v>
      </c>
    </row>
    <row r="261" spans="1:5" x14ac:dyDescent="0.2">
      <c r="A261" s="102" t="s">
        <v>84</v>
      </c>
      <c r="B261" s="103">
        <v>39853481.799999997</v>
      </c>
      <c r="C261" s="108">
        <v>0.214970524715699</v>
      </c>
      <c r="D261" s="106">
        <v>343</v>
      </c>
      <c r="E261" s="108">
        <v>0.23301630434782608</v>
      </c>
    </row>
    <row r="262" spans="1:5" x14ac:dyDescent="0.2">
      <c r="A262" s="102" t="s">
        <v>85</v>
      </c>
      <c r="B262" s="103">
        <v>35802347.009999998</v>
      </c>
      <c r="C262" s="108">
        <v>0.19311861787677576</v>
      </c>
      <c r="D262" s="106">
        <v>274</v>
      </c>
      <c r="E262" s="108">
        <v>0.18614130434782608</v>
      </c>
    </row>
    <row r="263" spans="1:5" x14ac:dyDescent="0.2">
      <c r="A263" s="102" t="s">
        <v>86</v>
      </c>
      <c r="B263" s="103">
        <v>16997030.599999994</v>
      </c>
      <c r="C263" s="108">
        <v>9.1682342963840896E-2</v>
      </c>
      <c r="D263" s="106">
        <v>114</v>
      </c>
      <c r="E263" s="108">
        <v>7.744565217391304E-2</v>
      </c>
    </row>
    <row r="264" spans="1:5" x14ac:dyDescent="0.2">
      <c r="A264" s="102" t="s">
        <v>87</v>
      </c>
      <c r="B264" s="103">
        <v>22454733.039999995</v>
      </c>
      <c r="C264" s="108">
        <v>0.12112130549054669</v>
      </c>
      <c r="D264" s="106">
        <v>182</v>
      </c>
      <c r="E264" s="108">
        <v>0.12364130434782608</v>
      </c>
    </row>
    <row r="265" spans="1:5" x14ac:dyDescent="0.2">
      <c r="A265" s="102" t="s">
        <v>88</v>
      </c>
      <c r="B265" s="103">
        <v>2833890.88</v>
      </c>
      <c r="C265" s="108">
        <v>1.5286067413578757E-2</v>
      </c>
      <c r="D265" s="106">
        <v>24</v>
      </c>
      <c r="E265" s="108">
        <v>1.6304347826086956E-2</v>
      </c>
    </row>
    <row r="266" spans="1:5" x14ac:dyDescent="0.2">
      <c r="A266" s="102" t="s">
        <v>89</v>
      </c>
      <c r="B266" s="103">
        <v>827605.61</v>
      </c>
      <c r="C266" s="108">
        <v>4.4641221846608179E-3</v>
      </c>
      <c r="D266" s="106">
        <v>8</v>
      </c>
      <c r="E266" s="108">
        <v>5.434782608695652E-3</v>
      </c>
    </row>
    <row r="267" spans="1:5" x14ac:dyDescent="0.2">
      <c r="A267" s="102" t="s">
        <v>0</v>
      </c>
      <c r="B267" s="103">
        <v>522819.07000000007</v>
      </c>
      <c r="C267" s="108">
        <v>2.8200971341297912E-3</v>
      </c>
      <c r="D267" s="106">
        <v>4</v>
      </c>
      <c r="E267" s="108">
        <v>2.717391304347826E-3</v>
      </c>
    </row>
    <row r="268" spans="1:5" x14ac:dyDescent="0.2">
      <c r="A268" s="102" t="s">
        <v>69</v>
      </c>
      <c r="B268" s="103">
        <v>88581.13</v>
      </c>
      <c r="C268" s="108">
        <v>4.7780849090102711E-4</v>
      </c>
      <c r="D268" s="106">
        <v>2</v>
      </c>
      <c r="E268" s="108">
        <v>1.358695652173913E-3</v>
      </c>
    </row>
    <row r="269" spans="1:5" x14ac:dyDescent="0.2">
      <c r="A269" s="102" t="s">
        <v>82</v>
      </c>
      <c r="B269" s="103">
        <v>3965677.67</v>
      </c>
      <c r="C269" s="108">
        <v>2.1390949324112271E-2</v>
      </c>
      <c r="D269" s="106">
        <v>46</v>
      </c>
      <c r="E269" s="108">
        <v>3.125E-2</v>
      </c>
    </row>
    <row r="270" spans="1:5" x14ac:dyDescent="0.2">
      <c r="A270" s="102"/>
      <c r="B270" s="102"/>
      <c r="C270" s="108"/>
      <c r="D270" s="106"/>
      <c r="E270" s="108"/>
    </row>
    <row r="271" spans="1:5" ht="10.8" thickBot="1" x14ac:dyDescent="0.25">
      <c r="A271" s="102"/>
      <c r="B271" s="133">
        <v>185390447.60999995</v>
      </c>
      <c r="C271" s="108"/>
      <c r="D271" s="119">
        <v>1472</v>
      </c>
      <c r="E271" s="108"/>
    </row>
    <row r="272" spans="1:5" ht="10.8" thickTop="1" x14ac:dyDescent="0.2">
      <c r="A272" s="102"/>
      <c r="B272" s="102"/>
      <c r="C272" s="108"/>
      <c r="D272" s="102"/>
      <c r="E272" s="108"/>
    </row>
    <row r="273" spans="1:5" x14ac:dyDescent="0.2">
      <c r="A273" s="102"/>
      <c r="B273" s="102"/>
      <c r="C273" s="108"/>
      <c r="D273" s="102"/>
      <c r="E273" s="108"/>
    </row>
    <row r="274" spans="1:5" x14ac:dyDescent="0.2">
      <c r="A274" s="116" t="s">
        <v>398</v>
      </c>
      <c r="B274" s="102"/>
      <c r="C274" s="108"/>
      <c r="D274" s="126">
        <v>1.9918769616856589</v>
      </c>
      <c r="E274" s="108"/>
    </row>
    <row r="275" spans="1:5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8"/>
      <c r="D277" s="102"/>
      <c r="E277" s="108"/>
    </row>
    <row r="278" spans="1:5" ht="15.6" x14ac:dyDescent="0.3">
      <c r="A278" s="111" t="s">
        <v>184</v>
      </c>
      <c r="B278" s="145"/>
      <c r="C278" s="145"/>
      <c r="D278" s="145"/>
      <c r="E278" s="145"/>
    </row>
    <row r="279" spans="1:5" ht="15.6" x14ac:dyDescent="0.3">
      <c r="A279" s="146"/>
      <c r="B279" s="146"/>
      <c r="C279" s="146"/>
      <c r="D279" s="146"/>
      <c r="E279" s="146"/>
    </row>
    <row r="280" spans="1:5" ht="20.399999999999999" x14ac:dyDescent="0.2">
      <c r="A280" s="112" t="s">
        <v>90</v>
      </c>
      <c r="B280" s="113" t="s">
        <v>112</v>
      </c>
      <c r="C280" s="141" t="s">
        <v>113</v>
      </c>
      <c r="D280" s="115" t="s">
        <v>114</v>
      </c>
      <c r="E280" s="141" t="s">
        <v>113</v>
      </c>
    </row>
    <row r="281" spans="1:5" x14ac:dyDescent="0.2">
      <c r="C281" s="94"/>
      <c r="E281" s="94"/>
    </row>
    <row r="282" spans="1:5" x14ac:dyDescent="0.2">
      <c r="A282" s="102" t="s">
        <v>185</v>
      </c>
      <c r="B282" s="103">
        <v>138200875.61999989</v>
      </c>
      <c r="C282" s="108">
        <v>0.60801479100801836</v>
      </c>
      <c r="D282" s="106">
        <v>1116</v>
      </c>
      <c r="E282" s="108">
        <v>0.60032275416890801</v>
      </c>
    </row>
    <row r="283" spans="1:5" x14ac:dyDescent="0.2">
      <c r="A283" s="102" t="s">
        <v>186</v>
      </c>
      <c r="B283" s="103">
        <v>65523660.529999971</v>
      </c>
      <c r="C283" s="108">
        <v>0.28827136285859306</v>
      </c>
      <c r="D283" s="106">
        <v>534</v>
      </c>
      <c r="E283" s="108">
        <v>0.28725121032813339</v>
      </c>
    </row>
    <row r="284" spans="1:5" x14ac:dyDescent="0.2">
      <c r="A284" s="102" t="s">
        <v>187</v>
      </c>
      <c r="B284" s="103">
        <v>10637987.710000001</v>
      </c>
      <c r="C284" s="108">
        <v>4.6801829910442967E-2</v>
      </c>
      <c r="D284" s="106">
        <v>94</v>
      </c>
      <c r="E284" s="108">
        <v>5.0564819795589029E-2</v>
      </c>
    </row>
    <row r="285" spans="1:5" x14ac:dyDescent="0.2">
      <c r="A285" s="102" t="s">
        <v>188</v>
      </c>
      <c r="B285" s="103">
        <v>12936018.320000008</v>
      </c>
      <c r="C285" s="108">
        <v>5.6912016222945463E-2</v>
      </c>
      <c r="D285" s="106">
        <v>115</v>
      </c>
      <c r="E285" s="108">
        <v>6.1861215707369556E-2</v>
      </c>
    </row>
    <row r="286" spans="1:5" x14ac:dyDescent="0.2">
      <c r="A286" s="102" t="s">
        <v>189</v>
      </c>
      <c r="B286" s="103">
        <v>0</v>
      </c>
      <c r="C286" s="108">
        <v>0</v>
      </c>
      <c r="D286" s="106">
        <v>0</v>
      </c>
      <c r="E286" s="108">
        <v>0</v>
      </c>
    </row>
    <row r="287" spans="1:5" x14ac:dyDescent="0.2">
      <c r="A287" s="102" t="s">
        <v>190</v>
      </c>
      <c r="B287" s="103">
        <v>0</v>
      </c>
      <c r="C287" s="108">
        <v>0</v>
      </c>
      <c r="D287" s="106">
        <v>0</v>
      </c>
      <c r="E287" s="108">
        <v>0</v>
      </c>
    </row>
    <row r="288" spans="1:5" x14ac:dyDescent="0.2">
      <c r="A288" s="102" t="s">
        <v>191</v>
      </c>
      <c r="B288" s="103">
        <v>0</v>
      </c>
      <c r="C288" s="108">
        <v>0</v>
      </c>
      <c r="D288" s="106">
        <v>0</v>
      </c>
      <c r="E288" s="108">
        <v>0</v>
      </c>
    </row>
    <row r="289" spans="1:5" x14ac:dyDescent="0.2">
      <c r="A289" s="102"/>
      <c r="B289" s="103"/>
      <c r="C289" s="102"/>
      <c r="D289" s="106"/>
      <c r="E289" s="108"/>
    </row>
    <row r="290" spans="1:5" ht="10.8" thickBot="1" x14ac:dyDescent="0.25">
      <c r="A290" s="102"/>
      <c r="B290" s="117">
        <v>227298542.17999989</v>
      </c>
      <c r="C290" s="116"/>
      <c r="D290" s="119">
        <v>1859</v>
      </c>
      <c r="E290" s="102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666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226071171.54999948</v>
      </c>
      <c r="C6" s="103">
        <v>93846568.229999885</v>
      </c>
      <c r="D6" s="103">
        <v>71440294.4799999</v>
      </c>
      <c r="E6" s="103">
        <v>60784308.839999989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1853</v>
      </c>
      <c r="C7" s="106">
        <v>751</v>
      </c>
      <c r="D7" s="106">
        <v>546</v>
      </c>
      <c r="E7" s="106">
        <v>556</v>
      </c>
      <c r="F7" s="104"/>
      <c r="G7" s="107"/>
      <c r="H7" s="107"/>
      <c r="I7" s="107"/>
      <c r="J7" s="107"/>
      <c r="K7" s="107"/>
    </row>
    <row r="8" spans="1:11" s="92" customFormat="1" x14ac:dyDescent="0.2">
      <c r="A8" s="102" t="s">
        <v>91</v>
      </c>
      <c r="B8" s="108">
        <v>0.76955546051820001</v>
      </c>
      <c r="C8" s="108">
        <v>0.75593585356235249</v>
      </c>
      <c r="D8" s="108">
        <v>0.78701151983912565</v>
      </c>
      <c r="E8" s="108">
        <v>0.77006689769160053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0.11956958620689655</v>
      </c>
      <c r="E9" s="108">
        <v>5.9227916666666672E-2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14.339438495323908</v>
      </c>
      <c r="C11" s="103">
        <v>16.15730118180009</v>
      </c>
      <c r="D11" s="103">
        <v>12.966349381905701</v>
      </c>
      <c r="E11" s="103">
        <v>13.146593081548794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12.843258042436688</v>
      </c>
      <c r="C12" s="103">
        <v>13.267624914442163</v>
      </c>
      <c r="D12" s="103">
        <v>12.865160848733744</v>
      </c>
      <c r="E12" s="103">
        <v>12.843258042436688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22.086242299794662</v>
      </c>
      <c r="C13" s="103">
        <v>22.086242299794662</v>
      </c>
      <c r="D13" s="103">
        <v>13.226557152635181</v>
      </c>
      <c r="E13" s="103">
        <v>13.234770704996578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122002.7909066376</v>
      </c>
      <c r="C14" s="103">
        <v>124962.14145139798</v>
      </c>
      <c r="D14" s="103">
        <v>130843.03018315</v>
      </c>
      <c r="E14" s="103">
        <v>107807.45832869079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17337.59</v>
      </c>
      <c r="E15" s="103">
        <v>7107.35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9.5071084370310839</v>
      </c>
      <c r="C17" s="103">
        <v>7.9643880930363409</v>
      </c>
      <c r="D17" s="103">
        <v>10.911802429893456</v>
      </c>
      <c r="E17" s="103">
        <v>10.238008538816842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8.3333333333333329E-2</v>
      </c>
      <c r="C18" s="103">
        <v>8.3333333333333329E-2</v>
      </c>
      <c r="D18" s="103">
        <v>0.91666666666666663</v>
      </c>
      <c r="E18" s="103">
        <v>0.25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21.166666666666668</v>
      </c>
      <c r="C19" s="103">
        <v>21.166666666666668</v>
      </c>
      <c r="D19" s="103">
        <v>17.166666666666668</v>
      </c>
      <c r="E19" s="103">
        <v>17.166666666666668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0.81618195343049793</v>
      </c>
      <c r="C20" s="108">
        <v>0.94559313881903073</v>
      </c>
      <c r="D20" s="108">
        <v>0.93343917946291199</v>
      </c>
      <c r="E20" s="108">
        <v>0.47856708557089528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0.18381804656950348</v>
      </c>
      <c r="C21" s="108">
        <v>5.4406861180969664E-2</v>
      </c>
      <c r="D21" s="108">
        <v>6.6560820537088131E-2</v>
      </c>
      <c r="E21" s="108">
        <v>0.52143291442910522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0.33987062725955131</v>
      </c>
      <c r="C23" s="108">
        <v>0.34778694315181613</v>
      </c>
      <c r="D23" s="108">
        <v>0.27865548644362242</v>
      </c>
      <c r="E23" s="108">
        <v>0.39959506398164713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1.9897143467171527</v>
      </c>
      <c r="C24" s="103">
        <v>2.4177847364027114</v>
      </c>
      <c r="D24" s="103">
        <v>1.4954982310252789</v>
      </c>
      <c r="E24" s="103">
        <v>1.8167862948788365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1648766.75</v>
      </c>
      <c r="C31" s="108">
        <v>7.2931313563584736E-3</v>
      </c>
      <c r="D31" s="106">
        <v>50</v>
      </c>
      <c r="E31" s="108">
        <v>2.6983270372369132E-2</v>
      </c>
    </row>
    <row r="32" spans="1:11" x14ac:dyDescent="0.2">
      <c r="A32" s="102" t="s">
        <v>18</v>
      </c>
      <c r="B32" s="103">
        <v>11016068.750000006</v>
      </c>
      <c r="C32" s="108">
        <v>4.8728321592138933E-2</v>
      </c>
      <c r="D32" s="106">
        <v>144</v>
      </c>
      <c r="E32" s="108">
        <v>7.7711818672423091E-2</v>
      </c>
    </row>
    <row r="33" spans="1:5" x14ac:dyDescent="0.2">
      <c r="A33" s="102" t="s">
        <v>19</v>
      </c>
      <c r="B33" s="103">
        <v>3675532.2000000007</v>
      </c>
      <c r="C33" s="108">
        <v>1.6258296777955553E-2</v>
      </c>
      <c r="D33" s="106">
        <v>34</v>
      </c>
      <c r="E33" s="108">
        <v>1.834862385321101E-2</v>
      </c>
    </row>
    <row r="34" spans="1:5" x14ac:dyDescent="0.2">
      <c r="A34" s="102" t="s">
        <v>20</v>
      </c>
      <c r="B34" s="103">
        <v>3615919.9100000006</v>
      </c>
      <c r="C34" s="108">
        <v>1.5994608623507184E-2</v>
      </c>
      <c r="D34" s="106">
        <v>43</v>
      </c>
      <c r="E34" s="108">
        <v>2.3205612520237454E-2</v>
      </c>
    </row>
    <row r="35" spans="1:5" x14ac:dyDescent="0.2">
      <c r="A35" s="102" t="s">
        <v>21</v>
      </c>
      <c r="B35" s="103">
        <v>11817947.270000009</v>
      </c>
      <c r="C35" s="108">
        <v>5.2275339615277951E-2</v>
      </c>
      <c r="D35" s="106">
        <v>79</v>
      </c>
      <c r="E35" s="108">
        <v>4.2633567188343227E-2</v>
      </c>
    </row>
    <row r="36" spans="1:5" x14ac:dyDescent="0.2">
      <c r="A36" s="102" t="s">
        <v>22</v>
      </c>
      <c r="B36" s="103">
        <v>14836541.739999998</v>
      </c>
      <c r="C36" s="108">
        <v>6.5627747395994793E-2</v>
      </c>
      <c r="D36" s="106">
        <v>100</v>
      </c>
      <c r="E36" s="108">
        <v>5.3966540744738264E-2</v>
      </c>
    </row>
    <row r="37" spans="1:5" x14ac:dyDescent="0.2">
      <c r="A37" s="102" t="s">
        <v>23</v>
      </c>
      <c r="B37" s="103">
        <v>21047172.310000006</v>
      </c>
      <c r="C37" s="108">
        <v>9.3099762193009319E-2</v>
      </c>
      <c r="D37" s="106">
        <v>153</v>
      </c>
      <c r="E37" s="108">
        <v>8.2568807339449546E-2</v>
      </c>
    </row>
    <row r="38" spans="1:5" x14ac:dyDescent="0.2">
      <c r="A38" s="102" t="s">
        <v>24</v>
      </c>
      <c r="B38" s="103">
        <v>27242529.159999989</v>
      </c>
      <c r="C38" s="108">
        <v>0.12050421543453978</v>
      </c>
      <c r="D38" s="106">
        <v>203</v>
      </c>
      <c r="E38" s="108">
        <v>0.10955207771181867</v>
      </c>
    </row>
    <row r="39" spans="1:5" x14ac:dyDescent="0.2">
      <c r="A39" s="102" t="s">
        <v>41</v>
      </c>
      <c r="B39" s="103">
        <v>60344068.339999981</v>
      </c>
      <c r="C39" s="108">
        <v>0.26692509233382616</v>
      </c>
      <c r="D39" s="106">
        <v>430</v>
      </c>
      <c r="E39" s="108">
        <v>0.23205612520237454</v>
      </c>
    </row>
    <row r="40" spans="1:5" x14ac:dyDescent="0.2">
      <c r="A40" s="102" t="s">
        <v>42</v>
      </c>
      <c r="B40" s="103">
        <v>51671861.449999943</v>
      </c>
      <c r="C40" s="108">
        <v>0.22856457590644957</v>
      </c>
      <c r="D40" s="106">
        <v>457</v>
      </c>
      <c r="E40" s="108">
        <v>0.24662709120345386</v>
      </c>
    </row>
    <row r="41" spans="1:5" x14ac:dyDescent="0.2">
      <c r="A41" s="102" t="s">
        <v>43</v>
      </c>
      <c r="B41" s="103">
        <v>12332916.640000001</v>
      </c>
      <c r="C41" s="108">
        <v>5.4553247791137946E-2</v>
      </c>
      <c r="D41" s="106">
        <v>107</v>
      </c>
      <c r="E41" s="108">
        <v>5.7744198596869939E-2</v>
      </c>
    </row>
    <row r="42" spans="1:5" x14ac:dyDescent="0.2">
      <c r="A42" s="102" t="s">
        <v>44</v>
      </c>
      <c r="B42" s="103">
        <v>3933161.4500000007</v>
      </c>
      <c r="C42" s="108">
        <v>1.7397890332647332E-2</v>
      </c>
      <c r="D42" s="106">
        <v>32</v>
      </c>
      <c r="E42" s="108">
        <v>1.7269293038316244E-2</v>
      </c>
    </row>
    <row r="43" spans="1:5" x14ac:dyDescent="0.2">
      <c r="A43" s="102" t="s">
        <v>45</v>
      </c>
      <c r="B43" s="103">
        <v>1725605.08</v>
      </c>
      <c r="C43" s="108">
        <v>7.6330169307692987E-3</v>
      </c>
      <c r="D43" s="106">
        <v>14</v>
      </c>
      <c r="E43" s="108">
        <v>7.5553157042633568E-3</v>
      </c>
    </row>
    <row r="44" spans="1:5" x14ac:dyDescent="0.2">
      <c r="A44" s="102" t="s">
        <v>46</v>
      </c>
      <c r="B44" s="103">
        <v>178770.25</v>
      </c>
      <c r="C44" s="108">
        <v>7.9076977738606349E-4</v>
      </c>
      <c r="D44" s="106">
        <v>2</v>
      </c>
      <c r="E44" s="108">
        <v>1.0793308148947653E-3</v>
      </c>
    </row>
    <row r="45" spans="1:5" x14ac:dyDescent="0.2">
      <c r="A45" s="102" t="s">
        <v>25</v>
      </c>
      <c r="B45" s="103">
        <v>984310.25</v>
      </c>
      <c r="C45" s="108">
        <v>4.3539839390017102E-3</v>
      </c>
      <c r="D45" s="106">
        <v>5</v>
      </c>
      <c r="E45" s="108">
        <v>2.6983270372369131E-3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226071171.54999992</v>
      </c>
      <c r="C50" s="118"/>
      <c r="D50" s="119">
        <v>1853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0.76955546051819856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665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5598995.5100000016</v>
      </c>
      <c r="C59" s="108">
        <v>2.4766516984947272E-2</v>
      </c>
      <c r="D59" s="106">
        <v>110</v>
      </c>
      <c r="E59" s="108">
        <v>5.9363194819212088E-2</v>
      </c>
    </row>
    <row r="60" spans="1:5" x14ac:dyDescent="0.2">
      <c r="A60" s="102" t="s">
        <v>18</v>
      </c>
      <c r="B60" s="103">
        <v>51001109.899999961</v>
      </c>
      <c r="C60" s="108">
        <v>0.22559758305459174</v>
      </c>
      <c r="D60" s="106">
        <v>441</v>
      </c>
      <c r="E60" s="108">
        <v>0.23799244468429573</v>
      </c>
    </row>
    <row r="61" spans="1:5" x14ac:dyDescent="0.2">
      <c r="A61" s="102" t="s">
        <v>19</v>
      </c>
      <c r="B61" s="103">
        <v>15966384.000000007</v>
      </c>
      <c r="C61" s="108">
        <v>7.062547555502334E-2</v>
      </c>
      <c r="D61" s="106">
        <v>119</v>
      </c>
      <c r="E61" s="108">
        <v>6.4220183486238536E-2</v>
      </c>
    </row>
    <row r="62" spans="1:5" x14ac:dyDescent="0.2">
      <c r="A62" s="102" t="s">
        <v>20</v>
      </c>
      <c r="B62" s="103">
        <v>24324087.27</v>
      </c>
      <c r="C62" s="108">
        <v>0.1075948211495877</v>
      </c>
      <c r="D62" s="106">
        <v>210</v>
      </c>
      <c r="E62" s="108">
        <v>0.11332973556395035</v>
      </c>
    </row>
    <row r="63" spans="1:5" x14ac:dyDescent="0.2">
      <c r="A63" s="102" t="s">
        <v>21</v>
      </c>
      <c r="B63" s="103">
        <v>29148381.559999984</v>
      </c>
      <c r="C63" s="108">
        <v>0.12893453579309322</v>
      </c>
      <c r="D63" s="106">
        <v>180</v>
      </c>
      <c r="E63" s="108">
        <v>9.7139773340528868E-2</v>
      </c>
    </row>
    <row r="64" spans="1:5" x14ac:dyDescent="0.2">
      <c r="A64" s="102" t="s">
        <v>22</v>
      </c>
      <c r="B64" s="103">
        <v>25209051.489999995</v>
      </c>
      <c r="C64" s="108">
        <v>0.11150935927460585</v>
      </c>
      <c r="D64" s="106">
        <v>196</v>
      </c>
      <c r="E64" s="108">
        <v>0.105774419859687</v>
      </c>
    </row>
    <row r="65" spans="1:5" x14ac:dyDescent="0.2">
      <c r="A65" s="102" t="s">
        <v>23</v>
      </c>
      <c r="B65" s="103">
        <v>21057909.199999999</v>
      </c>
      <c r="C65" s="108">
        <v>9.3147255599295389E-2</v>
      </c>
      <c r="D65" s="106">
        <v>150</v>
      </c>
      <c r="E65" s="108">
        <v>8.094981111710739E-2</v>
      </c>
    </row>
    <row r="66" spans="1:5" x14ac:dyDescent="0.2">
      <c r="A66" s="102" t="s">
        <v>24</v>
      </c>
      <c r="B66" s="103">
        <v>22645015.109999996</v>
      </c>
      <c r="C66" s="108">
        <v>0.10016763727431571</v>
      </c>
      <c r="D66" s="106">
        <v>204</v>
      </c>
      <c r="E66" s="108">
        <v>0.11009174311926606</v>
      </c>
    </row>
    <row r="67" spans="1:5" x14ac:dyDescent="0.2">
      <c r="A67" s="102" t="s">
        <v>41</v>
      </c>
      <c r="B67" s="103">
        <v>15367990.210000003</v>
      </c>
      <c r="C67" s="108">
        <v>6.7978548988060966E-2</v>
      </c>
      <c r="D67" s="106">
        <v>120</v>
      </c>
      <c r="E67" s="108">
        <v>6.4759848893685912E-2</v>
      </c>
    </row>
    <row r="68" spans="1:5" x14ac:dyDescent="0.2">
      <c r="A68" s="102" t="s">
        <v>42</v>
      </c>
      <c r="B68" s="103">
        <v>2153652</v>
      </c>
      <c r="C68" s="108">
        <v>9.526433579452119E-3</v>
      </c>
      <c r="D68" s="106">
        <v>20</v>
      </c>
      <c r="E68" s="108">
        <v>1.0793308148947653E-2</v>
      </c>
    </row>
    <row r="69" spans="1:5" x14ac:dyDescent="0.2">
      <c r="A69" s="102" t="s">
        <v>43</v>
      </c>
      <c r="B69" s="103">
        <v>2695973.94</v>
      </c>
      <c r="C69" s="108">
        <v>1.1925332723830886E-2</v>
      </c>
      <c r="D69" s="106">
        <v>18</v>
      </c>
      <c r="E69" s="108">
        <v>9.7139773340528864E-3</v>
      </c>
    </row>
    <row r="70" spans="1:5" x14ac:dyDescent="0.2">
      <c r="A70" s="102" t="s">
        <v>44</v>
      </c>
      <c r="B70" s="103">
        <v>419608.64</v>
      </c>
      <c r="C70" s="108">
        <v>1.856090881128537E-3</v>
      </c>
      <c r="D70" s="106">
        <v>5</v>
      </c>
      <c r="E70" s="108">
        <v>2.6983270372369131E-3</v>
      </c>
    </row>
    <row r="71" spans="1:5" x14ac:dyDescent="0.2">
      <c r="A71" s="102" t="s">
        <v>45</v>
      </c>
      <c r="B71" s="103">
        <v>1472587.99</v>
      </c>
      <c r="C71" s="108">
        <v>6.5138247389243493E-3</v>
      </c>
      <c r="D71" s="106">
        <v>10</v>
      </c>
      <c r="E71" s="108">
        <v>5.3966540744738263E-3</v>
      </c>
    </row>
    <row r="72" spans="1:5" x14ac:dyDescent="0.2">
      <c r="A72" s="102" t="s">
        <v>46</v>
      </c>
      <c r="B72" s="103">
        <v>1156784.54</v>
      </c>
      <c r="C72" s="108">
        <v>5.1169042566055582E-3</v>
      </c>
      <c r="D72" s="106">
        <v>12</v>
      </c>
      <c r="E72" s="108">
        <v>6.4759848893685915E-3</v>
      </c>
    </row>
    <row r="73" spans="1:5" x14ac:dyDescent="0.2">
      <c r="A73" s="102" t="s">
        <v>25</v>
      </c>
      <c r="B73" s="103">
        <v>2120472.5099999998</v>
      </c>
      <c r="C73" s="108">
        <v>9.3796678960060016E-3</v>
      </c>
      <c r="D73" s="106">
        <v>14</v>
      </c>
      <c r="E73" s="108">
        <v>7.5553157042633568E-3</v>
      </c>
    </row>
    <row r="74" spans="1:5" x14ac:dyDescent="0.2">
      <c r="A74" s="102" t="s">
        <v>26</v>
      </c>
      <c r="B74" s="103">
        <v>81245</v>
      </c>
      <c r="C74" s="108">
        <v>3.5937797571872681E-4</v>
      </c>
      <c r="D74" s="106">
        <v>1</v>
      </c>
      <c r="E74" s="108">
        <v>5.3966540744738263E-4</v>
      </c>
    </row>
    <row r="75" spans="1:5" x14ac:dyDescent="0.2">
      <c r="A75" s="102" t="s">
        <v>27</v>
      </c>
      <c r="B75" s="103">
        <v>235102.98</v>
      </c>
      <c r="C75" s="108">
        <v>1.0399511728455945E-3</v>
      </c>
      <c r="D75" s="106">
        <v>2</v>
      </c>
      <c r="E75" s="108">
        <v>1.0793308148947653E-3</v>
      </c>
    </row>
    <row r="76" spans="1:5" x14ac:dyDescent="0.2">
      <c r="A76" s="102" t="s">
        <v>4</v>
      </c>
      <c r="B76" s="103">
        <v>5416819.7000000002</v>
      </c>
      <c r="C76" s="108">
        <v>2.396068310196715E-2</v>
      </c>
      <c r="D76" s="106">
        <v>41</v>
      </c>
      <c r="E76" s="108">
        <v>2.2126281705342688E-2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226071171.54999989</v>
      </c>
      <c r="C78" s="118"/>
      <c r="D78" s="119">
        <v>1853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0.62849624246415059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10081372.029999996</v>
      </c>
      <c r="C87" s="108">
        <v>4.4593797435027352E-2</v>
      </c>
      <c r="D87" s="106">
        <v>103</v>
      </c>
      <c r="E87" s="108">
        <v>5.5585536967080407E-2</v>
      </c>
      <c r="F87" s="124"/>
    </row>
    <row r="88" spans="1:6" x14ac:dyDescent="0.2">
      <c r="A88" s="102" t="s">
        <v>607</v>
      </c>
      <c r="B88" s="103">
        <v>0</v>
      </c>
      <c r="C88" s="108">
        <v>0</v>
      </c>
      <c r="D88" s="106">
        <v>0</v>
      </c>
      <c r="E88" s="108">
        <v>0</v>
      </c>
      <c r="F88" s="124"/>
    </row>
    <row r="89" spans="1:6" x14ac:dyDescent="0.2">
      <c r="A89" s="102" t="s">
        <v>608</v>
      </c>
      <c r="B89" s="103">
        <v>215989799.51999947</v>
      </c>
      <c r="C89" s="108">
        <v>0.95540620256497266</v>
      </c>
      <c r="D89" s="106">
        <v>1750</v>
      </c>
      <c r="E89" s="108">
        <v>0.94441446303291954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226071171.54999948</v>
      </c>
      <c r="C93" s="118"/>
      <c r="D93" s="119">
        <v>1853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219736622.74999943</v>
      </c>
      <c r="C100" s="108">
        <v>0.97197984706953655</v>
      </c>
      <c r="D100" s="106">
        <v>1713</v>
      </c>
      <c r="E100" s="108">
        <v>0.92444684295736645</v>
      </c>
    </row>
    <row r="101" spans="1:5" x14ac:dyDescent="0.2">
      <c r="A101" s="102" t="s">
        <v>6</v>
      </c>
      <c r="B101" s="103">
        <v>6334548.799999998</v>
      </c>
      <c r="C101" s="108">
        <v>2.8020152930463341E-2</v>
      </c>
      <c r="D101" s="106">
        <v>140</v>
      </c>
      <c r="E101" s="108">
        <v>7.5553157042633573E-2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226071171.54999945</v>
      </c>
      <c r="C103" s="118"/>
      <c r="D103" s="119">
        <v>1853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60452008.299999937</v>
      </c>
      <c r="C110" s="108">
        <v>0.26740255241535665</v>
      </c>
      <c r="D110" s="106">
        <v>950</v>
      </c>
      <c r="E110" s="108">
        <v>0.51268213707501353</v>
      </c>
    </row>
    <row r="111" spans="1:5" x14ac:dyDescent="0.2">
      <c r="A111" s="102" t="s">
        <v>71</v>
      </c>
      <c r="B111" s="103">
        <v>88693757.709999979</v>
      </c>
      <c r="C111" s="108">
        <v>0.39232670447051526</v>
      </c>
      <c r="D111" s="106">
        <v>656</v>
      </c>
      <c r="E111" s="108">
        <v>0.35402050728548301</v>
      </c>
    </row>
    <row r="112" spans="1:5" x14ac:dyDescent="0.2">
      <c r="A112" s="102" t="s">
        <v>72</v>
      </c>
      <c r="B112" s="103">
        <v>37654666.599999957</v>
      </c>
      <c r="C112" s="108">
        <v>0.16656111587262648</v>
      </c>
      <c r="D112" s="106">
        <v>158</v>
      </c>
      <c r="E112" s="108">
        <v>8.5267134376686454E-2</v>
      </c>
    </row>
    <row r="113" spans="1:5" x14ac:dyDescent="0.2">
      <c r="A113" s="102" t="s">
        <v>73</v>
      </c>
      <c r="B113" s="103">
        <v>17569809.109999999</v>
      </c>
      <c r="C113" s="108">
        <v>7.7718043346867438E-2</v>
      </c>
      <c r="D113" s="106">
        <v>52</v>
      </c>
      <c r="E113" s="108">
        <v>2.8062601187263895E-2</v>
      </c>
    </row>
    <row r="114" spans="1:5" x14ac:dyDescent="0.2">
      <c r="A114" s="102" t="s">
        <v>74</v>
      </c>
      <c r="B114" s="103">
        <v>7409288.8100000005</v>
      </c>
      <c r="C114" s="108">
        <v>3.2774142581736901E-2</v>
      </c>
      <c r="D114" s="106">
        <v>17</v>
      </c>
      <c r="E114" s="108">
        <v>9.1743119266055051E-3</v>
      </c>
    </row>
    <row r="115" spans="1:5" x14ac:dyDescent="0.2">
      <c r="A115" s="102" t="s">
        <v>75</v>
      </c>
      <c r="B115" s="103">
        <v>6632423.9900000002</v>
      </c>
      <c r="C115" s="108">
        <v>2.9337769802874288E-2</v>
      </c>
      <c r="D115" s="106">
        <v>12</v>
      </c>
      <c r="E115" s="108">
        <v>6.4759848893685915E-3</v>
      </c>
    </row>
    <row r="116" spans="1:5" x14ac:dyDescent="0.2">
      <c r="A116" s="102" t="s">
        <v>76</v>
      </c>
      <c r="B116" s="103">
        <v>4101740.66</v>
      </c>
      <c r="C116" s="108">
        <v>1.8143581208862017E-2</v>
      </c>
      <c r="D116" s="106">
        <v>5</v>
      </c>
      <c r="E116" s="108">
        <v>2.6983270372369131E-3</v>
      </c>
    </row>
    <row r="117" spans="1:5" x14ac:dyDescent="0.2">
      <c r="A117" s="102" t="s">
        <v>223</v>
      </c>
      <c r="B117" s="103">
        <v>2196476.4</v>
      </c>
      <c r="C117" s="108">
        <v>9.7158624204068747E-3</v>
      </c>
      <c r="D117" s="106">
        <v>2</v>
      </c>
      <c r="E117" s="108">
        <v>1.0793308148947653E-3</v>
      </c>
    </row>
    <row r="118" spans="1:5" x14ac:dyDescent="0.2">
      <c r="A118" s="102" t="s">
        <v>78</v>
      </c>
      <c r="B118" s="103">
        <v>1360999.97</v>
      </c>
      <c r="C118" s="108">
        <v>6.0202278807538669E-3</v>
      </c>
      <c r="D118" s="106">
        <v>1</v>
      </c>
      <c r="E118" s="108">
        <v>5.3966540744738263E-4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226071171.54999992</v>
      </c>
      <c r="C123" s="118"/>
      <c r="D123" s="119">
        <v>1853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122002.7909066376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152580560.53</v>
      </c>
      <c r="C132" s="108">
        <v>0.67492267803926487</v>
      </c>
      <c r="D132" s="106">
        <v>1132</v>
      </c>
      <c r="E132" s="108">
        <v>0.6109012412304371</v>
      </c>
    </row>
    <row r="133" spans="1:5" x14ac:dyDescent="0.2">
      <c r="A133" s="102" t="s">
        <v>8</v>
      </c>
      <c r="B133" s="103">
        <v>69359476.589999914</v>
      </c>
      <c r="C133" s="108">
        <v>0.30680372076834994</v>
      </c>
      <c r="D133" s="106">
        <v>677</v>
      </c>
      <c r="E133" s="108">
        <v>0.36535348084187802</v>
      </c>
    </row>
    <row r="134" spans="1:5" x14ac:dyDescent="0.2">
      <c r="A134" s="102" t="s">
        <v>9</v>
      </c>
      <c r="B134" s="103">
        <v>4131134.43</v>
      </c>
      <c r="C134" s="108">
        <v>1.8273601192385212E-2</v>
      </c>
      <c r="D134" s="106">
        <v>44</v>
      </c>
      <c r="E134" s="108">
        <v>2.3745277927684834E-2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226071171.54999992</v>
      </c>
      <c r="C136" s="108"/>
      <c r="D136" s="119">
        <v>1853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2.2448028048890781E-4</v>
      </c>
      <c r="D143" s="106">
        <v>1</v>
      </c>
      <c r="E143" s="108">
        <v>5.3966540744738263E-4</v>
      </c>
    </row>
    <row r="144" spans="1:5" x14ac:dyDescent="0.2">
      <c r="A144" s="132">
        <v>1997</v>
      </c>
      <c r="B144" s="103">
        <v>2416311.34</v>
      </c>
      <c r="C144" s="108">
        <v>1.0688277162599593E-2</v>
      </c>
      <c r="D144" s="106">
        <v>23</v>
      </c>
      <c r="E144" s="108">
        <v>1.24123043712898E-2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40165743.199999973</v>
      </c>
      <c r="C148" s="108">
        <v>0.17766857633644165</v>
      </c>
      <c r="D148" s="106">
        <v>330</v>
      </c>
      <c r="E148" s="108">
        <v>0.17808958445763626</v>
      </c>
    </row>
    <row r="149" spans="1:5" x14ac:dyDescent="0.2">
      <c r="A149" s="132">
        <v>2002</v>
      </c>
      <c r="B149" s="103">
        <v>43237866.640000001</v>
      </c>
      <c r="C149" s="108">
        <v>0.19125776340057188</v>
      </c>
      <c r="D149" s="106">
        <v>343</v>
      </c>
      <c r="E149" s="108">
        <v>0.18510523475445223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30057329.830000002</v>
      </c>
      <c r="C151" s="108">
        <v>0.1329551646232445</v>
      </c>
      <c r="D151" s="106">
        <v>251</v>
      </c>
      <c r="E151" s="108">
        <v>0.13545601726929304</v>
      </c>
    </row>
    <row r="152" spans="1:5" x14ac:dyDescent="0.2">
      <c r="A152" s="132">
        <v>2005</v>
      </c>
      <c r="B152" s="103">
        <v>110143172.02000004</v>
      </c>
      <c r="C152" s="108">
        <v>0.48720573819665347</v>
      </c>
      <c r="D152" s="106">
        <v>905</v>
      </c>
      <c r="E152" s="108">
        <v>0.48839719373988127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226071171.55000001</v>
      </c>
      <c r="C154" s="108"/>
      <c r="D154" s="134">
        <v>1853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172.07326194388645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36200919.019999988</v>
      </c>
      <c r="C163" s="108">
        <v>0.16013062953492704</v>
      </c>
      <c r="D163" s="106">
        <v>343</v>
      </c>
      <c r="E163" s="108">
        <v>0.18510523475445223</v>
      </c>
    </row>
    <row r="164" spans="1:5" x14ac:dyDescent="0.2">
      <c r="A164" s="102" t="s">
        <v>11</v>
      </c>
      <c r="B164" s="103">
        <v>84250670.159999952</v>
      </c>
      <c r="C164" s="108">
        <v>0.37267321429068767</v>
      </c>
      <c r="D164" s="106">
        <v>671</v>
      </c>
      <c r="E164" s="108">
        <v>0.36211548839719376</v>
      </c>
    </row>
    <row r="165" spans="1:5" x14ac:dyDescent="0.2">
      <c r="A165" s="102" t="s">
        <v>12</v>
      </c>
      <c r="B165" s="103">
        <v>88605200.210000038</v>
      </c>
      <c r="C165" s="108">
        <v>0.39193498048645842</v>
      </c>
      <c r="D165" s="106">
        <v>708</v>
      </c>
      <c r="E165" s="108">
        <v>0.3820831084727469</v>
      </c>
    </row>
    <row r="166" spans="1:5" x14ac:dyDescent="0.2">
      <c r="A166" s="102" t="s">
        <v>13</v>
      </c>
      <c r="B166" s="103">
        <v>14044589.280000005</v>
      </c>
      <c r="C166" s="108">
        <v>6.2124636165269635E-2</v>
      </c>
      <c r="D166" s="106">
        <v>114</v>
      </c>
      <c r="E166" s="108">
        <v>6.152185644900162E-2</v>
      </c>
    </row>
    <row r="167" spans="1:5" x14ac:dyDescent="0.2">
      <c r="A167" s="102" t="s">
        <v>14</v>
      </c>
      <c r="B167" s="103">
        <v>2969792.8799999994</v>
      </c>
      <c r="C167" s="108">
        <v>1.3136539522657238E-2</v>
      </c>
      <c r="D167" s="106">
        <v>17</v>
      </c>
      <c r="E167" s="108">
        <v>9.1743119266055051E-3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226071171.54999998</v>
      </c>
      <c r="C171" s="118"/>
      <c r="D171" s="119">
        <v>1853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9.5071084370310839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110150751.34999998</v>
      </c>
      <c r="C180" s="108">
        <v>0.48723926449701271</v>
      </c>
      <c r="D180" s="106">
        <v>911</v>
      </c>
      <c r="E180" s="108">
        <v>0.49163518618456559</v>
      </c>
      <c r="F180" s="92"/>
    </row>
    <row r="181" spans="1:6" x14ac:dyDescent="0.2">
      <c r="A181" s="102" t="s">
        <v>52</v>
      </c>
      <c r="B181" s="103">
        <v>115920420.2</v>
      </c>
      <c r="C181" s="108">
        <v>0.51276073550298729</v>
      </c>
      <c r="D181" s="106">
        <v>942</v>
      </c>
      <c r="E181" s="108">
        <v>0.50836481381543441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226071171.54999998</v>
      </c>
      <c r="C183" s="118"/>
      <c r="D183" s="119">
        <v>1853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11431912.15</v>
      </c>
      <c r="C190" s="108">
        <v>5.0567757364284781E-2</v>
      </c>
      <c r="D190" s="106">
        <v>147</v>
      </c>
      <c r="E190" s="108">
        <v>7.9330814894765248E-2</v>
      </c>
      <c r="F190" s="108">
        <v>0.80550049115044442</v>
      </c>
    </row>
    <row r="191" spans="1:6" x14ac:dyDescent="0.2">
      <c r="A191" s="102" t="s">
        <v>54</v>
      </c>
      <c r="B191" s="103">
        <v>31674446.229999997</v>
      </c>
      <c r="C191" s="108">
        <v>0.14010829427225127</v>
      </c>
      <c r="D191" s="106">
        <v>293</v>
      </c>
      <c r="E191" s="108">
        <v>0.15812196438208312</v>
      </c>
      <c r="F191" s="108">
        <v>0.80146439965892891</v>
      </c>
    </row>
    <row r="192" spans="1:6" x14ac:dyDescent="0.2">
      <c r="A192" s="102" t="s">
        <v>55</v>
      </c>
      <c r="B192" s="103">
        <v>33772432.890000015</v>
      </c>
      <c r="C192" s="108">
        <v>0.14938849857966341</v>
      </c>
      <c r="D192" s="106">
        <v>289</v>
      </c>
      <c r="E192" s="108">
        <v>0.15596330275229359</v>
      </c>
      <c r="F192" s="108">
        <v>0.77428973230313147</v>
      </c>
    </row>
    <row r="193" spans="1:6" x14ac:dyDescent="0.2">
      <c r="A193" s="102" t="s">
        <v>56</v>
      </c>
      <c r="B193" s="103">
        <v>14946014.859999996</v>
      </c>
      <c r="C193" s="108">
        <v>6.6111989235630594E-2</v>
      </c>
      <c r="D193" s="106">
        <v>111</v>
      </c>
      <c r="E193" s="108">
        <v>5.9902860226659471E-2</v>
      </c>
      <c r="F193" s="108">
        <v>0.77590463612643756</v>
      </c>
    </row>
    <row r="194" spans="1:6" x14ac:dyDescent="0.2">
      <c r="A194" s="102" t="s">
        <v>57</v>
      </c>
      <c r="B194" s="103">
        <v>13989723.930000005</v>
      </c>
      <c r="C194" s="108">
        <v>6.1881945557600251E-2</v>
      </c>
      <c r="D194" s="106">
        <v>134</v>
      </c>
      <c r="E194" s="108">
        <v>7.2315164597949275E-2</v>
      </c>
      <c r="F194" s="108">
        <v>0.75818071572304324</v>
      </c>
    </row>
    <row r="195" spans="1:6" x14ac:dyDescent="0.2">
      <c r="A195" s="102" t="s">
        <v>58</v>
      </c>
      <c r="B195" s="103">
        <v>7035075.4200000009</v>
      </c>
      <c r="C195" s="108">
        <v>3.1118852402833054E-2</v>
      </c>
      <c r="D195" s="106">
        <v>69</v>
      </c>
      <c r="E195" s="108">
        <v>3.7236913113869403E-2</v>
      </c>
      <c r="F195" s="108">
        <v>0.77206526492012095</v>
      </c>
    </row>
    <row r="196" spans="1:6" x14ac:dyDescent="0.2">
      <c r="A196" s="102" t="s">
        <v>28</v>
      </c>
      <c r="B196" s="103">
        <v>53801499.579999954</v>
      </c>
      <c r="C196" s="108">
        <v>0.23798478687540539</v>
      </c>
      <c r="D196" s="106">
        <v>406</v>
      </c>
      <c r="E196" s="108">
        <v>0.21910415542363734</v>
      </c>
      <c r="F196" s="108">
        <v>0.76084509337030926</v>
      </c>
    </row>
    <row r="197" spans="1:6" x14ac:dyDescent="0.2">
      <c r="A197" s="102" t="s">
        <v>59</v>
      </c>
      <c r="B197" s="103">
        <v>19392517.360000007</v>
      </c>
      <c r="C197" s="108">
        <v>8.5780585056644335E-2</v>
      </c>
      <c r="D197" s="106">
        <v>139</v>
      </c>
      <c r="E197" s="108">
        <v>7.5013491635186183E-2</v>
      </c>
      <c r="F197" s="108">
        <v>0.76021836212311211</v>
      </c>
    </row>
    <row r="198" spans="1:6" x14ac:dyDescent="0.2">
      <c r="A198" s="102" t="s">
        <v>60</v>
      </c>
      <c r="B198" s="103">
        <v>23107931.539999999</v>
      </c>
      <c r="C198" s="108">
        <v>0.10221529521683943</v>
      </c>
      <c r="D198" s="106">
        <v>119</v>
      </c>
      <c r="E198" s="108">
        <v>6.4220183486238536E-2</v>
      </c>
      <c r="F198" s="108">
        <v>0.73086400145063557</v>
      </c>
    </row>
    <row r="199" spans="1:6" x14ac:dyDescent="0.2">
      <c r="A199" s="102" t="s">
        <v>61</v>
      </c>
      <c r="B199" s="103">
        <v>12649954.290000001</v>
      </c>
      <c r="C199" s="108">
        <v>5.5955627616156363E-2</v>
      </c>
      <c r="D199" s="106">
        <v>98</v>
      </c>
      <c r="E199" s="108">
        <v>5.2887209929843498E-2</v>
      </c>
      <c r="F199" s="108">
        <v>0.76081014289022753</v>
      </c>
    </row>
    <row r="200" spans="1:6" x14ac:dyDescent="0.2">
      <c r="A200" s="102" t="s">
        <v>62</v>
      </c>
      <c r="B200" s="103">
        <v>4131134.43</v>
      </c>
      <c r="C200" s="108">
        <v>1.8273601192385205E-2</v>
      </c>
      <c r="D200" s="106">
        <v>44</v>
      </c>
      <c r="E200" s="108">
        <v>2.3745277927684834E-2</v>
      </c>
      <c r="F200" s="108">
        <v>0.80137701742866962</v>
      </c>
    </row>
    <row r="201" spans="1:6" x14ac:dyDescent="0.2">
      <c r="A201" s="102" t="s">
        <v>3</v>
      </c>
      <c r="B201" s="103">
        <v>138528.87</v>
      </c>
      <c r="C201" s="108">
        <v>6.1276663030589758E-4</v>
      </c>
      <c r="D201" s="106">
        <v>4</v>
      </c>
      <c r="E201" s="108">
        <v>2.1586616297895305E-3</v>
      </c>
      <c r="F201" s="108">
        <v>0.65002609428278912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226071171.54999998</v>
      </c>
      <c r="C203" s="118"/>
      <c r="D203" s="119">
        <v>1853</v>
      </c>
      <c r="E203" s="118"/>
      <c r="F203" s="142">
        <v>0.76955546051819834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23027583.43999999</v>
      </c>
      <c r="C210" s="108">
        <v>0.10185988457580497</v>
      </c>
      <c r="D210" s="106">
        <v>201</v>
      </c>
      <c r="E210" s="108">
        <v>0.10847274689692391</v>
      </c>
    </row>
    <row r="211" spans="1:5" x14ac:dyDescent="0.2">
      <c r="A211" s="102" t="s">
        <v>371</v>
      </c>
      <c r="B211" s="103">
        <v>119851920.07999997</v>
      </c>
      <c r="C211" s="108">
        <v>0.53015127607056467</v>
      </c>
      <c r="D211" s="106">
        <v>1041</v>
      </c>
      <c r="E211" s="108">
        <v>0.56179168915272526</v>
      </c>
    </row>
    <row r="212" spans="1:5" x14ac:dyDescent="0.2">
      <c r="A212" s="102" t="s">
        <v>343</v>
      </c>
      <c r="B212" s="103">
        <v>68565246.419999942</v>
      </c>
      <c r="C212" s="108">
        <v>0.30329053434765546</v>
      </c>
      <c r="D212" s="106">
        <v>465</v>
      </c>
      <c r="E212" s="108">
        <v>0.25094441446303289</v>
      </c>
    </row>
    <row r="213" spans="1:5" x14ac:dyDescent="0.2">
      <c r="A213" s="102" t="s">
        <v>344</v>
      </c>
      <c r="B213" s="103">
        <v>5583892.6400000006</v>
      </c>
      <c r="C213" s="108">
        <v>2.4699711164919664E-2</v>
      </c>
      <c r="D213" s="106">
        <v>59</v>
      </c>
      <c r="E213" s="108">
        <v>3.1840259039395573E-2</v>
      </c>
    </row>
    <row r="214" spans="1:5" x14ac:dyDescent="0.2">
      <c r="A214" s="102" t="s">
        <v>345</v>
      </c>
      <c r="B214" s="103">
        <v>3990621.3399999994</v>
      </c>
      <c r="C214" s="108">
        <v>1.7652057591595216E-2</v>
      </c>
      <c r="D214" s="106">
        <v>32</v>
      </c>
      <c r="E214" s="108">
        <v>1.7269293038316244E-2</v>
      </c>
    </row>
    <row r="215" spans="1:5" x14ac:dyDescent="0.2">
      <c r="A215" s="102" t="s">
        <v>39</v>
      </c>
      <c r="B215" s="103">
        <v>3455894.689999999</v>
      </c>
      <c r="C215" s="108">
        <v>1.5286755344812566E-2</v>
      </c>
      <c r="D215" s="106">
        <v>29</v>
      </c>
      <c r="E215" s="108">
        <v>1.5650296815974095E-2</v>
      </c>
    </row>
    <row r="216" spans="1:5" x14ac:dyDescent="0.2">
      <c r="A216" s="102" t="s">
        <v>40</v>
      </c>
      <c r="B216" s="103">
        <v>113365.5</v>
      </c>
      <c r="C216" s="108">
        <v>5.0145933788345548E-4</v>
      </c>
      <c r="D216" s="106">
        <v>2</v>
      </c>
      <c r="E216" s="108">
        <v>1.0793308148947653E-3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1277030.71</v>
      </c>
      <c r="C220" s="108">
        <v>5.6487994521564229E-3</v>
      </c>
      <c r="D220" s="106">
        <v>20</v>
      </c>
      <c r="E220" s="108">
        <v>1.0793308148947653E-2</v>
      </c>
    </row>
    <row r="221" spans="1:5" x14ac:dyDescent="0.2">
      <c r="A221" s="102" t="s">
        <v>33</v>
      </c>
      <c r="B221" s="103">
        <v>0</v>
      </c>
      <c r="C221" s="108">
        <v>0</v>
      </c>
      <c r="D221" s="106">
        <v>0</v>
      </c>
      <c r="E221" s="108">
        <v>0</v>
      </c>
    </row>
    <row r="222" spans="1:5" x14ac:dyDescent="0.2">
      <c r="A222" s="102" t="s">
        <v>34</v>
      </c>
      <c r="B222" s="103">
        <v>205616.73</v>
      </c>
      <c r="C222" s="108">
        <v>9.095221146077178E-4</v>
      </c>
      <c r="D222" s="106">
        <v>4</v>
      </c>
      <c r="E222" s="108">
        <v>2.1586616297895305E-3</v>
      </c>
    </row>
    <row r="223" spans="1:5" x14ac:dyDescent="0.2">
      <c r="A223" s="102" t="s">
        <v>346</v>
      </c>
      <c r="B223" s="103">
        <v>0</v>
      </c>
      <c r="C223" s="108">
        <v>0</v>
      </c>
      <c r="D223" s="106">
        <v>0</v>
      </c>
      <c r="E223" s="108">
        <v>0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226071171.54999986</v>
      </c>
      <c r="C225" s="118"/>
      <c r="D225" s="119">
        <v>1853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2.3615674125947207E-2</v>
      </c>
      <c r="E227" s="108"/>
    </row>
    <row r="228" spans="1:5" x14ac:dyDescent="0.2">
      <c r="A228" s="102"/>
      <c r="B228" s="103"/>
      <c r="C228" s="108"/>
      <c r="D228" s="106"/>
      <c r="E228" s="108"/>
    </row>
    <row r="229" spans="1:5" x14ac:dyDescent="0.2">
      <c r="A229" s="102"/>
      <c r="B229" s="103"/>
      <c r="C229" s="108"/>
      <c r="D229" s="106"/>
      <c r="E229" s="108"/>
    </row>
    <row r="230" spans="1:5" x14ac:dyDescent="0.2">
      <c r="A230" s="102"/>
      <c r="B230" s="103"/>
      <c r="C230" s="108"/>
      <c r="D230" s="106"/>
      <c r="E230" s="108"/>
    </row>
    <row r="231" spans="1:5" x14ac:dyDescent="0.2">
      <c r="A231" s="111" t="s">
        <v>140</v>
      </c>
      <c r="B231" s="103"/>
      <c r="C231" s="108"/>
      <c r="D231" s="106"/>
      <c r="E231" s="108"/>
    </row>
    <row r="232" spans="1:5" x14ac:dyDescent="0.2">
      <c r="B232" s="95"/>
      <c r="D232" s="97"/>
    </row>
    <row r="233" spans="1:5" s="123" customFormat="1" ht="20.399999999999999" x14ac:dyDescent="0.2">
      <c r="A233" s="112" t="s">
        <v>140</v>
      </c>
      <c r="B233" s="113" t="s">
        <v>112</v>
      </c>
      <c r="C233" s="114" t="s">
        <v>113</v>
      </c>
      <c r="D233" s="115" t="s">
        <v>114</v>
      </c>
      <c r="E233" s="114" t="s">
        <v>113</v>
      </c>
    </row>
    <row r="235" spans="1:5" x14ac:dyDescent="0.2">
      <c r="A235" s="102" t="s">
        <v>165</v>
      </c>
      <c r="B235" s="103">
        <v>0</v>
      </c>
      <c r="C235" s="108">
        <v>0</v>
      </c>
      <c r="D235" s="106">
        <v>0</v>
      </c>
      <c r="E235" s="108">
        <v>0</v>
      </c>
    </row>
    <row r="236" spans="1:5" x14ac:dyDescent="0.2">
      <c r="A236" s="102" t="s">
        <v>166</v>
      </c>
      <c r="B236" s="103">
        <v>184515210.40999979</v>
      </c>
      <c r="C236" s="108">
        <v>0.81618195343049682</v>
      </c>
      <c r="D236" s="106">
        <v>1468</v>
      </c>
      <c r="E236" s="108">
        <v>0.7922288181327577</v>
      </c>
    </row>
    <row r="237" spans="1:5" x14ac:dyDescent="0.2">
      <c r="A237" s="102" t="s">
        <v>610</v>
      </c>
      <c r="B237" s="103">
        <v>41555961.140000015</v>
      </c>
      <c r="C237" s="108">
        <v>0.18381804656950321</v>
      </c>
      <c r="D237" s="106">
        <v>385</v>
      </c>
      <c r="E237" s="108">
        <v>0.2077711818672423</v>
      </c>
    </row>
    <row r="238" spans="1:5" x14ac:dyDescent="0.2">
      <c r="A238" s="102"/>
      <c r="B238" s="102"/>
      <c r="C238" s="108"/>
      <c r="D238" s="102"/>
      <c r="E238" s="108"/>
    </row>
    <row r="239" spans="1:5" ht="10.8" thickBot="1" x14ac:dyDescent="0.25">
      <c r="A239" s="102"/>
      <c r="B239" s="133">
        <v>226071171.5499998</v>
      </c>
      <c r="C239" s="108"/>
      <c r="D239" s="134">
        <v>1853</v>
      </c>
      <c r="E239" s="108"/>
    </row>
    <row r="240" spans="1:5" ht="10.8" thickTop="1" x14ac:dyDescent="0.2">
      <c r="A240" s="102"/>
      <c r="B240" s="102"/>
      <c r="C240" s="108"/>
      <c r="D240" s="102"/>
      <c r="E240" s="108"/>
    </row>
    <row r="241" spans="1:5" x14ac:dyDescent="0.2">
      <c r="A241" s="102"/>
      <c r="B241" s="102"/>
      <c r="C241" s="108"/>
      <c r="D241" s="102"/>
      <c r="E241" s="108"/>
    </row>
    <row r="242" spans="1:5" x14ac:dyDescent="0.2">
      <c r="A242" s="102"/>
      <c r="B242" s="102"/>
      <c r="C242" s="102"/>
      <c r="D242" s="102"/>
      <c r="E242" s="102"/>
    </row>
    <row r="243" spans="1:5" x14ac:dyDescent="0.2">
      <c r="A243" s="111" t="s">
        <v>153</v>
      </c>
      <c r="B243" s="103"/>
      <c r="C243" s="108"/>
      <c r="D243" s="106"/>
      <c r="E243" s="108"/>
    </row>
    <row r="244" spans="1:5" x14ac:dyDescent="0.2">
      <c r="B244" s="95"/>
      <c r="D244" s="97"/>
    </row>
    <row r="245" spans="1:5" s="123" customFormat="1" ht="20.399999999999999" x14ac:dyDescent="0.2">
      <c r="A245" s="112" t="s">
        <v>611</v>
      </c>
      <c r="B245" s="113" t="s">
        <v>112</v>
      </c>
      <c r="C245" s="114" t="s">
        <v>113</v>
      </c>
      <c r="D245" s="115" t="s">
        <v>114</v>
      </c>
      <c r="E245" s="114" t="s">
        <v>113</v>
      </c>
    </row>
    <row r="247" spans="1:5" x14ac:dyDescent="0.2">
      <c r="A247" s="102" t="s">
        <v>37</v>
      </c>
      <c r="B247" s="103">
        <v>36401046.600000001</v>
      </c>
      <c r="C247" s="108">
        <v>0.16101587102161441</v>
      </c>
      <c r="D247" s="106">
        <v>257</v>
      </c>
      <c r="E247" s="108">
        <v>0.13869400971397733</v>
      </c>
    </row>
    <row r="248" spans="1:5" x14ac:dyDescent="0.2">
      <c r="A248" s="102" t="s">
        <v>38</v>
      </c>
      <c r="B248" s="103">
        <v>189670124.94999963</v>
      </c>
      <c r="C248" s="108">
        <v>0.83898412897838559</v>
      </c>
      <c r="D248" s="106">
        <v>1596</v>
      </c>
      <c r="E248" s="108">
        <v>0.86130599028602262</v>
      </c>
    </row>
    <row r="249" spans="1:5" x14ac:dyDescent="0.2">
      <c r="A249" s="102"/>
      <c r="B249" s="102"/>
      <c r="C249" s="108"/>
      <c r="D249" s="102"/>
      <c r="E249" s="108"/>
    </row>
    <row r="250" spans="1:5" ht="10.8" thickBot="1" x14ac:dyDescent="0.25">
      <c r="A250" s="102"/>
      <c r="B250" s="133">
        <v>226071171.54999962</v>
      </c>
      <c r="C250" s="108"/>
      <c r="D250" s="134">
        <v>1853</v>
      </c>
      <c r="E250" s="108"/>
    </row>
    <row r="251" spans="1:5" ht="10.8" thickTop="1" x14ac:dyDescent="0.2">
      <c r="A251" s="102"/>
      <c r="B251" s="102"/>
      <c r="C251" s="108"/>
      <c r="D251" s="102"/>
      <c r="E251" s="108"/>
    </row>
    <row r="252" spans="1:5" x14ac:dyDescent="0.2">
      <c r="A252" s="102"/>
      <c r="B252" s="102"/>
      <c r="C252" s="108"/>
      <c r="D252" s="102"/>
      <c r="E252" s="108"/>
    </row>
    <row r="253" spans="1:5" x14ac:dyDescent="0.2">
      <c r="A253" s="102"/>
      <c r="B253" s="102"/>
      <c r="C253" s="108"/>
      <c r="D253" s="102"/>
      <c r="E253" s="108"/>
    </row>
    <row r="254" spans="1:5" x14ac:dyDescent="0.2">
      <c r="A254" s="102"/>
      <c r="B254" s="102"/>
      <c r="C254" s="108"/>
      <c r="D254" s="102"/>
      <c r="E254" s="108"/>
    </row>
    <row r="255" spans="1:5" x14ac:dyDescent="0.2">
      <c r="A255" s="111" t="s">
        <v>151</v>
      </c>
      <c r="B255" s="103"/>
      <c r="C255" s="108"/>
      <c r="D255" s="106"/>
      <c r="E255" s="108"/>
    </row>
    <row r="256" spans="1:5" x14ac:dyDescent="0.2">
      <c r="A256" s="92"/>
      <c r="B256" s="127"/>
      <c r="C256" s="128"/>
      <c r="D256" s="129"/>
      <c r="E256" s="128"/>
    </row>
    <row r="257" spans="1:5" s="123" customFormat="1" ht="20.399999999999999" x14ac:dyDescent="0.2">
      <c r="A257" s="112" t="s">
        <v>142</v>
      </c>
      <c r="B257" s="113" t="s">
        <v>112</v>
      </c>
      <c r="C257" s="114" t="s">
        <v>113</v>
      </c>
      <c r="D257" s="115" t="s">
        <v>114</v>
      </c>
      <c r="E257" s="114" t="s">
        <v>113</v>
      </c>
    </row>
    <row r="259" spans="1:5" x14ac:dyDescent="0.2">
      <c r="A259" s="144" t="s">
        <v>612</v>
      </c>
      <c r="B259" s="103">
        <v>44436238.729999974</v>
      </c>
      <c r="C259" s="108">
        <v>0.24082696830933847</v>
      </c>
      <c r="D259" s="106">
        <v>329</v>
      </c>
      <c r="E259" s="108">
        <v>0.22411444141689374</v>
      </c>
    </row>
    <row r="260" spans="1:5" x14ac:dyDescent="0.2">
      <c r="A260" s="102" t="s">
        <v>83</v>
      </c>
      <c r="B260" s="103">
        <v>17450973.460000012</v>
      </c>
      <c r="C260" s="108">
        <v>9.4577424924607967E-2</v>
      </c>
      <c r="D260" s="106">
        <v>145</v>
      </c>
      <c r="E260" s="108">
        <v>9.8773841961852862E-2</v>
      </c>
    </row>
    <row r="261" spans="1:5" x14ac:dyDescent="0.2">
      <c r="A261" s="102" t="s">
        <v>84</v>
      </c>
      <c r="B261" s="103">
        <v>39839744.319999993</v>
      </c>
      <c r="C261" s="108">
        <v>0.2159157731846309</v>
      </c>
      <c r="D261" s="106">
        <v>343</v>
      </c>
      <c r="E261" s="108">
        <v>0.23365122615803816</v>
      </c>
    </row>
    <row r="262" spans="1:5" x14ac:dyDescent="0.2">
      <c r="A262" s="102" t="s">
        <v>85</v>
      </c>
      <c r="B262" s="103">
        <v>35793302.209999993</v>
      </c>
      <c r="C262" s="108">
        <v>0.19398564557613376</v>
      </c>
      <c r="D262" s="106">
        <v>274</v>
      </c>
      <c r="E262" s="108">
        <v>0.18664850136239783</v>
      </c>
    </row>
    <row r="263" spans="1:5" x14ac:dyDescent="0.2">
      <c r="A263" s="102" t="s">
        <v>86</v>
      </c>
      <c r="B263" s="103">
        <v>16848214.34</v>
      </c>
      <c r="C263" s="108">
        <v>9.1310707136623676E-2</v>
      </c>
      <c r="D263" s="106">
        <v>113</v>
      </c>
      <c r="E263" s="108">
        <v>7.6975476839237056E-2</v>
      </c>
    </row>
    <row r="264" spans="1:5" x14ac:dyDescent="0.2">
      <c r="A264" s="102" t="s">
        <v>87</v>
      </c>
      <c r="B264" s="103">
        <v>21915879.260000002</v>
      </c>
      <c r="C264" s="108">
        <v>0.118775461444626</v>
      </c>
      <c r="D264" s="106">
        <v>180</v>
      </c>
      <c r="E264" s="108">
        <v>0.1226158038147139</v>
      </c>
    </row>
    <row r="265" spans="1:5" x14ac:dyDescent="0.2">
      <c r="A265" s="102" t="s">
        <v>88</v>
      </c>
      <c r="B265" s="103">
        <v>2831769.57</v>
      </c>
      <c r="C265" s="108">
        <v>1.5347079320494492E-2</v>
      </c>
      <c r="D265" s="106">
        <v>24</v>
      </c>
      <c r="E265" s="108">
        <v>1.6348773841961851E-2</v>
      </c>
    </row>
    <row r="266" spans="1:5" x14ac:dyDescent="0.2">
      <c r="A266" s="102" t="s">
        <v>89</v>
      </c>
      <c r="B266" s="103">
        <v>827249.96</v>
      </c>
      <c r="C266" s="108">
        <v>4.4833700059838891E-3</v>
      </c>
      <c r="D266" s="106">
        <v>8</v>
      </c>
      <c r="E266" s="108">
        <v>5.4495912806539508E-3</v>
      </c>
    </row>
    <row r="267" spans="1:5" x14ac:dyDescent="0.2">
      <c r="A267" s="102" t="s">
        <v>0</v>
      </c>
      <c r="B267" s="103">
        <v>522468.76</v>
      </c>
      <c r="C267" s="108">
        <v>2.8315755586710398E-3</v>
      </c>
      <c r="D267" s="106">
        <v>4</v>
      </c>
      <c r="E267" s="108">
        <v>2.7247956403269754E-3</v>
      </c>
    </row>
    <row r="268" spans="1:5" x14ac:dyDescent="0.2">
      <c r="A268" s="102" t="s">
        <v>69</v>
      </c>
      <c r="B268" s="103">
        <v>87969.2</v>
      </c>
      <c r="C268" s="108">
        <v>4.7675852741098704E-4</v>
      </c>
      <c r="D268" s="106">
        <v>2</v>
      </c>
      <c r="E268" s="108">
        <v>1.3623978201634877E-3</v>
      </c>
    </row>
    <row r="269" spans="1:5" x14ac:dyDescent="0.2">
      <c r="A269" s="102" t="s">
        <v>82</v>
      </c>
      <c r="B269" s="103">
        <v>3961400.6000000006</v>
      </c>
      <c r="C269" s="108">
        <v>2.1469236011479029E-2</v>
      </c>
      <c r="D269" s="106">
        <v>46</v>
      </c>
      <c r="E269" s="108">
        <v>3.1335149863760216E-2</v>
      </c>
    </row>
    <row r="270" spans="1:5" x14ac:dyDescent="0.2">
      <c r="A270" s="102"/>
      <c r="B270" s="102"/>
      <c r="C270" s="108"/>
      <c r="D270" s="106"/>
      <c r="E270" s="108"/>
    </row>
    <row r="271" spans="1:5" ht="10.8" thickBot="1" x14ac:dyDescent="0.25">
      <c r="A271" s="102"/>
      <c r="B271" s="133">
        <v>184515210.40999994</v>
      </c>
      <c r="C271" s="108"/>
      <c r="D271" s="119">
        <v>1468</v>
      </c>
      <c r="E271" s="108"/>
    </row>
    <row r="272" spans="1:5" ht="10.8" thickTop="1" x14ac:dyDescent="0.2">
      <c r="A272" s="102"/>
      <c r="B272" s="102"/>
      <c r="C272" s="108"/>
      <c r="D272" s="102"/>
      <c r="E272" s="108"/>
    </row>
    <row r="273" spans="1:5" x14ac:dyDescent="0.2">
      <c r="A273" s="102"/>
      <c r="B273" s="102"/>
      <c r="C273" s="108"/>
      <c r="D273" s="102"/>
      <c r="E273" s="108"/>
    </row>
    <row r="274" spans="1:5" x14ac:dyDescent="0.2">
      <c r="A274" s="116" t="s">
        <v>398</v>
      </c>
      <c r="B274" s="102"/>
      <c r="C274" s="108"/>
      <c r="D274" s="126">
        <v>1.9897143467171527</v>
      </c>
      <c r="E274" s="108"/>
    </row>
    <row r="275" spans="1:5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8"/>
      <c r="D277" s="102"/>
      <c r="E277" s="108"/>
    </row>
    <row r="278" spans="1:5" ht="15.6" x14ac:dyDescent="0.3">
      <c r="A278" s="111" t="s">
        <v>184</v>
      </c>
      <c r="B278" s="145"/>
      <c r="C278" s="145"/>
      <c r="D278" s="145"/>
      <c r="E278" s="145"/>
    </row>
    <row r="279" spans="1:5" ht="15.6" x14ac:dyDescent="0.3">
      <c r="A279" s="146"/>
      <c r="B279" s="146"/>
      <c r="C279" s="146"/>
      <c r="D279" s="146"/>
      <c r="E279" s="146"/>
    </row>
    <row r="280" spans="1:5" ht="20.399999999999999" x14ac:dyDescent="0.2">
      <c r="A280" s="112" t="s">
        <v>90</v>
      </c>
      <c r="B280" s="113" t="s">
        <v>112</v>
      </c>
      <c r="C280" s="141" t="s">
        <v>113</v>
      </c>
      <c r="D280" s="115" t="s">
        <v>114</v>
      </c>
      <c r="E280" s="141" t="s">
        <v>113</v>
      </c>
    </row>
    <row r="281" spans="1:5" x14ac:dyDescent="0.2">
      <c r="C281" s="94"/>
      <c r="E281" s="94"/>
    </row>
    <row r="282" spans="1:5" x14ac:dyDescent="0.2">
      <c r="A282" s="102" t="s">
        <v>185</v>
      </c>
      <c r="B282" s="103">
        <v>136994615.19999987</v>
      </c>
      <c r="C282" s="108">
        <v>0.60598002947802199</v>
      </c>
      <c r="D282" s="106">
        <v>1110</v>
      </c>
      <c r="E282" s="108">
        <v>0.59902860226659471</v>
      </c>
    </row>
    <row r="283" spans="1:5" x14ac:dyDescent="0.2">
      <c r="A283" s="102" t="s">
        <v>186</v>
      </c>
      <c r="B283" s="103">
        <v>65502550.319999963</v>
      </c>
      <c r="C283" s="108">
        <v>0.28974304804499523</v>
      </c>
      <c r="D283" s="106">
        <v>534</v>
      </c>
      <c r="E283" s="108">
        <v>0.28818132757690235</v>
      </c>
    </row>
    <row r="284" spans="1:5" x14ac:dyDescent="0.2">
      <c r="A284" s="102" t="s">
        <v>187</v>
      </c>
      <c r="B284" s="103">
        <v>10637987.710000001</v>
      </c>
      <c r="C284" s="108">
        <v>4.7055923305317202E-2</v>
      </c>
      <c r="D284" s="106">
        <v>94</v>
      </c>
      <c r="E284" s="108">
        <v>5.0728548300053966E-2</v>
      </c>
    </row>
    <row r="285" spans="1:5" x14ac:dyDescent="0.2">
      <c r="A285" s="102" t="s">
        <v>188</v>
      </c>
      <c r="B285" s="103">
        <v>12936018.320000008</v>
      </c>
      <c r="C285" s="108">
        <v>5.7220999171665579E-2</v>
      </c>
      <c r="D285" s="106">
        <v>115</v>
      </c>
      <c r="E285" s="108">
        <v>6.2061521856449003E-2</v>
      </c>
    </row>
    <row r="286" spans="1:5" x14ac:dyDescent="0.2">
      <c r="A286" s="102" t="s">
        <v>189</v>
      </c>
      <c r="B286" s="103">
        <v>0</v>
      </c>
      <c r="C286" s="108">
        <v>0</v>
      </c>
      <c r="D286" s="106">
        <v>0</v>
      </c>
      <c r="E286" s="108">
        <v>0</v>
      </c>
    </row>
    <row r="287" spans="1:5" x14ac:dyDescent="0.2">
      <c r="A287" s="102" t="s">
        <v>190</v>
      </c>
      <c r="B287" s="103">
        <v>0</v>
      </c>
      <c r="C287" s="108">
        <v>0</v>
      </c>
      <c r="D287" s="106">
        <v>0</v>
      </c>
      <c r="E287" s="108">
        <v>0</v>
      </c>
    </row>
    <row r="288" spans="1:5" x14ac:dyDescent="0.2">
      <c r="A288" s="102" t="s">
        <v>191</v>
      </c>
      <c r="B288" s="103">
        <v>0</v>
      </c>
      <c r="C288" s="108">
        <v>0</v>
      </c>
      <c r="D288" s="106">
        <v>0</v>
      </c>
      <c r="E288" s="108">
        <v>0</v>
      </c>
    </row>
    <row r="289" spans="1:5" x14ac:dyDescent="0.2">
      <c r="A289" s="102"/>
      <c r="B289" s="103"/>
      <c r="C289" s="102"/>
      <c r="D289" s="106"/>
      <c r="E289" s="108"/>
    </row>
    <row r="290" spans="1:5" ht="10.8" thickBot="1" x14ac:dyDescent="0.25">
      <c r="A290" s="102"/>
      <c r="B290" s="117">
        <v>226071171.54999983</v>
      </c>
      <c r="C290" s="116"/>
      <c r="D290" s="119">
        <v>1853</v>
      </c>
      <c r="E290" s="102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4F4F4"/>
  </sheetPr>
  <dimension ref="A1:K326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667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224793067.20999944</v>
      </c>
      <c r="C6" s="103">
        <v>93466666.409999952</v>
      </c>
      <c r="D6" s="103">
        <v>71296360.789999887</v>
      </c>
      <c r="E6" s="103">
        <v>60030040.010000013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1842</v>
      </c>
      <c r="C7" s="106">
        <v>748</v>
      </c>
      <c r="D7" s="106">
        <v>545</v>
      </c>
      <c r="E7" s="106">
        <v>549</v>
      </c>
      <c r="F7" s="104"/>
      <c r="G7" s="107"/>
      <c r="H7" s="107"/>
      <c r="I7" s="107"/>
      <c r="J7" s="107"/>
      <c r="K7" s="107"/>
    </row>
    <row r="8" spans="1:11" s="92" customFormat="1" x14ac:dyDescent="0.2">
      <c r="A8" s="102" t="s">
        <v>91</v>
      </c>
      <c r="B8" s="108">
        <v>0.76940449466072713</v>
      </c>
      <c r="C8" s="108">
        <v>0.75603647063201629</v>
      </c>
      <c r="D8" s="108">
        <v>0.78693527048973</v>
      </c>
      <c r="E8" s="108">
        <v>0.76939756686289318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0.11466427586206897</v>
      </c>
      <c r="E9" s="108">
        <v>5.8040499999999995E-2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14.423345123964802</v>
      </c>
      <c r="C11" s="103">
        <v>16.238472308665127</v>
      </c>
      <c r="D11" s="103">
        <v>13.048329323711192</v>
      </c>
      <c r="E11" s="103">
        <v>13.230271381795813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12.92539356605065</v>
      </c>
      <c r="C12" s="103">
        <v>13.349760438056126</v>
      </c>
      <c r="D12" s="103">
        <v>12.947296372347708</v>
      </c>
      <c r="E12" s="103">
        <v>12.92539356605065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22.168377823408623</v>
      </c>
      <c r="C13" s="103">
        <v>22.168377823408623</v>
      </c>
      <c r="D13" s="103">
        <v>13.308692676249144</v>
      </c>
      <c r="E13" s="103">
        <v>13.316906228610542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122037.49577090089</v>
      </c>
      <c r="C14" s="103">
        <v>124955.43637700529</v>
      </c>
      <c r="D14" s="103">
        <v>130819.010623853</v>
      </c>
      <c r="E14" s="103">
        <v>107769.30048158637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16626.32</v>
      </c>
      <c r="E15" s="103">
        <v>6964.86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9.4359672643549484</v>
      </c>
      <c r="C17" s="103">
        <v>7.9118621792604715</v>
      </c>
      <c r="D17" s="103">
        <v>10.829008437704035</v>
      </c>
      <c r="E17" s="103">
        <v>10.15451177081709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8.3333333333333329E-2</v>
      </c>
      <c r="C18" s="103">
        <v>8.3333333333333329E-2</v>
      </c>
      <c r="D18" s="103">
        <v>0.83333333333333337</v>
      </c>
      <c r="E18" s="103">
        <v>0.16666666666666666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21.083333333333332</v>
      </c>
      <c r="C19" s="103">
        <v>21.083333333333332</v>
      </c>
      <c r="D19" s="103">
        <v>17.083333333333332</v>
      </c>
      <c r="E19" s="103">
        <v>17.083333333333332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0.81613540002375473</v>
      </c>
      <c r="C20" s="108">
        <v>0.94546005922968734</v>
      </c>
      <c r="D20" s="108">
        <v>0.93332736064886612</v>
      </c>
      <c r="E20" s="108">
        <v>0.4755908146195485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0.18386459997624624</v>
      </c>
      <c r="C21" s="108">
        <v>5.453994077031301E-2</v>
      </c>
      <c r="D21" s="108">
        <v>6.66726393511341E-2</v>
      </c>
      <c r="E21" s="108">
        <v>0.52440918538045123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0.338988836603277</v>
      </c>
      <c r="C23" s="108">
        <v>0.34672324011047412</v>
      </c>
      <c r="D23" s="108">
        <v>0.27757015758896547</v>
      </c>
      <c r="E23" s="108">
        <v>0.39989200083826487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1.9860889222848535</v>
      </c>
      <c r="C24" s="103">
        <v>2.406470793977856</v>
      </c>
      <c r="D24" s="103">
        <v>1.4963297483014264</v>
      </c>
      <c r="E24" s="103">
        <v>1.8264111854253982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1632223.4000000001</v>
      </c>
      <c r="C31" s="108">
        <v>7.2610041771225533E-3</v>
      </c>
      <c r="D31" s="106">
        <v>51</v>
      </c>
      <c r="E31" s="108">
        <v>2.7687296416938109E-2</v>
      </c>
    </row>
    <row r="32" spans="1:11" x14ac:dyDescent="0.2">
      <c r="A32" s="102" t="s">
        <v>18</v>
      </c>
      <c r="B32" s="103">
        <v>11171791.100000001</v>
      </c>
      <c r="C32" s="108">
        <v>4.969811230683286E-2</v>
      </c>
      <c r="D32" s="106">
        <v>146</v>
      </c>
      <c r="E32" s="108">
        <v>7.9261672095548311E-2</v>
      </c>
    </row>
    <row r="33" spans="1:5" x14ac:dyDescent="0.2">
      <c r="A33" s="102" t="s">
        <v>19</v>
      </c>
      <c r="B33" s="103">
        <v>3460234.7400000007</v>
      </c>
      <c r="C33" s="108">
        <v>1.5392978008380824E-2</v>
      </c>
      <c r="D33" s="106">
        <v>31</v>
      </c>
      <c r="E33" s="108">
        <v>1.6829533116178068E-2</v>
      </c>
    </row>
    <row r="34" spans="1:5" x14ac:dyDescent="0.2">
      <c r="A34" s="102" t="s">
        <v>20</v>
      </c>
      <c r="B34" s="103">
        <v>3431531.24</v>
      </c>
      <c r="C34" s="108">
        <v>1.526528946194898E-2</v>
      </c>
      <c r="D34" s="106">
        <v>42</v>
      </c>
      <c r="E34" s="108">
        <v>2.2801302931596091E-2</v>
      </c>
    </row>
    <row r="35" spans="1:5" x14ac:dyDescent="0.2">
      <c r="A35" s="102" t="s">
        <v>21</v>
      </c>
      <c r="B35" s="103">
        <v>12029148.190000007</v>
      </c>
      <c r="C35" s="108">
        <v>5.3512095988095899E-2</v>
      </c>
      <c r="D35" s="106">
        <v>82</v>
      </c>
      <c r="E35" s="108">
        <v>4.4516829533116177E-2</v>
      </c>
    </row>
    <row r="36" spans="1:5" x14ac:dyDescent="0.2">
      <c r="A36" s="102" t="s">
        <v>22</v>
      </c>
      <c r="B36" s="103">
        <v>14872116.469999999</v>
      </c>
      <c r="C36" s="108">
        <v>6.6159142070456228E-2</v>
      </c>
      <c r="D36" s="106">
        <v>100</v>
      </c>
      <c r="E36" s="108">
        <v>5.428881650380022E-2</v>
      </c>
    </row>
    <row r="37" spans="1:5" x14ac:dyDescent="0.2">
      <c r="A37" s="102" t="s">
        <v>23</v>
      </c>
      <c r="B37" s="103">
        <v>20792918.270000007</v>
      </c>
      <c r="C37" s="108">
        <v>9.2498040656100081E-2</v>
      </c>
      <c r="D37" s="106">
        <v>150</v>
      </c>
      <c r="E37" s="108">
        <v>8.143322475570032E-2</v>
      </c>
    </row>
    <row r="38" spans="1:5" x14ac:dyDescent="0.2">
      <c r="A38" s="102" t="s">
        <v>24</v>
      </c>
      <c r="B38" s="103">
        <v>27082918.419999987</v>
      </c>
      <c r="C38" s="108">
        <v>0.120479331307399</v>
      </c>
      <c r="D38" s="106">
        <v>200</v>
      </c>
      <c r="E38" s="108">
        <v>0.10857763300760044</v>
      </c>
    </row>
    <row r="39" spans="1:5" x14ac:dyDescent="0.2">
      <c r="A39" s="102" t="s">
        <v>41</v>
      </c>
      <c r="B39" s="103">
        <v>59723994.259999976</v>
      </c>
      <c r="C39" s="108">
        <v>0.26568432470475745</v>
      </c>
      <c r="D39" s="106">
        <v>425</v>
      </c>
      <c r="E39" s="108">
        <v>0.23072747014115091</v>
      </c>
    </row>
    <row r="40" spans="1:5" x14ac:dyDescent="0.2">
      <c r="A40" s="102" t="s">
        <v>42</v>
      </c>
      <c r="B40" s="103">
        <v>51441427.449999943</v>
      </c>
      <c r="C40" s="108">
        <v>0.22883902999527905</v>
      </c>
      <c r="D40" s="106">
        <v>455</v>
      </c>
      <c r="E40" s="108">
        <v>0.24701411509229099</v>
      </c>
    </row>
    <row r="41" spans="1:5" x14ac:dyDescent="0.2">
      <c r="A41" s="102" t="s">
        <v>43</v>
      </c>
      <c r="B41" s="103">
        <v>12332916.640000001</v>
      </c>
      <c r="C41" s="108">
        <v>5.4863420803270092E-2</v>
      </c>
      <c r="D41" s="106">
        <v>107</v>
      </c>
      <c r="E41" s="108">
        <v>5.808903365906623E-2</v>
      </c>
    </row>
    <row r="42" spans="1:5" x14ac:dyDescent="0.2">
      <c r="A42" s="102" t="s">
        <v>44</v>
      </c>
      <c r="B42" s="103">
        <v>3933161.4500000007</v>
      </c>
      <c r="C42" s="108">
        <v>1.7496809393706403E-2</v>
      </c>
      <c r="D42" s="106">
        <v>32</v>
      </c>
      <c r="E42" s="108">
        <v>1.737242128121607E-2</v>
      </c>
    </row>
    <row r="43" spans="1:5" x14ac:dyDescent="0.2">
      <c r="A43" s="102" t="s">
        <v>45</v>
      </c>
      <c r="B43" s="103">
        <v>1725605.08</v>
      </c>
      <c r="C43" s="108">
        <v>7.6764159207274559E-3</v>
      </c>
      <c r="D43" s="106">
        <v>14</v>
      </c>
      <c r="E43" s="108">
        <v>7.6004343105320303E-3</v>
      </c>
    </row>
    <row r="44" spans="1:5" x14ac:dyDescent="0.2">
      <c r="A44" s="102" t="s">
        <v>46</v>
      </c>
      <c r="B44" s="103">
        <v>178770.25</v>
      </c>
      <c r="C44" s="108">
        <v>7.9526585147305393E-4</v>
      </c>
      <c r="D44" s="106">
        <v>2</v>
      </c>
      <c r="E44" s="108">
        <v>1.0857763300760044E-3</v>
      </c>
    </row>
    <row r="45" spans="1:5" x14ac:dyDescent="0.2">
      <c r="A45" s="102" t="s">
        <v>25</v>
      </c>
      <c r="B45" s="103">
        <v>984310.25</v>
      </c>
      <c r="C45" s="108">
        <v>4.3787393544502205E-3</v>
      </c>
      <c r="D45" s="106">
        <v>5</v>
      </c>
      <c r="E45" s="108">
        <v>2.7144408251900108E-3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224793067.20999989</v>
      </c>
      <c r="C50" s="118"/>
      <c r="D50" s="119">
        <v>1842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0.76940449466072558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665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5551451.1600000011</v>
      </c>
      <c r="C59" s="108">
        <v>2.4695829052476425E-2</v>
      </c>
      <c r="D59" s="106">
        <v>110</v>
      </c>
      <c r="E59" s="108">
        <v>5.9717698154180238E-2</v>
      </c>
    </row>
    <row r="60" spans="1:5" x14ac:dyDescent="0.2">
      <c r="A60" s="102" t="s">
        <v>18</v>
      </c>
      <c r="B60" s="103">
        <v>50900514.509999976</v>
      </c>
      <c r="C60" s="108">
        <v>0.22643275943403149</v>
      </c>
      <c r="D60" s="106">
        <v>440</v>
      </c>
      <c r="E60" s="108">
        <v>0.23887079261672095</v>
      </c>
    </row>
    <row r="61" spans="1:5" x14ac:dyDescent="0.2">
      <c r="A61" s="102" t="s">
        <v>19</v>
      </c>
      <c r="B61" s="103">
        <v>15795379.670000006</v>
      </c>
      <c r="C61" s="108">
        <v>7.0266311439418583E-2</v>
      </c>
      <c r="D61" s="106">
        <v>118</v>
      </c>
      <c r="E61" s="108">
        <v>6.4060803474484257E-2</v>
      </c>
    </row>
    <row r="62" spans="1:5" x14ac:dyDescent="0.2">
      <c r="A62" s="102" t="s">
        <v>20</v>
      </c>
      <c r="B62" s="103">
        <v>24107492.620000001</v>
      </c>
      <c r="C62" s="108">
        <v>0.10724304320950866</v>
      </c>
      <c r="D62" s="106">
        <v>208</v>
      </c>
      <c r="E62" s="108">
        <v>0.11292073832790445</v>
      </c>
    </row>
    <row r="63" spans="1:5" x14ac:dyDescent="0.2">
      <c r="A63" s="102" t="s">
        <v>21</v>
      </c>
      <c r="B63" s="103">
        <v>28849122.949999981</v>
      </c>
      <c r="C63" s="108">
        <v>0.12833635533363386</v>
      </c>
      <c r="D63" s="106">
        <v>178</v>
      </c>
      <c r="E63" s="108">
        <v>9.6634093376764388E-2</v>
      </c>
    </row>
    <row r="64" spans="1:5" x14ac:dyDescent="0.2">
      <c r="A64" s="102" t="s">
        <v>22</v>
      </c>
      <c r="B64" s="103">
        <v>25056167.069999997</v>
      </c>
      <c r="C64" s="108">
        <v>0.11146325543301887</v>
      </c>
      <c r="D64" s="106">
        <v>194</v>
      </c>
      <c r="E64" s="108">
        <v>0.10532030401737243</v>
      </c>
    </row>
    <row r="65" spans="1:5" x14ac:dyDescent="0.2">
      <c r="A65" s="102" t="s">
        <v>23</v>
      </c>
      <c r="B65" s="103">
        <v>21057334.479999997</v>
      </c>
      <c r="C65" s="108">
        <v>9.3674305624062704E-2</v>
      </c>
      <c r="D65" s="106">
        <v>150</v>
      </c>
      <c r="E65" s="108">
        <v>8.143322475570032E-2</v>
      </c>
    </row>
    <row r="66" spans="1:5" x14ac:dyDescent="0.2">
      <c r="A66" s="102" t="s">
        <v>24</v>
      </c>
      <c r="B66" s="103">
        <v>22437347.439999998</v>
      </c>
      <c r="C66" s="108">
        <v>9.9813342637649974E-2</v>
      </c>
      <c r="D66" s="106">
        <v>202</v>
      </c>
      <c r="E66" s="108">
        <v>0.10966340933767643</v>
      </c>
    </row>
    <row r="67" spans="1:5" x14ac:dyDescent="0.2">
      <c r="A67" s="102" t="s">
        <v>41</v>
      </c>
      <c r="B67" s="103">
        <v>15363654.650000002</v>
      </c>
      <c r="C67" s="108">
        <v>6.8345767245781647E-2</v>
      </c>
      <c r="D67" s="106">
        <v>120</v>
      </c>
      <c r="E67" s="108">
        <v>6.5146579804560262E-2</v>
      </c>
    </row>
    <row r="68" spans="1:5" x14ac:dyDescent="0.2">
      <c r="A68" s="102" t="s">
        <v>42</v>
      </c>
      <c r="B68" s="103">
        <v>2153432</v>
      </c>
      <c r="C68" s="108">
        <v>9.5796192770850937E-3</v>
      </c>
      <c r="D68" s="106">
        <v>20</v>
      </c>
      <c r="E68" s="108">
        <v>1.0857763300760043E-2</v>
      </c>
    </row>
    <row r="69" spans="1:5" x14ac:dyDescent="0.2">
      <c r="A69" s="102" t="s">
        <v>43</v>
      </c>
      <c r="B69" s="103">
        <v>2695973.94</v>
      </c>
      <c r="C69" s="108">
        <v>1.1993136503099727E-2</v>
      </c>
      <c r="D69" s="106">
        <v>18</v>
      </c>
      <c r="E69" s="108">
        <v>9.7719869706840382E-3</v>
      </c>
    </row>
    <row r="70" spans="1:5" x14ac:dyDescent="0.2">
      <c r="A70" s="102" t="s">
        <v>44</v>
      </c>
      <c r="B70" s="103">
        <v>419608.64</v>
      </c>
      <c r="C70" s="108">
        <v>1.8666440438218897E-3</v>
      </c>
      <c r="D70" s="106">
        <v>5</v>
      </c>
      <c r="E70" s="108">
        <v>2.7144408251900108E-3</v>
      </c>
    </row>
    <row r="71" spans="1:5" x14ac:dyDescent="0.2">
      <c r="A71" s="102" t="s">
        <v>45</v>
      </c>
      <c r="B71" s="103">
        <v>1472587.99</v>
      </c>
      <c r="C71" s="108">
        <v>6.5508603458144911E-3</v>
      </c>
      <c r="D71" s="106">
        <v>10</v>
      </c>
      <c r="E71" s="108">
        <v>5.4288816503800215E-3</v>
      </c>
    </row>
    <row r="72" spans="1:5" x14ac:dyDescent="0.2">
      <c r="A72" s="102" t="s">
        <v>46</v>
      </c>
      <c r="B72" s="103">
        <v>1156784.54</v>
      </c>
      <c r="C72" s="108">
        <v>5.1459974026660761E-3</v>
      </c>
      <c r="D72" s="106">
        <v>12</v>
      </c>
      <c r="E72" s="108">
        <v>6.5146579804560263E-3</v>
      </c>
    </row>
    <row r="73" spans="1:5" x14ac:dyDescent="0.2">
      <c r="A73" s="102" t="s">
        <v>25</v>
      </c>
      <c r="B73" s="103">
        <v>2120472.5099999998</v>
      </c>
      <c r="C73" s="108">
        <v>9.43299780690777E-3</v>
      </c>
      <c r="D73" s="106">
        <v>14</v>
      </c>
      <c r="E73" s="108">
        <v>7.6004343105320303E-3</v>
      </c>
    </row>
    <row r="74" spans="1:5" x14ac:dyDescent="0.2">
      <c r="A74" s="102" t="s">
        <v>26</v>
      </c>
      <c r="B74" s="103">
        <v>81245</v>
      </c>
      <c r="C74" s="108">
        <v>3.6142128851376708E-4</v>
      </c>
      <c r="D74" s="106">
        <v>1</v>
      </c>
      <c r="E74" s="108">
        <v>5.428881650380022E-4</v>
      </c>
    </row>
    <row r="75" spans="1:5" x14ac:dyDescent="0.2">
      <c r="A75" s="102" t="s">
        <v>27</v>
      </c>
      <c r="B75" s="103">
        <v>235102.98</v>
      </c>
      <c r="C75" s="108">
        <v>1.0458640158166831E-3</v>
      </c>
      <c r="D75" s="106">
        <v>2</v>
      </c>
      <c r="E75" s="108">
        <v>1.0857763300760044E-3</v>
      </c>
    </row>
    <row r="76" spans="1:5" x14ac:dyDescent="0.2">
      <c r="A76" s="102" t="s">
        <v>4</v>
      </c>
      <c r="B76" s="103">
        <v>5339395.0599999996</v>
      </c>
      <c r="C76" s="108">
        <v>2.3752489906692625E-2</v>
      </c>
      <c r="D76" s="106">
        <v>40</v>
      </c>
      <c r="E76" s="108">
        <v>2.1715526601520086E-2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224793067.20999992</v>
      </c>
      <c r="C78" s="118"/>
      <c r="D78" s="119">
        <v>1842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0.62859186200081463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10075533.479999997</v>
      </c>
      <c r="C87" s="108">
        <v>4.4821371072745461E-2</v>
      </c>
      <c r="D87" s="106">
        <v>103</v>
      </c>
      <c r="E87" s="108">
        <v>5.5917480998914221E-2</v>
      </c>
      <c r="F87" s="124"/>
    </row>
    <row r="88" spans="1:6" x14ac:dyDescent="0.2">
      <c r="A88" s="102" t="s">
        <v>607</v>
      </c>
      <c r="B88" s="103">
        <v>0</v>
      </c>
      <c r="C88" s="108">
        <v>0</v>
      </c>
      <c r="D88" s="106">
        <v>0</v>
      </c>
      <c r="E88" s="108">
        <v>0</v>
      </c>
      <c r="F88" s="124"/>
    </row>
    <row r="89" spans="1:6" x14ac:dyDescent="0.2">
      <c r="A89" s="102" t="s">
        <v>608</v>
      </c>
      <c r="B89" s="103">
        <v>214717533.72999948</v>
      </c>
      <c r="C89" s="108">
        <v>0.95517862892725458</v>
      </c>
      <c r="D89" s="106">
        <v>1739</v>
      </c>
      <c r="E89" s="108">
        <v>0.94408251900108575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224793067.20999947</v>
      </c>
      <c r="C93" s="118"/>
      <c r="D93" s="119">
        <v>1842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218510706.34999946</v>
      </c>
      <c r="C100" s="108">
        <v>0.97205269300351216</v>
      </c>
      <c r="D100" s="106">
        <v>1702</v>
      </c>
      <c r="E100" s="108">
        <v>0.92399565689467966</v>
      </c>
    </row>
    <row r="101" spans="1:5" x14ac:dyDescent="0.2">
      <c r="A101" s="102" t="s">
        <v>6</v>
      </c>
      <c r="B101" s="103">
        <v>6282360.8599999985</v>
      </c>
      <c r="C101" s="108">
        <v>2.7947306996487929E-2</v>
      </c>
      <c r="D101" s="106">
        <v>140</v>
      </c>
      <c r="E101" s="108">
        <v>7.600434310532031E-2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224793067.20999944</v>
      </c>
      <c r="C103" s="118"/>
      <c r="D103" s="119">
        <v>1842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59986084.839999937</v>
      </c>
      <c r="C110" s="108">
        <v>0.2668502440244806</v>
      </c>
      <c r="D110" s="106">
        <v>945</v>
      </c>
      <c r="E110" s="108">
        <v>0.51302931596091206</v>
      </c>
    </row>
    <row r="111" spans="1:5" x14ac:dyDescent="0.2">
      <c r="A111" s="102" t="s">
        <v>71</v>
      </c>
      <c r="B111" s="103">
        <v>87896037.48999995</v>
      </c>
      <c r="C111" s="108">
        <v>0.39100866668582879</v>
      </c>
      <c r="D111" s="106">
        <v>650</v>
      </c>
      <c r="E111" s="108">
        <v>0.3528773072747014</v>
      </c>
    </row>
    <row r="112" spans="1:5" x14ac:dyDescent="0.2">
      <c r="A112" s="102" t="s">
        <v>72</v>
      </c>
      <c r="B112" s="103">
        <v>37648497.319999956</v>
      </c>
      <c r="C112" s="108">
        <v>0.16748068695921584</v>
      </c>
      <c r="D112" s="106">
        <v>158</v>
      </c>
      <c r="E112" s="108">
        <v>8.577633007600434E-2</v>
      </c>
    </row>
    <row r="113" spans="1:5" x14ac:dyDescent="0.2">
      <c r="A113" s="102" t="s">
        <v>73</v>
      </c>
      <c r="B113" s="103">
        <v>17569809.109999999</v>
      </c>
      <c r="C113" s="108">
        <v>7.8159924271981318E-2</v>
      </c>
      <c r="D113" s="106">
        <v>52</v>
      </c>
      <c r="E113" s="108">
        <v>2.8230184581976112E-2</v>
      </c>
    </row>
    <row r="114" spans="1:5" x14ac:dyDescent="0.2">
      <c r="A114" s="102" t="s">
        <v>74</v>
      </c>
      <c r="B114" s="103">
        <v>7404497.4300000006</v>
      </c>
      <c r="C114" s="108">
        <v>3.2939171665302198E-2</v>
      </c>
      <c r="D114" s="106">
        <v>17</v>
      </c>
      <c r="E114" s="108">
        <v>9.2290988056460375E-3</v>
      </c>
    </row>
    <row r="115" spans="1:5" x14ac:dyDescent="0.2">
      <c r="A115" s="102" t="s">
        <v>75</v>
      </c>
      <c r="B115" s="103">
        <v>6628923.9900000002</v>
      </c>
      <c r="C115" s="108">
        <v>2.948900547634466E-2</v>
      </c>
      <c r="D115" s="106">
        <v>12</v>
      </c>
      <c r="E115" s="108">
        <v>6.5146579804560263E-3</v>
      </c>
    </row>
    <row r="116" spans="1:5" x14ac:dyDescent="0.2">
      <c r="A116" s="102" t="s">
        <v>76</v>
      </c>
      <c r="B116" s="103">
        <v>4101740.66</v>
      </c>
      <c r="C116" s="108">
        <v>1.8246740039220992E-2</v>
      </c>
      <c r="D116" s="106">
        <v>5</v>
      </c>
      <c r="E116" s="108">
        <v>2.7144408251900108E-3</v>
      </c>
    </row>
    <row r="117" spans="1:5" x14ac:dyDescent="0.2">
      <c r="A117" s="102" t="s">
        <v>223</v>
      </c>
      <c r="B117" s="103">
        <v>2196476.4</v>
      </c>
      <c r="C117" s="108">
        <v>9.7711038301197661E-3</v>
      </c>
      <c r="D117" s="106">
        <v>2</v>
      </c>
      <c r="E117" s="108">
        <v>1.0857763300760044E-3</v>
      </c>
    </row>
    <row r="118" spans="1:5" x14ac:dyDescent="0.2">
      <c r="A118" s="102" t="s">
        <v>78</v>
      </c>
      <c r="B118" s="103">
        <v>1360999.97</v>
      </c>
      <c r="C118" s="108">
        <v>6.0544570475056722E-3</v>
      </c>
      <c r="D118" s="106">
        <v>1</v>
      </c>
      <c r="E118" s="108">
        <v>5.428881650380022E-4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224793067.20999989</v>
      </c>
      <c r="C123" s="118"/>
      <c r="D123" s="119">
        <v>1842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122037.49577090089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151561943.24999997</v>
      </c>
      <c r="C132" s="108">
        <v>0.67422872569469416</v>
      </c>
      <c r="D132" s="106">
        <v>1124</v>
      </c>
      <c r="E132" s="108">
        <v>0.61020629750271449</v>
      </c>
    </row>
    <row r="133" spans="1:5" x14ac:dyDescent="0.2">
      <c r="A133" s="102" t="s">
        <v>8</v>
      </c>
      <c r="B133" s="103">
        <v>69100954.749999925</v>
      </c>
      <c r="C133" s="108">
        <v>0.30739806884456256</v>
      </c>
      <c r="D133" s="106">
        <v>674</v>
      </c>
      <c r="E133" s="108">
        <v>0.36590662323561346</v>
      </c>
    </row>
    <row r="134" spans="1:5" x14ac:dyDescent="0.2">
      <c r="A134" s="102" t="s">
        <v>9</v>
      </c>
      <c r="B134" s="103">
        <v>4130169.2100000004</v>
      </c>
      <c r="C134" s="108">
        <v>1.8373205460743277E-2</v>
      </c>
      <c r="D134" s="106">
        <v>44</v>
      </c>
      <c r="E134" s="108">
        <v>2.3887079261672096E-2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224793067.20999989</v>
      </c>
      <c r="C136" s="108"/>
      <c r="D136" s="119">
        <v>1842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2.2575660641967714E-4</v>
      </c>
      <c r="D143" s="106">
        <v>1</v>
      </c>
      <c r="E143" s="108">
        <v>5.428881650380022E-4</v>
      </c>
    </row>
    <row r="144" spans="1:5" x14ac:dyDescent="0.2">
      <c r="A144" s="132">
        <v>1997</v>
      </c>
      <c r="B144" s="103">
        <v>2413531.7400000002</v>
      </c>
      <c r="C144" s="108">
        <v>1.0736682273858994E-2</v>
      </c>
      <c r="D144" s="106">
        <v>23</v>
      </c>
      <c r="E144" s="108">
        <v>1.248642779587405E-2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39996463.359999977</v>
      </c>
      <c r="C148" s="108">
        <v>0.1779256978714365</v>
      </c>
      <c r="D148" s="106">
        <v>328</v>
      </c>
      <c r="E148" s="108">
        <v>0.17806731813246471</v>
      </c>
    </row>
    <row r="149" spans="1:5" x14ac:dyDescent="0.2">
      <c r="A149" s="132">
        <v>2002</v>
      </c>
      <c r="B149" s="103">
        <v>43032011.839999981</v>
      </c>
      <c r="C149" s="108">
        <v>0.19142944386180646</v>
      </c>
      <c r="D149" s="106">
        <v>342</v>
      </c>
      <c r="E149" s="108">
        <v>0.18566775244299674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29961387.890000008</v>
      </c>
      <c r="C151" s="108">
        <v>0.13328430570329958</v>
      </c>
      <c r="D151" s="106">
        <v>250</v>
      </c>
      <c r="E151" s="108">
        <v>0.13572204125950055</v>
      </c>
    </row>
    <row r="152" spans="1:5" x14ac:dyDescent="0.2">
      <c r="A152" s="132">
        <v>2005</v>
      </c>
      <c r="B152" s="103">
        <v>109338923.86000003</v>
      </c>
      <c r="C152" s="108">
        <v>0.48639811368317881</v>
      </c>
      <c r="D152" s="106">
        <v>898</v>
      </c>
      <c r="E152" s="108">
        <v>0.48751357220412594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224793067.20999998</v>
      </c>
      <c r="C154" s="108"/>
      <c r="D154" s="134">
        <v>1842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173.08014148757721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36362259.219999984</v>
      </c>
      <c r="C163" s="108">
        <v>0.16175881076452697</v>
      </c>
      <c r="D163" s="106">
        <v>348</v>
      </c>
      <c r="E163" s="108">
        <v>0.18892508143322476</v>
      </c>
    </row>
    <row r="164" spans="1:5" x14ac:dyDescent="0.2">
      <c r="A164" s="102" t="s">
        <v>11</v>
      </c>
      <c r="B164" s="103">
        <v>83533832.809999987</v>
      </c>
      <c r="C164" s="108">
        <v>0.37160324313722409</v>
      </c>
      <c r="D164" s="106">
        <v>662</v>
      </c>
      <c r="E164" s="108">
        <v>0.35939196525515743</v>
      </c>
    </row>
    <row r="165" spans="1:5" x14ac:dyDescent="0.2">
      <c r="A165" s="102" t="s">
        <v>12</v>
      </c>
      <c r="B165" s="103">
        <v>87884148.010000035</v>
      </c>
      <c r="C165" s="108">
        <v>0.39095577590877978</v>
      </c>
      <c r="D165" s="106">
        <v>701</v>
      </c>
      <c r="E165" s="108">
        <v>0.38056460369163952</v>
      </c>
    </row>
    <row r="166" spans="1:5" x14ac:dyDescent="0.2">
      <c r="A166" s="102" t="s">
        <v>13</v>
      </c>
      <c r="B166" s="103">
        <v>14043544.290000005</v>
      </c>
      <c r="C166" s="108">
        <v>6.2473209090921966E-2</v>
      </c>
      <c r="D166" s="106">
        <v>114</v>
      </c>
      <c r="E166" s="108">
        <v>6.1889250814332247E-2</v>
      </c>
    </row>
    <row r="167" spans="1:5" x14ac:dyDescent="0.2">
      <c r="A167" s="102" t="s">
        <v>14</v>
      </c>
      <c r="B167" s="103">
        <v>2969282.8799999994</v>
      </c>
      <c r="C167" s="108">
        <v>1.3208961098547214E-2</v>
      </c>
      <c r="D167" s="106">
        <v>17</v>
      </c>
      <c r="E167" s="108">
        <v>9.2290988056460375E-3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224793067.21000001</v>
      </c>
      <c r="C171" s="118"/>
      <c r="D171" s="119">
        <v>1842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9.4359672643549484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109386252.16000001</v>
      </c>
      <c r="C180" s="108">
        <v>0.4866086553185921</v>
      </c>
      <c r="D180" s="106">
        <v>904</v>
      </c>
      <c r="E180" s="108">
        <v>0.49077090119435396</v>
      </c>
      <c r="F180" s="92"/>
    </row>
    <row r="181" spans="1:6" x14ac:dyDescent="0.2">
      <c r="A181" s="102" t="s">
        <v>52</v>
      </c>
      <c r="B181" s="103">
        <v>115406815.05000004</v>
      </c>
      <c r="C181" s="108">
        <v>0.51339134468140801</v>
      </c>
      <c r="D181" s="106">
        <v>938</v>
      </c>
      <c r="E181" s="108">
        <v>0.50922909880564604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224793067.21000004</v>
      </c>
      <c r="C183" s="118"/>
      <c r="D183" s="119">
        <v>1842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11413502.67</v>
      </c>
      <c r="C190" s="108">
        <v>5.0773374871644031E-2</v>
      </c>
      <c r="D190" s="106">
        <v>147</v>
      </c>
      <c r="E190" s="108">
        <v>7.9804560260586313E-2</v>
      </c>
      <c r="F190" s="108">
        <v>0.80458700593432197</v>
      </c>
    </row>
    <row r="191" spans="1:6" x14ac:dyDescent="0.2">
      <c r="A191" s="102" t="s">
        <v>54</v>
      </c>
      <c r="B191" s="103">
        <v>31657733.469999991</v>
      </c>
      <c r="C191" s="108">
        <v>0.14083055969170782</v>
      </c>
      <c r="D191" s="106">
        <v>293</v>
      </c>
      <c r="E191" s="108">
        <v>0.15906623235613462</v>
      </c>
      <c r="F191" s="108">
        <v>0.80159074345934966</v>
      </c>
    </row>
    <row r="192" spans="1:6" x14ac:dyDescent="0.2">
      <c r="A192" s="102" t="s">
        <v>55</v>
      </c>
      <c r="B192" s="103">
        <v>33664810.970000006</v>
      </c>
      <c r="C192" s="108">
        <v>0.14975911574065848</v>
      </c>
      <c r="D192" s="106">
        <v>288</v>
      </c>
      <c r="E192" s="108">
        <v>0.15635179153094461</v>
      </c>
      <c r="F192" s="108">
        <v>0.77421728312956395</v>
      </c>
    </row>
    <row r="193" spans="1:6" x14ac:dyDescent="0.2">
      <c r="A193" s="102" t="s">
        <v>56</v>
      </c>
      <c r="B193" s="103">
        <v>14938060.819999997</v>
      </c>
      <c r="C193" s="108">
        <v>6.6452497870163288E-2</v>
      </c>
      <c r="D193" s="106">
        <v>111</v>
      </c>
      <c r="E193" s="108">
        <v>6.026058631921824E-2</v>
      </c>
      <c r="F193" s="108">
        <v>0.77579741872044927</v>
      </c>
    </row>
    <row r="194" spans="1:6" x14ac:dyDescent="0.2">
      <c r="A194" s="102" t="s">
        <v>57</v>
      </c>
      <c r="B194" s="103">
        <v>13876165.510000004</v>
      </c>
      <c r="C194" s="108">
        <v>6.1728618601199985E-2</v>
      </c>
      <c r="D194" s="106">
        <v>133</v>
      </c>
      <c r="E194" s="108">
        <v>7.2204125950054293E-2</v>
      </c>
      <c r="F194" s="108">
        <v>0.75775457597267515</v>
      </c>
    </row>
    <row r="195" spans="1:6" x14ac:dyDescent="0.2">
      <c r="A195" s="102" t="s">
        <v>58</v>
      </c>
      <c r="B195" s="103">
        <v>6837541.4600000009</v>
      </c>
      <c r="C195" s="108">
        <v>3.0417047753578723E-2</v>
      </c>
      <c r="D195" s="106">
        <v>67</v>
      </c>
      <c r="E195" s="108">
        <v>3.6373507057546148E-2</v>
      </c>
      <c r="F195" s="108">
        <v>0.77012272198654108</v>
      </c>
    </row>
    <row r="196" spans="1:6" x14ac:dyDescent="0.2">
      <c r="A196" s="102" t="s">
        <v>28</v>
      </c>
      <c r="B196" s="103">
        <v>53181936.389999963</v>
      </c>
      <c r="C196" s="108">
        <v>0.23658174627030557</v>
      </c>
      <c r="D196" s="106">
        <v>401</v>
      </c>
      <c r="E196" s="108">
        <v>0.21769815418023888</v>
      </c>
      <c r="F196" s="108">
        <v>0.76078922622290057</v>
      </c>
    </row>
    <row r="197" spans="1:6" x14ac:dyDescent="0.2">
      <c r="A197" s="102" t="s">
        <v>59</v>
      </c>
      <c r="B197" s="103">
        <v>19214394.660000008</v>
      </c>
      <c r="C197" s="108">
        <v>8.547592191555474E-2</v>
      </c>
      <c r="D197" s="106">
        <v>137</v>
      </c>
      <c r="E197" s="108">
        <v>7.4375678610206303E-2</v>
      </c>
      <c r="F197" s="108">
        <v>0.7599244141734709</v>
      </c>
    </row>
    <row r="198" spans="1:6" x14ac:dyDescent="0.2">
      <c r="A198" s="102" t="s">
        <v>60</v>
      </c>
      <c r="B198" s="103">
        <v>23094884.18</v>
      </c>
      <c r="C198" s="108">
        <v>0.10273841834465888</v>
      </c>
      <c r="D198" s="106">
        <v>119</v>
      </c>
      <c r="E198" s="108">
        <v>6.4603691639522259E-2</v>
      </c>
      <c r="F198" s="108">
        <v>0.73082339369066496</v>
      </c>
    </row>
    <row r="199" spans="1:6" x14ac:dyDescent="0.2">
      <c r="A199" s="102" t="s">
        <v>61</v>
      </c>
      <c r="B199" s="103">
        <v>12645680.940000001</v>
      </c>
      <c r="C199" s="108">
        <v>5.6254763978937583E-2</v>
      </c>
      <c r="D199" s="106">
        <v>98</v>
      </c>
      <c r="E199" s="108">
        <v>5.3203040173724216E-2</v>
      </c>
      <c r="F199" s="108">
        <v>0.76066949506541393</v>
      </c>
    </row>
    <row r="200" spans="1:6" x14ac:dyDescent="0.2">
      <c r="A200" s="102" t="s">
        <v>62</v>
      </c>
      <c r="B200" s="103">
        <v>4130169.2100000004</v>
      </c>
      <c r="C200" s="108">
        <v>1.837320546074327E-2</v>
      </c>
      <c r="D200" s="106">
        <v>44</v>
      </c>
      <c r="E200" s="108">
        <v>2.3887079261672096E-2</v>
      </c>
      <c r="F200" s="108">
        <v>0.80143577650876041</v>
      </c>
    </row>
    <row r="201" spans="1:6" x14ac:dyDescent="0.2">
      <c r="A201" s="102" t="s">
        <v>3</v>
      </c>
      <c r="B201" s="103">
        <v>138186.93</v>
      </c>
      <c r="C201" s="108">
        <v>6.1472950084758091E-4</v>
      </c>
      <c r="D201" s="106">
        <v>4</v>
      </c>
      <c r="E201" s="108">
        <v>2.1715526601520088E-3</v>
      </c>
      <c r="F201" s="108">
        <v>0.65120627469298931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224793067.20999998</v>
      </c>
      <c r="C203" s="118"/>
      <c r="D203" s="119">
        <v>1842</v>
      </c>
      <c r="E203" s="118"/>
      <c r="F203" s="142">
        <v>0.76940449466072525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8338847.0800000019</v>
      </c>
      <c r="C210" s="108">
        <v>3.7095659503635477E-2</v>
      </c>
      <c r="D210" s="106">
        <v>79</v>
      </c>
      <c r="E210" s="108">
        <v>4.288816503800217E-2</v>
      </c>
    </row>
    <row r="211" spans="1:5" x14ac:dyDescent="0.2">
      <c r="A211" s="102" t="s">
        <v>371</v>
      </c>
      <c r="B211" s="103">
        <v>127629392.8499999</v>
      </c>
      <c r="C211" s="108">
        <v>0.56776391920828029</v>
      </c>
      <c r="D211" s="106">
        <v>1109</v>
      </c>
      <c r="E211" s="108">
        <v>0.60206297502714445</v>
      </c>
    </row>
    <row r="212" spans="1:5" x14ac:dyDescent="0.2">
      <c r="A212" s="102" t="s">
        <v>343</v>
      </c>
      <c r="B212" s="103">
        <v>72291723.549999982</v>
      </c>
      <c r="C212" s="108">
        <v>0.32159231798045451</v>
      </c>
      <c r="D212" s="106">
        <v>500</v>
      </c>
      <c r="E212" s="108">
        <v>0.2714440825190011</v>
      </c>
    </row>
    <row r="213" spans="1:5" x14ac:dyDescent="0.2">
      <c r="A213" s="102" t="s">
        <v>344</v>
      </c>
      <c r="B213" s="103">
        <v>7593194.71</v>
      </c>
      <c r="C213" s="108">
        <v>3.3778598264805455E-2</v>
      </c>
      <c r="D213" s="106">
        <v>67</v>
      </c>
      <c r="E213" s="108">
        <v>3.6373507057546148E-2</v>
      </c>
    </row>
    <row r="214" spans="1:5" x14ac:dyDescent="0.2">
      <c r="A214" s="102" t="s">
        <v>345</v>
      </c>
      <c r="B214" s="103">
        <v>4070996.7399999993</v>
      </c>
      <c r="C214" s="108">
        <v>1.810997461143633E-2</v>
      </c>
      <c r="D214" s="106">
        <v>33</v>
      </c>
      <c r="E214" s="108">
        <v>1.7915309446254073E-2</v>
      </c>
    </row>
    <row r="215" spans="1:5" x14ac:dyDescent="0.2">
      <c r="A215" s="102" t="s">
        <v>39</v>
      </c>
      <c r="B215" s="103">
        <v>3276102.5699999989</v>
      </c>
      <c r="C215" s="108">
        <v>1.4573859463999793E-2</v>
      </c>
      <c r="D215" s="106">
        <v>28</v>
      </c>
      <c r="E215" s="108">
        <v>1.5200868621064061E-2</v>
      </c>
    </row>
    <row r="216" spans="1:5" x14ac:dyDescent="0.2">
      <c r="A216" s="102" t="s">
        <v>40</v>
      </c>
      <c r="B216" s="103">
        <v>112765.5</v>
      </c>
      <c r="C216" s="108">
        <v>5.0164136020554122E-4</v>
      </c>
      <c r="D216" s="106">
        <v>2</v>
      </c>
      <c r="E216" s="108">
        <v>1.0857763300760044E-3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1274599.6199999999</v>
      </c>
      <c r="C220" s="108">
        <v>5.6701020001176409E-3</v>
      </c>
      <c r="D220" s="106">
        <v>20</v>
      </c>
      <c r="E220" s="108">
        <v>1.0857763300760043E-2</v>
      </c>
    </row>
    <row r="221" spans="1:5" x14ac:dyDescent="0.2">
      <c r="A221" s="102" t="s">
        <v>33</v>
      </c>
      <c r="B221" s="103">
        <v>0</v>
      </c>
      <c r="C221" s="108">
        <v>0</v>
      </c>
      <c r="D221" s="106">
        <v>0</v>
      </c>
      <c r="E221" s="108">
        <v>0</v>
      </c>
    </row>
    <row r="222" spans="1:5" x14ac:dyDescent="0.2">
      <c r="A222" s="102" t="s">
        <v>34</v>
      </c>
      <c r="B222" s="103">
        <v>205444.59</v>
      </c>
      <c r="C222" s="108">
        <v>9.1392760706483561E-4</v>
      </c>
      <c r="D222" s="106">
        <v>4</v>
      </c>
      <c r="E222" s="108">
        <v>2.1715526601520088E-3</v>
      </c>
    </row>
    <row r="223" spans="1:5" x14ac:dyDescent="0.2">
      <c r="A223" s="102" t="s">
        <v>346</v>
      </c>
      <c r="B223" s="103">
        <v>0</v>
      </c>
      <c r="C223" s="108">
        <v>0</v>
      </c>
      <c r="D223" s="106">
        <v>0</v>
      </c>
      <c r="E223" s="108">
        <v>0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224793067.20999992</v>
      </c>
      <c r="C225" s="118"/>
      <c r="D225" s="119">
        <v>1842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2.4750642692348102E-2</v>
      </c>
      <c r="E227" s="108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125" t="s">
        <v>173</v>
      </c>
      <c r="B230" s="121"/>
      <c r="C230" s="122"/>
      <c r="D230" s="285"/>
      <c r="E230" s="122"/>
    </row>
    <row r="231" spans="1:5" x14ac:dyDescent="0.2">
      <c r="B231" s="95"/>
      <c r="D231" s="97"/>
    </row>
    <row r="232" spans="1:5" ht="20.399999999999999" x14ac:dyDescent="0.2">
      <c r="A232" s="291" t="s">
        <v>138</v>
      </c>
      <c r="B232" s="113" t="s">
        <v>112</v>
      </c>
      <c r="C232" s="114" t="s">
        <v>113</v>
      </c>
      <c r="D232" s="115" t="s">
        <v>114</v>
      </c>
      <c r="E232" s="114" t="s">
        <v>113</v>
      </c>
    </row>
    <row r="233" spans="1:5" x14ac:dyDescent="0.2">
      <c r="B233" s="95"/>
      <c r="D233" s="97"/>
    </row>
    <row r="234" spans="1:5" x14ac:dyDescent="0.2">
      <c r="A234" s="94" t="s">
        <v>63</v>
      </c>
      <c r="B234" s="95">
        <v>221220922.13999951</v>
      </c>
      <c r="C234" s="96">
        <v>1</v>
      </c>
      <c r="D234" s="97">
        <v>1814</v>
      </c>
      <c r="E234" s="96">
        <v>1</v>
      </c>
    </row>
    <row r="235" spans="1:5" x14ac:dyDescent="0.2">
      <c r="A235" s="94" t="s">
        <v>64</v>
      </c>
      <c r="B235" s="95">
        <v>0</v>
      </c>
      <c r="C235" s="96">
        <v>0</v>
      </c>
      <c r="D235" s="97">
        <v>0</v>
      </c>
      <c r="E235" s="96">
        <v>0</v>
      </c>
    </row>
    <row r="236" spans="1:5" x14ac:dyDescent="0.2">
      <c r="A236" s="94" t="s">
        <v>65</v>
      </c>
      <c r="B236" s="95">
        <v>0</v>
      </c>
      <c r="C236" s="96">
        <v>0</v>
      </c>
      <c r="D236" s="97">
        <v>0</v>
      </c>
      <c r="E236" s="96">
        <v>0</v>
      </c>
    </row>
    <row r="237" spans="1:5" x14ac:dyDescent="0.2">
      <c r="A237" s="94" t="s">
        <v>66</v>
      </c>
      <c r="B237" s="95">
        <v>0</v>
      </c>
      <c r="C237" s="96">
        <v>0</v>
      </c>
      <c r="D237" s="97">
        <v>0</v>
      </c>
      <c r="E237" s="96">
        <v>0</v>
      </c>
    </row>
    <row r="238" spans="1:5" x14ac:dyDescent="0.2">
      <c r="A238" s="94" t="s">
        <v>67</v>
      </c>
      <c r="B238" s="95">
        <v>0</v>
      </c>
      <c r="C238" s="96">
        <v>0</v>
      </c>
      <c r="D238" s="97">
        <v>0</v>
      </c>
      <c r="E238" s="96">
        <v>0</v>
      </c>
    </row>
    <row r="239" spans="1:5" x14ac:dyDescent="0.2">
      <c r="A239" s="94" t="s">
        <v>68</v>
      </c>
      <c r="B239" s="95">
        <v>0</v>
      </c>
      <c r="C239" s="96">
        <v>0</v>
      </c>
      <c r="D239" s="97">
        <v>0</v>
      </c>
      <c r="E239" s="96">
        <v>0</v>
      </c>
    </row>
    <row r="240" spans="1:5" x14ac:dyDescent="0.2">
      <c r="A240" s="94" t="s">
        <v>171</v>
      </c>
      <c r="B240" s="95">
        <v>0</v>
      </c>
      <c r="C240" s="96">
        <v>0</v>
      </c>
      <c r="D240" s="97">
        <v>0</v>
      </c>
      <c r="E240" s="96">
        <v>0</v>
      </c>
    </row>
    <row r="241" spans="1:5" x14ac:dyDescent="0.2">
      <c r="A241" s="94" t="s">
        <v>169</v>
      </c>
      <c r="B241" s="95">
        <v>0</v>
      </c>
      <c r="C241" s="96">
        <v>0</v>
      </c>
      <c r="D241" s="97">
        <v>0</v>
      </c>
      <c r="E241" s="96">
        <v>0</v>
      </c>
    </row>
    <row r="242" spans="1:5" x14ac:dyDescent="0.2">
      <c r="B242" s="95"/>
      <c r="D242" s="97"/>
    </row>
    <row r="243" spans="1:5" ht="10.8" thickBot="1" x14ac:dyDescent="0.25">
      <c r="A243" s="125"/>
      <c r="B243" s="286">
        <v>221220922.13999951</v>
      </c>
      <c r="C243" s="287"/>
      <c r="D243" s="288">
        <v>1814</v>
      </c>
      <c r="E243" s="287"/>
    </row>
    <row r="244" spans="1:5" ht="10.8" thickTop="1" x14ac:dyDescent="0.2">
      <c r="B244" s="95"/>
      <c r="D244" s="97"/>
    </row>
    <row r="245" spans="1:5" x14ac:dyDescent="0.2">
      <c r="A245" s="125" t="s">
        <v>139</v>
      </c>
      <c r="B245" s="95"/>
      <c r="D245" s="289">
        <v>0.45212607648946573</v>
      </c>
    </row>
    <row r="246" spans="1:5" x14ac:dyDescent="0.2">
      <c r="B246" s="95"/>
      <c r="D246" s="97"/>
    </row>
    <row r="247" spans="1:5" x14ac:dyDescent="0.2">
      <c r="B247" s="95"/>
      <c r="D247" s="97"/>
    </row>
    <row r="248" spans="1:5" x14ac:dyDescent="0.2">
      <c r="A248" s="290" t="s">
        <v>172</v>
      </c>
      <c r="B248" s="95"/>
      <c r="D248" s="97"/>
    </row>
    <row r="249" spans="1:5" x14ac:dyDescent="0.2">
      <c r="B249" s="95"/>
      <c r="D249" s="97"/>
    </row>
    <row r="250" spans="1:5" ht="20.399999999999999" x14ac:dyDescent="0.2">
      <c r="A250" s="291" t="s">
        <v>138</v>
      </c>
      <c r="B250" s="113" t="s">
        <v>112</v>
      </c>
      <c r="C250" s="114" t="s">
        <v>113</v>
      </c>
      <c r="D250" s="115" t="s">
        <v>114</v>
      </c>
      <c r="E250" s="114" t="s">
        <v>113</v>
      </c>
    </row>
    <row r="251" spans="1:5" x14ac:dyDescent="0.2">
      <c r="B251" s="95"/>
      <c r="D251" s="97"/>
    </row>
    <row r="252" spans="1:5" x14ac:dyDescent="0.2">
      <c r="A252" s="94" t="s">
        <v>63</v>
      </c>
      <c r="B252" s="95">
        <v>3231386.8400000003</v>
      </c>
      <c r="C252" s="96">
        <v>0.90460683333893832</v>
      </c>
      <c r="D252" s="97">
        <v>24</v>
      </c>
      <c r="E252" s="96">
        <v>0.8571428571428571</v>
      </c>
    </row>
    <row r="253" spans="1:5" x14ac:dyDescent="0.2">
      <c r="A253" s="94" t="s">
        <v>64</v>
      </c>
      <c r="B253" s="95">
        <v>140916.96</v>
      </c>
      <c r="C253" s="96">
        <v>3.9448834590583966E-2</v>
      </c>
      <c r="D253" s="97">
        <v>1</v>
      </c>
      <c r="E253" s="96">
        <v>3.5714285714285712E-2</v>
      </c>
    </row>
    <row r="254" spans="1:5" x14ac:dyDescent="0.2">
      <c r="A254" s="94" t="s">
        <v>65</v>
      </c>
      <c r="B254" s="95">
        <v>0</v>
      </c>
      <c r="C254" s="96">
        <v>0</v>
      </c>
      <c r="D254" s="97">
        <v>0</v>
      </c>
      <c r="E254" s="96">
        <v>0</v>
      </c>
    </row>
    <row r="255" spans="1:5" x14ac:dyDescent="0.2">
      <c r="A255" s="94" t="s">
        <v>66</v>
      </c>
      <c r="B255" s="95">
        <v>0</v>
      </c>
      <c r="C255" s="96">
        <v>0</v>
      </c>
      <c r="D255" s="97">
        <v>0</v>
      </c>
      <c r="E255" s="96">
        <v>0</v>
      </c>
    </row>
    <row r="256" spans="1:5" x14ac:dyDescent="0.2">
      <c r="A256" s="94" t="s">
        <v>67</v>
      </c>
      <c r="B256" s="95">
        <v>70408.7</v>
      </c>
      <c r="C256" s="96">
        <v>1.9710481691047332E-2</v>
      </c>
      <c r="D256" s="97">
        <v>1</v>
      </c>
      <c r="E256" s="96">
        <v>3.5714285714285712E-2</v>
      </c>
    </row>
    <row r="257" spans="1:5" x14ac:dyDescent="0.2">
      <c r="A257" s="94" t="s">
        <v>68</v>
      </c>
      <c r="B257" s="95">
        <v>76940.009999999995</v>
      </c>
      <c r="C257" s="96">
        <v>2.1538881678173274E-2</v>
      </c>
      <c r="D257" s="97">
        <v>1</v>
      </c>
      <c r="E257" s="96">
        <v>3.5714285714285712E-2</v>
      </c>
    </row>
    <row r="258" spans="1:5" x14ac:dyDescent="0.2">
      <c r="A258" s="94" t="s">
        <v>171</v>
      </c>
      <c r="B258" s="95">
        <v>52492.56</v>
      </c>
      <c r="C258" s="96">
        <v>1.469496870125714E-2</v>
      </c>
      <c r="D258" s="97">
        <v>1</v>
      </c>
      <c r="E258" s="96">
        <v>3.5714285714285712E-2</v>
      </c>
    </row>
    <row r="259" spans="1:5" x14ac:dyDescent="0.2">
      <c r="A259" s="94" t="s">
        <v>169</v>
      </c>
      <c r="B259" s="95">
        <v>0</v>
      </c>
      <c r="C259" s="96">
        <v>0</v>
      </c>
      <c r="D259" s="97">
        <v>0</v>
      </c>
      <c r="E259" s="96">
        <v>0</v>
      </c>
    </row>
    <row r="260" spans="1:5" x14ac:dyDescent="0.2">
      <c r="B260" s="95"/>
      <c r="D260" s="97"/>
    </row>
    <row r="261" spans="1:5" ht="10.8" thickBot="1" x14ac:dyDescent="0.25">
      <c r="A261" s="125"/>
      <c r="B261" s="286">
        <v>3572145.0700000003</v>
      </c>
      <c r="C261" s="287"/>
      <c r="D261" s="288">
        <v>28</v>
      </c>
      <c r="E261" s="287"/>
    </row>
    <row r="262" spans="1:5" ht="10.8" thickTop="1" x14ac:dyDescent="0.2">
      <c r="B262" s="95"/>
      <c r="D262" s="97"/>
    </row>
    <row r="263" spans="1:5" x14ac:dyDescent="0.2">
      <c r="A263" s="125" t="s">
        <v>139</v>
      </c>
      <c r="B263" s="95"/>
      <c r="D263" s="289">
        <v>4.1339441119829443</v>
      </c>
    </row>
    <row r="264" spans="1:5" x14ac:dyDescent="0.2">
      <c r="A264" s="64"/>
      <c r="B264" s="65"/>
      <c r="C264" s="67"/>
      <c r="D264" s="66"/>
      <c r="E264" s="67"/>
    </row>
    <row r="265" spans="1:5" x14ac:dyDescent="0.2">
      <c r="A265" s="64"/>
      <c r="B265" s="65"/>
      <c r="C265" s="67"/>
      <c r="D265" s="66"/>
      <c r="E265" s="67"/>
    </row>
    <row r="266" spans="1:5" x14ac:dyDescent="0.2">
      <c r="A266" s="111" t="s">
        <v>140</v>
      </c>
      <c r="B266" s="103"/>
      <c r="C266" s="108"/>
      <c r="D266" s="106"/>
      <c r="E266" s="108"/>
    </row>
    <row r="267" spans="1:5" x14ac:dyDescent="0.2">
      <c r="B267" s="95"/>
      <c r="D267" s="97"/>
    </row>
    <row r="268" spans="1:5" s="123" customFormat="1" ht="20.399999999999999" x14ac:dyDescent="0.2">
      <c r="A268" s="112" t="s">
        <v>140</v>
      </c>
      <c r="B268" s="113" t="s">
        <v>112</v>
      </c>
      <c r="C268" s="114" t="s">
        <v>113</v>
      </c>
      <c r="D268" s="115" t="s">
        <v>114</v>
      </c>
      <c r="E268" s="114" t="s">
        <v>113</v>
      </c>
    </row>
    <row r="270" spans="1:5" x14ac:dyDescent="0.2">
      <c r="A270" s="102" t="s">
        <v>165</v>
      </c>
      <c r="B270" s="103">
        <v>0</v>
      </c>
      <c r="C270" s="108">
        <v>0</v>
      </c>
      <c r="D270" s="106">
        <v>0</v>
      </c>
      <c r="E270" s="108">
        <v>0</v>
      </c>
    </row>
    <row r="271" spans="1:5" x14ac:dyDescent="0.2">
      <c r="A271" s="102" t="s">
        <v>166</v>
      </c>
      <c r="B271" s="103">
        <v>183461579.82999969</v>
      </c>
      <c r="C271" s="108">
        <v>0.81613540002375395</v>
      </c>
      <c r="D271" s="106">
        <v>1459</v>
      </c>
      <c r="E271" s="108">
        <v>0.79207383279044519</v>
      </c>
    </row>
    <row r="272" spans="1:5" x14ac:dyDescent="0.2">
      <c r="A272" s="102" t="s">
        <v>610</v>
      </c>
      <c r="B272" s="103">
        <v>41331487.37999998</v>
      </c>
      <c r="C272" s="108">
        <v>0.18386459997624605</v>
      </c>
      <c r="D272" s="106">
        <v>383</v>
      </c>
      <c r="E272" s="108">
        <v>0.20792616720955484</v>
      </c>
    </row>
    <row r="273" spans="1:5" x14ac:dyDescent="0.2">
      <c r="A273" s="102"/>
      <c r="B273" s="102"/>
      <c r="C273" s="108"/>
      <c r="D273" s="102"/>
      <c r="E273" s="108"/>
    </row>
    <row r="274" spans="1:5" ht="10.8" thickBot="1" x14ac:dyDescent="0.25">
      <c r="A274" s="102"/>
      <c r="B274" s="133">
        <v>224793067.20999968</v>
      </c>
      <c r="C274" s="108"/>
      <c r="D274" s="134">
        <v>1842</v>
      </c>
      <c r="E274" s="108"/>
    </row>
    <row r="275" spans="1:5" ht="10.8" thickTop="1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2"/>
      <c r="D277" s="102"/>
      <c r="E277" s="102"/>
    </row>
    <row r="278" spans="1:5" x14ac:dyDescent="0.2">
      <c r="A278" s="111" t="s">
        <v>153</v>
      </c>
      <c r="B278" s="103"/>
      <c r="C278" s="108"/>
      <c r="D278" s="106"/>
      <c r="E278" s="108"/>
    </row>
    <row r="279" spans="1:5" x14ac:dyDescent="0.2">
      <c r="B279" s="95"/>
      <c r="D279" s="97"/>
    </row>
    <row r="280" spans="1:5" s="123" customFormat="1" ht="20.399999999999999" x14ac:dyDescent="0.2">
      <c r="A280" s="112" t="s">
        <v>611</v>
      </c>
      <c r="B280" s="113" t="s">
        <v>112</v>
      </c>
      <c r="C280" s="114" t="s">
        <v>113</v>
      </c>
      <c r="D280" s="115" t="s">
        <v>114</v>
      </c>
      <c r="E280" s="114" t="s">
        <v>113</v>
      </c>
    </row>
    <row r="282" spans="1:5" x14ac:dyDescent="0.2">
      <c r="A282" s="102" t="s">
        <v>37</v>
      </c>
      <c r="B282" s="103">
        <v>36376955.019999996</v>
      </c>
      <c r="C282" s="108">
        <v>0.16182418555647429</v>
      </c>
      <c r="D282" s="106">
        <v>257</v>
      </c>
      <c r="E282" s="108">
        <v>0.13952225841476656</v>
      </c>
    </row>
    <row r="283" spans="1:5" x14ac:dyDescent="0.2">
      <c r="A283" s="102" t="s">
        <v>38</v>
      </c>
      <c r="B283" s="103">
        <v>188416112.18999973</v>
      </c>
      <c r="C283" s="108">
        <v>0.83817581444352562</v>
      </c>
      <c r="D283" s="106">
        <v>1585</v>
      </c>
      <c r="E283" s="108">
        <v>0.86047774158523349</v>
      </c>
    </row>
    <row r="284" spans="1:5" x14ac:dyDescent="0.2">
      <c r="A284" s="102"/>
      <c r="B284" s="102"/>
      <c r="C284" s="108"/>
      <c r="D284" s="102"/>
      <c r="E284" s="108"/>
    </row>
    <row r="285" spans="1:5" ht="10.8" thickBot="1" x14ac:dyDescent="0.25">
      <c r="A285" s="102"/>
      <c r="B285" s="133">
        <v>224793067.20999974</v>
      </c>
      <c r="C285" s="108"/>
      <c r="D285" s="134">
        <v>1842</v>
      </c>
      <c r="E285" s="108"/>
    </row>
    <row r="286" spans="1:5" ht="10.8" thickTop="1" x14ac:dyDescent="0.2">
      <c r="A286" s="102"/>
      <c r="B286" s="102"/>
      <c r="C286" s="108"/>
      <c r="D286" s="102"/>
      <c r="E286" s="108"/>
    </row>
    <row r="287" spans="1:5" x14ac:dyDescent="0.2">
      <c r="A287" s="102"/>
      <c r="B287" s="102"/>
      <c r="C287" s="108"/>
      <c r="D287" s="102"/>
      <c r="E287" s="108"/>
    </row>
    <row r="288" spans="1:5" x14ac:dyDescent="0.2">
      <c r="A288" s="102"/>
      <c r="B288" s="102"/>
      <c r="C288" s="108"/>
      <c r="D288" s="102"/>
      <c r="E288" s="108"/>
    </row>
    <row r="289" spans="1:5" x14ac:dyDescent="0.2">
      <c r="A289" s="102"/>
      <c r="B289" s="102"/>
      <c r="C289" s="108"/>
      <c r="D289" s="102"/>
      <c r="E289" s="108"/>
    </row>
    <row r="290" spans="1:5" x14ac:dyDescent="0.2">
      <c r="A290" s="111" t="s">
        <v>151</v>
      </c>
      <c r="B290" s="103"/>
      <c r="C290" s="108"/>
      <c r="D290" s="106"/>
      <c r="E290" s="108"/>
    </row>
    <row r="291" spans="1:5" x14ac:dyDescent="0.2">
      <c r="A291" s="92"/>
      <c r="B291" s="127"/>
      <c r="C291" s="128"/>
      <c r="D291" s="129"/>
      <c r="E291" s="128"/>
    </row>
    <row r="292" spans="1:5" s="123" customFormat="1" ht="20.399999999999999" x14ac:dyDescent="0.2">
      <c r="A292" s="112" t="s">
        <v>142</v>
      </c>
      <c r="B292" s="113" t="s">
        <v>112</v>
      </c>
      <c r="C292" s="114" t="s">
        <v>113</v>
      </c>
      <c r="D292" s="115" t="s">
        <v>114</v>
      </c>
      <c r="E292" s="114" t="s">
        <v>113</v>
      </c>
    </row>
    <row r="294" spans="1:5" x14ac:dyDescent="0.2">
      <c r="A294" s="144" t="s">
        <v>612</v>
      </c>
      <c r="B294" s="103">
        <v>44033590.559999965</v>
      </c>
      <c r="C294" s="108">
        <v>0.24001532419377714</v>
      </c>
      <c r="D294" s="106">
        <v>326</v>
      </c>
      <c r="E294" s="108">
        <v>0.22344071281699796</v>
      </c>
    </row>
    <row r="295" spans="1:5" x14ac:dyDescent="0.2">
      <c r="A295" s="102" t="s">
        <v>83</v>
      </c>
      <c r="B295" s="103">
        <v>17352865.410000015</v>
      </c>
      <c r="C295" s="108">
        <v>9.4585827866955088E-2</v>
      </c>
      <c r="D295" s="106">
        <v>144</v>
      </c>
      <c r="E295" s="108">
        <v>9.8697738176833444E-2</v>
      </c>
    </row>
    <row r="296" spans="1:5" x14ac:dyDescent="0.2">
      <c r="A296" s="102" t="s">
        <v>84</v>
      </c>
      <c r="B296" s="103">
        <v>39553368.86999999</v>
      </c>
      <c r="C296" s="108">
        <v>0.21559483411541056</v>
      </c>
      <c r="D296" s="106">
        <v>341</v>
      </c>
      <c r="E296" s="108">
        <v>0.23372172721041809</v>
      </c>
    </row>
    <row r="297" spans="1:5" x14ac:dyDescent="0.2">
      <c r="A297" s="102" t="s">
        <v>85</v>
      </c>
      <c r="B297" s="103">
        <v>35707322.559999987</v>
      </c>
      <c r="C297" s="108">
        <v>0.19463106440644018</v>
      </c>
      <c r="D297" s="106">
        <v>273</v>
      </c>
      <c r="E297" s="108">
        <v>0.18711446196024675</v>
      </c>
    </row>
    <row r="298" spans="1:5" x14ac:dyDescent="0.2">
      <c r="A298" s="102" t="s">
        <v>86</v>
      </c>
      <c r="B298" s="103">
        <v>16838454.450000003</v>
      </c>
      <c r="C298" s="108">
        <v>9.1781911316815942E-2</v>
      </c>
      <c r="D298" s="106">
        <v>113</v>
      </c>
      <c r="E298" s="108">
        <v>7.7450308430431797E-2</v>
      </c>
    </row>
    <row r="299" spans="1:5" x14ac:dyDescent="0.2">
      <c r="A299" s="102" t="s">
        <v>87</v>
      </c>
      <c r="B299" s="103">
        <v>21907882.780000001</v>
      </c>
      <c r="C299" s="108">
        <v>0.11941400919091827</v>
      </c>
      <c r="D299" s="106">
        <v>180</v>
      </c>
      <c r="E299" s="108">
        <v>0.12337217272104181</v>
      </c>
    </row>
    <row r="300" spans="1:5" x14ac:dyDescent="0.2">
      <c r="A300" s="102" t="s">
        <v>88</v>
      </c>
      <c r="B300" s="103">
        <v>2714525.89</v>
      </c>
      <c r="C300" s="108">
        <v>1.4796154554623082E-2</v>
      </c>
      <c r="D300" s="106">
        <v>23</v>
      </c>
      <c r="E300" s="108">
        <v>1.5764222069910898E-2</v>
      </c>
    </row>
    <row r="301" spans="1:5" x14ac:dyDescent="0.2">
      <c r="A301" s="102" t="s">
        <v>89</v>
      </c>
      <c r="B301" s="103">
        <v>826928.91</v>
      </c>
      <c r="C301" s="108">
        <v>4.507368304395137E-3</v>
      </c>
      <c r="D301" s="106">
        <v>8</v>
      </c>
      <c r="E301" s="108">
        <v>5.4832076764907475E-3</v>
      </c>
    </row>
    <row r="302" spans="1:5" x14ac:dyDescent="0.2">
      <c r="A302" s="102" t="s">
        <v>0</v>
      </c>
      <c r="B302" s="103">
        <v>522120.26</v>
      </c>
      <c r="C302" s="108">
        <v>2.8459378823828376E-3</v>
      </c>
      <c r="D302" s="106">
        <v>4</v>
      </c>
      <c r="E302" s="108">
        <v>2.7416038382453737E-3</v>
      </c>
    </row>
    <row r="303" spans="1:5" x14ac:dyDescent="0.2">
      <c r="A303" s="102" t="s">
        <v>69</v>
      </c>
      <c r="B303" s="103">
        <v>87355.839999999997</v>
      </c>
      <c r="C303" s="108">
        <v>4.7615331820943698E-4</v>
      </c>
      <c r="D303" s="106">
        <v>2</v>
      </c>
      <c r="E303" s="108">
        <v>1.3708019191226869E-3</v>
      </c>
    </row>
    <row r="304" spans="1:5" x14ac:dyDescent="0.2">
      <c r="A304" s="102" t="s">
        <v>82</v>
      </c>
      <c r="B304" s="103">
        <v>3917164.3000000007</v>
      </c>
      <c r="C304" s="108">
        <v>2.1351414850072383E-2</v>
      </c>
      <c r="D304" s="106">
        <v>45</v>
      </c>
      <c r="E304" s="108">
        <v>3.0843043180260453E-2</v>
      </c>
    </row>
    <row r="305" spans="1:5" x14ac:dyDescent="0.2">
      <c r="A305" s="102"/>
      <c r="B305" s="102"/>
      <c r="C305" s="108"/>
      <c r="D305" s="106"/>
      <c r="E305" s="108"/>
    </row>
    <row r="306" spans="1:5" ht="10.8" thickBot="1" x14ac:dyDescent="0.25">
      <c r="A306" s="102"/>
      <c r="B306" s="133">
        <v>183461579.82999995</v>
      </c>
      <c r="C306" s="108"/>
      <c r="D306" s="119">
        <v>1459</v>
      </c>
      <c r="E306" s="108"/>
    </row>
    <row r="307" spans="1:5" ht="10.8" thickTop="1" x14ac:dyDescent="0.2">
      <c r="A307" s="102"/>
      <c r="B307" s="102"/>
      <c r="C307" s="108"/>
      <c r="D307" s="102"/>
      <c r="E307" s="108"/>
    </row>
    <row r="308" spans="1:5" x14ac:dyDescent="0.2">
      <c r="A308" s="102"/>
      <c r="B308" s="102"/>
      <c r="C308" s="108"/>
      <c r="D308" s="102"/>
      <c r="E308" s="108"/>
    </row>
    <row r="309" spans="1:5" x14ac:dyDescent="0.2">
      <c r="A309" s="116" t="s">
        <v>398</v>
      </c>
      <c r="B309" s="102"/>
      <c r="C309" s="108"/>
      <c r="D309" s="126">
        <v>1.9860889222848535</v>
      </c>
      <c r="E309" s="108"/>
    </row>
    <row r="310" spans="1:5" x14ac:dyDescent="0.2">
      <c r="A310" s="102"/>
      <c r="B310" s="102"/>
      <c r="C310" s="108"/>
      <c r="D310" s="102"/>
      <c r="E310" s="108"/>
    </row>
    <row r="311" spans="1:5" x14ac:dyDescent="0.2">
      <c r="A311" s="102"/>
      <c r="B311" s="102"/>
      <c r="C311" s="108"/>
      <c r="D311" s="102"/>
      <c r="E311" s="108"/>
    </row>
    <row r="312" spans="1:5" x14ac:dyDescent="0.2">
      <c r="A312" s="102"/>
      <c r="B312" s="102"/>
      <c r="C312" s="108"/>
      <c r="D312" s="102"/>
      <c r="E312" s="108"/>
    </row>
    <row r="313" spans="1:5" ht="15.6" x14ac:dyDescent="0.3">
      <c r="A313" s="111" t="s">
        <v>184</v>
      </c>
      <c r="B313" s="145"/>
      <c r="C313" s="145"/>
      <c r="D313" s="145"/>
      <c r="E313" s="145"/>
    </row>
    <row r="314" spans="1:5" ht="15.6" x14ac:dyDescent="0.3">
      <c r="A314" s="146"/>
      <c r="B314" s="146"/>
      <c r="C314" s="146"/>
      <c r="D314" s="146"/>
      <c r="E314" s="146"/>
    </row>
    <row r="315" spans="1:5" ht="20.399999999999999" x14ac:dyDescent="0.2">
      <c r="A315" s="112" t="s">
        <v>90</v>
      </c>
      <c r="B315" s="113" t="s">
        <v>112</v>
      </c>
      <c r="C315" s="141" t="s">
        <v>113</v>
      </c>
      <c r="D315" s="115" t="s">
        <v>114</v>
      </c>
      <c r="E315" s="141" t="s">
        <v>113</v>
      </c>
    </row>
    <row r="316" spans="1:5" x14ac:dyDescent="0.2">
      <c r="C316" s="94"/>
      <c r="E316" s="94"/>
    </row>
    <row r="317" spans="1:5" x14ac:dyDescent="0.2">
      <c r="A317" s="102" t="s">
        <v>185</v>
      </c>
      <c r="B317" s="103">
        <v>136129421.41999999</v>
      </c>
      <c r="C317" s="108">
        <v>0.60557660033540495</v>
      </c>
      <c r="D317" s="106">
        <v>1102</v>
      </c>
      <c r="E317" s="108">
        <v>0.59826275787187844</v>
      </c>
    </row>
    <row r="318" spans="1:5" x14ac:dyDescent="0.2">
      <c r="A318" s="102" t="s">
        <v>186</v>
      </c>
      <c r="B318" s="103">
        <v>65269431.879999958</v>
      </c>
      <c r="C318" s="108">
        <v>0.29035340230944823</v>
      </c>
      <c r="D318" s="106">
        <v>532</v>
      </c>
      <c r="E318" s="108">
        <v>0.28881650380021717</v>
      </c>
    </row>
    <row r="319" spans="1:5" x14ac:dyDescent="0.2">
      <c r="A319" s="102" t="s">
        <v>187</v>
      </c>
      <c r="B319" s="103">
        <v>10637987.710000001</v>
      </c>
      <c r="C319" s="108">
        <v>4.7323468833058241E-2</v>
      </c>
      <c r="D319" s="106">
        <v>94</v>
      </c>
      <c r="E319" s="108">
        <v>5.1031487513572206E-2</v>
      </c>
    </row>
    <row r="320" spans="1:5" x14ac:dyDescent="0.2">
      <c r="A320" s="102" t="s">
        <v>188</v>
      </c>
      <c r="B320" s="103">
        <v>12756226.200000009</v>
      </c>
      <c r="C320" s="108">
        <v>5.6746528522088446E-2</v>
      </c>
      <c r="D320" s="106">
        <v>114</v>
      </c>
      <c r="E320" s="108">
        <v>6.1889250814332247E-2</v>
      </c>
    </row>
    <row r="321" spans="1:5" x14ac:dyDescent="0.2">
      <c r="A321" s="102" t="s">
        <v>189</v>
      </c>
      <c r="B321" s="103">
        <v>0</v>
      </c>
      <c r="C321" s="108">
        <v>0</v>
      </c>
      <c r="D321" s="106">
        <v>0</v>
      </c>
      <c r="E321" s="108">
        <v>0</v>
      </c>
    </row>
    <row r="322" spans="1:5" x14ac:dyDescent="0.2">
      <c r="A322" s="102" t="s">
        <v>190</v>
      </c>
      <c r="B322" s="103">
        <v>0</v>
      </c>
      <c r="C322" s="108">
        <v>0</v>
      </c>
      <c r="D322" s="106">
        <v>0</v>
      </c>
      <c r="E322" s="108">
        <v>0</v>
      </c>
    </row>
    <row r="323" spans="1:5" x14ac:dyDescent="0.2">
      <c r="A323" s="102" t="s">
        <v>191</v>
      </c>
      <c r="B323" s="103">
        <v>0</v>
      </c>
      <c r="C323" s="108">
        <v>0</v>
      </c>
      <c r="D323" s="106">
        <v>0</v>
      </c>
      <c r="E323" s="108">
        <v>0</v>
      </c>
    </row>
    <row r="324" spans="1:5" x14ac:dyDescent="0.2">
      <c r="A324" s="102"/>
      <c r="B324" s="103"/>
      <c r="C324" s="102"/>
      <c r="D324" s="106"/>
      <c r="E324" s="108"/>
    </row>
    <row r="325" spans="1:5" ht="10.8" thickBot="1" x14ac:dyDescent="0.25">
      <c r="A325" s="102"/>
      <c r="B325" s="117">
        <v>224793067.20999998</v>
      </c>
      <c r="C325" s="116"/>
      <c r="D325" s="119">
        <v>1842</v>
      </c>
      <c r="E325" s="102"/>
    </row>
    <row r="326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672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224090235.00999951</v>
      </c>
      <c r="C6" s="103">
        <v>93246967.459999949</v>
      </c>
      <c r="D6" s="103">
        <v>71127797.249999896</v>
      </c>
      <c r="E6" s="103">
        <v>59715470.300000004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1834</v>
      </c>
      <c r="C7" s="106">
        <v>745</v>
      </c>
      <c r="D7" s="106">
        <v>542</v>
      </c>
      <c r="E7" s="106">
        <v>547</v>
      </c>
      <c r="F7" s="104"/>
      <c r="G7" s="107"/>
      <c r="H7" s="107"/>
      <c r="I7" s="107"/>
      <c r="J7" s="107"/>
      <c r="K7" s="107"/>
    </row>
    <row r="8" spans="1:11" s="92" customFormat="1" x14ac:dyDescent="0.2">
      <c r="A8" s="102" t="s">
        <v>91</v>
      </c>
      <c r="B8" s="108">
        <v>0.7690606450836327</v>
      </c>
      <c r="C8" s="108">
        <v>0.75601726777762335</v>
      </c>
      <c r="D8" s="108">
        <v>0.78600793430566207</v>
      </c>
      <c r="E8" s="108">
        <v>0.76924203907493349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0.10975896551724137</v>
      </c>
      <c r="E9" s="108">
        <v>5.6857416666666667E-2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14.504898846318632</v>
      </c>
      <c r="C11" s="103">
        <v>16.31342542003965</v>
      </c>
      <c r="D11" s="103">
        <v>13.133313678902992</v>
      </c>
      <c r="E11" s="103">
        <v>13.314557607873047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13.010266940451745</v>
      </c>
      <c r="C12" s="103">
        <v>13.434633812457221</v>
      </c>
      <c r="D12" s="103">
        <v>13.032169746748803</v>
      </c>
      <c r="E12" s="103">
        <v>13.010266940451745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22.253251197809718</v>
      </c>
      <c r="C13" s="103">
        <v>22.253251197809718</v>
      </c>
      <c r="D13" s="103">
        <v>13.393566050650239</v>
      </c>
      <c r="E13" s="103">
        <v>13.401779603011637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122186.60578516877</v>
      </c>
      <c r="C14" s="103">
        <v>125163.71471140932</v>
      </c>
      <c r="D14" s="103">
        <v>131232.09824723229</v>
      </c>
      <c r="E14" s="103">
        <v>107670.84903409089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15915.05</v>
      </c>
      <c r="E15" s="103">
        <v>6822.89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9.3621527544014409</v>
      </c>
      <c r="C17" s="103">
        <v>7.8420216817901407</v>
      </c>
      <c r="D17" s="103">
        <v>10.748373456518094</v>
      </c>
      <c r="E17" s="103">
        <v>10.084725772784092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</v>
      </c>
      <c r="C18" s="103">
        <v>0</v>
      </c>
      <c r="D18" s="103">
        <v>0.75</v>
      </c>
      <c r="E18" s="103">
        <v>8.3333333333333329E-2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21</v>
      </c>
      <c r="C19" s="103">
        <v>21</v>
      </c>
      <c r="D19" s="103">
        <v>17</v>
      </c>
      <c r="E19" s="103">
        <v>17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0.81690509982209203</v>
      </c>
      <c r="C20" s="108">
        <v>0.94541954469261213</v>
      </c>
      <c r="D20" s="108">
        <v>0.933191963427491</v>
      </c>
      <c r="E20" s="108">
        <v>0.4777164337262198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0.18309490017790883</v>
      </c>
      <c r="C21" s="108">
        <v>5.4580455307388129E-2</v>
      </c>
      <c r="D21" s="108">
        <v>6.6808036572509027E-2</v>
      </c>
      <c r="E21" s="108">
        <v>0.52228356627378025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0.3380006360679666</v>
      </c>
      <c r="C23" s="108">
        <v>0.34515270637413631</v>
      </c>
      <c r="D23" s="108">
        <v>0.27680921877557563</v>
      </c>
      <c r="E23" s="108">
        <v>0.39971834233381232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1.9855187197040802</v>
      </c>
      <c r="C24" s="103">
        <v>2.4043127071489576</v>
      </c>
      <c r="D24" s="103">
        <v>1.4975030360471095</v>
      </c>
      <c r="E24" s="103">
        <v>1.8268147283414344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1581767.8500000003</v>
      </c>
      <c r="C31" s="108">
        <v>7.0586201577655296E-3</v>
      </c>
      <c r="D31" s="106">
        <v>50</v>
      </c>
      <c r="E31" s="108">
        <v>2.7262813522355506E-2</v>
      </c>
    </row>
    <row r="32" spans="1:11" x14ac:dyDescent="0.2">
      <c r="A32" s="102" t="s">
        <v>18</v>
      </c>
      <c r="B32" s="103">
        <v>11165674.520000003</v>
      </c>
      <c r="C32" s="108">
        <v>4.9826689322280106E-2</v>
      </c>
      <c r="D32" s="106">
        <v>147</v>
      </c>
      <c r="E32" s="108">
        <v>8.0152671755725186E-2</v>
      </c>
    </row>
    <row r="33" spans="1:5" x14ac:dyDescent="0.2">
      <c r="A33" s="102" t="s">
        <v>19</v>
      </c>
      <c r="B33" s="103">
        <v>3418858.3200000008</v>
      </c>
      <c r="C33" s="108">
        <v>1.5256614460899806E-2</v>
      </c>
      <c r="D33" s="106">
        <v>30</v>
      </c>
      <c r="E33" s="108">
        <v>1.6357688113413305E-2</v>
      </c>
    </row>
    <row r="34" spans="1:5" x14ac:dyDescent="0.2">
      <c r="A34" s="102" t="s">
        <v>20</v>
      </c>
      <c r="B34" s="103">
        <v>3426932.9800000004</v>
      </c>
      <c r="C34" s="108">
        <v>1.5292647534807016E-2</v>
      </c>
      <c r="D34" s="106">
        <v>42</v>
      </c>
      <c r="E34" s="108">
        <v>2.2900763358778626E-2</v>
      </c>
    </row>
    <row r="35" spans="1:5" x14ac:dyDescent="0.2">
      <c r="A35" s="102" t="s">
        <v>21</v>
      </c>
      <c r="B35" s="103">
        <v>12170474.680000007</v>
      </c>
      <c r="C35" s="108">
        <v>5.4310598047509324E-2</v>
      </c>
      <c r="D35" s="106">
        <v>83</v>
      </c>
      <c r="E35" s="108">
        <v>4.5256270447110142E-2</v>
      </c>
    </row>
    <row r="36" spans="1:5" x14ac:dyDescent="0.2">
      <c r="A36" s="102" t="s">
        <v>22</v>
      </c>
      <c r="B36" s="103">
        <v>14754696.420000002</v>
      </c>
      <c r="C36" s="108">
        <v>6.5842656728623536E-2</v>
      </c>
      <c r="D36" s="106">
        <v>98</v>
      </c>
      <c r="E36" s="108">
        <v>5.3435114503816793E-2</v>
      </c>
    </row>
    <row r="37" spans="1:5" x14ac:dyDescent="0.2">
      <c r="A37" s="102" t="s">
        <v>23</v>
      </c>
      <c r="B37" s="103">
        <v>21178852.600000005</v>
      </c>
      <c r="C37" s="108">
        <v>9.451037703206884E-2</v>
      </c>
      <c r="D37" s="106">
        <v>152</v>
      </c>
      <c r="E37" s="108">
        <v>8.2878953107960743E-2</v>
      </c>
    </row>
    <row r="38" spans="1:5" x14ac:dyDescent="0.2">
      <c r="A38" s="102" t="s">
        <v>24</v>
      </c>
      <c r="B38" s="103">
        <v>27035973.209999986</v>
      </c>
      <c r="C38" s="108">
        <v>0.12064770786997263</v>
      </c>
      <c r="D38" s="106">
        <v>200</v>
      </c>
      <c r="E38" s="108">
        <v>0.10905125408942203</v>
      </c>
    </row>
    <row r="39" spans="1:5" x14ac:dyDescent="0.2">
      <c r="A39" s="102" t="s">
        <v>41</v>
      </c>
      <c r="B39" s="103">
        <v>59358499.639999978</v>
      </c>
      <c r="C39" s="108">
        <v>0.26488659640769768</v>
      </c>
      <c r="D39" s="106">
        <v>421</v>
      </c>
      <c r="E39" s="108">
        <v>0.22955288985823338</v>
      </c>
    </row>
    <row r="40" spans="1:5" x14ac:dyDescent="0.2">
      <c r="A40" s="102" t="s">
        <v>42</v>
      </c>
      <c r="B40" s="103">
        <v>51257199.279999942</v>
      </c>
      <c r="C40" s="108">
        <v>0.22873464021184417</v>
      </c>
      <c r="D40" s="106">
        <v>453</v>
      </c>
      <c r="E40" s="108">
        <v>0.24700109051254091</v>
      </c>
    </row>
    <row r="41" spans="1:5" x14ac:dyDescent="0.2">
      <c r="A41" s="102" t="s">
        <v>43</v>
      </c>
      <c r="B41" s="103">
        <v>12081366.140000001</v>
      </c>
      <c r="C41" s="108">
        <v>5.391295225095763E-2</v>
      </c>
      <c r="D41" s="106">
        <v>106</v>
      </c>
      <c r="E41" s="108">
        <v>5.7797164667393673E-2</v>
      </c>
    </row>
    <row r="42" spans="1:5" x14ac:dyDescent="0.2">
      <c r="A42" s="102" t="s">
        <v>44</v>
      </c>
      <c r="B42" s="103">
        <v>3771253.7900000005</v>
      </c>
      <c r="C42" s="108">
        <v>1.6829175041169063E-2</v>
      </c>
      <c r="D42" s="106">
        <v>31</v>
      </c>
      <c r="E42" s="108">
        <v>1.6902944383860415E-2</v>
      </c>
    </row>
    <row r="43" spans="1:5" x14ac:dyDescent="0.2">
      <c r="A43" s="102" t="s">
        <v>45</v>
      </c>
      <c r="B43" s="103">
        <v>1725605.08</v>
      </c>
      <c r="C43" s="108">
        <v>7.7004920804469492E-3</v>
      </c>
      <c r="D43" s="106">
        <v>14</v>
      </c>
      <c r="E43" s="108">
        <v>7.6335877862595417E-3</v>
      </c>
    </row>
    <row r="44" spans="1:5" x14ac:dyDescent="0.2">
      <c r="A44" s="102" t="s">
        <v>46</v>
      </c>
      <c r="B44" s="103">
        <v>178770.25</v>
      </c>
      <c r="C44" s="108">
        <v>7.9776010762817244E-4</v>
      </c>
      <c r="D44" s="106">
        <v>2</v>
      </c>
      <c r="E44" s="108">
        <v>1.0905125408942203E-3</v>
      </c>
    </row>
    <row r="45" spans="1:5" x14ac:dyDescent="0.2">
      <c r="A45" s="102" t="s">
        <v>25</v>
      </c>
      <c r="B45" s="103">
        <v>984310.25</v>
      </c>
      <c r="C45" s="108">
        <v>4.3924727463295109E-3</v>
      </c>
      <c r="D45" s="106">
        <v>5</v>
      </c>
      <c r="E45" s="108">
        <v>2.7262813522355507E-3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224090235.00999993</v>
      </c>
      <c r="C50" s="118"/>
      <c r="D50" s="119">
        <v>1834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0.76906064508363126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665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5561875.5800000001</v>
      </c>
      <c r="C59" s="108">
        <v>2.4819803414244283E-2</v>
      </c>
      <c r="D59" s="106">
        <v>110</v>
      </c>
      <c r="E59" s="108">
        <v>5.9978189749182113E-2</v>
      </c>
    </row>
    <row r="60" spans="1:5" x14ac:dyDescent="0.2">
      <c r="A60" s="102" t="s">
        <v>18</v>
      </c>
      <c r="B60" s="103">
        <v>50635792.25999999</v>
      </c>
      <c r="C60" s="108">
        <v>0.22596161879941082</v>
      </c>
      <c r="D60" s="106">
        <v>439</v>
      </c>
      <c r="E60" s="108">
        <v>0.23936750272628135</v>
      </c>
    </row>
    <row r="61" spans="1:5" x14ac:dyDescent="0.2">
      <c r="A61" s="102" t="s">
        <v>19</v>
      </c>
      <c r="B61" s="103">
        <v>15738434.770000007</v>
      </c>
      <c r="C61" s="108">
        <v>7.0232577378026698E-2</v>
      </c>
      <c r="D61" s="106">
        <v>117</v>
      </c>
      <c r="E61" s="108">
        <v>6.3794983642311884E-2</v>
      </c>
    </row>
    <row r="62" spans="1:5" x14ac:dyDescent="0.2">
      <c r="A62" s="102" t="s">
        <v>20</v>
      </c>
      <c r="B62" s="103">
        <v>23831387.68</v>
      </c>
      <c r="C62" s="108">
        <v>0.10634728317785259</v>
      </c>
      <c r="D62" s="106">
        <v>205</v>
      </c>
      <c r="E62" s="108">
        <v>0.11177753544165758</v>
      </c>
    </row>
    <row r="63" spans="1:5" x14ac:dyDescent="0.2">
      <c r="A63" s="102" t="s">
        <v>21</v>
      </c>
      <c r="B63" s="103">
        <v>28575546.369999979</v>
      </c>
      <c r="C63" s="108">
        <v>0.12751803472705897</v>
      </c>
      <c r="D63" s="106">
        <v>176</v>
      </c>
      <c r="E63" s="108">
        <v>9.5965103598691384E-2</v>
      </c>
    </row>
    <row r="64" spans="1:5" x14ac:dyDescent="0.2">
      <c r="A64" s="102" t="s">
        <v>22</v>
      </c>
      <c r="B64" s="103">
        <v>25194790.239999995</v>
      </c>
      <c r="C64" s="108">
        <v>0.11243145083441805</v>
      </c>
      <c r="D64" s="106">
        <v>194</v>
      </c>
      <c r="E64" s="108">
        <v>0.10577971646673937</v>
      </c>
    </row>
    <row r="65" spans="1:5" x14ac:dyDescent="0.2">
      <c r="A65" s="102" t="s">
        <v>23</v>
      </c>
      <c r="B65" s="103">
        <v>20865701.259999998</v>
      </c>
      <c r="C65" s="108">
        <v>9.31129429136833E-2</v>
      </c>
      <c r="D65" s="106">
        <v>148</v>
      </c>
      <c r="E65" s="108">
        <v>8.0697928026172303E-2</v>
      </c>
    </row>
    <row r="66" spans="1:5" x14ac:dyDescent="0.2">
      <c r="A66" s="102" t="s">
        <v>24</v>
      </c>
      <c r="B66" s="103">
        <v>22652785.099999998</v>
      </c>
      <c r="C66" s="108">
        <v>0.10108778322709656</v>
      </c>
      <c r="D66" s="106">
        <v>203</v>
      </c>
      <c r="E66" s="108">
        <v>0.11068702290076336</v>
      </c>
    </row>
    <row r="67" spans="1:5" x14ac:dyDescent="0.2">
      <c r="A67" s="102" t="s">
        <v>41</v>
      </c>
      <c r="B67" s="103">
        <v>15359319.090000004</v>
      </c>
      <c r="C67" s="108">
        <v>6.8540778179444553E-2</v>
      </c>
      <c r="D67" s="106">
        <v>120</v>
      </c>
      <c r="E67" s="108">
        <v>6.5430752453653221E-2</v>
      </c>
    </row>
    <row r="68" spans="1:5" x14ac:dyDescent="0.2">
      <c r="A68" s="102" t="s">
        <v>42</v>
      </c>
      <c r="B68" s="103">
        <v>2153432</v>
      </c>
      <c r="C68" s="108">
        <v>9.6096646063310344E-3</v>
      </c>
      <c r="D68" s="106">
        <v>20</v>
      </c>
      <c r="E68" s="108">
        <v>1.0905125408942203E-2</v>
      </c>
    </row>
    <row r="69" spans="1:5" x14ac:dyDescent="0.2">
      <c r="A69" s="102" t="s">
        <v>43</v>
      </c>
      <c r="B69" s="103">
        <v>2695973.94</v>
      </c>
      <c r="C69" s="108">
        <v>1.2030751540243122E-2</v>
      </c>
      <c r="D69" s="106">
        <v>18</v>
      </c>
      <c r="E69" s="108">
        <v>9.8146128680479828E-3</v>
      </c>
    </row>
    <row r="70" spans="1:5" x14ac:dyDescent="0.2">
      <c r="A70" s="102" t="s">
        <v>44</v>
      </c>
      <c r="B70" s="103">
        <v>419608.64</v>
      </c>
      <c r="C70" s="108">
        <v>1.8724985494404749E-3</v>
      </c>
      <c r="D70" s="106">
        <v>5</v>
      </c>
      <c r="E70" s="108">
        <v>2.7262813522355507E-3</v>
      </c>
    </row>
    <row r="71" spans="1:5" x14ac:dyDescent="0.2">
      <c r="A71" s="102" t="s">
        <v>45</v>
      </c>
      <c r="B71" s="103">
        <v>1472587.99</v>
      </c>
      <c r="C71" s="108">
        <v>6.5714063351947774E-3</v>
      </c>
      <c r="D71" s="106">
        <v>10</v>
      </c>
      <c r="E71" s="108">
        <v>5.4525627044711015E-3</v>
      </c>
    </row>
    <row r="72" spans="1:5" x14ac:dyDescent="0.2">
      <c r="A72" s="102" t="s">
        <v>46</v>
      </c>
      <c r="B72" s="103">
        <v>1156784.54</v>
      </c>
      <c r="C72" s="108">
        <v>5.1621372075779165E-3</v>
      </c>
      <c r="D72" s="106">
        <v>12</v>
      </c>
      <c r="E72" s="108">
        <v>6.5430752453653216E-3</v>
      </c>
    </row>
    <row r="73" spans="1:5" x14ac:dyDescent="0.2">
      <c r="A73" s="102" t="s">
        <v>25</v>
      </c>
      <c r="B73" s="103">
        <v>2120472.5099999998</v>
      </c>
      <c r="C73" s="108">
        <v>9.4625832754621133E-3</v>
      </c>
      <c r="D73" s="106">
        <v>14</v>
      </c>
      <c r="E73" s="108">
        <v>7.6335877862595417E-3</v>
      </c>
    </row>
    <row r="74" spans="1:5" x14ac:dyDescent="0.2">
      <c r="A74" s="102" t="s">
        <v>26</v>
      </c>
      <c r="B74" s="103">
        <v>81245</v>
      </c>
      <c r="C74" s="108">
        <v>3.6255484312546898E-4</v>
      </c>
      <c r="D74" s="106">
        <v>1</v>
      </c>
      <c r="E74" s="108">
        <v>5.4525627044711017E-4</v>
      </c>
    </row>
    <row r="75" spans="1:5" x14ac:dyDescent="0.2">
      <c r="A75" s="102" t="s">
        <v>27</v>
      </c>
      <c r="B75" s="103">
        <v>235102.98</v>
      </c>
      <c r="C75" s="108">
        <v>1.0491442431193338E-3</v>
      </c>
      <c r="D75" s="106">
        <v>2</v>
      </c>
      <c r="E75" s="108">
        <v>1.0905125408942203E-3</v>
      </c>
    </row>
    <row r="76" spans="1:5" x14ac:dyDescent="0.2">
      <c r="A76" s="102" t="s">
        <v>4</v>
      </c>
      <c r="B76" s="103">
        <v>5339395.0599999996</v>
      </c>
      <c r="C76" s="108">
        <v>2.3826986748270093E-2</v>
      </c>
      <c r="D76" s="106">
        <v>40</v>
      </c>
      <c r="E76" s="108">
        <v>2.1810250817884406E-2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224090235.00999993</v>
      </c>
      <c r="C78" s="118"/>
      <c r="D78" s="119">
        <v>1834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0.62909181959539617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10069667.619999997</v>
      </c>
      <c r="C87" s="108">
        <v>4.493577160803397E-2</v>
      </c>
      <c r="D87" s="106">
        <v>103</v>
      </c>
      <c r="E87" s="108">
        <v>5.6161395856052343E-2</v>
      </c>
      <c r="F87" s="124"/>
    </row>
    <row r="88" spans="1:6" x14ac:dyDescent="0.2">
      <c r="A88" s="102" t="s">
        <v>607</v>
      </c>
      <c r="B88" s="103">
        <v>0</v>
      </c>
      <c r="C88" s="108">
        <v>0</v>
      </c>
      <c r="D88" s="106">
        <v>0</v>
      </c>
      <c r="E88" s="108">
        <v>0</v>
      </c>
      <c r="F88" s="124"/>
    </row>
    <row r="89" spans="1:6" x14ac:dyDescent="0.2">
      <c r="A89" s="102" t="s">
        <v>608</v>
      </c>
      <c r="B89" s="103">
        <v>214020567.38999954</v>
      </c>
      <c r="C89" s="108">
        <v>0.95506422839196603</v>
      </c>
      <c r="D89" s="106">
        <v>1731</v>
      </c>
      <c r="E89" s="108">
        <v>0.9438386041439476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224090235.00999954</v>
      </c>
      <c r="C93" s="118"/>
      <c r="D93" s="119">
        <v>1834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217794881.07999945</v>
      </c>
      <c r="C100" s="108">
        <v>0.97190705820037593</v>
      </c>
      <c r="D100" s="106">
        <v>1694</v>
      </c>
      <c r="E100" s="108">
        <v>0.92366412213740456</v>
      </c>
    </row>
    <row r="101" spans="1:5" x14ac:dyDescent="0.2">
      <c r="A101" s="102" t="s">
        <v>6</v>
      </c>
      <c r="B101" s="103">
        <v>6295353.9299999969</v>
      </c>
      <c r="C101" s="108">
        <v>2.8092941799624079E-2</v>
      </c>
      <c r="D101" s="106">
        <v>140</v>
      </c>
      <c r="E101" s="108">
        <v>7.6335877862595422E-2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224090235.00999945</v>
      </c>
      <c r="C103" s="118"/>
      <c r="D103" s="119">
        <v>1834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59781314.49999994</v>
      </c>
      <c r="C110" s="108">
        <v>0.26677340267563304</v>
      </c>
      <c r="D110" s="106">
        <v>942</v>
      </c>
      <c r="E110" s="108">
        <v>0.5136314067611778</v>
      </c>
    </row>
    <row r="111" spans="1:5" x14ac:dyDescent="0.2">
      <c r="A111" s="102" t="s">
        <v>71</v>
      </c>
      <c r="B111" s="103">
        <v>87075437.999999985</v>
      </c>
      <c r="C111" s="108">
        <v>0.38857310313461135</v>
      </c>
      <c r="D111" s="106">
        <v>644</v>
      </c>
      <c r="E111" s="108">
        <v>0.35114503816793891</v>
      </c>
    </row>
    <row r="112" spans="1:5" x14ac:dyDescent="0.2">
      <c r="A112" s="102" t="s">
        <v>72</v>
      </c>
      <c r="B112" s="103">
        <v>37979326.329999961</v>
      </c>
      <c r="C112" s="108">
        <v>0.1694822905973799</v>
      </c>
      <c r="D112" s="106">
        <v>159</v>
      </c>
      <c r="E112" s="108">
        <v>8.6695747001090506E-2</v>
      </c>
    </row>
    <row r="113" spans="1:5" x14ac:dyDescent="0.2">
      <c r="A113" s="102" t="s">
        <v>73</v>
      </c>
      <c r="B113" s="103">
        <v>17569809.109999999</v>
      </c>
      <c r="C113" s="108">
        <v>7.8405063519237941E-2</v>
      </c>
      <c r="D113" s="106">
        <v>52</v>
      </c>
      <c r="E113" s="108">
        <v>2.8353326063249727E-2</v>
      </c>
    </row>
    <row r="114" spans="1:5" x14ac:dyDescent="0.2">
      <c r="A114" s="102" t="s">
        <v>74</v>
      </c>
      <c r="B114" s="103">
        <v>7399706.0499999998</v>
      </c>
      <c r="C114" s="108">
        <v>3.3021099958549252E-2</v>
      </c>
      <c r="D114" s="106">
        <v>17</v>
      </c>
      <c r="E114" s="108">
        <v>9.2693565976008727E-3</v>
      </c>
    </row>
    <row r="115" spans="1:5" x14ac:dyDescent="0.2">
      <c r="A115" s="102" t="s">
        <v>75</v>
      </c>
      <c r="B115" s="103">
        <v>6625423.9900000002</v>
      </c>
      <c r="C115" s="108">
        <v>2.9565875504143874E-2</v>
      </c>
      <c r="D115" s="106">
        <v>12</v>
      </c>
      <c r="E115" s="108">
        <v>6.5430752453653216E-3</v>
      </c>
    </row>
    <row r="116" spans="1:5" x14ac:dyDescent="0.2">
      <c r="A116" s="102" t="s">
        <v>76</v>
      </c>
      <c r="B116" s="103">
        <v>4101740.66</v>
      </c>
      <c r="C116" s="108">
        <v>1.8303968755340731E-2</v>
      </c>
      <c r="D116" s="106">
        <v>5</v>
      </c>
      <c r="E116" s="108">
        <v>2.7262813522355507E-3</v>
      </c>
    </row>
    <row r="117" spans="1:5" x14ac:dyDescent="0.2">
      <c r="A117" s="102" t="s">
        <v>223</v>
      </c>
      <c r="B117" s="103">
        <v>2196476.4</v>
      </c>
      <c r="C117" s="108">
        <v>9.8017497277468751E-3</v>
      </c>
      <c r="D117" s="106">
        <v>2</v>
      </c>
      <c r="E117" s="108">
        <v>1.0905125408942203E-3</v>
      </c>
    </row>
    <row r="118" spans="1:5" x14ac:dyDescent="0.2">
      <c r="A118" s="102" t="s">
        <v>78</v>
      </c>
      <c r="B118" s="103">
        <v>1360999.97</v>
      </c>
      <c r="C118" s="108">
        <v>6.0734461273569823E-3</v>
      </c>
      <c r="D118" s="106">
        <v>1</v>
      </c>
      <c r="E118" s="108">
        <v>5.4525627044711017E-4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224090235.0099999</v>
      </c>
      <c r="C123" s="118"/>
      <c r="D123" s="119">
        <v>1834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122186.60578516877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151228774.38999999</v>
      </c>
      <c r="C132" s="108">
        <v>0.67485660132960035</v>
      </c>
      <c r="D132" s="106">
        <v>1120</v>
      </c>
      <c r="E132" s="108">
        <v>0.61068702290076338</v>
      </c>
    </row>
    <row r="133" spans="1:5" x14ac:dyDescent="0.2">
      <c r="A133" s="102" t="s">
        <v>8</v>
      </c>
      <c r="B133" s="103">
        <v>68732257.989999935</v>
      </c>
      <c r="C133" s="108">
        <v>0.30671688120159624</v>
      </c>
      <c r="D133" s="106">
        <v>670</v>
      </c>
      <c r="E133" s="108">
        <v>0.36532170119956381</v>
      </c>
    </row>
    <row r="134" spans="1:5" x14ac:dyDescent="0.2">
      <c r="A134" s="102" t="s">
        <v>9</v>
      </c>
      <c r="B134" s="103">
        <v>4129202.63</v>
      </c>
      <c r="C134" s="108">
        <v>1.8426517468803298E-2</v>
      </c>
      <c r="D134" s="106">
        <v>44</v>
      </c>
      <c r="E134" s="108">
        <v>2.3991275899672846E-2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224090235.00999993</v>
      </c>
      <c r="C136" s="108"/>
      <c r="D136" s="119">
        <v>1834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2.2646466499415003E-4</v>
      </c>
      <c r="D143" s="106">
        <v>1</v>
      </c>
      <c r="E143" s="108">
        <v>5.4525627044711017E-4</v>
      </c>
    </row>
    <row r="144" spans="1:5" x14ac:dyDescent="0.2">
      <c r="A144" s="132">
        <v>1997</v>
      </c>
      <c r="B144" s="103">
        <v>2200707.87</v>
      </c>
      <c r="C144" s="108">
        <v>9.8206326121340979E-3</v>
      </c>
      <c r="D144" s="106">
        <v>22</v>
      </c>
      <c r="E144" s="108">
        <v>1.1995637949836423E-2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39901055.019999981</v>
      </c>
      <c r="C148" s="108">
        <v>0.17805798194740347</v>
      </c>
      <c r="D148" s="106">
        <v>326</v>
      </c>
      <c r="E148" s="108">
        <v>0.17775354416575789</v>
      </c>
    </row>
    <row r="149" spans="1:5" x14ac:dyDescent="0.2">
      <c r="A149" s="132">
        <v>2002</v>
      </c>
      <c r="B149" s="103">
        <v>43122532.68</v>
      </c>
      <c r="C149" s="108">
        <v>0.19243378756810026</v>
      </c>
      <c r="D149" s="106">
        <v>342</v>
      </c>
      <c r="E149" s="108">
        <v>0.18647764449291168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29787254.810000002</v>
      </c>
      <c r="C151" s="108">
        <v>0.13292526918306258</v>
      </c>
      <c r="D151" s="106">
        <v>249</v>
      </c>
      <c r="E151" s="108">
        <v>0.13576881134133043</v>
      </c>
    </row>
    <row r="152" spans="1:5" x14ac:dyDescent="0.2">
      <c r="A152" s="132">
        <v>2005</v>
      </c>
      <c r="B152" s="103">
        <v>109027936.11</v>
      </c>
      <c r="C152" s="108">
        <v>0.48653586402430543</v>
      </c>
      <c r="D152" s="106">
        <v>894</v>
      </c>
      <c r="E152" s="108">
        <v>0.48745910577971646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224090235.00999999</v>
      </c>
      <c r="C154" s="108"/>
      <c r="D154" s="134">
        <v>1834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174.05878615582321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36421138.019999973</v>
      </c>
      <c r="C163" s="108">
        <v>0.16252889385552516</v>
      </c>
      <c r="D163" s="106">
        <v>349</v>
      </c>
      <c r="E163" s="108">
        <v>0.19029443838604143</v>
      </c>
    </row>
    <row r="164" spans="1:5" x14ac:dyDescent="0.2">
      <c r="A164" s="102" t="s">
        <v>11</v>
      </c>
      <c r="B164" s="103">
        <v>83092626.099999979</v>
      </c>
      <c r="C164" s="108">
        <v>0.37079985255177222</v>
      </c>
      <c r="D164" s="106">
        <v>656</v>
      </c>
      <c r="E164" s="108">
        <v>0.35768811341330425</v>
      </c>
    </row>
    <row r="165" spans="1:5" x14ac:dyDescent="0.2">
      <c r="A165" s="102" t="s">
        <v>12</v>
      </c>
      <c r="B165" s="103">
        <v>87565199.080000028</v>
      </c>
      <c r="C165" s="108">
        <v>0.39075865611052818</v>
      </c>
      <c r="D165" s="106">
        <v>698</v>
      </c>
      <c r="E165" s="108">
        <v>0.38058887677208286</v>
      </c>
    </row>
    <row r="166" spans="1:5" x14ac:dyDescent="0.2">
      <c r="A166" s="102" t="s">
        <v>13</v>
      </c>
      <c r="B166" s="103">
        <v>14042498.930000003</v>
      </c>
      <c r="C166" s="108">
        <v>6.2664483927081252E-2</v>
      </c>
      <c r="D166" s="106">
        <v>114</v>
      </c>
      <c r="E166" s="108">
        <v>6.2159214830970554E-2</v>
      </c>
    </row>
    <row r="167" spans="1:5" x14ac:dyDescent="0.2">
      <c r="A167" s="102" t="s">
        <v>14</v>
      </c>
      <c r="B167" s="103">
        <v>2968772.8799999994</v>
      </c>
      <c r="C167" s="108">
        <v>1.3248113555093191E-2</v>
      </c>
      <c r="D167" s="106">
        <v>17</v>
      </c>
      <c r="E167" s="108">
        <v>9.2693565976008727E-3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224090235.00999999</v>
      </c>
      <c r="C171" s="118"/>
      <c r="D171" s="119">
        <v>1834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9.3621527544014409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109134072.53000005</v>
      </c>
      <c r="C180" s="108">
        <v>0.48700949653218917</v>
      </c>
      <c r="D180" s="106">
        <v>901</v>
      </c>
      <c r="E180" s="108">
        <v>0.49127589967284624</v>
      </c>
      <c r="F180" s="92"/>
    </row>
    <row r="181" spans="1:6" x14ac:dyDescent="0.2">
      <c r="A181" s="102" t="s">
        <v>52</v>
      </c>
      <c r="B181" s="103">
        <v>114956162.47999994</v>
      </c>
      <c r="C181" s="108">
        <v>0.51299050346781083</v>
      </c>
      <c r="D181" s="106">
        <v>933</v>
      </c>
      <c r="E181" s="108">
        <v>0.50872410032715376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224090235.00999999</v>
      </c>
      <c r="C183" s="118"/>
      <c r="D183" s="119">
        <v>1834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11409094.57</v>
      </c>
      <c r="C190" s="108">
        <v>5.0912948391039319E-2</v>
      </c>
      <c r="D190" s="106">
        <v>147</v>
      </c>
      <c r="E190" s="108">
        <v>8.0152671755725186E-2</v>
      </c>
      <c r="F190" s="108">
        <v>0.80453279701696445</v>
      </c>
    </row>
    <row r="191" spans="1:6" x14ac:dyDescent="0.2">
      <c r="A191" s="102" t="s">
        <v>54</v>
      </c>
      <c r="B191" s="103">
        <v>31650995.149999995</v>
      </c>
      <c r="C191" s="108">
        <v>0.14124218821309897</v>
      </c>
      <c r="D191" s="106">
        <v>293</v>
      </c>
      <c r="E191" s="108">
        <v>0.15976008724100327</v>
      </c>
      <c r="F191" s="108">
        <v>0.80159212243147548</v>
      </c>
    </row>
    <row r="192" spans="1:6" x14ac:dyDescent="0.2">
      <c r="A192" s="102" t="s">
        <v>55</v>
      </c>
      <c r="B192" s="103">
        <v>33646057.960000008</v>
      </c>
      <c r="C192" s="108">
        <v>0.1501451321986367</v>
      </c>
      <c r="D192" s="106">
        <v>288</v>
      </c>
      <c r="E192" s="108">
        <v>0.15703380588876772</v>
      </c>
      <c r="F192" s="108">
        <v>0.77407137460862008</v>
      </c>
    </row>
    <row r="193" spans="1:6" x14ac:dyDescent="0.2">
      <c r="A193" s="102" t="s">
        <v>56</v>
      </c>
      <c r="B193" s="103">
        <v>14930066.629999999</v>
      </c>
      <c r="C193" s="108">
        <v>6.6625244198319264E-2</v>
      </c>
      <c r="D193" s="106">
        <v>111</v>
      </c>
      <c r="E193" s="108">
        <v>6.0523446019629223E-2</v>
      </c>
      <c r="F193" s="108">
        <v>0.77569453836694258</v>
      </c>
    </row>
    <row r="194" spans="1:6" x14ac:dyDescent="0.2">
      <c r="A194" s="102" t="s">
        <v>57</v>
      </c>
      <c r="B194" s="103">
        <v>13917233.660000004</v>
      </c>
      <c r="C194" s="108">
        <v>6.2105489154308538E-2</v>
      </c>
      <c r="D194" s="106">
        <v>131</v>
      </c>
      <c r="E194" s="108">
        <v>7.1428571428571425E-2</v>
      </c>
      <c r="F194" s="108">
        <v>0.7531798271792326</v>
      </c>
    </row>
    <row r="195" spans="1:6" x14ac:dyDescent="0.2">
      <c r="A195" s="102" t="s">
        <v>58</v>
      </c>
      <c r="B195" s="103">
        <v>6768633.4200000009</v>
      </c>
      <c r="C195" s="108">
        <v>3.0204945876815884E-2</v>
      </c>
      <c r="D195" s="106">
        <v>66</v>
      </c>
      <c r="E195" s="108">
        <v>3.5986913849509271E-2</v>
      </c>
      <c r="F195" s="108">
        <v>0.76944900522317805</v>
      </c>
    </row>
    <row r="196" spans="1:6" x14ac:dyDescent="0.2">
      <c r="A196" s="102" t="s">
        <v>28</v>
      </c>
      <c r="B196" s="103">
        <v>52750278.189999953</v>
      </c>
      <c r="C196" s="108">
        <v>0.23539748703305161</v>
      </c>
      <c r="D196" s="106">
        <v>398</v>
      </c>
      <c r="E196" s="108">
        <v>0.21701199563794984</v>
      </c>
      <c r="F196" s="108">
        <v>0.76085719931537843</v>
      </c>
    </row>
    <row r="197" spans="1:6" x14ac:dyDescent="0.2">
      <c r="A197" s="102" t="s">
        <v>59</v>
      </c>
      <c r="B197" s="103">
        <v>19109200.160000004</v>
      </c>
      <c r="C197" s="108">
        <v>8.527457771262216E-2</v>
      </c>
      <c r="D197" s="106">
        <v>136</v>
      </c>
      <c r="E197" s="108">
        <v>7.4154852780806982E-2</v>
      </c>
      <c r="F197" s="108">
        <v>0.7593596535595073</v>
      </c>
    </row>
    <row r="198" spans="1:6" x14ac:dyDescent="0.2">
      <c r="A198" s="102" t="s">
        <v>60</v>
      </c>
      <c r="B198" s="103">
        <v>23066844.02</v>
      </c>
      <c r="C198" s="108">
        <v>0.1029355162172535</v>
      </c>
      <c r="D198" s="106">
        <v>119</v>
      </c>
      <c r="E198" s="108">
        <v>6.4885496183206104E-2</v>
      </c>
      <c r="F198" s="108">
        <v>0.73102999348758146</v>
      </c>
    </row>
    <row r="199" spans="1:6" x14ac:dyDescent="0.2">
      <c r="A199" s="102" t="s">
        <v>61</v>
      </c>
      <c r="B199" s="103">
        <v>12574784.300000001</v>
      </c>
      <c r="C199" s="108">
        <v>5.6114824902739981E-2</v>
      </c>
      <c r="D199" s="106">
        <v>97</v>
      </c>
      <c r="E199" s="108">
        <v>5.2889858233369683E-2</v>
      </c>
      <c r="F199" s="108">
        <v>0.7602597714253353</v>
      </c>
    </row>
    <row r="200" spans="1:6" x14ac:dyDescent="0.2">
      <c r="A200" s="102" t="s">
        <v>62</v>
      </c>
      <c r="B200" s="103">
        <v>4129202.63</v>
      </c>
      <c r="C200" s="108">
        <v>1.8426517468803295E-2</v>
      </c>
      <c r="D200" s="106">
        <v>44</v>
      </c>
      <c r="E200" s="108">
        <v>2.3991275899672846E-2</v>
      </c>
      <c r="F200" s="108">
        <v>0.80149667898323784</v>
      </c>
    </row>
    <row r="201" spans="1:6" x14ac:dyDescent="0.2">
      <c r="A201" s="102" t="s">
        <v>3</v>
      </c>
      <c r="B201" s="103">
        <v>137844.32</v>
      </c>
      <c r="C201" s="108">
        <v>6.1512863331081226E-4</v>
      </c>
      <c r="D201" s="106">
        <v>4</v>
      </c>
      <c r="E201" s="108">
        <v>2.1810250817884407E-3</v>
      </c>
      <c r="F201" s="108">
        <v>0.65241254982957608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224090235.00999996</v>
      </c>
      <c r="C203" s="118"/>
      <c r="D203" s="119">
        <v>1834</v>
      </c>
      <c r="E203" s="118"/>
      <c r="F203" s="142">
        <v>0.76906064508363114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5464937.2300000004</v>
      </c>
      <c r="C210" s="108">
        <v>2.4387217183988997E-2</v>
      </c>
      <c r="D210" s="106">
        <v>54</v>
      </c>
      <c r="E210" s="108">
        <v>2.9443838604143947E-2</v>
      </c>
    </row>
    <row r="211" spans="1:5" x14ac:dyDescent="0.2">
      <c r="A211" s="102" t="s">
        <v>371</v>
      </c>
      <c r="B211" s="103">
        <v>129921918.59999983</v>
      </c>
      <c r="C211" s="108">
        <v>0.57977501158942601</v>
      </c>
      <c r="D211" s="106">
        <v>1128</v>
      </c>
      <c r="E211" s="108">
        <v>0.6150490730643402</v>
      </c>
    </row>
    <row r="212" spans="1:5" x14ac:dyDescent="0.2">
      <c r="A212" s="102" t="s">
        <v>343</v>
      </c>
      <c r="B212" s="103">
        <v>72079440.089999989</v>
      </c>
      <c r="C212" s="108">
        <v>0.32165364138595115</v>
      </c>
      <c r="D212" s="106">
        <v>497</v>
      </c>
      <c r="E212" s="108">
        <v>0.27099236641221375</v>
      </c>
    </row>
    <row r="213" spans="1:5" x14ac:dyDescent="0.2">
      <c r="A213" s="102" t="s">
        <v>344</v>
      </c>
      <c r="B213" s="103">
        <v>7600157.8900000006</v>
      </c>
      <c r="C213" s="108">
        <v>3.3915613902858598E-2</v>
      </c>
      <c r="D213" s="106">
        <v>68</v>
      </c>
      <c r="E213" s="108">
        <v>3.7077426390403491E-2</v>
      </c>
    </row>
    <row r="214" spans="1:5" x14ac:dyDescent="0.2">
      <c r="A214" s="102" t="s">
        <v>345</v>
      </c>
      <c r="B214" s="103">
        <v>4158095.7199999997</v>
      </c>
      <c r="C214" s="108">
        <v>1.8555452538190468E-2</v>
      </c>
      <c r="D214" s="106">
        <v>33</v>
      </c>
      <c r="E214" s="108">
        <v>1.7993456924754635E-2</v>
      </c>
    </row>
    <row r="215" spans="1:5" x14ac:dyDescent="0.2">
      <c r="A215" s="102" t="s">
        <v>39</v>
      </c>
      <c r="B215" s="103">
        <v>3276102.5699999989</v>
      </c>
      <c r="C215" s="108">
        <v>1.4619568629814709E-2</v>
      </c>
      <c r="D215" s="106">
        <v>28</v>
      </c>
      <c r="E215" s="108">
        <v>1.5267175572519083E-2</v>
      </c>
    </row>
    <row r="216" spans="1:5" x14ac:dyDescent="0.2">
      <c r="A216" s="102" t="s">
        <v>40</v>
      </c>
      <c r="B216" s="103">
        <v>112165.5</v>
      </c>
      <c r="C216" s="108">
        <v>5.0053720544759449E-4</v>
      </c>
      <c r="D216" s="106">
        <v>2</v>
      </c>
      <c r="E216" s="108">
        <v>1.0905125408942203E-3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1272144.03</v>
      </c>
      <c r="C220" s="108">
        <v>5.6769275552914292E-3</v>
      </c>
      <c r="D220" s="106">
        <v>20</v>
      </c>
      <c r="E220" s="108">
        <v>1.0905125408942203E-2</v>
      </c>
    </row>
    <row r="221" spans="1:5" x14ac:dyDescent="0.2">
      <c r="A221" s="102" t="s">
        <v>33</v>
      </c>
      <c r="B221" s="103">
        <v>0</v>
      </c>
      <c r="C221" s="108">
        <v>0</v>
      </c>
      <c r="D221" s="106">
        <v>0</v>
      </c>
      <c r="E221" s="108">
        <v>0</v>
      </c>
    </row>
    <row r="222" spans="1:5" x14ac:dyDescent="0.2">
      <c r="A222" s="102" t="s">
        <v>34</v>
      </c>
      <c r="B222" s="103">
        <v>205273.38</v>
      </c>
      <c r="C222" s="108">
        <v>9.1603000903113822E-4</v>
      </c>
      <c r="D222" s="106">
        <v>4</v>
      </c>
      <c r="E222" s="108">
        <v>2.1810250817884407E-3</v>
      </c>
    </row>
    <row r="223" spans="1:5" x14ac:dyDescent="0.2">
      <c r="A223" s="102" t="s">
        <v>346</v>
      </c>
      <c r="B223" s="103">
        <v>0</v>
      </c>
      <c r="C223" s="108">
        <v>0</v>
      </c>
      <c r="D223" s="106">
        <v>0</v>
      </c>
      <c r="E223" s="108">
        <v>0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224090235.00999981</v>
      </c>
      <c r="C225" s="118"/>
      <c r="D225" s="119">
        <v>1834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2.4986663775265552E-2</v>
      </c>
      <c r="E227" s="108"/>
    </row>
    <row r="228" spans="1:5" x14ac:dyDescent="0.2">
      <c r="A228" s="102"/>
      <c r="B228" s="103"/>
      <c r="C228" s="108"/>
      <c r="D228" s="106"/>
      <c r="E228" s="108"/>
    </row>
    <row r="229" spans="1:5" x14ac:dyDescent="0.2">
      <c r="A229" s="102"/>
      <c r="B229" s="103"/>
      <c r="C229" s="108"/>
      <c r="D229" s="106"/>
      <c r="E229" s="108"/>
    </row>
    <row r="230" spans="1:5" x14ac:dyDescent="0.2">
      <c r="A230" s="102"/>
      <c r="B230" s="103"/>
      <c r="C230" s="108"/>
      <c r="D230" s="106"/>
      <c r="E230" s="108"/>
    </row>
    <row r="231" spans="1:5" x14ac:dyDescent="0.2">
      <c r="A231" s="111" t="s">
        <v>140</v>
      </c>
      <c r="B231" s="103"/>
      <c r="C231" s="108"/>
      <c r="D231" s="106"/>
      <c r="E231" s="108"/>
    </row>
    <row r="232" spans="1:5" x14ac:dyDescent="0.2">
      <c r="B232" s="95"/>
      <c r="D232" s="97"/>
    </row>
    <row r="233" spans="1:5" s="123" customFormat="1" ht="20.399999999999999" x14ac:dyDescent="0.2">
      <c r="A233" s="112" t="s">
        <v>140</v>
      </c>
      <c r="B233" s="113" t="s">
        <v>112</v>
      </c>
      <c r="C233" s="114" t="s">
        <v>113</v>
      </c>
      <c r="D233" s="115" t="s">
        <v>114</v>
      </c>
      <c r="E233" s="114" t="s">
        <v>113</v>
      </c>
    </row>
    <row r="235" spans="1:5" x14ac:dyDescent="0.2">
      <c r="A235" s="102" t="s">
        <v>165</v>
      </c>
      <c r="B235" s="103">
        <v>0</v>
      </c>
      <c r="C235" s="108">
        <v>0</v>
      </c>
      <c r="D235" s="106">
        <v>0</v>
      </c>
      <c r="E235" s="108">
        <v>0</v>
      </c>
    </row>
    <row r="236" spans="1:5" x14ac:dyDescent="0.2">
      <c r="A236" s="102" t="s">
        <v>166</v>
      </c>
      <c r="B236" s="103">
        <v>183060455.79999971</v>
      </c>
      <c r="C236" s="108">
        <v>0.81690509982209136</v>
      </c>
      <c r="D236" s="106">
        <v>1453</v>
      </c>
      <c r="E236" s="108">
        <v>0.79225736095965105</v>
      </c>
    </row>
    <row r="237" spans="1:5" x14ac:dyDescent="0.2">
      <c r="A237" s="102" t="s">
        <v>610</v>
      </c>
      <c r="B237" s="103">
        <v>41029779.209999993</v>
      </c>
      <c r="C237" s="108">
        <v>0.18309490017790869</v>
      </c>
      <c r="D237" s="106">
        <v>381</v>
      </c>
      <c r="E237" s="108">
        <v>0.20774263904034895</v>
      </c>
    </row>
    <row r="238" spans="1:5" x14ac:dyDescent="0.2">
      <c r="A238" s="102"/>
      <c r="B238" s="102"/>
      <c r="C238" s="108"/>
      <c r="D238" s="102"/>
      <c r="E238" s="108"/>
    </row>
    <row r="239" spans="1:5" ht="10.8" thickBot="1" x14ac:dyDescent="0.25">
      <c r="A239" s="102"/>
      <c r="B239" s="133">
        <v>224090235.00999969</v>
      </c>
      <c r="C239" s="108"/>
      <c r="D239" s="134">
        <v>1834</v>
      </c>
      <c r="E239" s="108"/>
    </row>
    <row r="240" spans="1:5" ht="10.8" thickTop="1" x14ac:dyDescent="0.2">
      <c r="A240" s="102"/>
      <c r="B240" s="102"/>
      <c r="C240" s="108"/>
      <c r="D240" s="102"/>
      <c r="E240" s="108"/>
    </row>
    <row r="241" spans="1:5" x14ac:dyDescent="0.2">
      <c r="A241" s="102"/>
      <c r="B241" s="102"/>
      <c r="C241" s="108"/>
      <c r="D241" s="102"/>
      <c r="E241" s="108"/>
    </row>
    <row r="242" spans="1:5" x14ac:dyDescent="0.2">
      <c r="A242" s="102"/>
      <c r="B242" s="102"/>
      <c r="C242" s="102"/>
      <c r="D242" s="102"/>
      <c r="E242" s="102"/>
    </row>
    <row r="243" spans="1:5" x14ac:dyDescent="0.2">
      <c r="A243" s="111" t="s">
        <v>153</v>
      </c>
      <c r="B243" s="103"/>
      <c r="C243" s="108"/>
      <c r="D243" s="106"/>
      <c r="E243" s="108"/>
    </row>
    <row r="244" spans="1:5" x14ac:dyDescent="0.2">
      <c r="B244" s="95"/>
      <c r="D244" s="97"/>
    </row>
    <row r="245" spans="1:5" s="123" customFormat="1" ht="20.399999999999999" x14ac:dyDescent="0.2">
      <c r="A245" s="112" t="s">
        <v>611</v>
      </c>
      <c r="B245" s="113" t="s">
        <v>112</v>
      </c>
      <c r="C245" s="114" t="s">
        <v>113</v>
      </c>
      <c r="D245" s="115" t="s">
        <v>114</v>
      </c>
      <c r="E245" s="114" t="s">
        <v>113</v>
      </c>
    </row>
    <row r="247" spans="1:5" x14ac:dyDescent="0.2">
      <c r="A247" s="102" t="s">
        <v>37</v>
      </c>
      <c r="B247" s="103">
        <v>36363222.489999995</v>
      </c>
      <c r="C247" s="108">
        <v>0.1622704464939195</v>
      </c>
      <c r="D247" s="106">
        <v>257</v>
      </c>
      <c r="E247" s="108">
        <v>0.14013086150490731</v>
      </c>
    </row>
    <row r="248" spans="1:5" x14ac:dyDescent="0.2">
      <c r="A248" s="102" t="s">
        <v>38</v>
      </c>
      <c r="B248" s="103">
        <v>187727012.51999965</v>
      </c>
      <c r="C248" s="108">
        <v>0.83772955350608058</v>
      </c>
      <c r="D248" s="106">
        <v>1577</v>
      </c>
      <c r="E248" s="108">
        <v>0.85986913849509272</v>
      </c>
    </row>
    <row r="249" spans="1:5" x14ac:dyDescent="0.2">
      <c r="A249" s="102"/>
      <c r="B249" s="102"/>
      <c r="C249" s="108"/>
      <c r="D249" s="102"/>
      <c r="E249" s="108"/>
    </row>
    <row r="250" spans="1:5" ht="10.8" thickBot="1" x14ac:dyDescent="0.25">
      <c r="A250" s="102"/>
      <c r="B250" s="133">
        <v>224090235.00999963</v>
      </c>
      <c r="C250" s="108"/>
      <c r="D250" s="134">
        <v>1834</v>
      </c>
      <c r="E250" s="108"/>
    </row>
    <row r="251" spans="1:5" ht="10.8" thickTop="1" x14ac:dyDescent="0.2">
      <c r="A251" s="102"/>
      <c r="B251" s="102"/>
      <c r="C251" s="108"/>
      <c r="D251" s="102"/>
      <c r="E251" s="108"/>
    </row>
    <row r="252" spans="1:5" x14ac:dyDescent="0.2">
      <c r="A252" s="102"/>
      <c r="B252" s="102"/>
      <c r="C252" s="108"/>
      <c r="D252" s="102"/>
      <c r="E252" s="108"/>
    </row>
    <row r="253" spans="1:5" x14ac:dyDescent="0.2">
      <c r="A253" s="102"/>
      <c r="B253" s="102"/>
      <c r="C253" s="108"/>
      <c r="D253" s="102"/>
      <c r="E253" s="108"/>
    </row>
    <row r="254" spans="1:5" x14ac:dyDescent="0.2">
      <c r="A254" s="102"/>
      <c r="B254" s="102"/>
      <c r="C254" s="108"/>
      <c r="D254" s="102"/>
      <c r="E254" s="108"/>
    </row>
    <row r="255" spans="1:5" x14ac:dyDescent="0.2">
      <c r="A255" s="111" t="s">
        <v>151</v>
      </c>
      <c r="B255" s="103"/>
      <c r="C255" s="108"/>
      <c r="D255" s="106"/>
      <c r="E255" s="108"/>
    </row>
    <row r="256" spans="1:5" x14ac:dyDescent="0.2">
      <c r="A256" s="92"/>
      <c r="B256" s="127"/>
      <c r="C256" s="128"/>
      <c r="D256" s="129"/>
      <c r="E256" s="128"/>
    </row>
    <row r="257" spans="1:5" s="123" customFormat="1" ht="20.399999999999999" x14ac:dyDescent="0.2">
      <c r="A257" s="112" t="s">
        <v>142</v>
      </c>
      <c r="B257" s="113" t="s">
        <v>112</v>
      </c>
      <c r="C257" s="114" t="s">
        <v>113</v>
      </c>
      <c r="D257" s="115" t="s">
        <v>114</v>
      </c>
      <c r="E257" s="114" t="s">
        <v>113</v>
      </c>
    </row>
    <row r="259" spans="1:5" x14ac:dyDescent="0.2">
      <c r="A259" s="144" t="s">
        <v>612</v>
      </c>
      <c r="B259" s="103">
        <v>43952791.979999967</v>
      </c>
      <c r="C259" s="108">
        <v>0.24009987185883519</v>
      </c>
      <c r="D259" s="106">
        <v>325</v>
      </c>
      <c r="E259" s="108">
        <v>0.22367515485203029</v>
      </c>
    </row>
    <row r="260" spans="1:5" x14ac:dyDescent="0.2">
      <c r="A260" s="102" t="s">
        <v>83</v>
      </c>
      <c r="B260" s="103">
        <v>17345163.420000013</v>
      </c>
      <c r="C260" s="108">
        <v>9.475101186763249E-2</v>
      </c>
      <c r="D260" s="106">
        <v>144</v>
      </c>
      <c r="E260" s="108">
        <v>9.9105299380591885E-2</v>
      </c>
    </row>
    <row r="261" spans="1:5" x14ac:dyDescent="0.2">
      <c r="A261" s="102" t="s">
        <v>84</v>
      </c>
      <c r="B261" s="103">
        <v>39380700.749999993</v>
      </c>
      <c r="C261" s="108">
        <v>0.2151240177891002</v>
      </c>
      <c r="D261" s="106">
        <v>338</v>
      </c>
      <c r="E261" s="108">
        <v>0.2326221610461115</v>
      </c>
    </row>
    <row r="262" spans="1:5" x14ac:dyDescent="0.2">
      <c r="A262" s="102" t="s">
        <v>85</v>
      </c>
      <c r="B262" s="103">
        <v>35699188.460000001</v>
      </c>
      <c r="C262" s="108">
        <v>0.19501310812315806</v>
      </c>
      <c r="D262" s="106">
        <v>273</v>
      </c>
      <c r="E262" s="108">
        <v>0.18788713007570543</v>
      </c>
    </row>
    <row r="263" spans="1:5" x14ac:dyDescent="0.2">
      <c r="A263" s="102" t="s">
        <v>86</v>
      </c>
      <c r="B263" s="103">
        <v>16816078.68</v>
      </c>
      <c r="C263" s="108">
        <v>9.1860793236373001E-2</v>
      </c>
      <c r="D263" s="106">
        <v>112</v>
      </c>
      <c r="E263" s="108">
        <v>7.7081899518238128E-2</v>
      </c>
    </row>
    <row r="264" spans="1:5" x14ac:dyDescent="0.2">
      <c r="A264" s="102" t="s">
        <v>87</v>
      </c>
      <c r="B264" s="103">
        <v>22016168.119999994</v>
      </c>
      <c r="C264" s="108">
        <v>0.12026719819846528</v>
      </c>
      <c r="D264" s="106">
        <v>180</v>
      </c>
      <c r="E264" s="108">
        <v>0.12388162422573985</v>
      </c>
    </row>
    <row r="265" spans="1:5" x14ac:dyDescent="0.2">
      <c r="A265" s="102" t="s">
        <v>88</v>
      </c>
      <c r="B265" s="103">
        <v>2712411.8000000003</v>
      </c>
      <c r="C265" s="108">
        <v>1.4817027457658062E-2</v>
      </c>
      <c r="D265" s="106">
        <v>23</v>
      </c>
      <c r="E265" s="108">
        <v>1.5829318651066758E-2</v>
      </c>
    </row>
    <row r="266" spans="1:5" x14ac:dyDescent="0.2">
      <c r="A266" s="102" t="s">
        <v>89</v>
      </c>
      <c r="B266" s="103">
        <v>616583.36</v>
      </c>
      <c r="C266" s="108">
        <v>3.3681952626275495E-3</v>
      </c>
      <c r="D266" s="106">
        <v>7</v>
      </c>
      <c r="E266" s="108">
        <v>4.817618719889883E-3</v>
      </c>
    </row>
    <row r="267" spans="1:5" x14ac:dyDescent="0.2">
      <c r="A267" s="102" t="s">
        <v>0</v>
      </c>
      <c r="B267" s="103">
        <v>521771.76</v>
      </c>
      <c r="C267" s="108">
        <v>2.8502701892649824E-3</v>
      </c>
      <c r="D267" s="106">
        <v>4</v>
      </c>
      <c r="E267" s="108">
        <v>2.7529249827942187E-3</v>
      </c>
    </row>
    <row r="268" spans="1:5" x14ac:dyDescent="0.2">
      <c r="A268" s="102" t="s">
        <v>69</v>
      </c>
      <c r="B268" s="103">
        <v>86742.07</v>
      </c>
      <c r="C268" s="108">
        <v>4.7384384366861169E-4</v>
      </c>
      <c r="D268" s="106">
        <v>2</v>
      </c>
      <c r="E268" s="108">
        <v>1.3764624913971094E-3</v>
      </c>
    </row>
    <row r="269" spans="1:5" x14ac:dyDescent="0.2">
      <c r="A269" s="102" t="s">
        <v>82</v>
      </c>
      <c r="B269" s="103">
        <v>3912855.4000000004</v>
      </c>
      <c r="C269" s="108">
        <v>2.1374662173216333E-2</v>
      </c>
      <c r="D269" s="106">
        <v>45</v>
      </c>
      <c r="E269" s="108">
        <v>3.0970406056434963E-2</v>
      </c>
    </row>
    <row r="270" spans="1:5" x14ac:dyDescent="0.2">
      <c r="A270" s="102"/>
      <c r="B270" s="102"/>
      <c r="C270" s="108"/>
      <c r="D270" s="106"/>
      <c r="E270" s="108"/>
    </row>
    <row r="271" spans="1:5" ht="10.8" thickBot="1" x14ac:dyDescent="0.25">
      <c r="A271" s="102"/>
      <c r="B271" s="133">
        <v>183060455.80000001</v>
      </c>
      <c r="C271" s="108"/>
      <c r="D271" s="119">
        <v>1453</v>
      </c>
      <c r="E271" s="108"/>
    </row>
    <row r="272" spans="1:5" ht="10.8" thickTop="1" x14ac:dyDescent="0.2">
      <c r="A272" s="102"/>
      <c r="B272" s="102"/>
      <c r="C272" s="108"/>
      <c r="D272" s="102"/>
      <c r="E272" s="108"/>
    </row>
    <row r="273" spans="1:5" x14ac:dyDescent="0.2">
      <c r="A273" s="102"/>
      <c r="B273" s="102"/>
      <c r="C273" s="108"/>
      <c r="D273" s="102"/>
      <c r="E273" s="108"/>
    </row>
    <row r="274" spans="1:5" x14ac:dyDescent="0.2">
      <c r="A274" s="116" t="s">
        <v>398</v>
      </c>
      <c r="B274" s="102"/>
      <c r="C274" s="108"/>
      <c r="D274" s="126">
        <v>1.9855187197040802</v>
      </c>
      <c r="E274" s="108"/>
    </row>
    <row r="275" spans="1:5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8"/>
      <c r="D277" s="102"/>
      <c r="E277" s="108"/>
    </row>
    <row r="278" spans="1:5" ht="15.6" x14ac:dyDescent="0.3">
      <c r="A278" s="111" t="s">
        <v>184</v>
      </c>
      <c r="B278" s="145"/>
      <c r="C278" s="145"/>
      <c r="D278" s="145"/>
      <c r="E278" s="145"/>
    </row>
    <row r="279" spans="1:5" ht="15.6" x14ac:dyDescent="0.3">
      <c r="A279" s="146"/>
      <c r="B279" s="146"/>
      <c r="C279" s="146"/>
      <c r="D279" s="146"/>
      <c r="E279" s="146"/>
    </row>
    <row r="280" spans="1:5" ht="20.399999999999999" x14ac:dyDescent="0.2">
      <c r="A280" s="112" t="s">
        <v>90</v>
      </c>
      <c r="B280" s="113" t="s">
        <v>112</v>
      </c>
      <c r="C280" s="141" t="s">
        <v>113</v>
      </c>
      <c r="D280" s="115" t="s">
        <v>114</v>
      </c>
      <c r="E280" s="141" t="s">
        <v>113</v>
      </c>
    </row>
    <row r="281" spans="1:5" x14ac:dyDescent="0.2">
      <c r="C281" s="94"/>
      <c r="E281" s="94"/>
    </row>
    <row r="282" spans="1:5" x14ac:dyDescent="0.2">
      <c r="A282" s="102" t="s">
        <v>185</v>
      </c>
      <c r="B282" s="103">
        <v>135584487.98999989</v>
      </c>
      <c r="C282" s="108">
        <v>0.60504415992936744</v>
      </c>
      <c r="D282" s="106">
        <v>1096</v>
      </c>
      <c r="E282" s="108">
        <v>0.59760087241003268</v>
      </c>
    </row>
    <row r="283" spans="1:5" x14ac:dyDescent="0.2">
      <c r="A283" s="102" t="s">
        <v>186</v>
      </c>
      <c r="B283" s="103">
        <v>65111533.109999955</v>
      </c>
      <c r="C283" s="108">
        <v>0.29055943962526704</v>
      </c>
      <c r="D283" s="106">
        <v>530</v>
      </c>
      <c r="E283" s="108">
        <v>0.28898582333696837</v>
      </c>
    </row>
    <row r="284" spans="1:5" x14ac:dyDescent="0.2">
      <c r="A284" s="102" t="s">
        <v>187</v>
      </c>
      <c r="B284" s="103">
        <v>10637987.710000001</v>
      </c>
      <c r="C284" s="108">
        <v>4.7471893228749069E-2</v>
      </c>
      <c r="D284" s="106">
        <v>94</v>
      </c>
      <c r="E284" s="108">
        <v>5.1254089422028352E-2</v>
      </c>
    </row>
    <row r="285" spans="1:5" x14ac:dyDescent="0.2">
      <c r="A285" s="102" t="s">
        <v>188</v>
      </c>
      <c r="B285" s="103">
        <v>12756226.200000009</v>
      </c>
      <c r="C285" s="108">
        <v>5.6924507216616425E-2</v>
      </c>
      <c r="D285" s="106">
        <v>114</v>
      </c>
      <c r="E285" s="108">
        <v>6.2159214830970554E-2</v>
      </c>
    </row>
    <row r="286" spans="1:5" x14ac:dyDescent="0.2">
      <c r="A286" s="102" t="s">
        <v>189</v>
      </c>
      <c r="B286" s="103">
        <v>0</v>
      </c>
      <c r="C286" s="108">
        <v>0</v>
      </c>
      <c r="D286" s="106">
        <v>0</v>
      </c>
      <c r="E286" s="108">
        <v>0</v>
      </c>
    </row>
    <row r="287" spans="1:5" x14ac:dyDescent="0.2">
      <c r="A287" s="102" t="s">
        <v>190</v>
      </c>
      <c r="B287" s="103">
        <v>0</v>
      </c>
      <c r="C287" s="108">
        <v>0</v>
      </c>
      <c r="D287" s="106">
        <v>0</v>
      </c>
      <c r="E287" s="108">
        <v>0</v>
      </c>
    </row>
    <row r="288" spans="1:5" x14ac:dyDescent="0.2">
      <c r="A288" s="102" t="s">
        <v>191</v>
      </c>
      <c r="B288" s="103">
        <v>0</v>
      </c>
      <c r="C288" s="108">
        <v>0</v>
      </c>
      <c r="D288" s="106">
        <v>0</v>
      </c>
      <c r="E288" s="108">
        <v>0</v>
      </c>
    </row>
    <row r="289" spans="1:5" x14ac:dyDescent="0.2">
      <c r="A289" s="102"/>
      <c r="B289" s="103"/>
      <c r="C289" s="102"/>
      <c r="D289" s="106"/>
      <c r="E289" s="108"/>
    </row>
    <row r="290" spans="1:5" ht="10.8" thickBot="1" x14ac:dyDescent="0.25">
      <c r="A290" s="102"/>
      <c r="B290" s="117">
        <v>224090235.00999987</v>
      </c>
      <c r="C290" s="116"/>
      <c r="D290" s="119">
        <v>1834</v>
      </c>
      <c r="E290" s="102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4F4F4"/>
  </sheetPr>
  <dimension ref="A1:K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674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223242563.15999943</v>
      </c>
      <c r="C6" s="103">
        <v>92912526.499999925</v>
      </c>
      <c r="D6" s="103">
        <v>70743189.159999907</v>
      </c>
      <c r="E6" s="103">
        <v>59586847.500000022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1827</v>
      </c>
      <c r="C7" s="106">
        <v>742</v>
      </c>
      <c r="D7" s="106">
        <v>539</v>
      </c>
      <c r="E7" s="106">
        <v>546</v>
      </c>
      <c r="F7" s="104"/>
      <c r="G7" s="107"/>
      <c r="H7" s="107"/>
      <c r="I7" s="107"/>
      <c r="J7" s="107"/>
      <c r="K7" s="107"/>
    </row>
    <row r="8" spans="1:11" s="92" customFormat="1" x14ac:dyDescent="0.2">
      <c r="A8" s="102" t="s">
        <v>91</v>
      </c>
      <c r="B8" s="108">
        <v>0.76894713160590844</v>
      </c>
      <c r="C8" s="108">
        <v>0.75587243411429184</v>
      </c>
      <c r="D8" s="108">
        <v>0.78577355801220183</v>
      </c>
      <c r="E8" s="108">
        <v>0.76935742535440332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0.1048536551724138</v>
      </c>
      <c r="E9" s="108">
        <v>5.56795E-2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14.587280865969774</v>
      </c>
      <c r="C11" s="103">
        <v>16.395539545787763</v>
      </c>
      <c r="D11" s="103">
        <v>13.215614161775925</v>
      </c>
      <c r="E11" s="103">
        <v>13.396182354034071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13.092402464065708</v>
      </c>
      <c r="C12" s="103">
        <v>13.516769336071183</v>
      </c>
      <c r="D12" s="103">
        <v>13.114305270362765</v>
      </c>
      <c r="E12" s="103">
        <v>13.092402464065708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22.335386721423681</v>
      </c>
      <c r="C13" s="103">
        <v>22.335386721423681</v>
      </c>
      <c r="D13" s="103">
        <v>13.475701574264203</v>
      </c>
      <c r="E13" s="103">
        <v>13.483915126625599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122190.78443349722</v>
      </c>
      <c r="C14" s="103">
        <v>125219.0384097034</v>
      </c>
      <c r="D14" s="103">
        <v>131248.95948051932</v>
      </c>
      <c r="E14" s="103">
        <v>107630.25264204541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15203.78</v>
      </c>
      <c r="E15" s="103">
        <v>6681.54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9.2890216221540864</v>
      </c>
      <c r="C17" s="103">
        <v>7.7740626536688451</v>
      </c>
      <c r="D17" s="103">
        <v>10.674907080129165</v>
      </c>
      <c r="E17" s="103">
        <v>10.005903115140743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</v>
      </c>
      <c r="C18" s="103">
        <v>8.3333333333333329E-2</v>
      </c>
      <c r="D18" s="103">
        <v>0.66666666666666663</v>
      </c>
      <c r="E18" s="103">
        <v>0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20.916666666666668</v>
      </c>
      <c r="C19" s="103">
        <v>20.916666666666668</v>
      </c>
      <c r="D19" s="103">
        <v>16.916666666666668</v>
      </c>
      <c r="E19" s="103">
        <v>16.916666666666668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0.81677651487685143</v>
      </c>
      <c r="C20" s="108">
        <v>0.94531127694606409</v>
      </c>
      <c r="D20" s="108">
        <v>0.93285148059615686</v>
      </c>
      <c r="E20" s="108">
        <v>0.47854746620048966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0.18322348512314984</v>
      </c>
      <c r="C21" s="108">
        <v>5.4688723053936163E-2</v>
      </c>
      <c r="D21" s="108">
        <v>6.7148519403843143E-2</v>
      </c>
      <c r="E21" s="108">
        <v>0.52145253379950984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0.33794899302391673</v>
      </c>
      <c r="C23" s="108">
        <v>0.34555896130970065</v>
      </c>
      <c r="D23" s="108">
        <v>0.27683432585582957</v>
      </c>
      <c r="E23" s="108">
        <v>0.39863998829607472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1.9828994054806182</v>
      </c>
      <c r="C24" s="103">
        <v>2.3991823867352009</v>
      </c>
      <c r="D24" s="103">
        <v>1.4962089178975397</v>
      </c>
      <c r="E24" s="103">
        <v>1.8270331545441985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1560252.45</v>
      </c>
      <c r="C31" s="108">
        <v>6.9890455830403314E-3</v>
      </c>
      <c r="D31" s="106">
        <v>50</v>
      </c>
      <c r="E31" s="108">
        <v>2.736726874657909E-2</v>
      </c>
    </row>
    <row r="32" spans="1:11" x14ac:dyDescent="0.2">
      <c r="A32" s="102" t="s">
        <v>18</v>
      </c>
      <c r="B32" s="103">
        <v>11134369.560000004</v>
      </c>
      <c r="C32" s="108">
        <v>4.9875657233069401E-2</v>
      </c>
      <c r="D32" s="106">
        <v>148</v>
      </c>
      <c r="E32" s="108">
        <v>8.1007115489874104E-2</v>
      </c>
    </row>
    <row r="33" spans="1:5" x14ac:dyDescent="0.2">
      <c r="A33" s="102" t="s">
        <v>19</v>
      </c>
      <c r="B33" s="103">
        <v>3517136.2900000005</v>
      </c>
      <c r="C33" s="108">
        <v>1.5754774717755042E-2</v>
      </c>
      <c r="D33" s="106">
        <v>31</v>
      </c>
      <c r="E33" s="108">
        <v>1.6967706622879036E-2</v>
      </c>
    </row>
    <row r="34" spans="1:5" x14ac:dyDescent="0.2">
      <c r="A34" s="102" t="s">
        <v>20</v>
      </c>
      <c r="B34" s="103">
        <v>3126210.9200000004</v>
      </c>
      <c r="C34" s="108">
        <v>1.4003650897698288E-2</v>
      </c>
      <c r="D34" s="106">
        <v>38</v>
      </c>
      <c r="E34" s="108">
        <v>2.079912424740011E-2</v>
      </c>
    </row>
    <row r="35" spans="1:5" x14ac:dyDescent="0.2">
      <c r="A35" s="102" t="s">
        <v>21</v>
      </c>
      <c r="B35" s="103">
        <v>12302419.590000007</v>
      </c>
      <c r="C35" s="108">
        <v>5.5107858536737692E-2</v>
      </c>
      <c r="D35" s="106">
        <v>84</v>
      </c>
      <c r="E35" s="108">
        <v>4.5977011494252873E-2</v>
      </c>
    </row>
    <row r="36" spans="1:5" x14ac:dyDescent="0.2">
      <c r="A36" s="102" t="s">
        <v>22</v>
      </c>
      <c r="B36" s="103">
        <v>14728375.190000001</v>
      </c>
      <c r="C36" s="108">
        <v>6.5974762973152398E-2</v>
      </c>
      <c r="D36" s="106">
        <v>98</v>
      </c>
      <c r="E36" s="108">
        <v>5.3639846743295021E-2</v>
      </c>
    </row>
    <row r="37" spans="1:5" x14ac:dyDescent="0.2">
      <c r="A37" s="102" t="s">
        <v>23</v>
      </c>
      <c r="B37" s="103">
        <v>21008188.530000005</v>
      </c>
      <c r="C37" s="108">
        <v>9.4104763144755896E-2</v>
      </c>
      <c r="D37" s="106">
        <v>150</v>
      </c>
      <c r="E37" s="108">
        <v>8.2101806239737271E-2</v>
      </c>
    </row>
    <row r="38" spans="1:5" x14ac:dyDescent="0.2">
      <c r="A38" s="102" t="s">
        <v>24</v>
      </c>
      <c r="B38" s="103">
        <v>27031511.869999986</v>
      </c>
      <c r="C38" s="108">
        <v>0.12108583366616453</v>
      </c>
      <c r="D38" s="106">
        <v>200</v>
      </c>
      <c r="E38" s="108">
        <v>0.10946907498631636</v>
      </c>
    </row>
    <row r="39" spans="1:5" x14ac:dyDescent="0.2">
      <c r="A39" s="102" t="s">
        <v>41</v>
      </c>
      <c r="B39" s="103">
        <v>59216441.759999983</v>
      </c>
      <c r="C39" s="108">
        <v>0.26525605566335941</v>
      </c>
      <c r="D39" s="106">
        <v>420</v>
      </c>
      <c r="E39" s="108">
        <v>0.22988505747126436</v>
      </c>
    </row>
    <row r="40" spans="1:5" x14ac:dyDescent="0.2">
      <c r="A40" s="102" t="s">
        <v>42</v>
      </c>
      <c r="B40" s="103">
        <v>50876351.48999995</v>
      </c>
      <c r="C40" s="108">
        <v>0.22789718398608605</v>
      </c>
      <c r="D40" s="106">
        <v>450</v>
      </c>
      <c r="E40" s="108">
        <v>0.24630541871921183</v>
      </c>
    </row>
    <row r="41" spans="1:5" x14ac:dyDescent="0.2">
      <c r="A41" s="102" t="s">
        <v>43</v>
      </c>
      <c r="B41" s="103">
        <v>12081366.140000001</v>
      </c>
      <c r="C41" s="108">
        <v>5.4117664521443322E-2</v>
      </c>
      <c r="D41" s="106">
        <v>106</v>
      </c>
      <c r="E41" s="108">
        <v>5.8018609742747675E-2</v>
      </c>
    </row>
    <row r="42" spans="1:5" x14ac:dyDescent="0.2">
      <c r="A42" s="102" t="s">
        <v>44</v>
      </c>
      <c r="B42" s="103">
        <v>3771253.7900000005</v>
      </c>
      <c r="C42" s="108">
        <v>1.6893076914267054E-2</v>
      </c>
      <c r="D42" s="106">
        <v>31</v>
      </c>
      <c r="E42" s="108">
        <v>1.6967706622879036E-2</v>
      </c>
    </row>
    <row r="43" spans="1:5" x14ac:dyDescent="0.2">
      <c r="A43" s="102" t="s">
        <v>45</v>
      </c>
      <c r="B43" s="103">
        <v>1725605.08</v>
      </c>
      <c r="C43" s="108">
        <v>7.7297315331541112E-3</v>
      </c>
      <c r="D43" s="106">
        <v>14</v>
      </c>
      <c r="E43" s="108">
        <v>7.6628352490421452E-3</v>
      </c>
    </row>
    <row r="44" spans="1:5" x14ac:dyDescent="0.2">
      <c r="A44" s="102" t="s">
        <v>46</v>
      </c>
      <c r="B44" s="103">
        <v>178770.25</v>
      </c>
      <c r="C44" s="108">
        <v>8.0078927364704078E-4</v>
      </c>
      <c r="D44" s="106">
        <v>2</v>
      </c>
      <c r="E44" s="108">
        <v>1.0946907498631637E-3</v>
      </c>
    </row>
    <row r="45" spans="1:5" x14ac:dyDescent="0.2">
      <c r="A45" s="102" t="s">
        <v>25</v>
      </c>
      <c r="B45" s="103">
        <v>984310.25</v>
      </c>
      <c r="C45" s="108">
        <v>4.4091513556692857E-3</v>
      </c>
      <c r="D45" s="106">
        <v>5</v>
      </c>
      <c r="E45" s="108">
        <v>2.7367268746579091E-3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223242563.15999997</v>
      </c>
      <c r="C50" s="118"/>
      <c r="D50" s="119">
        <v>1827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0.76894713160590655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673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5557747.7300000042</v>
      </c>
      <c r="C59" s="108">
        <v>2.4895555987756314E-2</v>
      </c>
      <c r="D59" s="106">
        <v>115</v>
      </c>
      <c r="E59" s="108">
        <v>6.2944718117131912E-2</v>
      </c>
    </row>
    <row r="60" spans="1:5" x14ac:dyDescent="0.2">
      <c r="A60" s="102" t="s">
        <v>18</v>
      </c>
      <c r="B60" s="103">
        <v>51647406.339999959</v>
      </c>
      <c r="C60" s="108">
        <v>0.23135107216531911</v>
      </c>
      <c r="D60" s="106">
        <v>447</v>
      </c>
      <c r="E60" s="108">
        <v>0.24466338259441708</v>
      </c>
    </row>
    <row r="61" spans="1:5" x14ac:dyDescent="0.2">
      <c r="A61" s="102" t="s">
        <v>19</v>
      </c>
      <c r="B61" s="103">
        <v>20602309.769999985</v>
      </c>
      <c r="C61" s="108">
        <v>9.2286656623065746E-2</v>
      </c>
      <c r="D61" s="106">
        <v>150</v>
      </c>
      <c r="E61" s="108">
        <v>8.2101806239737271E-2</v>
      </c>
    </row>
    <row r="62" spans="1:5" x14ac:dyDescent="0.2">
      <c r="A62" s="102" t="s">
        <v>20</v>
      </c>
      <c r="B62" s="103">
        <v>20524083.29000001</v>
      </c>
      <c r="C62" s="108">
        <v>9.193624638367108E-2</v>
      </c>
      <c r="D62" s="106">
        <v>182</v>
      </c>
      <c r="E62" s="108">
        <v>9.9616858237547887E-2</v>
      </c>
    </row>
    <row r="63" spans="1:5" x14ac:dyDescent="0.2">
      <c r="A63" s="102" t="s">
        <v>21</v>
      </c>
      <c r="B63" s="103">
        <v>30157017.609999977</v>
      </c>
      <c r="C63" s="108">
        <v>0.13508632575762969</v>
      </c>
      <c r="D63" s="106">
        <v>201</v>
      </c>
      <c r="E63" s="108">
        <v>0.11001642036124795</v>
      </c>
    </row>
    <row r="64" spans="1:5" x14ac:dyDescent="0.2">
      <c r="A64" s="102" t="s">
        <v>22</v>
      </c>
      <c r="B64" s="103">
        <v>24100006.130000003</v>
      </c>
      <c r="C64" s="108">
        <v>0.10795435148595436</v>
      </c>
      <c r="D64" s="106">
        <v>164</v>
      </c>
      <c r="E64" s="108">
        <v>8.9764641488779426E-2</v>
      </c>
    </row>
    <row r="65" spans="1:5" x14ac:dyDescent="0.2">
      <c r="A65" s="102" t="s">
        <v>23</v>
      </c>
      <c r="B65" s="103">
        <v>26165805.220000003</v>
      </c>
      <c r="C65" s="108">
        <v>0.11720795913477634</v>
      </c>
      <c r="D65" s="106">
        <v>200</v>
      </c>
      <c r="E65" s="108">
        <v>0.10946907498631636</v>
      </c>
    </row>
    <row r="66" spans="1:5" x14ac:dyDescent="0.2">
      <c r="A66" s="102" t="s">
        <v>24</v>
      </c>
      <c r="B66" s="103">
        <v>15480283.190000014</v>
      </c>
      <c r="C66" s="108">
        <v>6.93428841296055E-2</v>
      </c>
      <c r="D66" s="106">
        <v>139</v>
      </c>
      <c r="E66" s="108">
        <v>7.6081007115489874E-2</v>
      </c>
    </row>
    <row r="67" spans="1:5" x14ac:dyDescent="0.2">
      <c r="A67" s="102" t="s">
        <v>41</v>
      </c>
      <c r="B67" s="103">
        <v>15188382.789999999</v>
      </c>
      <c r="C67" s="108">
        <v>6.8035335981670969E-2</v>
      </c>
      <c r="D67" s="106">
        <v>118</v>
      </c>
      <c r="E67" s="108">
        <v>6.4586754241926655E-2</v>
      </c>
    </row>
    <row r="68" spans="1:5" x14ac:dyDescent="0.2">
      <c r="A68" s="102" t="s">
        <v>42</v>
      </c>
      <c r="B68" s="103">
        <v>2166293.96</v>
      </c>
      <c r="C68" s="108">
        <v>9.7037676388234146E-3</v>
      </c>
      <c r="D68" s="106">
        <v>19</v>
      </c>
      <c r="E68" s="108">
        <v>1.0399562123700055E-2</v>
      </c>
    </row>
    <row r="69" spans="1:5" x14ac:dyDescent="0.2">
      <c r="A69" s="102" t="s">
        <v>43</v>
      </c>
      <c r="B69" s="103">
        <v>905213.84</v>
      </c>
      <c r="C69" s="108">
        <v>4.0548443235317319E-3</v>
      </c>
      <c r="D69" s="106">
        <v>6</v>
      </c>
      <c r="E69" s="108">
        <v>3.2840722495894909E-3</v>
      </c>
    </row>
    <row r="70" spans="1:5" x14ac:dyDescent="0.2">
      <c r="A70" s="102" t="s">
        <v>44</v>
      </c>
      <c r="B70" s="103">
        <v>2192563.9700000002</v>
      </c>
      <c r="C70" s="108">
        <v>9.8214423762397387E-3</v>
      </c>
      <c r="D70" s="106">
        <v>20</v>
      </c>
      <c r="E70" s="108">
        <v>1.0946907498631636E-2</v>
      </c>
    </row>
    <row r="71" spans="1:5" x14ac:dyDescent="0.2">
      <c r="A71" s="102" t="s">
        <v>45</v>
      </c>
      <c r="B71" s="103">
        <v>446051.32</v>
      </c>
      <c r="C71" s="108">
        <v>1.9980567938574999E-3</v>
      </c>
      <c r="D71" s="106">
        <v>4</v>
      </c>
      <c r="E71" s="108">
        <v>2.1893814997263274E-3</v>
      </c>
    </row>
    <row r="72" spans="1:5" x14ac:dyDescent="0.2">
      <c r="A72" s="102" t="s">
        <v>46</v>
      </c>
      <c r="B72" s="103">
        <v>787277.37</v>
      </c>
      <c r="C72" s="108">
        <v>3.5265558630759456E-3</v>
      </c>
      <c r="D72" s="106">
        <v>10</v>
      </c>
      <c r="E72" s="108">
        <v>5.4734537493158182E-3</v>
      </c>
    </row>
    <row r="73" spans="1:5" x14ac:dyDescent="0.2">
      <c r="A73" s="102" t="s">
        <v>25</v>
      </c>
      <c r="B73" s="103">
        <v>1747622.5899999999</v>
      </c>
      <c r="C73" s="108">
        <v>7.8283574837270751E-3</v>
      </c>
      <c r="D73" s="106">
        <v>10</v>
      </c>
      <c r="E73" s="108">
        <v>5.4734537493158182E-3</v>
      </c>
    </row>
    <row r="74" spans="1:5" x14ac:dyDescent="0.2">
      <c r="A74" s="102" t="s">
        <v>26</v>
      </c>
      <c r="B74" s="103">
        <v>105953.35</v>
      </c>
      <c r="C74" s="108">
        <v>4.7461088289002615E-4</v>
      </c>
      <c r="D74" s="106">
        <v>1</v>
      </c>
      <c r="E74" s="108">
        <v>5.4734537493158185E-4</v>
      </c>
    </row>
    <row r="75" spans="1:5" x14ac:dyDescent="0.2">
      <c r="A75" s="102" t="s">
        <v>27</v>
      </c>
      <c r="B75" s="103">
        <v>129149.63</v>
      </c>
      <c r="C75" s="108">
        <v>5.7851705414902128E-4</v>
      </c>
      <c r="D75" s="106">
        <v>1</v>
      </c>
      <c r="E75" s="108">
        <v>5.4734537493158185E-4</v>
      </c>
    </row>
    <row r="76" spans="1:5" x14ac:dyDescent="0.2">
      <c r="A76" s="102" t="s">
        <v>4</v>
      </c>
      <c r="B76" s="103">
        <v>5339395.0599999996</v>
      </c>
      <c r="C76" s="108">
        <v>2.3917459934256386E-2</v>
      </c>
      <c r="D76" s="106">
        <v>40</v>
      </c>
      <c r="E76" s="108">
        <v>2.1893814997263273E-2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223242563.15999994</v>
      </c>
      <c r="C78" s="118"/>
      <c r="D78" s="119">
        <v>1827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0.62136172710905668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9927798.0099999979</v>
      </c>
      <c r="C87" s="108">
        <v>4.4470901379521768E-2</v>
      </c>
      <c r="D87" s="106">
        <v>102</v>
      </c>
      <c r="E87" s="108">
        <v>5.5829228243021348E-2</v>
      </c>
      <c r="F87" s="124"/>
    </row>
    <row r="88" spans="1:6" x14ac:dyDescent="0.2">
      <c r="A88" s="102" t="s">
        <v>607</v>
      </c>
      <c r="B88" s="103">
        <v>0</v>
      </c>
      <c r="C88" s="108">
        <v>0</v>
      </c>
      <c r="D88" s="106">
        <v>0</v>
      </c>
      <c r="E88" s="108">
        <v>0</v>
      </c>
      <c r="F88" s="124"/>
    </row>
    <row r="89" spans="1:6" x14ac:dyDescent="0.2">
      <c r="A89" s="102" t="s">
        <v>608</v>
      </c>
      <c r="B89" s="103">
        <v>213314765.14999953</v>
      </c>
      <c r="C89" s="108">
        <v>0.9555290986204783</v>
      </c>
      <c r="D89" s="106">
        <v>1725</v>
      </c>
      <c r="E89" s="108">
        <v>0.94417077175697861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223242563.15999952</v>
      </c>
      <c r="C93" s="118"/>
      <c r="D93" s="119">
        <v>1827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217201262.92999944</v>
      </c>
      <c r="C100" s="108">
        <v>0.97293840321269676</v>
      </c>
      <c r="D100" s="106">
        <v>1692</v>
      </c>
      <c r="E100" s="108">
        <v>0.92610837438423643</v>
      </c>
    </row>
    <row r="101" spans="1:5" x14ac:dyDescent="0.2">
      <c r="A101" s="102" t="s">
        <v>6</v>
      </c>
      <c r="B101" s="103">
        <v>6041300.2299999995</v>
      </c>
      <c r="C101" s="108">
        <v>2.7061596787303323E-2</v>
      </c>
      <c r="D101" s="106">
        <v>135</v>
      </c>
      <c r="E101" s="108">
        <v>7.3891625615763554E-2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223242563.15999943</v>
      </c>
      <c r="C103" s="118"/>
      <c r="D103" s="119">
        <v>1827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59540508.059999943</v>
      </c>
      <c r="C110" s="108">
        <v>0.2667076887901827</v>
      </c>
      <c r="D110" s="106">
        <v>939</v>
      </c>
      <c r="E110" s="108">
        <v>0.51395730706075538</v>
      </c>
    </row>
    <row r="111" spans="1:5" x14ac:dyDescent="0.2">
      <c r="A111" s="102" t="s">
        <v>71</v>
      </c>
      <c r="B111" s="103">
        <v>86914436.759999961</v>
      </c>
      <c r="C111" s="108">
        <v>0.38932735554423664</v>
      </c>
      <c r="D111" s="106">
        <v>642</v>
      </c>
      <c r="E111" s="108">
        <v>0.35139573070607555</v>
      </c>
    </row>
    <row r="112" spans="1:5" x14ac:dyDescent="0.2">
      <c r="A112" s="102" t="s">
        <v>72</v>
      </c>
      <c r="B112" s="103">
        <v>37541753.539999954</v>
      </c>
      <c r="C112" s="108">
        <v>0.16816575212448828</v>
      </c>
      <c r="D112" s="106">
        <v>157</v>
      </c>
      <c r="E112" s="108">
        <v>8.5933223864258348E-2</v>
      </c>
    </row>
    <row r="113" spans="1:5" x14ac:dyDescent="0.2">
      <c r="A113" s="102" t="s">
        <v>73</v>
      </c>
      <c r="B113" s="103">
        <v>17569809.109999999</v>
      </c>
      <c r="C113" s="108">
        <v>7.8702774512616425E-2</v>
      </c>
      <c r="D113" s="106">
        <v>52</v>
      </c>
      <c r="E113" s="108">
        <v>2.8461959496442254E-2</v>
      </c>
    </row>
    <row r="114" spans="1:5" x14ac:dyDescent="0.2">
      <c r="A114" s="102" t="s">
        <v>74</v>
      </c>
      <c r="B114" s="103">
        <v>7394914.6699999999</v>
      </c>
      <c r="C114" s="108">
        <v>3.3125021345951855E-2</v>
      </c>
      <c r="D114" s="106">
        <v>17</v>
      </c>
      <c r="E114" s="108">
        <v>9.3048713738368913E-3</v>
      </c>
    </row>
    <row r="115" spans="1:5" x14ac:dyDescent="0.2">
      <c r="A115" s="102" t="s">
        <v>75</v>
      </c>
      <c r="B115" s="103">
        <v>6621923.9900000002</v>
      </c>
      <c r="C115" s="108">
        <v>2.9662461746839966E-2</v>
      </c>
      <c r="D115" s="106">
        <v>12</v>
      </c>
      <c r="E115" s="108">
        <v>6.5681444991789817E-3</v>
      </c>
    </row>
    <row r="116" spans="1:5" x14ac:dyDescent="0.2">
      <c r="A116" s="102" t="s">
        <v>76</v>
      </c>
      <c r="B116" s="103">
        <v>4101740.66</v>
      </c>
      <c r="C116" s="108">
        <v>1.8373470551223906E-2</v>
      </c>
      <c r="D116" s="106">
        <v>5</v>
      </c>
      <c r="E116" s="108">
        <v>2.7367268746579091E-3</v>
      </c>
    </row>
    <row r="117" spans="1:5" x14ac:dyDescent="0.2">
      <c r="A117" s="102" t="s">
        <v>223</v>
      </c>
      <c r="B117" s="103">
        <v>2196476.4</v>
      </c>
      <c r="C117" s="108">
        <v>9.838967842461863E-3</v>
      </c>
      <c r="D117" s="106">
        <v>2</v>
      </c>
      <c r="E117" s="108">
        <v>1.0946907498631637E-3</v>
      </c>
    </row>
    <row r="118" spans="1:5" x14ac:dyDescent="0.2">
      <c r="A118" s="102" t="s">
        <v>78</v>
      </c>
      <c r="B118" s="103">
        <v>1360999.97</v>
      </c>
      <c r="C118" s="108">
        <v>6.0965075419984298E-3</v>
      </c>
      <c r="D118" s="106">
        <v>1</v>
      </c>
      <c r="E118" s="108">
        <v>5.4734537493158185E-4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223242563.15999985</v>
      </c>
      <c r="C123" s="118"/>
      <c r="D123" s="119">
        <v>1827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122190.78443349722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150530206.94999993</v>
      </c>
      <c r="C132" s="108">
        <v>0.67428990609695538</v>
      </c>
      <c r="D132" s="106">
        <v>1115</v>
      </c>
      <c r="E132" s="108">
        <v>0.61029009304871373</v>
      </c>
    </row>
    <row r="133" spans="1:5" x14ac:dyDescent="0.2">
      <c r="A133" s="102" t="s">
        <v>8</v>
      </c>
      <c r="B133" s="103">
        <v>68584121.029999897</v>
      </c>
      <c r="C133" s="108">
        <v>0.30721794293700649</v>
      </c>
      <c r="D133" s="106">
        <v>668</v>
      </c>
      <c r="E133" s="108">
        <v>0.36562671045429668</v>
      </c>
    </row>
    <row r="134" spans="1:5" x14ac:dyDescent="0.2">
      <c r="A134" s="102" t="s">
        <v>9</v>
      </c>
      <c r="B134" s="103">
        <v>4128235.18</v>
      </c>
      <c r="C134" s="108">
        <v>1.8492150966038044E-2</v>
      </c>
      <c r="D134" s="106">
        <v>44</v>
      </c>
      <c r="E134" s="108">
        <v>2.40831964969896E-2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223242563.15999985</v>
      </c>
      <c r="C136" s="108"/>
      <c r="D136" s="119">
        <v>1827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2.2732457145113529E-4</v>
      </c>
      <c r="D143" s="106">
        <v>1</v>
      </c>
      <c r="E143" s="108">
        <v>5.4734537493158185E-4</v>
      </c>
    </row>
    <row r="144" spans="1:5" x14ac:dyDescent="0.2">
      <c r="A144" s="132">
        <v>1997</v>
      </c>
      <c r="B144" s="103">
        <v>2197884</v>
      </c>
      <c r="C144" s="108">
        <v>9.8452730916942423E-3</v>
      </c>
      <c r="D144" s="106">
        <v>22</v>
      </c>
      <c r="E144" s="108">
        <v>1.20415982484948E-2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39833000.599999964</v>
      </c>
      <c r="C148" s="108">
        <v>0.17842923874445615</v>
      </c>
      <c r="D148" s="106">
        <v>325</v>
      </c>
      <c r="E148" s="108">
        <v>0.17788724685276408</v>
      </c>
    </row>
    <row r="149" spans="1:5" x14ac:dyDescent="0.2">
      <c r="A149" s="132">
        <v>2002</v>
      </c>
      <c r="B149" s="103">
        <v>42860957.590000004</v>
      </c>
      <c r="C149" s="108">
        <v>0.19199276779169197</v>
      </c>
      <c r="D149" s="106">
        <v>340</v>
      </c>
      <c r="E149" s="108">
        <v>0.18609742747673783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29670934.360000007</v>
      </c>
      <c r="C151" s="108">
        <v>0.13290894863420188</v>
      </c>
      <c r="D151" s="106">
        <v>248</v>
      </c>
      <c r="E151" s="108">
        <v>0.13574165298303228</v>
      </c>
    </row>
    <row r="152" spans="1:5" x14ac:dyDescent="0.2">
      <c r="A152" s="132">
        <v>2005</v>
      </c>
      <c r="B152" s="103">
        <v>108629038.08999997</v>
      </c>
      <c r="C152" s="108">
        <v>0.48659644716650452</v>
      </c>
      <c r="D152" s="106">
        <v>891</v>
      </c>
      <c r="E152" s="108">
        <v>0.48768472906403942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223242563.15999997</v>
      </c>
      <c r="C154" s="108"/>
      <c r="D154" s="134">
        <v>1827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175.04737039163689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36514506.299999975</v>
      </c>
      <c r="C163" s="108">
        <v>0.16356426741897645</v>
      </c>
      <c r="D163" s="106">
        <v>350</v>
      </c>
      <c r="E163" s="108">
        <v>0.19157088122605365</v>
      </c>
    </row>
    <row r="164" spans="1:5" x14ac:dyDescent="0.2">
      <c r="A164" s="102" t="s">
        <v>11</v>
      </c>
      <c r="B164" s="103">
        <v>82653102.089999989</v>
      </c>
      <c r="C164" s="108">
        <v>0.37023899439266766</v>
      </c>
      <c r="D164" s="106">
        <v>652</v>
      </c>
      <c r="E164" s="108">
        <v>0.35686918445539134</v>
      </c>
    </row>
    <row r="165" spans="1:5" x14ac:dyDescent="0.2">
      <c r="A165" s="102" t="s">
        <v>12</v>
      </c>
      <c r="B165" s="103">
        <v>87380837.690000013</v>
      </c>
      <c r="C165" s="108">
        <v>0.39141656704314659</v>
      </c>
      <c r="D165" s="106">
        <v>697</v>
      </c>
      <c r="E165" s="108">
        <v>0.38149972632731255</v>
      </c>
    </row>
    <row r="166" spans="1:5" x14ac:dyDescent="0.2">
      <c r="A166" s="102" t="s">
        <v>13</v>
      </c>
      <c r="B166" s="103">
        <v>13725854.200000001</v>
      </c>
      <c r="C166" s="108">
        <v>6.148403783629091E-2</v>
      </c>
      <c r="D166" s="106">
        <v>111</v>
      </c>
      <c r="E166" s="108">
        <v>6.0755336617405585E-2</v>
      </c>
    </row>
    <row r="167" spans="1:5" x14ac:dyDescent="0.2">
      <c r="A167" s="102" t="s">
        <v>14</v>
      </c>
      <c r="B167" s="103">
        <v>2968262.8799999994</v>
      </c>
      <c r="C167" s="108">
        <v>1.3296133308918419E-2</v>
      </c>
      <c r="D167" s="106">
        <v>17</v>
      </c>
      <c r="E167" s="108">
        <v>9.3048713738368913E-3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223242563.15999997</v>
      </c>
      <c r="C171" s="118"/>
      <c r="D171" s="119">
        <v>1827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9.2890216221540864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108836404.82000002</v>
      </c>
      <c r="C180" s="108">
        <v>0.48752533244297142</v>
      </c>
      <c r="D180" s="106">
        <v>898</v>
      </c>
      <c r="E180" s="108">
        <v>0.49151614668856047</v>
      </c>
      <c r="F180" s="92"/>
    </row>
    <row r="181" spans="1:6" x14ac:dyDescent="0.2">
      <c r="A181" s="102" t="s">
        <v>52</v>
      </c>
      <c r="B181" s="103">
        <v>114406158.33999994</v>
      </c>
      <c r="C181" s="108">
        <v>0.51247466755702864</v>
      </c>
      <c r="D181" s="106">
        <v>929</v>
      </c>
      <c r="E181" s="108">
        <v>0.50848385331143953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223242563.15999997</v>
      </c>
      <c r="C183" s="118"/>
      <c r="D183" s="119">
        <v>1827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11404686.470000001</v>
      </c>
      <c r="C190" s="108">
        <v>5.1086523593738532E-2</v>
      </c>
      <c r="D190" s="106">
        <v>147</v>
      </c>
      <c r="E190" s="108">
        <v>8.0459770114942528E-2</v>
      </c>
      <c r="F190" s="108">
        <v>0.80448601624306693</v>
      </c>
    </row>
    <row r="191" spans="1:6" x14ac:dyDescent="0.2">
      <c r="A191" s="102" t="s">
        <v>54</v>
      </c>
      <c r="B191" s="103">
        <v>31589576.569999993</v>
      </c>
      <c r="C191" s="108">
        <v>0.14150337696740858</v>
      </c>
      <c r="D191" s="106">
        <v>292</v>
      </c>
      <c r="E191" s="108">
        <v>0.1598248494800219</v>
      </c>
      <c r="F191" s="108">
        <v>0.8019868920559986</v>
      </c>
    </row>
    <row r="192" spans="1:6" x14ac:dyDescent="0.2">
      <c r="A192" s="102" t="s">
        <v>55</v>
      </c>
      <c r="B192" s="103">
        <v>33490985.190000009</v>
      </c>
      <c r="C192" s="108">
        <v>0.15002060859692209</v>
      </c>
      <c r="D192" s="106">
        <v>287</v>
      </c>
      <c r="E192" s="108">
        <v>0.15708812260536398</v>
      </c>
      <c r="F192" s="108">
        <v>0.77362463466865705</v>
      </c>
    </row>
    <row r="193" spans="1:6" x14ac:dyDescent="0.2">
      <c r="A193" s="102" t="s">
        <v>56</v>
      </c>
      <c r="B193" s="103">
        <v>14922395.909999996</v>
      </c>
      <c r="C193" s="108">
        <v>6.6843865698249405E-2</v>
      </c>
      <c r="D193" s="106">
        <v>111</v>
      </c>
      <c r="E193" s="108">
        <v>6.0755336617405585E-2</v>
      </c>
      <c r="F193" s="108">
        <v>0.77558947076365281</v>
      </c>
    </row>
    <row r="194" spans="1:6" x14ac:dyDescent="0.2">
      <c r="A194" s="102" t="s">
        <v>57</v>
      </c>
      <c r="B194" s="103">
        <v>13695236.390000004</v>
      </c>
      <c r="C194" s="108">
        <v>6.1346887422110925E-2</v>
      </c>
      <c r="D194" s="106">
        <v>130</v>
      </c>
      <c r="E194" s="108">
        <v>7.1154898741105643E-2</v>
      </c>
      <c r="F194" s="108">
        <v>0.75163363716267384</v>
      </c>
    </row>
    <row r="195" spans="1:6" x14ac:dyDescent="0.2">
      <c r="A195" s="102" t="s">
        <v>58</v>
      </c>
      <c r="B195" s="103">
        <v>6679525.3900000015</v>
      </c>
      <c r="C195" s="108">
        <v>2.9920483331902645E-2</v>
      </c>
      <c r="D195" s="106">
        <v>65</v>
      </c>
      <c r="E195" s="108">
        <v>3.5577449370552822E-2</v>
      </c>
      <c r="F195" s="108">
        <v>0.77050365195450554</v>
      </c>
    </row>
    <row r="196" spans="1:6" x14ac:dyDescent="0.2">
      <c r="A196" s="102" t="s">
        <v>28</v>
      </c>
      <c r="B196" s="103">
        <v>52485276.119999938</v>
      </c>
      <c r="C196" s="108">
        <v>0.2351042533156335</v>
      </c>
      <c r="D196" s="106">
        <v>395</v>
      </c>
      <c r="E196" s="108">
        <v>0.21620142309797483</v>
      </c>
      <c r="F196" s="108">
        <v>0.76075366920035759</v>
      </c>
    </row>
    <row r="197" spans="1:6" x14ac:dyDescent="0.2">
      <c r="A197" s="102" t="s">
        <v>59</v>
      </c>
      <c r="B197" s="103">
        <v>19104500.690000005</v>
      </c>
      <c r="C197" s="108">
        <v>8.5577321903026346E-2</v>
      </c>
      <c r="D197" s="106">
        <v>136</v>
      </c>
      <c r="E197" s="108">
        <v>7.443897099069513E-2</v>
      </c>
      <c r="F197" s="108">
        <v>0.75927845991080478</v>
      </c>
    </row>
    <row r="198" spans="1:6" x14ac:dyDescent="0.2">
      <c r="A198" s="102" t="s">
        <v>60</v>
      </c>
      <c r="B198" s="103">
        <v>23033803.539999999</v>
      </c>
      <c r="C198" s="108">
        <v>0.10317836891834765</v>
      </c>
      <c r="D198" s="106">
        <v>119</v>
      </c>
      <c r="E198" s="108">
        <v>6.5134099616858232E-2</v>
      </c>
      <c r="F198" s="108">
        <v>0.7309190228355138</v>
      </c>
    </row>
    <row r="199" spans="1:6" x14ac:dyDescent="0.2">
      <c r="A199" s="102" t="s">
        <v>61</v>
      </c>
      <c r="B199" s="103">
        <v>12570840.550000004</v>
      </c>
      <c r="C199" s="108">
        <v>5.6310232117297319E-2</v>
      </c>
      <c r="D199" s="106">
        <v>97</v>
      </c>
      <c r="E199" s="108">
        <v>5.3092501368363437E-2</v>
      </c>
      <c r="F199" s="108">
        <v>0.76013707631462857</v>
      </c>
    </row>
    <row r="200" spans="1:6" x14ac:dyDescent="0.2">
      <c r="A200" s="102" t="s">
        <v>62</v>
      </c>
      <c r="B200" s="103">
        <v>4128235.18</v>
      </c>
      <c r="C200" s="108">
        <v>1.8492150966038037E-2</v>
      </c>
      <c r="D200" s="106">
        <v>44</v>
      </c>
      <c r="E200" s="108">
        <v>2.40831964969896E-2</v>
      </c>
      <c r="F200" s="108">
        <v>0.80155968824278967</v>
      </c>
    </row>
    <row r="201" spans="1:6" x14ac:dyDescent="0.2">
      <c r="A201" s="102" t="s">
        <v>3</v>
      </c>
      <c r="B201" s="103">
        <v>137501.16</v>
      </c>
      <c r="C201" s="108">
        <v>6.1592716932501663E-4</v>
      </c>
      <c r="D201" s="106">
        <v>4</v>
      </c>
      <c r="E201" s="108">
        <v>2.1893814997263274E-3</v>
      </c>
      <c r="F201" s="108">
        <v>0.65364480268652458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223242563.15999994</v>
      </c>
      <c r="C203" s="118"/>
      <c r="D203" s="119">
        <v>1827</v>
      </c>
      <c r="E203" s="118"/>
      <c r="F203" s="142">
        <v>0.76894713160590666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5463521.7200000007</v>
      </c>
      <c r="C210" s="108">
        <v>2.4473476933178948E-2</v>
      </c>
      <c r="D210" s="106">
        <v>54</v>
      </c>
      <c r="E210" s="108">
        <v>2.9556650246305417E-2</v>
      </c>
    </row>
    <row r="211" spans="1:5" x14ac:dyDescent="0.2">
      <c r="A211" s="102" t="s">
        <v>371</v>
      </c>
      <c r="B211" s="103">
        <v>129308343.34999989</v>
      </c>
      <c r="C211" s="108">
        <v>0.57922799989231222</v>
      </c>
      <c r="D211" s="106">
        <v>1123</v>
      </c>
      <c r="E211" s="108">
        <v>0.61466885604816635</v>
      </c>
    </row>
    <row r="212" spans="1:5" x14ac:dyDescent="0.2">
      <c r="A212" s="102" t="s">
        <v>343</v>
      </c>
      <c r="B212" s="103">
        <v>71870360.009999976</v>
      </c>
      <c r="C212" s="108">
        <v>0.3219384287327407</v>
      </c>
      <c r="D212" s="106">
        <v>495</v>
      </c>
      <c r="E212" s="108">
        <v>0.27093596059113301</v>
      </c>
    </row>
    <row r="213" spans="1:5" x14ac:dyDescent="0.2">
      <c r="A213" s="102" t="s">
        <v>344</v>
      </c>
      <c r="B213" s="103">
        <v>7745114.9300000006</v>
      </c>
      <c r="C213" s="108">
        <v>3.4693719783395478E-2</v>
      </c>
      <c r="D213" s="106">
        <v>69</v>
      </c>
      <c r="E213" s="108">
        <v>3.7766830870279149E-2</v>
      </c>
    </row>
    <row r="214" spans="1:5" x14ac:dyDescent="0.2">
      <c r="A214" s="102" t="s">
        <v>345</v>
      </c>
      <c r="B214" s="103">
        <v>3992764.4699999997</v>
      </c>
      <c r="C214" s="108">
        <v>1.7885319060498117E-2</v>
      </c>
      <c r="D214" s="106">
        <v>32</v>
      </c>
      <c r="E214" s="108">
        <v>1.7515051997810619E-2</v>
      </c>
    </row>
    <row r="215" spans="1:5" x14ac:dyDescent="0.2">
      <c r="A215" s="102" t="s">
        <v>39</v>
      </c>
      <c r="B215" s="103">
        <v>3276102.5699999989</v>
      </c>
      <c r="C215" s="108">
        <v>1.4675080431019725E-2</v>
      </c>
      <c r="D215" s="106">
        <v>28</v>
      </c>
      <c r="E215" s="108">
        <v>1.532567049808429E-2</v>
      </c>
    </row>
    <row r="216" spans="1:5" x14ac:dyDescent="0.2">
      <c r="A216" s="102" t="s">
        <v>40</v>
      </c>
      <c r="B216" s="103">
        <v>111565.5</v>
      </c>
      <c r="C216" s="108">
        <v>4.9975013017584848E-4</v>
      </c>
      <c r="D216" s="106">
        <v>2</v>
      </c>
      <c r="E216" s="108">
        <v>1.0946907498631637E-3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1269688.44</v>
      </c>
      <c r="C220" s="108">
        <v>5.6874837039476355E-3</v>
      </c>
      <c r="D220" s="106">
        <v>20</v>
      </c>
      <c r="E220" s="108">
        <v>1.0946907498631636E-2</v>
      </c>
    </row>
    <row r="221" spans="1:5" x14ac:dyDescent="0.2">
      <c r="A221" s="102" t="s">
        <v>33</v>
      </c>
      <c r="B221" s="103">
        <v>0</v>
      </c>
      <c r="C221" s="108">
        <v>0</v>
      </c>
      <c r="D221" s="106">
        <v>0</v>
      </c>
      <c r="E221" s="108">
        <v>0</v>
      </c>
    </row>
    <row r="222" spans="1:5" x14ac:dyDescent="0.2">
      <c r="A222" s="102" t="s">
        <v>34</v>
      </c>
      <c r="B222" s="103">
        <v>205102.16999999998</v>
      </c>
      <c r="C222" s="108">
        <v>9.1874133273143577E-4</v>
      </c>
      <c r="D222" s="106">
        <v>4</v>
      </c>
      <c r="E222" s="108">
        <v>2.1893814997263274E-3</v>
      </c>
    </row>
    <row r="223" spans="1:5" x14ac:dyDescent="0.2">
      <c r="A223" s="102" t="s">
        <v>346</v>
      </c>
      <c r="B223" s="103">
        <v>0</v>
      </c>
      <c r="C223" s="108">
        <v>0</v>
      </c>
      <c r="D223" s="106">
        <v>0</v>
      </c>
      <c r="E223" s="108">
        <v>0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223242563.15999985</v>
      </c>
      <c r="C225" s="118"/>
      <c r="D225" s="119">
        <v>1827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2.5082237867997178E-2</v>
      </c>
      <c r="E227" s="108"/>
    </row>
    <row r="228" spans="1:5" x14ac:dyDescent="0.2">
      <c r="A228" s="102"/>
      <c r="B228" s="103"/>
      <c r="C228" s="108"/>
      <c r="D228" s="106"/>
      <c r="E228" s="108"/>
    </row>
    <row r="229" spans="1:5" x14ac:dyDescent="0.2">
      <c r="A229" s="102"/>
      <c r="B229" s="103"/>
      <c r="C229" s="108"/>
      <c r="D229" s="106"/>
      <c r="E229" s="108"/>
    </row>
    <row r="230" spans="1:5" x14ac:dyDescent="0.2">
      <c r="A230" s="102"/>
      <c r="B230" s="103"/>
      <c r="C230" s="108"/>
      <c r="D230" s="106"/>
      <c r="E230" s="108"/>
    </row>
    <row r="231" spans="1:5" x14ac:dyDescent="0.2">
      <c r="A231" s="111" t="s">
        <v>140</v>
      </c>
      <c r="B231" s="103"/>
      <c r="C231" s="108"/>
      <c r="D231" s="106"/>
      <c r="E231" s="108"/>
    </row>
    <row r="232" spans="1:5" x14ac:dyDescent="0.2">
      <c r="B232" s="95"/>
      <c r="D232" s="97"/>
    </row>
    <row r="233" spans="1:5" s="123" customFormat="1" ht="20.399999999999999" x14ac:dyDescent="0.2">
      <c r="A233" s="112" t="s">
        <v>140</v>
      </c>
      <c r="B233" s="113" t="s">
        <v>112</v>
      </c>
      <c r="C233" s="114" t="s">
        <v>113</v>
      </c>
      <c r="D233" s="115" t="s">
        <v>114</v>
      </c>
      <c r="E233" s="114" t="s">
        <v>113</v>
      </c>
    </row>
    <row r="235" spans="1:5" x14ac:dyDescent="0.2">
      <c r="A235" s="102" t="s">
        <v>165</v>
      </c>
      <c r="B235" s="103">
        <v>0</v>
      </c>
      <c r="C235" s="108">
        <v>0</v>
      </c>
      <c r="D235" s="106">
        <v>0</v>
      </c>
      <c r="E235" s="108">
        <v>0</v>
      </c>
    </row>
    <row r="236" spans="1:5" x14ac:dyDescent="0.2">
      <c r="A236" s="102" t="s">
        <v>166</v>
      </c>
      <c r="B236" s="103">
        <v>182339282.70999971</v>
      </c>
      <c r="C236" s="108">
        <v>0.81677651487685043</v>
      </c>
      <c r="D236" s="106">
        <v>1447</v>
      </c>
      <c r="E236" s="108">
        <v>0.79200875752599886</v>
      </c>
    </row>
    <row r="237" spans="1:5" x14ac:dyDescent="0.2">
      <c r="A237" s="102" t="s">
        <v>610</v>
      </c>
      <c r="B237" s="103">
        <v>40903280.449999996</v>
      </c>
      <c r="C237" s="108">
        <v>0.18322348512314962</v>
      </c>
      <c r="D237" s="106">
        <v>380</v>
      </c>
      <c r="E237" s="108">
        <v>0.20799124247400108</v>
      </c>
    </row>
    <row r="238" spans="1:5" x14ac:dyDescent="0.2">
      <c r="A238" s="102"/>
      <c r="B238" s="102"/>
      <c r="C238" s="108"/>
      <c r="D238" s="102"/>
      <c r="E238" s="108"/>
    </row>
    <row r="239" spans="1:5" ht="10.8" thickBot="1" x14ac:dyDescent="0.25">
      <c r="A239" s="102"/>
      <c r="B239" s="133">
        <v>223242563.1599997</v>
      </c>
      <c r="C239" s="108"/>
      <c r="D239" s="134">
        <v>1827</v>
      </c>
      <c r="E239" s="108"/>
    </row>
    <row r="240" spans="1:5" ht="10.8" thickTop="1" x14ac:dyDescent="0.2">
      <c r="A240" s="102"/>
      <c r="B240" s="102"/>
      <c r="C240" s="108"/>
      <c r="D240" s="102"/>
      <c r="E240" s="108"/>
    </row>
    <row r="241" spans="1:5" x14ac:dyDescent="0.2">
      <c r="A241" s="102"/>
      <c r="B241" s="102"/>
      <c r="C241" s="108"/>
      <c r="D241" s="102"/>
      <c r="E241" s="108"/>
    </row>
    <row r="242" spans="1:5" x14ac:dyDescent="0.2">
      <c r="A242" s="102"/>
      <c r="B242" s="102"/>
      <c r="C242" s="102"/>
      <c r="D242" s="102"/>
      <c r="E242" s="102"/>
    </row>
    <row r="243" spans="1:5" x14ac:dyDescent="0.2">
      <c r="A243" s="111" t="s">
        <v>153</v>
      </c>
      <c r="B243" s="103"/>
      <c r="C243" s="108"/>
      <c r="D243" s="106"/>
      <c r="E243" s="108"/>
    </row>
    <row r="244" spans="1:5" x14ac:dyDescent="0.2">
      <c r="B244" s="95"/>
      <c r="D244" s="97"/>
    </row>
    <row r="245" spans="1:5" s="123" customFormat="1" ht="20.399999999999999" x14ac:dyDescent="0.2">
      <c r="A245" s="112" t="s">
        <v>611</v>
      </c>
      <c r="B245" s="113" t="s">
        <v>112</v>
      </c>
      <c r="C245" s="114" t="s">
        <v>113</v>
      </c>
      <c r="D245" s="115" t="s">
        <v>114</v>
      </c>
      <c r="E245" s="114" t="s">
        <v>113</v>
      </c>
    </row>
    <row r="247" spans="1:5" x14ac:dyDescent="0.2">
      <c r="A247" s="102" t="s">
        <v>37</v>
      </c>
      <c r="B247" s="103">
        <v>36148439.030000009</v>
      </c>
      <c r="C247" s="108">
        <v>0.16192449378074975</v>
      </c>
      <c r="D247" s="106">
        <v>255</v>
      </c>
      <c r="E247" s="108">
        <v>0.13957307060755336</v>
      </c>
    </row>
    <row r="248" spans="1:5" x14ac:dyDescent="0.2">
      <c r="A248" s="102" t="s">
        <v>38</v>
      </c>
      <c r="B248" s="103">
        <v>187094124.12999973</v>
      </c>
      <c r="C248" s="108">
        <v>0.83807550621925031</v>
      </c>
      <c r="D248" s="106">
        <v>1572</v>
      </c>
      <c r="E248" s="108">
        <v>0.86042692939244658</v>
      </c>
    </row>
    <row r="249" spans="1:5" x14ac:dyDescent="0.2">
      <c r="A249" s="102"/>
      <c r="B249" s="102"/>
      <c r="C249" s="108"/>
      <c r="D249" s="102"/>
      <c r="E249" s="108"/>
    </row>
    <row r="250" spans="1:5" ht="10.8" thickBot="1" x14ac:dyDescent="0.25">
      <c r="A250" s="102"/>
      <c r="B250" s="133">
        <v>223242563.15999973</v>
      </c>
      <c r="C250" s="108"/>
      <c r="D250" s="134">
        <v>1827</v>
      </c>
      <c r="E250" s="108"/>
    </row>
    <row r="251" spans="1:5" ht="10.8" thickTop="1" x14ac:dyDescent="0.2">
      <c r="A251" s="102"/>
      <c r="B251" s="102"/>
      <c r="C251" s="108"/>
      <c r="D251" s="102"/>
      <c r="E251" s="108"/>
    </row>
    <row r="252" spans="1:5" x14ac:dyDescent="0.2">
      <c r="A252" s="102"/>
      <c r="B252" s="102"/>
      <c r="C252" s="108"/>
      <c r="D252" s="102"/>
      <c r="E252" s="108"/>
    </row>
    <row r="253" spans="1:5" x14ac:dyDescent="0.2">
      <c r="A253" s="102"/>
      <c r="B253" s="102"/>
      <c r="C253" s="108"/>
      <c r="D253" s="102"/>
      <c r="E253" s="108"/>
    </row>
    <row r="254" spans="1:5" x14ac:dyDescent="0.2">
      <c r="A254" s="102"/>
      <c r="B254" s="102"/>
      <c r="C254" s="108"/>
      <c r="D254" s="102"/>
      <c r="E254" s="108"/>
    </row>
    <row r="255" spans="1:5" x14ac:dyDescent="0.2">
      <c r="A255" s="111" t="s">
        <v>151</v>
      </c>
      <c r="B255" s="103"/>
      <c r="C255" s="108"/>
      <c r="D255" s="106"/>
      <c r="E255" s="108"/>
    </row>
    <row r="256" spans="1:5" x14ac:dyDescent="0.2">
      <c r="A256" s="92"/>
      <c r="B256" s="127"/>
      <c r="C256" s="128"/>
      <c r="D256" s="129"/>
      <c r="E256" s="128"/>
    </row>
    <row r="257" spans="1:5" s="123" customFormat="1" ht="20.399999999999999" x14ac:dyDescent="0.2">
      <c r="A257" s="112" t="s">
        <v>142</v>
      </c>
      <c r="B257" s="113" t="s">
        <v>112</v>
      </c>
      <c r="C257" s="114" t="s">
        <v>113</v>
      </c>
      <c r="D257" s="115" t="s">
        <v>114</v>
      </c>
      <c r="E257" s="114" t="s">
        <v>113</v>
      </c>
    </row>
    <row r="259" spans="1:5" x14ac:dyDescent="0.2">
      <c r="A259" s="144" t="s">
        <v>612</v>
      </c>
      <c r="B259" s="103">
        <v>43839146.719999969</v>
      </c>
      <c r="C259" s="108">
        <v>0.24042623217797551</v>
      </c>
      <c r="D259" s="106">
        <v>324</v>
      </c>
      <c r="E259" s="108">
        <v>0.22391154111955772</v>
      </c>
    </row>
    <row r="260" spans="1:5" x14ac:dyDescent="0.2">
      <c r="A260" s="102" t="s">
        <v>83</v>
      </c>
      <c r="B260" s="103">
        <v>17337655.090000015</v>
      </c>
      <c r="C260" s="108">
        <v>9.5084585352759918E-2</v>
      </c>
      <c r="D260" s="106">
        <v>144</v>
      </c>
      <c r="E260" s="108">
        <v>9.9516240497581204E-2</v>
      </c>
    </row>
    <row r="261" spans="1:5" x14ac:dyDescent="0.2">
      <c r="A261" s="102" t="s">
        <v>84</v>
      </c>
      <c r="B261" s="103">
        <v>39302579.280000001</v>
      </c>
      <c r="C261" s="108">
        <v>0.21554641817094602</v>
      </c>
      <c r="D261" s="106">
        <v>337</v>
      </c>
      <c r="E261" s="108">
        <v>0.23289564616447822</v>
      </c>
    </row>
    <row r="262" spans="1:5" x14ac:dyDescent="0.2">
      <c r="A262" s="102" t="s">
        <v>85</v>
      </c>
      <c r="B262" s="103">
        <v>35690735.929999992</v>
      </c>
      <c r="C262" s="108">
        <v>0.19573805161208202</v>
      </c>
      <c r="D262" s="106">
        <v>273</v>
      </c>
      <c r="E262" s="108">
        <v>0.18866620594333103</v>
      </c>
    </row>
    <row r="263" spans="1:5" x14ac:dyDescent="0.2">
      <c r="A263" s="102" t="s">
        <v>86</v>
      </c>
      <c r="B263" s="103">
        <v>16593155.880000001</v>
      </c>
      <c r="C263" s="108">
        <v>9.1001541924405016E-2</v>
      </c>
      <c r="D263" s="106">
        <v>111</v>
      </c>
      <c r="E263" s="108">
        <v>7.6710435383552183E-2</v>
      </c>
    </row>
    <row r="264" spans="1:5" x14ac:dyDescent="0.2">
      <c r="A264" s="102" t="s">
        <v>87</v>
      </c>
      <c r="B264" s="103">
        <v>21787788.669999998</v>
      </c>
      <c r="C264" s="108">
        <v>0.11949037171903439</v>
      </c>
      <c r="D264" s="106">
        <v>178</v>
      </c>
      <c r="E264" s="108">
        <v>0.12301313061506565</v>
      </c>
    </row>
    <row r="265" spans="1:5" x14ac:dyDescent="0.2">
      <c r="A265" s="102" t="s">
        <v>88</v>
      </c>
      <c r="B265" s="103">
        <v>2710297.7100000004</v>
      </c>
      <c r="C265" s="108">
        <v>1.4864036260966164E-2</v>
      </c>
      <c r="D265" s="106">
        <v>23</v>
      </c>
      <c r="E265" s="108">
        <v>1.5894955079474776E-2</v>
      </c>
    </row>
    <row r="266" spans="1:5" x14ac:dyDescent="0.2">
      <c r="A266" s="102" t="s">
        <v>89</v>
      </c>
      <c r="B266" s="103">
        <v>616237.81000000006</v>
      </c>
      <c r="C266" s="108">
        <v>3.3796217734391905E-3</v>
      </c>
      <c r="D266" s="106">
        <v>7</v>
      </c>
      <c r="E266" s="108">
        <v>4.8375950241879755E-3</v>
      </c>
    </row>
    <row r="267" spans="1:5" x14ac:dyDescent="0.2">
      <c r="A267" s="102" t="s">
        <v>0</v>
      </c>
      <c r="B267" s="103">
        <v>521423.26</v>
      </c>
      <c r="C267" s="108">
        <v>2.8596320674864856E-3</v>
      </c>
      <c r="D267" s="106">
        <v>4</v>
      </c>
      <c r="E267" s="108">
        <v>2.7643400138217E-3</v>
      </c>
    </row>
    <row r="268" spans="1:5" x14ac:dyDescent="0.2">
      <c r="A268" s="102" t="s">
        <v>69</v>
      </c>
      <c r="B268" s="103">
        <v>86128.3</v>
      </c>
      <c r="C268" s="108">
        <v>4.7235186362437354E-4</v>
      </c>
      <c r="D268" s="106">
        <v>2</v>
      </c>
      <c r="E268" s="108">
        <v>1.38217000691085E-3</v>
      </c>
    </row>
    <row r="269" spans="1:5" x14ac:dyDescent="0.2">
      <c r="A269" s="102" t="s">
        <v>82</v>
      </c>
      <c r="B269" s="103">
        <v>3854134.0599999996</v>
      </c>
      <c r="C269" s="108">
        <v>2.1137157077280904E-2</v>
      </c>
      <c r="D269" s="106">
        <v>44</v>
      </c>
      <c r="E269" s="108">
        <v>3.04077401520387E-2</v>
      </c>
    </row>
    <row r="270" spans="1:5" x14ac:dyDescent="0.2">
      <c r="A270" s="102"/>
      <c r="B270" s="102"/>
      <c r="C270" s="108"/>
      <c r="D270" s="106"/>
      <c r="E270" s="108"/>
    </row>
    <row r="271" spans="1:5" ht="10.8" thickBot="1" x14ac:dyDescent="0.25">
      <c r="A271" s="102"/>
      <c r="B271" s="133">
        <v>182339282.70999998</v>
      </c>
      <c r="C271" s="108"/>
      <c r="D271" s="119">
        <v>1447</v>
      </c>
      <c r="E271" s="108"/>
    </row>
    <row r="272" spans="1:5" ht="10.8" thickTop="1" x14ac:dyDescent="0.2">
      <c r="A272" s="102"/>
      <c r="B272" s="102"/>
      <c r="C272" s="108"/>
      <c r="D272" s="102"/>
      <c r="E272" s="108"/>
    </row>
    <row r="273" spans="1:5" x14ac:dyDescent="0.2">
      <c r="A273" s="102"/>
      <c r="B273" s="102"/>
      <c r="C273" s="108"/>
      <c r="D273" s="102"/>
      <c r="E273" s="108"/>
    </row>
    <row r="274" spans="1:5" x14ac:dyDescent="0.2">
      <c r="A274" s="116" t="s">
        <v>398</v>
      </c>
      <c r="B274" s="102"/>
      <c r="C274" s="108"/>
      <c r="D274" s="126">
        <v>1.9828994054806182</v>
      </c>
      <c r="E274" s="108"/>
    </row>
    <row r="275" spans="1:5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8"/>
      <c r="D277" s="102"/>
      <c r="E277" s="108"/>
    </row>
    <row r="278" spans="1:5" ht="15.6" x14ac:dyDescent="0.3">
      <c r="A278" s="111" t="s">
        <v>184</v>
      </c>
      <c r="B278" s="145"/>
      <c r="C278" s="145"/>
      <c r="D278" s="145"/>
      <c r="E278" s="145"/>
    </row>
    <row r="279" spans="1:5" ht="15.6" x14ac:dyDescent="0.3">
      <c r="A279" s="146"/>
      <c r="B279" s="146"/>
      <c r="C279" s="146"/>
      <c r="D279" s="146"/>
      <c r="E279" s="146"/>
    </row>
    <row r="280" spans="1:5" ht="20.399999999999999" x14ac:dyDescent="0.2">
      <c r="A280" s="112" t="s">
        <v>90</v>
      </c>
      <c r="B280" s="113" t="s">
        <v>112</v>
      </c>
      <c r="C280" s="141" t="s">
        <v>113</v>
      </c>
      <c r="D280" s="115" t="s">
        <v>114</v>
      </c>
      <c r="E280" s="141" t="s">
        <v>113</v>
      </c>
    </row>
    <row r="281" spans="1:5" x14ac:dyDescent="0.2">
      <c r="C281" s="94"/>
      <c r="E281" s="94"/>
    </row>
    <row r="282" spans="1:5" x14ac:dyDescent="0.2">
      <c r="A282" s="102" t="s">
        <v>185</v>
      </c>
      <c r="B282" s="103">
        <v>135079608.15000001</v>
      </c>
      <c r="C282" s="108">
        <v>0.60507999118961564</v>
      </c>
      <c r="D282" s="106">
        <v>1092</v>
      </c>
      <c r="E282" s="108">
        <v>0.5977011494252874</v>
      </c>
    </row>
    <row r="283" spans="1:5" x14ac:dyDescent="0.2">
      <c r="A283" s="102" t="s">
        <v>186</v>
      </c>
      <c r="B283" s="103">
        <v>64904741.099999964</v>
      </c>
      <c r="C283" s="108">
        <v>0.29073640878008616</v>
      </c>
      <c r="D283" s="106">
        <v>528</v>
      </c>
      <c r="E283" s="108">
        <v>0.28899835796387519</v>
      </c>
    </row>
    <row r="284" spans="1:5" x14ac:dyDescent="0.2">
      <c r="A284" s="102" t="s">
        <v>187</v>
      </c>
      <c r="B284" s="103">
        <v>10637987.710000001</v>
      </c>
      <c r="C284" s="108">
        <v>4.7652148225764891E-2</v>
      </c>
      <c r="D284" s="106">
        <v>94</v>
      </c>
      <c r="E284" s="108">
        <v>5.1450465243568694E-2</v>
      </c>
    </row>
    <row r="285" spans="1:5" x14ac:dyDescent="0.2">
      <c r="A285" s="102" t="s">
        <v>188</v>
      </c>
      <c r="B285" s="103">
        <v>12620226.200000009</v>
      </c>
      <c r="C285" s="108">
        <v>5.6531451804533242E-2</v>
      </c>
      <c r="D285" s="106">
        <v>113</v>
      </c>
      <c r="E285" s="108">
        <v>6.1850027367268745E-2</v>
      </c>
    </row>
    <row r="286" spans="1:5" x14ac:dyDescent="0.2">
      <c r="A286" s="102" t="s">
        <v>189</v>
      </c>
      <c r="B286" s="103">
        <v>0</v>
      </c>
      <c r="C286" s="108">
        <v>0</v>
      </c>
      <c r="D286" s="106">
        <v>0</v>
      </c>
      <c r="E286" s="108">
        <v>0</v>
      </c>
    </row>
    <row r="287" spans="1:5" x14ac:dyDescent="0.2">
      <c r="A287" s="102" t="s">
        <v>190</v>
      </c>
      <c r="B287" s="103">
        <v>0</v>
      </c>
      <c r="C287" s="108">
        <v>0</v>
      </c>
      <c r="D287" s="106">
        <v>0</v>
      </c>
      <c r="E287" s="108">
        <v>0</v>
      </c>
    </row>
    <row r="288" spans="1:5" x14ac:dyDescent="0.2">
      <c r="A288" s="102" t="s">
        <v>191</v>
      </c>
      <c r="B288" s="103">
        <v>0</v>
      </c>
      <c r="C288" s="108">
        <v>0</v>
      </c>
      <c r="D288" s="106">
        <v>0</v>
      </c>
      <c r="E288" s="108">
        <v>0</v>
      </c>
    </row>
    <row r="289" spans="1:5" x14ac:dyDescent="0.2">
      <c r="A289" s="102"/>
      <c r="B289" s="103"/>
      <c r="C289" s="102"/>
      <c r="D289" s="106"/>
      <c r="E289" s="108"/>
    </row>
    <row r="290" spans="1:5" ht="10.8" thickBot="1" x14ac:dyDescent="0.25">
      <c r="A290" s="102"/>
      <c r="B290" s="117">
        <v>223242563.16</v>
      </c>
      <c r="C290" s="116"/>
      <c r="D290" s="119">
        <v>1827</v>
      </c>
      <c r="E290" s="102"/>
    </row>
    <row r="291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4F4F4"/>
  </sheetPr>
  <dimension ref="A1:K326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4" customWidth="1"/>
    <col min="2" max="2" width="18.44140625" style="94" customWidth="1"/>
    <col min="3" max="3" width="20.109375" style="96" customWidth="1"/>
    <col min="4" max="4" width="19.88671875" style="94" customWidth="1"/>
    <col min="5" max="5" width="12.88671875" style="96" customWidth="1"/>
    <col min="6" max="6" width="15.109375" style="94" customWidth="1"/>
    <col min="7" max="8" width="12.88671875" style="94" customWidth="1"/>
    <col min="9" max="10" width="12" style="94" customWidth="1"/>
    <col min="11" max="16384" width="9.109375" style="94"/>
  </cols>
  <sheetData>
    <row r="1" spans="1:11" s="92" customFormat="1" ht="13.8" x14ac:dyDescent="0.3">
      <c r="A1" s="302" t="s">
        <v>679</v>
      </c>
      <c r="B1" s="302"/>
      <c r="C1" s="302"/>
      <c r="D1" s="302"/>
      <c r="E1" s="302"/>
    </row>
    <row r="2" spans="1:11" ht="6.75" customHeight="1" x14ac:dyDescent="0.3">
      <c r="A2" s="93"/>
      <c r="B2" s="93"/>
      <c r="C2" s="93"/>
      <c r="D2" s="93"/>
      <c r="E2" s="93"/>
    </row>
    <row r="3" spans="1:11" x14ac:dyDescent="0.2">
      <c r="B3" s="95"/>
      <c r="D3" s="97"/>
    </row>
    <row r="4" spans="1:11" s="100" customFormat="1" ht="23.25" customHeight="1" x14ac:dyDescent="0.2">
      <c r="A4" s="98"/>
      <c r="B4" s="99" t="s">
        <v>143</v>
      </c>
      <c r="C4" s="99" t="s">
        <v>197</v>
      </c>
      <c r="D4" s="99" t="s">
        <v>150</v>
      </c>
      <c r="E4" s="99" t="s">
        <v>144</v>
      </c>
    </row>
    <row r="5" spans="1:11" x14ac:dyDescent="0.2">
      <c r="B5" s="101"/>
      <c r="C5" s="101"/>
      <c r="D5" s="101"/>
      <c r="E5" s="101"/>
    </row>
    <row r="6" spans="1:11" s="92" customFormat="1" x14ac:dyDescent="0.2">
      <c r="A6" s="102" t="s">
        <v>181</v>
      </c>
      <c r="B6" s="103">
        <v>221165452.94999945</v>
      </c>
      <c r="C6" s="103">
        <v>91276259.079999939</v>
      </c>
      <c r="D6" s="103">
        <v>70514929.809999883</v>
      </c>
      <c r="E6" s="103">
        <v>59374264.059999987</v>
      </c>
      <c r="F6" s="104"/>
      <c r="G6" s="105"/>
      <c r="H6" s="105"/>
      <c r="I6" s="105"/>
      <c r="J6" s="105"/>
      <c r="K6" s="105"/>
    </row>
    <row r="7" spans="1:11" s="92" customFormat="1" x14ac:dyDescent="0.2">
      <c r="A7" s="102" t="s">
        <v>90</v>
      </c>
      <c r="B7" s="106">
        <v>1815</v>
      </c>
      <c r="C7" s="106">
        <v>735</v>
      </c>
      <c r="D7" s="106">
        <v>536</v>
      </c>
      <c r="E7" s="106">
        <v>544</v>
      </c>
      <c r="F7" s="104"/>
      <c r="G7" s="107"/>
      <c r="H7" s="107"/>
      <c r="I7" s="107"/>
      <c r="J7" s="107"/>
      <c r="K7" s="107"/>
    </row>
    <row r="8" spans="1:11" s="92" customFormat="1" x14ac:dyDescent="0.2">
      <c r="A8" s="102" t="s">
        <v>91</v>
      </c>
      <c r="B8" s="108">
        <v>0.7682772211832124</v>
      </c>
      <c r="C8" s="108">
        <v>0.7548132025879617</v>
      </c>
      <c r="D8" s="108">
        <v>0.78499212835259602</v>
      </c>
      <c r="E8" s="108">
        <v>0.76912430105063079</v>
      </c>
      <c r="G8" s="109"/>
      <c r="H8" s="109"/>
      <c r="I8" s="109"/>
      <c r="J8" s="109"/>
      <c r="K8" s="109"/>
    </row>
    <row r="9" spans="1:11" s="92" customFormat="1" x14ac:dyDescent="0.2">
      <c r="A9" s="102" t="s">
        <v>92</v>
      </c>
      <c r="B9" s="108">
        <v>3.6296296296296294E-6</v>
      </c>
      <c r="C9" s="108">
        <v>3.6296296296296294E-6</v>
      </c>
      <c r="D9" s="108">
        <v>9.9918206896551717E-2</v>
      </c>
      <c r="E9" s="108">
        <v>5.4505999999999999E-2</v>
      </c>
      <c r="G9" s="109"/>
      <c r="H9" s="109"/>
      <c r="I9" s="109"/>
      <c r="J9" s="109"/>
      <c r="K9" s="109"/>
    </row>
    <row r="10" spans="1:11" s="92" customFormat="1" x14ac:dyDescent="0.2">
      <c r="A10" s="102" t="s">
        <v>93</v>
      </c>
      <c r="B10" s="108">
        <v>0.90499444444444443</v>
      </c>
      <c r="C10" s="108">
        <v>0.90004318181818177</v>
      </c>
      <c r="D10" s="108">
        <v>0.89810661764705879</v>
      </c>
      <c r="E10" s="108">
        <v>0.90499444444444443</v>
      </c>
      <c r="G10" s="109"/>
      <c r="H10" s="109"/>
      <c r="I10" s="109"/>
      <c r="J10" s="109"/>
      <c r="K10" s="109"/>
    </row>
    <row r="11" spans="1:11" s="92" customFormat="1" x14ac:dyDescent="0.2">
      <c r="A11" s="102" t="s">
        <v>94</v>
      </c>
      <c r="B11" s="103">
        <v>14.659505994389518</v>
      </c>
      <c r="C11" s="103">
        <v>16.476594145541132</v>
      </c>
      <c r="D11" s="103">
        <v>13.300452435236597</v>
      </c>
      <c r="E11" s="103">
        <v>13.480149186644361</v>
      </c>
      <c r="G11" s="105"/>
      <c r="H11" s="105"/>
      <c r="I11" s="105"/>
      <c r="J11" s="105"/>
      <c r="K11" s="105"/>
    </row>
    <row r="12" spans="1:11" s="92" customFormat="1" x14ac:dyDescent="0.2">
      <c r="A12" s="102" t="s">
        <v>95</v>
      </c>
      <c r="B12" s="103">
        <v>13.177275838466803</v>
      </c>
      <c r="C12" s="103">
        <v>13.60164271047228</v>
      </c>
      <c r="D12" s="103">
        <v>13.19917864476386</v>
      </c>
      <c r="E12" s="103">
        <v>13.177275838466803</v>
      </c>
      <c r="G12" s="105"/>
      <c r="H12" s="105"/>
      <c r="I12" s="105"/>
      <c r="J12" s="105"/>
      <c r="K12" s="105"/>
    </row>
    <row r="13" spans="1:11" s="92" customFormat="1" x14ac:dyDescent="0.2">
      <c r="A13" s="102" t="s">
        <v>96</v>
      </c>
      <c r="B13" s="103">
        <v>22.420260095824776</v>
      </c>
      <c r="C13" s="103">
        <v>22.420260095824776</v>
      </c>
      <c r="D13" s="103">
        <v>13.560574948665298</v>
      </c>
      <c r="E13" s="103">
        <v>13.568788501026694</v>
      </c>
      <c r="G13" s="105"/>
      <c r="H13" s="105"/>
      <c r="I13" s="105"/>
      <c r="J13" s="105"/>
      <c r="K13" s="105"/>
    </row>
    <row r="14" spans="1:11" s="92" customFormat="1" x14ac:dyDescent="0.2">
      <c r="A14" s="102" t="s">
        <v>121</v>
      </c>
      <c r="B14" s="103">
        <v>121854.24404958647</v>
      </c>
      <c r="C14" s="103">
        <v>124185.38650340127</v>
      </c>
      <c r="D14" s="103">
        <v>131557.70486940278</v>
      </c>
      <c r="E14" s="103">
        <v>107552.87261363631</v>
      </c>
      <c r="G14" s="105"/>
      <c r="H14" s="105"/>
      <c r="I14" s="105"/>
      <c r="J14" s="105"/>
      <c r="K14" s="105"/>
    </row>
    <row r="15" spans="1:11" s="92" customFormat="1" x14ac:dyDescent="0.2">
      <c r="A15" s="102" t="s">
        <v>97</v>
      </c>
      <c r="B15" s="103">
        <v>0.49</v>
      </c>
      <c r="C15" s="103">
        <v>0.49</v>
      </c>
      <c r="D15" s="103">
        <v>14488.14</v>
      </c>
      <c r="E15" s="103">
        <v>6540.72</v>
      </c>
      <c r="G15" s="105"/>
      <c r="H15" s="105"/>
      <c r="I15" s="105"/>
      <c r="J15" s="105"/>
      <c r="K15" s="105"/>
    </row>
    <row r="16" spans="1:11" s="92" customFormat="1" x14ac:dyDescent="0.2">
      <c r="A16" s="102" t="s">
        <v>98</v>
      </c>
      <c r="B16" s="103">
        <v>1360999.97</v>
      </c>
      <c r="C16" s="103">
        <v>1108226.3999999999</v>
      </c>
      <c r="D16" s="103">
        <v>1360999.97</v>
      </c>
      <c r="E16" s="103">
        <v>569243.72</v>
      </c>
      <c r="G16" s="105"/>
      <c r="H16" s="105"/>
      <c r="I16" s="105"/>
      <c r="J16" s="105"/>
      <c r="K16" s="105"/>
    </row>
    <row r="17" spans="1:11" s="92" customFormat="1" x14ac:dyDescent="0.2">
      <c r="A17" s="102" t="s">
        <v>99</v>
      </c>
      <c r="B17" s="103">
        <v>9.242563341796588</v>
      </c>
      <c r="C17" s="103">
        <v>7.7421189758459699</v>
      </c>
      <c r="D17" s="103">
        <v>10.593769001547868</v>
      </c>
      <c r="E17" s="103">
        <v>9.9444630130629079</v>
      </c>
      <c r="G17" s="105"/>
      <c r="H17" s="105"/>
      <c r="I17" s="105"/>
      <c r="J17" s="105"/>
      <c r="K17" s="105"/>
    </row>
    <row r="18" spans="1:11" s="92" customFormat="1" x14ac:dyDescent="0.2">
      <c r="A18" s="102" t="s">
        <v>100</v>
      </c>
      <c r="B18" s="103">
        <v>0</v>
      </c>
      <c r="C18" s="103">
        <v>0</v>
      </c>
      <c r="D18" s="103">
        <v>0.58333333333333337</v>
      </c>
      <c r="E18" s="103">
        <v>0.58333333333333337</v>
      </c>
      <c r="G18" s="105"/>
      <c r="H18" s="105"/>
      <c r="I18" s="105"/>
      <c r="J18" s="105"/>
      <c r="K18" s="105"/>
    </row>
    <row r="19" spans="1:11" s="92" customFormat="1" x14ac:dyDescent="0.2">
      <c r="A19" s="102" t="s">
        <v>101</v>
      </c>
      <c r="B19" s="103">
        <v>20.833333333333332</v>
      </c>
      <c r="C19" s="103">
        <v>20.833333333333332</v>
      </c>
      <c r="D19" s="103">
        <v>16.833333333333332</v>
      </c>
      <c r="E19" s="103">
        <v>16.833333333333332</v>
      </c>
      <c r="G19" s="105"/>
      <c r="H19" s="105"/>
      <c r="I19" s="105"/>
      <c r="J19" s="105"/>
      <c r="K19" s="105"/>
    </row>
    <row r="20" spans="1:11" s="92" customFormat="1" x14ac:dyDescent="0.2">
      <c r="A20" s="102" t="s">
        <v>102</v>
      </c>
      <c r="B20" s="108">
        <v>0.81689823166389886</v>
      </c>
      <c r="C20" s="108">
        <v>0.94501443715390299</v>
      </c>
      <c r="D20" s="108">
        <v>0.93616649634157811</v>
      </c>
      <c r="E20" s="108">
        <v>0.47829763433029077</v>
      </c>
      <c r="G20" s="109"/>
      <c r="H20" s="109"/>
      <c r="I20" s="109"/>
      <c r="J20" s="109"/>
      <c r="K20" s="109"/>
    </row>
    <row r="21" spans="1:11" s="92" customFormat="1" x14ac:dyDescent="0.2">
      <c r="A21" s="102" t="s">
        <v>146</v>
      </c>
      <c r="B21" s="108">
        <v>0.18310176833610251</v>
      </c>
      <c r="C21" s="108">
        <v>5.4985562846097361E-2</v>
      </c>
      <c r="D21" s="108">
        <v>6.3833503658422011E-2</v>
      </c>
      <c r="E21" s="108">
        <v>0.52170236566970951</v>
      </c>
      <c r="G21" s="109"/>
      <c r="H21" s="109"/>
      <c r="I21" s="109"/>
      <c r="J21" s="109"/>
      <c r="K21" s="109"/>
    </row>
    <row r="22" spans="1:11" s="92" customFormat="1" x14ac:dyDescent="0.2">
      <c r="A22" s="102" t="s">
        <v>103</v>
      </c>
      <c r="B22" s="108">
        <v>0</v>
      </c>
      <c r="C22" s="108">
        <v>0</v>
      </c>
      <c r="D22" s="108">
        <v>0</v>
      </c>
      <c r="E22" s="108">
        <v>0</v>
      </c>
      <c r="G22" s="109"/>
      <c r="H22" s="109"/>
      <c r="I22" s="109"/>
      <c r="J22" s="109"/>
      <c r="K22" s="109"/>
    </row>
    <row r="23" spans="1:11" s="92" customFormat="1" x14ac:dyDescent="0.2">
      <c r="A23" s="102" t="s">
        <v>104</v>
      </c>
      <c r="B23" s="108">
        <v>0.33679062026400503</v>
      </c>
      <c r="C23" s="108">
        <v>0.34140687813122877</v>
      </c>
      <c r="D23" s="108">
        <v>0.2790274155134983</v>
      </c>
      <c r="E23" s="108">
        <v>0.39829561131237373</v>
      </c>
      <c r="G23" s="109"/>
      <c r="H23" s="109"/>
      <c r="I23" s="109"/>
      <c r="J23" s="109"/>
      <c r="K23" s="109"/>
    </row>
    <row r="24" spans="1:11" s="92" customFormat="1" ht="20.399999999999999" x14ac:dyDescent="0.2">
      <c r="A24" s="110" t="s">
        <v>399</v>
      </c>
      <c r="B24" s="103">
        <v>1.977125762342931</v>
      </c>
      <c r="C24" s="103">
        <v>2.3944008719390508</v>
      </c>
      <c r="D24" s="103">
        <v>1.4956829985503843</v>
      </c>
      <c r="E24" s="103">
        <v>1.8288354265949522</v>
      </c>
      <c r="G24" s="105"/>
      <c r="H24" s="105"/>
      <c r="I24" s="105"/>
      <c r="J24" s="105"/>
      <c r="K24" s="105"/>
    </row>
    <row r="25" spans="1:11" x14ac:dyDescent="0.2">
      <c r="B25" s="95"/>
      <c r="E25" s="94"/>
    </row>
    <row r="26" spans="1:11" x14ac:dyDescent="0.2">
      <c r="B26" s="95"/>
      <c r="E26" s="94"/>
    </row>
    <row r="27" spans="1:11" x14ac:dyDescent="0.2">
      <c r="A27" s="111" t="s">
        <v>110</v>
      </c>
      <c r="B27" s="95"/>
      <c r="E27" s="94"/>
    </row>
    <row r="28" spans="1:11" x14ac:dyDescent="0.2">
      <c r="B28" s="95"/>
      <c r="D28" s="97"/>
    </row>
    <row r="29" spans="1:11" ht="20.399999999999999" x14ac:dyDescent="0.2">
      <c r="A29" s="112" t="s">
        <v>111</v>
      </c>
      <c r="B29" s="113" t="s">
        <v>112</v>
      </c>
      <c r="C29" s="114" t="s">
        <v>113</v>
      </c>
      <c r="D29" s="115" t="s">
        <v>114</v>
      </c>
      <c r="E29" s="114" t="s">
        <v>113</v>
      </c>
    </row>
    <row r="30" spans="1:11" x14ac:dyDescent="0.2">
      <c r="B30" s="95"/>
      <c r="D30" s="97"/>
    </row>
    <row r="31" spans="1:11" x14ac:dyDescent="0.2">
      <c r="A31" s="102" t="s">
        <v>17</v>
      </c>
      <c r="B31" s="103">
        <v>1538388.01</v>
      </c>
      <c r="C31" s="108">
        <v>6.9558242007525103E-3</v>
      </c>
      <c r="D31" s="106">
        <v>50</v>
      </c>
      <c r="E31" s="108">
        <v>2.7548209366391185E-2</v>
      </c>
    </row>
    <row r="32" spans="1:11" x14ac:dyDescent="0.2">
      <c r="A32" s="102" t="s">
        <v>18</v>
      </c>
      <c r="B32" s="103">
        <v>11312583.4</v>
      </c>
      <c r="C32" s="108">
        <v>5.1149866532534352E-2</v>
      </c>
      <c r="D32" s="106">
        <v>149</v>
      </c>
      <c r="E32" s="108">
        <v>8.2093663911845735E-2</v>
      </c>
    </row>
    <row r="33" spans="1:5" x14ac:dyDescent="0.2">
      <c r="A33" s="102" t="s">
        <v>19</v>
      </c>
      <c r="B33" s="103">
        <v>3234551.4900000007</v>
      </c>
      <c r="C33" s="108">
        <v>1.4625030477663496E-2</v>
      </c>
      <c r="D33" s="106">
        <v>29</v>
      </c>
      <c r="E33" s="108">
        <v>1.5977961432506887E-2</v>
      </c>
    </row>
    <row r="34" spans="1:5" x14ac:dyDescent="0.2">
      <c r="A34" s="102" t="s">
        <v>20</v>
      </c>
      <c r="B34" s="103">
        <v>3436900.48</v>
      </c>
      <c r="C34" s="108">
        <v>1.5539951806021888E-2</v>
      </c>
      <c r="D34" s="106">
        <v>40</v>
      </c>
      <c r="E34" s="108">
        <v>2.2038567493112948E-2</v>
      </c>
    </row>
    <row r="35" spans="1:5" x14ac:dyDescent="0.2">
      <c r="A35" s="102" t="s">
        <v>21</v>
      </c>
      <c r="B35" s="103">
        <v>12181379.630000005</v>
      </c>
      <c r="C35" s="108">
        <v>5.5078130275409316E-2</v>
      </c>
      <c r="D35" s="106">
        <v>83</v>
      </c>
      <c r="E35" s="108">
        <v>4.5730027548209366E-2</v>
      </c>
    </row>
    <row r="36" spans="1:5" x14ac:dyDescent="0.2">
      <c r="A36" s="102" t="s">
        <v>22</v>
      </c>
      <c r="B36" s="103">
        <v>14721876.060000002</v>
      </c>
      <c r="C36" s="108">
        <v>6.6564989529934671E-2</v>
      </c>
      <c r="D36" s="106">
        <v>98</v>
      </c>
      <c r="E36" s="108">
        <v>5.3994490358126722E-2</v>
      </c>
    </row>
    <row r="37" spans="1:5" x14ac:dyDescent="0.2">
      <c r="A37" s="102" t="s">
        <v>23</v>
      </c>
      <c r="B37" s="103">
        <v>20909873.210000005</v>
      </c>
      <c r="C37" s="108">
        <v>9.4544029960805936E-2</v>
      </c>
      <c r="D37" s="106">
        <v>149</v>
      </c>
      <c r="E37" s="108">
        <v>8.2093663911845735E-2</v>
      </c>
    </row>
    <row r="38" spans="1:5" x14ac:dyDescent="0.2">
      <c r="A38" s="102" t="s">
        <v>24</v>
      </c>
      <c r="B38" s="103">
        <v>26104771.179999989</v>
      </c>
      <c r="C38" s="108">
        <v>0.11803277063304113</v>
      </c>
      <c r="D38" s="106">
        <v>196</v>
      </c>
      <c r="E38" s="108">
        <v>0.10798898071625344</v>
      </c>
    </row>
    <row r="39" spans="1:5" x14ac:dyDescent="0.2">
      <c r="A39" s="102" t="s">
        <v>41</v>
      </c>
      <c r="B39" s="103">
        <v>59294460.339999981</v>
      </c>
      <c r="C39" s="108">
        <v>0.26810001087016522</v>
      </c>
      <c r="D39" s="106">
        <v>421</v>
      </c>
      <c r="E39" s="108">
        <v>0.23195592286501376</v>
      </c>
    </row>
    <row r="40" spans="1:5" x14ac:dyDescent="0.2">
      <c r="A40" s="102" t="s">
        <v>42</v>
      </c>
      <c r="B40" s="103">
        <v>49908115.729999945</v>
      </c>
      <c r="C40" s="108">
        <v>0.22565963654948837</v>
      </c>
      <c r="D40" s="106">
        <v>443</v>
      </c>
      <c r="E40" s="108">
        <v>0.24407713498622591</v>
      </c>
    </row>
    <row r="41" spans="1:5" x14ac:dyDescent="0.2">
      <c r="A41" s="102" t="s">
        <v>43</v>
      </c>
      <c r="B41" s="103">
        <v>12081366.140000001</v>
      </c>
      <c r="C41" s="108">
        <v>5.4625919097460951E-2</v>
      </c>
      <c r="D41" s="106">
        <v>106</v>
      </c>
      <c r="E41" s="108">
        <v>5.840220385674931E-2</v>
      </c>
    </row>
    <row r="42" spans="1:5" x14ac:dyDescent="0.2">
      <c r="A42" s="102" t="s">
        <v>44</v>
      </c>
      <c r="B42" s="103">
        <v>3552501.7</v>
      </c>
      <c r="C42" s="108">
        <v>1.6062642933673432E-2</v>
      </c>
      <c r="D42" s="106">
        <v>30</v>
      </c>
      <c r="E42" s="108">
        <v>1.6528925619834711E-2</v>
      </c>
    </row>
    <row r="43" spans="1:5" x14ac:dyDescent="0.2">
      <c r="A43" s="102" t="s">
        <v>45</v>
      </c>
      <c r="B43" s="103">
        <v>1725605.08</v>
      </c>
      <c r="C43" s="108">
        <v>7.8023265251563369E-3</v>
      </c>
      <c r="D43" s="106">
        <v>14</v>
      </c>
      <c r="E43" s="108">
        <v>7.7134986225895321E-3</v>
      </c>
    </row>
    <row r="44" spans="1:5" x14ac:dyDescent="0.2">
      <c r="A44" s="102" t="s">
        <v>46</v>
      </c>
      <c r="B44" s="103">
        <v>178770.25</v>
      </c>
      <c r="C44" s="108">
        <v>8.083100123255488E-4</v>
      </c>
      <c r="D44" s="106">
        <v>2</v>
      </c>
      <c r="E44" s="108">
        <v>1.1019283746556473E-3</v>
      </c>
    </row>
    <row r="45" spans="1:5" x14ac:dyDescent="0.2">
      <c r="A45" s="102" t="s">
        <v>25</v>
      </c>
      <c r="B45" s="103">
        <v>984310.25</v>
      </c>
      <c r="C45" s="108">
        <v>4.4505605955670142E-3</v>
      </c>
      <c r="D45" s="106">
        <v>5</v>
      </c>
      <c r="E45" s="108">
        <v>2.7548209366391185E-3</v>
      </c>
    </row>
    <row r="46" spans="1:5" x14ac:dyDescent="0.2">
      <c r="A46" s="102" t="s">
        <v>26</v>
      </c>
      <c r="B46" s="103">
        <v>0</v>
      </c>
      <c r="C46" s="108">
        <v>0</v>
      </c>
      <c r="D46" s="106">
        <v>0</v>
      </c>
      <c r="E46" s="108">
        <v>0</v>
      </c>
    </row>
    <row r="47" spans="1:5" x14ac:dyDescent="0.2">
      <c r="A47" s="102" t="s">
        <v>27</v>
      </c>
      <c r="B47" s="103">
        <v>0</v>
      </c>
      <c r="C47" s="108">
        <v>0</v>
      </c>
      <c r="D47" s="106">
        <v>0</v>
      </c>
      <c r="E47" s="108">
        <v>0</v>
      </c>
    </row>
    <row r="48" spans="1:5" x14ac:dyDescent="0.2">
      <c r="A48" s="102" t="s">
        <v>4</v>
      </c>
      <c r="B48" s="103">
        <v>0</v>
      </c>
      <c r="C48" s="108">
        <v>0</v>
      </c>
      <c r="D48" s="106">
        <v>0</v>
      </c>
      <c r="E48" s="108">
        <v>0</v>
      </c>
    </row>
    <row r="49" spans="1:5" x14ac:dyDescent="0.2">
      <c r="A49" s="102"/>
      <c r="B49" s="103"/>
      <c r="C49" s="108"/>
      <c r="D49" s="106"/>
      <c r="E49" s="108"/>
    </row>
    <row r="50" spans="1:5" ht="10.8" thickBot="1" x14ac:dyDescent="0.25">
      <c r="A50" s="116"/>
      <c r="B50" s="117">
        <v>221165452.9499999</v>
      </c>
      <c r="C50" s="118"/>
      <c r="D50" s="119">
        <v>1815</v>
      </c>
      <c r="E50" s="118"/>
    </row>
    <row r="51" spans="1:5" ht="10.8" thickTop="1" x14ac:dyDescent="0.2">
      <c r="A51" s="102"/>
      <c r="B51" s="103"/>
      <c r="C51" s="108"/>
      <c r="D51" s="106"/>
      <c r="E51" s="108"/>
    </row>
    <row r="52" spans="1:5" x14ac:dyDescent="0.2">
      <c r="A52" s="116" t="s">
        <v>115</v>
      </c>
      <c r="B52" s="103"/>
      <c r="C52" s="102"/>
      <c r="D52" s="118">
        <v>0.76827722118321085</v>
      </c>
      <c r="E52" s="108"/>
    </row>
    <row r="53" spans="1:5" x14ac:dyDescent="0.2">
      <c r="A53" s="120"/>
      <c r="B53" s="121"/>
      <c r="C53" s="122"/>
      <c r="D53" s="120"/>
      <c r="E53" s="120"/>
    </row>
    <row r="54" spans="1:5" x14ac:dyDescent="0.2">
      <c r="A54" s="120"/>
      <c r="B54" s="121"/>
      <c r="C54" s="122"/>
      <c r="D54" s="120"/>
      <c r="E54" s="120"/>
    </row>
    <row r="55" spans="1:5" x14ac:dyDescent="0.2">
      <c r="A55" s="111" t="s">
        <v>673</v>
      </c>
      <c r="B55" s="121"/>
      <c r="C55" s="122"/>
      <c r="D55" s="120"/>
      <c r="E55" s="120"/>
    </row>
    <row r="56" spans="1:5" x14ac:dyDescent="0.2">
      <c r="B56" s="95"/>
      <c r="D56" s="97"/>
    </row>
    <row r="57" spans="1:5" ht="20.399999999999999" x14ac:dyDescent="0.2">
      <c r="A57" s="112" t="s">
        <v>111</v>
      </c>
      <c r="B57" s="113" t="s">
        <v>112</v>
      </c>
      <c r="C57" s="114" t="s">
        <v>113</v>
      </c>
      <c r="D57" s="115" t="s">
        <v>114</v>
      </c>
      <c r="E57" s="114" t="s">
        <v>113</v>
      </c>
    </row>
    <row r="58" spans="1:5" x14ac:dyDescent="0.2">
      <c r="B58" s="95"/>
      <c r="D58" s="97"/>
    </row>
    <row r="59" spans="1:5" x14ac:dyDescent="0.2">
      <c r="A59" s="102" t="s">
        <v>17</v>
      </c>
      <c r="B59" s="103">
        <v>5559980.3599999975</v>
      </c>
      <c r="C59" s="108">
        <v>2.5139461366314626E-2</v>
      </c>
      <c r="D59" s="106">
        <v>116</v>
      </c>
      <c r="E59" s="108">
        <v>6.3911845730027547E-2</v>
      </c>
    </row>
    <row r="60" spans="1:5" x14ac:dyDescent="0.2">
      <c r="A60" s="102" t="s">
        <v>18</v>
      </c>
      <c r="B60" s="103">
        <v>51088425.879999965</v>
      </c>
      <c r="C60" s="108">
        <v>0.23099641105136709</v>
      </c>
      <c r="D60" s="106">
        <v>443</v>
      </c>
      <c r="E60" s="108">
        <v>0.24407713498622591</v>
      </c>
    </row>
    <row r="61" spans="1:5" x14ac:dyDescent="0.2">
      <c r="A61" s="102" t="s">
        <v>19</v>
      </c>
      <c r="B61" s="103">
        <v>19851355.029999986</v>
      </c>
      <c r="C61" s="108">
        <v>8.9757938074025934E-2</v>
      </c>
      <c r="D61" s="106">
        <v>148</v>
      </c>
      <c r="E61" s="108">
        <v>8.15426997245179E-2</v>
      </c>
    </row>
    <row r="62" spans="1:5" x14ac:dyDescent="0.2">
      <c r="A62" s="102" t="s">
        <v>20</v>
      </c>
      <c r="B62" s="103">
        <v>20388416.840000011</v>
      </c>
      <c r="C62" s="108">
        <v>9.218626403016629E-2</v>
      </c>
      <c r="D62" s="106">
        <v>182</v>
      </c>
      <c r="E62" s="108">
        <v>0.10027548209366391</v>
      </c>
    </row>
    <row r="63" spans="1:5" x14ac:dyDescent="0.2">
      <c r="A63" s="102" t="s">
        <v>21</v>
      </c>
      <c r="B63" s="103">
        <v>30171161.659999982</v>
      </c>
      <c r="C63" s="108">
        <v>0.13641896262532893</v>
      </c>
      <c r="D63" s="106">
        <v>198</v>
      </c>
      <c r="E63" s="108">
        <v>0.10909090909090909</v>
      </c>
    </row>
    <row r="64" spans="1:5" x14ac:dyDescent="0.2">
      <c r="A64" s="102" t="s">
        <v>22</v>
      </c>
      <c r="B64" s="103">
        <v>23918591.050000004</v>
      </c>
      <c r="C64" s="108">
        <v>0.10814795317697025</v>
      </c>
      <c r="D64" s="106">
        <v>165</v>
      </c>
      <c r="E64" s="108">
        <v>9.0909090909090912E-2</v>
      </c>
    </row>
    <row r="65" spans="1:5" x14ac:dyDescent="0.2">
      <c r="A65" s="102" t="s">
        <v>23</v>
      </c>
      <c r="B65" s="103">
        <v>26014147.73</v>
      </c>
      <c r="C65" s="108">
        <v>0.11762301653812615</v>
      </c>
      <c r="D65" s="106">
        <v>199</v>
      </c>
      <c r="E65" s="108">
        <v>0.10964187327823692</v>
      </c>
    </row>
    <row r="66" spans="1:5" x14ac:dyDescent="0.2">
      <c r="A66" s="102" t="s">
        <v>24</v>
      </c>
      <c r="B66" s="103">
        <v>15297400.270000014</v>
      </c>
      <c r="C66" s="108">
        <v>6.9167223298018346E-2</v>
      </c>
      <c r="D66" s="106">
        <v>137</v>
      </c>
      <c r="E66" s="108">
        <v>7.5482093663911842E-2</v>
      </c>
    </row>
    <row r="67" spans="1:5" x14ac:dyDescent="0.2">
      <c r="A67" s="102" t="s">
        <v>41</v>
      </c>
      <c r="B67" s="103">
        <v>15128703.069999998</v>
      </c>
      <c r="C67" s="108">
        <v>6.8404458599690202E-2</v>
      </c>
      <c r="D67" s="106">
        <v>117</v>
      </c>
      <c r="E67" s="108">
        <v>6.4462809917355368E-2</v>
      </c>
    </row>
    <row r="68" spans="1:5" x14ac:dyDescent="0.2">
      <c r="A68" s="102" t="s">
        <v>42</v>
      </c>
      <c r="B68" s="103">
        <v>2166293.96</v>
      </c>
      <c r="C68" s="108">
        <v>9.7949021020464072E-3</v>
      </c>
      <c r="D68" s="106">
        <v>19</v>
      </c>
      <c r="E68" s="108">
        <v>1.046831955922865E-2</v>
      </c>
    </row>
    <row r="69" spans="1:5" x14ac:dyDescent="0.2">
      <c r="A69" s="102" t="s">
        <v>43</v>
      </c>
      <c r="B69" s="103">
        <v>905213.84</v>
      </c>
      <c r="C69" s="108">
        <v>4.0929260330936348E-3</v>
      </c>
      <c r="D69" s="106">
        <v>6</v>
      </c>
      <c r="E69" s="108">
        <v>3.3057851239669421E-3</v>
      </c>
    </row>
    <row r="70" spans="1:5" x14ac:dyDescent="0.2">
      <c r="A70" s="102" t="s">
        <v>44</v>
      </c>
      <c r="B70" s="103">
        <v>2120313.94</v>
      </c>
      <c r="C70" s="108">
        <v>9.5870033575241563E-3</v>
      </c>
      <c r="D70" s="106">
        <v>19</v>
      </c>
      <c r="E70" s="108">
        <v>1.046831955922865E-2</v>
      </c>
    </row>
    <row r="71" spans="1:5" x14ac:dyDescent="0.2">
      <c r="A71" s="102" t="s">
        <v>45</v>
      </c>
      <c r="B71" s="103">
        <v>446051.32</v>
      </c>
      <c r="C71" s="108">
        <v>2.016821859157367E-3</v>
      </c>
      <c r="D71" s="106">
        <v>4</v>
      </c>
      <c r="E71" s="108">
        <v>2.2038567493112946E-3</v>
      </c>
    </row>
    <row r="72" spans="1:5" x14ac:dyDescent="0.2">
      <c r="A72" s="102" t="s">
        <v>46</v>
      </c>
      <c r="B72" s="103">
        <v>787277.37</v>
      </c>
      <c r="C72" s="108">
        <v>3.5596760682961824E-3</v>
      </c>
      <c r="D72" s="106">
        <v>10</v>
      </c>
      <c r="E72" s="108">
        <v>5.5096418732782371E-3</v>
      </c>
    </row>
    <row r="73" spans="1:5" x14ac:dyDescent="0.2">
      <c r="A73" s="102" t="s">
        <v>25</v>
      </c>
      <c r="B73" s="103">
        <v>1747622.5899999999</v>
      </c>
      <c r="C73" s="108">
        <v>7.9018787368888687E-3</v>
      </c>
      <c r="D73" s="106">
        <v>10</v>
      </c>
      <c r="E73" s="108">
        <v>5.5096418732782371E-3</v>
      </c>
    </row>
    <row r="74" spans="1:5" x14ac:dyDescent="0.2">
      <c r="A74" s="102" t="s">
        <v>26</v>
      </c>
      <c r="B74" s="103">
        <v>105953.35</v>
      </c>
      <c r="C74" s="108">
        <v>4.7906826580168229E-4</v>
      </c>
      <c r="D74" s="106">
        <v>1</v>
      </c>
      <c r="E74" s="108">
        <v>5.5096418732782364E-4</v>
      </c>
    </row>
    <row r="75" spans="1:5" x14ac:dyDescent="0.2">
      <c r="A75" s="102" t="s">
        <v>27</v>
      </c>
      <c r="B75" s="103">
        <v>129149.63</v>
      </c>
      <c r="C75" s="108">
        <v>5.8395028824505236E-4</v>
      </c>
      <c r="D75" s="106">
        <v>1</v>
      </c>
      <c r="E75" s="108">
        <v>5.5096418732782364E-4</v>
      </c>
    </row>
    <row r="76" spans="1:5" x14ac:dyDescent="0.2">
      <c r="A76" s="102" t="s">
        <v>4</v>
      </c>
      <c r="B76" s="103">
        <v>5339395.0599999996</v>
      </c>
      <c r="C76" s="108">
        <v>2.4142084528939095E-2</v>
      </c>
      <c r="D76" s="106">
        <v>40</v>
      </c>
      <c r="E76" s="108">
        <v>2.2038567493112948E-2</v>
      </c>
    </row>
    <row r="77" spans="1:5" x14ac:dyDescent="0.2">
      <c r="A77" s="102"/>
      <c r="B77" s="103"/>
      <c r="C77" s="108"/>
      <c r="D77" s="106"/>
      <c r="E77" s="108"/>
    </row>
    <row r="78" spans="1:5" ht="10.8" thickBot="1" x14ac:dyDescent="0.25">
      <c r="A78" s="116"/>
      <c r="B78" s="117">
        <v>221165452.94999993</v>
      </c>
      <c r="C78" s="118"/>
      <c r="D78" s="119">
        <v>1815</v>
      </c>
      <c r="E78" s="118"/>
    </row>
    <row r="79" spans="1:5" ht="10.8" thickTop="1" x14ac:dyDescent="0.2">
      <c r="A79" s="102"/>
      <c r="B79" s="103"/>
      <c r="C79" s="108"/>
      <c r="D79" s="106"/>
      <c r="E79" s="108"/>
    </row>
    <row r="80" spans="1:5" x14ac:dyDescent="0.2">
      <c r="A80" s="116" t="s">
        <v>115</v>
      </c>
      <c r="B80" s="103"/>
      <c r="C80" s="102"/>
      <c r="D80" s="118">
        <v>0.62196212460700884</v>
      </c>
      <c r="E80" s="108"/>
    </row>
    <row r="81" spans="1:6" x14ac:dyDescent="0.2">
      <c r="A81" s="116"/>
      <c r="B81" s="103"/>
      <c r="C81" s="102"/>
      <c r="D81" s="118"/>
      <c r="E81" s="108"/>
    </row>
    <row r="82" spans="1:6" x14ac:dyDescent="0.2">
      <c r="A82" s="116"/>
      <c r="B82" s="103"/>
      <c r="C82" s="102"/>
      <c r="D82" s="118"/>
      <c r="E82" s="108"/>
    </row>
    <row r="83" spans="1:6" x14ac:dyDescent="0.2">
      <c r="A83" s="111" t="s">
        <v>116</v>
      </c>
      <c r="B83" s="103"/>
      <c r="C83" s="108"/>
      <c r="D83" s="106"/>
      <c r="E83" s="108"/>
    </row>
    <row r="84" spans="1:6" x14ac:dyDescent="0.2">
      <c r="B84" s="95"/>
      <c r="D84" s="97"/>
    </row>
    <row r="85" spans="1:6" s="123" customFormat="1" ht="20.399999999999999" x14ac:dyDescent="0.2">
      <c r="A85" s="112" t="s">
        <v>117</v>
      </c>
      <c r="B85" s="113" t="s">
        <v>112</v>
      </c>
      <c r="C85" s="114" t="s">
        <v>113</v>
      </c>
      <c r="D85" s="115" t="s">
        <v>114</v>
      </c>
      <c r="E85" s="114" t="s">
        <v>113</v>
      </c>
    </row>
    <row r="86" spans="1:6" x14ac:dyDescent="0.2">
      <c r="B86" s="95"/>
      <c r="D86" s="97"/>
    </row>
    <row r="87" spans="1:6" x14ac:dyDescent="0.2">
      <c r="A87" s="102" t="s">
        <v>47</v>
      </c>
      <c r="B87" s="103">
        <v>9736024.9999999981</v>
      </c>
      <c r="C87" s="108">
        <v>4.4021454843587576E-2</v>
      </c>
      <c r="D87" s="106">
        <v>99</v>
      </c>
      <c r="E87" s="108">
        <v>5.4545454545454543E-2</v>
      </c>
      <c r="F87" s="124"/>
    </row>
    <row r="88" spans="1:6" x14ac:dyDescent="0.2">
      <c r="A88" s="102" t="s">
        <v>607</v>
      </c>
      <c r="B88" s="103">
        <v>0</v>
      </c>
      <c r="C88" s="108">
        <v>0</v>
      </c>
      <c r="D88" s="106">
        <v>0</v>
      </c>
      <c r="E88" s="108">
        <v>0</v>
      </c>
      <c r="F88" s="124"/>
    </row>
    <row r="89" spans="1:6" x14ac:dyDescent="0.2">
      <c r="A89" s="102" t="s">
        <v>608</v>
      </c>
      <c r="B89" s="103">
        <v>211429427.94999954</v>
      </c>
      <c r="C89" s="108">
        <v>0.95597854515641245</v>
      </c>
      <c r="D89" s="106">
        <v>1716</v>
      </c>
      <c r="E89" s="108">
        <v>0.94545454545454544</v>
      </c>
      <c r="F89" s="124"/>
    </row>
    <row r="90" spans="1:6" x14ac:dyDescent="0.2">
      <c r="A90" s="102" t="s">
        <v>50</v>
      </c>
      <c r="B90" s="103">
        <v>0</v>
      </c>
      <c r="C90" s="108">
        <v>0</v>
      </c>
      <c r="D90" s="106">
        <v>0</v>
      </c>
      <c r="E90" s="108">
        <v>0</v>
      </c>
      <c r="F90" s="124"/>
    </row>
    <row r="91" spans="1:6" x14ac:dyDescent="0.2">
      <c r="A91" s="102" t="s">
        <v>2</v>
      </c>
      <c r="B91" s="103">
        <v>0</v>
      </c>
      <c r="C91" s="108">
        <v>0</v>
      </c>
      <c r="D91" s="106">
        <v>0</v>
      </c>
      <c r="E91" s="108">
        <v>0</v>
      </c>
      <c r="F91" s="124"/>
    </row>
    <row r="92" spans="1:6" x14ac:dyDescent="0.2">
      <c r="A92" s="102"/>
      <c r="B92" s="103"/>
      <c r="C92" s="108"/>
      <c r="D92" s="106"/>
      <c r="E92" s="108"/>
    </row>
    <row r="93" spans="1:6" ht="10.8" thickBot="1" x14ac:dyDescent="0.25">
      <c r="A93" s="116"/>
      <c r="B93" s="117">
        <v>221165452.94999954</v>
      </c>
      <c r="C93" s="118"/>
      <c r="D93" s="119">
        <v>1815</v>
      </c>
      <c r="E93" s="118"/>
    </row>
    <row r="94" spans="1:6" ht="10.8" thickTop="1" x14ac:dyDescent="0.2">
      <c r="A94" s="102"/>
      <c r="B94" s="103"/>
      <c r="C94" s="108"/>
      <c r="D94" s="106"/>
      <c r="E94" s="108"/>
    </row>
    <row r="95" spans="1:6" x14ac:dyDescent="0.2">
      <c r="A95" s="102"/>
      <c r="B95" s="103"/>
      <c r="C95" s="108"/>
      <c r="D95" s="106"/>
      <c r="E95" s="108"/>
    </row>
    <row r="96" spans="1:6" x14ac:dyDescent="0.2">
      <c r="A96" s="111" t="s">
        <v>118</v>
      </c>
      <c r="B96" s="103"/>
      <c r="C96" s="108"/>
      <c r="D96" s="106"/>
      <c r="E96" s="108"/>
    </row>
    <row r="97" spans="1:5" x14ac:dyDescent="0.2">
      <c r="B97" s="95"/>
      <c r="D97" s="97"/>
    </row>
    <row r="98" spans="1:5" s="123" customFormat="1" ht="20.399999999999999" x14ac:dyDescent="0.2">
      <c r="A98" s="112" t="s">
        <v>119</v>
      </c>
      <c r="B98" s="113" t="s">
        <v>112</v>
      </c>
      <c r="C98" s="114" t="s">
        <v>113</v>
      </c>
      <c r="D98" s="115" t="s">
        <v>114</v>
      </c>
      <c r="E98" s="114" t="s">
        <v>113</v>
      </c>
    </row>
    <row r="99" spans="1:5" x14ac:dyDescent="0.2">
      <c r="B99" s="95"/>
      <c r="D99" s="97"/>
    </row>
    <row r="100" spans="1:5" x14ac:dyDescent="0.2">
      <c r="A100" s="102" t="s">
        <v>5</v>
      </c>
      <c r="B100" s="103">
        <v>215232219.62999937</v>
      </c>
      <c r="C100" s="108">
        <v>0.97317287469240787</v>
      </c>
      <c r="D100" s="106">
        <v>1681</v>
      </c>
      <c r="E100" s="108">
        <v>0.92617079889807163</v>
      </c>
    </row>
    <row r="101" spans="1:5" x14ac:dyDescent="0.2">
      <c r="A101" s="102" t="s">
        <v>6</v>
      </c>
      <c r="B101" s="103">
        <v>5933233.3199999956</v>
      </c>
      <c r="C101" s="108">
        <v>2.6827125307592091E-2</v>
      </c>
      <c r="D101" s="106">
        <v>134</v>
      </c>
      <c r="E101" s="108">
        <v>7.3829201101928379E-2</v>
      </c>
    </row>
    <row r="102" spans="1:5" x14ac:dyDescent="0.2">
      <c r="A102" s="102"/>
      <c r="B102" s="103"/>
      <c r="C102" s="108"/>
      <c r="D102" s="106"/>
      <c r="E102" s="108"/>
    </row>
    <row r="103" spans="1:5" s="125" customFormat="1" ht="10.8" thickBot="1" x14ac:dyDescent="0.25">
      <c r="A103" s="116"/>
      <c r="B103" s="117">
        <v>221165452.94999936</v>
      </c>
      <c r="C103" s="118"/>
      <c r="D103" s="119">
        <v>1815</v>
      </c>
      <c r="E103" s="118"/>
    </row>
    <row r="104" spans="1:5" ht="10.8" thickTop="1" x14ac:dyDescent="0.2">
      <c r="A104" s="102"/>
      <c r="B104" s="103"/>
      <c r="C104" s="108"/>
      <c r="D104" s="106"/>
      <c r="E104" s="108"/>
    </row>
    <row r="105" spans="1:5" x14ac:dyDescent="0.2">
      <c r="A105" s="102"/>
      <c r="B105" s="103"/>
      <c r="C105" s="108"/>
      <c r="D105" s="106"/>
      <c r="E105" s="108"/>
    </row>
    <row r="106" spans="1:5" x14ac:dyDescent="0.2">
      <c r="A106" s="111" t="s">
        <v>120</v>
      </c>
      <c r="B106" s="103"/>
      <c r="C106" s="108"/>
      <c r="D106" s="106"/>
      <c r="E106" s="108"/>
    </row>
    <row r="107" spans="1:5" x14ac:dyDescent="0.2">
      <c r="B107" s="95"/>
      <c r="D107" s="97"/>
    </row>
    <row r="108" spans="1:5" s="123" customFormat="1" ht="20.399999999999999" x14ac:dyDescent="0.2">
      <c r="A108" s="112" t="s">
        <v>112</v>
      </c>
      <c r="B108" s="113" t="s">
        <v>112</v>
      </c>
      <c r="C108" s="114" t="s">
        <v>113</v>
      </c>
      <c r="D108" s="115" t="s">
        <v>114</v>
      </c>
      <c r="E108" s="114" t="s">
        <v>113</v>
      </c>
    </row>
    <row r="109" spans="1:5" x14ac:dyDescent="0.2">
      <c r="B109" s="95"/>
      <c r="D109" s="97"/>
    </row>
    <row r="110" spans="1:5" x14ac:dyDescent="0.2">
      <c r="A110" s="102" t="s">
        <v>70</v>
      </c>
      <c r="B110" s="103">
        <v>58864062.269999951</v>
      </c>
      <c r="C110" s="108">
        <v>0.26615396520951073</v>
      </c>
      <c r="D110" s="106">
        <v>931</v>
      </c>
      <c r="E110" s="108">
        <v>0.51294765840220391</v>
      </c>
    </row>
    <row r="111" spans="1:5" x14ac:dyDescent="0.2">
      <c r="A111" s="102" t="s">
        <v>71</v>
      </c>
      <c r="B111" s="103">
        <v>86546803.519999951</v>
      </c>
      <c r="C111" s="108">
        <v>0.39132153039998557</v>
      </c>
      <c r="D111" s="106">
        <v>640</v>
      </c>
      <c r="E111" s="108">
        <v>0.35261707988980717</v>
      </c>
    </row>
    <row r="112" spans="1:5" x14ac:dyDescent="0.2">
      <c r="A112" s="102" t="s">
        <v>72</v>
      </c>
      <c r="B112" s="103">
        <v>37596322.059999965</v>
      </c>
      <c r="C112" s="108">
        <v>0.16999183895370665</v>
      </c>
      <c r="D112" s="106">
        <v>157</v>
      </c>
      <c r="E112" s="108">
        <v>8.6501377410468316E-2</v>
      </c>
    </row>
    <row r="113" spans="1:5" x14ac:dyDescent="0.2">
      <c r="A113" s="102" t="s">
        <v>73</v>
      </c>
      <c r="B113" s="103">
        <v>17569809.109999999</v>
      </c>
      <c r="C113" s="108">
        <v>7.9441924024056809E-2</v>
      </c>
      <c r="D113" s="106">
        <v>52</v>
      </c>
      <c r="E113" s="108">
        <v>2.8650137741046831E-2</v>
      </c>
    </row>
    <row r="114" spans="1:5" x14ac:dyDescent="0.2">
      <c r="A114" s="102" t="s">
        <v>74</v>
      </c>
      <c r="B114" s="103">
        <v>6968314.9699999997</v>
      </c>
      <c r="C114" s="108">
        <v>3.1507248881114204E-2</v>
      </c>
      <c r="D114" s="106">
        <v>16</v>
      </c>
      <c r="E114" s="108">
        <v>8.8154269972451783E-3</v>
      </c>
    </row>
    <row r="115" spans="1:5" x14ac:dyDescent="0.2">
      <c r="A115" s="102" t="s">
        <v>75</v>
      </c>
      <c r="B115" s="103">
        <v>5960923.9900000012</v>
      </c>
      <c r="C115" s="108">
        <v>2.6952328722640154E-2</v>
      </c>
      <c r="D115" s="106">
        <v>11</v>
      </c>
      <c r="E115" s="108">
        <v>6.0606060606060606E-3</v>
      </c>
    </row>
    <row r="116" spans="1:5" x14ac:dyDescent="0.2">
      <c r="A116" s="102" t="s">
        <v>76</v>
      </c>
      <c r="B116" s="103">
        <v>4101740.66</v>
      </c>
      <c r="C116" s="108">
        <v>1.8546027895809315E-2</v>
      </c>
      <c r="D116" s="106">
        <v>5</v>
      </c>
      <c r="E116" s="108">
        <v>2.7548209366391185E-3</v>
      </c>
    </row>
    <row r="117" spans="1:5" x14ac:dyDescent="0.2">
      <c r="A117" s="102" t="s">
        <v>223</v>
      </c>
      <c r="B117" s="103">
        <v>2196476.4</v>
      </c>
      <c r="C117" s="108">
        <v>9.9313720597066744E-3</v>
      </c>
      <c r="D117" s="106">
        <v>2</v>
      </c>
      <c r="E117" s="108">
        <v>1.1019283746556473E-3</v>
      </c>
    </row>
    <row r="118" spans="1:5" x14ac:dyDescent="0.2">
      <c r="A118" s="102" t="s">
        <v>78</v>
      </c>
      <c r="B118" s="103">
        <v>1360999.97</v>
      </c>
      <c r="C118" s="108">
        <v>6.1537638534698682E-3</v>
      </c>
      <c r="D118" s="106">
        <v>1</v>
      </c>
      <c r="E118" s="108">
        <v>5.5096418732782364E-4</v>
      </c>
    </row>
    <row r="119" spans="1:5" x14ac:dyDescent="0.2">
      <c r="A119" s="102" t="s">
        <v>81</v>
      </c>
      <c r="B119" s="103">
        <v>0</v>
      </c>
      <c r="C119" s="108">
        <v>0</v>
      </c>
      <c r="D119" s="106">
        <v>0</v>
      </c>
      <c r="E119" s="108">
        <v>0</v>
      </c>
    </row>
    <row r="120" spans="1:5" x14ac:dyDescent="0.2">
      <c r="A120" s="102" t="s">
        <v>79</v>
      </c>
      <c r="B120" s="103">
        <v>0</v>
      </c>
      <c r="C120" s="108">
        <v>0</v>
      </c>
      <c r="D120" s="106">
        <v>0</v>
      </c>
      <c r="E120" s="108">
        <v>0</v>
      </c>
    </row>
    <row r="121" spans="1:5" x14ac:dyDescent="0.2">
      <c r="A121" s="102" t="s">
        <v>80</v>
      </c>
      <c r="B121" s="103">
        <v>0</v>
      </c>
      <c r="C121" s="108">
        <v>0</v>
      </c>
      <c r="D121" s="106">
        <v>0</v>
      </c>
      <c r="E121" s="108">
        <v>0</v>
      </c>
    </row>
    <row r="122" spans="1:5" x14ac:dyDescent="0.2">
      <c r="A122" s="102"/>
      <c r="B122" s="103"/>
      <c r="C122" s="108"/>
      <c r="D122" s="106"/>
      <c r="E122" s="108"/>
    </row>
    <row r="123" spans="1:5" ht="10.8" thickBot="1" x14ac:dyDescent="0.25">
      <c r="A123" s="116"/>
      <c r="B123" s="117">
        <v>221165452.94999987</v>
      </c>
      <c r="C123" s="118"/>
      <c r="D123" s="119">
        <v>1815</v>
      </c>
      <c r="E123" s="118"/>
    </row>
    <row r="124" spans="1:5" ht="10.8" thickTop="1" x14ac:dyDescent="0.2">
      <c r="A124" s="102"/>
      <c r="B124" s="103"/>
      <c r="C124" s="108"/>
      <c r="D124" s="106"/>
      <c r="E124" s="108"/>
    </row>
    <row r="125" spans="1:5" x14ac:dyDescent="0.2">
      <c r="A125" s="116" t="s">
        <v>158</v>
      </c>
      <c r="B125" s="126">
        <v>121854.24404958647</v>
      </c>
      <c r="C125" s="108"/>
      <c r="D125" s="106"/>
      <c r="E125" s="108"/>
    </row>
    <row r="126" spans="1:5" x14ac:dyDescent="0.2">
      <c r="A126" s="102"/>
      <c r="B126" s="103"/>
      <c r="C126" s="108"/>
      <c r="D126" s="106"/>
      <c r="E126" s="108"/>
    </row>
    <row r="127" spans="1:5" x14ac:dyDescent="0.2">
      <c r="A127" s="102"/>
      <c r="B127" s="103"/>
      <c r="C127" s="108"/>
      <c r="D127" s="106"/>
      <c r="E127" s="108"/>
    </row>
    <row r="128" spans="1:5" x14ac:dyDescent="0.2">
      <c r="A128" s="111" t="s">
        <v>122</v>
      </c>
      <c r="B128" s="103"/>
      <c r="C128" s="108"/>
      <c r="D128" s="106"/>
      <c r="E128" s="108"/>
    </row>
    <row r="129" spans="1:5" x14ac:dyDescent="0.2">
      <c r="A129" s="92"/>
      <c r="B129" s="127"/>
      <c r="C129" s="128"/>
      <c r="D129" s="129"/>
      <c r="E129" s="128"/>
    </row>
    <row r="130" spans="1:5" s="123" customFormat="1" ht="20.399999999999999" x14ac:dyDescent="0.2">
      <c r="A130" s="112" t="s">
        <v>123</v>
      </c>
      <c r="B130" s="113" t="s">
        <v>112</v>
      </c>
      <c r="C130" s="114" t="s">
        <v>113</v>
      </c>
      <c r="D130" s="115" t="s">
        <v>114</v>
      </c>
      <c r="E130" s="114" t="s">
        <v>113</v>
      </c>
    </row>
    <row r="131" spans="1:5" x14ac:dyDescent="0.2">
      <c r="B131" s="95"/>
      <c r="D131" s="97"/>
    </row>
    <row r="132" spans="1:5" x14ac:dyDescent="0.2">
      <c r="A132" s="102" t="s">
        <v>7</v>
      </c>
      <c r="B132" s="103">
        <v>148752864.29999992</v>
      </c>
      <c r="C132" s="108">
        <v>0.67258634798459838</v>
      </c>
      <c r="D132" s="106">
        <v>1107</v>
      </c>
      <c r="E132" s="108">
        <v>0.60991735537190084</v>
      </c>
    </row>
    <row r="133" spans="1:5" x14ac:dyDescent="0.2">
      <c r="A133" s="102" t="s">
        <v>8</v>
      </c>
      <c r="B133" s="103">
        <v>68341649.189999923</v>
      </c>
      <c r="C133" s="108">
        <v>0.30900689180172419</v>
      </c>
      <c r="D133" s="106">
        <v>665</v>
      </c>
      <c r="E133" s="108">
        <v>0.36639118457300274</v>
      </c>
    </row>
    <row r="134" spans="1:5" x14ac:dyDescent="0.2">
      <c r="A134" s="102" t="s">
        <v>9</v>
      </c>
      <c r="B134" s="103">
        <v>4070939.4600000004</v>
      </c>
      <c r="C134" s="108">
        <v>1.840676021367741E-2</v>
      </c>
      <c r="D134" s="106">
        <v>43</v>
      </c>
      <c r="E134" s="108">
        <v>2.3691460055096418E-2</v>
      </c>
    </row>
    <row r="135" spans="1:5" x14ac:dyDescent="0.2">
      <c r="A135" s="102"/>
      <c r="B135" s="103"/>
      <c r="C135" s="108"/>
      <c r="D135" s="106"/>
      <c r="E135" s="108"/>
    </row>
    <row r="136" spans="1:5" ht="10.8" thickBot="1" x14ac:dyDescent="0.25">
      <c r="A136" s="102"/>
      <c r="B136" s="117">
        <v>221165452.94999984</v>
      </c>
      <c r="C136" s="108"/>
      <c r="D136" s="119">
        <v>1815</v>
      </c>
      <c r="E136" s="108"/>
    </row>
    <row r="137" spans="1:5" ht="10.8" thickTop="1" x14ac:dyDescent="0.2">
      <c r="A137" s="102"/>
      <c r="B137" s="130"/>
      <c r="C137" s="108"/>
      <c r="D137" s="131"/>
      <c r="E137" s="108"/>
    </row>
    <row r="138" spans="1:5" x14ac:dyDescent="0.2">
      <c r="A138" s="102"/>
      <c r="B138" s="103"/>
      <c r="C138" s="108"/>
      <c r="D138" s="106"/>
      <c r="E138" s="108"/>
    </row>
    <row r="139" spans="1:5" x14ac:dyDescent="0.2">
      <c r="A139" s="111" t="s">
        <v>326</v>
      </c>
      <c r="B139" s="103"/>
      <c r="C139" s="108"/>
      <c r="D139" s="106"/>
      <c r="E139" s="108"/>
    </row>
    <row r="140" spans="1:5" x14ac:dyDescent="0.2">
      <c r="B140" s="95"/>
      <c r="D140" s="97"/>
    </row>
    <row r="141" spans="1:5" s="123" customFormat="1" ht="20.399999999999999" x14ac:dyDescent="0.2">
      <c r="A141" s="112" t="s">
        <v>160</v>
      </c>
      <c r="B141" s="113" t="s">
        <v>112</v>
      </c>
      <c r="C141" s="114" t="s">
        <v>113</v>
      </c>
      <c r="D141" s="115" t="s">
        <v>114</v>
      </c>
      <c r="E141" s="114" t="s">
        <v>113</v>
      </c>
    </row>
    <row r="142" spans="1:5" x14ac:dyDescent="0.2">
      <c r="B142" s="95"/>
      <c r="D142" s="97"/>
    </row>
    <row r="143" spans="1:5" x14ac:dyDescent="0.2">
      <c r="A143" s="132">
        <v>1996</v>
      </c>
      <c r="B143" s="103">
        <v>50748.52</v>
      </c>
      <c r="C143" s="108">
        <v>2.2945952599329777E-4</v>
      </c>
      <c r="D143" s="106">
        <v>1</v>
      </c>
      <c r="E143" s="108">
        <v>5.5096418732782364E-4</v>
      </c>
    </row>
    <row r="144" spans="1:5" x14ac:dyDescent="0.2">
      <c r="A144" s="132">
        <v>1997</v>
      </c>
      <c r="B144" s="103">
        <v>2195026.5500000003</v>
      </c>
      <c r="C144" s="108">
        <v>9.9248165602800597E-3</v>
      </c>
      <c r="D144" s="106">
        <v>22</v>
      </c>
      <c r="E144" s="108">
        <v>1.2121212121212121E-2</v>
      </c>
    </row>
    <row r="145" spans="1:5" x14ac:dyDescent="0.2">
      <c r="A145" s="132">
        <v>1998</v>
      </c>
      <c r="B145" s="103">
        <v>0</v>
      </c>
      <c r="C145" s="108">
        <v>0</v>
      </c>
      <c r="D145" s="106">
        <v>0</v>
      </c>
      <c r="E145" s="108">
        <v>0</v>
      </c>
    </row>
    <row r="146" spans="1:5" x14ac:dyDescent="0.2">
      <c r="A146" s="132">
        <v>1999</v>
      </c>
      <c r="B146" s="103">
        <v>0</v>
      </c>
      <c r="C146" s="108">
        <v>0</v>
      </c>
      <c r="D146" s="106">
        <v>0</v>
      </c>
      <c r="E146" s="108">
        <v>0</v>
      </c>
    </row>
    <row r="147" spans="1:5" x14ac:dyDescent="0.2">
      <c r="A147" s="132">
        <v>2000</v>
      </c>
      <c r="B147" s="103">
        <v>0</v>
      </c>
      <c r="C147" s="108">
        <v>0</v>
      </c>
      <c r="D147" s="106">
        <v>0</v>
      </c>
      <c r="E147" s="108">
        <v>0</v>
      </c>
    </row>
    <row r="148" spans="1:5" x14ac:dyDescent="0.2">
      <c r="A148" s="132">
        <v>2001</v>
      </c>
      <c r="B148" s="103">
        <v>38942879.339999989</v>
      </c>
      <c r="C148" s="108">
        <v>0.1760803001579275</v>
      </c>
      <c r="D148" s="106">
        <v>323</v>
      </c>
      <c r="E148" s="108">
        <v>0.17796143250688706</v>
      </c>
    </row>
    <row r="149" spans="1:5" x14ac:dyDescent="0.2">
      <c r="A149" s="132">
        <v>2002</v>
      </c>
      <c r="B149" s="103">
        <v>42119672.130000003</v>
      </c>
      <c r="C149" s="108">
        <v>0.19044417456790691</v>
      </c>
      <c r="D149" s="106">
        <v>335</v>
      </c>
      <c r="E149" s="108">
        <v>0.18457300275482094</v>
      </c>
    </row>
    <row r="150" spans="1:5" x14ac:dyDescent="0.2">
      <c r="A150" s="132">
        <v>2003</v>
      </c>
      <c r="B150" s="103">
        <v>0</v>
      </c>
      <c r="C150" s="108">
        <v>0</v>
      </c>
      <c r="D150" s="106">
        <v>0</v>
      </c>
      <c r="E150" s="108">
        <v>0</v>
      </c>
    </row>
    <row r="151" spans="1:5" x14ac:dyDescent="0.2">
      <c r="A151" s="132">
        <v>2004</v>
      </c>
      <c r="B151" s="103">
        <v>29483585.440000001</v>
      </c>
      <c r="C151" s="108">
        <v>0.13331008548909989</v>
      </c>
      <c r="D151" s="106">
        <v>246</v>
      </c>
      <c r="E151" s="108">
        <v>0.13553719008264462</v>
      </c>
    </row>
    <row r="152" spans="1:5" x14ac:dyDescent="0.2">
      <c r="A152" s="132">
        <v>2005</v>
      </c>
      <c r="B152" s="103">
        <v>108373540.96999998</v>
      </c>
      <c r="C152" s="108">
        <v>0.49001116369879227</v>
      </c>
      <c r="D152" s="106">
        <v>888</v>
      </c>
      <c r="E152" s="108">
        <v>0.48925619834710743</v>
      </c>
    </row>
    <row r="153" spans="1:5" x14ac:dyDescent="0.2">
      <c r="A153" s="102"/>
      <c r="B153" s="102"/>
      <c r="C153" s="108"/>
      <c r="D153" s="102"/>
      <c r="E153" s="108"/>
    </row>
    <row r="154" spans="1:5" ht="10.8" thickBot="1" x14ac:dyDescent="0.25">
      <c r="A154" s="102"/>
      <c r="B154" s="133">
        <v>221165452.94999999</v>
      </c>
      <c r="C154" s="108"/>
      <c r="D154" s="134">
        <v>1815</v>
      </c>
      <c r="E154" s="108"/>
    </row>
    <row r="155" spans="1:5" ht="14.4" thickTop="1" x14ac:dyDescent="0.3">
      <c r="A155" s="135"/>
      <c r="B155" s="135"/>
      <c r="C155" s="135"/>
      <c r="D155" s="135"/>
      <c r="E155" s="135"/>
    </row>
    <row r="156" spans="1:5" ht="13.8" x14ac:dyDescent="0.3">
      <c r="A156" s="116" t="s">
        <v>126</v>
      </c>
      <c r="B156" s="135"/>
      <c r="C156" s="135"/>
      <c r="D156" s="126">
        <v>175.91407193267375</v>
      </c>
      <c r="E156" s="135"/>
    </row>
    <row r="157" spans="1:5" ht="13.8" x14ac:dyDescent="0.3">
      <c r="A157" s="116"/>
      <c r="B157" s="135"/>
      <c r="C157" s="135"/>
      <c r="D157" s="135"/>
      <c r="E157" s="135"/>
    </row>
    <row r="158" spans="1:5" x14ac:dyDescent="0.2">
      <c r="A158" s="102"/>
      <c r="B158" s="103"/>
      <c r="C158" s="108"/>
      <c r="D158" s="106"/>
      <c r="E158" s="108"/>
    </row>
    <row r="159" spans="1:5" x14ac:dyDescent="0.2">
      <c r="A159" s="111" t="s">
        <v>127</v>
      </c>
      <c r="B159" s="103"/>
      <c r="C159" s="108"/>
      <c r="D159" s="106"/>
      <c r="E159" s="108"/>
    </row>
    <row r="160" spans="1:5" x14ac:dyDescent="0.2">
      <c r="B160" s="95"/>
      <c r="D160" s="97"/>
    </row>
    <row r="161" spans="1:5" s="123" customFormat="1" ht="20.399999999999999" x14ac:dyDescent="0.2">
      <c r="A161" s="112" t="s">
        <v>128</v>
      </c>
      <c r="B161" s="113" t="s">
        <v>112</v>
      </c>
      <c r="C161" s="114" t="s">
        <v>113</v>
      </c>
      <c r="D161" s="115" t="s">
        <v>114</v>
      </c>
      <c r="E161" s="114" t="s">
        <v>113</v>
      </c>
    </row>
    <row r="162" spans="1:5" x14ac:dyDescent="0.2">
      <c r="A162" s="136"/>
      <c r="B162" s="137"/>
      <c r="C162" s="138"/>
      <c r="D162" s="139"/>
      <c r="E162" s="138"/>
    </row>
    <row r="163" spans="1:5" x14ac:dyDescent="0.2">
      <c r="A163" s="102" t="s">
        <v>10</v>
      </c>
      <c r="B163" s="103">
        <v>35559529.929999985</v>
      </c>
      <c r="C163" s="108">
        <v>0.16078247961284947</v>
      </c>
      <c r="D163" s="106">
        <v>348</v>
      </c>
      <c r="E163" s="108">
        <v>0.19173553719008266</v>
      </c>
    </row>
    <row r="164" spans="1:5" x14ac:dyDescent="0.2">
      <c r="A164" s="102" t="s">
        <v>11</v>
      </c>
      <c r="B164" s="103">
        <v>81788776.939999968</v>
      </c>
      <c r="C164" s="108">
        <v>0.36980810451662355</v>
      </c>
      <c r="D164" s="106">
        <v>645</v>
      </c>
      <c r="E164" s="108">
        <v>0.35537190082644626</v>
      </c>
    </row>
    <row r="165" spans="1:5" x14ac:dyDescent="0.2">
      <c r="A165" s="102" t="s">
        <v>12</v>
      </c>
      <c r="B165" s="103">
        <v>87180925.100000009</v>
      </c>
      <c r="C165" s="108">
        <v>0.39418871228369223</v>
      </c>
      <c r="D165" s="106">
        <v>695</v>
      </c>
      <c r="E165" s="108">
        <v>0.38292011019283745</v>
      </c>
    </row>
    <row r="166" spans="1:5" x14ac:dyDescent="0.2">
      <c r="A166" s="102" t="s">
        <v>13</v>
      </c>
      <c r="B166" s="103">
        <v>13668468.100000003</v>
      </c>
      <c r="C166" s="108">
        <v>6.1802003512230759E-2</v>
      </c>
      <c r="D166" s="106">
        <v>110</v>
      </c>
      <c r="E166" s="108">
        <v>6.0606060606060608E-2</v>
      </c>
    </row>
    <row r="167" spans="1:5" x14ac:dyDescent="0.2">
      <c r="A167" s="102" t="s">
        <v>14</v>
      </c>
      <c r="B167" s="103">
        <v>2967752.8799999994</v>
      </c>
      <c r="C167" s="108">
        <v>1.3418700074604033E-2</v>
      </c>
      <c r="D167" s="106">
        <v>17</v>
      </c>
      <c r="E167" s="108">
        <v>9.3663911845730027E-3</v>
      </c>
    </row>
    <row r="168" spans="1:5" x14ac:dyDescent="0.2">
      <c r="A168" s="102" t="s">
        <v>15</v>
      </c>
      <c r="B168" s="103">
        <v>0</v>
      </c>
      <c r="C168" s="108">
        <v>0</v>
      </c>
      <c r="D168" s="106">
        <v>0</v>
      </c>
      <c r="E168" s="108">
        <v>0</v>
      </c>
    </row>
    <row r="169" spans="1:5" x14ac:dyDescent="0.2">
      <c r="A169" s="102" t="s">
        <v>16</v>
      </c>
      <c r="B169" s="103">
        <v>0</v>
      </c>
      <c r="C169" s="108">
        <v>0</v>
      </c>
      <c r="D169" s="106">
        <v>0</v>
      </c>
      <c r="E169" s="108">
        <v>0</v>
      </c>
    </row>
    <row r="170" spans="1:5" x14ac:dyDescent="0.2">
      <c r="A170" s="102"/>
      <c r="B170" s="103"/>
      <c r="C170" s="108"/>
      <c r="D170" s="106"/>
      <c r="E170" s="108"/>
    </row>
    <row r="171" spans="1:5" s="125" customFormat="1" ht="10.8" thickBot="1" x14ac:dyDescent="0.25">
      <c r="A171" s="116"/>
      <c r="B171" s="117">
        <v>221165452.94999996</v>
      </c>
      <c r="C171" s="118"/>
      <c r="D171" s="119">
        <v>1815</v>
      </c>
      <c r="E171" s="118"/>
    </row>
    <row r="172" spans="1:5" ht="10.8" thickTop="1" x14ac:dyDescent="0.2">
      <c r="A172" s="102"/>
      <c r="B172" s="103"/>
      <c r="C172" s="108"/>
      <c r="D172" s="106"/>
      <c r="E172" s="108"/>
    </row>
    <row r="173" spans="1:5" x14ac:dyDescent="0.2">
      <c r="A173" s="116" t="s">
        <v>129</v>
      </c>
      <c r="B173" s="103"/>
      <c r="C173" s="102"/>
      <c r="D173" s="126">
        <v>9.242563341796588</v>
      </c>
      <c r="E173" s="108"/>
    </row>
    <row r="174" spans="1:5" x14ac:dyDescent="0.2">
      <c r="A174" s="102"/>
      <c r="B174" s="103"/>
      <c r="C174" s="108"/>
      <c r="D174" s="106"/>
      <c r="E174" s="108"/>
    </row>
    <row r="175" spans="1:5" x14ac:dyDescent="0.2">
      <c r="A175" s="102"/>
      <c r="B175" s="103"/>
      <c r="C175" s="108"/>
      <c r="D175" s="106"/>
      <c r="E175" s="108"/>
    </row>
    <row r="176" spans="1:5" x14ac:dyDescent="0.2">
      <c r="A176" s="111" t="s">
        <v>130</v>
      </c>
      <c r="B176" s="103"/>
      <c r="C176" s="108"/>
      <c r="D176" s="106"/>
      <c r="E176" s="108"/>
    </row>
    <row r="177" spans="1:6" x14ac:dyDescent="0.2">
      <c r="B177" s="95"/>
      <c r="D177" s="97"/>
    </row>
    <row r="178" spans="1:6" s="123" customFormat="1" ht="20.399999999999999" x14ac:dyDescent="0.2">
      <c r="A178" s="112" t="s">
        <v>131</v>
      </c>
      <c r="B178" s="113" t="s">
        <v>112</v>
      </c>
      <c r="C178" s="114" t="s">
        <v>113</v>
      </c>
      <c r="D178" s="115" t="s">
        <v>114</v>
      </c>
      <c r="E178" s="114" t="s">
        <v>113</v>
      </c>
    </row>
    <row r="179" spans="1:6" x14ac:dyDescent="0.2">
      <c r="B179" s="95"/>
      <c r="D179" s="97"/>
    </row>
    <row r="180" spans="1:6" x14ac:dyDescent="0.2">
      <c r="A180" s="102" t="s">
        <v>51</v>
      </c>
      <c r="B180" s="103">
        <v>106930879.45000003</v>
      </c>
      <c r="C180" s="108">
        <v>0.48348816699764774</v>
      </c>
      <c r="D180" s="106">
        <v>889</v>
      </c>
      <c r="E180" s="108">
        <v>0.48980716253443524</v>
      </c>
      <c r="F180" s="92"/>
    </row>
    <row r="181" spans="1:6" x14ac:dyDescent="0.2">
      <c r="A181" s="102" t="s">
        <v>52</v>
      </c>
      <c r="B181" s="103">
        <v>114234573.50000003</v>
      </c>
      <c r="C181" s="108">
        <v>0.51651183300235226</v>
      </c>
      <c r="D181" s="106">
        <v>926</v>
      </c>
      <c r="E181" s="108">
        <v>0.51019283746556476</v>
      </c>
      <c r="F181" s="92"/>
    </row>
    <row r="182" spans="1:6" x14ac:dyDescent="0.2">
      <c r="A182" s="102"/>
      <c r="B182" s="103"/>
      <c r="C182" s="108"/>
      <c r="D182" s="106"/>
      <c r="E182" s="108"/>
      <c r="F182" s="92"/>
    </row>
    <row r="183" spans="1:6" s="125" customFormat="1" ht="10.8" thickBot="1" x14ac:dyDescent="0.25">
      <c r="A183" s="116"/>
      <c r="B183" s="117">
        <v>221165452.95000005</v>
      </c>
      <c r="C183" s="118"/>
      <c r="D183" s="119">
        <v>1815</v>
      </c>
      <c r="E183" s="118"/>
      <c r="F183" s="140"/>
    </row>
    <row r="184" spans="1:6" ht="10.8" thickTop="1" x14ac:dyDescent="0.2">
      <c r="A184" s="102"/>
      <c r="B184" s="103"/>
      <c r="C184" s="108"/>
      <c r="D184" s="106"/>
      <c r="E184" s="108"/>
      <c r="F184" s="92"/>
    </row>
    <row r="185" spans="1:6" x14ac:dyDescent="0.2">
      <c r="A185" s="102"/>
      <c r="B185" s="103"/>
      <c r="C185" s="108"/>
      <c r="D185" s="106"/>
      <c r="E185" s="108"/>
      <c r="F185" s="92"/>
    </row>
    <row r="186" spans="1:6" x14ac:dyDescent="0.2">
      <c r="A186" s="111" t="s">
        <v>132</v>
      </c>
      <c r="B186" s="103"/>
      <c r="C186" s="108"/>
      <c r="D186" s="106"/>
      <c r="E186" s="108"/>
      <c r="F186" s="92"/>
    </row>
    <row r="187" spans="1:6" x14ac:dyDescent="0.2">
      <c r="A187" s="102"/>
      <c r="B187" s="103"/>
      <c r="C187" s="108"/>
      <c r="D187" s="106"/>
      <c r="E187" s="108"/>
    </row>
    <row r="188" spans="1:6" s="123" customFormat="1" ht="20.399999999999999" x14ac:dyDescent="0.2">
      <c r="A188" s="112" t="s">
        <v>133</v>
      </c>
      <c r="B188" s="113" t="s">
        <v>112</v>
      </c>
      <c r="C188" s="114" t="s">
        <v>113</v>
      </c>
      <c r="D188" s="115" t="s">
        <v>114</v>
      </c>
      <c r="E188" s="114" t="s">
        <v>113</v>
      </c>
      <c r="F188" s="141" t="s">
        <v>609</v>
      </c>
    </row>
    <row r="189" spans="1:6" x14ac:dyDescent="0.2">
      <c r="B189" s="95"/>
      <c r="D189" s="97"/>
    </row>
    <row r="190" spans="1:6" x14ac:dyDescent="0.2">
      <c r="A190" s="102" t="s">
        <v>53</v>
      </c>
      <c r="B190" s="103">
        <v>11394831.829999998</v>
      </c>
      <c r="C190" s="108">
        <v>5.1521752959202395E-2</v>
      </c>
      <c r="D190" s="106">
        <v>147</v>
      </c>
      <c r="E190" s="108">
        <v>8.0991735537190079E-2</v>
      </c>
      <c r="F190" s="108">
        <v>0.80424620218747145</v>
      </c>
    </row>
    <row r="191" spans="1:6" x14ac:dyDescent="0.2">
      <c r="A191" s="102" t="s">
        <v>54</v>
      </c>
      <c r="B191" s="103">
        <v>31583142.629999992</v>
      </c>
      <c r="C191" s="108">
        <v>0.14280323716353729</v>
      </c>
      <c r="D191" s="106">
        <v>292</v>
      </c>
      <c r="E191" s="108">
        <v>0.16088154269972452</v>
      </c>
      <c r="F191" s="108">
        <v>0.80199609455619669</v>
      </c>
    </row>
    <row r="192" spans="1:6" x14ac:dyDescent="0.2">
      <c r="A192" s="102" t="s">
        <v>55</v>
      </c>
      <c r="B192" s="103">
        <v>33182139.890000008</v>
      </c>
      <c r="C192" s="108">
        <v>0.15003310619901233</v>
      </c>
      <c r="D192" s="106">
        <v>284</v>
      </c>
      <c r="E192" s="108">
        <v>0.15647382920110192</v>
      </c>
      <c r="F192" s="108">
        <v>0.77391406294790055</v>
      </c>
    </row>
    <row r="193" spans="1:6" x14ac:dyDescent="0.2">
      <c r="A193" s="102" t="s">
        <v>56</v>
      </c>
      <c r="B193" s="103">
        <v>14914615.539999999</v>
      </c>
      <c r="C193" s="108">
        <v>6.7436461441253329E-2</v>
      </c>
      <c r="D193" s="106">
        <v>111</v>
      </c>
      <c r="E193" s="108">
        <v>6.1157024793388429E-2</v>
      </c>
      <c r="F193" s="108">
        <v>0.77548976437053319</v>
      </c>
    </row>
    <row r="194" spans="1:6" x14ac:dyDescent="0.2">
      <c r="A194" s="102" t="s">
        <v>57</v>
      </c>
      <c r="B194" s="103">
        <v>13261238.550000006</v>
      </c>
      <c r="C194" s="108">
        <v>5.9960714357129026E-2</v>
      </c>
      <c r="D194" s="106">
        <v>129</v>
      </c>
      <c r="E194" s="108">
        <v>7.1074380165289261E-2</v>
      </c>
      <c r="F194" s="108">
        <v>0.74844032939022176</v>
      </c>
    </row>
    <row r="195" spans="1:6" x14ac:dyDescent="0.2">
      <c r="A195" s="102" t="s">
        <v>58</v>
      </c>
      <c r="B195" s="103">
        <v>6670599.7700000005</v>
      </c>
      <c r="C195" s="108">
        <v>3.0161129059826798E-2</v>
      </c>
      <c r="D195" s="106">
        <v>65</v>
      </c>
      <c r="E195" s="108">
        <v>3.5812672176308541E-2</v>
      </c>
      <c r="F195" s="108">
        <v>0.77019928546553851</v>
      </c>
    </row>
    <row r="196" spans="1:6" x14ac:dyDescent="0.2">
      <c r="A196" s="102" t="s">
        <v>28</v>
      </c>
      <c r="B196" s="103">
        <v>52321478.60999994</v>
      </c>
      <c r="C196" s="108">
        <v>0.23657166122517576</v>
      </c>
      <c r="D196" s="106">
        <v>393</v>
      </c>
      <c r="E196" s="108">
        <v>0.21652892561983472</v>
      </c>
      <c r="F196" s="108">
        <v>0.76086330424980464</v>
      </c>
    </row>
    <row r="197" spans="1:6" x14ac:dyDescent="0.2">
      <c r="A197" s="102" t="s">
        <v>59</v>
      </c>
      <c r="B197" s="103">
        <v>18908939.100000009</v>
      </c>
      <c r="C197" s="108">
        <v>8.5496802722958967E-2</v>
      </c>
      <c r="D197" s="106">
        <v>134</v>
      </c>
      <c r="E197" s="108">
        <v>7.3829201101928379E-2</v>
      </c>
      <c r="F197" s="108">
        <v>0.75908074943941717</v>
      </c>
    </row>
    <row r="198" spans="1:6" x14ac:dyDescent="0.2">
      <c r="A198" s="102" t="s">
        <v>60</v>
      </c>
      <c r="B198" s="103">
        <v>22239451.710000001</v>
      </c>
      <c r="C198" s="108">
        <v>0.10055572158020444</v>
      </c>
      <c r="D198" s="106">
        <v>117</v>
      </c>
      <c r="E198" s="108">
        <v>6.4462809917355368E-2</v>
      </c>
      <c r="F198" s="108">
        <v>0.72474456064403225</v>
      </c>
    </row>
    <row r="199" spans="1:6" x14ac:dyDescent="0.2">
      <c r="A199" s="102" t="s">
        <v>61</v>
      </c>
      <c r="B199" s="103">
        <v>12480918.540000003</v>
      </c>
      <c r="C199" s="108">
        <v>5.643249600479705E-2</v>
      </c>
      <c r="D199" s="106">
        <v>96</v>
      </c>
      <c r="E199" s="108">
        <v>5.2892561983471073E-2</v>
      </c>
      <c r="F199" s="108">
        <v>0.75933863088340448</v>
      </c>
    </row>
    <row r="200" spans="1:6" x14ac:dyDescent="0.2">
      <c r="A200" s="102" t="s">
        <v>62</v>
      </c>
      <c r="B200" s="103">
        <v>4070939.4600000004</v>
      </c>
      <c r="C200" s="108">
        <v>1.84067602136774E-2</v>
      </c>
      <c r="D200" s="106">
        <v>43</v>
      </c>
      <c r="E200" s="108">
        <v>2.3691460055096418E-2</v>
      </c>
      <c r="F200" s="108">
        <v>0.80090835287226225</v>
      </c>
    </row>
    <row r="201" spans="1:6" x14ac:dyDescent="0.2">
      <c r="A201" s="102" t="s">
        <v>3</v>
      </c>
      <c r="B201" s="103">
        <v>137157.32</v>
      </c>
      <c r="C201" s="108">
        <v>6.201570732252107E-4</v>
      </c>
      <c r="D201" s="106">
        <v>4</v>
      </c>
      <c r="E201" s="108">
        <v>2.2038567493112946E-3</v>
      </c>
      <c r="F201" s="108">
        <v>0.65490381061295799</v>
      </c>
    </row>
    <row r="202" spans="1:6" x14ac:dyDescent="0.2">
      <c r="A202" s="102"/>
      <c r="B202" s="103"/>
      <c r="C202" s="108"/>
      <c r="D202" s="106"/>
      <c r="E202" s="108"/>
      <c r="F202" s="102"/>
    </row>
    <row r="203" spans="1:6" s="125" customFormat="1" ht="10.8" thickBot="1" x14ac:dyDescent="0.25">
      <c r="A203" s="116"/>
      <c r="B203" s="117">
        <v>221165452.94999996</v>
      </c>
      <c r="C203" s="118"/>
      <c r="D203" s="119">
        <v>1815</v>
      </c>
      <c r="E203" s="118"/>
      <c r="F203" s="142">
        <v>0.76827722118321062</v>
      </c>
    </row>
    <row r="204" spans="1:6" ht="10.8" thickTop="1" x14ac:dyDescent="0.2">
      <c r="A204" s="102"/>
      <c r="B204" s="103"/>
      <c r="C204" s="108"/>
      <c r="D204" s="106"/>
      <c r="E204" s="108"/>
      <c r="F204" s="102"/>
    </row>
    <row r="205" spans="1:6" x14ac:dyDescent="0.2">
      <c r="A205" s="102"/>
      <c r="B205" s="103"/>
      <c r="C205" s="108"/>
      <c r="D205" s="106"/>
      <c r="E205" s="108"/>
      <c r="F205" s="102"/>
    </row>
    <row r="206" spans="1:6" x14ac:dyDescent="0.2">
      <c r="A206" s="111" t="s">
        <v>135</v>
      </c>
      <c r="B206" s="103"/>
      <c r="C206" s="108"/>
      <c r="D206" s="106"/>
      <c r="E206" s="108"/>
      <c r="F206" s="102"/>
    </row>
    <row r="207" spans="1:6" x14ac:dyDescent="0.2">
      <c r="B207" s="95"/>
      <c r="D207" s="97"/>
    </row>
    <row r="208" spans="1:6" s="123" customFormat="1" ht="20.399999999999999" x14ac:dyDescent="0.2">
      <c r="A208" s="112" t="s">
        <v>136</v>
      </c>
      <c r="B208" s="113" t="s">
        <v>112</v>
      </c>
      <c r="C208" s="114" t="s">
        <v>113</v>
      </c>
      <c r="D208" s="115" t="s">
        <v>114</v>
      </c>
      <c r="E208" s="114" t="s">
        <v>113</v>
      </c>
    </row>
    <row r="209" spans="1:5" x14ac:dyDescent="0.2">
      <c r="B209" s="95"/>
      <c r="D209" s="97"/>
    </row>
    <row r="210" spans="1:5" x14ac:dyDescent="0.2">
      <c r="A210" s="102" t="s">
        <v>372</v>
      </c>
      <c r="B210" s="103">
        <v>19510743.579999998</v>
      </c>
      <c r="C210" s="108">
        <v>8.8217862779911241E-2</v>
      </c>
      <c r="D210" s="106">
        <v>168</v>
      </c>
      <c r="E210" s="108">
        <v>9.2561983471074374E-2</v>
      </c>
    </row>
    <row r="211" spans="1:5" x14ac:dyDescent="0.2">
      <c r="A211" s="102" t="s">
        <v>371</v>
      </c>
      <c r="B211" s="103">
        <v>120824901.43999989</v>
      </c>
      <c r="C211" s="108">
        <v>0.54631001283602598</v>
      </c>
      <c r="D211" s="106">
        <v>1052</v>
      </c>
      <c r="E211" s="108">
        <v>0.57961432506887056</v>
      </c>
    </row>
    <row r="212" spans="1:5" x14ac:dyDescent="0.2">
      <c r="A212" s="102" t="s">
        <v>343</v>
      </c>
      <c r="B212" s="103">
        <v>67165966.729999945</v>
      </c>
      <c r="C212" s="108">
        <v>0.30369104140864422</v>
      </c>
      <c r="D212" s="106">
        <v>452</v>
      </c>
      <c r="E212" s="108">
        <v>0.24903581267217631</v>
      </c>
    </row>
    <row r="213" spans="1:5" x14ac:dyDescent="0.2">
      <c r="A213" s="102" t="s">
        <v>344</v>
      </c>
      <c r="B213" s="103">
        <v>5078658.7300000004</v>
      </c>
      <c r="C213" s="108">
        <v>2.2963164735986877E-2</v>
      </c>
      <c r="D213" s="106">
        <v>60</v>
      </c>
      <c r="E213" s="108">
        <v>3.3057851239669422E-2</v>
      </c>
    </row>
    <row r="214" spans="1:5" x14ac:dyDescent="0.2">
      <c r="A214" s="102" t="s">
        <v>345</v>
      </c>
      <c r="B214" s="103">
        <v>3780094.3099999996</v>
      </c>
      <c r="C214" s="108">
        <v>1.7091703336029555E-2</v>
      </c>
      <c r="D214" s="106">
        <v>30</v>
      </c>
      <c r="E214" s="108">
        <v>1.6528925619834711E-2</v>
      </c>
    </row>
    <row r="215" spans="1:5" x14ac:dyDescent="0.2">
      <c r="A215" s="102" t="s">
        <v>39</v>
      </c>
      <c r="B215" s="103">
        <v>3276102.5699999989</v>
      </c>
      <c r="C215" s="108">
        <v>1.4812903761875716E-2</v>
      </c>
      <c r="D215" s="106">
        <v>28</v>
      </c>
      <c r="E215" s="108">
        <v>1.5426997245179064E-2</v>
      </c>
    </row>
    <row r="216" spans="1:5" x14ac:dyDescent="0.2">
      <c r="A216" s="102" t="s">
        <v>40</v>
      </c>
      <c r="B216" s="103">
        <v>110965.5</v>
      </c>
      <c r="C216" s="108">
        <v>5.0173071119333733E-4</v>
      </c>
      <c r="D216" s="106">
        <v>2</v>
      </c>
      <c r="E216" s="108">
        <v>1.1019283746556473E-3</v>
      </c>
    </row>
    <row r="217" spans="1:5" x14ac:dyDescent="0.2">
      <c r="A217" s="102" t="s">
        <v>29</v>
      </c>
      <c r="B217" s="103">
        <v>0</v>
      </c>
      <c r="C217" s="108">
        <v>0</v>
      </c>
      <c r="D217" s="106">
        <v>0</v>
      </c>
      <c r="E217" s="108">
        <v>0</v>
      </c>
    </row>
    <row r="218" spans="1:5" x14ac:dyDescent="0.2">
      <c r="A218" s="102" t="s">
        <v>30</v>
      </c>
      <c r="B218" s="103">
        <v>0</v>
      </c>
      <c r="C218" s="108">
        <v>0</v>
      </c>
      <c r="D218" s="106">
        <v>0</v>
      </c>
      <c r="E218" s="108">
        <v>0</v>
      </c>
    </row>
    <row r="219" spans="1:5" x14ac:dyDescent="0.2">
      <c r="A219" s="102" t="s">
        <v>31</v>
      </c>
      <c r="B219" s="103">
        <v>0</v>
      </c>
      <c r="C219" s="108">
        <v>0</v>
      </c>
      <c r="D219" s="106">
        <v>0</v>
      </c>
      <c r="E219" s="108">
        <v>0</v>
      </c>
    </row>
    <row r="220" spans="1:5" x14ac:dyDescent="0.2">
      <c r="A220" s="102" t="s">
        <v>32</v>
      </c>
      <c r="B220" s="103">
        <v>1213091.78</v>
      </c>
      <c r="C220" s="108">
        <v>5.4849967018775351E-3</v>
      </c>
      <c r="D220" s="106">
        <v>19</v>
      </c>
      <c r="E220" s="108">
        <v>1.046831955922865E-2</v>
      </c>
    </row>
    <row r="221" spans="1:5" x14ac:dyDescent="0.2">
      <c r="A221" s="102" t="s">
        <v>33</v>
      </c>
      <c r="B221" s="103">
        <v>0</v>
      </c>
      <c r="C221" s="108">
        <v>0</v>
      </c>
      <c r="D221" s="106">
        <v>0</v>
      </c>
      <c r="E221" s="108">
        <v>0</v>
      </c>
    </row>
    <row r="222" spans="1:5" x14ac:dyDescent="0.2">
      <c r="A222" s="102" t="s">
        <v>34</v>
      </c>
      <c r="B222" s="103">
        <v>204928.31</v>
      </c>
      <c r="C222" s="108">
        <v>9.265837284556796E-4</v>
      </c>
      <c r="D222" s="106">
        <v>4</v>
      </c>
      <c r="E222" s="108">
        <v>2.2038567493112946E-3</v>
      </c>
    </row>
    <row r="223" spans="1:5" x14ac:dyDescent="0.2">
      <c r="A223" s="102" t="s">
        <v>346</v>
      </c>
      <c r="B223" s="103">
        <v>0</v>
      </c>
      <c r="C223" s="108">
        <v>0</v>
      </c>
      <c r="D223" s="106">
        <v>0</v>
      </c>
      <c r="E223" s="108">
        <v>0</v>
      </c>
    </row>
    <row r="224" spans="1:5" x14ac:dyDescent="0.2">
      <c r="A224" s="102"/>
      <c r="B224" s="103"/>
      <c r="C224" s="108"/>
      <c r="D224" s="106"/>
      <c r="E224" s="108"/>
    </row>
    <row r="225" spans="1:5" s="125" customFormat="1" ht="10.8" thickBot="1" x14ac:dyDescent="0.25">
      <c r="A225" s="116"/>
      <c r="B225" s="117">
        <v>221165452.94999981</v>
      </c>
      <c r="C225" s="118"/>
      <c r="D225" s="119">
        <v>1815</v>
      </c>
      <c r="E225" s="118"/>
    </row>
    <row r="226" spans="1:5" ht="10.8" thickTop="1" x14ac:dyDescent="0.2">
      <c r="A226" s="102"/>
      <c r="B226" s="103"/>
      <c r="C226" s="108"/>
      <c r="D226" s="106"/>
      <c r="E226" s="108"/>
    </row>
    <row r="227" spans="1:5" x14ac:dyDescent="0.2">
      <c r="A227" s="116" t="s">
        <v>137</v>
      </c>
      <c r="B227" s="103"/>
      <c r="C227" s="102"/>
      <c r="D227" s="143">
        <v>2.4392371274597903E-2</v>
      </c>
      <c r="E227" s="108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125" t="s">
        <v>173</v>
      </c>
      <c r="B230" s="121"/>
      <c r="C230" s="122"/>
      <c r="D230" s="285"/>
      <c r="E230" s="122"/>
    </row>
    <row r="231" spans="1:5" x14ac:dyDescent="0.2">
      <c r="B231" s="95"/>
      <c r="D231" s="97"/>
    </row>
    <row r="232" spans="1:5" ht="20.399999999999999" x14ac:dyDescent="0.2">
      <c r="A232" s="291" t="s">
        <v>138</v>
      </c>
      <c r="B232" s="113" t="s">
        <v>112</v>
      </c>
      <c r="C232" s="114" t="s">
        <v>113</v>
      </c>
      <c r="D232" s="115" t="s">
        <v>114</v>
      </c>
      <c r="E232" s="114" t="s">
        <v>113</v>
      </c>
    </row>
    <row r="233" spans="1:5" x14ac:dyDescent="0.2">
      <c r="B233" s="95"/>
      <c r="D233" s="97"/>
    </row>
    <row r="234" spans="1:5" x14ac:dyDescent="0.2">
      <c r="A234" s="94" t="s">
        <v>63</v>
      </c>
      <c r="B234" s="95">
        <v>216165490.11999941</v>
      </c>
      <c r="C234" s="96">
        <v>0.99315135930394649</v>
      </c>
      <c r="D234" s="97">
        <v>1777</v>
      </c>
      <c r="E234" s="96">
        <v>0.99384787472035796</v>
      </c>
    </row>
    <row r="235" spans="1:5" x14ac:dyDescent="0.2">
      <c r="A235" s="94" t="s">
        <v>64</v>
      </c>
      <c r="B235" s="95">
        <v>815972.85999999987</v>
      </c>
      <c r="C235" s="96">
        <v>3.7489080917322277E-3</v>
      </c>
      <c r="D235" s="97">
        <v>7</v>
      </c>
      <c r="E235" s="96">
        <v>3.9149888143176735E-3</v>
      </c>
    </row>
    <row r="236" spans="1:5" x14ac:dyDescent="0.2">
      <c r="A236" s="94" t="s">
        <v>65</v>
      </c>
      <c r="B236" s="95">
        <v>674675.83</v>
      </c>
      <c r="C236" s="96">
        <v>3.0997326043211257E-3</v>
      </c>
      <c r="D236" s="97">
        <v>4</v>
      </c>
      <c r="E236" s="96">
        <v>2.2371364653243847E-3</v>
      </c>
    </row>
    <row r="237" spans="1:5" x14ac:dyDescent="0.2">
      <c r="A237" s="94" t="s">
        <v>66</v>
      </c>
      <c r="B237" s="95">
        <v>0</v>
      </c>
      <c r="C237" s="96">
        <v>0</v>
      </c>
      <c r="D237" s="97">
        <v>0</v>
      </c>
      <c r="E237" s="96">
        <v>0</v>
      </c>
    </row>
    <row r="238" spans="1:5" x14ac:dyDescent="0.2">
      <c r="A238" s="94" t="s">
        <v>67</v>
      </c>
      <c r="B238" s="95">
        <v>0</v>
      </c>
      <c r="C238" s="96">
        <v>0</v>
      </c>
      <c r="D238" s="97">
        <v>0</v>
      </c>
      <c r="E238" s="96">
        <v>0</v>
      </c>
    </row>
    <row r="239" spans="1:5" x14ac:dyDescent="0.2">
      <c r="A239" s="94" t="s">
        <v>68</v>
      </c>
      <c r="B239" s="95">
        <v>0</v>
      </c>
      <c r="C239" s="96">
        <v>0</v>
      </c>
      <c r="D239" s="97">
        <v>0</v>
      </c>
      <c r="E239" s="96">
        <v>0</v>
      </c>
    </row>
    <row r="240" spans="1:5" x14ac:dyDescent="0.2">
      <c r="A240" s="94" t="s">
        <v>171</v>
      </c>
      <c r="B240" s="95">
        <v>0</v>
      </c>
      <c r="C240" s="96">
        <v>0</v>
      </c>
      <c r="D240" s="97">
        <v>0</v>
      </c>
      <c r="E240" s="96">
        <v>0</v>
      </c>
    </row>
    <row r="241" spans="1:5" x14ac:dyDescent="0.2">
      <c r="A241" s="94" t="s">
        <v>169</v>
      </c>
      <c r="B241" s="95">
        <v>0</v>
      </c>
      <c r="C241" s="96">
        <v>0</v>
      </c>
      <c r="D241" s="97">
        <v>0</v>
      </c>
      <c r="E241" s="96">
        <v>0</v>
      </c>
    </row>
    <row r="242" spans="1:5" x14ac:dyDescent="0.2">
      <c r="B242" s="95"/>
      <c r="D242" s="97"/>
    </row>
    <row r="243" spans="1:5" ht="10.8" thickBot="1" x14ac:dyDescent="0.25">
      <c r="A243" s="125"/>
      <c r="B243" s="286">
        <v>217656138.80999944</v>
      </c>
      <c r="C243" s="287"/>
      <c r="D243" s="288">
        <v>1788</v>
      </c>
      <c r="E243" s="287"/>
    </row>
    <row r="244" spans="1:5" ht="10.8" thickTop="1" x14ac:dyDescent="0.2">
      <c r="B244" s="95"/>
      <c r="D244" s="97"/>
    </row>
    <row r="245" spans="1:5" x14ac:dyDescent="0.2">
      <c r="A245" s="125" t="s">
        <v>139</v>
      </c>
      <c r="B245" s="95"/>
      <c r="D245" s="289">
        <v>1.2632415120908682</v>
      </c>
    </row>
    <row r="246" spans="1:5" x14ac:dyDescent="0.2">
      <c r="B246" s="95"/>
      <c r="D246" s="97"/>
    </row>
    <row r="247" spans="1:5" x14ac:dyDescent="0.2">
      <c r="B247" s="95"/>
      <c r="D247" s="97"/>
    </row>
    <row r="248" spans="1:5" x14ac:dyDescent="0.2">
      <c r="A248" s="290" t="s">
        <v>172</v>
      </c>
      <c r="B248" s="95"/>
      <c r="D248" s="97"/>
    </row>
    <row r="249" spans="1:5" x14ac:dyDescent="0.2">
      <c r="B249" s="95"/>
      <c r="D249" s="97"/>
    </row>
    <row r="250" spans="1:5" ht="20.399999999999999" x14ac:dyDescent="0.2">
      <c r="A250" s="291" t="s">
        <v>138</v>
      </c>
      <c r="B250" s="113" t="s">
        <v>112</v>
      </c>
      <c r="C250" s="114" t="s">
        <v>113</v>
      </c>
      <c r="D250" s="115" t="s">
        <v>114</v>
      </c>
      <c r="E250" s="114" t="s">
        <v>113</v>
      </c>
    </row>
    <row r="251" spans="1:5" x14ac:dyDescent="0.2">
      <c r="B251" s="95"/>
      <c r="D251" s="97"/>
    </row>
    <row r="252" spans="1:5" x14ac:dyDescent="0.2">
      <c r="A252" s="94" t="s">
        <v>63</v>
      </c>
      <c r="B252" s="95">
        <v>3275470.8800000004</v>
      </c>
      <c r="C252" s="96">
        <v>0.93336496800483082</v>
      </c>
      <c r="D252" s="97">
        <v>24</v>
      </c>
      <c r="E252" s="96">
        <v>0.88888888888888884</v>
      </c>
    </row>
    <row r="253" spans="1:5" x14ac:dyDescent="0.2">
      <c r="A253" s="94" t="s">
        <v>64</v>
      </c>
      <c r="B253" s="95">
        <v>0</v>
      </c>
      <c r="C253" s="96">
        <v>0</v>
      </c>
      <c r="D253" s="97">
        <v>0</v>
      </c>
      <c r="E253" s="96">
        <v>0</v>
      </c>
    </row>
    <row r="254" spans="1:5" x14ac:dyDescent="0.2">
      <c r="A254" s="94" t="s">
        <v>65</v>
      </c>
      <c r="B254" s="95">
        <v>0</v>
      </c>
      <c r="C254" s="96">
        <v>0</v>
      </c>
      <c r="D254" s="97">
        <v>0</v>
      </c>
      <c r="E254" s="96">
        <v>0</v>
      </c>
    </row>
    <row r="255" spans="1:5" x14ac:dyDescent="0.2">
      <c r="A255" s="94" t="s">
        <v>66</v>
      </c>
      <c r="B255" s="95">
        <v>0</v>
      </c>
      <c r="C255" s="96">
        <v>0</v>
      </c>
      <c r="D255" s="97">
        <v>0</v>
      </c>
      <c r="E255" s="96">
        <v>0</v>
      </c>
    </row>
    <row r="256" spans="1:5" x14ac:dyDescent="0.2">
      <c r="A256" s="94" t="s">
        <v>67</v>
      </c>
      <c r="B256" s="95">
        <v>110942</v>
      </c>
      <c r="C256" s="96">
        <v>3.161358475590903E-2</v>
      </c>
      <c r="D256" s="97">
        <v>1</v>
      </c>
      <c r="E256" s="96">
        <v>3.7037037037037035E-2</v>
      </c>
    </row>
    <row r="257" spans="1:5" x14ac:dyDescent="0.2">
      <c r="A257" s="94" t="s">
        <v>68</v>
      </c>
      <c r="B257" s="95">
        <v>0</v>
      </c>
      <c r="C257" s="96">
        <v>0</v>
      </c>
      <c r="D257" s="97">
        <v>0</v>
      </c>
      <c r="E257" s="96">
        <v>0</v>
      </c>
    </row>
    <row r="258" spans="1:5" x14ac:dyDescent="0.2">
      <c r="A258" s="94" t="s">
        <v>171</v>
      </c>
      <c r="B258" s="95">
        <v>122901.26</v>
      </c>
      <c r="C258" s="96">
        <v>3.5021447239260262E-2</v>
      </c>
      <c r="D258" s="97">
        <v>2</v>
      </c>
      <c r="E258" s="96">
        <v>7.407407407407407E-2</v>
      </c>
    </row>
    <row r="259" spans="1:5" x14ac:dyDescent="0.2">
      <c r="A259" s="94" t="s">
        <v>169</v>
      </c>
      <c r="B259" s="95">
        <v>0</v>
      </c>
      <c r="C259" s="96">
        <v>0</v>
      </c>
      <c r="D259" s="97">
        <v>0</v>
      </c>
      <c r="E259" s="96">
        <v>0</v>
      </c>
    </row>
    <row r="260" spans="1:5" x14ac:dyDescent="0.2">
      <c r="B260" s="95"/>
      <c r="D260" s="97"/>
    </row>
    <row r="261" spans="1:5" ht="10.8" thickBot="1" x14ac:dyDescent="0.25">
      <c r="A261" s="125"/>
      <c r="B261" s="286">
        <v>3509314.14</v>
      </c>
      <c r="C261" s="287"/>
      <c r="D261" s="288">
        <v>27</v>
      </c>
      <c r="E261" s="287"/>
    </row>
    <row r="262" spans="1:5" ht="10.8" thickTop="1" x14ac:dyDescent="0.2">
      <c r="B262" s="95"/>
      <c r="D262" s="97"/>
    </row>
    <row r="263" spans="1:5" x14ac:dyDescent="0.2">
      <c r="A263" s="125" t="s">
        <v>139</v>
      </c>
      <c r="B263" s="95"/>
      <c r="D263" s="289">
        <v>3.7134844964017364</v>
      </c>
    </row>
    <row r="264" spans="1:5" x14ac:dyDescent="0.2">
      <c r="A264" s="64"/>
      <c r="B264" s="65"/>
      <c r="C264" s="67"/>
      <c r="D264" s="66"/>
      <c r="E264" s="67"/>
    </row>
    <row r="265" spans="1:5" x14ac:dyDescent="0.2">
      <c r="A265" s="64"/>
      <c r="B265" s="65"/>
      <c r="C265" s="67"/>
      <c r="D265" s="66"/>
      <c r="E265" s="67"/>
    </row>
    <row r="266" spans="1:5" x14ac:dyDescent="0.2">
      <c r="A266" s="111" t="s">
        <v>140</v>
      </c>
      <c r="B266" s="103"/>
      <c r="C266" s="108"/>
      <c r="D266" s="106"/>
      <c r="E266" s="108"/>
    </row>
    <row r="267" spans="1:5" x14ac:dyDescent="0.2">
      <c r="B267" s="95"/>
      <c r="D267" s="97"/>
    </row>
    <row r="268" spans="1:5" s="123" customFormat="1" ht="20.399999999999999" x14ac:dyDescent="0.2">
      <c r="A268" s="112" t="s">
        <v>140</v>
      </c>
      <c r="B268" s="113" t="s">
        <v>112</v>
      </c>
      <c r="C268" s="114" t="s">
        <v>113</v>
      </c>
      <c r="D268" s="115" t="s">
        <v>114</v>
      </c>
      <c r="E268" s="114" t="s">
        <v>113</v>
      </c>
    </row>
    <row r="270" spans="1:5" x14ac:dyDescent="0.2">
      <c r="A270" s="102" t="s">
        <v>165</v>
      </c>
      <c r="B270" s="103">
        <v>0</v>
      </c>
      <c r="C270" s="108">
        <v>0</v>
      </c>
      <c r="D270" s="106">
        <v>0</v>
      </c>
      <c r="E270" s="108">
        <v>0</v>
      </c>
    </row>
    <row r="271" spans="1:5" x14ac:dyDescent="0.2">
      <c r="A271" s="102" t="s">
        <v>166</v>
      </c>
      <c r="B271" s="103">
        <v>180669667.41999978</v>
      </c>
      <c r="C271" s="108">
        <v>0.81689823166389774</v>
      </c>
      <c r="D271" s="106">
        <v>1439</v>
      </c>
      <c r="E271" s="108">
        <v>0.79283746556473833</v>
      </c>
    </row>
    <row r="272" spans="1:5" x14ac:dyDescent="0.2">
      <c r="A272" s="102" t="s">
        <v>610</v>
      </c>
      <c r="B272" s="103">
        <v>40495785.529999979</v>
      </c>
      <c r="C272" s="108">
        <v>0.18310176833610226</v>
      </c>
      <c r="D272" s="106">
        <v>376</v>
      </c>
      <c r="E272" s="108">
        <v>0.2071625344352617</v>
      </c>
    </row>
    <row r="273" spans="1:5" x14ac:dyDescent="0.2">
      <c r="A273" s="102"/>
      <c r="B273" s="102"/>
      <c r="C273" s="108"/>
      <c r="D273" s="102"/>
      <c r="E273" s="108"/>
    </row>
    <row r="274" spans="1:5" ht="10.8" thickBot="1" x14ac:dyDescent="0.25">
      <c r="A274" s="102"/>
      <c r="B274" s="133">
        <v>221165452.94999975</v>
      </c>
      <c r="C274" s="108"/>
      <c r="D274" s="134">
        <v>1815</v>
      </c>
      <c r="E274" s="108"/>
    </row>
    <row r="275" spans="1:5" ht="10.8" thickTop="1" x14ac:dyDescent="0.2">
      <c r="A275" s="102"/>
      <c r="B275" s="102"/>
      <c r="C275" s="108"/>
      <c r="D275" s="102"/>
      <c r="E275" s="108"/>
    </row>
    <row r="276" spans="1:5" x14ac:dyDescent="0.2">
      <c r="A276" s="102"/>
      <c r="B276" s="102"/>
      <c r="C276" s="108"/>
      <c r="D276" s="102"/>
      <c r="E276" s="108"/>
    </row>
    <row r="277" spans="1:5" x14ac:dyDescent="0.2">
      <c r="A277" s="102"/>
      <c r="B277" s="102"/>
      <c r="C277" s="102"/>
      <c r="D277" s="102"/>
      <c r="E277" s="102"/>
    </row>
    <row r="278" spans="1:5" x14ac:dyDescent="0.2">
      <c r="A278" s="111" t="s">
        <v>153</v>
      </c>
      <c r="B278" s="103"/>
      <c r="C278" s="108"/>
      <c r="D278" s="106"/>
      <c r="E278" s="108"/>
    </row>
    <row r="279" spans="1:5" x14ac:dyDescent="0.2">
      <c r="B279" s="95"/>
      <c r="D279" s="97"/>
    </row>
    <row r="280" spans="1:5" s="123" customFormat="1" ht="20.399999999999999" x14ac:dyDescent="0.2">
      <c r="A280" s="112" t="s">
        <v>611</v>
      </c>
      <c r="B280" s="113" t="s">
        <v>112</v>
      </c>
      <c r="C280" s="114" t="s">
        <v>113</v>
      </c>
      <c r="D280" s="115" t="s">
        <v>114</v>
      </c>
      <c r="E280" s="114" t="s">
        <v>113</v>
      </c>
    </row>
    <row r="282" spans="1:5" x14ac:dyDescent="0.2">
      <c r="A282" s="102" t="s">
        <v>37</v>
      </c>
      <c r="B282" s="103">
        <v>35069525.359999992</v>
      </c>
      <c r="C282" s="108">
        <v>0.15856692305343181</v>
      </c>
      <c r="D282" s="106">
        <v>250</v>
      </c>
      <c r="E282" s="108">
        <v>0.13774104683195593</v>
      </c>
    </row>
    <row r="283" spans="1:5" x14ac:dyDescent="0.2">
      <c r="A283" s="102" t="s">
        <v>38</v>
      </c>
      <c r="B283" s="103">
        <v>186095927.58999968</v>
      </c>
      <c r="C283" s="108">
        <v>0.84143307694656821</v>
      </c>
      <c r="D283" s="106">
        <v>1565</v>
      </c>
      <c r="E283" s="108">
        <v>0.86225895316804413</v>
      </c>
    </row>
    <row r="284" spans="1:5" x14ac:dyDescent="0.2">
      <c r="A284" s="102"/>
      <c r="B284" s="102"/>
      <c r="C284" s="108"/>
      <c r="D284" s="102"/>
      <c r="E284" s="108"/>
    </row>
    <row r="285" spans="1:5" ht="10.8" thickBot="1" x14ac:dyDescent="0.25">
      <c r="A285" s="102"/>
      <c r="B285" s="133">
        <v>221165452.94999966</v>
      </c>
      <c r="C285" s="108"/>
      <c r="D285" s="134">
        <v>1815</v>
      </c>
      <c r="E285" s="108"/>
    </row>
    <row r="286" spans="1:5" ht="10.8" thickTop="1" x14ac:dyDescent="0.2">
      <c r="A286" s="102"/>
      <c r="B286" s="102"/>
      <c r="C286" s="108"/>
      <c r="D286" s="102"/>
      <c r="E286" s="108"/>
    </row>
    <row r="287" spans="1:5" x14ac:dyDescent="0.2">
      <c r="A287" s="102"/>
      <c r="B287" s="102"/>
      <c r="C287" s="108"/>
      <c r="D287" s="102"/>
      <c r="E287" s="108"/>
    </row>
    <row r="288" spans="1:5" x14ac:dyDescent="0.2">
      <c r="A288" s="102"/>
      <c r="B288" s="102"/>
      <c r="C288" s="108"/>
      <c r="D288" s="102"/>
      <c r="E288" s="108"/>
    </row>
    <row r="289" spans="1:5" x14ac:dyDescent="0.2">
      <c r="A289" s="102"/>
      <c r="B289" s="102"/>
      <c r="C289" s="108"/>
      <c r="D289" s="102"/>
      <c r="E289" s="108"/>
    </row>
    <row r="290" spans="1:5" x14ac:dyDescent="0.2">
      <c r="A290" s="111" t="s">
        <v>151</v>
      </c>
      <c r="B290" s="103"/>
      <c r="C290" s="108"/>
      <c r="D290" s="106"/>
      <c r="E290" s="108"/>
    </row>
    <row r="291" spans="1:5" x14ac:dyDescent="0.2">
      <c r="A291" s="92"/>
      <c r="B291" s="127"/>
      <c r="C291" s="128"/>
      <c r="D291" s="129"/>
      <c r="E291" s="128"/>
    </row>
    <row r="292" spans="1:5" s="123" customFormat="1" ht="20.399999999999999" x14ac:dyDescent="0.2">
      <c r="A292" s="112" t="s">
        <v>142</v>
      </c>
      <c r="B292" s="113" t="s">
        <v>112</v>
      </c>
      <c r="C292" s="114" t="s">
        <v>113</v>
      </c>
      <c r="D292" s="115" t="s">
        <v>114</v>
      </c>
      <c r="E292" s="114" t="s">
        <v>113</v>
      </c>
    </row>
    <row r="294" spans="1:5" x14ac:dyDescent="0.2">
      <c r="A294" s="144" t="s">
        <v>612</v>
      </c>
      <c r="B294" s="103">
        <v>43923278.799999967</v>
      </c>
      <c r="C294" s="108">
        <v>0.24311374137802666</v>
      </c>
      <c r="D294" s="106">
        <v>324</v>
      </c>
      <c r="E294" s="108">
        <v>0.22515635858234886</v>
      </c>
    </row>
    <row r="295" spans="1:5" x14ac:dyDescent="0.2">
      <c r="A295" s="102" t="s">
        <v>83</v>
      </c>
      <c r="B295" s="103">
        <v>17319202.000000015</v>
      </c>
      <c r="C295" s="108">
        <v>9.5861149507395355E-2</v>
      </c>
      <c r="D295" s="106">
        <v>144</v>
      </c>
      <c r="E295" s="108">
        <v>0.10006949270326616</v>
      </c>
    </row>
    <row r="296" spans="1:5" x14ac:dyDescent="0.2">
      <c r="A296" s="102" t="s">
        <v>84</v>
      </c>
      <c r="B296" s="103">
        <v>39144158.86999999</v>
      </c>
      <c r="C296" s="108">
        <v>0.21666148739291233</v>
      </c>
      <c r="D296" s="106">
        <v>335</v>
      </c>
      <c r="E296" s="108">
        <v>0.23280055594162613</v>
      </c>
    </row>
    <row r="297" spans="1:5" x14ac:dyDescent="0.2">
      <c r="A297" s="102" t="s">
        <v>85</v>
      </c>
      <c r="B297" s="103">
        <v>35462651.549999997</v>
      </c>
      <c r="C297" s="108">
        <v>0.19628447905181848</v>
      </c>
      <c r="D297" s="106">
        <v>272</v>
      </c>
      <c r="E297" s="108">
        <v>0.18902015288394719</v>
      </c>
    </row>
    <row r="298" spans="1:5" x14ac:dyDescent="0.2">
      <c r="A298" s="102" t="s">
        <v>86</v>
      </c>
      <c r="B298" s="103">
        <v>15924802.950000001</v>
      </c>
      <c r="C298" s="108">
        <v>8.8143201774871588E-2</v>
      </c>
      <c r="D298" s="106">
        <v>110</v>
      </c>
      <c r="E298" s="108">
        <v>7.6441973592772758E-2</v>
      </c>
    </row>
    <row r="299" spans="1:5" x14ac:dyDescent="0.2">
      <c r="A299" s="102" t="s">
        <v>87</v>
      </c>
      <c r="B299" s="103">
        <v>21187019.830000002</v>
      </c>
      <c r="C299" s="108">
        <v>0.11726937970581892</v>
      </c>
      <c r="D299" s="106">
        <v>175</v>
      </c>
      <c r="E299" s="108">
        <v>0.12161223071577484</v>
      </c>
    </row>
    <row r="300" spans="1:5" x14ac:dyDescent="0.2">
      <c r="A300" s="102" t="s">
        <v>88</v>
      </c>
      <c r="B300" s="103">
        <v>2635733.5300000003</v>
      </c>
      <c r="C300" s="108">
        <v>1.4588688669430886E-2</v>
      </c>
      <c r="D300" s="106">
        <v>22</v>
      </c>
      <c r="E300" s="108">
        <v>1.5288394718554551E-2</v>
      </c>
    </row>
    <row r="301" spans="1:5" x14ac:dyDescent="0.2">
      <c r="A301" s="102" t="s">
        <v>89</v>
      </c>
      <c r="B301" s="103">
        <v>615887.86</v>
      </c>
      <c r="C301" s="108">
        <v>3.408916774990541E-3</v>
      </c>
      <c r="D301" s="106">
        <v>7</v>
      </c>
      <c r="E301" s="108">
        <v>4.864489228630994E-3</v>
      </c>
    </row>
    <row r="302" spans="1:5" x14ac:dyDescent="0.2">
      <c r="A302" s="102" t="s">
        <v>0</v>
      </c>
      <c r="B302" s="103">
        <v>521072.39</v>
      </c>
      <c r="C302" s="108">
        <v>2.8841166170338437E-3</v>
      </c>
      <c r="D302" s="106">
        <v>4</v>
      </c>
      <c r="E302" s="108">
        <v>2.7797081306462821E-3</v>
      </c>
    </row>
    <row r="303" spans="1:5" x14ac:dyDescent="0.2">
      <c r="A303" s="102" t="s">
        <v>69</v>
      </c>
      <c r="B303" s="103">
        <v>85512.33</v>
      </c>
      <c r="C303" s="108">
        <v>4.7330761837962985E-4</v>
      </c>
      <c r="D303" s="106">
        <v>2</v>
      </c>
      <c r="E303" s="108">
        <v>1.389854065323141E-3</v>
      </c>
    </row>
    <row r="304" spans="1:5" x14ac:dyDescent="0.2">
      <c r="A304" s="102" t="s">
        <v>82</v>
      </c>
      <c r="B304" s="103">
        <v>3850347.3100000005</v>
      </c>
      <c r="C304" s="108">
        <v>2.1311531509321694E-2</v>
      </c>
      <c r="D304" s="106">
        <v>44</v>
      </c>
      <c r="E304" s="108">
        <v>3.0576789437109102E-2</v>
      </c>
    </row>
    <row r="305" spans="1:5" x14ac:dyDescent="0.2">
      <c r="A305" s="102"/>
      <c r="B305" s="102"/>
      <c r="C305" s="108"/>
      <c r="D305" s="106"/>
      <c r="E305" s="108"/>
    </row>
    <row r="306" spans="1:5" ht="10.8" thickBot="1" x14ac:dyDescent="0.25">
      <c r="A306" s="102"/>
      <c r="B306" s="133">
        <v>180669667.41999999</v>
      </c>
      <c r="C306" s="108"/>
      <c r="D306" s="119">
        <v>1439</v>
      </c>
      <c r="E306" s="108"/>
    </row>
    <row r="307" spans="1:5" ht="10.8" thickTop="1" x14ac:dyDescent="0.2">
      <c r="A307" s="102"/>
      <c r="B307" s="102"/>
      <c r="C307" s="108"/>
      <c r="D307" s="102"/>
      <c r="E307" s="108"/>
    </row>
    <row r="308" spans="1:5" x14ac:dyDescent="0.2">
      <c r="A308" s="102"/>
      <c r="B308" s="102"/>
      <c r="C308" s="108"/>
      <c r="D308" s="102"/>
      <c r="E308" s="108"/>
    </row>
    <row r="309" spans="1:5" x14ac:dyDescent="0.2">
      <c r="A309" s="116" t="s">
        <v>398</v>
      </c>
      <c r="B309" s="102"/>
      <c r="C309" s="108"/>
      <c r="D309" s="126">
        <v>1.977125762342931</v>
      </c>
      <c r="E309" s="108"/>
    </row>
    <row r="310" spans="1:5" x14ac:dyDescent="0.2">
      <c r="A310" s="102"/>
      <c r="B310" s="102"/>
      <c r="C310" s="108"/>
      <c r="D310" s="102"/>
      <c r="E310" s="108"/>
    </row>
    <row r="311" spans="1:5" x14ac:dyDescent="0.2">
      <c r="A311" s="102"/>
      <c r="B311" s="102"/>
      <c r="C311" s="108"/>
      <c r="D311" s="102"/>
      <c r="E311" s="108"/>
    </row>
    <row r="312" spans="1:5" x14ac:dyDescent="0.2">
      <c r="A312" s="102"/>
      <c r="B312" s="102"/>
      <c r="C312" s="108"/>
      <c r="D312" s="102"/>
      <c r="E312" s="108"/>
    </row>
    <row r="313" spans="1:5" ht="15.6" x14ac:dyDescent="0.3">
      <c r="A313" s="111" t="s">
        <v>184</v>
      </c>
      <c r="B313" s="145"/>
      <c r="C313" s="145"/>
      <c r="D313" s="145"/>
      <c r="E313" s="145"/>
    </row>
    <row r="314" spans="1:5" ht="15.6" x14ac:dyDescent="0.3">
      <c r="A314" s="146"/>
      <c r="B314" s="146"/>
      <c r="C314" s="146"/>
      <c r="D314" s="146"/>
      <c r="E314" s="146"/>
    </row>
    <row r="315" spans="1:5" ht="20.399999999999999" x14ac:dyDescent="0.2">
      <c r="A315" s="112" t="s">
        <v>90</v>
      </c>
      <c r="B315" s="113" t="s">
        <v>112</v>
      </c>
      <c r="C315" s="141" t="s">
        <v>113</v>
      </c>
      <c r="D315" s="115" t="s">
        <v>114</v>
      </c>
      <c r="E315" s="141" t="s">
        <v>113</v>
      </c>
    </row>
    <row r="316" spans="1:5" x14ac:dyDescent="0.2">
      <c r="C316" s="94"/>
      <c r="E316" s="94"/>
    </row>
    <row r="317" spans="1:5" x14ac:dyDescent="0.2">
      <c r="A317" s="102" t="s">
        <v>185</v>
      </c>
      <c r="B317" s="103">
        <v>133240809.58999994</v>
      </c>
      <c r="C317" s="108">
        <v>0.60244856424354132</v>
      </c>
      <c r="D317" s="106">
        <v>1083</v>
      </c>
      <c r="E317" s="108">
        <v>0.59669421487603302</v>
      </c>
    </row>
    <row r="318" spans="1:5" x14ac:dyDescent="0.2">
      <c r="A318" s="102" t="s">
        <v>186</v>
      </c>
      <c r="B318" s="103">
        <v>64798179.509999961</v>
      </c>
      <c r="C318" s="108">
        <v>0.29298508716299937</v>
      </c>
      <c r="D318" s="106">
        <v>527</v>
      </c>
      <c r="E318" s="108">
        <v>0.29035812672176309</v>
      </c>
    </row>
    <row r="319" spans="1:5" x14ac:dyDescent="0.2">
      <c r="A319" s="102" t="s">
        <v>187</v>
      </c>
      <c r="B319" s="103">
        <v>10637987.710000001</v>
      </c>
      <c r="C319" s="108">
        <v>4.8099680886440198E-2</v>
      </c>
      <c r="D319" s="106">
        <v>94</v>
      </c>
      <c r="E319" s="108">
        <v>5.1790633608815424E-2</v>
      </c>
    </row>
    <row r="320" spans="1:5" x14ac:dyDescent="0.2">
      <c r="A320" s="102" t="s">
        <v>188</v>
      </c>
      <c r="B320" s="103">
        <v>12488476.140000006</v>
      </c>
      <c r="C320" s="108">
        <v>5.6466667707019066E-2</v>
      </c>
      <c r="D320" s="106">
        <v>111</v>
      </c>
      <c r="E320" s="108">
        <v>6.1157024793388429E-2</v>
      </c>
    </row>
    <row r="321" spans="1:5" x14ac:dyDescent="0.2">
      <c r="A321" s="102" t="s">
        <v>189</v>
      </c>
      <c r="B321" s="103">
        <v>0</v>
      </c>
      <c r="C321" s="108">
        <v>0</v>
      </c>
      <c r="D321" s="106">
        <v>0</v>
      </c>
      <c r="E321" s="108">
        <v>0</v>
      </c>
    </row>
    <row r="322" spans="1:5" x14ac:dyDescent="0.2">
      <c r="A322" s="102" t="s">
        <v>190</v>
      </c>
      <c r="B322" s="103">
        <v>0</v>
      </c>
      <c r="C322" s="108">
        <v>0</v>
      </c>
      <c r="D322" s="106">
        <v>0</v>
      </c>
      <c r="E322" s="108">
        <v>0</v>
      </c>
    </row>
    <row r="323" spans="1:5" x14ac:dyDescent="0.2">
      <c r="A323" s="102" t="s">
        <v>191</v>
      </c>
      <c r="B323" s="103">
        <v>0</v>
      </c>
      <c r="C323" s="108">
        <v>0</v>
      </c>
      <c r="D323" s="106">
        <v>0</v>
      </c>
      <c r="E323" s="108">
        <v>0</v>
      </c>
    </row>
    <row r="324" spans="1:5" x14ac:dyDescent="0.2">
      <c r="A324" s="102"/>
      <c r="B324" s="103"/>
      <c r="C324" s="102"/>
      <c r="D324" s="106"/>
      <c r="E324" s="108"/>
    </row>
    <row r="325" spans="1:5" ht="10.8" thickBot="1" x14ac:dyDescent="0.25">
      <c r="A325" s="102"/>
      <c r="B325" s="117">
        <v>221165452.94999993</v>
      </c>
      <c r="C325" s="116"/>
      <c r="D325" s="119">
        <v>1815</v>
      </c>
      <c r="E325" s="102"/>
    </row>
    <row r="326" spans="1:5" ht="10.8" thickTop="1" x14ac:dyDescent="0.2"/>
  </sheetData>
  <mergeCells count="1">
    <mergeCell ref="A1:E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119</vt:i4>
      </vt:variant>
      <vt:variant>
        <vt:lpstr>Named Ranges</vt:lpstr>
      </vt:variant>
      <vt:variant>
        <vt:i4>15</vt:i4>
      </vt:variant>
    </vt:vector>
  </HeadingPairs>
  <TitlesOfParts>
    <vt:vector size="134" baseType="lpstr">
      <vt:lpstr>Closing</vt:lpstr>
      <vt:lpstr>Oct 05</vt:lpstr>
      <vt:lpstr>Jan 06</vt:lpstr>
      <vt:lpstr>Apr 06</vt:lpstr>
      <vt:lpstr>Jul 06</vt:lpstr>
      <vt:lpstr>Oct 06</vt:lpstr>
      <vt:lpstr>Jan 07</vt:lpstr>
      <vt:lpstr>Apr 07</vt:lpstr>
      <vt:lpstr>Jul 07</vt:lpstr>
      <vt:lpstr>Oct 07</vt:lpstr>
      <vt:lpstr>Jan 08</vt:lpstr>
      <vt:lpstr>Apr 08</vt:lpstr>
      <vt:lpstr>Jul 08</vt:lpstr>
      <vt:lpstr>Oct 08</vt:lpstr>
      <vt:lpstr>Jan 09</vt:lpstr>
      <vt:lpstr>Apr 09</vt:lpstr>
      <vt:lpstr>Jul 09</vt:lpstr>
      <vt:lpstr>Oct 09</vt:lpstr>
      <vt:lpstr>Jan 10</vt:lpstr>
      <vt:lpstr>Apr 10</vt:lpstr>
      <vt:lpstr>Jul 10</vt:lpstr>
      <vt:lpstr>Oct 10</vt:lpstr>
      <vt:lpstr>Jan 11</vt:lpstr>
      <vt:lpstr>Apr 11</vt:lpstr>
      <vt:lpstr>Jul 11</vt:lpstr>
      <vt:lpstr>Oct 11</vt:lpstr>
      <vt:lpstr>Jan 12</vt:lpstr>
      <vt:lpstr>Apr 12</vt:lpstr>
      <vt:lpstr>Jul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 13</vt:lpstr>
      <vt:lpstr>Jul 13</vt:lpstr>
      <vt:lpstr>Aug 13</vt:lpstr>
      <vt:lpstr>Sep 13</vt:lpstr>
      <vt:lpstr>Oct 13</vt:lpstr>
      <vt:lpstr>Nov 13</vt:lpstr>
      <vt:lpstr>Dec 13</vt:lpstr>
      <vt:lpstr>Jan 14</vt:lpstr>
      <vt:lpstr>Feb 14</vt:lpstr>
      <vt:lpstr>Mar 14</vt:lpstr>
      <vt:lpstr>Apr 14</vt:lpstr>
      <vt:lpstr>May 14</vt:lpstr>
      <vt:lpstr>Jun 14</vt:lpstr>
      <vt:lpstr>Jul 14</vt:lpstr>
      <vt:lpstr>Aug 14</vt:lpstr>
      <vt:lpstr>Sep 14</vt:lpstr>
      <vt:lpstr>Oct 14</vt:lpstr>
      <vt:lpstr>Nov 14</vt:lpstr>
      <vt:lpstr>Dec 14</vt:lpstr>
      <vt:lpstr>Jan 15</vt:lpstr>
      <vt:lpstr>Feb 15</vt:lpstr>
      <vt:lpstr>Mar 15</vt:lpstr>
      <vt:lpstr>Apr 15</vt:lpstr>
      <vt:lpstr>May 15</vt:lpstr>
      <vt:lpstr>Jun 15</vt:lpstr>
      <vt:lpstr>Jul 15</vt:lpstr>
      <vt:lpstr>Aug 15</vt:lpstr>
      <vt:lpstr>Sep 15</vt:lpstr>
      <vt:lpstr>Oct 15</vt:lpstr>
      <vt:lpstr>Nov 15</vt:lpstr>
      <vt:lpstr>Dec 15</vt:lpstr>
      <vt:lpstr>Jan 16</vt:lpstr>
      <vt:lpstr>Feb 16</vt:lpstr>
      <vt:lpstr>Mar 16</vt:lpstr>
      <vt:lpstr>Apr 16</vt:lpstr>
      <vt:lpstr>May 16</vt:lpstr>
      <vt:lpstr>Jun 16</vt:lpstr>
      <vt:lpstr>Jul 16</vt:lpstr>
      <vt:lpstr>Aug 16</vt:lpstr>
      <vt:lpstr>Sep 16</vt:lpstr>
      <vt:lpstr>Oct 16</vt:lpstr>
      <vt:lpstr>Nov 16</vt:lpstr>
      <vt:lpstr>Dec 16</vt:lpstr>
      <vt:lpstr>Jan 17</vt:lpstr>
      <vt:lpstr>Feb 17</vt:lpstr>
      <vt:lpstr>Mar 17</vt:lpstr>
      <vt:lpstr>Apr 17</vt:lpstr>
      <vt:lpstr>May 17</vt:lpstr>
      <vt:lpstr>Jun 17</vt:lpstr>
      <vt:lpstr>Jul 17</vt:lpstr>
      <vt:lpstr>Aug 17</vt:lpstr>
      <vt:lpstr>Sep 17</vt:lpstr>
      <vt:lpstr>Oct 17</vt:lpstr>
      <vt:lpstr>Nov 17</vt:lpstr>
      <vt:lpstr>Dec 17</vt:lpstr>
      <vt:lpstr>Jan 18</vt:lpstr>
      <vt:lpstr>Feb 18</vt:lpstr>
      <vt:lpstr>Mar 18</vt:lpstr>
      <vt:lpstr>Apr 18</vt:lpstr>
      <vt:lpstr>May 18</vt:lpstr>
      <vt:lpstr>Jun 18</vt:lpstr>
      <vt:lpstr>Jul 18</vt:lpstr>
      <vt:lpstr>Aug 18</vt:lpstr>
      <vt:lpstr>Sep 18</vt:lpstr>
      <vt:lpstr>Oct 18</vt:lpstr>
      <vt:lpstr>Nov 18</vt:lpstr>
      <vt:lpstr>Dec 18</vt:lpstr>
      <vt:lpstr>Jan 19</vt:lpstr>
      <vt:lpstr>Feb 19</vt:lpstr>
      <vt:lpstr>Mar 19</vt:lpstr>
      <vt:lpstr>Apr 19</vt:lpstr>
      <vt:lpstr>May 19</vt:lpstr>
      <vt:lpstr>Jun 19</vt:lpstr>
      <vt:lpstr>Jul 19</vt:lpstr>
      <vt:lpstr>Aug 19</vt:lpstr>
      <vt:lpstr>Sep 19</vt:lpstr>
      <vt:lpstr>Oct 19</vt:lpstr>
      <vt:lpstr>Nov 19</vt:lpstr>
      <vt:lpstr>Dec 19</vt:lpstr>
      <vt:lpstr>Jan 20</vt:lpstr>
      <vt:lpstr>PML</vt:lpstr>
      <vt:lpstr>MTL</vt:lpstr>
      <vt:lpstr>'Apr 06'!Print_Area</vt:lpstr>
      <vt:lpstr>'Apr 07'!Print_Area</vt:lpstr>
      <vt:lpstr>'Aug 13'!Print_Area</vt:lpstr>
      <vt:lpstr>'Dec 12'!Print_Area</vt:lpstr>
      <vt:lpstr>'Feb 13'!Print_Area</vt:lpstr>
      <vt:lpstr>'Jun 13'!Print_Area</vt:lpstr>
      <vt:lpstr>'Jun 14'!Print_Area</vt:lpstr>
      <vt:lpstr>'Mar 13'!Print_Area</vt:lpstr>
      <vt:lpstr>'May 13'!Print_Area</vt:lpstr>
      <vt:lpstr>PML!Print_Area</vt:lpstr>
      <vt:lpstr>'Sep 13'!Print_Area</vt:lpstr>
      <vt:lpstr>Closing!Print_Titles</vt:lpstr>
      <vt:lpstr>MTL!Print_Titles</vt:lpstr>
      <vt:lpstr>'Oct 05'!Print_Titles</vt:lpstr>
      <vt:lpstr>PML!Print_Titles</vt:lpstr>
    </vt:vector>
  </TitlesOfParts>
  <Company>paragon plc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 user</dc:creator>
  <cp:lastModifiedBy>Andrew Kitching</cp:lastModifiedBy>
  <cp:lastPrinted>2014-07-14T13:53:16Z</cp:lastPrinted>
  <dcterms:created xsi:type="dcterms:W3CDTF">2001-03-29T15:08:33Z</dcterms:created>
  <dcterms:modified xsi:type="dcterms:W3CDTF">2020-02-12T11:51:13Z</dcterms:modified>
</cp:coreProperties>
</file>